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SegawaR\Desktop\"/>
    </mc:Choice>
  </mc:AlternateContent>
  <bookViews>
    <workbookView xWindow="0" yWindow="0" windowWidth="20385" windowHeight="7650" tabRatio="825"/>
  </bookViews>
  <sheets>
    <sheet name="入力の手引き（必ずご確認ください）" sheetId="6" r:id="rId1"/>
    <sheet name="賃借テナント店舗一覧（こちらに入力してください）" sheetId="1" r:id="rId2"/>
    <sheet name="【入力例】賃借テナント店舗一覧" sheetId="8" r:id="rId3"/>
    <sheet name="特定百貨店店舗一覧（こちらに入力してください）" sheetId="4" r:id="rId4"/>
    <sheet name="【入力例】特定百貨店店舗一覧" sheetId="9" r:id="rId5"/>
    <sheet name="管理用（事務局利用）" sheetId="3" r:id="rId6"/>
    <sheet name="プルダウン" sheetId="10" r:id="rId7"/>
  </sheets>
  <definedNames>
    <definedName name="_xlnm._FilterDatabase" localSheetId="2" hidden="1">【入力例】賃借テナント店舗一覧!$B$22:$AJ$1016</definedName>
    <definedName name="_xlnm._FilterDatabase" localSheetId="4" hidden="1">【入力例】特定百貨店店舗一覧!$B$13:$E$35</definedName>
    <definedName name="_xlnm._FilterDatabase" localSheetId="1" hidden="1">'賃借テナント店舗一覧（こちらに入力してください）'!$B$22:$AJ$1016</definedName>
    <definedName name="_xlnm._FilterDatabase" localSheetId="3" hidden="1">'特定百貨店店舗一覧（こちらに入力してください）'!$B$13:$E$35</definedName>
    <definedName name="_xlnm.Print_Area" localSheetId="2">【入力例】賃借テナント店舗一覧!$B$2:$AJ$67</definedName>
    <definedName name="_xlnm.Print_Area" localSheetId="4">【入力例】特定百貨店店舗一覧!$B$2:$Q$58</definedName>
    <definedName name="_xlnm.Print_Area" localSheetId="1">'賃借テナント店舗一覧（こちらに入力してください）'!$B$2:$AJ$67</definedName>
    <definedName name="_xlnm.Print_Area" localSheetId="3">'特定百貨店店舗一覧（こちらに入力してください）'!$B$2:$Q$58</definedName>
    <definedName name="_xlnm.Print_Area" localSheetId="0">'入力の手引き（必ずご確認ください）'!$B$1:$D$26</definedName>
    <definedName name="_xlnm.Print_Titles" localSheetId="2">【入力例】賃借テナント店舗一覧!$2:$22</definedName>
    <definedName name="_xlnm.Print_Titles" localSheetId="4">【入力例】特定百貨店店舗一覧!$2:$13</definedName>
    <definedName name="_xlnm.Print_Titles" localSheetId="1">'賃借テナント店舗一覧（こちらに入力してください）'!$2:$22</definedName>
    <definedName name="_xlnm.Print_Titles" localSheetId="3">'特定百貨店店舗一覧（こちらに入力してください）'!$2:$13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0" i="8" l="1"/>
  <c r="L30" i="8"/>
  <c r="O29" i="8"/>
  <c r="K29" i="8"/>
  <c r="J29" i="8"/>
  <c r="L29" i="8" s="1"/>
  <c r="O28" i="8"/>
  <c r="N28" i="8"/>
  <c r="M28" i="8"/>
  <c r="L28" i="8"/>
  <c r="K28" i="8"/>
  <c r="J28" i="8"/>
  <c r="N27" i="8"/>
  <c r="O27" i="8" s="1"/>
  <c r="M27" i="8"/>
  <c r="K27" i="8"/>
  <c r="J27" i="8"/>
  <c r="L27" i="8" s="1"/>
  <c r="O26" i="8"/>
  <c r="N26" i="8"/>
  <c r="M26" i="8"/>
  <c r="L26" i="8"/>
  <c r="K26" i="8"/>
  <c r="J26" i="8"/>
  <c r="N25" i="8"/>
  <c r="O25" i="8" s="1"/>
  <c r="M25" i="8"/>
  <c r="K25" i="8"/>
  <c r="L25" i="8" s="1"/>
  <c r="J25" i="8"/>
  <c r="O24" i="8"/>
  <c r="N24" i="8"/>
  <c r="M24" i="8"/>
  <c r="L24" i="8"/>
  <c r="K24" i="8"/>
  <c r="J24" i="8"/>
  <c r="N23" i="8"/>
  <c r="O23" i="8" s="1"/>
  <c r="M23" i="8"/>
  <c r="K23" i="8"/>
  <c r="L23" i="8" s="1"/>
  <c r="J23" i="8"/>
  <c r="N1015" i="1"/>
  <c r="M1015" i="1"/>
  <c r="K1015" i="1"/>
  <c r="J1015" i="1"/>
  <c r="N1014" i="1"/>
  <c r="M1014" i="1"/>
  <c r="K1014" i="1"/>
  <c r="J1014" i="1"/>
  <c r="N1013" i="1"/>
  <c r="M1013" i="1"/>
  <c r="K1013" i="1"/>
  <c r="J1013" i="1"/>
  <c r="N1012" i="1"/>
  <c r="M1012" i="1"/>
  <c r="K1012" i="1"/>
  <c r="J1012" i="1"/>
  <c r="N1011" i="1"/>
  <c r="M1011" i="1"/>
  <c r="K1011" i="1"/>
  <c r="J1011" i="1"/>
  <c r="N1010" i="1"/>
  <c r="M1010" i="1"/>
  <c r="K1010" i="1"/>
  <c r="J1010" i="1"/>
  <c r="N1009" i="1"/>
  <c r="M1009" i="1"/>
  <c r="K1009" i="1"/>
  <c r="J1009" i="1"/>
  <c r="N1008" i="1"/>
  <c r="M1008" i="1"/>
  <c r="K1008" i="1"/>
  <c r="J1008" i="1"/>
  <c r="N1007" i="1"/>
  <c r="M1007" i="1"/>
  <c r="K1007" i="1"/>
  <c r="J1007" i="1"/>
  <c r="N1006" i="1"/>
  <c r="M1006" i="1"/>
  <c r="K1006" i="1"/>
  <c r="J1006" i="1"/>
  <c r="N1005" i="1"/>
  <c r="M1005" i="1"/>
  <c r="K1005" i="1"/>
  <c r="J1005" i="1"/>
  <c r="N1004" i="1"/>
  <c r="M1004" i="1"/>
  <c r="K1004" i="1"/>
  <c r="J1004" i="1"/>
  <c r="N1003" i="1"/>
  <c r="M1003" i="1"/>
  <c r="K1003" i="1"/>
  <c r="J1003" i="1"/>
  <c r="N1002" i="1"/>
  <c r="M1002" i="1"/>
  <c r="K1002" i="1"/>
  <c r="J1002" i="1"/>
  <c r="N1001" i="1"/>
  <c r="M1001" i="1"/>
  <c r="K1001" i="1"/>
  <c r="J1001" i="1"/>
  <c r="N1000" i="1"/>
  <c r="M1000" i="1"/>
  <c r="K1000" i="1"/>
  <c r="J1000" i="1"/>
  <c r="N999" i="1"/>
  <c r="M999" i="1"/>
  <c r="K999" i="1"/>
  <c r="J999" i="1"/>
  <c r="N998" i="1"/>
  <c r="M998" i="1"/>
  <c r="K998" i="1"/>
  <c r="J998" i="1"/>
  <c r="N997" i="1"/>
  <c r="M997" i="1"/>
  <c r="K997" i="1"/>
  <c r="J997" i="1"/>
  <c r="N996" i="1"/>
  <c r="M996" i="1"/>
  <c r="K996" i="1"/>
  <c r="J996" i="1"/>
  <c r="N995" i="1"/>
  <c r="M995" i="1"/>
  <c r="K995" i="1"/>
  <c r="J995" i="1"/>
  <c r="N994" i="1"/>
  <c r="M994" i="1"/>
  <c r="K994" i="1"/>
  <c r="J994" i="1"/>
  <c r="N993" i="1"/>
  <c r="M993" i="1"/>
  <c r="K993" i="1"/>
  <c r="J993" i="1"/>
  <c r="N992" i="1"/>
  <c r="M992" i="1"/>
  <c r="K992" i="1"/>
  <c r="J992" i="1"/>
  <c r="N991" i="1"/>
  <c r="M991" i="1"/>
  <c r="K991" i="1"/>
  <c r="J991" i="1"/>
  <c r="N990" i="1"/>
  <c r="M990" i="1"/>
  <c r="K990" i="1"/>
  <c r="J990" i="1"/>
  <c r="N989" i="1"/>
  <c r="M989" i="1"/>
  <c r="K989" i="1"/>
  <c r="J989" i="1"/>
  <c r="N988" i="1"/>
  <c r="M988" i="1"/>
  <c r="K988" i="1"/>
  <c r="J988" i="1"/>
  <c r="N987" i="1"/>
  <c r="M987" i="1"/>
  <c r="K987" i="1"/>
  <c r="J987" i="1"/>
  <c r="N986" i="1"/>
  <c r="M986" i="1"/>
  <c r="K986" i="1"/>
  <c r="J986" i="1"/>
  <c r="N985" i="1"/>
  <c r="M985" i="1"/>
  <c r="K985" i="1"/>
  <c r="J985" i="1"/>
  <c r="N984" i="1"/>
  <c r="M984" i="1"/>
  <c r="K984" i="1"/>
  <c r="J984" i="1"/>
  <c r="N983" i="1"/>
  <c r="M983" i="1"/>
  <c r="K983" i="1"/>
  <c r="J983" i="1"/>
  <c r="N982" i="1"/>
  <c r="M982" i="1"/>
  <c r="K982" i="1"/>
  <c r="J982" i="1"/>
  <c r="N981" i="1"/>
  <c r="M981" i="1"/>
  <c r="K981" i="1"/>
  <c r="J981" i="1"/>
  <c r="N980" i="1"/>
  <c r="M980" i="1"/>
  <c r="K980" i="1"/>
  <c r="J980" i="1"/>
  <c r="N979" i="1"/>
  <c r="M979" i="1"/>
  <c r="K979" i="1"/>
  <c r="J979" i="1"/>
  <c r="N978" i="1"/>
  <c r="M978" i="1"/>
  <c r="K978" i="1"/>
  <c r="J978" i="1"/>
  <c r="N977" i="1"/>
  <c r="M977" i="1"/>
  <c r="K977" i="1"/>
  <c r="J977" i="1"/>
  <c r="N976" i="1"/>
  <c r="M976" i="1"/>
  <c r="K976" i="1"/>
  <c r="J976" i="1"/>
  <c r="N975" i="1"/>
  <c r="M975" i="1"/>
  <c r="K975" i="1"/>
  <c r="J975" i="1"/>
  <c r="N974" i="1"/>
  <c r="M974" i="1"/>
  <c r="K974" i="1"/>
  <c r="J974" i="1"/>
  <c r="N973" i="1"/>
  <c r="M973" i="1"/>
  <c r="K973" i="1"/>
  <c r="J973" i="1"/>
  <c r="N972" i="1"/>
  <c r="M972" i="1"/>
  <c r="K972" i="1"/>
  <c r="J972" i="1"/>
  <c r="N971" i="1"/>
  <c r="M971" i="1"/>
  <c r="K971" i="1"/>
  <c r="J971" i="1"/>
  <c r="N970" i="1"/>
  <c r="M970" i="1"/>
  <c r="K970" i="1"/>
  <c r="J970" i="1"/>
  <c r="N969" i="1"/>
  <c r="M969" i="1"/>
  <c r="K969" i="1"/>
  <c r="J969" i="1"/>
  <c r="N968" i="1"/>
  <c r="M968" i="1"/>
  <c r="K968" i="1"/>
  <c r="J968" i="1"/>
  <c r="N967" i="1"/>
  <c r="M967" i="1"/>
  <c r="K967" i="1"/>
  <c r="J967" i="1"/>
  <c r="N966" i="1"/>
  <c r="M966" i="1"/>
  <c r="K966" i="1"/>
  <c r="J966" i="1"/>
  <c r="N965" i="1"/>
  <c r="M965" i="1"/>
  <c r="K965" i="1"/>
  <c r="J965" i="1"/>
  <c r="N964" i="1"/>
  <c r="M964" i="1"/>
  <c r="K964" i="1"/>
  <c r="J964" i="1"/>
  <c r="N963" i="1"/>
  <c r="M963" i="1"/>
  <c r="K963" i="1"/>
  <c r="J963" i="1"/>
  <c r="N962" i="1"/>
  <c r="M962" i="1"/>
  <c r="K962" i="1"/>
  <c r="J962" i="1"/>
  <c r="N961" i="1"/>
  <c r="M961" i="1"/>
  <c r="K961" i="1"/>
  <c r="J961" i="1"/>
  <c r="N960" i="1"/>
  <c r="M960" i="1"/>
  <c r="K960" i="1"/>
  <c r="J960" i="1"/>
  <c r="N959" i="1"/>
  <c r="M959" i="1"/>
  <c r="K959" i="1"/>
  <c r="J959" i="1"/>
  <c r="N958" i="1"/>
  <c r="M958" i="1"/>
  <c r="K958" i="1"/>
  <c r="J958" i="1"/>
  <c r="N957" i="1"/>
  <c r="M957" i="1"/>
  <c r="K957" i="1"/>
  <c r="J957" i="1"/>
  <c r="N956" i="1"/>
  <c r="M956" i="1"/>
  <c r="K956" i="1"/>
  <c r="J956" i="1"/>
  <c r="N955" i="1"/>
  <c r="M955" i="1"/>
  <c r="K955" i="1"/>
  <c r="J955" i="1"/>
  <c r="N954" i="1"/>
  <c r="M954" i="1"/>
  <c r="K954" i="1"/>
  <c r="J954" i="1"/>
  <c r="N953" i="1"/>
  <c r="M953" i="1"/>
  <c r="K953" i="1"/>
  <c r="J953" i="1"/>
  <c r="N952" i="1"/>
  <c r="M952" i="1"/>
  <c r="K952" i="1"/>
  <c r="J952" i="1"/>
  <c r="N951" i="1"/>
  <c r="M951" i="1"/>
  <c r="K951" i="1"/>
  <c r="J951" i="1"/>
  <c r="N950" i="1"/>
  <c r="M950" i="1"/>
  <c r="K950" i="1"/>
  <c r="J950" i="1"/>
  <c r="N949" i="1"/>
  <c r="M949" i="1"/>
  <c r="K949" i="1"/>
  <c r="J949" i="1"/>
  <c r="N948" i="1"/>
  <c r="M948" i="1"/>
  <c r="K948" i="1"/>
  <c r="J948" i="1"/>
  <c r="N947" i="1"/>
  <c r="M947" i="1"/>
  <c r="K947" i="1"/>
  <c r="J947" i="1"/>
  <c r="N946" i="1"/>
  <c r="M946" i="1"/>
  <c r="K946" i="1"/>
  <c r="J946" i="1"/>
  <c r="N945" i="1"/>
  <c r="M945" i="1"/>
  <c r="K945" i="1"/>
  <c r="J945" i="1"/>
  <c r="N944" i="1"/>
  <c r="M944" i="1"/>
  <c r="K944" i="1"/>
  <c r="J944" i="1"/>
  <c r="N943" i="1"/>
  <c r="M943" i="1"/>
  <c r="K943" i="1"/>
  <c r="J943" i="1"/>
  <c r="N942" i="1"/>
  <c r="M942" i="1"/>
  <c r="K942" i="1"/>
  <c r="J942" i="1"/>
  <c r="N941" i="1"/>
  <c r="M941" i="1"/>
  <c r="K941" i="1"/>
  <c r="J941" i="1"/>
  <c r="N940" i="1"/>
  <c r="M940" i="1"/>
  <c r="K940" i="1"/>
  <c r="J940" i="1"/>
  <c r="N939" i="1"/>
  <c r="M939" i="1"/>
  <c r="K939" i="1"/>
  <c r="J939" i="1"/>
  <c r="N938" i="1"/>
  <c r="M938" i="1"/>
  <c r="K938" i="1"/>
  <c r="J938" i="1"/>
  <c r="N937" i="1"/>
  <c r="M937" i="1"/>
  <c r="K937" i="1"/>
  <c r="J937" i="1"/>
  <c r="N936" i="1"/>
  <c r="M936" i="1"/>
  <c r="K936" i="1"/>
  <c r="J936" i="1"/>
  <c r="N935" i="1"/>
  <c r="M935" i="1"/>
  <c r="K935" i="1"/>
  <c r="J935" i="1"/>
  <c r="N934" i="1"/>
  <c r="M934" i="1"/>
  <c r="K934" i="1"/>
  <c r="J934" i="1"/>
  <c r="N933" i="1"/>
  <c r="M933" i="1"/>
  <c r="K933" i="1"/>
  <c r="J933" i="1"/>
  <c r="N932" i="1"/>
  <c r="M932" i="1"/>
  <c r="K932" i="1"/>
  <c r="J932" i="1"/>
  <c r="N931" i="1"/>
  <c r="M931" i="1"/>
  <c r="K931" i="1"/>
  <c r="J931" i="1"/>
  <c r="N930" i="1"/>
  <c r="M930" i="1"/>
  <c r="K930" i="1"/>
  <c r="J930" i="1"/>
  <c r="N929" i="1"/>
  <c r="M929" i="1"/>
  <c r="K929" i="1"/>
  <c r="J929" i="1"/>
  <c r="N928" i="1"/>
  <c r="M928" i="1"/>
  <c r="K928" i="1"/>
  <c r="J928" i="1"/>
  <c r="N927" i="1"/>
  <c r="M927" i="1"/>
  <c r="K927" i="1"/>
  <c r="J927" i="1"/>
  <c r="N926" i="1"/>
  <c r="M926" i="1"/>
  <c r="K926" i="1"/>
  <c r="J926" i="1"/>
  <c r="N925" i="1"/>
  <c r="M925" i="1"/>
  <c r="K925" i="1"/>
  <c r="J925" i="1"/>
  <c r="N924" i="1"/>
  <c r="M924" i="1"/>
  <c r="K924" i="1"/>
  <c r="J924" i="1"/>
  <c r="N923" i="1"/>
  <c r="M923" i="1"/>
  <c r="K923" i="1"/>
  <c r="J923" i="1"/>
  <c r="N922" i="1"/>
  <c r="M922" i="1"/>
  <c r="K922" i="1"/>
  <c r="J922" i="1"/>
  <c r="N921" i="1"/>
  <c r="M921" i="1"/>
  <c r="K921" i="1"/>
  <c r="J921" i="1"/>
  <c r="N920" i="1"/>
  <c r="M920" i="1"/>
  <c r="K920" i="1"/>
  <c r="J920" i="1"/>
  <c r="N919" i="1"/>
  <c r="M919" i="1"/>
  <c r="K919" i="1"/>
  <c r="J919" i="1"/>
  <c r="N918" i="1"/>
  <c r="M918" i="1"/>
  <c r="K918" i="1"/>
  <c r="J918" i="1"/>
  <c r="N917" i="1"/>
  <c r="M917" i="1"/>
  <c r="K917" i="1"/>
  <c r="J917" i="1"/>
  <c r="N916" i="1"/>
  <c r="M916" i="1"/>
  <c r="K916" i="1"/>
  <c r="J916" i="1"/>
  <c r="N915" i="1"/>
  <c r="M915" i="1"/>
  <c r="K915" i="1"/>
  <c r="J915" i="1"/>
  <c r="N914" i="1"/>
  <c r="M914" i="1"/>
  <c r="K914" i="1"/>
  <c r="J914" i="1"/>
  <c r="N913" i="1"/>
  <c r="M913" i="1"/>
  <c r="K913" i="1"/>
  <c r="J913" i="1"/>
  <c r="N912" i="1"/>
  <c r="M912" i="1"/>
  <c r="K912" i="1"/>
  <c r="J912" i="1"/>
  <c r="N911" i="1"/>
  <c r="M911" i="1"/>
  <c r="K911" i="1"/>
  <c r="J911" i="1"/>
  <c r="N910" i="1"/>
  <c r="M910" i="1"/>
  <c r="K910" i="1"/>
  <c r="J910" i="1"/>
  <c r="N909" i="1"/>
  <c r="M909" i="1"/>
  <c r="K909" i="1"/>
  <c r="J909" i="1"/>
  <c r="N908" i="1"/>
  <c r="M908" i="1"/>
  <c r="K908" i="1"/>
  <c r="J908" i="1"/>
  <c r="N907" i="1"/>
  <c r="M907" i="1"/>
  <c r="K907" i="1"/>
  <c r="J907" i="1"/>
  <c r="N906" i="1"/>
  <c r="M906" i="1"/>
  <c r="K906" i="1"/>
  <c r="J906" i="1"/>
  <c r="N905" i="1"/>
  <c r="M905" i="1"/>
  <c r="K905" i="1"/>
  <c r="J905" i="1"/>
  <c r="N904" i="1"/>
  <c r="M904" i="1"/>
  <c r="K904" i="1"/>
  <c r="J904" i="1"/>
  <c r="N903" i="1"/>
  <c r="M903" i="1"/>
  <c r="K903" i="1"/>
  <c r="J903" i="1"/>
  <c r="N902" i="1"/>
  <c r="M902" i="1"/>
  <c r="K902" i="1"/>
  <c r="J902" i="1"/>
  <c r="N901" i="1"/>
  <c r="M901" i="1"/>
  <c r="K901" i="1"/>
  <c r="J901" i="1"/>
  <c r="N900" i="1"/>
  <c r="M900" i="1"/>
  <c r="K900" i="1"/>
  <c r="J900" i="1"/>
  <c r="N899" i="1"/>
  <c r="M899" i="1"/>
  <c r="K899" i="1"/>
  <c r="J899" i="1"/>
  <c r="N898" i="1"/>
  <c r="M898" i="1"/>
  <c r="K898" i="1"/>
  <c r="J898" i="1"/>
  <c r="N897" i="1"/>
  <c r="M897" i="1"/>
  <c r="K897" i="1"/>
  <c r="J897" i="1"/>
  <c r="N896" i="1"/>
  <c r="M896" i="1"/>
  <c r="K896" i="1"/>
  <c r="J896" i="1"/>
  <c r="N895" i="1"/>
  <c r="M895" i="1"/>
  <c r="K895" i="1"/>
  <c r="J895" i="1"/>
  <c r="N894" i="1"/>
  <c r="M894" i="1"/>
  <c r="K894" i="1"/>
  <c r="J894" i="1"/>
  <c r="N893" i="1"/>
  <c r="M893" i="1"/>
  <c r="K893" i="1"/>
  <c r="J893" i="1"/>
  <c r="N892" i="1"/>
  <c r="M892" i="1"/>
  <c r="K892" i="1"/>
  <c r="J892" i="1"/>
  <c r="N891" i="1"/>
  <c r="M891" i="1"/>
  <c r="K891" i="1"/>
  <c r="J891" i="1"/>
  <c r="N890" i="1"/>
  <c r="M890" i="1"/>
  <c r="K890" i="1"/>
  <c r="J890" i="1"/>
  <c r="N889" i="1"/>
  <c r="M889" i="1"/>
  <c r="K889" i="1"/>
  <c r="J889" i="1"/>
  <c r="N888" i="1"/>
  <c r="M888" i="1"/>
  <c r="K888" i="1"/>
  <c r="J888" i="1"/>
  <c r="N887" i="1"/>
  <c r="M887" i="1"/>
  <c r="K887" i="1"/>
  <c r="J887" i="1"/>
  <c r="N886" i="1"/>
  <c r="M886" i="1"/>
  <c r="K886" i="1"/>
  <c r="J886" i="1"/>
  <c r="N885" i="1"/>
  <c r="M885" i="1"/>
  <c r="K885" i="1"/>
  <c r="J885" i="1"/>
  <c r="N884" i="1"/>
  <c r="M884" i="1"/>
  <c r="K884" i="1"/>
  <c r="J884" i="1"/>
  <c r="N883" i="1"/>
  <c r="M883" i="1"/>
  <c r="K883" i="1"/>
  <c r="J883" i="1"/>
  <c r="N882" i="1"/>
  <c r="M882" i="1"/>
  <c r="K882" i="1"/>
  <c r="J882" i="1"/>
  <c r="N881" i="1"/>
  <c r="M881" i="1"/>
  <c r="K881" i="1"/>
  <c r="J881" i="1"/>
  <c r="N880" i="1"/>
  <c r="M880" i="1"/>
  <c r="K880" i="1"/>
  <c r="J880" i="1"/>
  <c r="N879" i="1"/>
  <c r="M879" i="1"/>
  <c r="K879" i="1"/>
  <c r="J879" i="1"/>
  <c r="N878" i="1"/>
  <c r="M878" i="1"/>
  <c r="K878" i="1"/>
  <c r="J878" i="1"/>
  <c r="N877" i="1"/>
  <c r="M877" i="1"/>
  <c r="K877" i="1"/>
  <c r="J877" i="1"/>
  <c r="N876" i="1"/>
  <c r="M876" i="1"/>
  <c r="K876" i="1"/>
  <c r="J876" i="1"/>
  <c r="N875" i="1"/>
  <c r="M875" i="1"/>
  <c r="K875" i="1"/>
  <c r="J875" i="1"/>
  <c r="N874" i="1"/>
  <c r="M874" i="1"/>
  <c r="K874" i="1"/>
  <c r="J874" i="1"/>
  <c r="N873" i="1"/>
  <c r="M873" i="1"/>
  <c r="K873" i="1"/>
  <c r="J873" i="1"/>
  <c r="N872" i="1"/>
  <c r="M872" i="1"/>
  <c r="K872" i="1"/>
  <c r="J872" i="1"/>
  <c r="N871" i="1"/>
  <c r="M871" i="1"/>
  <c r="K871" i="1"/>
  <c r="J871" i="1"/>
  <c r="N870" i="1"/>
  <c r="M870" i="1"/>
  <c r="K870" i="1"/>
  <c r="J870" i="1"/>
  <c r="N869" i="1"/>
  <c r="M869" i="1"/>
  <c r="K869" i="1"/>
  <c r="J869" i="1"/>
  <c r="N868" i="1"/>
  <c r="M868" i="1"/>
  <c r="K868" i="1"/>
  <c r="J868" i="1"/>
  <c r="N867" i="1"/>
  <c r="M867" i="1"/>
  <c r="K867" i="1"/>
  <c r="J867" i="1"/>
  <c r="N866" i="1"/>
  <c r="M866" i="1"/>
  <c r="K866" i="1"/>
  <c r="J866" i="1"/>
  <c r="N865" i="1"/>
  <c r="M865" i="1"/>
  <c r="K865" i="1"/>
  <c r="J865" i="1"/>
  <c r="N864" i="1"/>
  <c r="M864" i="1"/>
  <c r="K864" i="1"/>
  <c r="J864" i="1"/>
  <c r="N863" i="1"/>
  <c r="M863" i="1"/>
  <c r="K863" i="1"/>
  <c r="J863" i="1"/>
  <c r="N862" i="1"/>
  <c r="M862" i="1"/>
  <c r="K862" i="1"/>
  <c r="J862" i="1"/>
  <c r="N861" i="1"/>
  <c r="M861" i="1"/>
  <c r="K861" i="1"/>
  <c r="J861" i="1"/>
  <c r="N860" i="1"/>
  <c r="M860" i="1"/>
  <c r="K860" i="1"/>
  <c r="J860" i="1"/>
  <c r="N859" i="1"/>
  <c r="M859" i="1"/>
  <c r="K859" i="1"/>
  <c r="J859" i="1"/>
  <c r="N858" i="1"/>
  <c r="M858" i="1"/>
  <c r="K858" i="1"/>
  <c r="J858" i="1"/>
  <c r="N857" i="1"/>
  <c r="M857" i="1"/>
  <c r="K857" i="1"/>
  <c r="J857" i="1"/>
  <c r="N856" i="1"/>
  <c r="M856" i="1"/>
  <c r="K856" i="1"/>
  <c r="J856" i="1"/>
  <c r="N855" i="1"/>
  <c r="M855" i="1"/>
  <c r="K855" i="1"/>
  <c r="J855" i="1"/>
  <c r="N854" i="1"/>
  <c r="M854" i="1"/>
  <c r="K854" i="1"/>
  <c r="J854" i="1"/>
  <c r="N853" i="1"/>
  <c r="M853" i="1"/>
  <c r="K853" i="1"/>
  <c r="J853" i="1"/>
  <c r="N852" i="1"/>
  <c r="M852" i="1"/>
  <c r="K852" i="1"/>
  <c r="J852" i="1"/>
  <c r="N851" i="1"/>
  <c r="M851" i="1"/>
  <c r="K851" i="1"/>
  <c r="J851" i="1"/>
  <c r="N850" i="1"/>
  <c r="M850" i="1"/>
  <c r="K850" i="1"/>
  <c r="J850" i="1"/>
  <c r="N849" i="1"/>
  <c r="M849" i="1"/>
  <c r="K849" i="1"/>
  <c r="J849" i="1"/>
  <c r="N848" i="1"/>
  <c r="M848" i="1"/>
  <c r="K848" i="1"/>
  <c r="J848" i="1"/>
  <c r="N847" i="1"/>
  <c r="M847" i="1"/>
  <c r="K847" i="1"/>
  <c r="J847" i="1"/>
  <c r="N846" i="1"/>
  <c r="M846" i="1"/>
  <c r="K846" i="1"/>
  <c r="J846" i="1"/>
  <c r="N845" i="1"/>
  <c r="M845" i="1"/>
  <c r="K845" i="1"/>
  <c r="J845" i="1"/>
  <c r="N844" i="1"/>
  <c r="M844" i="1"/>
  <c r="K844" i="1"/>
  <c r="J844" i="1"/>
  <c r="N843" i="1"/>
  <c r="M843" i="1"/>
  <c r="K843" i="1"/>
  <c r="J843" i="1"/>
  <c r="N842" i="1"/>
  <c r="M842" i="1"/>
  <c r="K842" i="1"/>
  <c r="J842" i="1"/>
  <c r="N841" i="1"/>
  <c r="M841" i="1"/>
  <c r="K841" i="1"/>
  <c r="J841" i="1"/>
  <c r="N840" i="1"/>
  <c r="M840" i="1"/>
  <c r="K840" i="1"/>
  <c r="J840" i="1"/>
  <c r="N839" i="1"/>
  <c r="M839" i="1"/>
  <c r="K839" i="1"/>
  <c r="J839" i="1"/>
  <c r="N838" i="1"/>
  <c r="M838" i="1"/>
  <c r="K838" i="1"/>
  <c r="J838" i="1"/>
  <c r="N837" i="1"/>
  <c r="M837" i="1"/>
  <c r="K837" i="1"/>
  <c r="J837" i="1"/>
  <c r="N836" i="1"/>
  <c r="M836" i="1"/>
  <c r="K836" i="1"/>
  <c r="J836" i="1"/>
  <c r="N835" i="1"/>
  <c r="M835" i="1"/>
  <c r="K835" i="1"/>
  <c r="J835" i="1"/>
  <c r="N834" i="1"/>
  <c r="M834" i="1"/>
  <c r="K834" i="1"/>
  <c r="J834" i="1"/>
  <c r="N833" i="1"/>
  <c r="M833" i="1"/>
  <c r="K833" i="1"/>
  <c r="J833" i="1"/>
  <c r="N832" i="1"/>
  <c r="M832" i="1"/>
  <c r="K832" i="1"/>
  <c r="J832" i="1"/>
  <c r="N831" i="1"/>
  <c r="M831" i="1"/>
  <c r="K831" i="1"/>
  <c r="J831" i="1"/>
  <c r="N830" i="1"/>
  <c r="M830" i="1"/>
  <c r="K830" i="1"/>
  <c r="J830" i="1"/>
  <c r="N829" i="1"/>
  <c r="M829" i="1"/>
  <c r="K829" i="1"/>
  <c r="J829" i="1"/>
  <c r="N828" i="1"/>
  <c r="M828" i="1"/>
  <c r="K828" i="1"/>
  <c r="J828" i="1"/>
  <c r="N827" i="1"/>
  <c r="M827" i="1"/>
  <c r="K827" i="1"/>
  <c r="J827" i="1"/>
  <c r="N826" i="1"/>
  <c r="M826" i="1"/>
  <c r="K826" i="1"/>
  <c r="J826" i="1"/>
  <c r="N825" i="1"/>
  <c r="M825" i="1"/>
  <c r="K825" i="1"/>
  <c r="J825" i="1"/>
  <c r="N824" i="1"/>
  <c r="M824" i="1"/>
  <c r="K824" i="1"/>
  <c r="J824" i="1"/>
  <c r="N823" i="1"/>
  <c r="M823" i="1"/>
  <c r="K823" i="1"/>
  <c r="J823" i="1"/>
  <c r="N822" i="1"/>
  <c r="M822" i="1"/>
  <c r="K822" i="1"/>
  <c r="J822" i="1"/>
  <c r="N821" i="1"/>
  <c r="M821" i="1"/>
  <c r="K821" i="1"/>
  <c r="J821" i="1"/>
  <c r="N820" i="1"/>
  <c r="M820" i="1"/>
  <c r="K820" i="1"/>
  <c r="J820" i="1"/>
  <c r="N819" i="1"/>
  <c r="M819" i="1"/>
  <c r="K819" i="1"/>
  <c r="J819" i="1"/>
  <c r="N818" i="1"/>
  <c r="M818" i="1"/>
  <c r="K818" i="1"/>
  <c r="J818" i="1"/>
  <c r="N817" i="1"/>
  <c r="M817" i="1"/>
  <c r="K817" i="1"/>
  <c r="J817" i="1"/>
  <c r="N816" i="1"/>
  <c r="M816" i="1"/>
  <c r="K816" i="1"/>
  <c r="J816" i="1"/>
  <c r="N815" i="1"/>
  <c r="M815" i="1"/>
  <c r="K815" i="1"/>
  <c r="J815" i="1"/>
  <c r="N814" i="1"/>
  <c r="M814" i="1"/>
  <c r="K814" i="1"/>
  <c r="J814" i="1"/>
  <c r="N813" i="1"/>
  <c r="M813" i="1"/>
  <c r="K813" i="1"/>
  <c r="J813" i="1"/>
  <c r="N812" i="1"/>
  <c r="M812" i="1"/>
  <c r="K812" i="1"/>
  <c r="J812" i="1"/>
  <c r="N811" i="1"/>
  <c r="M811" i="1"/>
  <c r="K811" i="1"/>
  <c r="J811" i="1"/>
  <c r="N810" i="1"/>
  <c r="M810" i="1"/>
  <c r="K810" i="1"/>
  <c r="J810" i="1"/>
  <c r="N809" i="1"/>
  <c r="M809" i="1"/>
  <c r="K809" i="1"/>
  <c r="J809" i="1"/>
  <c r="N808" i="1"/>
  <c r="M808" i="1"/>
  <c r="K808" i="1"/>
  <c r="J808" i="1"/>
  <c r="N807" i="1"/>
  <c r="M807" i="1"/>
  <c r="K807" i="1"/>
  <c r="J807" i="1"/>
  <c r="N806" i="1"/>
  <c r="M806" i="1"/>
  <c r="K806" i="1"/>
  <c r="J806" i="1"/>
  <c r="N805" i="1"/>
  <c r="M805" i="1"/>
  <c r="K805" i="1"/>
  <c r="J805" i="1"/>
  <c r="N804" i="1"/>
  <c r="M804" i="1"/>
  <c r="K804" i="1"/>
  <c r="J804" i="1"/>
  <c r="N803" i="1"/>
  <c r="M803" i="1"/>
  <c r="K803" i="1"/>
  <c r="J803" i="1"/>
  <c r="N802" i="1"/>
  <c r="M802" i="1"/>
  <c r="K802" i="1"/>
  <c r="J802" i="1"/>
  <c r="N801" i="1"/>
  <c r="M801" i="1"/>
  <c r="K801" i="1"/>
  <c r="J801" i="1"/>
  <c r="N800" i="1"/>
  <c r="M800" i="1"/>
  <c r="K800" i="1"/>
  <c r="J800" i="1"/>
  <c r="N799" i="1"/>
  <c r="M799" i="1"/>
  <c r="K799" i="1"/>
  <c r="J799" i="1"/>
  <c r="N798" i="1"/>
  <c r="M798" i="1"/>
  <c r="K798" i="1"/>
  <c r="J798" i="1"/>
  <c r="N797" i="1"/>
  <c r="M797" i="1"/>
  <c r="K797" i="1"/>
  <c r="J797" i="1"/>
  <c r="N796" i="1"/>
  <c r="M796" i="1"/>
  <c r="K796" i="1"/>
  <c r="J796" i="1"/>
  <c r="N795" i="1"/>
  <c r="M795" i="1"/>
  <c r="K795" i="1"/>
  <c r="J795" i="1"/>
  <c r="N794" i="1"/>
  <c r="M794" i="1"/>
  <c r="K794" i="1"/>
  <c r="J794" i="1"/>
  <c r="N793" i="1"/>
  <c r="M793" i="1"/>
  <c r="K793" i="1"/>
  <c r="J793" i="1"/>
  <c r="N792" i="1"/>
  <c r="M792" i="1"/>
  <c r="K792" i="1"/>
  <c r="J792" i="1"/>
  <c r="N791" i="1"/>
  <c r="M791" i="1"/>
  <c r="K791" i="1"/>
  <c r="J791" i="1"/>
  <c r="N790" i="1"/>
  <c r="M790" i="1"/>
  <c r="K790" i="1"/>
  <c r="J790" i="1"/>
  <c r="N789" i="1"/>
  <c r="M789" i="1"/>
  <c r="K789" i="1"/>
  <c r="J789" i="1"/>
  <c r="N788" i="1"/>
  <c r="M788" i="1"/>
  <c r="K788" i="1"/>
  <c r="J788" i="1"/>
  <c r="N787" i="1"/>
  <c r="M787" i="1"/>
  <c r="K787" i="1"/>
  <c r="J787" i="1"/>
  <c r="N786" i="1"/>
  <c r="M786" i="1"/>
  <c r="K786" i="1"/>
  <c r="J786" i="1"/>
  <c r="N785" i="1"/>
  <c r="M785" i="1"/>
  <c r="K785" i="1"/>
  <c r="J785" i="1"/>
  <c r="N784" i="1"/>
  <c r="M784" i="1"/>
  <c r="K784" i="1"/>
  <c r="J784" i="1"/>
  <c r="N783" i="1"/>
  <c r="M783" i="1"/>
  <c r="K783" i="1"/>
  <c r="J783" i="1"/>
  <c r="N782" i="1"/>
  <c r="M782" i="1"/>
  <c r="K782" i="1"/>
  <c r="J782" i="1"/>
  <c r="N781" i="1"/>
  <c r="M781" i="1"/>
  <c r="K781" i="1"/>
  <c r="J781" i="1"/>
  <c r="N780" i="1"/>
  <c r="M780" i="1"/>
  <c r="K780" i="1"/>
  <c r="J780" i="1"/>
  <c r="N779" i="1"/>
  <c r="M779" i="1"/>
  <c r="K779" i="1"/>
  <c r="J779" i="1"/>
  <c r="N778" i="1"/>
  <c r="M778" i="1"/>
  <c r="K778" i="1"/>
  <c r="J778" i="1"/>
  <c r="N777" i="1"/>
  <c r="M777" i="1"/>
  <c r="K777" i="1"/>
  <c r="J777" i="1"/>
  <c r="N776" i="1"/>
  <c r="M776" i="1"/>
  <c r="K776" i="1"/>
  <c r="J776" i="1"/>
  <c r="N775" i="1"/>
  <c r="M775" i="1"/>
  <c r="K775" i="1"/>
  <c r="J775" i="1"/>
  <c r="N774" i="1"/>
  <c r="M774" i="1"/>
  <c r="K774" i="1"/>
  <c r="J774" i="1"/>
  <c r="N773" i="1"/>
  <c r="M773" i="1"/>
  <c r="K773" i="1"/>
  <c r="J773" i="1"/>
  <c r="N772" i="1"/>
  <c r="M772" i="1"/>
  <c r="K772" i="1"/>
  <c r="J772" i="1"/>
  <c r="N771" i="1"/>
  <c r="M771" i="1"/>
  <c r="K771" i="1"/>
  <c r="J771" i="1"/>
  <c r="N770" i="1"/>
  <c r="M770" i="1"/>
  <c r="K770" i="1"/>
  <c r="J770" i="1"/>
  <c r="N769" i="1"/>
  <c r="M769" i="1"/>
  <c r="K769" i="1"/>
  <c r="J769" i="1"/>
  <c r="N768" i="1"/>
  <c r="M768" i="1"/>
  <c r="K768" i="1"/>
  <c r="J768" i="1"/>
  <c r="N767" i="1"/>
  <c r="M767" i="1"/>
  <c r="K767" i="1"/>
  <c r="J767" i="1"/>
  <c r="N766" i="1"/>
  <c r="M766" i="1"/>
  <c r="K766" i="1"/>
  <c r="J766" i="1"/>
  <c r="N765" i="1"/>
  <c r="M765" i="1"/>
  <c r="K765" i="1"/>
  <c r="J765" i="1"/>
  <c r="N764" i="1"/>
  <c r="M764" i="1"/>
  <c r="K764" i="1"/>
  <c r="J764" i="1"/>
  <c r="N763" i="1"/>
  <c r="M763" i="1"/>
  <c r="K763" i="1"/>
  <c r="J763" i="1"/>
  <c r="N762" i="1"/>
  <c r="M762" i="1"/>
  <c r="K762" i="1"/>
  <c r="J762" i="1"/>
  <c r="N761" i="1"/>
  <c r="M761" i="1"/>
  <c r="K761" i="1"/>
  <c r="J761" i="1"/>
  <c r="N760" i="1"/>
  <c r="M760" i="1"/>
  <c r="K760" i="1"/>
  <c r="J760" i="1"/>
  <c r="N759" i="1"/>
  <c r="M759" i="1"/>
  <c r="K759" i="1"/>
  <c r="J759" i="1"/>
  <c r="N758" i="1"/>
  <c r="M758" i="1"/>
  <c r="K758" i="1"/>
  <c r="J758" i="1"/>
  <c r="N757" i="1"/>
  <c r="M757" i="1"/>
  <c r="K757" i="1"/>
  <c r="J757" i="1"/>
  <c r="N756" i="1"/>
  <c r="M756" i="1"/>
  <c r="K756" i="1"/>
  <c r="J756" i="1"/>
  <c r="N755" i="1"/>
  <c r="M755" i="1"/>
  <c r="K755" i="1"/>
  <c r="J755" i="1"/>
  <c r="N754" i="1"/>
  <c r="M754" i="1"/>
  <c r="K754" i="1"/>
  <c r="J754" i="1"/>
  <c r="N753" i="1"/>
  <c r="M753" i="1"/>
  <c r="K753" i="1"/>
  <c r="J753" i="1"/>
  <c r="N752" i="1"/>
  <c r="M752" i="1"/>
  <c r="K752" i="1"/>
  <c r="J752" i="1"/>
  <c r="N751" i="1"/>
  <c r="M751" i="1"/>
  <c r="K751" i="1"/>
  <c r="J751" i="1"/>
  <c r="N750" i="1"/>
  <c r="M750" i="1"/>
  <c r="K750" i="1"/>
  <c r="J750" i="1"/>
  <c r="N749" i="1"/>
  <c r="M749" i="1"/>
  <c r="K749" i="1"/>
  <c r="J749" i="1"/>
  <c r="N748" i="1"/>
  <c r="M748" i="1"/>
  <c r="K748" i="1"/>
  <c r="J748" i="1"/>
  <c r="N747" i="1"/>
  <c r="M747" i="1"/>
  <c r="K747" i="1"/>
  <c r="J747" i="1"/>
  <c r="N746" i="1"/>
  <c r="M746" i="1"/>
  <c r="K746" i="1"/>
  <c r="J746" i="1"/>
  <c r="N745" i="1"/>
  <c r="M745" i="1"/>
  <c r="K745" i="1"/>
  <c r="J745" i="1"/>
  <c r="N744" i="1"/>
  <c r="M744" i="1"/>
  <c r="K744" i="1"/>
  <c r="J744" i="1"/>
  <c r="N743" i="1"/>
  <c r="M743" i="1"/>
  <c r="K743" i="1"/>
  <c r="J743" i="1"/>
  <c r="N742" i="1"/>
  <c r="M742" i="1"/>
  <c r="K742" i="1"/>
  <c r="J742" i="1"/>
  <c r="N741" i="1"/>
  <c r="M741" i="1"/>
  <c r="K741" i="1"/>
  <c r="J741" i="1"/>
  <c r="N740" i="1"/>
  <c r="M740" i="1"/>
  <c r="K740" i="1"/>
  <c r="J740" i="1"/>
  <c r="N739" i="1"/>
  <c r="M739" i="1"/>
  <c r="K739" i="1"/>
  <c r="J739" i="1"/>
  <c r="N738" i="1"/>
  <c r="M738" i="1"/>
  <c r="K738" i="1"/>
  <c r="J738" i="1"/>
  <c r="N737" i="1"/>
  <c r="M737" i="1"/>
  <c r="K737" i="1"/>
  <c r="J737" i="1"/>
  <c r="N736" i="1"/>
  <c r="M736" i="1"/>
  <c r="K736" i="1"/>
  <c r="J736" i="1"/>
  <c r="N735" i="1"/>
  <c r="M735" i="1"/>
  <c r="K735" i="1"/>
  <c r="J735" i="1"/>
  <c r="N734" i="1"/>
  <c r="M734" i="1"/>
  <c r="K734" i="1"/>
  <c r="J734" i="1"/>
  <c r="N733" i="1"/>
  <c r="M733" i="1"/>
  <c r="K733" i="1"/>
  <c r="J733" i="1"/>
  <c r="N732" i="1"/>
  <c r="M732" i="1"/>
  <c r="K732" i="1"/>
  <c r="J732" i="1"/>
  <c r="N731" i="1"/>
  <c r="M731" i="1"/>
  <c r="K731" i="1"/>
  <c r="J731" i="1"/>
  <c r="N730" i="1"/>
  <c r="M730" i="1"/>
  <c r="K730" i="1"/>
  <c r="J730" i="1"/>
  <c r="N729" i="1"/>
  <c r="M729" i="1"/>
  <c r="K729" i="1"/>
  <c r="J729" i="1"/>
  <c r="N728" i="1"/>
  <c r="M728" i="1"/>
  <c r="K728" i="1"/>
  <c r="J728" i="1"/>
  <c r="N727" i="1"/>
  <c r="M727" i="1"/>
  <c r="K727" i="1"/>
  <c r="J727" i="1"/>
  <c r="N726" i="1"/>
  <c r="M726" i="1"/>
  <c r="K726" i="1"/>
  <c r="J726" i="1"/>
  <c r="N725" i="1"/>
  <c r="M725" i="1"/>
  <c r="K725" i="1"/>
  <c r="J725" i="1"/>
  <c r="N724" i="1"/>
  <c r="M724" i="1"/>
  <c r="K724" i="1"/>
  <c r="J724" i="1"/>
  <c r="N723" i="1"/>
  <c r="M723" i="1"/>
  <c r="K723" i="1"/>
  <c r="J723" i="1"/>
  <c r="N722" i="1"/>
  <c r="M722" i="1"/>
  <c r="K722" i="1"/>
  <c r="J722" i="1"/>
  <c r="N721" i="1"/>
  <c r="M721" i="1"/>
  <c r="K721" i="1"/>
  <c r="J721" i="1"/>
  <c r="N720" i="1"/>
  <c r="M720" i="1"/>
  <c r="K720" i="1"/>
  <c r="J720" i="1"/>
  <c r="N719" i="1"/>
  <c r="M719" i="1"/>
  <c r="K719" i="1"/>
  <c r="J719" i="1"/>
  <c r="N718" i="1"/>
  <c r="M718" i="1"/>
  <c r="K718" i="1"/>
  <c r="J718" i="1"/>
  <c r="N717" i="1"/>
  <c r="M717" i="1"/>
  <c r="K717" i="1"/>
  <c r="J717" i="1"/>
  <c r="N716" i="1"/>
  <c r="M716" i="1"/>
  <c r="K716" i="1"/>
  <c r="J716" i="1"/>
  <c r="N715" i="1"/>
  <c r="M715" i="1"/>
  <c r="K715" i="1"/>
  <c r="J715" i="1"/>
  <c r="N714" i="1"/>
  <c r="M714" i="1"/>
  <c r="K714" i="1"/>
  <c r="J714" i="1"/>
  <c r="N713" i="1"/>
  <c r="M713" i="1"/>
  <c r="K713" i="1"/>
  <c r="J713" i="1"/>
  <c r="N712" i="1"/>
  <c r="M712" i="1"/>
  <c r="K712" i="1"/>
  <c r="J712" i="1"/>
  <c r="N711" i="1"/>
  <c r="M711" i="1"/>
  <c r="K711" i="1"/>
  <c r="J711" i="1"/>
  <c r="N710" i="1"/>
  <c r="M710" i="1"/>
  <c r="K710" i="1"/>
  <c r="J710" i="1"/>
  <c r="N709" i="1"/>
  <c r="M709" i="1"/>
  <c r="K709" i="1"/>
  <c r="J709" i="1"/>
  <c r="N708" i="1"/>
  <c r="M708" i="1"/>
  <c r="K708" i="1"/>
  <c r="J708" i="1"/>
  <c r="N707" i="1"/>
  <c r="M707" i="1"/>
  <c r="K707" i="1"/>
  <c r="J707" i="1"/>
  <c r="N706" i="1"/>
  <c r="M706" i="1"/>
  <c r="K706" i="1"/>
  <c r="J706" i="1"/>
  <c r="N705" i="1"/>
  <c r="M705" i="1"/>
  <c r="K705" i="1"/>
  <c r="J705" i="1"/>
  <c r="N704" i="1"/>
  <c r="M704" i="1"/>
  <c r="K704" i="1"/>
  <c r="J704" i="1"/>
  <c r="N703" i="1"/>
  <c r="M703" i="1"/>
  <c r="K703" i="1"/>
  <c r="J703" i="1"/>
  <c r="N702" i="1"/>
  <c r="M702" i="1"/>
  <c r="K702" i="1"/>
  <c r="J702" i="1"/>
  <c r="N701" i="1"/>
  <c r="M701" i="1"/>
  <c r="K701" i="1"/>
  <c r="J701" i="1"/>
  <c r="N700" i="1"/>
  <c r="M700" i="1"/>
  <c r="K700" i="1"/>
  <c r="J700" i="1"/>
  <c r="N699" i="1"/>
  <c r="M699" i="1"/>
  <c r="K699" i="1"/>
  <c r="J699" i="1"/>
  <c r="N698" i="1"/>
  <c r="M698" i="1"/>
  <c r="K698" i="1"/>
  <c r="J698" i="1"/>
  <c r="N697" i="1"/>
  <c r="M697" i="1"/>
  <c r="K697" i="1"/>
  <c r="J697" i="1"/>
  <c r="N696" i="1"/>
  <c r="M696" i="1"/>
  <c r="K696" i="1"/>
  <c r="J696" i="1"/>
  <c r="N695" i="1"/>
  <c r="M695" i="1"/>
  <c r="K695" i="1"/>
  <c r="J695" i="1"/>
  <c r="N694" i="1"/>
  <c r="M694" i="1"/>
  <c r="K694" i="1"/>
  <c r="J694" i="1"/>
  <c r="N693" i="1"/>
  <c r="M693" i="1"/>
  <c r="K693" i="1"/>
  <c r="J693" i="1"/>
  <c r="N692" i="1"/>
  <c r="M692" i="1"/>
  <c r="K692" i="1"/>
  <c r="J692" i="1"/>
  <c r="N691" i="1"/>
  <c r="M691" i="1"/>
  <c r="K691" i="1"/>
  <c r="J691" i="1"/>
  <c r="N690" i="1"/>
  <c r="M690" i="1"/>
  <c r="K690" i="1"/>
  <c r="J690" i="1"/>
  <c r="N689" i="1"/>
  <c r="M689" i="1"/>
  <c r="K689" i="1"/>
  <c r="J689" i="1"/>
  <c r="N688" i="1"/>
  <c r="M688" i="1"/>
  <c r="K688" i="1"/>
  <c r="J688" i="1"/>
  <c r="N687" i="1"/>
  <c r="M687" i="1"/>
  <c r="K687" i="1"/>
  <c r="J687" i="1"/>
  <c r="N686" i="1"/>
  <c r="M686" i="1"/>
  <c r="K686" i="1"/>
  <c r="J686" i="1"/>
  <c r="N685" i="1"/>
  <c r="M685" i="1"/>
  <c r="K685" i="1"/>
  <c r="J685" i="1"/>
  <c r="N684" i="1"/>
  <c r="M684" i="1"/>
  <c r="K684" i="1"/>
  <c r="J684" i="1"/>
  <c r="N683" i="1"/>
  <c r="M683" i="1"/>
  <c r="K683" i="1"/>
  <c r="J683" i="1"/>
  <c r="N682" i="1"/>
  <c r="M682" i="1"/>
  <c r="K682" i="1"/>
  <c r="J682" i="1"/>
  <c r="N681" i="1"/>
  <c r="M681" i="1"/>
  <c r="K681" i="1"/>
  <c r="J681" i="1"/>
  <c r="N680" i="1"/>
  <c r="M680" i="1"/>
  <c r="K680" i="1"/>
  <c r="J680" i="1"/>
  <c r="N679" i="1"/>
  <c r="M679" i="1"/>
  <c r="K679" i="1"/>
  <c r="J679" i="1"/>
  <c r="N678" i="1"/>
  <c r="M678" i="1"/>
  <c r="K678" i="1"/>
  <c r="J678" i="1"/>
  <c r="N677" i="1"/>
  <c r="M677" i="1"/>
  <c r="K677" i="1"/>
  <c r="J677" i="1"/>
  <c r="N676" i="1"/>
  <c r="M676" i="1"/>
  <c r="K676" i="1"/>
  <c r="J676" i="1"/>
  <c r="N675" i="1"/>
  <c r="M675" i="1"/>
  <c r="K675" i="1"/>
  <c r="J675" i="1"/>
  <c r="N674" i="1"/>
  <c r="M674" i="1"/>
  <c r="K674" i="1"/>
  <c r="J674" i="1"/>
  <c r="N673" i="1"/>
  <c r="M673" i="1"/>
  <c r="K673" i="1"/>
  <c r="J673" i="1"/>
  <c r="N672" i="1"/>
  <c r="M672" i="1"/>
  <c r="K672" i="1"/>
  <c r="J672" i="1"/>
  <c r="N671" i="1"/>
  <c r="M671" i="1"/>
  <c r="K671" i="1"/>
  <c r="J671" i="1"/>
  <c r="N670" i="1"/>
  <c r="M670" i="1"/>
  <c r="K670" i="1"/>
  <c r="J670" i="1"/>
  <c r="N669" i="1"/>
  <c r="M669" i="1"/>
  <c r="K669" i="1"/>
  <c r="J669" i="1"/>
  <c r="N668" i="1"/>
  <c r="M668" i="1"/>
  <c r="K668" i="1"/>
  <c r="J668" i="1"/>
  <c r="N667" i="1"/>
  <c r="M667" i="1"/>
  <c r="K667" i="1"/>
  <c r="J667" i="1"/>
  <c r="N666" i="1"/>
  <c r="M666" i="1"/>
  <c r="K666" i="1"/>
  <c r="J666" i="1"/>
  <c r="N665" i="1"/>
  <c r="M665" i="1"/>
  <c r="K665" i="1"/>
  <c r="J665" i="1"/>
  <c r="N664" i="1"/>
  <c r="M664" i="1"/>
  <c r="K664" i="1"/>
  <c r="J664" i="1"/>
  <c r="N663" i="1"/>
  <c r="M663" i="1"/>
  <c r="K663" i="1"/>
  <c r="J663" i="1"/>
  <c r="N662" i="1"/>
  <c r="M662" i="1"/>
  <c r="K662" i="1"/>
  <c r="J662" i="1"/>
  <c r="N661" i="1"/>
  <c r="M661" i="1"/>
  <c r="K661" i="1"/>
  <c r="J661" i="1"/>
  <c r="N660" i="1"/>
  <c r="M660" i="1"/>
  <c r="K660" i="1"/>
  <c r="J660" i="1"/>
  <c r="N659" i="1"/>
  <c r="M659" i="1"/>
  <c r="K659" i="1"/>
  <c r="J659" i="1"/>
  <c r="N658" i="1"/>
  <c r="M658" i="1"/>
  <c r="K658" i="1"/>
  <c r="J658" i="1"/>
  <c r="N657" i="1"/>
  <c r="M657" i="1"/>
  <c r="K657" i="1"/>
  <c r="J657" i="1"/>
  <c r="N656" i="1"/>
  <c r="M656" i="1"/>
  <c r="K656" i="1"/>
  <c r="J656" i="1"/>
  <c r="N655" i="1"/>
  <c r="M655" i="1"/>
  <c r="K655" i="1"/>
  <c r="J655" i="1"/>
  <c r="N654" i="1"/>
  <c r="M654" i="1"/>
  <c r="K654" i="1"/>
  <c r="J654" i="1"/>
  <c r="N653" i="1"/>
  <c r="M653" i="1"/>
  <c r="K653" i="1"/>
  <c r="J653" i="1"/>
  <c r="N652" i="1"/>
  <c r="M652" i="1"/>
  <c r="K652" i="1"/>
  <c r="J652" i="1"/>
  <c r="N651" i="1"/>
  <c r="M651" i="1"/>
  <c r="K651" i="1"/>
  <c r="J651" i="1"/>
  <c r="N650" i="1"/>
  <c r="M650" i="1"/>
  <c r="K650" i="1"/>
  <c r="J650" i="1"/>
  <c r="N649" i="1"/>
  <c r="M649" i="1"/>
  <c r="K649" i="1"/>
  <c r="J649" i="1"/>
  <c r="N648" i="1"/>
  <c r="M648" i="1"/>
  <c r="K648" i="1"/>
  <c r="J648" i="1"/>
  <c r="N647" i="1"/>
  <c r="M647" i="1"/>
  <c r="K647" i="1"/>
  <c r="J647" i="1"/>
  <c r="N646" i="1"/>
  <c r="M646" i="1"/>
  <c r="K646" i="1"/>
  <c r="J646" i="1"/>
  <c r="N645" i="1"/>
  <c r="M645" i="1"/>
  <c r="K645" i="1"/>
  <c r="J645" i="1"/>
  <c r="N644" i="1"/>
  <c r="M644" i="1"/>
  <c r="K644" i="1"/>
  <c r="J644" i="1"/>
  <c r="N643" i="1"/>
  <c r="M643" i="1"/>
  <c r="K643" i="1"/>
  <c r="J643" i="1"/>
  <c r="N642" i="1"/>
  <c r="M642" i="1"/>
  <c r="K642" i="1"/>
  <c r="J642" i="1"/>
  <c r="N641" i="1"/>
  <c r="M641" i="1"/>
  <c r="K641" i="1"/>
  <c r="J641" i="1"/>
  <c r="N640" i="1"/>
  <c r="M640" i="1"/>
  <c r="K640" i="1"/>
  <c r="J640" i="1"/>
  <c r="N639" i="1"/>
  <c r="M639" i="1"/>
  <c r="K639" i="1"/>
  <c r="J639" i="1"/>
  <c r="N638" i="1"/>
  <c r="M638" i="1"/>
  <c r="K638" i="1"/>
  <c r="J638" i="1"/>
  <c r="N637" i="1"/>
  <c r="M637" i="1"/>
  <c r="K637" i="1"/>
  <c r="J637" i="1"/>
  <c r="N636" i="1"/>
  <c r="M636" i="1"/>
  <c r="K636" i="1"/>
  <c r="J636" i="1"/>
  <c r="N635" i="1"/>
  <c r="M635" i="1"/>
  <c r="K635" i="1"/>
  <c r="J635" i="1"/>
  <c r="N634" i="1"/>
  <c r="M634" i="1"/>
  <c r="K634" i="1"/>
  <c r="J634" i="1"/>
  <c r="N633" i="1"/>
  <c r="M633" i="1"/>
  <c r="K633" i="1"/>
  <c r="J633" i="1"/>
  <c r="N632" i="1"/>
  <c r="M632" i="1"/>
  <c r="K632" i="1"/>
  <c r="J632" i="1"/>
  <c r="N631" i="1"/>
  <c r="M631" i="1"/>
  <c r="K631" i="1"/>
  <c r="J631" i="1"/>
  <c r="N630" i="1"/>
  <c r="M630" i="1"/>
  <c r="K630" i="1"/>
  <c r="J630" i="1"/>
  <c r="N629" i="1"/>
  <c r="M629" i="1"/>
  <c r="K629" i="1"/>
  <c r="J629" i="1"/>
  <c r="N628" i="1"/>
  <c r="M628" i="1"/>
  <c r="K628" i="1"/>
  <c r="J628" i="1"/>
  <c r="N627" i="1"/>
  <c r="M627" i="1"/>
  <c r="K627" i="1"/>
  <c r="J627" i="1"/>
  <c r="N626" i="1"/>
  <c r="M626" i="1"/>
  <c r="K626" i="1"/>
  <c r="J626" i="1"/>
  <c r="N625" i="1"/>
  <c r="M625" i="1"/>
  <c r="K625" i="1"/>
  <c r="J625" i="1"/>
  <c r="N624" i="1"/>
  <c r="M624" i="1"/>
  <c r="K624" i="1"/>
  <c r="J624" i="1"/>
  <c r="N623" i="1"/>
  <c r="M623" i="1"/>
  <c r="K623" i="1"/>
  <c r="J623" i="1"/>
  <c r="N622" i="1"/>
  <c r="M622" i="1"/>
  <c r="K622" i="1"/>
  <c r="J622" i="1"/>
  <c r="N621" i="1"/>
  <c r="M621" i="1"/>
  <c r="K621" i="1"/>
  <c r="J621" i="1"/>
  <c r="N620" i="1"/>
  <c r="M620" i="1"/>
  <c r="K620" i="1"/>
  <c r="J620" i="1"/>
  <c r="N619" i="1"/>
  <c r="M619" i="1"/>
  <c r="K619" i="1"/>
  <c r="J619" i="1"/>
  <c r="N618" i="1"/>
  <c r="M618" i="1"/>
  <c r="K618" i="1"/>
  <c r="J618" i="1"/>
  <c r="N617" i="1"/>
  <c r="M617" i="1"/>
  <c r="K617" i="1"/>
  <c r="J617" i="1"/>
  <c r="N616" i="1"/>
  <c r="M616" i="1"/>
  <c r="K616" i="1"/>
  <c r="J616" i="1"/>
  <c r="N615" i="1"/>
  <c r="M615" i="1"/>
  <c r="K615" i="1"/>
  <c r="J615" i="1"/>
  <c r="N614" i="1"/>
  <c r="M614" i="1"/>
  <c r="K614" i="1"/>
  <c r="J614" i="1"/>
  <c r="N613" i="1"/>
  <c r="M613" i="1"/>
  <c r="K613" i="1"/>
  <c r="J613" i="1"/>
  <c r="N612" i="1"/>
  <c r="M612" i="1"/>
  <c r="K612" i="1"/>
  <c r="J612" i="1"/>
  <c r="N611" i="1"/>
  <c r="M611" i="1"/>
  <c r="K611" i="1"/>
  <c r="J611" i="1"/>
  <c r="N610" i="1"/>
  <c r="M610" i="1"/>
  <c r="K610" i="1"/>
  <c r="J610" i="1"/>
  <c r="N609" i="1"/>
  <c r="M609" i="1"/>
  <c r="K609" i="1"/>
  <c r="J609" i="1"/>
  <c r="N608" i="1"/>
  <c r="M608" i="1"/>
  <c r="K608" i="1"/>
  <c r="J608" i="1"/>
  <c r="N607" i="1"/>
  <c r="M607" i="1"/>
  <c r="K607" i="1"/>
  <c r="J607" i="1"/>
  <c r="N606" i="1"/>
  <c r="M606" i="1"/>
  <c r="K606" i="1"/>
  <c r="J606" i="1"/>
  <c r="N605" i="1"/>
  <c r="M605" i="1"/>
  <c r="K605" i="1"/>
  <c r="J605" i="1"/>
  <c r="N604" i="1"/>
  <c r="M604" i="1"/>
  <c r="K604" i="1"/>
  <c r="J604" i="1"/>
  <c r="N603" i="1"/>
  <c r="M603" i="1"/>
  <c r="K603" i="1"/>
  <c r="J603" i="1"/>
  <c r="N602" i="1"/>
  <c r="M602" i="1"/>
  <c r="K602" i="1"/>
  <c r="J602" i="1"/>
  <c r="N601" i="1"/>
  <c r="M601" i="1"/>
  <c r="K601" i="1"/>
  <c r="J601" i="1"/>
  <c r="N600" i="1"/>
  <c r="M600" i="1"/>
  <c r="K600" i="1"/>
  <c r="J600" i="1"/>
  <c r="N599" i="1"/>
  <c r="M599" i="1"/>
  <c r="K599" i="1"/>
  <c r="J599" i="1"/>
  <c r="N598" i="1"/>
  <c r="M598" i="1"/>
  <c r="K598" i="1"/>
  <c r="J598" i="1"/>
  <c r="N597" i="1"/>
  <c r="M597" i="1"/>
  <c r="K597" i="1"/>
  <c r="J597" i="1"/>
  <c r="N596" i="1"/>
  <c r="M596" i="1"/>
  <c r="K596" i="1"/>
  <c r="J596" i="1"/>
  <c r="N595" i="1"/>
  <c r="M595" i="1"/>
  <c r="K595" i="1"/>
  <c r="J595" i="1"/>
  <c r="N594" i="1"/>
  <c r="M594" i="1"/>
  <c r="K594" i="1"/>
  <c r="J594" i="1"/>
  <c r="N593" i="1"/>
  <c r="M593" i="1"/>
  <c r="K593" i="1"/>
  <c r="J593" i="1"/>
  <c r="N592" i="1"/>
  <c r="M592" i="1"/>
  <c r="K592" i="1"/>
  <c r="J592" i="1"/>
  <c r="N591" i="1"/>
  <c r="M591" i="1"/>
  <c r="K591" i="1"/>
  <c r="J591" i="1"/>
  <c r="N590" i="1"/>
  <c r="M590" i="1"/>
  <c r="K590" i="1"/>
  <c r="J590" i="1"/>
  <c r="N589" i="1"/>
  <c r="M589" i="1"/>
  <c r="K589" i="1"/>
  <c r="J589" i="1"/>
  <c r="N588" i="1"/>
  <c r="M588" i="1"/>
  <c r="K588" i="1"/>
  <c r="J588" i="1"/>
  <c r="N587" i="1"/>
  <c r="M587" i="1"/>
  <c r="K587" i="1"/>
  <c r="J587" i="1"/>
  <c r="N586" i="1"/>
  <c r="M586" i="1"/>
  <c r="K586" i="1"/>
  <c r="J586" i="1"/>
  <c r="N585" i="1"/>
  <c r="M585" i="1"/>
  <c r="K585" i="1"/>
  <c r="J585" i="1"/>
  <c r="N584" i="1"/>
  <c r="M584" i="1"/>
  <c r="K584" i="1"/>
  <c r="J584" i="1"/>
  <c r="N583" i="1"/>
  <c r="M583" i="1"/>
  <c r="K583" i="1"/>
  <c r="J583" i="1"/>
  <c r="N582" i="1"/>
  <c r="M582" i="1"/>
  <c r="K582" i="1"/>
  <c r="J582" i="1"/>
  <c r="N581" i="1"/>
  <c r="M581" i="1"/>
  <c r="K581" i="1"/>
  <c r="J581" i="1"/>
  <c r="N580" i="1"/>
  <c r="M580" i="1"/>
  <c r="K580" i="1"/>
  <c r="J580" i="1"/>
  <c r="N579" i="1"/>
  <c r="M579" i="1"/>
  <c r="K579" i="1"/>
  <c r="J579" i="1"/>
  <c r="N578" i="1"/>
  <c r="M578" i="1"/>
  <c r="K578" i="1"/>
  <c r="J578" i="1"/>
  <c r="N577" i="1"/>
  <c r="M577" i="1"/>
  <c r="K577" i="1"/>
  <c r="J577" i="1"/>
  <c r="N576" i="1"/>
  <c r="M576" i="1"/>
  <c r="K576" i="1"/>
  <c r="J576" i="1"/>
  <c r="N575" i="1"/>
  <c r="M575" i="1"/>
  <c r="K575" i="1"/>
  <c r="J575" i="1"/>
  <c r="N574" i="1"/>
  <c r="M574" i="1"/>
  <c r="K574" i="1"/>
  <c r="J574" i="1"/>
  <c r="N573" i="1"/>
  <c r="M573" i="1"/>
  <c r="K573" i="1"/>
  <c r="J573" i="1"/>
  <c r="N572" i="1"/>
  <c r="M572" i="1"/>
  <c r="K572" i="1"/>
  <c r="J572" i="1"/>
  <c r="N571" i="1"/>
  <c r="M571" i="1"/>
  <c r="K571" i="1"/>
  <c r="J571" i="1"/>
  <c r="N570" i="1"/>
  <c r="M570" i="1"/>
  <c r="K570" i="1"/>
  <c r="J570" i="1"/>
  <c r="N569" i="1"/>
  <c r="M569" i="1"/>
  <c r="K569" i="1"/>
  <c r="J569" i="1"/>
  <c r="N568" i="1"/>
  <c r="M568" i="1"/>
  <c r="K568" i="1"/>
  <c r="J568" i="1"/>
  <c r="N567" i="1"/>
  <c r="M567" i="1"/>
  <c r="K567" i="1"/>
  <c r="J567" i="1"/>
  <c r="N566" i="1"/>
  <c r="M566" i="1"/>
  <c r="K566" i="1"/>
  <c r="J566" i="1"/>
  <c r="N565" i="1"/>
  <c r="M565" i="1"/>
  <c r="K565" i="1"/>
  <c r="J565" i="1"/>
  <c r="N564" i="1"/>
  <c r="M564" i="1"/>
  <c r="K564" i="1"/>
  <c r="J564" i="1"/>
  <c r="N563" i="1"/>
  <c r="M563" i="1"/>
  <c r="K563" i="1"/>
  <c r="J563" i="1"/>
  <c r="N562" i="1"/>
  <c r="M562" i="1"/>
  <c r="K562" i="1"/>
  <c r="J562" i="1"/>
  <c r="N561" i="1"/>
  <c r="M561" i="1"/>
  <c r="K561" i="1"/>
  <c r="J561" i="1"/>
  <c r="N560" i="1"/>
  <c r="M560" i="1"/>
  <c r="K560" i="1"/>
  <c r="J560" i="1"/>
  <c r="N559" i="1"/>
  <c r="M559" i="1"/>
  <c r="K559" i="1"/>
  <c r="J559" i="1"/>
  <c r="N558" i="1"/>
  <c r="M558" i="1"/>
  <c r="K558" i="1"/>
  <c r="J558" i="1"/>
  <c r="N557" i="1"/>
  <c r="M557" i="1"/>
  <c r="K557" i="1"/>
  <c r="J557" i="1"/>
  <c r="N556" i="1"/>
  <c r="M556" i="1"/>
  <c r="K556" i="1"/>
  <c r="J556" i="1"/>
  <c r="N555" i="1"/>
  <c r="M555" i="1"/>
  <c r="K555" i="1"/>
  <c r="J555" i="1"/>
  <c r="N554" i="1"/>
  <c r="M554" i="1"/>
  <c r="K554" i="1"/>
  <c r="J554" i="1"/>
  <c r="N553" i="1"/>
  <c r="M553" i="1"/>
  <c r="K553" i="1"/>
  <c r="J553" i="1"/>
  <c r="N552" i="1"/>
  <c r="M552" i="1"/>
  <c r="K552" i="1"/>
  <c r="J552" i="1"/>
  <c r="N551" i="1"/>
  <c r="M551" i="1"/>
  <c r="K551" i="1"/>
  <c r="J551" i="1"/>
  <c r="N550" i="1"/>
  <c r="M550" i="1"/>
  <c r="K550" i="1"/>
  <c r="J550" i="1"/>
  <c r="N549" i="1"/>
  <c r="M549" i="1"/>
  <c r="K549" i="1"/>
  <c r="J549" i="1"/>
  <c r="N548" i="1"/>
  <c r="M548" i="1"/>
  <c r="K548" i="1"/>
  <c r="J548" i="1"/>
  <c r="N547" i="1"/>
  <c r="M547" i="1"/>
  <c r="K547" i="1"/>
  <c r="J547" i="1"/>
  <c r="N546" i="1"/>
  <c r="M546" i="1"/>
  <c r="K546" i="1"/>
  <c r="J546" i="1"/>
  <c r="N545" i="1"/>
  <c r="M545" i="1"/>
  <c r="K545" i="1"/>
  <c r="J545" i="1"/>
  <c r="N544" i="1"/>
  <c r="M544" i="1"/>
  <c r="K544" i="1"/>
  <c r="J544" i="1"/>
  <c r="N543" i="1"/>
  <c r="M543" i="1"/>
  <c r="K543" i="1"/>
  <c r="J543" i="1"/>
  <c r="N542" i="1"/>
  <c r="M542" i="1"/>
  <c r="K542" i="1"/>
  <c r="J542" i="1"/>
  <c r="N541" i="1"/>
  <c r="M541" i="1"/>
  <c r="K541" i="1"/>
  <c r="J541" i="1"/>
  <c r="N540" i="1"/>
  <c r="M540" i="1"/>
  <c r="K540" i="1"/>
  <c r="J540" i="1"/>
  <c r="N539" i="1"/>
  <c r="M539" i="1"/>
  <c r="K539" i="1"/>
  <c r="J539" i="1"/>
  <c r="N538" i="1"/>
  <c r="M538" i="1"/>
  <c r="K538" i="1"/>
  <c r="J538" i="1"/>
  <c r="N537" i="1"/>
  <c r="M537" i="1"/>
  <c r="K537" i="1"/>
  <c r="J537" i="1"/>
  <c r="N536" i="1"/>
  <c r="M536" i="1"/>
  <c r="K536" i="1"/>
  <c r="J536" i="1"/>
  <c r="N535" i="1"/>
  <c r="M535" i="1"/>
  <c r="K535" i="1"/>
  <c r="J535" i="1"/>
  <c r="N534" i="1"/>
  <c r="M534" i="1"/>
  <c r="K534" i="1"/>
  <c r="J534" i="1"/>
  <c r="N533" i="1"/>
  <c r="M533" i="1"/>
  <c r="K533" i="1"/>
  <c r="J533" i="1"/>
  <c r="N532" i="1"/>
  <c r="M532" i="1"/>
  <c r="K532" i="1"/>
  <c r="J532" i="1"/>
  <c r="N531" i="1"/>
  <c r="M531" i="1"/>
  <c r="K531" i="1"/>
  <c r="J531" i="1"/>
  <c r="N530" i="1"/>
  <c r="M530" i="1"/>
  <c r="K530" i="1"/>
  <c r="J530" i="1"/>
  <c r="N529" i="1"/>
  <c r="M529" i="1"/>
  <c r="K529" i="1"/>
  <c r="J529" i="1"/>
  <c r="N528" i="1"/>
  <c r="M528" i="1"/>
  <c r="K528" i="1"/>
  <c r="J528" i="1"/>
  <c r="N527" i="1"/>
  <c r="M527" i="1"/>
  <c r="K527" i="1"/>
  <c r="J527" i="1"/>
  <c r="N526" i="1"/>
  <c r="M526" i="1"/>
  <c r="K526" i="1"/>
  <c r="J526" i="1"/>
  <c r="N525" i="1"/>
  <c r="M525" i="1"/>
  <c r="K525" i="1"/>
  <c r="J525" i="1"/>
  <c r="N524" i="1"/>
  <c r="M524" i="1"/>
  <c r="K524" i="1"/>
  <c r="J524" i="1"/>
  <c r="N523" i="1"/>
  <c r="M523" i="1"/>
  <c r="K523" i="1"/>
  <c r="J523" i="1"/>
  <c r="N522" i="1"/>
  <c r="M522" i="1"/>
  <c r="K522" i="1"/>
  <c r="J522" i="1"/>
  <c r="N521" i="1"/>
  <c r="M521" i="1"/>
  <c r="K521" i="1"/>
  <c r="J521" i="1"/>
  <c r="N520" i="1"/>
  <c r="M520" i="1"/>
  <c r="K520" i="1"/>
  <c r="J520" i="1"/>
  <c r="N519" i="1"/>
  <c r="M519" i="1"/>
  <c r="K519" i="1"/>
  <c r="J519" i="1"/>
  <c r="N518" i="1"/>
  <c r="M518" i="1"/>
  <c r="K518" i="1"/>
  <c r="J518" i="1"/>
  <c r="N517" i="1"/>
  <c r="M517" i="1"/>
  <c r="K517" i="1"/>
  <c r="J517" i="1"/>
  <c r="N516" i="1"/>
  <c r="M516" i="1"/>
  <c r="K516" i="1"/>
  <c r="J516" i="1"/>
  <c r="N515" i="1"/>
  <c r="M515" i="1"/>
  <c r="K515" i="1"/>
  <c r="J515" i="1"/>
  <c r="N514" i="1"/>
  <c r="M514" i="1"/>
  <c r="K514" i="1"/>
  <c r="J514" i="1"/>
  <c r="N513" i="1"/>
  <c r="M513" i="1"/>
  <c r="K513" i="1"/>
  <c r="J513" i="1"/>
  <c r="N512" i="1"/>
  <c r="M512" i="1"/>
  <c r="K512" i="1"/>
  <c r="J512" i="1"/>
  <c r="N511" i="1"/>
  <c r="M511" i="1"/>
  <c r="K511" i="1"/>
  <c r="J511" i="1"/>
  <c r="N510" i="1"/>
  <c r="M510" i="1"/>
  <c r="K510" i="1"/>
  <c r="J510" i="1"/>
  <c r="N509" i="1"/>
  <c r="M509" i="1"/>
  <c r="K509" i="1"/>
  <c r="J509" i="1"/>
  <c r="N508" i="1"/>
  <c r="M508" i="1"/>
  <c r="K508" i="1"/>
  <c r="J508" i="1"/>
  <c r="N507" i="1"/>
  <c r="M507" i="1"/>
  <c r="K507" i="1"/>
  <c r="J507" i="1"/>
  <c r="N506" i="1"/>
  <c r="M506" i="1"/>
  <c r="K506" i="1"/>
  <c r="J506" i="1"/>
  <c r="N505" i="1"/>
  <c r="M505" i="1"/>
  <c r="K505" i="1"/>
  <c r="J505" i="1"/>
  <c r="N504" i="1"/>
  <c r="M504" i="1"/>
  <c r="K504" i="1"/>
  <c r="J504" i="1"/>
  <c r="N503" i="1"/>
  <c r="M503" i="1"/>
  <c r="K503" i="1"/>
  <c r="J503" i="1"/>
  <c r="N502" i="1"/>
  <c r="M502" i="1"/>
  <c r="K502" i="1"/>
  <c r="J502" i="1"/>
  <c r="N501" i="1"/>
  <c r="M501" i="1"/>
  <c r="K501" i="1"/>
  <c r="J501" i="1"/>
  <c r="N500" i="1"/>
  <c r="M500" i="1"/>
  <c r="K500" i="1"/>
  <c r="J500" i="1"/>
  <c r="N499" i="1"/>
  <c r="M499" i="1"/>
  <c r="K499" i="1"/>
  <c r="J499" i="1"/>
  <c r="N498" i="1"/>
  <c r="M498" i="1"/>
  <c r="K498" i="1"/>
  <c r="J498" i="1"/>
  <c r="N497" i="1"/>
  <c r="M497" i="1"/>
  <c r="K497" i="1"/>
  <c r="J497" i="1"/>
  <c r="N496" i="1"/>
  <c r="M496" i="1"/>
  <c r="K496" i="1"/>
  <c r="J496" i="1"/>
  <c r="N495" i="1"/>
  <c r="M495" i="1"/>
  <c r="K495" i="1"/>
  <c r="J495" i="1"/>
  <c r="N494" i="1"/>
  <c r="M494" i="1"/>
  <c r="K494" i="1"/>
  <c r="J494" i="1"/>
  <c r="N493" i="1"/>
  <c r="M493" i="1"/>
  <c r="K493" i="1"/>
  <c r="J493" i="1"/>
  <c r="N492" i="1"/>
  <c r="M492" i="1"/>
  <c r="K492" i="1"/>
  <c r="J492" i="1"/>
  <c r="N491" i="1"/>
  <c r="M491" i="1"/>
  <c r="K491" i="1"/>
  <c r="J491" i="1"/>
  <c r="N490" i="1"/>
  <c r="M490" i="1"/>
  <c r="K490" i="1"/>
  <c r="J490" i="1"/>
  <c r="N489" i="1"/>
  <c r="M489" i="1"/>
  <c r="K489" i="1"/>
  <c r="J489" i="1"/>
  <c r="N488" i="1"/>
  <c r="M488" i="1"/>
  <c r="K488" i="1"/>
  <c r="J488" i="1"/>
  <c r="N487" i="1"/>
  <c r="M487" i="1"/>
  <c r="K487" i="1"/>
  <c r="J487" i="1"/>
  <c r="N486" i="1"/>
  <c r="M486" i="1"/>
  <c r="K486" i="1"/>
  <c r="J486" i="1"/>
  <c r="N485" i="1"/>
  <c r="M485" i="1"/>
  <c r="K485" i="1"/>
  <c r="J485" i="1"/>
  <c r="N484" i="1"/>
  <c r="M484" i="1"/>
  <c r="K484" i="1"/>
  <c r="J484" i="1"/>
  <c r="N483" i="1"/>
  <c r="M483" i="1"/>
  <c r="K483" i="1"/>
  <c r="J483" i="1"/>
  <c r="N482" i="1"/>
  <c r="M482" i="1"/>
  <c r="K482" i="1"/>
  <c r="J482" i="1"/>
  <c r="N481" i="1"/>
  <c r="M481" i="1"/>
  <c r="K481" i="1"/>
  <c r="J481" i="1"/>
  <c r="N480" i="1"/>
  <c r="M480" i="1"/>
  <c r="K480" i="1"/>
  <c r="J480" i="1"/>
  <c r="N479" i="1"/>
  <c r="M479" i="1"/>
  <c r="K479" i="1"/>
  <c r="J479" i="1"/>
  <c r="N478" i="1"/>
  <c r="M478" i="1"/>
  <c r="K478" i="1"/>
  <c r="J478" i="1"/>
  <c r="N477" i="1"/>
  <c r="M477" i="1"/>
  <c r="K477" i="1"/>
  <c r="J477" i="1"/>
  <c r="N476" i="1"/>
  <c r="M476" i="1"/>
  <c r="K476" i="1"/>
  <c r="J476" i="1"/>
  <c r="N475" i="1"/>
  <c r="M475" i="1"/>
  <c r="K475" i="1"/>
  <c r="J475" i="1"/>
  <c r="N474" i="1"/>
  <c r="M474" i="1"/>
  <c r="K474" i="1"/>
  <c r="J474" i="1"/>
  <c r="N473" i="1"/>
  <c r="M473" i="1"/>
  <c r="K473" i="1"/>
  <c r="J473" i="1"/>
  <c r="N472" i="1"/>
  <c r="M472" i="1"/>
  <c r="K472" i="1"/>
  <c r="J472" i="1"/>
  <c r="N471" i="1"/>
  <c r="M471" i="1"/>
  <c r="K471" i="1"/>
  <c r="J471" i="1"/>
  <c r="N470" i="1"/>
  <c r="M470" i="1"/>
  <c r="K470" i="1"/>
  <c r="J470" i="1"/>
  <c r="N469" i="1"/>
  <c r="M469" i="1"/>
  <c r="K469" i="1"/>
  <c r="J469" i="1"/>
  <c r="N468" i="1"/>
  <c r="M468" i="1"/>
  <c r="K468" i="1"/>
  <c r="J468" i="1"/>
  <c r="N467" i="1"/>
  <c r="M467" i="1"/>
  <c r="K467" i="1"/>
  <c r="J467" i="1"/>
  <c r="N466" i="1"/>
  <c r="M466" i="1"/>
  <c r="K466" i="1"/>
  <c r="J466" i="1"/>
  <c r="N465" i="1"/>
  <c r="M465" i="1"/>
  <c r="K465" i="1"/>
  <c r="J465" i="1"/>
  <c r="N464" i="1"/>
  <c r="M464" i="1"/>
  <c r="K464" i="1"/>
  <c r="J464" i="1"/>
  <c r="N463" i="1"/>
  <c r="M463" i="1"/>
  <c r="K463" i="1"/>
  <c r="J463" i="1"/>
  <c r="N462" i="1"/>
  <c r="M462" i="1"/>
  <c r="K462" i="1"/>
  <c r="J462" i="1"/>
  <c r="N461" i="1"/>
  <c r="M461" i="1"/>
  <c r="K461" i="1"/>
  <c r="J461" i="1"/>
  <c r="N460" i="1"/>
  <c r="M460" i="1"/>
  <c r="K460" i="1"/>
  <c r="J460" i="1"/>
  <c r="N459" i="1"/>
  <c r="M459" i="1"/>
  <c r="K459" i="1"/>
  <c r="J459" i="1"/>
  <c r="N458" i="1"/>
  <c r="M458" i="1"/>
  <c r="K458" i="1"/>
  <c r="J458" i="1"/>
  <c r="N457" i="1"/>
  <c r="M457" i="1"/>
  <c r="K457" i="1"/>
  <c r="J457" i="1"/>
  <c r="N456" i="1"/>
  <c r="M456" i="1"/>
  <c r="K456" i="1"/>
  <c r="J456" i="1"/>
  <c r="N455" i="1"/>
  <c r="M455" i="1"/>
  <c r="K455" i="1"/>
  <c r="J455" i="1"/>
  <c r="N454" i="1"/>
  <c r="M454" i="1"/>
  <c r="K454" i="1"/>
  <c r="J454" i="1"/>
  <c r="N453" i="1"/>
  <c r="M453" i="1"/>
  <c r="K453" i="1"/>
  <c r="J453" i="1"/>
  <c r="N452" i="1"/>
  <c r="M452" i="1"/>
  <c r="K452" i="1"/>
  <c r="J452" i="1"/>
  <c r="N451" i="1"/>
  <c r="M451" i="1"/>
  <c r="K451" i="1"/>
  <c r="J451" i="1"/>
  <c r="N450" i="1"/>
  <c r="M450" i="1"/>
  <c r="K450" i="1"/>
  <c r="J450" i="1"/>
  <c r="N449" i="1"/>
  <c r="M449" i="1"/>
  <c r="K449" i="1"/>
  <c r="J449" i="1"/>
  <c r="N448" i="1"/>
  <c r="M448" i="1"/>
  <c r="K448" i="1"/>
  <c r="J448" i="1"/>
  <c r="N447" i="1"/>
  <c r="M447" i="1"/>
  <c r="K447" i="1"/>
  <c r="J447" i="1"/>
  <c r="N446" i="1"/>
  <c r="M446" i="1"/>
  <c r="K446" i="1"/>
  <c r="J446" i="1"/>
  <c r="N445" i="1"/>
  <c r="M445" i="1"/>
  <c r="K445" i="1"/>
  <c r="J445" i="1"/>
  <c r="N444" i="1"/>
  <c r="M444" i="1"/>
  <c r="K444" i="1"/>
  <c r="J444" i="1"/>
  <c r="N443" i="1"/>
  <c r="M443" i="1"/>
  <c r="K443" i="1"/>
  <c r="J443" i="1"/>
  <c r="N442" i="1"/>
  <c r="M442" i="1"/>
  <c r="K442" i="1"/>
  <c r="J442" i="1"/>
  <c r="N441" i="1"/>
  <c r="M441" i="1"/>
  <c r="K441" i="1"/>
  <c r="J441" i="1"/>
  <c r="N440" i="1"/>
  <c r="M440" i="1"/>
  <c r="K440" i="1"/>
  <c r="J440" i="1"/>
  <c r="N439" i="1"/>
  <c r="M439" i="1"/>
  <c r="K439" i="1"/>
  <c r="J439" i="1"/>
  <c r="N438" i="1"/>
  <c r="M438" i="1"/>
  <c r="K438" i="1"/>
  <c r="J438" i="1"/>
  <c r="N437" i="1"/>
  <c r="M437" i="1"/>
  <c r="K437" i="1"/>
  <c r="J437" i="1"/>
  <c r="N436" i="1"/>
  <c r="M436" i="1"/>
  <c r="K436" i="1"/>
  <c r="J436" i="1"/>
  <c r="N435" i="1"/>
  <c r="M435" i="1"/>
  <c r="K435" i="1"/>
  <c r="J435" i="1"/>
  <c r="N434" i="1"/>
  <c r="M434" i="1"/>
  <c r="K434" i="1"/>
  <c r="J434" i="1"/>
  <c r="N433" i="1"/>
  <c r="M433" i="1"/>
  <c r="K433" i="1"/>
  <c r="J433" i="1"/>
  <c r="N432" i="1"/>
  <c r="M432" i="1"/>
  <c r="K432" i="1"/>
  <c r="J432" i="1"/>
  <c r="N431" i="1"/>
  <c r="M431" i="1"/>
  <c r="K431" i="1"/>
  <c r="J431" i="1"/>
  <c r="N430" i="1"/>
  <c r="M430" i="1"/>
  <c r="K430" i="1"/>
  <c r="J430" i="1"/>
  <c r="N429" i="1"/>
  <c r="M429" i="1"/>
  <c r="K429" i="1"/>
  <c r="J429" i="1"/>
  <c r="N428" i="1"/>
  <c r="M428" i="1"/>
  <c r="K428" i="1"/>
  <c r="J428" i="1"/>
  <c r="N427" i="1"/>
  <c r="M427" i="1"/>
  <c r="K427" i="1"/>
  <c r="J427" i="1"/>
  <c r="N426" i="1"/>
  <c r="M426" i="1"/>
  <c r="K426" i="1"/>
  <c r="J426" i="1"/>
  <c r="N425" i="1"/>
  <c r="M425" i="1"/>
  <c r="K425" i="1"/>
  <c r="J425" i="1"/>
  <c r="N424" i="1"/>
  <c r="M424" i="1"/>
  <c r="K424" i="1"/>
  <c r="J424" i="1"/>
  <c r="N423" i="1"/>
  <c r="M423" i="1"/>
  <c r="K423" i="1"/>
  <c r="J423" i="1"/>
  <c r="N422" i="1"/>
  <c r="M422" i="1"/>
  <c r="K422" i="1"/>
  <c r="J422" i="1"/>
  <c r="N421" i="1"/>
  <c r="M421" i="1"/>
  <c r="K421" i="1"/>
  <c r="J421" i="1"/>
  <c r="N420" i="1"/>
  <c r="M420" i="1"/>
  <c r="K420" i="1"/>
  <c r="J420" i="1"/>
  <c r="N419" i="1"/>
  <c r="M419" i="1"/>
  <c r="K419" i="1"/>
  <c r="J419" i="1"/>
  <c r="N418" i="1"/>
  <c r="M418" i="1"/>
  <c r="K418" i="1"/>
  <c r="J418" i="1"/>
  <c r="N417" i="1"/>
  <c r="M417" i="1"/>
  <c r="K417" i="1"/>
  <c r="J417" i="1"/>
  <c r="N416" i="1"/>
  <c r="M416" i="1"/>
  <c r="K416" i="1"/>
  <c r="J416" i="1"/>
  <c r="N415" i="1"/>
  <c r="M415" i="1"/>
  <c r="K415" i="1"/>
  <c r="J415" i="1"/>
  <c r="N414" i="1"/>
  <c r="M414" i="1"/>
  <c r="K414" i="1"/>
  <c r="J414" i="1"/>
  <c r="N413" i="1"/>
  <c r="M413" i="1"/>
  <c r="K413" i="1"/>
  <c r="J413" i="1"/>
  <c r="N412" i="1"/>
  <c r="M412" i="1"/>
  <c r="K412" i="1"/>
  <c r="J412" i="1"/>
  <c r="N411" i="1"/>
  <c r="M411" i="1"/>
  <c r="K411" i="1"/>
  <c r="J411" i="1"/>
  <c r="N410" i="1"/>
  <c r="M410" i="1"/>
  <c r="K410" i="1"/>
  <c r="J410" i="1"/>
  <c r="N409" i="1"/>
  <c r="M409" i="1"/>
  <c r="K409" i="1"/>
  <c r="J409" i="1"/>
  <c r="N408" i="1"/>
  <c r="M408" i="1"/>
  <c r="K408" i="1"/>
  <c r="J408" i="1"/>
  <c r="N407" i="1"/>
  <c r="M407" i="1"/>
  <c r="K407" i="1"/>
  <c r="J407" i="1"/>
  <c r="N406" i="1"/>
  <c r="M406" i="1"/>
  <c r="K406" i="1"/>
  <c r="J406" i="1"/>
  <c r="N405" i="1"/>
  <c r="M405" i="1"/>
  <c r="K405" i="1"/>
  <c r="J405" i="1"/>
  <c r="N404" i="1"/>
  <c r="M404" i="1"/>
  <c r="K404" i="1"/>
  <c r="J404" i="1"/>
  <c r="N403" i="1"/>
  <c r="M403" i="1"/>
  <c r="K403" i="1"/>
  <c r="J403" i="1"/>
  <c r="N402" i="1"/>
  <c r="M402" i="1"/>
  <c r="K402" i="1"/>
  <c r="J402" i="1"/>
  <c r="N401" i="1"/>
  <c r="M401" i="1"/>
  <c r="K401" i="1"/>
  <c r="J401" i="1"/>
  <c r="N400" i="1"/>
  <c r="M400" i="1"/>
  <c r="K400" i="1"/>
  <c r="J400" i="1"/>
  <c r="N399" i="1"/>
  <c r="M399" i="1"/>
  <c r="K399" i="1"/>
  <c r="J399" i="1"/>
  <c r="N398" i="1"/>
  <c r="M398" i="1"/>
  <c r="K398" i="1"/>
  <c r="J398" i="1"/>
  <c r="N397" i="1"/>
  <c r="M397" i="1"/>
  <c r="K397" i="1"/>
  <c r="J397" i="1"/>
  <c r="N396" i="1"/>
  <c r="M396" i="1"/>
  <c r="K396" i="1"/>
  <c r="J396" i="1"/>
  <c r="N395" i="1"/>
  <c r="M395" i="1"/>
  <c r="K395" i="1"/>
  <c r="J395" i="1"/>
  <c r="N394" i="1"/>
  <c r="M394" i="1"/>
  <c r="K394" i="1"/>
  <c r="J394" i="1"/>
  <c r="N393" i="1"/>
  <c r="M393" i="1"/>
  <c r="K393" i="1"/>
  <c r="J393" i="1"/>
  <c r="N392" i="1"/>
  <c r="M392" i="1"/>
  <c r="K392" i="1"/>
  <c r="J392" i="1"/>
  <c r="N391" i="1"/>
  <c r="M391" i="1"/>
  <c r="K391" i="1"/>
  <c r="J391" i="1"/>
  <c r="N390" i="1"/>
  <c r="M390" i="1"/>
  <c r="K390" i="1"/>
  <c r="J390" i="1"/>
  <c r="N389" i="1"/>
  <c r="M389" i="1"/>
  <c r="K389" i="1"/>
  <c r="J389" i="1"/>
  <c r="N388" i="1"/>
  <c r="M388" i="1"/>
  <c r="K388" i="1"/>
  <c r="J388" i="1"/>
  <c r="N387" i="1"/>
  <c r="M387" i="1"/>
  <c r="K387" i="1"/>
  <c r="J387" i="1"/>
  <c r="N386" i="1"/>
  <c r="M386" i="1"/>
  <c r="K386" i="1"/>
  <c r="J386" i="1"/>
  <c r="N385" i="1"/>
  <c r="M385" i="1"/>
  <c r="K385" i="1"/>
  <c r="J385" i="1"/>
  <c r="N384" i="1"/>
  <c r="M384" i="1"/>
  <c r="K384" i="1"/>
  <c r="J384" i="1"/>
  <c r="N383" i="1"/>
  <c r="M383" i="1"/>
  <c r="K383" i="1"/>
  <c r="J383" i="1"/>
  <c r="N382" i="1"/>
  <c r="M382" i="1"/>
  <c r="K382" i="1"/>
  <c r="J382" i="1"/>
  <c r="N381" i="1"/>
  <c r="M381" i="1"/>
  <c r="K381" i="1"/>
  <c r="J381" i="1"/>
  <c r="N380" i="1"/>
  <c r="M380" i="1"/>
  <c r="K380" i="1"/>
  <c r="J380" i="1"/>
  <c r="N379" i="1"/>
  <c r="M379" i="1"/>
  <c r="K379" i="1"/>
  <c r="J379" i="1"/>
  <c r="N378" i="1"/>
  <c r="M378" i="1"/>
  <c r="K378" i="1"/>
  <c r="J378" i="1"/>
  <c r="N377" i="1"/>
  <c r="M377" i="1"/>
  <c r="K377" i="1"/>
  <c r="J377" i="1"/>
  <c r="N376" i="1"/>
  <c r="M376" i="1"/>
  <c r="K376" i="1"/>
  <c r="J376" i="1"/>
  <c r="N375" i="1"/>
  <c r="M375" i="1"/>
  <c r="K375" i="1"/>
  <c r="J375" i="1"/>
  <c r="N374" i="1"/>
  <c r="M374" i="1"/>
  <c r="K374" i="1"/>
  <c r="J374" i="1"/>
  <c r="N373" i="1"/>
  <c r="M373" i="1"/>
  <c r="K373" i="1"/>
  <c r="J373" i="1"/>
  <c r="N372" i="1"/>
  <c r="M372" i="1"/>
  <c r="K372" i="1"/>
  <c r="J372" i="1"/>
  <c r="N371" i="1"/>
  <c r="M371" i="1"/>
  <c r="K371" i="1"/>
  <c r="J371" i="1"/>
  <c r="N370" i="1"/>
  <c r="M370" i="1"/>
  <c r="K370" i="1"/>
  <c r="J370" i="1"/>
  <c r="N369" i="1"/>
  <c r="M369" i="1"/>
  <c r="K369" i="1"/>
  <c r="J369" i="1"/>
  <c r="N368" i="1"/>
  <c r="M368" i="1"/>
  <c r="K368" i="1"/>
  <c r="J368" i="1"/>
  <c r="N367" i="1"/>
  <c r="M367" i="1"/>
  <c r="K367" i="1"/>
  <c r="J367" i="1"/>
  <c r="N366" i="1"/>
  <c r="M366" i="1"/>
  <c r="K366" i="1"/>
  <c r="J366" i="1"/>
  <c r="N365" i="1"/>
  <c r="M365" i="1"/>
  <c r="K365" i="1"/>
  <c r="J365" i="1"/>
  <c r="N364" i="1"/>
  <c r="M364" i="1"/>
  <c r="K364" i="1"/>
  <c r="J364" i="1"/>
  <c r="N363" i="1"/>
  <c r="M363" i="1"/>
  <c r="K363" i="1"/>
  <c r="J363" i="1"/>
  <c r="N362" i="1"/>
  <c r="M362" i="1"/>
  <c r="K362" i="1"/>
  <c r="J362" i="1"/>
  <c r="N361" i="1"/>
  <c r="M361" i="1"/>
  <c r="K361" i="1"/>
  <c r="J361" i="1"/>
  <c r="N360" i="1"/>
  <c r="M360" i="1"/>
  <c r="K360" i="1"/>
  <c r="J360" i="1"/>
  <c r="N359" i="1"/>
  <c r="M359" i="1"/>
  <c r="K359" i="1"/>
  <c r="J359" i="1"/>
  <c r="N358" i="1"/>
  <c r="M358" i="1"/>
  <c r="K358" i="1"/>
  <c r="J358" i="1"/>
  <c r="N357" i="1"/>
  <c r="M357" i="1"/>
  <c r="K357" i="1"/>
  <c r="J357" i="1"/>
  <c r="N356" i="1"/>
  <c r="M356" i="1"/>
  <c r="K356" i="1"/>
  <c r="J356" i="1"/>
  <c r="N355" i="1"/>
  <c r="M355" i="1"/>
  <c r="K355" i="1"/>
  <c r="J355" i="1"/>
  <c r="N354" i="1"/>
  <c r="M354" i="1"/>
  <c r="K354" i="1"/>
  <c r="J354" i="1"/>
  <c r="N353" i="1"/>
  <c r="M353" i="1"/>
  <c r="K353" i="1"/>
  <c r="J353" i="1"/>
  <c r="N352" i="1"/>
  <c r="M352" i="1"/>
  <c r="K352" i="1"/>
  <c r="J352" i="1"/>
  <c r="N351" i="1"/>
  <c r="M351" i="1"/>
  <c r="K351" i="1"/>
  <c r="J351" i="1"/>
  <c r="N350" i="1"/>
  <c r="M350" i="1"/>
  <c r="K350" i="1"/>
  <c r="J350" i="1"/>
  <c r="N349" i="1"/>
  <c r="M349" i="1"/>
  <c r="K349" i="1"/>
  <c r="J349" i="1"/>
  <c r="N348" i="1"/>
  <c r="M348" i="1"/>
  <c r="K348" i="1"/>
  <c r="J348" i="1"/>
  <c r="N347" i="1"/>
  <c r="M347" i="1"/>
  <c r="K347" i="1"/>
  <c r="J347" i="1"/>
  <c r="N346" i="1"/>
  <c r="M346" i="1"/>
  <c r="K346" i="1"/>
  <c r="J346" i="1"/>
  <c r="N345" i="1"/>
  <c r="M345" i="1"/>
  <c r="K345" i="1"/>
  <c r="J345" i="1"/>
  <c r="N344" i="1"/>
  <c r="M344" i="1"/>
  <c r="K344" i="1"/>
  <c r="J344" i="1"/>
  <c r="N343" i="1"/>
  <c r="M343" i="1"/>
  <c r="K343" i="1"/>
  <c r="J343" i="1"/>
  <c r="N342" i="1"/>
  <c r="M342" i="1"/>
  <c r="K342" i="1"/>
  <c r="J342" i="1"/>
  <c r="N341" i="1"/>
  <c r="M341" i="1"/>
  <c r="K341" i="1"/>
  <c r="J341" i="1"/>
  <c r="N340" i="1"/>
  <c r="M340" i="1"/>
  <c r="K340" i="1"/>
  <c r="J340" i="1"/>
  <c r="N339" i="1"/>
  <c r="M339" i="1"/>
  <c r="K339" i="1"/>
  <c r="J339" i="1"/>
  <c r="N338" i="1"/>
  <c r="M338" i="1"/>
  <c r="K338" i="1"/>
  <c r="J338" i="1"/>
  <c r="N337" i="1"/>
  <c r="M337" i="1"/>
  <c r="K337" i="1"/>
  <c r="J337" i="1"/>
  <c r="N336" i="1"/>
  <c r="M336" i="1"/>
  <c r="K336" i="1"/>
  <c r="J336" i="1"/>
  <c r="N335" i="1"/>
  <c r="M335" i="1"/>
  <c r="K335" i="1"/>
  <c r="J335" i="1"/>
  <c r="N334" i="1"/>
  <c r="M334" i="1"/>
  <c r="K334" i="1"/>
  <c r="J334" i="1"/>
  <c r="N333" i="1"/>
  <c r="M333" i="1"/>
  <c r="K333" i="1"/>
  <c r="J333" i="1"/>
  <c r="N332" i="1"/>
  <c r="M332" i="1"/>
  <c r="K332" i="1"/>
  <c r="J332" i="1"/>
  <c r="N331" i="1"/>
  <c r="M331" i="1"/>
  <c r="K331" i="1"/>
  <c r="J331" i="1"/>
  <c r="N330" i="1"/>
  <c r="M330" i="1"/>
  <c r="K330" i="1"/>
  <c r="J330" i="1"/>
  <c r="N329" i="1"/>
  <c r="M329" i="1"/>
  <c r="K329" i="1"/>
  <c r="J329" i="1"/>
  <c r="N328" i="1"/>
  <c r="M328" i="1"/>
  <c r="K328" i="1"/>
  <c r="J328" i="1"/>
  <c r="N327" i="1"/>
  <c r="M327" i="1"/>
  <c r="K327" i="1"/>
  <c r="J327" i="1"/>
  <c r="N326" i="1"/>
  <c r="M326" i="1"/>
  <c r="K326" i="1"/>
  <c r="J326" i="1"/>
  <c r="N325" i="1"/>
  <c r="M325" i="1"/>
  <c r="K325" i="1"/>
  <c r="J325" i="1"/>
  <c r="N324" i="1"/>
  <c r="M324" i="1"/>
  <c r="K324" i="1"/>
  <c r="J324" i="1"/>
  <c r="N323" i="1"/>
  <c r="M323" i="1"/>
  <c r="K323" i="1"/>
  <c r="J323" i="1"/>
  <c r="N322" i="1"/>
  <c r="M322" i="1"/>
  <c r="K322" i="1"/>
  <c r="J322" i="1"/>
  <c r="N321" i="1"/>
  <c r="M321" i="1"/>
  <c r="K321" i="1"/>
  <c r="J321" i="1"/>
  <c r="N320" i="1"/>
  <c r="M320" i="1"/>
  <c r="K320" i="1"/>
  <c r="J320" i="1"/>
  <c r="N319" i="1"/>
  <c r="M319" i="1"/>
  <c r="K319" i="1"/>
  <c r="J319" i="1"/>
  <c r="N318" i="1"/>
  <c r="M318" i="1"/>
  <c r="K318" i="1"/>
  <c r="J318" i="1"/>
  <c r="N317" i="1"/>
  <c r="M317" i="1"/>
  <c r="K317" i="1"/>
  <c r="J317" i="1"/>
  <c r="N316" i="1"/>
  <c r="M316" i="1"/>
  <c r="K316" i="1"/>
  <c r="J316" i="1"/>
  <c r="N315" i="1"/>
  <c r="M315" i="1"/>
  <c r="K315" i="1"/>
  <c r="J315" i="1"/>
  <c r="N314" i="1"/>
  <c r="M314" i="1"/>
  <c r="K314" i="1"/>
  <c r="J314" i="1"/>
  <c r="N313" i="1"/>
  <c r="M313" i="1"/>
  <c r="K313" i="1"/>
  <c r="J313" i="1"/>
  <c r="N312" i="1"/>
  <c r="M312" i="1"/>
  <c r="K312" i="1"/>
  <c r="J312" i="1"/>
  <c r="N311" i="1"/>
  <c r="M311" i="1"/>
  <c r="K311" i="1"/>
  <c r="J311" i="1"/>
  <c r="N310" i="1"/>
  <c r="M310" i="1"/>
  <c r="K310" i="1"/>
  <c r="J310" i="1"/>
  <c r="N309" i="1"/>
  <c r="M309" i="1"/>
  <c r="K309" i="1"/>
  <c r="J309" i="1"/>
  <c r="N308" i="1"/>
  <c r="M308" i="1"/>
  <c r="K308" i="1"/>
  <c r="J308" i="1"/>
  <c r="N307" i="1"/>
  <c r="M307" i="1"/>
  <c r="K307" i="1"/>
  <c r="J307" i="1"/>
  <c r="N306" i="1"/>
  <c r="M306" i="1"/>
  <c r="K306" i="1"/>
  <c r="J306" i="1"/>
  <c r="N305" i="1"/>
  <c r="M305" i="1"/>
  <c r="K305" i="1"/>
  <c r="J305" i="1"/>
  <c r="N304" i="1"/>
  <c r="M304" i="1"/>
  <c r="K304" i="1"/>
  <c r="J304" i="1"/>
  <c r="N303" i="1"/>
  <c r="M303" i="1"/>
  <c r="K303" i="1"/>
  <c r="J303" i="1"/>
  <c r="N302" i="1"/>
  <c r="M302" i="1"/>
  <c r="K302" i="1"/>
  <c r="J302" i="1"/>
  <c r="N301" i="1"/>
  <c r="M301" i="1"/>
  <c r="K301" i="1"/>
  <c r="J301" i="1"/>
  <c r="N300" i="1"/>
  <c r="M300" i="1"/>
  <c r="K300" i="1"/>
  <c r="J300" i="1"/>
  <c r="N299" i="1"/>
  <c r="M299" i="1"/>
  <c r="K299" i="1"/>
  <c r="J299" i="1"/>
  <c r="N298" i="1"/>
  <c r="M298" i="1"/>
  <c r="K298" i="1"/>
  <c r="J298" i="1"/>
  <c r="N297" i="1"/>
  <c r="M297" i="1"/>
  <c r="K297" i="1"/>
  <c r="J297" i="1"/>
  <c r="N296" i="1"/>
  <c r="M296" i="1"/>
  <c r="K296" i="1"/>
  <c r="J296" i="1"/>
  <c r="N295" i="1"/>
  <c r="M295" i="1"/>
  <c r="K295" i="1"/>
  <c r="J295" i="1"/>
  <c r="N294" i="1"/>
  <c r="M294" i="1"/>
  <c r="K294" i="1"/>
  <c r="J294" i="1"/>
  <c r="N293" i="1"/>
  <c r="M293" i="1"/>
  <c r="K293" i="1"/>
  <c r="J293" i="1"/>
  <c r="N292" i="1"/>
  <c r="M292" i="1"/>
  <c r="K292" i="1"/>
  <c r="J292" i="1"/>
  <c r="N291" i="1"/>
  <c r="M291" i="1"/>
  <c r="K291" i="1"/>
  <c r="J291" i="1"/>
  <c r="N290" i="1"/>
  <c r="M290" i="1"/>
  <c r="K290" i="1"/>
  <c r="J290" i="1"/>
  <c r="N289" i="1"/>
  <c r="M289" i="1"/>
  <c r="K289" i="1"/>
  <c r="J289" i="1"/>
  <c r="N288" i="1"/>
  <c r="M288" i="1"/>
  <c r="K288" i="1"/>
  <c r="J288" i="1"/>
  <c r="N287" i="1"/>
  <c r="M287" i="1"/>
  <c r="K287" i="1"/>
  <c r="J287" i="1"/>
  <c r="N286" i="1"/>
  <c r="M286" i="1"/>
  <c r="K286" i="1"/>
  <c r="J286" i="1"/>
  <c r="N285" i="1"/>
  <c r="M285" i="1"/>
  <c r="K285" i="1"/>
  <c r="J285" i="1"/>
  <c r="N284" i="1"/>
  <c r="M284" i="1"/>
  <c r="K284" i="1"/>
  <c r="J284" i="1"/>
  <c r="N283" i="1"/>
  <c r="M283" i="1"/>
  <c r="K283" i="1"/>
  <c r="J283" i="1"/>
  <c r="N282" i="1"/>
  <c r="M282" i="1"/>
  <c r="K282" i="1"/>
  <c r="J282" i="1"/>
  <c r="N281" i="1"/>
  <c r="M281" i="1"/>
  <c r="K281" i="1"/>
  <c r="J281" i="1"/>
  <c r="N280" i="1"/>
  <c r="M280" i="1"/>
  <c r="K280" i="1"/>
  <c r="J280" i="1"/>
  <c r="N279" i="1"/>
  <c r="M279" i="1"/>
  <c r="K279" i="1"/>
  <c r="J279" i="1"/>
  <c r="N278" i="1"/>
  <c r="M278" i="1"/>
  <c r="K278" i="1"/>
  <c r="J278" i="1"/>
  <c r="N277" i="1"/>
  <c r="M277" i="1"/>
  <c r="K277" i="1"/>
  <c r="J277" i="1"/>
  <c r="N276" i="1"/>
  <c r="M276" i="1"/>
  <c r="K276" i="1"/>
  <c r="J276" i="1"/>
  <c r="N275" i="1"/>
  <c r="M275" i="1"/>
  <c r="K275" i="1"/>
  <c r="J275" i="1"/>
  <c r="N274" i="1"/>
  <c r="M274" i="1"/>
  <c r="K274" i="1"/>
  <c r="J274" i="1"/>
  <c r="N273" i="1"/>
  <c r="M273" i="1"/>
  <c r="K273" i="1"/>
  <c r="J273" i="1"/>
  <c r="N272" i="1"/>
  <c r="M272" i="1"/>
  <c r="K272" i="1"/>
  <c r="J272" i="1"/>
  <c r="N271" i="1"/>
  <c r="M271" i="1"/>
  <c r="K271" i="1"/>
  <c r="J271" i="1"/>
  <c r="N270" i="1"/>
  <c r="M270" i="1"/>
  <c r="K270" i="1"/>
  <c r="J270" i="1"/>
  <c r="N269" i="1"/>
  <c r="M269" i="1"/>
  <c r="K269" i="1"/>
  <c r="J269" i="1"/>
  <c r="N268" i="1"/>
  <c r="M268" i="1"/>
  <c r="K268" i="1"/>
  <c r="J268" i="1"/>
  <c r="N267" i="1"/>
  <c r="M267" i="1"/>
  <c r="K267" i="1"/>
  <c r="J267" i="1"/>
  <c r="N266" i="1"/>
  <c r="M266" i="1"/>
  <c r="K266" i="1"/>
  <c r="J266" i="1"/>
  <c r="N265" i="1"/>
  <c r="M265" i="1"/>
  <c r="K265" i="1"/>
  <c r="J265" i="1"/>
  <c r="N264" i="1"/>
  <c r="M264" i="1"/>
  <c r="K264" i="1"/>
  <c r="J264" i="1"/>
  <c r="N263" i="1"/>
  <c r="M263" i="1"/>
  <c r="K263" i="1"/>
  <c r="J263" i="1"/>
  <c r="N262" i="1"/>
  <c r="M262" i="1"/>
  <c r="K262" i="1"/>
  <c r="J262" i="1"/>
  <c r="N261" i="1"/>
  <c r="M261" i="1"/>
  <c r="K261" i="1"/>
  <c r="J261" i="1"/>
  <c r="N260" i="1"/>
  <c r="M260" i="1"/>
  <c r="K260" i="1"/>
  <c r="J260" i="1"/>
  <c r="N259" i="1"/>
  <c r="M259" i="1"/>
  <c r="K259" i="1"/>
  <c r="J259" i="1"/>
  <c r="N258" i="1"/>
  <c r="M258" i="1"/>
  <c r="K258" i="1"/>
  <c r="J258" i="1"/>
  <c r="N257" i="1"/>
  <c r="M257" i="1"/>
  <c r="K257" i="1"/>
  <c r="J257" i="1"/>
  <c r="N256" i="1"/>
  <c r="M256" i="1"/>
  <c r="K256" i="1"/>
  <c r="J256" i="1"/>
  <c r="N255" i="1"/>
  <c r="M255" i="1"/>
  <c r="K255" i="1"/>
  <c r="J255" i="1"/>
  <c r="N254" i="1"/>
  <c r="M254" i="1"/>
  <c r="K254" i="1"/>
  <c r="J254" i="1"/>
  <c r="N253" i="1"/>
  <c r="M253" i="1"/>
  <c r="K253" i="1"/>
  <c r="J253" i="1"/>
  <c r="N252" i="1"/>
  <c r="M252" i="1"/>
  <c r="K252" i="1"/>
  <c r="J252" i="1"/>
  <c r="N251" i="1"/>
  <c r="M251" i="1"/>
  <c r="K251" i="1"/>
  <c r="J251" i="1"/>
  <c r="N250" i="1"/>
  <c r="M250" i="1"/>
  <c r="K250" i="1"/>
  <c r="J250" i="1"/>
  <c r="N249" i="1"/>
  <c r="M249" i="1"/>
  <c r="K249" i="1"/>
  <c r="J249" i="1"/>
  <c r="N248" i="1"/>
  <c r="M248" i="1"/>
  <c r="K248" i="1"/>
  <c r="J248" i="1"/>
  <c r="N247" i="1"/>
  <c r="M247" i="1"/>
  <c r="K247" i="1"/>
  <c r="J247" i="1"/>
  <c r="N246" i="1"/>
  <c r="M246" i="1"/>
  <c r="K246" i="1"/>
  <c r="J246" i="1"/>
  <c r="N245" i="1"/>
  <c r="M245" i="1"/>
  <c r="K245" i="1"/>
  <c r="J245" i="1"/>
  <c r="N244" i="1"/>
  <c r="M244" i="1"/>
  <c r="K244" i="1"/>
  <c r="J244" i="1"/>
  <c r="N243" i="1"/>
  <c r="M243" i="1"/>
  <c r="K243" i="1"/>
  <c r="J243" i="1"/>
  <c r="N242" i="1"/>
  <c r="M242" i="1"/>
  <c r="K242" i="1"/>
  <c r="J242" i="1"/>
  <c r="N241" i="1"/>
  <c r="M241" i="1"/>
  <c r="K241" i="1"/>
  <c r="J241" i="1"/>
  <c r="N240" i="1"/>
  <c r="M240" i="1"/>
  <c r="K240" i="1"/>
  <c r="J240" i="1"/>
  <c r="N239" i="1"/>
  <c r="M239" i="1"/>
  <c r="K239" i="1"/>
  <c r="J239" i="1"/>
  <c r="N238" i="1"/>
  <c r="M238" i="1"/>
  <c r="K238" i="1"/>
  <c r="J238" i="1"/>
  <c r="N237" i="1"/>
  <c r="M237" i="1"/>
  <c r="K237" i="1"/>
  <c r="J237" i="1"/>
  <c r="N236" i="1"/>
  <c r="M236" i="1"/>
  <c r="K236" i="1"/>
  <c r="J236" i="1"/>
  <c r="N235" i="1"/>
  <c r="M235" i="1"/>
  <c r="K235" i="1"/>
  <c r="J235" i="1"/>
  <c r="N234" i="1"/>
  <c r="M234" i="1"/>
  <c r="K234" i="1"/>
  <c r="J234" i="1"/>
  <c r="N233" i="1"/>
  <c r="M233" i="1"/>
  <c r="K233" i="1"/>
  <c r="J233" i="1"/>
  <c r="N232" i="1"/>
  <c r="M232" i="1"/>
  <c r="K232" i="1"/>
  <c r="J232" i="1"/>
  <c r="N231" i="1"/>
  <c r="M231" i="1"/>
  <c r="K231" i="1"/>
  <c r="J231" i="1"/>
  <c r="N230" i="1"/>
  <c r="M230" i="1"/>
  <c r="K230" i="1"/>
  <c r="J230" i="1"/>
  <c r="N229" i="1"/>
  <c r="M229" i="1"/>
  <c r="K229" i="1"/>
  <c r="J229" i="1"/>
  <c r="N228" i="1"/>
  <c r="M228" i="1"/>
  <c r="K228" i="1"/>
  <c r="J228" i="1"/>
  <c r="N227" i="1"/>
  <c r="M227" i="1"/>
  <c r="K227" i="1"/>
  <c r="J227" i="1"/>
  <c r="N226" i="1"/>
  <c r="M226" i="1"/>
  <c r="K226" i="1"/>
  <c r="J226" i="1"/>
  <c r="N225" i="1"/>
  <c r="M225" i="1"/>
  <c r="K225" i="1"/>
  <c r="J225" i="1"/>
  <c r="N224" i="1"/>
  <c r="M224" i="1"/>
  <c r="K224" i="1"/>
  <c r="J224" i="1"/>
  <c r="N223" i="1"/>
  <c r="M223" i="1"/>
  <c r="K223" i="1"/>
  <c r="J223" i="1"/>
  <c r="N222" i="1"/>
  <c r="M222" i="1"/>
  <c r="K222" i="1"/>
  <c r="J222" i="1"/>
  <c r="N221" i="1"/>
  <c r="M221" i="1"/>
  <c r="K221" i="1"/>
  <c r="J221" i="1"/>
  <c r="N220" i="1"/>
  <c r="M220" i="1"/>
  <c r="K220" i="1"/>
  <c r="J220" i="1"/>
  <c r="N219" i="1"/>
  <c r="M219" i="1"/>
  <c r="K219" i="1"/>
  <c r="J219" i="1"/>
  <c r="N218" i="1"/>
  <c r="M218" i="1"/>
  <c r="K218" i="1"/>
  <c r="J218" i="1"/>
  <c r="N217" i="1"/>
  <c r="M217" i="1"/>
  <c r="K217" i="1"/>
  <c r="J217" i="1"/>
  <c r="N216" i="1"/>
  <c r="M216" i="1"/>
  <c r="K216" i="1"/>
  <c r="J216" i="1"/>
  <c r="N215" i="1"/>
  <c r="M215" i="1"/>
  <c r="K215" i="1"/>
  <c r="J215" i="1"/>
  <c r="N214" i="1"/>
  <c r="M214" i="1"/>
  <c r="K214" i="1"/>
  <c r="J214" i="1"/>
  <c r="N213" i="1"/>
  <c r="M213" i="1"/>
  <c r="K213" i="1"/>
  <c r="J213" i="1"/>
  <c r="N212" i="1"/>
  <c r="M212" i="1"/>
  <c r="K212" i="1"/>
  <c r="J212" i="1"/>
  <c r="N211" i="1"/>
  <c r="M211" i="1"/>
  <c r="K211" i="1"/>
  <c r="J211" i="1"/>
  <c r="N210" i="1"/>
  <c r="M210" i="1"/>
  <c r="K210" i="1"/>
  <c r="J210" i="1"/>
  <c r="N209" i="1"/>
  <c r="M209" i="1"/>
  <c r="K209" i="1"/>
  <c r="J209" i="1"/>
  <c r="N208" i="1"/>
  <c r="M208" i="1"/>
  <c r="K208" i="1"/>
  <c r="J208" i="1"/>
  <c r="N207" i="1"/>
  <c r="M207" i="1"/>
  <c r="K207" i="1"/>
  <c r="J207" i="1"/>
  <c r="N206" i="1"/>
  <c r="M206" i="1"/>
  <c r="K206" i="1"/>
  <c r="J206" i="1"/>
  <c r="N205" i="1"/>
  <c r="M205" i="1"/>
  <c r="K205" i="1"/>
  <c r="J205" i="1"/>
  <c r="N204" i="1"/>
  <c r="M204" i="1"/>
  <c r="K204" i="1"/>
  <c r="J204" i="1"/>
  <c r="N203" i="1"/>
  <c r="M203" i="1"/>
  <c r="K203" i="1"/>
  <c r="J203" i="1"/>
  <c r="N202" i="1"/>
  <c r="M202" i="1"/>
  <c r="K202" i="1"/>
  <c r="J202" i="1"/>
  <c r="N201" i="1"/>
  <c r="M201" i="1"/>
  <c r="K201" i="1"/>
  <c r="J201" i="1"/>
  <c r="N200" i="1"/>
  <c r="M200" i="1"/>
  <c r="K200" i="1"/>
  <c r="J200" i="1"/>
  <c r="N199" i="1"/>
  <c r="M199" i="1"/>
  <c r="K199" i="1"/>
  <c r="J199" i="1"/>
  <c r="N198" i="1"/>
  <c r="M198" i="1"/>
  <c r="K198" i="1"/>
  <c r="J198" i="1"/>
  <c r="N197" i="1"/>
  <c r="M197" i="1"/>
  <c r="K197" i="1"/>
  <c r="J197" i="1"/>
  <c r="N196" i="1"/>
  <c r="M196" i="1"/>
  <c r="K196" i="1"/>
  <c r="J196" i="1"/>
  <c r="N195" i="1"/>
  <c r="M195" i="1"/>
  <c r="K195" i="1"/>
  <c r="J195" i="1"/>
  <c r="N194" i="1"/>
  <c r="M194" i="1"/>
  <c r="K194" i="1"/>
  <c r="J194" i="1"/>
  <c r="N193" i="1"/>
  <c r="M193" i="1"/>
  <c r="K193" i="1"/>
  <c r="J193" i="1"/>
  <c r="N192" i="1"/>
  <c r="M192" i="1"/>
  <c r="K192" i="1"/>
  <c r="J192" i="1"/>
  <c r="N191" i="1"/>
  <c r="M191" i="1"/>
  <c r="K191" i="1"/>
  <c r="J191" i="1"/>
  <c r="N190" i="1"/>
  <c r="M190" i="1"/>
  <c r="K190" i="1"/>
  <c r="J190" i="1"/>
  <c r="N189" i="1"/>
  <c r="M189" i="1"/>
  <c r="K189" i="1"/>
  <c r="J189" i="1"/>
  <c r="N188" i="1"/>
  <c r="M188" i="1"/>
  <c r="K188" i="1"/>
  <c r="J188" i="1"/>
  <c r="N187" i="1"/>
  <c r="M187" i="1"/>
  <c r="K187" i="1"/>
  <c r="J187" i="1"/>
  <c r="N186" i="1"/>
  <c r="M186" i="1"/>
  <c r="K186" i="1"/>
  <c r="J186" i="1"/>
  <c r="N185" i="1"/>
  <c r="M185" i="1"/>
  <c r="K185" i="1"/>
  <c r="J185" i="1"/>
  <c r="N184" i="1"/>
  <c r="M184" i="1"/>
  <c r="K184" i="1"/>
  <c r="J184" i="1"/>
  <c r="N183" i="1"/>
  <c r="M183" i="1"/>
  <c r="K183" i="1"/>
  <c r="J183" i="1"/>
  <c r="N182" i="1"/>
  <c r="M182" i="1"/>
  <c r="K182" i="1"/>
  <c r="J182" i="1"/>
  <c r="N181" i="1"/>
  <c r="M181" i="1"/>
  <c r="K181" i="1"/>
  <c r="J181" i="1"/>
  <c r="N180" i="1"/>
  <c r="M180" i="1"/>
  <c r="K180" i="1"/>
  <c r="J180" i="1"/>
  <c r="N179" i="1"/>
  <c r="M179" i="1"/>
  <c r="K179" i="1"/>
  <c r="J179" i="1"/>
  <c r="N178" i="1"/>
  <c r="M178" i="1"/>
  <c r="K178" i="1"/>
  <c r="J178" i="1"/>
  <c r="N177" i="1"/>
  <c r="M177" i="1"/>
  <c r="K177" i="1"/>
  <c r="J177" i="1"/>
  <c r="N176" i="1"/>
  <c r="M176" i="1"/>
  <c r="K176" i="1"/>
  <c r="J176" i="1"/>
  <c r="N175" i="1"/>
  <c r="M175" i="1"/>
  <c r="K175" i="1"/>
  <c r="J175" i="1"/>
  <c r="N174" i="1"/>
  <c r="M174" i="1"/>
  <c r="K174" i="1"/>
  <c r="J174" i="1"/>
  <c r="N173" i="1"/>
  <c r="M173" i="1"/>
  <c r="K173" i="1"/>
  <c r="J173" i="1"/>
  <c r="N172" i="1"/>
  <c r="M172" i="1"/>
  <c r="K172" i="1"/>
  <c r="J172" i="1"/>
  <c r="N171" i="1"/>
  <c r="M171" i="1"/>
  <c r="K171" i="1"/>
  <c r="J171" i="1"/>
  <c r="N170" i="1"/>
  <c r="M170" i="1"/>
  <c r="K170" i="1"/>
  <c r="J170" i="1"/>
  <c r="N169" i="1"/>
  <c r="M169" i="1"/>
  <c r="K169" i="1"/>
  <c r="J169" i="1"/>
  <c r="N168" i="1"/>
  <c r="M168" i="1"/>
  <c r="K168" i="1"/>
  <c r="J168" i="1"/>
  <c r="N167" i="1"/>
  <c r="M167" i="1"/>
  <c r="K167" i="1"/>
  <c r="J167" i="1"/>
  <c r="N166" i="1"/>
  <c r="M166" i="1"/>
  <c r="K166" i="1"/>
  <c r="J166" i="1"/>
  <c r="N165" i="1"/>
  <c r="M165" i="1"/>
  <c r="K165" i="1"/>
  <c r="J165" i="1"/>
  <c r="N164" i="1"/>
  <c r="M164" i="1"/>
  <c r="K164" i="1"/>
  <c r="J164" i="1"/>
  <c r="N163" i="1"/>
  <c r="M163" i="1"/>
  <c r="K163" i="1"/>
  <c r="J163" i="1"/>
  <c r="N162" i="1"/>
  <c r="M162" i="1"/>
  <c r="K162" i="1"/>
  <c r="J162" i="1"/>
  <c r="N161" i="1"/>
  <c r="M161" i="1"/>
  <c r="K161" i="1"/>
  <c r="J161" i="1"/>
  <c r="N160" i="1"/>
  <c r="M160" i="1"/>
  <c r="K160" i="1"/>
  <c r="J160" i="1"/>
  <c r="N159" i="1"/>
  <c r="M159" i="1"/>
  <c r="K159" i="1"/>
  <c r="J159" i="1"/>
  <c r="N158" i="1"/>
  <c r="M158" i="1"/>
  <c r="K158" i="1"/>
  <c r="J158" i="1"/>
  <c r="N157" i="1"/>
  <c r="M157" i="1"/>
  <c r="K157" i="1"/>
  <c r="J157" i="1"/>
  <c r="N156" i="1"/>
  <c r="M156" i="1"/>
  <c r="K156" i="1"/>
  <c r="J156" i="1"/>
  <c r="N155" i="1"/>
  <c r="M155" i="1"/>
  <c r="K155" i="1"/>
  <c r="J155" i="1"/>
  <c r="N154" i="1"/>
  <c r="M154" i="1"/>
  <c r="K154" i="1"/>
  <c r="J154" i="1"/>
  <c r="N153" i="1"/>
  <c r="M153" i="1"/>
  <c r="K153" i="1"/>
  <c r="J153" i="1"/>
  <c r="N152" i="1"/>
  <c r="M152" i="1"/>
  <c r="K152" i="1"/>
  <c r="J152" i="1"/>
  <c r="N151" i="1"/>
  <c r="M151" i="1"/>
  <c r="K151" i="1"/>
  <c r="J151" i="1"/>
  <c r="N150" i="1"/>
  <c r="M150" i="1"/>
  <c r="K150" i="1"/>
  <c r="J150" i="1"/>
  <c r="N149" i="1"/>
  <c r="M149" i="1"/>
  <c r="K149" i="1"/>
  <c r="J149" i="1"/>
  <c r="N148" i="1"/>
  <c r="M148" i="1"/>
  <c r="K148" i="1"/>
  <c r="J148" i="1"/>
  <c r="N147" i="1"/>
  <c r="M147" i="1"/>
  <c r="K147" i="1"/>
  <c r="J147" i="1"/>
  <c r="N146" i="1"/>
  <c r="M146" i="1"/>
  <c r="K146" i="1"/>
  <c r="J146" i="1"/>
  <c r="N145" i="1"/>
  <c r="M145" i="1"/>
  <c r="K145" i="1"/>
  <c r="J145" i="1"/>
  <c r="N144" i="1"/>
  <c r="M144" i="1"/>
  <c r="K144" i="1"/>
  <c r="J144" i="1"/>
  <c r="N143" i="1"/>
  <c r="M143" i="1"/>
  <c r="K143" i="1"/>
  <c r="J143" i="1"/>
  <c r="N142" i="1"/>
  <c r="M142" i="1"/>
  <c r="K142" i="1"/>
  <c r="J142" i="1"/>
  <c r="N141" i="1"/>
  <c r="M141" i="1"/>
  <c r="K141" i="1"/>
  <c r="J141" i="1"/>
  <c r="N140" i="1"/>
  <c r="M140" i="1"/>
  <c r="K140" i="1"/>
  <c r="J140" i="1"/>
  <c r="N139" i="1"/>
  <c r="M139" i="1"/>
  <c r="K139" i="1"/>
  <c r="J139" i="1"/>
  <c r="N138" i="1"/>
  <c r="M138" i="1"/>
  <c r="K138" i="1"/>
  <c r="J138" i="1"/>
  <c r="N137" i="1"/>
  <c r="M137" i="1"/>
  <c r="K137" i="1"/>
  <c r="J137" i="1"/>
  <c r="N136" i="1"/>
  <c r="M136" i="1"/>
  <c r="K136" i="1"/>
  <c r="J136" i="1"/>
  <c r="N135" i="1"/>
  <c r="M135" i="1"/>
  <c r="K135" i="1"/>
  <c r="J135" i="1"/>
  <c r="N134" i="1"/>
  <c r="M134" i="1"/>
  <c r="K134" i="1"/>
  <c r="J134" i="1"/>
  <c r="N133" i="1"/>
  <c r="M133" i="1"/>
  <c r="K133" i="1"/>
  <c r="J133" i="1"/>
  <c r="N132" i="1"/>
  <c r="M132" i="1"/>
  <c r="K132" i="1"/>
  <c r="J132" i="1"/>
  <c r="N131" i="1"/>
  <c r="M131" i="1"/>
  <c r="K131" i="1"/>
  <c r="J131" i="1"/>
  <c r="N130" i="1"/>
  <c r="M130" i="1"/>
  <c r="K130" i="1"/>
  <c r="J130" i="1"/>
  <c r="N129" i="1"/>
  <c r="M129" i="1"/>
  <c r="K129" i="1"/>
  <c r="J129" i="1"/>
  <c r="N128" i="1"/>
  <c r="M128" i="1"/>
  <c r="K128" i="1"/>
  <c r="J128" i="1"/>
  <c r="N127" i="1"/>
  <c r="M127" i="1"/>
  <c r="K127" i="1"/>
  <c r="J127" i="1"/>
  <c r="N126" i="1"/>
  <c r="M126" i="1"/>
  <c r="K126" i="1"/>
  <c r="J126" i="1"/>
  <c r="N125" i="1"/>
  <c r="M125" i="1"/>
  <c r="K125" i="1"/>
  <c r="J125" i="1"/>
  <c r="N124" i="1"/>
  <c r="M124" i="1"/>
  <c r="K124" i="1"/>
  <c r="J124" i="1"/>
  <c r="N123" i="1"/>
  <c r="M123" i="1"/>
  <c r="K123" i="1"/>
  <c r="J123" i="1"/>
  <c r="N122" i="1"/>
  <c r="M122" i="1"/>
  <c r="K122" i="1"/>
  <c r="J122" i="1"/>
  <c r="N121" i="1"/>
  <c r="M121" i="1"/>
  <c r="K121" i="1"/>
  <c r="J121" i="1"/>
  <c r="N120" i="1"/>
  <c r="M120" i="1"/>
  <c r="K120" i="1"/>
  <c r="J120" i="1"/>
  <c r="N119" i="1"/>
  <c r="M119" i="1"/>
  <c r="K119" i="1"/>
  <c r="J119" i="1"/>
  <c r="N118" i="1"/>
  <c r="M118" i="1"/>
  <c r="K118" i="1"/>
  <c r="J118" i="1"/>
  <c r="N117" i="1"/>
  <c r="M117" i="1"/>
  <c r="K117" i="1"/>
  <c r="J117" i="1"/>
  <c r="N116" i="1"/>
  <c r="M116" i="1"/>
  <c r="K116" i="1"/>
  <c r="J116" i="1"/>
  <c r="N115" i="1"/>
  <c r="M115" i="1"/>
  <c r="K115" i="1"/>
  <c r="J115" i="1"/>
  <c r="N114" i="1"/>
  <c r="M114" i="1"/>
  <c r="K114" i="1"/>
  <c r="J114" i="1"/>
  <c r="N113" i="1"/>
  <c r="M113" i="1"/>
  <c r="K113" i="1"/>
  <c r="J113" i="1"/>
  <c r="N112" i="1"/>
  <c r="M112" i="1"/>
  <c r="K112" i="1"/>
  <c r="J112" i="1"/>
  <c r="N111" i="1"/>
  <c r="M111" i="1"/>
  <c r="K111" i="1"/>
  <c r="J111" i="1"/>
  <c r="N110" i="1"/>
  <c r="M110" i="1"/>
  <c r="K110" i="1"/>
  <c r="J110" i="1"/>
  <c r="N109" i="1"/>
  <c r="M109" i="1"/>
  <c r="K109" i="1"/>
  <c r="J109" i="1"/>
  <c r="N108" i="1"/>
  <c r="M108" i="1"/>
  <c r="K108" i="1"/>
  <c r="J108" i="1"/>
  <c r="N107" i="1"/>
  <c r="M107" i="1"/>
  <c r="K107" i="1"/>
  <c r="J107" i="1"/>
  <c r="N106" i="1"/>
  <c r="M106" i="1"/>
  <c r="K106" i="1"/>
  <c r="J106" i="1"/>
  <c r="N105" i="1"/>
  <c r="M105" i="1"/>
  <c r="K105" i="1"/>
  <c r="J105" i="1"/>
  <c r="N104" i="1"/>
  <c r="M104" i="1"/>
  <c r="K104" i="1"/>
  <c r="J104" i="1"/>
  <c r="N103" i="1"/>
  <c r="M103" i="1"/>
  <c r="K103" i="1"/>
  <c r="J103" i="1"/>
  <c r="N102" i="1"/>
  <c r="M102" i="1"/>
  <c r="K102" i="1"/>
  <c r="J102" i="1"/>
  <c r="N101" i="1"/>
  <c r="M101" i="1"/>
  <c r="K101" i="1"/>
  <c r="J101" i="1"/>
  <c r="N100" i="1"/>
  <c r="M100" i="1"/>
  <c r="K100" i="1"/>
  <c r="J100" i="1"/>
  <c r="N99" i="1"/>
  <c r="M99" i="1"/>
  <c r="K99" i="1"/>
  <c r="J99" i="1"/>
  <c r="N98" i="1"/>
  <c r="M98" i="1"/>
  <c r="K98" i="1"/>
  <c r="J98" i="1"/>
  <c r="N97" i="1"/>
  <c r="M97" i="1"/>
  <c r="K97" i="1"/>
  <c r="J97" i="1"/>
  <c r="N96" i="1"/>
  <c r="M96" i="1"/>
  <c r="K96" i="1"/>
  <c r="J96" i="1"/>
  <c r="N95" i="1"/>
  <c r="M95" i="1"/>
  <c r="K95" i="1"/>
  <c r="J95" i="1"/>
  <c r="N94" i="1"/>
  <c r="M94" i="1"/>
  <c r="K94" i="1"/>
  <c r="J94" i="1"/>
  <c r="N93" i="1"/>
  <c r="M93" i="1"/>
  <c r="K93" i="1"/>
  <c r="J93" i="1"/>
  <c r="N92" i="1"/>
  <c r="M92" i="1"/>
  <c r="K92" i="1"/>
  <c r="J92" i="1"/>
  <c r="N91" i="1"/>
  <c r="M91" i="1"/>
  <c r="K91" i="1"/>
  <c r="J91" i="1"/>
  <c r="N90" i="1"/>
  <c r="M90" i="1"/>
  <c r="K90" i="1"/>
  <c r="J90" i="1"/>
  <c r="N89" i="1"/>
  <c r="M89" i="1"/>
  <c r="K89" i="1"/>
  <c r="J89" i="1"/>
  <c r="N88" i="1"/>
  <c r="M88" i="1"/>
  <c r="K88" i="1"/>
  <c r="J88" i="1"/>
  <c r="N87" i="1"/>
  <c r="M87" i="1"/>
  <c r="K87" i="1"/>
  <c r="J87" i="1"/>
  <c r="N86" i="1"/>
  <c r="M86" i="1"/>
  <c r="K86" i="1"/>
  <c r="J86" i="1"/>
  <c r="N85" i="1"/>
  <c r="M85" i="1"/>
  <c r="K85" i="1"/>
  <c r="J85" i="1"/>
  <c r="N84" i="1"/>
  <c r="M84" i="1"/>
  <c r="K84" i="1"/>
  <c r="J84" i="1"/>
  <c r="N83" i="1"/>
  <c r="M83" i="1"/>
  <c r="K83" i="1"/>
  <c r="J83" i="1"/>
  <c r="N82" i="1"/>
  <c r="M82" i="1"/>
  <c r="K82" i="1"/>
  <c r="J82" i="1"/>
  <c r="N81" i="1"/>
  <c r="M81" i="1"/>
  <c r="K81" i="1"/>
  <c r="J81" i="1"/>
  <c r="N80" i="1"/>
  <c r="M80" i="1"/>
  <c r="K80" i="1"/>
  <c r="J80" i="1"/>
  <c r="N79" i="1"/>
  <c r="M79" i="1"/>
  <c r="K79" i="1"/>
  <c r="J79" i="1"/>
  <c r="N78" i="1"/>
  <c r="M78" i="1"/>
  <c r="K78" i="1"/>
  <c r="J78" i="1"/>
  <c r="N77" i="1"/>
  <c r="M77" i="1"/>
  <c r="K77" i="1"/>
  <c r="J77" i="1"/>
  <c r="N76" i="1"/>
  <c r="M76" i="1"/>
  <c r="K76" i="1"/>
  <c r="J76" i="1"/>
  <c r="N75" i="1"/>
  <c r="M75" i="1"/>
  <c r="K75" i="1"/>
  <c r="J75" i="1"/>
  <c r="N74" i="1"/>
  <c r="M74" i="1"/>
  <c r="K74" i="1"/>
  <c r="J74" i="1"/>
  <c r="N73" i="1"/>
  <c r="M73" i="1"/>
  <c r="K73" i="1"/>
  <c r="J73" i="1"/>
  <c r="N72" i="1"/>
  <c r="M72" i="1"/>
  <c r="K72" i="1"/>
  <c r="J72" i="1"/>
  <c r="N71" i="1"/>
  <c r="M71" i="1"/>
  <c r="K71" i="1"/>
  <c r="J71" i="1"/>
  <c r="N70" i="1"/>
  <c r="M70" i="1"/>
  <c r="K70" i="1"/>
  <c r="J70" i="1"/>
  <c r="N69" i="1"/>
  <c r="M69" i="1"/>
  <c r="K69" i="1"/>
  <c r="J69" i="1"/>
  <c r="N68" i="1"/>
  <c r="M68" i="1"/>
  <c r="K68" i="1"/>
  <c r="J68" i="1"/>
  <c r="N67" i="1"/>
  <c r="M67" i="1"/>
  <c r="K67" i="1"/>
  <c r="J67" i="1"/>
  <c r="N66" i="1"/>
  <c r="M66" i="1"/>
  <c r="K66" i="1"/>
  <c r="J66" i="1"/>
  <c r="N65" i="1"/>
  <c r="M65" i="1"/>
  <c r="K65" i="1"/>
  <c r="J65" i="1"/>
  <c r="N64" i="1"/>
  <c r="M64" i="1"/>
  <c r="K64" i="1"/>
  <c r="J64" i="1"/>
  <c r="N63" i="1"/>
  <c r="M63" i="1"/>
  <c r="K63" i="1"/>
  <c r="J63" i="1"/>
  <c r="N62" i="1"/>
  <c r="M62" i="1"/>
  <c r="K62" i="1"/>
  <c r="J62" i="1"/>
  <c r="N61" i="1"/>
  <c r="M61" i="1"/>
  <c r="K61" i="1"/>
  <c r="J61" i="1"/>
  <c r="N60" i="1"/>
  <c r="M60" i="1"/>
  <c r="K60" i="1"/>
  <c r="J60" i="1"/>
  <c r="N59" i="1"/>
  <c r="M59" i="1"/>
  <c r="K59" i="1"/>
  <c r="J59" i="1"/>
  <c r="N58" i="1"/>
  <c r="M58" i="1"/>
  <c r="K58" i="1"/>
  <c r="J58" i="1"/>
  <c r="N57" i="1"/>
  <c r="M57" i="1"/>
  <c r="K57" i="1"/>
  <c r="J57" i="1"/>
  <c r="N56" i="1"/>
  <c r="M56" i="1"/>
  <c r="K56" i="1"/>
  <c r="J56" i="1"/>
  <c r="N55" i="1"/>
  <c r="M55" i="1"/>
  <c r="K55" i="1"/>
  <c r="J55" i="1"/>
  <c r="N54" i="1"/>
  <c r="M54" i="1"/>
  <c r="K54" i="1"/>
  <c r="J54" i="1"/>
  <c r="N53" i="1"/>
  <c r="M53" i="1"/>
  <c r="K53" i="1"/>
  <c r="J53" i="1"/>
  <c r="N52" i="1"/>
  <c r="M52" i="1"/>
  <c r="K52" i="1"/>
  <c r="J52" i="1"/>
  <c r="N51" i="1"/>
  <c r="M51" i="1"/>
  <c r="K51" i="1"/>
  <c r="J51" i="1"/>
  <c r="N50" i="1"/>
  <c r="M50" i="1"/>
  <c r="K50" i="1"/>
  <c r="J50" i="1"/>
  <c r="N49" i="1"/>
  <c r="M49" i="1"/>
  <c r="K49" i="1"/>
  <c r="J49" i="1"/>
  <c r="N48" i="1"/>
  <c r="M48" i="1"/>
  <c r="K48" i="1"/>
  <c r="J48" i="1"/>
  <c r="N47" i="1"/>
  <c r="M47" i="1"/>
  <c r="K47" i="1"/>
  <c r="J47" i="1"/>
  <c r="N46" i="1"/>
  <c r="M46" i="1"/>
  <c r="K46" i="1"/>
  <c r="J46" i="1"/>
  <c r="N45" i="1"/>
  <c r="M45" i="1"/>
  <c r="K45" i="1"/>
  <c r="J45" i="1"/>
  <c r="N44" i="1"/>
  <c r="M44" i="1"/>
  <c r="K44" i="1"/>
  <c r="J44" i="1"/>
  <c r="N43" i="1"/>
  <c r="M43" i="1"/>
  <c r="K43" i="1"/>
  <c r="J43" i="1"/>
  <c r="N42" i="1"/>
  <c r="M42" i="1"/>
  <c r="K42" i="1"/>
  <c r="J42" i="1"/>
  <c r="N41" i="1"/>
  <c r="M41" i="1"/>
  <c r="K41" i="1"/>
  <c r="J41" i="1"/>
  <c r="N40" i="1"/>
  <c r="M40" i="1"/>
  <c r="K40" i="1"/>
  <c r="J40" i="1"/>
  <c r="N39" i="1"/>
  <c r="M39" i="1"/>
  <c r="K39" i="1"/>
  <c r="J39" i="1"/>
  <c r="N38" i="1"/>
  <c r="M38" i="1"/>
  <c r="K38" i="1"/>
  <c r="J38" i="1"/>
  <c r="N37" i="1"/>
  <c r="M37" i="1"/>
  <c r="K37" i="1"/>
  <c r="J37" i="1"/>
  <c r="N36" i="1"/>
  <c r="M36" i="1"/>
  <c r="K36" i="1"/>
  <c r="J36" i="1"/>
  <c r="N35" i="1"/>
  <c r="M35" i="1"/>
  <c r="K35" i="1"/>
  <c r="J35" i="1"/>
  <c r="N34" i="1"/>
  <c r="M34" i="1"/>
  <c r="K34" i="1"/>
  <c r="J34" i="1"/>
  <c r="N33" i="1"/>
  <c r="M33" i="1"/>
  <c r="K33" i="1"/>
  <c r="J33" i="1"/>
  <c r="N32" i="1"/>
  <c r="M32" i="1"/>
  <c r="K32" i="1"/>
  <c r="J32" i="1"/>
  <c r="N31" i="1"/>
  <c r="M31" i="1"/>
  <c r="K31" i="1"/>
  <c r="J31" i="1"/>
  <c r="N30" i="1"/>
  <c r="M30" i="1"/>
  <c r="K30" i="1"/>
  <c r="J30" i="1"/>
  <c r="N29" i="1"/>
  <c r="M29" i="1"/>
  <c r="K29" i="1"/>
  <c r="J29" i="1"/>
  <c r="N28" i="1"/>
  <c r="M28" i="1"/>
  <c r="K28" i="1"/>
  <c r="J28" i="1"/>
  <c r="N27" i="1"/>
  <c r="M27" i="1"/>
  <c r="K27" i="1"/>
  <c r="J27" i="1"/>
  <c r="N26" i="1"/>
  <c r="M26" i="1"/>
  <c r="K26" i="1"/>
  <c r="J26" i="1"/>
  <c r="N25" i="1"/>
  <c r="M25" i="1"/>
  <c r="K25" i="1"/>
  <c r="J25" i="1"/>
  <c r="N24" i="1"/>
  <c r="M24" i="1"/>
  <c r="K24" i="1"/>
  <c r="J24" i="1"/>
  <c r="N23" i="1"/>
  <c r="M23" i="1"/>
  <c r="K23" i="1"/>
  <c r="J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D8" i="9" l="1"/>
  <c r="D7" i="9"/>
  <c r="Y1015" i="8" l="1"/>
  <c r="X1015" i="8"/>
  <c r="W1015" i="8"/>
  <c r="V1015" i="8"/>
  <c r="S1015" i="8"/>
  <c r="Y1014" i="8"/>
  <c r="X1014" i="8"/>
  <c r="W1014" i="8"/>
  <c r="V1014" i="8"/>
  <c r="S1014" i="8"/>
  <c r="Y1013" i="8"/>
  <c r="X1013" i="8"/>
  <c r="W1013" i="8"/>
  <c r="V1013" i="8"/>
  <c r="S1013" i="8"/>
  <c r="Y1012" i="8"/>
  <c r="X1012" i="8"/>
  <c r="W1012" i="8"/>
  <c r="V1012" i="8"/>
  <c r="S1012" i="8"/>
  <c r="Y1011" i="8"/>
  <c r="X1011" i="8"/>
  <c r="W1011" i="8"/>
  <c r="V1011" i="8"/>
  <c r="S1011" i="8"/>
  <c r="Y1010" i="8"/>
  <c r="X1010" i="8"/>
  <c r="W1010" i="8"/>
  <c r="V1010" i="8"/>
  <c r="S1010" i="8"/>
  <c r="Y1009" i="8"/>
  <c r="X1009" i="8"/>
  <c r="W1009" i="8"/>
  <c r="V1009" i="8"/>
  <c r="S1009" i="8"/>
  <c r="Y1008" i="8"/>
  <c r="X1008" i="8"/>
  <c r="W1008" i="8"/>
  <c r="V1008" i="8"/>
  <c r="S1008" i="8"/>
  <c r="Y1007" i="8"/>
  <c r="X1007" i="8"/>
  <c r="W1007" i="8"/>
  <c r="V1007" i="8"/>
  <c r="S1007" i="8"/>
  <c r="Y1006" i="8"/>
  <c r="X1006" i="8"/>
  <c r="W1006" i="8"/>
  <c r="V1006" i="8"/>
  <c r="S1006" i="8"/>
  <c r="Y1005" i="8"/>
  <c r="X1005" i="8"/>
  <c r="W1005" i="8"/>
  <c r="V1005" i="8"/>
  <c r="S1005" i="8"/>
  <c r="Y1004" i="8"/>
  <c r="X1004" i="8"/>
  <c r="W1004" i="8"/>
  <c r="V1004" i="8"/>
  <c r="S1004" i="8"/>
  <c r="Y1003" i="8"/>
  <c r="X1003" i="8"/>
  <c r="W1003" i="8"/>
  <c r="V1003" i="8"/>
  <c r="S1003" i="8"/>
  <c r="Y1002" i="8"/>
  <c r="X1002" i="8"/>
  <c r="W1002" i="8"/>
  <c r="V1002" i="8"/>
  <c r="S1002" i="8"/>
  <c r="Y1001" i="8"/>
  <c r="X1001" i="8"/>
  <c r="W1001" i="8"/>
  <c r="V1001" i="8"/>
  <c r="S1001" i="8"/>
  <c r="Y1000" i="8"/>
  <c r="X1000" i="8"/>
  <c r="W1000" i="8"/>
  <c r="V1000" i="8"/>
  <c r="S1000" i="8"/>
  <c r="Y999" i="8"/>
  <c r="X999" i="8"/>
  <c r="W999" i="8"/>
  <c r="V999" i="8"/>
  <c r="S999" i="8"/>
  <c r="Y998" i="8"/>
  <c r="X998" i="8"/>
  <c r="W998" i="8"/>
  <c r="V998" i="8"/>
  <c r="S998" i="8"/>
  <c r="Y997" i="8"/>
  <c r="X997" i="8"/>
  <c r="W997" i="8"/>
  <c r="V997" i="8"/>
  <c r="S997" i="8"/>
  <c r="Y996" i="8"/>
  <c r="X996" i="8"/>
  <c r="W996" i="8"/>
  <c r="V996" i="8"/>
  <c r="S996" i="8"/>
  <c r="Y995" i="8"/>
  <c r="X995" i="8"/>
  <c r="W995" i="8"/>
  <c r="V995" i="8"/>
  <c r="S995" i="8"/>
  <c r="Y994" i="8"/>
  <c r="X994" i="8"/>
  <c r="W994" i="8"/>
  <c r="V994" i="8"/>
  <c r="S994" i="8"/>
  <c r="Y993" i="8"/>
  <c r="X993" i="8"/>
  <c r="W993" i="8"/>
  <c r="V993" i="8"/>
  <c r="S993" i="8"/>
  <c r="Y992" i="8"/>
  <c r="X992" i="8"/>
  <c r="W992" i="8"/>
  <c r="V992" i="8"/>
  <c r="S992" i="8"/>
  <c r="Y991" i="8"/>
  <c r="X991" i="8"/>
  <c r="W991" i="8"/>
  <c r="V991" i="8"/>
  <c r="S991" i="8"/>
  <c r="Y990" i="8"/>
  <c r="X990" i="8"/>
  <c r="W990" i="8"/>
  <c r="V990" i="8"/>
  <c r="S990" i="8"/>
  <c r="Y989" i="8"/>
  <c r="X989" i="8"/>
  <c r="W989" i="8"/>
  <c r="V989" i="8"/>
  <c r="S989" i="8"/>
  <c r="Y988" i="8"/>
  <c r="X988" i="8"/>
  <c r="W988" i="8"/>
  <c r="V988" i="8"/>
  <c r="S988" i="8"/>
  <c r="Y987" i="8"/>
  <c r="X987" i="8"/>
  <c r="W987" i="8"/>
  <c r="V987" i="8"/>
  <c r="S987" i="8"/>
  <c r="Y986" i="8"/>
  <c r="X986" i="8"/>
  <c r="W986" i="8"/>
  <c r="V986" i="8"/>
  <c r="S986" i="8"/>
  <c r="Y985" i="8"/>
  <c r="X985" i="8"/>
  <c r="W985" i="8"/>
  <c r="V985" i="8"/>
  <c r="S985" i="8"/>
  <c r="Y984" i="8"/>
  <c r="X984" i="8"/>
  <c r="W984" i="8"/>
  <c r="V984" i="8"/>
  <c r="S984" i="8"/>
  <c r="Y983" i="8"/>
  <c r="X983" i="8"/>
  <c r="W983" i="8"/>
  <c r="V983" i="8"/>
  <c r="S983" i="8"/>
  <c r="Y982" i="8"/>
  <c r="X982" i="8"/>
  <c r="W982" i="8"/>
  <c r="V982" i="8"/>
  <c r="S982" i="8"/>
  <c r="Y981" i="8"/>
  <c r="X981" i="8"/>
  <c r="W981" i="8"/>
  <c r="V981" i="8"/>
  <c r="S981" i="8"/>
  <c r="Y980" i="8"/>
  <c r="X980" i="8"/>
  <c r="W980" i="8"/>
  <c r="V980" i="8"/>
  <c r="S980" i="8"/>
  <c r="Y979" i="8"/>
  <c r="X979" i="8"/>
  <c r="W979" i="8"/>
  <c r="V979" i="8"/>
  <c r="S979" i="8"/>
  <c r="Y978" i="8"/>
  <c r="X978" i="8"/>
  <c r="W978" i="8"/>
  <c r="V978" i="8"/>
  <c r="S978" i="8"/>
  <c r="Y977" i="8"/>
  <c r="X977" i="8"/>
  <c r="W977" i="8"/>
  <c r="V977" i="8"/>
  <c r="S977" i="8"/>
  <c r="Y976" i="8"/>
  <c r="X976" i="8"/>
  <c r="W976" i="8"/>
  <c r="V976" i="8"/>
  <c r="S976" i="8"/>
  <c r="Y975" i="8"/>
  <c r="X975" i="8"/>
  <c r="W975" i="8"/>
  <c r="V975" i="8"/>
  <c r="S975" i="8"/>
  <c r="Y974" i="8"/>
  <c r="X974" i="8"/>
  <c r="W974" i="8"/>
  <c r="V974" i="8"/>
  <c r="S974" i="8"/>
  <c r="Y973" i="8"/>
  <c r="X973" i="8"/>
  <c r="W973" i="8"/>
  <c r="V973" i="8"/>
  <c r="S973" i="8"/>
  <c r="Y972" i="8"/>
  <c r="X972" i="8"/>
  <c r="W972" i="8"/>
  <c r="V972" i="8"/>
  <c r="S972" i="8"/>
  <c r="Y971" i="8"/>
  <c r="X971" i="8"/>
  <c r="W971" i="8"/>
  <c r="V971" i="8"/>
  <c r="S971" i="8"/>
  <c r="Y970" i="8"/>
  <c r="X970" i="8"/>
  <c r="W970" i="8"/>
  <c r="V970" i="8"/>
  <c r="S970" i="8"/>
  <c r="Y969" i="8"/>
  <c r="X969" i="8"/>
  <c r="W969" i="8"/>
  <c r="V969" i="8"/>
  <c r="S969" i="8"/>
  <c r="Y968" i="8"/>
  <c r="X968" i="8"/>
  <c r="W968" i="8"/>
  <c r="V968" i="8"/>
  <c r="S968" i="8"/>
  <c r="Y967" i="8"/>
  <c r="X967" i="8"/>
  <c r="W967" i="8"/>
  <c r="V967" i="8"/>
  <c r="S967" i="8"/>
  <c r="Y966" i="8"/>
  <c r="X966" i="8"/>
  <c r="W966" i="8"/>
  <c r="V966" i="8"/>
  <c r="S966" i="8"/>
  <c r="Y965" i="8"/>
  <c r="X965" i="8"/>
  <c r="W965" i="8"/>
  <c r="V965" i="8"/>
  <c r="S965" i="8"/>
  <c r="Y964" i="8"/>
  <c r="X964" i="8"/>
  <c r="W964" i="8"/>
  <c r="V964" i="8"/>
  <c r="S964" i="8"/>
  <c r="Y963" i="8"/>
  <c r="X963" i="8"/>
  <c r="W963" i="8"/>
  <c r="V963" i="8"/>
  <c r="S963" i="8"/>
  <c r="Y962" i="8"/>
  <c r="X962" i="8"/>
  <c r="W962" i="8"/>
  <c r="V962" i="8"/>
  <c r="S962" i="8"/>
  <c r="Y961" i="8"/>
  <c r="X961" i="8"/>
  <c r="W961" i="8"/>
  <c r="V961" i="8"/>
  <c r="S961" i="8"/>
  <c r="Y960" i="8"/>
  <c r="X960" i="8"/>
  <c r="W960" i="8"/>
  <c r="V960" i="8"/>
  <c r="S960" i="8"/>
  <c r="Y959" i="8"/>
  <c r="X959" i="8"/>
  <c r="W959" i="8"/>
  <c r="V959" i="8"/>
  <c r="S959" i="8"/>
  <c r="Y958" i="8"/>
  <c r="X958" i="8"/>
  <c r="W958" i="8"/>
  <c r="V958" i="8"/>
  <c r="S958" i="8"/>
  <c r="Y957" i="8"/>
  <c r="X957" i="8"/>
  <c r="W957" i="8"/>
  <c r="V957" i="8"/>
  <c r="S957" i="8"/>
  <c r="Y956" i="8"/>
  <c r="X956" i="8"/>
  <c r="W956" i="8"/>
  <c r="V956" i="8"/>
  <c r="S956" i="8"/>
  <c r="Y955" i="8"/>
  <c r="X955" i="8"/>
  <c r="W955" i="8"/>
  <c r="V955" i="8"/>
  <c r="S955" i="8"/>
  <c r="Y954" i="8"/>
  <c r="X954" i="8"/>
  <c r="W954" i="8"/>
  <c r="V954" i="8"/>
  <c r="S954" i="8"/>
  <c r="Y953" i="8"/>
  <c r="X953" i="8"/>
  <c r="W953" i="8"/>
  <c r="V953" i="8"/>
  <c r="S953" i="8"/>
  <c r="Y952" i="8"/>
  <c r="X952" i="8"/>
  <c r="W952" i="8"/>
  <c r="V952" i="8"/>
  <c r="S952" i="8"/>
  <c r="Y951" i="8"/>
  <c r="X951" i="8"/>
  <c r="W951" i="8"/>
  <c r="V951" i="8"/>
  <c r="S951" i="8"/>
  <c r="Y950" i="8"/>
  <c r="X950" i="8"/>
  <c r="W950" i="8"/>
  <c r="V950" i="8"/>
  <c r="S950" i="8"/>
  <c r="Y949" i="8"/>
  <c r="X949" i="8"/>
  <c r="W949" i="8"/>
  <c r="V949" i="8"/>
  <c r="S949" i="8"/>
  <c r="Y948" i="8"/>
  <c r="X948" i="8"/>
  <c r="W948" i="8"/>
  <c r="V948" i="8"/>
  <c r="S948" i="8"/>
  <c r="Y947" i="8"/>
  <c r="X947" i="8"/>
  <c r="W947" i="8"/>
  <c r="V947" i="8"/>
  <c r="S947" i="8"/>
  <c r="Y946" i="8"/>
  <c r="X946" i="8"/>
  <c r="W946" i="8"/>
  <c r="V946" i="8"/>
  <c r="S946" i="8"/>
  <c r="Y945" i="8"/>
  <c r="X945" i="8"/>
  <c r="W945" i="8"/>
  <c r="V945" i="8"/>
  <c r="S945" i="8"/>
  <c r="Y944" i="8"/>
  <c r="X944" i="8"/>
  <c r="W944" i="8"/>
  <c r="V944" i="8"/>
  <c r="S944" i="8"/>
  <c r="Y943" i="8"/>
  <c r="X943" i="8"/>
  <c r="W943" i="8"/>
  <c r="V943" i="8"/>
  <c r="S943" i="8"/>
  <c r="Y942" i="8"/>
  <c r="X942" i="8"/>
  <c r="W942" i="8"/>
  <c r="V942" i="8"/>
  <c r="S942" i="8"/>
  <c r="Y941" i="8"/>
  <c r="X941" i="8"/>
  <c r="W941" i="8"/>
  <c r="V941" i="8"/>
  <c r="S941" i="8"/>
  <c r="Y940" i="8"/>
  <c r="X940" i="8"/>
  <c r="W940" i="8"/>
  <c r="V940" i="8"/>
  <c r="S940" i="8"/>
  <c r="Y939" i="8"/>
  <c r="X939" i="8"/>
  <c r="W939" i="8"/>
  <c r="V939" i="8"/>
  <c r="S939" i="8"/>
  <c r="Y938" i="8"/>
  <c r="X938" i="8"/>
  <c r="W938" i="8"/>
  <c r="V938" i="8"/>
  <c r="S938" i="8"/>
  <c r="Y937" i="8"/>
  <c r="X937" i="8"/>
  <c r="W937" i="8"/>
  <c r="V937" i="8"/>
  <c r="S937" i="8"/>
  <c r="Y936" i="8"/>
  <c r="X936" i="8"/>
  <c r="W936" i="8"/>
  <c r="V936" i="8"/>
  <c r="S936" i="8"/>
  <c r="Y935" i="8"/>
  <c r="X935" i="8"/>
  <c r="W935" i="8"/>
  <c r="V935" i="8"/>
  <c r="S935" i="8"/>
  <c r="Y934" i="8"/>
  <c r="X934" i="8"/>
  <c r="W934" i="8"/>
  <c r="V934" i="8"/>
  <c r="S934" i="8"/>
  <c r="Y933" i="8"/>
  <c r="X933" i="8"/>
  <c r="W933" i="8"/>
  <c r="V933" i="8"/>
  <c r="S933" i="8"/>
  <c r="Y932" i="8"/>
  <c r="X932" i="8"/>
  <c r="W932" i="8"/>
  <c r="V932" i="8"/>
  <c r="S932" i="8"/>
  <c r="Y931" i="8"/>
  <c r="X931" i="8"/>
  <c r="W931" i="8"/>
  <c r="V931" i="8"/>
  <c r="S931" i="8"/>
  <c r="Y930" i="8"/>
  <c r="X930" i="8"/>
  <c r="W930" i="8"/>
  <c r="V930" i="8"/>
  <c r="S930" i="8"/>
  <c r="Y929" i="8"/>
  <c r="X929" i="8"/>
  <c r="W929" i="8"/>
  <c r="V929" i="8"/>
  <c r="S929" i="8"/>
  <c r="Y928" i="8"/>
  <c r="X928" i="8"/>
  <c r="W928" i="8"/>
  <c r="V928" i="8"/>
  <c r="S928" i="8"/>
  <c r="Y927" i="8"/>
  <c r="X927" i="8"/>
  <c r="W927" i="8"/>
  <c r="V927" i="8"/>
  <c r="S927" i="8"/>
  <c r="Y926" i="8"/>
  <c r="X926" i="8"/>
  <c r="W926" i="8"/>
  <c r="V926" i="8"/>
  <c r="S926" i="8"/>
  <c r="Y925" i="8"/>
  <c r="X925" i="8"/>
  <c r="W925" i="8"/>
  <c r="V925" i="8"/>
  <c r="S925" i="8"/>
  <c r="Y924" i="8"/>
  <c r="X924" i="8"/>
  <c r="W924" i="8"/>
  <c r="V924" i="8"/>
  <c r="S924" i="8"/>
  <c r="Y923" i="8"/>
  <c r="X923" i="8"/>
  <c r="W923" i="8"/>
  <c r="V923" i="8"/>
  <c r="S923" i="8"/>
  <c r="Y922" i="8"/>
  <c r="X922" i="8"/>
  <c r="W922" i="8"/>
  <c r="V922" i="8"/>
  <c r="S922" i="8"/>
  <c r="Y921" i="8"/>
  <c r="X921" i="8"/>
  <c r="W921" i="8"/>
  <c r="V921" i="8"/>
  <c r="S921" i="8"/>
  <c r="Y920" i="8"/>
  <c r="X920" i="8"/>
  <c r="W920" i="8"/>
  <c r="V920" i="8"/>
  <c r="S920" i="8"/>
  <c r="Y919" i="8"/>
  <c r="X919" i="8"/>
  <c r="W919" i="8"/>
  <c r="V919" i="8"/>
  <c r="S919" i="8"/>
  <c r="Y918" i="8"/>
  <c r="X918" i="8"/>
  <c r="W918" i="8"/>
  <c r="V918" i="8"/>
  <c r="S918" i="8"/>
  <c r="Y917" i="8"/>
  <c r="X917" i="8"/>
  <c r="W917" i="8"/>
  <c r="V917" i="8"/>
  <c r="S917" i="8"/>
  <c r="Y916" i="8"/>
  <c r="X916" i="8"/>
  <c r="W916" i="8"/>
  <c r="V916" i="8"/>
  <c r="S916" i="8"/>
  <c r="Y915" i="8"/>
  <c r="X915" i="8"/>
  <c r="W915" i="8"/>
  <c r="V915" i="8"/>
  <c r="S915" i="8"/>
  <c r="Y914" i="8"/>
  <c r="X914" i="8"/>
  <c r="W914" i="8"/>
  <c r="V914" i="8"/>
  <c r="S914" i="8"/>
  <c r="Y913" i="8"/>
  <c r="X913" i="8"/>
  <c r="W913" i="8"/>
  <c r="V913" i="8"/>
  <c r="S913" i="8"/>
  <c r="Y912" i="8"/>
  <c r="X912" i="8"/>
  <c r="W912" i="8"/>
  <c r="V912" i="8"/>
  <c r="S912" i="8"/>
  <c r="Y911" i="8"/>
  <c r="X911" i="8"/>
  <c r="W911" i="8"/>
  <c r="V911" i="8"/>
  <c r="S911" i="8"/>
  <c r="Y910" i="8"/>
  <c r="X910" i="8"/>
  <c r="W910" i="8"/>
  <c r="V910" i="8"/>
  <c r="S910" i="8"/>
  <c r="Y909" i="8"/>
  <c r="X909" i="8"/>
  <c r="W909" i="8"/>
  <c r="V909" i="8"/>
  <c r="S909" i="8"/>
  <c r="Y908" i="8"/>
  <c r="X908" i="8"/>
  <c r="W908" i="8"/>
  <c r="V908" i="8"/>
  <c r="S908" i="8"/>
  <c r="Y907" i="8"/>
  <c r="X907" i="8"/>
  <c r="W907" i="8"/>
  <c r="V907" i="8"/>
  <c r="S907" i="8"/>
  <c r="Y906" i="8"/>
  <c r="X906" i="8"/>
  <c r="W906" i="8"/>
  <c r="V906" i="8"/>
  <c r="S906" i="8"/>
  <c r="Y905" i="8"/>
  <c r="X905" i="8"/>
  <c r="W905" i="8"/>
  <c r="V905" i="8"/>
  <c r="S905" i="8"/>
  <c r="Y904" i="8"/>
  <c r="X904" i="8"/>
  <c r="W904" i="8"/>
  <c r="V904" i="8"/>
  <c r="S904" i="8"/>
  <c r="Y903" i="8"/>
  <c r="X903" i="8"/>
  <c r="W903" i="8"/>
  <c r="V903" i="8"/>
  <c r="S903" i="8"/>
  <c r="Y902" i="8"/>
  <c r="X902" i="8"/>
  <c r="W902" i="8"/>
  <c r="V902" i="8"/>
  <c r="S902" i="8"/>
  <c r="Y901" i="8"/>
  <c r="X901" i="8"/>
  <c r="W901" i="8"/>
  <c r="V901" i="8"/>
  <c r="S901" i="8"/>
  <c r="Y900" i="8"/>
  <c r="X900" i="8"/>
  <c r="W900" i="8"/>
  <c r="V900" i="8"/>
  <c r="S900" i="8"/>
  <c r="Y899" i="8"/>
  <c r="X899" i="8"/>
  <c r="W899" i="8"/>
  <c r="V899" i="8"/>
  <c r="S899" i="8"/>
  <c r="Y898" i="8"/>
  <c r="X898" i="8"/>
  <c r="W898" i="8"/>
  <c r="V898" i="8"/>
  <c r="S898" i="8"/>
  <c r="Y897" i="8"/>
  <c r="X897" i="8"/>
  <c r="W897" i="8"/>
  <c r="V897" i="8"/>
  <c r="S897" i="8"/>
  <c r="Y896" i="8"/>
  <c r="X896" i="8"/>
  <c r="W896" i="8"/>
  <c r="V896" i="8"/>
  <c r="S896" i="8"/>
  <c r="Y895" i="8"/>
  <c r="X895" i="8"/>
  <c r="W895" i="8"/>
  <c r="V895" i="8"/>
  <c r="S895" i="8"/>
  <c r="Y894" i="8"/>
  <c r="X894" i="8"/>
  <c r="W894" i="8"/>
  <c r="V894" i="8"/>
  <c r="S894" i="8"/>
  <c r="Y893" i="8"/>
  <c r="X893" i="8"/>
  <c r="W893" i="8"/>
  <c r="V893" i="8"/>
  <c r="S893" i="8"/>
  <c r="Y892" i="8"/>
  <c r="X892" i="8"/>
  <c r="W892" i="8"/>
  <c r="V892" i="8"/>
  <c r="S892" i="8"/>
  <c r="Y891" i="8"/>
  <c r="X891" i="8"/>
  <c r="W891" i="8"/>
  <c r="V891" i="8"/>
  <c r="S891" i="8"/>
  <c r="Y890" i="8"/>
  <c r="X890" i="8"/>
  <c r="W890" i="8"/>
  <c r="V890" i="8"/>
  <c r="S890" i="8"/>
  <c r="Y889" i="8"/>
  <c r="X889" i="8"/>
  <c r="W889" i="8"/>
  <c r="V889" i="8"/>
  <c r="S889" i="8"/>
  <c r="Y888" i="8"/>
  <c r="X888" i="8"/>
  <c r="W888" i="8"/>
  <c r="V888" i="8"/>
  <c r="S888" i="8"/>
  <c r="Y887" i="8"/>
  <c r="X887" i="8"/>
  <c r="W887" i="8"/>
  <c r="V887" i="8"/>
  <c r="S887" i="8"/>
  <c r="Y886" i="8"/>
  <c r="X886" i="8"/>
  <c r="W886" i="8"/>
  <c r="V886" i="8"/>
  <c r="S886" i="8"/>
  <c r="Y885" i="8"/>
  <c r="X885" i="8"/>
  <c r="W885" i="8"/>
  <c r="V885" i="8"/>
  <c r="S885" i="8"/>
  <c r="Y884" i="8"/>
  <c r="X884" i="8"/>
  <c r="W884" i="8"/>
  <c r="V884" i="8"/>
  <c r="S884" i="8"/>
  <c r="Y883" i="8"/>
  <c r="X883" i="8"/>
  <c r="W883" i="8"/>
  <c r="V883" i="8"/>
  <c r="S883" i="8"/>
  <c r="Y882" i="8"/>
  <c r="X882" i="8"/>
  <c r="W882" i="8"/>
  <c r="V882" i="8"/>
  <c r="S882" i="8"/>
  <c r="Y881" i="8"/>
  <c r="X881" i="8"/>
  <c r="W881" i="8"/>
  <c r="V881" i="8"/>
  <c r="S881" i="8"/>
  <c r="Y880" i="8"/>
  <c r="X880" i="8"/>
  <c r="W880" i="8"/>
  <c r="V880" i="8"/>
  <c r="S880" i="8"/>
  <c r="Y879" i="8"/>
  <c r="X879" i="8"/>
  <c r="W879" i="8"/>
  <c r="V879" i="8"/>
  <c r="S879" i="8"/>
  <c r="Y878" i="8"/>
  <c r="X878" i="8"/>
  <c r="W878" i="8"/>
  <c r="V878" i="8"/>
  <c r="S878" i="8"/>
  <c r="Y877" i="8"/>
  <c r="X877" i="8"/>
  <c r="W877" i="8"/>
  <c r="V877" i="8"/>
  <c r="S877" i="8"/>
  <c r="Y876" i="8"/>
  <c r="X876" i="8"/>
  <c r="W876" i="8"/>
  <c r="V876" i="8"/>
  <c r="S876" i="8"/>
  <c r="Y875" i="8"/>
  <c r="X875" i="8"/>
  <c r="W875" i="8"/>
  <c r="V875" i="8"/>
  <c r="S875" i="8"/>
  <c r="Y874" i="8"/>
  <c r="X874" i="8"/>
  <c r="W874" i="8"/>
  <c r="V874" i="8"/>
  <c r="S874" i="8"/>
  <c r="Y873" i="8"/>
  <c r="X873" i="8"/>
  <c r="W873" i="8"/>
  <c r="V873" i="8"/>
  <c r="S873" i="8"/>
  <c r="Y872" i="8"/>
  <c r="X872" i="8"/>
  <c r="W872" i="8"/>
  <c r="V872" i="8"/>
  <c r="S872" i="8"/>
  <c r="Y871" i="8"/>
  <c r="X871" i="8"/>
  <c r="W871" i="8"/>
  <c r="V871" i="8"/>
  <c r="S871" i="8"/>
  <c r="Y870" i="8"/>
  <c r="X870" i="8"/>
  <c r="W870" i="8"/>
  <c r="V870" i="8"/>
  <c r="S870" i="8"/>
  <c r="Y869" i="8"/>
  <c r="X869" i="8"/>
  <c r="W869" i="8"/>
  <c r="V869" i="8"/>
  <c r="S869" i="8"/>
  <c r="Y868" i="8"/>
  <c r="X868" i="8"/>
  <c r="W868" i="8"/>
  <c r="V868" i="8"/>
  <c r="S868" i="8"/>
  <c r="Y867" i="8"/>
  <c r="X867" i="8"/>
  <c r="W867" i="8"/>
  <c r="V867" i="8"/>
  <c r="S867" i="8"/>
  <c r="Y866" i="8"/>
  <c r="X866" i="8"/>
  <c r="W866" i="8"/>
  <c r="V866" i="8"/>
  <c r="S866" i="8"/>
  <c r="Y865" i="8"/>
  <c r="X865" i="8"/>
  <c r="W865" i="8"/>
  <c r="V865" i="8"/>
  <c r="S865" i="8"/>
  <c r="Y864" i="8"/>
  <c r="X864" i="8"/>
  <c r="W864" i="8"/>
  <c r="V864" i="8"/>
  <c r="S864" i="8"/>
  <c r="Y863" i="8"/>
  <c r="X863" i="8"/>
  <c r="W863" i="8"/>
  <c r="V863" i="8"/>
  <c r="S863" i="8"/>
  <c r="Y862" i="8"/>
  <c r="X862" i="8"/>
  <c r="W862" i="8"/>
  <c r="V862" i="8"/>
  <c r="S862" i="8"/>
  <c r="Y861" i="8"/>
  <c r="X861" i="8"/>
  <c r="W861" i="8"/>
  <c r="V861" i="8"/>
  <c r="S861" i="8"/>
  <c r="Y860" i="8"/>
  <c r="X860" i="8"/>
  <c r="W860" i="8"/>
  <c r="V860" i="8"/>
  <c r="S860" i="8"/>
  <c r="Y859" i="8"/>
  <c r="X859" i="8"/>
  <c r="W859" i="8"/>
  <c r="V859" i="8"/>
  <c r="S859" i="8"/>
  <c r="Y858" i="8"/>
  <c r="X858" i="8"/>
  <c r="W858" i="8"/>
  <c r="V858" i="8"/>
  <c r="S858" i="8"/>
  <c r="Y857" i="8"/>
  <c r="X857" i="8"/>
  <c r="W857" i="8"/>
  <c r="V857" i="8"/>
  <c r="S857" i="8"/>
  <c r="Y856" i="8"/>
  <c r="X856" i="8"/>
  <c r="W856" i="8"/>
  <c r="V856" i="8"/>
  <c r="S856" i="8"/>
  <c r="Y855" i="8"/>
  <c r="X855" i="8"/>
  <c r="W855" i="8"/>
  <c r="V855" i="8"/>
  <c r="S855" i="8"/>
  <c r="Y854" i="8"/>
  <c r="X854" i="8"/>
  <c r="W854" i="8"/>
  <c r="V854" i="8"/>
  <c r="S854" i="8"/>
  <c r="Y853" i="8"/>
  <c r="X853" i="8"/>
  <c r="W853" i="8"/>
  <c r="V853" i="8"/>
  <c r="S853" i="8"/>
  <c r="Y852" i="8"/>
  <c r="X852" i="8"/>
  <c r="W852" i="8"/>
  <c r="V852" i="8"/>
  <c r="S852" i="8"/>
  <c r="Y851" i="8"/>
  <c r="X851" i="8"/>
  <c r="W851" i="8"/>
  <c r="V851" i="8"/>
  <c r="S851" i="8"/>
  <c r="Y850" i="8"/>
  <c r="X850" i="8"/>
  <c r="W850" i="8"/>
  <c r="V850" i="8"/>
  <c r="S850" i="8"/>
  <c r="Y849" i="8"/>
  <c r="X849" i="8"/>
  <c r="W849" i="8"/>
  <c r="V849" i="8"/>
  <c r="S849" i="8"/>
  <c r="Y848" i="8"/>
  <c r="X848" i="8"/>
  <c r="W848" i="8"/>
  <c r="V848" i="8"/>
  <c r="S848" i="8"/>
  <c r="Y847" i="8"/>
  <c r="X847" i="8"/>
  <c r="W847" i="8"/>
  <c r="V847" i="8"/>
  <c r="S847" i="8"/>
  <c r="Y846" i="8"/>
  <c r="X846" i="8"/>
  <c r="W846" i="8"/>
  <c r="V846" i="8"/>
  <c r="S846" i="8"/>
  <c r="Y845" i="8"/>
  <c r="X845" i="8"/>
  <c r="W845" i="8"/>
  <c r="V845" i="8"/>
  <c r="S845" i="8"/>
  <c r="Y844" i="8"/>
  <c r="X844" i="8"/>
  <c r="W844" i="8"/>
  <c r="V844" i="8"/>
  <c r="S844" i="8"/>
  <c r="Y843" i="8"/>
  <c r="X843" i="8"/>
  <c r="W843" i="8"/>
  <c r="V843" i="8"/>
  <c r="S843" i="8"/>
  <c r="Y842" i="8"/>
  <c r="X842" i="8"/>
  <c r="W842" i="8"/>
  <c r="V842" i="8"/>
  <c r="S842" i="8"/>
  <c r="Y841" i="8"/>
  <c r="X841" i="8"/>
  <c r="W841" i="8"/>
  <c r="V841" i="8"/>
  <c r="S841" i="8"/>
  <c r="Y840" i="8"/>
  <c r="X840" i="8"/>
  <c r="W840" i="8"/>
  <c r="V840" i="8"/>
  <c r="S840" i="8"/>
  <c r="Y839" i="8"/>
  <c r="X839" i="8"/>
  <c r="W839" i="8"/>
  <c r="V839" i="8"/>
  <c r="S839" i="8"/>
  <c r="Y838" i="8"/>
  <c r="X838" i="8"/>
  <c r="W838" i="8"/>
  <c r="V838" i="8"/>
  <c r="S838" i="8"/>
  <c r="Y837" i="8"/>
  <c r="X837" i="8"/>
  <c r="W837" i="8"/>
  <c r="V837" i="8"/>
  <c r="S837" i="8"/>
  <c r="Y836" i="8"/>
  <c r="X836" i="8"/>
  <c r="W836" i="8"/>
  <c r="V836" i="8"/>
  <c r="S836" i="8"/>
  <c r="Y835" i="8"/>
  <c r="X835" i="8"/>
  <c r="W835" i="8"/>
  <c r="V835" i="8"/>
  <c r="S835" i="8"/>
  <c r="Y834" i="8"/>
  <c r="X834" i="8"/>
  <c r="W834" i="8"/>
  <c r="V834" i="8"/>
  <c r="S834" i="8"/>
  <c r="Y833" i="8"/>
  <c r="X833" i="8"/>
  <c r="W833" i="8"/>
  <c r="V833" i="8"/>
  <c r="S833" i="8"/>
  <c r="Y832" i="8"/>
  <c r="X832" i="8"/>
  <c r="W832" i="8"/>
  <c r="V832" i="8"/>
  <c r="S832" i="8"/>
  <c r="Y831" i="8"/>
  <c r="X831" i="8"/>
  <c r="W831" i="8"/>
  <c r="V831" i="8"/>
  <c r="S831" i="8"/>
  <c r="Y830" i="8"/>
  <c r="X830" i="8"/>
  <c r="W830" i="8"/>
  <c r="V830" i="8"/>
  <c r="S830" i="8"/>
  <c r="Y829" i="8"/>
  <c r="X829" i="8"/>
  <c r="W829" i="8"/>
  <c r="V829" i="8"/>
  <c r="S829" i="8"/>
  <c r="Y828" i="8"/>
  <c r="X828" i="8"/>
  <c r="W828" i="8"/>
  <c r="V828" i="8"/>
  <c r="S828" i="8"/>
  <c r="Y827" i="8"/>
  <c r="X827" i="8"/>
  <c r="W827" i="8"/>
  <c r="V827" i="8"/>
  <c r="S827" i="8"/>
  <c r="Y826" i="8"/>
  <c r="X826" i="8"/>
  <c r="W826" i="8"/>
  <c r="V826" i="8"/>
  <c r="S826" i="8"/>
  <c r="Y825" i="8"/>
  <c r="X825" i="8"/>
  <c r="W825" i="8"/>
  <c r="V825" i="8"/>
  <c r="S825" i="8"/>
  <c r="Y824" i="8"/>
  <c r="X824" i="8"/>
  <c r="W824" i="8"/>
  <c r="V824" i="8"/>
  <c r="S824" i="8"/>
  <c r="Y823" i="8"/>
  <c r="X823" i="8"/>
  <c r="W823" i="8"/>
  <c r="V823" i="8"/>
  <c r="S823" i="8"/>
  <c r="Y822" i="8"/>
  <c r="X822" i="8"/>
  <c r="W822" i="8"/>
  <c r="V822" i="8"/>
  <c r="S822" i="8"/>
  <c r="Y821" i="8"/>
  <c r="X821" i="8"/>
  <c r="W821" i="8"/>
  <c r="V821" i="8"/>
  <c r="S821" i="8"/>
  <c r="Y820" i="8"/>
  <c r="X820" i="8"/>
  <c r="W820" i="8"/>
  <c r="V820" i="8"/>
  <c r="S820" i="8"/>
  <c r="Y819" i="8"/>
  <c r="X819" i="8"/>
  <c r="W819" i="8"/>
  <c r="V819" i="8"/>
  <c r="S819" i="8"/>
  <c r="Y818" i="8"/>
  <c r="X818" i="8"/>
  <c r="W818" i="8"/>
  <c r="V818" i="8"/>
  <c r="S818" i="8"/>
  <c r="Y817" i="8"/>
  <c r="X817" i="8"/>
  <c r="W817" i="8"/>
  <c r="V817" i="8"/>
  <c r="S817" i="8"/>
  <c r="Y816" i="8"/>
  <c r="X816" i="8"/>
  <c r="W816" i="8"/>
  <c r="V816" i="8"/>
  <c r="S816" i="8"/>
  <c r="Y815" i="8"/>
  <c r="X815" i="8"/>
  <c r="W815" i="8"/>
  <c r="V815" i="8"/>
  <c r="S815" i="8"/>
  <c r="Y814" i="8"/>
  <c r="X814" i="8"/>
  <c r="W814" i="8"/>
  <c r="V814" i="8"/>
  <c r="S814" i="8"/>
  <c r="Y813" i="8"/>
  <c r="X813" i="8"/>
  <c r="W813" i="8"/>
  <c r="V813" i="8"/>
  <c r="S813" i="8"/>
  <c r="Y812" i="8"/>
  <c r="X812" i="8"/>
  <c r="W812" i="8"/>
  <c r="V812" i="8"/>
  <c r="S812" i="8"/>
  <c r="Y811" i="8"/>
  <c r="X811" i="8"/>
  <c r="W811" i="8"/>
  <c r="V811" i="8"/>
  <c r="S811" i="8"/>
  <c r="Y810" i="8"/>
  <c r="X810" i="8"/>
  <c r="W810" i="8"/>
  <c r="V810" i="8"/>
  <c r="S810" i="8"/>
  <c r="Y809" i="8"/>
  <c r="X809" i="8"/>
  <c r="W809" i="8"/>
  <c r="V809" i="8"/>
  <c r="S809" i="8"/>
  <c r="Y808" i="8"/>
  <c r="X808" i="8"/>
  <c r="W808" i="8"/>
  <c r="V808" i="8"/>
  <c r="S808" i="8"/>
  <c r="Y807" i="8"/>
  <c r="X807" i="8"/>
  <c r="W807" i="8"/>
  <c r="V807" i="8"/>
  <c r="S807" i="8"/>
  <c r="Y806" i="8"/>
  <c r="X806" i="8"/>
  <c r="W806" i="8"/>
  <c r="V806" i="8"/>
  <c r="S806" i="8"/>
  <c r="Y805" i="8"/>
  <c r="X805" i="8"/>
  <c r="W805" i="8"/>
  <c r="V805" i="8"/>
  <c r="S805" i="8"/>
  <c r="Y804" i="8"/>
  <c r="X804" i="8"/>
  <c r="W804" i="8"/>
  <c r="V804" i="8"/>
  <c r="S804" i="8"/>
  <c r="Y803" i="8"/>
  <c r="X803" i="8"/>
  <c r="W803" i="8"/>
  <c r="V803" i="8"/>
  <c r="S803" i="8"/>
  <c r="Y802" i="8"/>
  <c r="X802" i="8"/>
  <c r="W802" i="8"/>
  <c r="V802" i="8"/>
  <c r="S802" i="8"/>
  <c r="Y801" i="8"/>
  <c r="X801" i="8"/>
  <c r="W801" i="8"/>
  <c r="V801" i="8"/>
  <c r="S801" i="8"/>
  <c r="Y800" i="8"/>
  <c r="X800" i="8"/>
  <c r="W800" i="8"/>
  <c r="V800" i="8"/>
  <c r="S800" i="8"/>
  <c r="Y799" i="8"/>
  <c r="X799" i="8"/>
  <c r="W799" i="8"/>
  <c r="V799" i="8"/>
  <c r="S799" i="8"/>
  <c r="Y798" i="8"/>
  <c r="X798" i="8"/>
  <c r="W798" i="8"/>
  <c r="V798" i="8"/>
  <c r="S798" i="8"/>
  <c r="Y797" i="8"/>
  <c r="X797" i="8"/>
  <c r="W797" i="8"/>
  <c r="V797" i="8"/>
  <c r="S797" i="8"/>
  <c r="Y796" i="8"/>
  <c r="X796" i="8"/>
  <c r="W796" i="8"/>
  <c r="V796" i="8"/>
  <c r="S796" i="8"/>
  <c r="Y795" i="8"/>
  <c r="X795" i="8"/>
  <c r="W795" i="8"/>
  <c r="V795" i="8"/>
  <c r="S795" i="8"/>
  <c r="Y794" i="8"/>
  <c r="X794" i="8"/>
  <c r="W794" i="8"/>
  <c r="V794" i="8"/>
  <c r="S794" i="8"/>
  <c r="Y793" i="8"/>
  <c r="X793" i="8"/>
  <c r="W793" i="8"/>
  <c r="V793" i="8"/>
  <c r="S793" i="8"/>
  <c r="Y792" i="8"/>
  <c r="X792" i="8"/>
  <c r="W792" i="8"/>
  <c r="V792" i="8"/>
  <c r="S792" i="8"/>
  <c r="Y791" i="8"/>
  <c r="X791" i="8"/>
  <c r="W791" i="8"/>
  <c r="V791" i="8"/>
  <c r="S791" i="8"/>
  <c r="Y790" i="8"/>
  <c r="X790" i="8"/>
  <c r="W790" i="8"/>
  <c r="V790" i="8"/>
  <c r="S790" i="8"/>
  <c r="Y789" i="8"/>
  <c r="X789" i="8"/>
  <c r="W789" i="8"/>
  <c r="V789" i="8"/>
  <c r="S789" i="8"/>
  <c r="Y788" i="8"/>
  <c r="X788" i="8"/>
  <c r="W788" i="8"/>
  <c r="V788" i="8"/>
  <c r="S788" i="8"/>
  <c r="Y787" i="8"/>
  <c r="X787" i="8"/>
  <c r="W787" i="8"/>
  <c r="V787" i="8"/>
  <c r="S787" i="8"/>
  <c r="Y786" i="8"/>
  <c r="X786" i="8"/>
  <c r="W786" i="8"/>
  <c r="V786" i="8"/>
  <c r="S786" i="8"/>
  <c r="Y785" i="8"/>
  <c r="X785" i="8"/>
  <c r="W785" i="8"/>
  <c r="V785" i="8"/>
  <c r="S785" i="8"/>
  <c r="Y784" i="8"/>
  <c r="X784" i="8"/>
  <c r="W784" i="8"/>
  <c r="V784" i="8"/>
  <c r="S784" i="8"/>
  <c r="Y783" i="8"/>
  <c r="X783" i="8"/>
  <c r="W783" i="8"/>
  <c r="V783" i="8"/>
  <c r="S783" i="8"/>
  <c r="Y782" i="8"/>
  <c r="X782" i="8"/>
  <c r="W782" i="8"/>
  <c r="V782" i="8"/>
  <c r="S782" i="8"/>
  <c r="Y781" i="8"/>
  <c r="X781" i="8"/>
  <c r="W781" i="8"/>
  <c r="V781" i="8"/>
  <c r="S781" i="8"/>
  <c r="Y780" i="8"/>
  <c r="X780" i="8"/>
  <c r="W780" i="8"/>
  <c r="V780" i="8"/>
  <c r="S780" i="8"/>
  <c r="Y779" i="8"/>
  <c r="X779" i="8"/>
  <c r="W779" i="8"/>
  <c r="V779" i="8"/>
  <c r="S779" i="8"/>
  <c r="Y778" i="8"/>
  <c r="X778" i="8"/>
  <c r="W778" i="8"/>
  <c r="V778" i="8"/>
  <c r="S778" i="8"/>
  <c r="Y777" i="8"/>
  <c r="X777" i="8"/>
  <c r="W777" i="8"/>
  <c r="V777" i="8"/>
  <c r="S777" i="8"/>
  <c r="Y776" i="8"/>
  <c r="X776" i="8"/>
  <c r="W776" i="8"/>
  <c r="V776" i="8"/>
  <c r="S776" i="8"/>
  <c r="Y775" i="8"/>
  <c r="X775" i="8"/>
  <c r="W775" i="8"/>
  <c r="V775" i="8"/>
  <c r="S775" i="8"/>
  <c r="Y774" i="8"/>
  <c r="X774" i="8"/>
  <c r="W774" i="8"/>
  <c r="V774" i="8"/>
  <c r="S774" i="8"/>
  <c r="Y773" i="8"/>
  <c r="X773" i="8"/>
  <c r="W773" i="8"/>
  <c r="V773" i="8"/>
  <c r="S773" i="8"/>
  <c r="Y772" i="8"/>
  <c r="X772" i="8"/>
  <c r="W772" i="8"/>
  <c r="V772" i="8"/>
  <c r="S772" i="8"/>
  <c r="Y771" i="8"/>
  <c r="X771" i="8"/>
  <c r="W771" i="8"/>
  <c r="V771" i="8"/>
  <c r="S771" i="8"/>
  <c r="Y770" i="8"/>
  <c r="X770" i="8"/>
  <c r="W770" i="8"/>
  <c r="V770" i="8"/>
  <c r="S770" i="8"/>
  <c r="Y769" i="8"/>
  <c r="X769" i="8"/>
  <c r="W769" i="8"/>
  <c r="V769" i="8"/>
  <c r="S769" i="8"/>
  <c r="Y768" i="8"/>
  <c r="X768" i="8"/>
  <c r="W768" i="8"/>
  <c r="V768" i="8"/>
  <c r="S768" i="8"/>
  <c r="Y767" i="8"/>
  <c r="X767" i="8"/>
  <c r="W767" i="8"/>
  <c r="V767" i="8"/>
  <c r="S767" i="8"/>
  <c r="Y766" i="8"/>
  <c r="X766" i="8"/>
  <c r="W766" i="8"/>
  <c r="V766" i="8"/>
  <c r="S766" i="8"/>
  <c r="Y765" i="8"/>
  <c r="X765" i="8"/>
  <c r="W765" i="8"/>
  <c r="V765" i="8"/>
  <c r="S765" i="8"/>
  <c r="Y764" i="8"/>
  <c r="X764" i="8"/>
  <c r="W764" i="8"/>
  <c r="V764" i="8"/>
  <c r="S764" i="8"/>
  <c r="Y763" i="8"/>
  <c r="X763" i="8"/>
  <c r="W763" i="8"/>
  <c r="V763" i="8"/>
  <c r="S763" i="8"/>
  <c r="Y762" i="8"/>
  <c r="X762" i="8"/>
  <c r="W762" i="8"/>
  <c r="V762" i="8"/>
  <c r="S762" i="8"/>
  <c r="Y761" i="8"/>
  <c r="X761" i="8"/>
  <c r="W761" i="8"/>
  <c r="V761" i="8"/>
  <c r="S761" i="8"/>
  <c r="Y760" i="8"/>
  <c r="X760" i="8"/>
  <c r="W760" i="8"/>
  <c r="V760" i="8"/>
  <c r="S760" i="8"/>
  <c r="Y759" i="8"/>
  <c r="X759" i="8"/>
  <c r="W759" i="8"/>
  <c r="V759" i="8"/>
  <c r="S759" i="8"/>
  <c r="Y758" i="8"/>
  <c r="X758" i="8"/>
  <c r="W758" i="8"/>
  <c r="V758" i="8"/>
  <c r="S758" i="8"/>
  <c r="Y757" i="8"/>
  <c r="X757" i="8"/>
  <c r="W757" i="8"/>
  <c r="V757" i="8"/>
  <c r="S757" i="8"/>
  <c r="Y756" i="8"/>
  <c r="X756" i="8"/>
  <c r="W756" i="8"/>
  <c r="V756" i="8"/>
  <c r="S756" i="8"/>
  <c r="Y755" i="8"/>
  <c r="X755" i="8"/>
  <c r="W755" i="8"/>
  <c r="V755" i="8"/>
  <c r="S755" i="8"/>
  <c r="Y754" i="8"/>
  <c r="X754" i="8"/>
  <c r="W754" i="8"/>
  <c r="V754" i="8"/>
  <c r="S754" i="8"/>
  <c r="Y753" i="8"/>
  <c r="X753" i="8"/>
  <c r="W753" i="8"/>
  <c r="V753" i="8"/>
  <c r="S753" i="8"/>
  <c r="Y752" i="8"/>
  <c r="X752" i="8"/>
  <c r="W752" i="8"/>
  <c r="V752" i="8"/>
  <c r="S752" i="8"/>
  <c r="Y751" i="8"/>
  <c r="X751" i="8"/>
  <c r="W751" i="8"/>
  <c r="V751" i="8"/>
  <c r="S751" i="8"/>
  <c r="Y750" i="8"/>
  <c r="X750" i="8"/>
  <c r="W750" i="8"/>
  <c r="V750" i="8"/>
  <c r="S750" i="8"/>
  <c r="Y749" i="8"/>
  <c r="X749" i="8"/>
  <c r="W749" i="8"/>
  <c r="V749" i="8"/>
  <c r="S749" i="8"/>
  <c r="Y748" i="8"/>
  <c r="X748" i="8"/>
  <c r="W748" i="8"/>
  <c r="V748" i="8"/>
  <c r="S748" i="8"/>
  <c r="Y747" i="8"/>
  <c r="X747" i="8"/>
  <c r="W747" i="8"/>
  <c r="V747" i="8"/>
  <c r="S747" i="8"/>
  <c r="Y746" i="8"/>
  <c r="X746" i="8"/>
  <c r="W746" i="8"/>
  <c r="V746" i="8"/>
  <c r="S746" i="8"/>
  <c r="Y745" i="8"/>
  <c r="X745" i="8"/>
  <c r="W745" i="8"/>
  <c r="V745" i="8"/>
  <c r="S745" i="8"/>
  <c r="Y744" i="8"/>
  <c r="X744" i="8"/>
  <c r="W744" i="8"/>
  <c r="V744" i="8"/>
  <c r="S744" i="8"/>
  <c r="Y743" i="8"/>
  <c r="X743" i="8"/>
  <c r="W743" i="8"/>
  <c r="V743" i="8"/>
  <c r="S743" i="8"/>
  <c r="Y742" i="8"/>
  <c r="X742" i="8"/>
  <c r="W742" i="8"/>
  <c r="V742" i="8"/>
  <c r="S742" i="8"/>
  <c r="Y741" i="8"/>
  <c r="X741" i="8"/>
  <c r="W741" i="8"/>
  <c r="V741" i="8"/>
  <c r="S741" i="8"/>
  <c r="Y740" i="8"/>
  <c r="X740" i="8"/>
  <c r="W740" i="8"/>
  <c r="V740" i="8"/>
  <c r="S740" i="8"/>
  <c r="Y739" i="8"/>
  <c r="X739" i="8"/>
  <c r="W739" i="8"/>
  <c r="V739" i="8"/>
  <c r="S739" i="8"/>
  <c r="Y738" i="8"/>
  <c r="X738" i="8"/>
  <c r="W738" i="8"/>
  <c r="V738" i="8"/>
  <c r="S738" i="8"/>
  <c r="Y737" i="8"/>
  <c r="X737" i="8"/>
  <c r="W737" i="8"/>
  <c r="V737" i="8"/>
  <c r="S737" i="8"/>
  <c r="Y736" i="8"/>
  <c r="X736" i="8"/>
  <c r="W736" i="8"/>
  <c r="V736" i="8"/>
  <c r="S736" i="8"/>
  <c r="Y735" i="8"/>
  <c r="X735" i="8"/>
  <c r="W735" i="8"/>
  <c r="V735" i="8"/>
  <c r="S735" i="8"/>
  <c r="Y734" i="8"/>
  <c r="X734" i="8"/>
  <c r="W734" i="8"/>
  <c r="V734" i="8"/>
  <c r="S734" i="8"/>
  <c r="Y733" i="8"/>
  <c r="X733" i="8"/>
  <c r="W733" i="8"/>
  <c r="V733" i="8"/>
  <c r="S733" i="8"/>
  <c r="Y732" i="8"/>
  <c r="X732" i="8"/>
  <c r="W732" i="8"/>
  <c r="V732" i="8"/>
  <c r="S732" i="8"/>
  <c r="Y731" i="8"/>
  <c r="X731" i="8"/>
  <c r="W731" i="8"/>
  <c r="V731" i="8"/>
  <c r="S731" i="8"/>
  <c r="Y730" i="8"/>
  <c r="X730" i="8"/>
  <c r="W730" i="8"/>
  <c r="V730" i="8"/>
  <c r="S730" i="8"/>
  <c r="Y729" i="8"/>
  <c r="X729" i="8"/>
  <c r="W729" i="8"/>
  <c r="V729" i="8"/>
  <c r="S729" i="8"/>
  <c r="Y728" i="8"/>
  <c r="X728" i="8"/>
  <c r="W728" i="8"/>
  <c r="V728" i="8"/>
  <c r="S728" i="8"/>
  <c r="Y727" i="8"/>
  <c r="X727" i="8"/>
  <c r="W727" i="8"/>
  <c r="V727" i="8"/>
  <c r="S727" i="8"/>
  <c r="Y726" i="8"/>
  <c r="X726" i="8"/>
  <c r="W726" i="8"/>
  <c r="V726" i="8"/>
  <c r="S726" i="8"/>
  <c r="Y725" i="8"/>
  <c r="X725" i="8"/>
  <c r="W725" i="8"/>
  <c r="V725" i="8"/>
  <c r="S725" i="8"/>
  <c r="Y724" i="8"/>
  <c r="X724" i="8"/>
  <c r="W724" i="8"/>
  <c r="V724" i="8"/>
  <c r="S724" i="8"/>
  <c r="Y723" i="8"/>
  <c r="X723" i="8"/>
  <c r="W723" i="8"/>
  <c r="V723" i="8"/>
  <c r="S723" i="8"/>
  <c r="Y722" i="8"/>
  <c r="X722" i="8"/>
  <c r="W722" i="8"/>
  <c r="V722" i="8"/>
  <c r="S722" i="8"/>
  <c r="Y721" i="8"/>
  <c r="X721" i="8"/>
  <c r="W721" i="8"/>
  <c r="V721" i="8"/>
  <c r="S721" i="8"/>
  <c r="Y720" i="8"/>
  <c r="X720" i="8"/>
  <c r="W720" i="8"/>
  <c r="V720" i="8"/>
  <c r="S720" i="8"/>
  <c r="Y719" i="8"/>
  <c r="X719" i="8"/>
  <c r="W719" i="8"/>
  <c r="V719" i="8"/>
  <c r="S719" i="8"/>
  <c r="Y718" i="8"/>
  <c r="X718" i="8"/>
  <c r="W718" i="8"/>
  <c r="V718" i="8"/>
  <c r="S718" i="8"/>
  <c r="Y717" i="8"/>
  <c r="X717" i="8"/>
  <c r="W717" i="8"/>
  <c r="V717" i="8"/>
  <c r="S717" i="8"/>
  <c r="Y716" i="8"/>
  <c r="X716" i="8"/>
  <c r="W716" i="8"/>
  <c r="V716" i="8"/>
  <c r="S716" i="8"/>
  <c r="Y715" i="8"/>
  <c r="X715" i="8"/>
  <c r="W715" i="8"/>
  <c r="V715" i="8"/>
  <c r="S715" i="8"/>
  <c r="Y714" i="8"/>
  <c r="X714" i="8"/>
  <c r="W714" i="8"/>
  <c r="V714" i="8"/>
  <c r="S714" i="8"/>
  <c r="Y713" i="8"/>
  <c r="X713" i="8"/>
  <c r="W713" i="8"/>
  <c r="V713" i="8"/>
  <c r="S713" i="8"/>
  <c r="Y712" i="8"/>
  <c r="X712" i="8"/>
  <c r="W712" i="8"/>
  <c r="V712" i="8"/>
  <c r="S712" i="8"/>
  <c r="Y711" i="8"/>
  <c r="X711" i="8"/>
  <c r="W711" i="8"/>
  <c r="V711" i="8"/>
  <c r="S711" i="8"/>
  <c r="Y710" i="8"/>
  <c r="X710" i="8"/>
  <c r="W710" i="8"/>
  <c r="V710" i="8"/>
  <c r="S710" i="8"/>
  <c r="Y709" i="8"/>
  <c r="X709" i="8"/>
  <c r="W709" i="8"/>
  <c r="V709" i="8"/>
  <c r="S709" i="8"/>
  <c r="Y708" i="8"/>
  <c r="X708" i="8"/>
  <c r="W708" i="8"/>
  <c r="V708" i="8"/>
  <c r="S708" i="8"/>
  <c r="Y707" i="8"/>
  <c r="X707" i="8"/>
  <c r="W707" i="8"/>
  <c r="V707" i="8"/>
  <c r="S707" i="8"/>
  <c r="Y706" i="8"/>
  <c r="X706" i="8"/>
  <c r="W706" i="8"/>
  <c r="V706" i="8"/>
  <c r="S706" i="8"/>
  <c r="Y705" i="8"/>
  <c r="X705" i="8"/>
  <c r="W705" i="8"/>
  <c r="V705" i="8"/>
  <c r="S705" i="8"/>
  <c r="Y704" i="8"/>
  <c r="X704" i="8"/>
  <c r="W704" i="8"/>
  <c r="V704" i="8"/>
  <c r="S704" i="8"/>
  <c r="Y703" i="8"/>
  <c r="X703" i="8"/>
  <c r="W703" i="8"/>
  <c r="V703" i="8"/>
  <c r="S703" i="8"/>
  <c r="Y702" i="8"/>
  <c r="X702" i="8"/>
  <c r="W702" i="8"/>
  <c r="V702" i="8"/>
  <c r="S702" i="8"/>
  <c r="Y701" i="8"/>
  <c r="X701" i="8"/>
  <c r="W701" i="8"/>
  <c r="V701" i="8"/>
  <c r="S701" i="8"/>
  <c r="Y700" i="8"/>
  <c r="X700" i="8"/>
  <c r="W700" i="8"/>
  <c r="V700" i="8"/>
  <c r="S700" i="8"/>
  <c r="Y699" i="8"/>
  <c r="X699" i="8"/>
  <c r="W699" i="8"/>
  <c r="V699" i="8"/>
  <c r="S699" i="8"/>
  <c r="Y698" i="8"/>
  <c r="X698" i="8"/>
  <c r="W698" i="8"/>
  <c r="V698" i="8"/>
  <c r="S698" i="8"/>
  <c r="Y697" i="8"/>
  <c r="X697" i="8"/>
  <c r="W697" i="8"/>
  <c r="V697" i="8"/>
  <c r="S697" i="8"/>
  <c r="Y696" i="8"/>
  <c r="X696" i="8"/>
  <c r="W696" i="8"/>
  <c r="V696" i="8"/>
  <c r="S696" i="8"/>
  <c r="Y695" i="8"/>
  <c r="X695" i="8"/>
  <c r="W695" i="8"/>
  <c r="V695" i="8"/>
  <c r="S695" i="8"/>
  <c r="Y694" i="8"/>
  <c r="X694" i="8"/>
  <c r="W694" i="8"/>
  <c r="V694" i="8"/>
  <c r="S694" i="8"/>
  <c r="Y693" i="8"/>
  <c r="X693" i="8"/>
  <c r="W693" i="8"/>
  <c r="V693" i="8"/>
  <c r="S693" i="8"/>
  <c r="Y692" i="8"/>
  <c r="X692" i="8"/>
  <c r="W692" i="8"/>
  <c r="V692" i="8"/>
  <c r="S692" i="8"/>
  <c r="Y691" i="8"/>
  <c r="X691" i="8"/>
  <c r="W691" i="8"/>
  <c r="V691" i="8"/>
  <c r="S691" i="8"/>
  <c r="Y690" i="8"/>
  <c r="X690" i="8"/>
  <c r="W690" i="8"/>
  <c r="V690" i="8"/>
  <c r="S690" i="8"/>
  <c r="Y689" i="8"/>
  <c r="X689" i="8"/>
  <c r="W689" i="8"/>
  <c r="V689" i="8"/>
  <c r="S689" i="8"/>
  <c r="Y688" i="8"/>
  <c r="X688" i="8"/>
  <c r="W688" i="8"/>
  <c r="V688" i="8"/>
  <c r="S688" i="8"/>
  <c r="Y687" i="8"/>
  <c r="X687" i="8"/>
  <c r="W687" i="8"/>
  <c r="V687" i="8"/>
  <c r="S687" i="8"/>
  <c r="Y686" i="8"/>
  <c r="X686" i="8"/>
  <c r="W686" i="8"/>
  <c r="V686" i="8"/>
  <c r="S686" i="8"/>
  <c r="Y685" i="8"/>
  <c r="X685" i="8"/>
  <c r="W685" i="8"/>
  <c r="V685" i="8"/>
  <c r="S685" i="8"/>
  <c r="Y684" i="8"/>
  <c r="X684" i="8"/>
  <c r="W684" i="8"/>
  <c r="V684" i="8"/>
  <c r="S684" i="8"/>
  <c r="Y683" i="8"/>
  <c r="X683" i="8"/>
  <c r="W683" i="8"/>
  <c r="V683" i="8"/>
  <c r="S683" i="8"/>
  <c r="Y682" i="8"/>
  <c r="X682" i="8"/>
  <c r="W682" i="8"/>
  <c r="V682" i="8"/>
  <c r="S682" i="8"/>
  <c r="Y681" i="8"/>
  <c r="X681" i="8"/>
  <c r="W681" i="8"/>
  <c r="V681" i="8"/>
  <c r="S681" i="8"/>
  <c r="Y680" i="8"/>
  <c r="X680" i="8"/>
  <c r="W680" i="8"/>
  <c r="V680" i="8"/>
  <c r="S680" i="8"/>
  <c r="Y679" i="8"/>
  <c r="X679" i="8"/>
  <c r="W679" i="8"/>
  <c r="V679" i="8"/>
  <c r="S679" i="8"/>
  <c r="Y678" i="8"/>
  <c r="X678" i="8"/>
  <c r="W678" i="8"/>
  <c r="V678" i="8"/>
  <c r="S678" i="8"/>
  <c r="Y677" i="8"/>
  <c r="X677" i="8"/>
  <c r="W677" i="8"/>
  <c r="V677" i="8"/>
  <c r="S677" i="8"/>
  <c r="Y676" i="8"/>
  <c r="X676" i="8"/>
  <c r="W676" i="8"/>
  <c r="V676" i="8"/>
  <c r="S676" i="8"/>
  <c r="Y675" i="8"/>
  <c r="X675" i="8"/>
  <c r="W675" i="8"/>
  <c r="V675" i="8"/>
  <c r="S675" i="8"/>
  <c r="Y674" i="8"/>
  <c r="X674" i="8"/>
  <c r="W674" i="8"/>
  <c r="V674" i="8"/>
  <c r="S674" i="8"/>
  <c r="Y673" i="8"/>
  <c r="X673" i="8"/>
  <c r="W673" i="8"/>
  <c r="V673" i="8"/>
  <c r="S673" i="8"/>
  <c r="Y672" i="8"/>
  <c r="X672" i="8"/>
  <c r="W672" i="8"/>
  <c r="V672" i="8"/>
  <c r="S672" i="8"/>
  <c r="Y671" i="8"/>
  <c r="X671" i="8"/>
  <c r="W671" i="8"/>
  <c r="V671" i="8"/>
  <c r="S671" i="8"/>
  <c r="Y670" i="8"/>
  <c r="X670" i="8"/>
  <c r="W670" i="8"/>
  <c r="V670" i="8"/>
  <c r="S670" i="8"/>
  <c r="Y669" i="8"/>
  <c r="X669" i="8"/>
  <c r="W669" i="8"/>
  <c r="V669" i="8"/>
  <c r="S669" i="8"/>
  <c r="Y668" i="8"/>
  <c r="X668" i="8"/>
  <c r="W668" i="8"/>
  <c r="V668" i="8"/>
  <c r="S668" i="8"/>
  <c r="Y667" i="8"/>
  <c r="X667" i="8"/>
  <c r="W667" i="8"/>
  <c r="V667" i="8"/>
  <c r="S667" i="8"/>
  <c r="Y666" i="8"/>
  <c r="X666" i="8"/>
  <c r="W666" i="8"/>
  <c r="V666" i="8"/>
  <c r="S666" i="8"/>
  <c r="Y665" i="8"/>
  <c r="X665" i="8"/>
  <c r="W665" i="8"/>
  <c r="V665" i="8"/>
  <c r="S665" i="8"/>
  <c r="Y664" i="8"/>
  <c r="X664" i="8"/>
  <c r="W664" i="8"/>
  <c r="V664" i="8"/>
  <c r="S664" i="8"/>
  <c r="Y663" i="8"/>
  <c r="X663" i="8"/>
  <c r="W663" i="8"/>
  <c r="V663" i="8"/>
  <c r="S663" i="8"/>
  <c r="Y662" i="8"/>
  <c r="X662" i="8"/>
  <c r="W662" i="8"/>
  <c r="V662" i="8"/>
  <c r="S662" i="8"/>
  <c r="Y661" i="8"/>
  <c r="X661" i="8"/>
  <c r="W661" i="8"/>
  <c r="V661" i="8"/>
  <c r="S661" i="8"/>
  <c r="Y660" i="8"/>
  <c r="X660" i="8"/>
  <c r="W660" i="8"/>
  <c r="V660" i="8"/>
  <c r="S660" i="8"/>
  <c r="Y659" i="8"/>
  <c r="X659" i="8"/>
  <c r="W659" i="8"/>
  <c r="V659" i="8"/>
  <c r="S659" i="8"/>
  <c r="Y658" i="8"/>
  <c r="X658" i="8"/>
  <c r="W658" i="8"/>
  <c r="V658" i="8"/>
  <c r="S658" i="8"/>
  <c r="Y657" i="8"/>
  <c r="X657" i="8"/>
  <c r="W657" i="8"/>
  <c r="V657" i="8"/>
  <c r="S657" i="8"/>
  <c r="Y656" i="8"/>
  <c r="X656" i="8"/>
  <c r="W656" i="8"/>
  <c r="V656" i="8"/>
  <c r="S656" i="8"/>
  <c r="Y655" i="8"/>
  <c r="X655" i="8"/>
  <c r="W655" i="8"/>
  <c r="V655" i="8"/>
  <c r="S655" i="8"/>
  <c r="Y654" i="8"/>
  <c r="X654" i="8"/>
  <c r="W654" i="8"/>
  <c r="V654" i="8"/>
  <c r="S654" i="8"/>
  <c r="Y653" i="8"/>
  <c r="X653" i="8"/>
  <c r="W653" i="8"/>
  <c r="V653" i="8"/>
  <c r="S653" i="8"/>
  <c r="Y652" i="8"/>
  <c r="X652" i="8"/>
  <c r="W652" i="8"/>
  <c r="V652" i="8"/>
  <c r="S652" i="8"/>
  <c r="Y651" i="8"/>
  <c r="X651" i="8"/>
  <c r="W651" i="8"/>
  <c r="V651" i="8"/>
  <c r="S651" i="8"/>
  <c r="Y650" i="8"/>
  <c r="X650" i="8"/>
  <c r="W650" i="8"/>
  <c r="V650" i="8"/>
  <c r="S650" i="8"/>
  <c r="Y649" i="8"/>
  <c r="X649" i="8"/>
  <c r="W649" i="8"/>
  <c r="V649" i="8"/>
  <c r="S649" i="8"/>
  <c r="Y648" i="8"/>
  <c r="X648" i="8"/>
  <c r="W648" i="8"/>
  <c r="V648" i="8"/>
  <c r="S648" i="8"/>
  <c r="Y647" i="8"/>
  <c r="X647" i="8"/>
  <c r="W647" i="8"/>
  <c r="V647" i="8"/>
  <c r="S647" i="8"/>
  <c r="Y646" i="8"/>
  <c r="X646" i="8"/>
  <c r="W646" i="8"/>
  <c r="V646" i="8"/>
  <c r="S646" i="8"/>
  <c r="Y645" i="8"/>
  <c r="X645" i="8"/>
  <c r="W645" i="8"/>
  <c r="V645" i="8"/>
  <c r="S645" i="8"/>
  <c r="Y644" i="8"/>
  <c r="X644" i="8"/>
  <c r="W644" i="8"/>
  <c r="V644" i="8"/>
  <c r="S644" i="8"/>
  <c r="Y643" i="8"/>
  <c r="X643" i="8"/>
  <c r="W643" i="8"/>
  <c r="V643" i="8"/>
  <c r="S643" i="8"/>
  <c r="Y642" i="8"/>
  <c r="X642" i="8"/>
  <c r="W642" i="8"/>
  <c r="V642" i="8"/>
  <c r="S642" i="8"/>
  <c r="Y641" i="8"/>
  <c r="X641" i="8"/>
  <c r="W641" i="8"/>
  <c r="V641" i="8"/>
  <c r="S641" i="8"/>
  <c r="Y640" i="8"/>
  <c r="X640" i="8"/>
  <c r="W640" i="8"/>
  <c r="V640" i="8"/>
  <c r="S640" i="8"/>
  <c r="Y639" i="8"/>
  <c r="X639" i="8"/>
  <c r="W639" i="8"/>
  <c r="V639" i="8"/>
  <c r="S639" i="8"/>
  <c r="Y638" i="8"/>
  <c r="X638" i="8"/>
  <c r="W638" i="8"/>
  <c r="V638" i="8"/>
  <c r="S638" i="8"/>
  <c r="Y637" i="8"/>
  <c r="X637" i="8"/>
  <c r="W637" i="8"/>
  <c r="V637" i="8"/>
  <c r="S637" i="8"/>
  <c r="Y636" i="8"/>
  <c r="X636" i="8"/>
  <c r="W636" i="8"/>
  <c r="V636" i="8"/>
  <c r="S636" i="8"/>
  <c r="Y635" i="8"/>
  <c r="X635" i="8"/>
  <c r="W635" i="8"/>
  <c r="V635" i="8"/>
  <c r="S635" i="8"/>
  <c r="Y634" i="8"/>
  <c r="X634" i="8"/>
  <c r="W634" i="8"/>
  <c r="V634" i="8"/>
  <c r="S634" i="8"/>
  <c r="Y633" i="8"/>
  <c r="X633" i="8"/>
  <c r="W633" i="8"/>
  <c r="V633" i="8"/>
  <c r="S633" i="8"/>
  <c r="Y632" i="8"/>
  <c r="X632" i="8"/>
  <c r="W632" i="8"/>
  <c r="V632" i="8"/>
  <c r="S632" i="8"/>
  <c r="Y631" i="8"/>
  <c r="X631" i="8"/>
  <c r="W631" i="8"/>
  <c r="V631" i="8"/>
  <c r="S631" i="8"/>
  <c r="Y630" i="8"/>
  <c r="X630" i="8"/>
  <c r="W630" i="8"/>
  <c r="V630" i="8"/>
  <c r="S630" i="8"/>
  <c r="Y629" i="8"/>
  <c r="X629" i="8"/>
  <c r="W629" i="8"/>
  <c r="V629" i="8"/>
  <c r="S629" i="8"/>
  <c r="Y628" i="8"/>
  <c r="X628" i="8"/>
  <c r="W628" i="8"/>
  <c r="V628" i="8"/>
  <c r="S628" i="8"/>
  <c r="Y627" i="8"/>
  <c r="X627" i="8"/>
  <c r="W627" i="8"/>
  <c r="V627" i="8"/>
  <c r="S627" i="8"/>
  <c r="Y626" i="8"/>
  <c r="X626" i="8"/>
  <c r="W626" i="8"/>
  <c r="V626" i="8"/>
  <c r="S626" i="8"/>
  <c r="Y625" i="8"/>
  <c r="X625" i="8"/>
  <c r="W625" i="8"/>
  <c r="V625" i="8"/>
  <c r="S625" i="8"/>
  <c r="Y624" i="8"/>
  <c r="X624" i="8"/>
  <c r="W624" i="8"/>
  <c r="V624" i="8"/>
  <c r="S624" i="8"/>
  <c r="Y623" i="8"/>
  <c r="X623" i="8"/>
  <c r="W623" i="8"/>
  <c r="V623" i="8"/>
  <c r="S623" i="8"/>
  <c r="Y622" i="8"/>
  <c r="X622" i="8"/>
  <c r="W622" i="8"/>
  <c r="V622" i="8"/>
  <c r="S622" i="8"/>
  <c r="Y621" i="8"/>
  <c r="X621" i="8"/>
  <c r="W621" i="8"/>
  <c r="V621" i="8"/>
  <c r="S621" i="8"/>
  <c r="Y620" i="8"/>
  <c r="X620" i="8"/>
  <c r="W620" i="8"/>
  <c r="V620" i="8"/>
  <c r="S620" i="8"/>
  <c r="Y619" i="8"/>
  <c r="X619" i="8"/>
  <c r="W619" i="8"/>
  <c r="V619" i="8"/>
  <c r="S619" i="8"/>
  <c r="Y618" i="8"/>
  <c r="X618" i="8"/>
  <c r="W618" i="8"/>
  <c r="V618" i="8"/>
  <c r="S618" i="8"/>
  <c r="Y617" i="8"/>
  <c r="X617" i="8"/>
  <c r="W617" i="8"/>
  <c r="V617" i="8"/>
  <c r="S617" i="8"/>
  <c r="Y616" i="8"/>
  <c r="X616" i="8"/>
  <c r="W616" i="8"/>
  <c r="V616" i="8"/>
  <c r="S616" i="8"/>
  <c r="Y615" i="8"/>
  <c r="X615" i="8"/>
  <c r="W615" i="8"/>
  <c r="V615" i="8"/>
  <c r="S615" i="8"/>
  <c r="Y614" i="8"/>
  <c r="X614" i="8"/>
  <c r="W614" i="8"/>
  <c r="V614" i="8"/>
  <c r="S614" i="8"/>
  <c r="Y613" i="8"/>
  <c r="X613" i="8"/>
  <c r="W613" i="8"/>
  <c r="V613" i="8"/>
  <c r="S613" i="8"/>
  <c r="Y612" i="8"/>
  <c r="X612" i="8"/>
  <c r="W612" i="8"/>
  <c r="V612" i="8"/>
  <c r="S612" i="8"/>
  <c r="Y611" i="8"/>
  <c r="X611" i="8"/>
  <c r="W611" i="8"/>
  <c r="V611" i="8"/>
  <c r="S611" i="8"/>
  <c r="Y610" i="8"/>
  <c r="X610" i="8"/>
  <c r="W610" i="8"/>
  <c r="V610" i="8"/>
  <c r="S610" i="8"/>
  <c r="Y609" i="8"/>
  <c r="X609" i="8"/>
  <c r="W609" i="8"/>
  <c r="V609" i="8"/>
  <c r="S609" i="8"/>
  <c r="Y608" i="8"/>
  <c r="X608" i="8"/>
  <c r="W608" i="8"/>
  <c r="V608" i="8"/>
  <c r="S608" i="8"/>
  <c r="Y607" i="8"/>
  <c r="X607" i="8"/>
  <c r="W607" i="8"/>
  <c r="V607" i="8"/>
  <c r="S607" i="8"/>
  <c r="Y606" i="8"/>
  <c r="X606" i="8"/>
  <c r="W606" i="8"/>
  <c r="V606" i="8"/>
  <c r="S606" i="8"/>
  <c r="Y605" i="8"/>
  <c r="X605" i="8"/>
  <c r="W605" i="8"/>
  <c r="V605" i="8"/>
  <c r="S605" i="8"/>
  <c r="Y604" i="8"/>
  <c r="X604" i="8"/>
  <c r="W604" i="8"/>
  <c r="V604" i="8"/>
  <c r="S604" i="8"/>
  <c r="Y603" i="8"/>
  <c r="X603" i="8"/>
  <c r="W603" i="8"/>
  <c r="V603" i="8"/>
  <c r="S603" i="8"/>
  <c r="Y602" i="8"/>
  <c r="X602" i="8"/>
  <c r="W602" i="8"/>
  <c r="V602" i="8"/>
  <c r="S602" i="8"/>
  <c r="Y601" i="8"/>
  <c r="X601" i="8"/>
  <c r="W601" i="8"/>
  <c r="V601" i="8"/>
  <c r="S601" i="8"/>
  <c r="Y600" i="8"/>
  <c r="X600" i="8"/>
  <c r="W600" i="8"/>
  <c r="V600" i="8"/>
  <c r="S600" i="8"/>
  <c r="Y599" i="8"/>
  <c r="X599" i="8"/>
  <c r="W599" i="8"/>
  <c r="V599" i="8"/>
  <c r="S599" i="8"/>
  <c r="Y598" i="8"/>
  <c r="X598" i="8"/>
  <c r="W598" i="8"/>
  <c r="V598" i="8"/>
  <c r="S598" i="8"/>
  <c r="Y597" i="8"/>
  <c r="X597" i="8"/>
  <c r="W597" i="8"/>
  <c r="V597" i="8"/>
  <c r="S597" i="8"/>
  <c r="Y596" i="8"/>
  <c r="X596" i="8"/>
  <c r="W596" i="8"/>
  <c r="V596" i="8"/>
  <c r="S596" i="8"/>
  <c r="Y595" i="8"/>
  <c r="X595" i="8"/>
  <c r="W595" i="8"/>
  <c r="V595" i="8"/>
  <c r="S595" i="8"/>
  <c r="Y594" i="8"/>
  <c r="X594" i="8"/>
  <c r="W594" i="8"/>
  <c r="V594" i="8"/>
  <c r="S594" i="8"/>
  <c r="Y593" i="8"/>
  <c r="X593" i="8"/>
  <c r="W593" i="8"/>
  <c r="V593" i="8"/>
  <c r="S593" i="8"/>
  <c r="Y592" i="8"/>
  <c r="X592" i="8"/>
  <c r="W592" i="8"/>
  <c r="V592" i="8"/>
  <c r="S592" i="8"/>
  <c r="Y591" i="8"/>
  <c r="X591" i="8"/>
  <c r="W591" i="8"/>
  <c r="V591" i="8"/>
  <c r="S591" i="8"/>
  <c r="Y590" i="8"/>
  <c r="X590" i="8"/>
  <c r="W590" i="8"/>
  <c r="V590" i="8"/>
  <c r="S590" i="8"/>
  <c r="Y589" i="8"/>
  <c r="X589" i="8"/>
  <c r="W589" i="8"/>
  <c r="V589" i="8"/>
  <c r="S589" i="8"/>
  <c r="Y588" i="8"/>
  <c r="X588" i="8"/>
  <c r="W588" i="8"/>
  <c r="V588" i="8"/>
  <c r="S588" i="8"/>
  <c r="Y587" i="8"/>
  <c r="X587" i="8"/>
  <c r="W587" i="8"/>
  <c r="V587" i="8"/>
  <c r="S587" i="8"/>
  <c r="Y586" i="8"/>
  <c r="X586" i="8"/>
  <c r="W586" i="8"/>
  <c r="V586" i="8"/>
  <c r="S586" i="8"/>
  <c r="Y585" i="8"/>
  <c r="X585" i="8"/>
  <c r="W585" i="8"/>
  <c r="V585" i="8"/>
  <c r="S585" i="8"/>
  <c r="Y584" i="8"/>
  <c r="X584" i="8"/>
  <c r="W584" i="8"/>
  <c r="V584" i="8"/>
  <c r="S584" i="8"/>
  <c r="Y583" i="8"/>
  <c r="X583" i="8"/>
  <c r="W583" i="8"/>
  <c r="V583" i="8"/>
  <c r="S583" i="8"/>
  <c r="Y582" i="8"/>
  <c r="X582" i="8"/>
  <c r="W582" i="8"/>
  <c r="V582" i="8"/>
  <c r="S582" i="8"/>
  <c r="Y581" i="8"/>
  <c r="X581" i="8"/>
  <c r="W581" i="8"/>
  <c r="V581" i="8"/>
  <c r="S581" i="8"/>
  <c r="Y580" i="8"/>
  <c r="X580" i="8"/>
  <c r="W580" i="8"/>
  <c r="V580" i="8"/>
  <c r="S580" i="8"/>
  <c r="Y579" i="8"/>
  <c r="X579" i="8"/>
  <c r="W579" i="8"/>
  <c r="V579" i="8"/>
  <c r="S579" i="8"/>
  <c r="Y578" i="8"/>
  <c r="X578" i="8"/>
  <c r="W578" i="8"/>
  <c r="V578" i="8"/>
  <c r="S578" i="8"/>
  <c r="Y577" i="8"/>
  <c r="X577" i="8"/>
  <c r="W577" i="8"/>
  <c r="V577" i="8"/>
  <c r="S577" i="8"/>
  <c r="Y576" i="8"/>
  <c r="X576" i="8"/>
  <c r="W576" i="8"/>
  <c r="V576" i="8"/>
  <c r="S576" i="8"/>
  <c r="Y575" i="8"/>
  <c r="X575" i="8"/>
  <c r="W575" i="8"/>
  <c r="V575" i="8"/>
  <c r="S575" i="8"/>
  <c r="Y574" i="8"/>
  <c r="X574" i="8"/>
  <c r="W574" i="8"/>
  <c r="V574" i="8"/>
  <c r="S574" i="8"/>
  <c r="Y573" i="8"/>
  <c r="X573" i="8"/>
  <c r="W573" i="8"/>
  <c r="V573" i="8"/>
  <c r="S573" i="8"/>
  <c r="Y572" i="8"/>
  <c r="X572" i="8"/>
  <c r="W572" i="8"/>
  <c r="V572" i="8"/>
  <c r="S572" i="8"/>
  <c r="Y571" i="8"/>
  <c r="X571" i="8"/>
  <c r="W571" i="8"/>
  <c r="V571" i="8"/>
  <c r="S571" i="8"/>
  <c r="Y570" i="8"/>
  <c r="X570" i="8"/>
  <c r="W570" i="8"/>
  <c r="V570" i="8"/>
  <c r="S570" i="8"/>
  <c r="Y569" i="8"/>
  <c r="X569" i="8"/>
  <c r="W569" i="8"/>
  <c r="V569" i="8"/>
  <c r="S569" i="8"/>
  <c r="Y568" i="8"/>
  <c r="X568" i="8"/>
  <c r="W568" i="8"/>
  <c r="V568" i="8"/>
  <c r="S568" i="8"/>
  <c r="Y567" i="8"/>
  <c r="X567" i="8"/>
  <c r="W567" i="8"/>
  <c r="V567" i="8"/>
  <c r="S567" i="8"/>
  <c r="Y566" i="8"/>
  <c r="X566" i="8"/>
  <c r="W566" i="8"/>
  <c r="V566" i="8"/>
  <c r="S566" i="8"/>
  <c r="Y565" i="8"/>
  <c r="X565" i="8"/>
  <c r="W565" i="8"/>
  <c r="V565" i="8"/>
  <c r="S565" i="8"/>
  <c r="Y564" i="8"/>
  <c r="X564" i="8"/>
  <c r="W564" i="8"/>
  <c r="V564" i="8"/>
  <c r="S564" i="8"/>
  <c r="Y563" i="8"/>
  <c r="X563" i="8"/>
  <c r="W563" i="8"/>
  <c r="V563" i="8"/>
  <c r="S563" i="8"/>
  <c r="Y562" i="8"/>
  <c r="X562" i="8"/>
  <c r="W562" i="8"/>
  <c r="V562" i="8"/>
  <c r="S562" i="8"/>
  <c r="Y561" i="8"/>
  <c r="X561" i="8"/>
  <c r="W561" i="8"/>
  <c r="V561" i="8"/>
  <c r="S561" i="8"/>
  <c r="Y560" i="8"/>
  <c r="X560" i="8"/>
  <c r="W560" i="8"/>
  <c r="V560" i="8"/>
  <c r="S560" i="8"/>
  <c r="Y559" i="8"/>
  <c r="X559" i="8"/>
  <c r="W559" i="8"/>
  <c r="V559" i="8"/>
  <c r="S559" i="8"/>
  <c r="Y558" i="8"/>
  <c r="X558" i="8"/>
  <c r="W558" i="8"/>
  <c r="V558" i="8"/>
  <c r="S558" i="8"/>
  <c r="Y557" i="8"/>
  <c r="X557" i="8"/>
  <c r="W557" i="8"/>
  <c r="V557" i="8"/>
  <c r="S557" i="8"/>
  <c r="Y556" i="8"/>
  <c r="X556" i="8"/>
  <c r="W556" i="8"/>
  <c r="V556" i="8"/>
  <c r="S556" i="8"/>
  <c r="Y555" i="8"/>
  <c r="X555" i="8"/>
  <c r="W555" i="8"/>
  <c r="V555" i="8"/>
  <c r="S555" i="8"/>
  <c r="Y554" i="8"/>
  <c r="X554" i="8"/>
  <c r="W554" i="8"/>
  <c r="V554" i="8"/>
  <c r="S554" i="8"/>
  <c r="Y553" i="8"/>
  <c r="X553" i="8"/>
  <c r="W553" i="8"/>
  <c r="V553" i="8"/>
  <c r="S553" i="8"/>
  <c r="Y552" i="8"/>
  <c r="X552" i="8"/>
  <c r="W552" i="8"/>
  <c r="V552" i="8"/>
  <c r="S552" i="8"/>
  <c r="Y551" i="8"/>
  <c r="X551" i="8"/>
  <c r="W551" i="8"/>
  <c r="V551" i="8"/>
  <c r="S551" i="8"/>
  <c r="Y550" i="8"/>
  <c r="X550" i="8"/>
  <c r="W550" i="8"/>
  <c r="V550" i="8"/>
  <c r="S550" i="8"/>
  <c r="Y549" i="8"/>
  <c r="X549" i="8"/>
  <c r="W549" i="8"/>
  <c r="V549" i="8"/>
  <c r="S549" i="8"/>
  <c r="Y548" i="8"/>
  <c r="X548" i="8"/>
  <c r="W548" i="8"/>
  <c r="V548" i="8"/>
  <c r="S548" i="8"/>
  <c r="Y547" i="8"/>
  <c r="X547" i="8"/>
  <c r="W547" i="8"/>
  <c r="V547" i="8"/>
  <c r="S547" i="8"/>
  <c r="Y546" i="8"/>
  <c r="X546" i="8"/>
  <c r="W546" i="8"/>
  <c r="V546" i="8"/>
  <c r="S546" i="8"/>
  <c r="Y545" i="8"/>
  <c r="X545" i="8"/>
  <c r="W545" i="8"/>
  <c r="V545" i="8"/>
  <c r="S545" i="8"/>
  <c r="Y544" i="8"/>
  <c r="X544" i="8"/>
  <c r="W544" i="8"/>
  <c r="V544" i="8"/>
  <c r="S544" i="8"/>
  <c r="Y543" i="8"/>
  <c r="X543" i="8"/>
  <c r="W543" i="8"/>
  <c r="V543" i="8"/>
  <c r="S543" i="8"/>
  <c r="Y542" i="8"/>
  <c r="X542" i="8"/>
  <c r="W542" i="8"/>
  <c r="V542" i="8"/>
  <c r="S542" i="8"/>
  <c r="Y541" i="8"/>
  <c r="X541" i="8"/>
  <c r="W541" i="8"/>
  <c r="V541" i="8"/>
  <c r="S541" i="8"/>
  <c r="Y540" i="8"/>
  <c r="X540" i="8"/>
  <c r="W540" i="8"/>
  <c r="V540" i="8"/>
  <c r="S540" i="8"/>
  <c r="Y539" i="8"/>
  <c r="X539" i="8"/>
  <c r="W539" i="8"/>
  <c r="V539" i="8"/>
  <c r="S539" i="8"/>
  <c r="Y538" i="8"/>
  <c r="X538" i="8"/>
  <c r="W538" i="8"/>
  <c r="V538" i="8"/>
  <c r="S538" i="8"/>
  <c r="Y537" i="8"/>
  <c r="X537" i="8"/>
  <c r="W537" i="8"/>
  <c r="V537" i="8"/>
  <c r="S537" i="8"/>
  <c r="Y536" i="8"/>
  <c r="X536" i="8"/>
  <c r="W536" i="8"/>
  <c r="V536" i="8"/>
  <c r="S536" i="8"/>
  <c r="Y535" i="8"/>
  <c r="X535" i="8"/>
  <c r="W535" i="8"/>
  <c r="V535" i="8"/>
  <c r="S535" i="8"/>
  <c r="Y534" i="8"/>
  <c r="X534" i="8"/>
  <c r="W534" i="8"/>
  <c r="V534" i="8"/>
  <c r="S534" i="8"/>
  <c r="Y533" i="8"/>
  <c r="X533" i="8"/>
  <c r="W533" i="8"/>
  <c r="V533" i="8"/>
  <c r="S533" i="8"/>
  <c r="Y532" i="8"/>
  <c r="X532" i="8"/>
  <c r="W532" i="8"/>
  <c r="V532" i="8"/>
  <c r="S532" i="8"/>
  <c r="Y531" i="8"/>
  <c r="X531" i="8"/>
  <c r="W531" i="8"/>
  <c r="V531" i="8"/>
  <c r="S531" i="8"/>
  <c r="Y530" i="8"/>
  <c r="X530" i="8"/>
  <c r="W530" i="8"/>
  <c r="V530" i="8"/>
  <c r="S530" i="8"/>
  <c r="Y529" i="8"/>
  <c r="X529" i="8"/>
  <c r="W529" i="8"/>
  <c r="V529" i="8"/>
  <c r="S529" i="8"/>
  <c r="Y528" i="8"/>
  <c r="X528" i="8"/>
  <c r="W528" i="8"/>
  <c r="V528" i="8"/>
  <c r="S528" i="8"/>
  <c r="Y527" i="8"/>
  <c r="X527" i="8"/>
  <c r="W527" i="8"/>
  <c r="V527" i="8"/>
  <c r="S527" i="8"/>
  <c r="Y526" i="8"/>
  <c r="X526" i="8"/>
  <c r="W526" i="8"/>
  <c r="V526" i="8"/>
  <c r="S526" i="8"/>
  <c r="Y525" i="8"/>
  <c r="X525" i="8"/>
  <c r="W525" i="8"/>
  <c r="V525" i="8"/>
  <c r="S525" i="8"/>
  <c r="Y524" i="8"/>
  <c r="X524" i="8"/>
  <c r="W524" i="8"/>
  <c r="V524" i="8"/>
  <c r="S524" i="8"/>
  <c r="Y523" i="8"/>
  <c r="X523" i="8"/>
  <c r="W523" i="8"/>
  <c r="V523" i="8"/>
  <c r="S523" i="8"/>
  <c r="Y522" i="8"/>
  <c r="X522" i="8"/>
  <c r="W522" i="8"/>
  <c r="V522" i="8"/>
  <c r="S522" i="8"/>
  <c r="Y521" i="8"/>
  <c r="X521" i="8"/>
  <c r="W521" i="8"/>
  <c r="V521" i="8"/>
  <c r="S521" i="8"/>
  <c r="Y520" i="8"/>
  <c r="X520" i="8"/>
  <c r="W520" i="8"/>
  <c r="V520" i="8"/>
  <c r="S520" i="8"/>
  <c r="Y519" i="8"/>
  <c r="X519" i="8"/>
  <c r="W519" i="8"/>
  <c r="V519" i="8"/>
  <c r="S519" i="8"/>
  <c r="Y518" i="8"/>
  <c r="X518" i="8"/>
  <c r="W518" i="8"/>
  <c r="V518" i="8"/>
  <c r="S518" i="8"/>
  <c r="Y517" i="8"/>
  <c r="X517" i="8"/>
  <c r="W517" i="8"/>
  <c r="V517" i="8"/>
  <c r="S517" i="8"/>
  <c r="Y516" i="8"/>
  <c r="X516" i="8"/>
  <c r="W516" i="8"/>
  <c r="V516" i="8"/>
  <c r="S516" i="8"/>
  <c r="Y515" i="8"/>
  <c r="X515" i="8"/>
  <c r="W515" i="8"/>
  <c r="V515" i="8"/>
  <c r="S515" i="8"/>
  <c r="Y514" i="8"/>
  <c r="X514" i="8"/>
  <c r="W514" i="8"/>
  <c r="V514" i="8"/>
  <c r="S514" i="8"/>
  <c r="Y513" i="8"/>
  <c r="X513" i="8"/>
  <c r="W513" i="8"/>
  <c r="V513" i="8"/>
  <c r="S513" i="8"/>
  <c r="Y512" i="8"/>
  <c r="X512" i="8"/>
  <c r="W512" i="8"/>
  <c r="V512" i="8"/>
  <c r="S512" i="8"/>
  <c r="Y511" i="8"/>
  <c r="X511" i="8"/>
  <c r="W511" i="8"/>
  <c r="V511" i="8"/>
  <c r="S511" i="8"/>
  <c r="Y510" i="8"/>
  <c r="X510" i="8"/>
  <c r="W510" i="8"/>
  <c r="V510" i="8"/>
  <c r="S510" i="8"/>
  <c r="Y509" i="8"/>
  <c r="X509" i="8"/>
  <c r="W509" i="8"/>
  <c r="V509" i="8"/>
  <c r="S509" i="8"/>
  <c r="Y508" i="8"/>
  <c r="X508" i="8"/>
  <c r="W508" i="8"/>
  <c r="V508" i="8"/>
  <c r="S508" i="8"/>
  <c r="Y507" i="8"/>
  <c r="X507" i="8"/>
  <c r="W507" i="8"/>
  <c r="V507" i="8"/>
  <c r="S507" i="8"/>
  <c r="Y506" i="8"/>
  <c r="X506" i="8"/>
  <c r="W506" i="8"/>
  <c r="V506" i="8"/>
  <c r="S506" i="8"/>
  <c r="Y505" i="8"/>
  <c r="X505" i="8"/>
  <c r="W505" i="8"/>
  <c r="V505" i="8"/>
  <c r="S505" i="8"/>
  <c r="Y504" i="8"/>
  <c r="X504" i="8"/>
  <c r="W504" i="8"/>
  <c r="V504" i="8"/>
  <c r="S504" i="8"/>
  <c r="Y503" i="8"/>
  <c r="X503" i="8"/>
  <c r="W503" i="8"/>
  <c r="V503" i="8"/>
  <c r="S503" i="8"/>
  <c r="Y502" i="8"/>
  <c r="X502" i="8"/>
  <c r="W502" i="8"/>
  <c r="V502" i="8"/>
  <c r="S502" i="8"/>
  <c r="Y501" i="8"/>
  <c r="X501" i="8"/>
  <c r="W501" i="8"/>
  <c r="V501" i="8"/>
  <c r="S501" i="8"/>
  <c r="Y500" i="8"/>
  <c r="X500" i="8"/>
  <c r="W500" i="8"/>
  <c r="V500" i="8"/>
  <c r="S500" i="8"/>
  <c r="Y499" i="8"/>
  <c r="X499" i="8"/>
  <c r="W499" i="8"/>
  <c r="V499" i="8"/>
  <c r="S499" i="8"/>
  <c r="Y498" i="8"/>
  <c r="X498" i="8"/>
  <c r="W498" i="8"/>
  <c r="V498" i="8"/>
  <c r="S498" i="8"/>
  <c r="Y497" i="8"/>
  <c r="X497" i="8"/>
  <c r="W497" i="8"/>
  <c r="V497" i="8"/>
  <c r="S497" i="8"/>
  <c r="Y496" i="8"/>
  <c r="X496" i="8"/>
  <c r="W496" i="8"/>
  <c r="V496" i="8"/>
  <c r="S496" i="8"/>
  <c r="Y495" i="8"/>
  <c r="X495" i="8"/>
  <c r="W495" i="8"/>
  <c r="V495" i="8"/>
  <c r="S495" i="8"/>
  <c r="Y494" i="8"/>
  <c r="X494" i="8"/>
  <c r="W494" i="8"/>
  <c r="V494" i="8"/>
  <c r="S494" i="8"/>
  <c r="Y493" i="8"/>
  <c r="X493" i="8"/>
  <c r="W493" i="8"/>
  <c r="V493" i="8"/>
  <c r="S493" i="8"/>
  <c r="Y492" i="8"/>
  <c r="X492" i="8"/>
  <c r="W492" i="8"/>
  <c r="V492" i="8"/>
  <c r="S492" i="8"/>
  <c r="Y491" i="8"/>
  <c r="X491" i="8"/>
  <c r="W491" i="8"/>
  <c r="V491" i="8"/>
  <c r="S491" i="8"/>
  <c r="Y490" i="8"/>
  <c r="X490" i="8"/>
  <c r="W490" i="8"/>
  <c r="V490" i="8"/>
  <c r="S490" i="8"/>
  <c r="Y489" i="8"/>
  <c r="X489" i="8"/>
  <c r="W489" i="8"/>
  <c r="V489" i="8"/>
  <c r="S489" i="8"/>
  <c r="Y488" i="8"/>
  <c r="X488" i="8"/>
  <c r="W488" i="8"/>
  <c r="V488" i="8"/>
  <c r="S488" i="8"/>
  <c r="Y487" i="8"/>
  <c r="X487" i="8"/>
  <c r="W487" i="8"/>
  <c r="V487" i="8"/>
  <c r="S487" i="8"/>
  <c r="Y486" i="8"/>
  <c r="X486" i="8"/>
  <c r="W486" i="8"/>
  <c r="V486" i="8"/>
  <c r="S486" i="8"/>
  <c r="Y485" i="8"/>
  <c r="X485" i="8"/>
  <c r="W485" i="8"/>
  <c r="V485" i="8"/>
  <c r="S485" i="8"/>
  <c r="Y484" i="8"/>
  <c r="X484" i="8"/>
  <c r="W484" i="8"/>
  <c r="V484" i="8"/>
  <c r="S484" i="8"/>
  <c r="Y483" i="8"/>
  <c r="X483" i="8"/>
  <c r="W483" i="8"/>
  <c r="V483" i="8"/>
  <c r="S483" i="8"/>
  <c r="Y482" i="8"/>
  <c r="X482" i="8"/>
  <c r="W482" i="8"/>
  <c r="V482" i="8"/>
  <c r="S482" i="8"/>
  <c r="Y481" i="8"/>
  <c r="X481" i="8"/>
  <c r="W481" i="8"/>
  <c r="V481" i="8"/>
  <c r="S481" i="8"/>
  <c r="Y480" i="8"/>
  <c r="X480" i="8"/>
  <c r="W480" i="8"/>
  <c r="V480" i="8"/>
  <c r="S480" i="8"/>
  <c r="Y479" i="8"/>
  <c r="X479" i="8"/>
  <c r="W479" i="8"/>
  <c r="V479" i="8"/>
  <c r="S479" i="8"/>
  <c r="Y478" i="8"/>
  <c r="X478" i="8"/>
  <c r="W478" i="8"/>
  <c r="V478" i="8"/>
  <c r="S478" i="8"/>
  <c r="Y477" i="8"/>
  <c r="X477" i="8"/>
  <c r="W477" i="8"/>
  <c r="V477" i="8"/>
  <c r="S477" i="8"/>
  <c r="Y476" i="8"/>
  <c r="X476" i="8"/>
  <c r="W476" i="8"/>
  <c r="V476" i="8"/>
  <c r="S476" i="8"/>
  <c r="Y475" i="8"/>
  <c r="X475" i="8"/>
  <c r="W475" i="8"/>
  <c r="V475" i="8"/>
  <c r="S475" i="8"/>
  <c r="Y474" i="8"/>
  <c r="X474" i="8"/>
  <c r="W474" i="8"/>
  <c r="V474" i="8"/>
  <c r="S474" i="8"/>
  <c r="Y473" i="8"/>
  <c r="X473" i="8"/>
  <c r="W473" i="8"/>
  <c r="V473" i="8"/>
  <c r="S473" i="8"/>
  <c r="Y472" i="8"/>
  <c r="X472" i="8"/>
  <c r="W472" i="8"/>
  <c r="V472" i="8"/>
  <c r="S472" i="8"/>
  <c r="Y471" i="8"/>
  <c r="X471" i="8"/>
  <c r="W471" i="8"/>
  <c r="V471" i="8"/>
  <c r="S471" i="8"/>
  <c r="Y470" i="8"/>
  <c r="X470" i="8"/>
  <c r="W470" i="8"/>
  <c r="V470" i="8"/>
  <c r="S470" i="8"/>
  <c r="Y469" i="8"/>
  <c r="X469" i="8"/>
  <c r="W469" i="8"/>
  <c r="V469" i="8"/>
  <c r="S469" i="8"/>
  <c r="Y468" i="8"/>
  <c r="X468" i="8"/>
  <c r="W468" i="8"/>
  <c r="V468" i="8"/>
  <c r="S468" i="8"/>
  <c r="Y467" i="8"/>
  <c r="X467" i="8"/>
  <c r="W467" i="8"/>
  <c r="V467" i="8"/>
  <c r="S467" i="8"/>
  <c r="Y466" i="8"/>
  <c r="X466" i="8"/>
  <c r="W466" i="8"/>
  <c r="V466" i="8"/>
  <c r="S466" i="8"/>
  <c r="Y465" i="8"/>
  <c r="X465" i="8"/>
  <c r="W465" i="8"/>
  <c r="V465" i="8"/>
  <c r="S465" i="8"/>
  <c r="Y464" i="8"/>
  <c r="X464" i="8"/>
  <c r="W464" i="8"/>
  <c r="V464" i="8"/>
  <c r="S464" i="8"/>
  <c r="Y463" i="8"/>
  <c r="X463" i="8"/>
  <c r="W463" i="8"/>
  <c r="V463" i="8"/>
  <c r="S463" i="8"/>
  <c r="Y462" i="8"/>
  <c r="X462" i="8"/>
  <c r="W462" i="8"/>
  <c r="V462" i="8"/>
  <c r="S462" i="8"/>
  <c r="Y461" i="8"/>
  <c r="X461" i="8"/>
  <c r="W461" i="8"/>
  <c r="V461" i="8"/>
  <c r="S461" i="8"/>
  <c r="Y460" i="8"/>
  <c r="X460" i="8"/>
  <c r="W460" i="8"/>
  <c r="V460" i="8"/>
  <c r="S460" i="8"/>
  <c r="Y459" i="8"/>
  <c r="X459" i="8"/>
  <c r="W459" i="8"/>
  <c r="V459" i="8"/>
  <c r="S459" i="8"/>
  <c r="Y458" i="8"/>
  <c r="X458" i="8"/>
  <c r="W458" i="8"/>
  <c r="V458" i="8"/>
  <c r="S458" i="8"/>
  <c r="Y457" i="8"/>
  <c r="X457" i="8"/>
  <c r="W457" i="8"/>
  <c r="V457" i="8"/>
  <c r="S457" i="8"/>
  <c r="Y456" i="8"/>
  <c r="X456" i="8"/>
  <c r="W456" i="8"/>
  <c r="V456" i="8"/>
  <c r="S456" i="8"/>
  <c r="Y455" i="8"/>
  <c r="X455" i="8"/>
  <c r="W455" i="8"/>
  <c r="V455" i="8"/>
  <c r="S455" i="8"/>
  <c r="Y454" i="8"/>
  <c r="X454" i="8"/>
  <c r="W454" i="8"/>
  <c r="V454" i="8"/>
  <c r="S454" i="8"/>
  <c r="Y453" i="8"/>
  <c r="X453" i="8"/>
  <c r="W453" i="8"/>
  <c r="V453" i="8"/>
  <c r="S453" i="8"/>
  <c r="Y452" i="8"/>
  <c r="X452" i="8"/>
  <c r="W452" i="8"/>
  <c r="V452" i="8"/>
  <c r="S452" i="8"/>
  <c r="Y451" i="8"/>
  <c r="X451" i="8"/>
  <c r="W451" i="8"/>
  <c r="V451" i="8"/>
  <c r="S451" i="8"/>
  <c r="Y450" i="8"/>
  <c r="X450" i="8"/>
  <c r="W450" i="8"/>
  <c r="V450" i="8"/>
  <c r="S450" i="8"/>
  <c r="Y449" i="8"/>
  <c r="X449" i="8"/>
  <c r="W449" i="8"/>
  <c r="V449" i="8"/>
  <c r="S449" i="8"/>
  <c r="Y448" i="8"/>
  <c r="X448" i="8"/>
  <c r="W448" i="8"/>
  <c r="V448" i="8"/>
  <c r="S448" i="8"/>
  <c r="Y447" i="8"/>
  <c r="X447" i="8"/>
  <c r="W447" i="8"/>
  <c r="V447" i="8"/>
  <c r="S447" i="8"/>
  <c r="Y446" i="8"/>
  <c r="X446" i="8"/>
  <c r="W446" i="8"/>
  <c r="V446" i="8"/>
  <c r="S446" i="8"/>
  <c r="Y445" i="8"/>
  <c r="X445" i="8"/>
  <c r="W445" i="8"/>
  <c r="V445" i="8"/>
  <c r="S445" i="8"/>
  <c r="Y444" i="8"/>
  <c r="X444" i="8"/>
  <c r="W444" i="8"/>
  <c r="V444" i="8"/>
  <c r="S444" i="8"/>
  <c r="Y443" i="8"/>
  <c r="X443" i="8"/>
  <c r="W443" i="8"/>
  <c r="V443" i="8"/>
  <c r="S443" i="8"/>
  <c r="Y442" i="8"/>
  <c r="X442" i="8"/>
  <c r="W442" i="8"/>
  <c r="V442" i="8"/>
  <c r="S442" i="8"/>
  <c r="Y441" i="8"/>
  <c r="X441" i="8"/>
  <c r="W441" i="8"/>
  <c r="V441" i="8"/>
  <c r="S441" i="8"/>
  <c r="Y440" i="8"/>
  <c r="X440" i="8"/>
  <c r="W440" i="8"/>
  <c r="V440" i="8"/>
  <c r="S440" i="8"/>
  <c r="Y439" i="8"/>
  <c r="X439" i="8"/>
  <c r="W439" i="8"/>
  <c r="V439" i="8"/>
  <c r="S439" i="8"/>
  <c r="Y438" i="8"/>
  <c r="X438" i="8"/>
  <c r="W438" i="8"/>
  <c r="V438" i="8"/>
  <c r="S438" i="8"/>
  <c r="Y437" i="8"/>
  <c r="X437" i="8"/>
  <c r="W437" i="8"/>
  <c r="V437" i="8"/>
  <c r="S437" i="8"/>
  <c r="Y436" i="8"/>
  <c r="X436" i="8"/>
  <c r="W436" i="8"/>
  <c r="V436" i="8"/>
  <c r="S436" i="8"/>
  <c r="Y435" i="8"/>
  <c r="X435" i="8"/>
  <c r="W435" i="8"/>
  <c r="V435" i="8"/>
  <c r="S435" i="8"/>
  <c r="Y434" i="8"/>
  <c r="X434" i="8"/>
  <c r="W434" i="8"/>
  <c r="V434" i="8"/>
  <c r="S434" i="8"/>
  <c r="Y433" i="8"/>
  <c r="X433" i="8"/>
  <c r="W433" i="8"/>
  <c r="V433" i="8"/>
  <c r="S433" i="8"/>
  <c r="Y432" i="8"/>
  <c r="X432" i="8"/>
  <c r="W432" i="8"/>
  <c r="V432" i="8"/>
  <c r="S432" i="8"/>
  <c r="Y431" i="8"/>
  <c r="X431" i="8"/>
  <c r="W431" i="8"/>
  <c r="V431" i="8"/>
  <c r="S431" i="8"/>
  <c r="Y430" i="8"/>
  <c r="X430" i="8"/>
  <c r="W430" i="8"/>
  <c r="V430" i="8"/>
  <c r="S430" i="8"/>
  <c r="Y429" i="8"/>
  <c r="X429" i="8"/>
  <c r="W429" i="8"/>
  <c r="V429" i="8"/>
  <c r="S429" i="8"/>
  <c r="Y428" i="8"/>
  <c r="X428" i="8"/>
  <c r="W428" i="8"/>
  <c r="V428" i="8"/>
  <c r="S428" i="8"/>
  <c r="Y427" i="8"/>
  <c r="X427" i="8"/>
  <c r="W427" i="8"/>
  <c r="V427" i="8"/>
  <c r="S427" i="8"/>
  <c r="Y426" i="8"/>
  <c r="X426" i="8"/>
  <c r="W426" i="8"/>
  <c r="V426" i="8"/>
  <c r="S426" i="8"/>
  <c r="Y425" i="8"/>
  <c r="X425" i="8"/>
  <c r="W425" i="8"/>
  <c r="V425" i="8"/>
  <c r="S425" i="8"/>
  <c r="Y424" i="8"/>
  <c r="X424" i="8"/>
  <c r="W424" i="8"/>
  <c r="V424" i="8"/>
  <c r="S424" i="8"/>
  <c r="Y423" i="8"/>
  <c r="X423" i="8"/>
  <c r="W423" i="8"/>
  <c r="V423" i="8"/>
  <c r="S423" i="8"/>
  <c r="Y422" i="8"/>
  <c r="X422" i="8"/>
  <c r="W422" i="8"/>
  <c r="V422" i="8"/>
  <c r="S422" i="8"/>
  <c r="Y421" i="8"/>
  <c r="X421" i="8"/>
  <c r="W421" i="8"/>
  <c r="V421" i="8"/>
  <c r="S421" i="8"/>
  <c r="Y420" i="8"/>
  <c r="X420" i="8"/>
  <c r="W420" i="8"/>
  <c r="V420" i="8"/>
  <c r="S420" i="8"/>
  <c r="Y419" i="8"/>
  <c r="X419" i="8"/>
  <c r="W419" i="8"/>
  <c r="V419" i="8"/>
  <c r="S419" i="8"/>
  <c r="Y418" i="8"/>
  <c r="X418" i="8"/>
  <c r="W418" i="8"/>
  <c r="V418" i="8"/>
  <c r="S418" i="8"/>
  <c r="Y417" i="8"/>
  <c r="X417" i="8"/>
  <c r="W417" i="8"/>
  <c r="V417" i="8"/>
  <c r="S417" i="8"/>
  <c r="Y416" i="8"/>
  <c r="X416" i="8"/>
  <c r="W416" i="8"/>
  <c r="V416" i="8"/>
  <c r="S416" i="8"/>
  <c r="Y415" i="8"/>
  <c r="X415" i="8"/>
  <c r="W415" i="8"/>
  <c r="V415" i="8"/>
  <c r="S415" i="8"/>
  <c r="Y414" i="8"/>
  <c r="X414" i="8"/>
  <c r="W414" i="8"/>
  <c r="V414" i="8"/>
  <c r="S414" i="8"/>
  <c r="Y413" i="8"/>
  <c r="X413" i="8"/>
  <c r="W413" i="8"/>
  <c r="V413" i="8"/>
  <c r="S413" i="8"/>
  <c r="Y412" i="8"/>
  <c r="X412" i="8"/>
  <c r="W412" i="8"/>
  <c r="V412" i="8"/>
  <c r="S412" i="8"/>
  <c r="Y411" i="8"/>
  <c r="X411" i="8"/>
  <c r="W411" i="8"/>
  <c r="V411" i="8"/>
  <c r="S411" i="8"/>
  <c r="Y410" i="8"/>
  <c r="X410" i="8"/>
  <c r="W410" i="8"/>
  <c r="V410" i="8"/>
  <c r="S410" i="8"/>
  <c r="Y409" i="8"/>
  <c r="X409" i="8"/>
  <c r="W409" i="8"/>
  <c r="V409" i="8"/>
  <c r="S409" i="8"/>
  <c r="Y408" i="8"/>
  <c r="X408" i="8"/>
  <c r="W408" i="8"/>
  <c r="V408" i="8"/>
  <c r="S408" i="8"/>
  <c r="Y407" i="8"/>
  <c r="X407" i="8"/>
  <c r="W407" i="8"/>
  <c r="V407" i="8"/>
  <c r="S407" i="8"/>
  <c r="Y406" i="8"/>
  <c r="X406" i="8"/>
  <c r="W406" i="8"/>
  <c r="V406" i="8"/>
  <c r="S406" i="8"/>
  <c r="Y405" i="8"/>
  <c r="X405" i="8"/>
  <c r="W405" i="8"/>
  <c r="V405" i="8"/>
  <c r="S405" i="8"/>
  <c r="Y404" i="8"/>
  <c r="X404" i="8"/>
  <c r="W404" i="8"/>
  <c r="V404" i="8"/>
  <c r="S404" i="8"/>
  <c r="Y403" i="8"/>
  <c r="X403" i="8"/>
  <c r="W403" i="8"/>
  <c r="V403" i="8"/>
  <c r="S403" i="8"/>
  <c r="Y402" i="8"/>
  <c r="X402" i="8"/>
  <c r="W402" i="8"/>
  <c r="V402" i="8"/>
  <c r="S402" i="8"/>
  <c r="Y401" i="8"/>
  <c r="X401" i="8"/>
  <c r="W401" i="8"/>
  <c r="V401" i="8"/>
  <c r="S401" i="8"/>
  <c r="Y400" i="8"/>
  <c r="X400" i="8"/>
  <c r="W400" i="8"/>
  <c r="V400" i="8"/>
  <c r="S400" i="8"/>
  <c r="Y399" i="8"/>
  <c r="X399" i="8"/>
  <c r="W399" i="8"/>
  <c r="V399" i="8"/>
  <c r="S399" i="8"/>
  <c r="Y398" i="8"/>
  <c r="X398" i="8"/>
  <c r="W398" i="8"/>
  <c r="V398" i="8"/>
  <c r="S398" i="8"/>
  <c r="Y397" i="8"/>
  <c r="X397" i="8"/>
  <c r="W397" i="8"/>
  <c r="V397" i="8"/>
  <c r="S397" i="8"/>
  <c r="Y396" i="8"/>
  <c r="X396" i="8"/>
  <c r="W396" i="8"/>
  <c r="V396" i="8"/>
  <c r="S396" i="8"/>
  <c r="Y395" i="8"/>
  <c r="X395" i="8"/>
  <c r="W395" i="8"/>
  <c r="V395" i="8"/>
  <c r="S395" i="8"/>
  <c r="Y394" i="8"/>
  <c r="X394" i="8"/>
  <c r="W394" i="8"/>
  <c r="V394" i="8"/>
  <c r="S394" i="8"/>
  <c r="Y393" i="8"/>
  <c r="X393" i="8"/>
  <c r="W393" i="8"/>
  <c r="V393" i="8"/>
  <c r="S393" i="8"/>
  <c r="Y392" i="8"/>
  <c r="X392" i="8"/>
  <c r="W392" i="8"/>
  <c r="V392" i="8"/>
  <c r="S392" i="8"/>
  <c r="Y391" i="8"/>
  <c r="X391" i="8"/>
  <c r="W391" i="8"/>
  <c r="V391" i="8"/>
  <c r="S391" i="8"/>
  <c r="Y390" i="8"/>
  <c r="X390" i="8"/>
  <c r="W390" i="8"/>
  <c r="V390" i="8"/>
  <c r="S390" i="8"/>
  <c r="Y389" i="8"/>
  <c r="X389" i="8"/>
  <c r="W389" i="8"/>
  <c r="V389" i="8"/>
  <c r="S389" i="8"/>
  <c r="Y388" i="8"/>
  <c r="X388" i="8"/>
  <c r="W388" i="8"/>
  <c r="V388" i="8"/>
  <c r="S388" i="8"/>
  <c r="Y387" i="8"/>
  <c r="X387" i="8"/>
  <c r="W387" i="8"/>
  <c r="V387" i="8"/>
  <c r="S387" i="8"/>
  <c r="Y386" i="8"/>
  <c r="X386" i="8"/>
  <c r="W386" i="8"/>
  <c r="V386" i="8"/>
  <c r="S386" i="8"/>
  <c r="Y385" i="8"/>
  <c r="X385" i="8"/>
  <c r="W385" i="8"/>
  <c r="V385" i="8"/>
  <c r="S385" i="8"/>
  <c r="Y384" i="8"/>
  <c r="X384" i="8"/>
  <c r="W384" i="8"/>
  <c r="V384" i="8"/>
  <c r="S384" i="8"/>
  <c r="Y383" i="8"/>
  <c r="X383" i="8"/>
  <c r="W383" i="8"/>
  <c r="V383" i="8"/>
  <c r="S383" i="8"/>
  <c r="Y382" i="8"/>
  <c r="X382" i="8"/>
  <c r="W382" i="8"/>
  <c r="V382" i="8"/>
  <c r="S382" i="8"/>
  <c r="Y381" i="8"/>
  <c r="X381" i="8"/>
  <c r="W381" i="8"/>
  <c r="V381" i="8"/>
  <c r="S381" i="8"/>
  <c r="Y380" i="8"/>
  <c r="X380" i="8"/>
  <c r="W380" i="8"/>
  <c r="V380" i="8"/>
  <c r="S380" i="8"/>
  <c r="Y379" i="8"/>
  <c r="X379" i="8"/>
  <c r="W379" i="8"/>
  <c r="V379" i="8"/>
  <c r="S379" i="8"/>
  <c r="Y378" i="8"/>
  <c r="X378" i="8"/>
  <c r="W378" i="8"/>
  <c r="V378" i="8"/>
  <c r="S378" i="8"/>
  <c r="Y377" i="8"/>
  <c r="X377" i="8"/>
  <c r="W377" i="8"/>
  <c r="V377" i="8"/>
  <c r="S377" i="8"/>
  <c r="Y376" i="8"/>
  <c r="X376" i="8"/>
  <c r="W376" i="8"/>
  <c r="V376" i="8"/>
  <c r="S376" i="8"/>
  <c r="Y375" i="8"/>
  <c r="X375" i="8"/>
  <c r="W375" i="8"/>
  <c r="V375" i="8"/>
  <c r="S375" i="8"/>
  <c r="Y374" i="8"/>
  <c r="X374" i="8"/>
  <c r="W374" i="8"/>
  <c r="V374" i="8"/>
  <c r="S374" i="8"/>
  <c r="Y373" i="8"/>
  <c r="X373" i="8"/>
  <c r="W373" i="8"/>
  <c r="V373" i="8"/>
  <c r="S373" i="8"/>
  <c r="Y372" i="8"/>
  <c r="X372" i="8"/>
  <c r="W372" i="8"/>
  <c r="V372" i="8"/>
  <c r="S372" i="8"/>
  <c r="Y371" i="8"/>
  <c r="X371" i="8"/>
  <c r="W371" i="8"/>
  <c r="V371" i="8"/>
  <c r="S371" i="8"/>
  <c r="Y370" i="8"/>
  <c r="X370" i="8"/>
  <c r="W370" i="8"/>
  <c r="V370" i="8"/>
  <c r="S370" i="8"/>
  <c r="Y369" i="8"/>
  <c r="X369" i="8"/>
  <c r="W369" i="8"/>
  <c r="V369" i="8"/>
  <c r="S369" i="8"/>
  <c r="Y368" i="8"/>
  <c r="X368" i="8"/>
  <c r="W368" i="8"/>
  <c r="V368" i="8"/>
  <c r="S368" i="8"/>
  <c r="Y367" i="8"/>
  <c r="X367" i="8"/>
  <c r="W367" i="8"/>
  <c r="V367" i="8"/>
  <c r="S367" i="8"/>
  <c r="Y366" i="8"/>
  <c r="X366" i="8"/>
  <c r="W366" i="8"/>
  <c r="V366" i="8"/>
  <c r="S366" i="8"/>
  <c r="Y365" i="8"/>
  <c r="X365" i="8"/>
  <c r="W365" i="8"/>
  <c r="V365" i="8"/>
  <c r="S365" i="8"/>
  <c r="Y364" i="8"/>
  <c r="X364" i="8"/>
  <c r="W364" i="8"/>
  <c r="V364" i="8"/>
  <c r="S364" i="8"/>
  <c r="Y363" i="8"/>
  <c r="X363" i="8"/>
  <c r="W363" i="8"/>
  <c r="V363" i="8"/>
  <c r="S363" i="8"/>
  <c r="Y362" i="8"/>
  <c r="X362" i="8"/>
  <c r="W362" i="8"/>
  <c r="V362" i="8"/>
  <c r="S362" i="8"/>
  <c r="Y361" i="8"/>
  <c r="X361" i="8"/>
  <c r="W361" i="8"/>
  <c r="V361" i="8"/>
  <c r="S361" i="8"/>
  <c r="Y360" i="8"/>
  <c r="X360" i="8"/>
  <c r="W360" i="8"/>
  <c r="V360" i="8"/>
  <c r="S360" i="8"/>
  <c r="Y359" i="8"/>
  <c r="X359" i="8"/>
  <c r="W359" i="8"/>
  <c r="V359" i="8"/>
  <c r="S359" i="8"/>
  <c r="Y358" i="8"/>
  <c r="X358" i="8"/>
  <c r="W358" i="8"/>
  <c r="V358" i="8"/>
  <c r="S358" i="8"/>
  <c r="Y357" i="8"/>
  <c r="X357" i="8"/>
  <c r="W357" i="8"/>
  <c r="V357" i="8"/>
  <c r="S357" i="8"/>
  <c r="Y356" i="8"/>
  <c r="X356" i="8"/>
  <c r="W356" i="8"/>
  <c r="V356" i="8"/>
  <c r="S356" i="8"/>
  <c r="Y355" i="8"/>
  <c r="X355" i="8"/>
  <c r="W355" i="8"/>
  <c r="V355" i="8"/>
  <c r="S355" i="8"/>
  <c r="Y354" i="8"/>
  <c r="X354" i="8"/>
  <c r="W354" i="8"/>
  <c r="V354" i="8"/>
  <c r="S354" i="8"/>
  <c r="Y353" i="8"/>
  <c r="X353" i="8"/>
  <c r="W353" i="8"/>
  <c r="V353" i="8"/>
  <c r="S353" i="8"/>
  <c r="Y352" i="8"/>
  <c r="X352" i="8"/>
  <c r="W352" i="8"/>
  <c r="V352" i="8"/>
  <c r="S352" i="8"/>
  <c r="Y351" i="8"/>
  <c r="X351" i="8"/>
  <c r="W351" i="8"/>
  <c r="V351" i="8"/>
  <c r="S351" i="8"/>
  <c r="Y350" i="8"/>
  <c r="X350" i="8"/>
  <c r="W350" i="8"/>
  <c r="V350" i="8"/>
  <c r="S350" i="8"/>
  <c r="Y349" i="8"/>
  <c r="X349" i="8"/>
  <c r="W349" i="8"/>
  <c r="V349" i="8"/>
  <c r="S349" i="8"/>
  <c r="Y348" i="8"/>
  <c r="X348" i="8"/>
  <c r="W348" i="8"/>
  <c r="V348" i="8"/>
  <c r="S348" i="8"/>
  <c r="Y347" i="8"/>
  <c r="X347" i="8"/>
  <c r="W347" i="8"/>
  <c r="V347" i="8"/>
  <c r="S347" i="8"/>
  <c r="Y346" i="8"/>
  <c r="X346" i="8"/>
  <c r="W346" i="8"/>
  <c r="V346" i="8"/>
  <c r="S346" i="8"/>
  <c r="Y345" i="8"/>
  <c r="X345" i="8"/>
  <c r="W345" i="8"/>
  <c r="V345" i="8"/>
  <c r="S345" i="8"/>
  <c r="Y344" i="8"/>
  <c r="X344" i="8"/>
  <c r="W344" i="8"/>
  <c r="V344" i="8"/>
  <c r="S344" i="8"/>
  <c r="Y343" i="8"/>
  <c r="X343" i="8"/>
  <c r="W343" i="8"/>
  <c r="V343" i="8"/>
  <c r="S343" i="8"/>
  <c r="Y342" i="8"/>
  <c r="X342" i="8"/>
  <c r="W342" i="8"/>
  <c r="V342" i="8"/>
  <c r="S342" i="8"/>
  <c r="Y341" i="8"/>
  <c r="X341" i="8"/>
  <c r="W341" i="8"/>
  <c r="V341" i="8"/>
  <c r="S341" i="8"/>
  <c r="Y340" i="8"/>
  <c r="X340" i="8"/>
  <c r="W340" i="8"/>
  <c r="V340" i="8"/>
  <c r="S340" i="8"/>
  <c r="Y339" i="8"/>
  <c r="X339" i="8"/>
  <c r="W339" i="8"/>
  <c r="V339" i="8"/>
  <c r="S339" i="8"/>
  <c r="Y338" i="8"/>
  <c r="X338" i="8"/>
  <c r="W338" i="8"/>
  <c r="V338" i="8"/>
  <c r="S338" i="8"/>
  <c r="Y337" i="8"/>
  <c r="X337" i="8"/>
  <c r="W337" i="8"/>
  <c r="V337" i="8"/>
  <c r="S337" i="8"/>
  <c r="Y336" i="8"/>
  <c r="X336" i="8"/>
  <c r="W336" i="8"/>
  <c r="V336" i="8"/>
  <c r="S336" i="8"/>
  <c r="Y335" i="8"/>
  <c r="X335" i="8"/>
  <c r="W335" i="8"/>
  <c r="V335" i="8"/>
  <c r="S335" i="8"/>
  <c r="Y334" i="8"/>
  <c r="X334" i="8"/>
  <c r="W334" i="8"/>
  <c r="V334" i="8"/>
  <c r="S334" i="8"/>
  <c r="Y333" i="8"/>
  <c r="X333" i="8"/>
  <c r="W333" i="8"/>
  <c r="V333" i="8"/>
  <c r="S333" i="8"/>
  <c r="Y332" i="8"/>
  <c r="X332" i="8"/>
  <c r="W332" i="8"/>
  <c r="V332" i="8"/>
  <c r="S332" i="8"/>
  <c r="Y331" i="8"/>
  <c r="X331" i="8"/>
  <c r="W331" i="8"/>
  <c r="V331" i="8"/>
  <c r="S331" i="8"/>
  <c r="Y330" i="8"/>
  <c r="X330" i="8"/>
  <c r="W330" i="8"/>
  <c r="V330" i="8"/>
  <c r="S330" i="8"/>
  <c r="Y329" i="8"/>
  <c r="X329" i="8"/>
  <c r="W329" i="8"/>
  <c r="V329" i="8"/>
  <c r="S329" i="8"/>
  <c r="Y328" i="8"/>
  <c r="X328" i="8"/>
  <c r="W328" i="8"/>
  <c r="V328" i="8"/>
  <c r="S328" i="8"/>
  <c r="Y327" i="8"/>
  <c r="X327" i="8"/>
  <c r="W327" i="8"/>
  <c r="V327" i="8"/>
  <c r="S327" i="8"/>
  <c r="Y326" i="8"/>
  <c r="X326" i="8"/>
  <c r="W326" i="8"/>
  <c r="V326" i="8"/>
  <c r="S326" i="8"/>
  <c r="Y325" i="8"/>
  <c r="X325" i="8"/>
  <c r="W325" i="8"/>
  <c r="V325" i="8"/>
  <c r="S325" i="8"/>
  <c r="Y324" i="8"/>
  <c r="X324" i="8"/>
  <c r="W324" i="8"/>
  <c r="V324" i="8"/>
  <c r="S324" i="8"/>
  <c r="Y323" i="8"/>
  <c r="X323" i="8"/>
  <c r="W323" i="8"/>
  <c r="V323" i="8"/>
  <c r="S323" i="8"/>
  <c r="Y322" i="8"/>
  <c r="X322" i="8"/>
  <c r="W322" i="8"/>
  <c r="V322" i="8"/>
  <c r="S322" i="8"/>
  <c r="Y321" i="8"/>
  <c r="X321" i="8"/>
  <c r="W321" i="8"/>
  <c r="V321" i="8"/>
  <c r="S321" i="8"/>
  <c r="Y320" i="8"/>
  <c r="X320" i="8"/>
  <c r="W320" i="8"/>
  <c r="V320" i="8"/>
  <c r="S320" i="8"/>
  <c r="Y319" i="8"/>
  <c r="X319" i="8"/>
  <c r="W319" i="8"/>
  <c r="V319" i="8"/>
  <c r="S319" i="8"/>
  <c r="Y318" i="8"/>
  <c r="X318" i="8"/>
  <c r="W318" i="8"/>
  <c r="V318" i="8"/>
  <c r="S318" i="8"/>
  <c r="Y317" i="8"/>
  <c r="X317" i="8"/>
  <c r="W317" i="8"/>
  <c r="V317" i="8"/>
  <c r="S317" i="8"/>
  <c r="Y316" i="8"/>
  <c r="X316" i="8"/>
  <c r="W316" i="8"/>
  <c r="V316" i="8"/>
  <c r="S316" i="8"/>
  <c r="Y315" i="8"/>
  <c r="X315" i="8"/>
  <c r="W315" i="8"/>
  <c r="V315" i="8"/>
  <c r="S315" i="8"/>
  <c r="Y314" i="8"/>
  <c r="X314" i="8"/>
  <c r="W314" i="8"/>
  <c r="V314" i="8"/>
  <c r="S314" i="8"/>
  <c r="Y313" i="8"/>
  <c r="X313" i="8"/>
  <c r="W313" i="8"/>
  <c r="V313" i="8"/>
  <c r="S313" i="8"/>
  <c r="Y312" i="8"/>
  <c r="X312" i="8"/>
  <c r="W312" i="8"/>
  <c r="V312" i="8"/>
  <c r="S312" i="8"/>
  <c r="Y311" i="8"/>
  <c r="X311" i="8"/>
  <c r="W311" i="8"/>
  <c r="V311" i="8"/>
  <c r="S311" i="8"/>
  <c r="Y310" i="8"/>
  <c r="X310" i="8"/>
  <c r="W310" i="8"/>
  <c r="V310" i="8"/>
  <c r="S310" i="8"/>
  <c r="Y309" i="8"/>
  <c r="X309" i="8"/>
  <c r="W309" i="8"/>
  <c r="V309" i="8"/>
  <c r="S309" i="8"/>
  <c r="Y308" i="8"/>
  <c r="X308" i="8"/>
  <c r="W308" i="8"/>
  <c r="V308" i="8"/>
  <c r="S308" i="8"/>
  <c r="Y307" i="8"/>
  <c r="X307" i="8"/>
  <c r="W307" i="8"/>
  <c r="V307" i="8"/>
  <c r="S307" i="8"/>
  <c r="Y306" i="8"/>
  <c r="X306" i="8"/>
  <c r="W306" i="8"/>
  <c r="V306" i="8"/>
  <c r="S306" i="8"/>
  <c r="Y305" i="8"/>
  <c r="X305" i="8"/>
  <c r="W305" i="8"/>
  <c r="V305" i="8"/>
  <c r="S305" i="8"/>
  <c r="Y304" i="8"/>
  <c r="X304" i="8"/>
  <c r="W304" i="8"/>
  <c r="V304" i="8"/>
  <c r="S304" i="8"/>
  <c r="Y303" i="8"/>
  <c r="X303" i="8"/>
  <c r="W303" i="8"/>
  <c r="V303" i="8"/>
  <c r="S303" i="8"/>
  <c r="Y302" i="8"/>
  <c r="X302" i="8"/>
  <c r="W302" i="8"/>
  <c r="V302" i="8"/>
  <c r="S302" i="8"/>
  <c r="Y301" i="8"/>
  <c r="X301" i="8"/>
  <c r="W301" i="8"/>
  <c r="V301" i="8"/>
  <c r="S301" i="8"/>
  <c r="Y300" i="8"/>
  <c r="X300" i="8"/>
  <c r="W300" i="8"/>
  <c r="V300" i="8"/>
  <c r="S300" i="8"/>
  <c r="Y299" i="8"/>
  <c r="X299" i="8"/>
  <c r="W299" i="8"/>
  <c r="V299" i="8"/>
  <c r="S299" i="8"/>
  <c r="Y298" i="8"/>
  <c r="X298" i="8"/>
  <c r="W298" i="8"/>
  <c r="V298" i="8"/>
  <c r="S298" i="8"/>
  <c r="Y297" i="8"/>
  <c r="X297" i="8"/>
  <c r="W297" i="8"/>
  <c r="V297" i="8"/>
  <c r="S297" i="8"/>
  <c r="Y296" i="8"/>
  <c r="X296" i="8"/>
  <c r="W296" i="8"/>
  <c r="V296" i="8"/>
  <c r="S296" i="8"/>
  <c r="Y295" i="8"/>
  <c r="X295" i="8"/>
  <c r="W295" i="8"/>
  <c r="V295" i="8"/>
  <c r="S295" i="8"/>
  <c r="Y294" i="8"/>
  <c r="X294" i="8"/>
  <c r="W294" i="8"/>
  <c r="V294" i="8"/>
  <c r="S294" i="8"/>
  <c r="Y293" i="8"/>
  <c r="X293" i="8"/>
  <c r="W293" i="8"/>
  <c r="V293" i="8"/>
  <c r="S293" i="8"/>
  <c r="Y292" i="8"/>
  <c r="X292" i="8"/>
  <c r="W292" i="8"/>
  <c r="V292" i="8"/>
  <c r="S292" i="8"/>
  <c r="Y291" i="8"/>
  <c r="X291" i="8"/>
  <c r="W291" i="8"/>
  <c r="V291" i="8"/>
  <c r="S291" i="8"/>
  <c r="Y290" i="8"/>
  <c r="X290" i="8"/>
  <c r="W290" i="8"/>
  <c r="V290" i="8"/>
  <c r="S290" i="8"/>
  <c r="Y289" i="8"/>
  <c r="X289" i="8"/>
  <c r="W289" i="8"/>
  <c r="V289" i="8"/>
  <c r="S289" i="8"/>
  <c r="Y288" i="8"/>
  <c r="X288" i="8"/>
  <c r="W288" i="8"/>
  <c r="V288" i="8"/>
  <c r="S288" i="8"/>
  <c r="Y287" i="8"/>
  <c r="X287" i="8"/>
  <c r="W287" i="8"/>
  <c r="V287" i="8"/>
  <c r="S287" i="8"/>
  <c r="Y286" i="8"/>
  <c r="X286" i="8"/>
  <c r="W286" i="8"/>
  <c r="V286" i="8"/>
  <c r="S286" i="8"/>
  <c r="Y285" i="8"/>
  <c r="X285" i="8"/>
  <c r="W285" i="8"/>
  <c r="V285" i="8"/>
  <c r="S285" i="8"/>
  <c r="Y284" i="8"/>
  <c r="X284" i="8"/>
  <c r="W284" i="8"/>
  <c r="V284" i="8"/>
  <c r="S284" i="8"/>
  <c r="Y283" i="8"/>
  <c r="X283" i="8"/>
  <c r="W283" i="8"/>
  <c r="V283" i="8"/>
  <c r="S283" i="8"/>
  <c r="Y282" i="8"/>
  <c r="X282" i="8"/>
  <c r="W282" i="8"/>
  <c r="V282" i="8"/>
  <c r="S282" i="8"/>
  <c r="Y281" i="8"/>
  <c r="X281" i="8"/>
  <c r="W281" i="8"/>
  <c r="V281" i="8"/>
  <c r="S281" i="8"/>
  <c r="Y280" i="8"/>
  <c r="X280" i="8"/>
  <c r="W280" i="8"/>
  <c r="V280" i="8"/>
  <c r="S280" i="8"/>
  <c r="Y279" i="8"/>
  <c r="X279" i="8"/>
  <c r="W279" i="8"/>
  <c r="V279" i="8"/>
  <c r="S279" i="8"/>
  <c r="Y278" i="8"/>
  <c r="X278" i="8"/>
  <c r="W278" i="8"/>
  <c r="V278" i="8"/>
  <c r="S278" i="8"/>
  <c r="Y277" i="8"/>
  <c r="X277" i="8"/>
  <c r="W277" i="8"/>
  <c r="V277" i="8"/>
  <c r="S277" i="8"/>
  <c r="Y276" i="8"/>
  <c r="X276" i="8"/>
  <c r="W276" i="8"/>
  <c r="V276" i="8"/>
  <c r="S276" i="8"/>
  <c r="Y275" i="8"/>
  <c r="X275" i="8"/>
  <c r="W275" i="8"/>
  <c r="V275" i="8"/>
  <c r="S275" i="8"/>
  <c r="Y274" i="8"/>
  <c r="X274" i="8"/>
  <c r="W274" i="8"/>
  <c r="V274" i="8"/>
  <c r="S274" i="8"/>
  <c r="Y273" i="8"/>
  <c r="X273" i="8"/>
  <c r="W273" i="8"/>
  <c r="V273" i="8"/>
  <c r="S273" i="8"/>
  <c r="Y272" i="8"/>
  <c r="X272" i="8"/>
  <c r="W272" i="8"/>
  <c r="V272" i="8"/>
  <c r="S272" i="8"/>
  <c r="Y271" i="8"/>
  <c r="X271" i="8"/>
  <c r="W271" i="8"/>
  <c r="V271" i="8"/>
  <c r="S271" i="8"/>
  <c r="Y270" i="8"/>
  <c r="X270" i="8"/>
  <c r="W270" i="8"/>
  <c r="V270" i="8"/>
  <c r="S270" i="8"/>
  <c r="Y269" i="8"/>
  <c r="X269" i="8"/>
  <c r="W269" i="8"/>
  <c r="V269" i="8"/>
  <c r="S269" i="8"/>
  <c r="Y268" i="8"/>
  <c r="X268" i="8"/>
  <c r="W268" i="8"/>
  <c r="V268" i="8"/>
  <c r="S268" i="8"/>
  <c r="Y267" i="8"/>
  <c r="X267" i="8"/>
  <c r="W267" i="8"/>
  <c r="V267" i="8"/>
  <c r="S267" i="8"/>
  <c r="Y266" i="8"/>
  <c r="X266" i="8"/>
  <c r="W266" i="8"/>
  <c r="V266" i="8"/>
  <c r="S266" i="8"/>
  <c r="Y265" i="8"/>
  <c r="X265" i="8"/>
  <c r="W265" i="8"/>
  <c r="V265" i="8"/>
  <c r="S265" i="8"/>
  <c r="Y264" i="8"/>
  <c r="X264" i="8"/>
  <c r="W264" i="8"/>
  <c r="V264" i="8"/>
  <c r="S264" i="8"/>
  <c r="Y263" i="8"/>
  <c r="X263" i="8"/>
  <c r="W263" i="8"/>
  <c r="V263" i="8"/>
  <c r="S263" i="8"/>
  <c r="Y262" i="8"/>
  <c r="X262" i="8"/>
  <c r="W262" i="8"/>
  <c r="V262" i="8"/>
  <c r="S262" i="8"/>
  <c r="Y261" i="8"/>
  <c r="X261" i="8"/>
  <c r="W261" i="8"/>
  <c r="V261" i="8"/>
  <c r="S261" i="8"/>
  <c r="Y260" i="8"/>
  <c r="X260" i="8"/>
  <c r="W260" i="8"/>
  <c r="V260" i="8"/>
  <c r="S260" i="8"/>
  <c r="Y259" i="8"/>
  <c r="X259" i="8"/>
  <c r="W259" i="8"/>
  <c r="V259" i="8"/>
  <c r="S259" i="8"/>
  <c r="Y258" i="8"/>
  <c r="X258" i="8"/>
  <c r="W258" i="8"/>
  <c r="V258" i="8"/>
  <c r="S258" i="8"/>
  <c r="Y257" i="8"/>
  <c r="X257" i="8"/>
  <c r="W257" i="8"/>
  <c r="V257" i="8"/>
  <c r="S257" i="8"/>
  <c r="Y256" i="8"/>
  <c r="X256" i="8"/>
  <c r="W256" i="8"/>
  <c r="V256" i="8"/>
  <c r="S256" i="8"/>
  <c r="Y255" i="8"/>
  <c r="X255" i="8"/>
  <c r="W255" i="8"/>
  <c r="V255" i="8"/>
  <c r="S255" i="8"/>
  <c r="Y254" i="8"/>
  <c r="X254" i="8"/>
  <c r="W254" i="8"/>
  <c r="V254" i="8"/>
  <c r="S254" i="8"/>
  <c r="Y253" i="8"/>
  <c r="X253" i="8"/>
  <c r="W253" i="8"/>
  <c r="V253" i="8"/>
  <c r="S253" i="8"/>
  <c r="Y252" i="8"/>
  <c r="X252" i="8"/>
  <c r="W252" i="8"/>
  <c r="V252" i="8"/>
  <c r="S252" i="8"/>
  <c r="Y251" i="8"/>
  <c r="X251" i="8"/>
  <c r="W251" i="8"/>
  <c r="V251" i="8"/>
  <c r="S251" i="8"/>
  <c r="Y250" i="8"/>
  <c r="X250" i="8"/>
  <c r="W250" i="8"/>
  <c r="V250" i="8"/>
  <c r="S250" i="8"/>
  <c r="Y249" i="8"/>
  <c r="X249" i="8"/>
  <c r="W249" i="8"/>
  <c r="V249" i="8"/>
  <c r="S249" i="8"/>
  <c r="Y248" i="8"/>
  <c r="X248" i="8"/>
  <c r="W248" i="8"/>
  <c r="V248" i="8"/>
  <c r="S248" i="8"/>
  <c r="Y247" i="8"/>
  <c r="X247" i="8"/>
  <c r="W247" i="8"/>
  <c r="V247" i="8"/>
  <c r="S247" i="8"/>
  <c r="Y246" i="8"/>
  <c r="X246" i="8"/>
  <c r="W246" i="8"/>
  <c r="V246" i="8"/>
  <c r="S246" i="8"/>
  <c r="Y245" i="8"/>
  <c r="X245" i="8"/>
  <c r="W245" i="8"/>
  <c r="V245" i="8"/>
  <c r="S245" i="8"/>
  <c r="Y244" i="8"/>
  <c r="X244" i="8"/>
  <c r="W244" i="8"/>
  <c r="V244" i="8"/>
  <c r="S244" i="8"/>
  <c r="Y243" i="8"/>
  <c r="X243" i="8"/>
  <c r="W243" i="8"/>
  <c r="V243" i="8"/>
  <c r="S243" i="8"/>
  <c r="Y242" i="8"/>
  <c r="X242" i="8"/>
  <c r="W242" i="8"/>
  <c r="V242" i="8"/>
  <c r="S242" i="8"/>
  <c r="Y241" i="8"/>
  <c r="X241" i="8"/>
  <c r="W241" i="8"/>
  <c r="V241" i="8"/>
  <c r="S241" i="8"/>
  <c r="Y240" i="8"/>
  <c r="X240" i="8"/>
  <c r="W240" i="8"/>
  <c r="V240" i="8"/>
  <c r="S240" i="8"/>
  <c r="Y239" i="8"/>
  <c r="X239" i="8"/>
  <c r="W239" i="8"/>
  <c r="V239" i="8"/>
  <c r="S239" i="8"/>
  <c r="Y238" i="8"/>
  <c r="X238" i="8"/>
  <c r="W238" i="8"/>
  <c r="V238" i="8"/>
  <c r="S238" i="8"/>
  <c r="Y237" i="8"/>
  <c r="X237" i="8"/>
  <c r="W237" i="8"/>
  <c r="V237" i="8"/>
  <c r="S237" i="8"/>
  <c r="Y236" i="8"/>
  <c r="X236" i="8"/>
  <c r="W236" i="8"/>
  <c r="V236" i="8"/>
  <c r="S236" i="8"/>
  <c r="Y235" i="8"/>
  <c r="X235" i="8"/>
  <c r="W235" i="8"/>
  <c r="V235" i="8"/>
  <c r="S235" i="8"/>
  <c r="Y234" i="8"/>
  <c r="X234" i="8"/>
  <c r="W234" i="8"/>
  <c r="V234" i="8"/>
  <c r="S234" i="8"/>
  <c r="Y233" i="8"/>
  <c r="X233" i="8"/>
  <c r="W233" i="8"/>
  <c r="V233" i="8"/>
  <c r="S233" i="8"/>
  <c r="Y232" i="8"/>
  <c r="X232" i="8"/>
  <c r="W232" i="8"/>
  <c r="V232" i="8"/>
  <c r="S232" i="8"/>
  <c r="Y231" i="8"/>
  <c r="X231" i="8"/>
  <c r="W231" i="8"/>
  <c r="V231" i="8"/>
  <c r="S231" i="8"/>
  <c r="Y230" i="8"/>
  <c r="X230" i="8"/>
  <c r="W230" i="8"/>
  <c r="V230" i="8"/>
  <c r="S230" i="8"/>
  <c r="Y229" i="8"/>
  <c r="X229" i="8"/>
  <c r="W229" i="8"/>
  <c r="V229" i="8"/>
  <c r="S229" i="8"/>
  <c r="Y228" i="8"/>
  <c r="X228" i="8"/>
  <c r="W228" i="8"/>
  <c r="V228" i="8"/>
  <c r="S228" i="8"/>
  <c r="Y227" i="8"/>
  <c r="X227" i="8"/>
  <c r="W227" i="8"/>
  <c r="V227" i="8"/>
  <c r="S227" i="8"/>
  <c r="Y226" i="8"/>
  <c r="X226" i="8"/>
  <c r="W226" i="8"/>
  <c r="V226" i="8"/>
  <c r="S226" i="8"/>
  <c r="Y225" i="8"/>
  <c r="X225" i="8"/>
  <c r="W225" i="8"/>
  <c r="V225" i="8"/>
  <c r="S225" i="8"/>
  <c r="Y224" i="8"/>
  <c r="X224" i="8"/>
  <c r="W224" i="8"/>
  <c r="V224" i="8"/>
  <c r="S224" i="8"/>
  <c r="Y223" i="8"/>
  <c r="X223" i="8"/>
  <c r="W223" i="8"/>
  <c r="V223" i="8"/>
  <c r="S223" i="8"/>
  <c r="Y222" i="8"/>
  <c r="X222" i="8"/>
  <c r="W222" i="8"/>
  <c r="V222" i="8"/>
  <c r="S222" i="8"/>
  <c r="Y221" i="8"/>
  <c r="X221" i="8"/>
  <c r="W221" i="8"/>
  <c r="V221" i="8"/>
  <c r="S221" i="8"/>
  <c r="Y220" i="8"/>
  <c r="X220" i="8"/>
  <c r="W220" i="8"/>
  <c r="V220" i="8"/>
  <c r="S220" i="8"/>
  <c r="Y219" i="8"/>
  <c r="X219" i="8"/>
  <c r="W219" i="8"/>
  <c r="V219" i="8"/>
  <c r="S219" i="8"/>
  <c r="Y218" i="8"/>
  <c r="X218" i="8"/>
  <c r="W218" i="8"/>
  <c r="V218" i="8"/>
  <c r="S218" i="8"/>
  <c r="Y217" i="8"/>
  <c r="X217" i="8"/>
  <c r="W217" i="8"/>
  <c r="V217" i="8"/>
  <c r="S217" i="8"/>
  <c r="Y216" i="8"/>
  <c r="X216" i="8"/>
  <c r="W216" i="8"/>
  <c r="V216" i="8"/>
  <c r="S216" i="8"/>
  <c r="Y215" i="8"/>
  <c r="X215" i="8"/>
  <c r="W215" i="8"/>
  <c r="V215" i="8"/>
  <c r="S215" i="8"/>
  <c r="Y214" i="8"/>
  <c r="X214" i="8"/>
  <c r="W214" i="8"/>
  <c r="V214" i="8"/>
  <c r="S214" i="8"/>
  <c r="Y213" i="8"/>
  <c r="X213" i="8"/>
  <c r="W213" i="8"/>
  <c r="V213" i="8"/>
  <c r="S213" i="8"/>
  <c r="Y212" i="8"/>
  <c r="X212" i="8"/>
  <c r="W212" i="8"/>
  <c r="V212" i="8"/>
  <c r="S212" i="8"/>
  <c r="Y211" i="8"/>
  <c r="X211" i="8"/>
  <c r="W211" i="8"/>
  <c r="V211" i="8"/>
  <c r="S211" i="8"/>
  <c r="Y210" i="8"/>
  <c r="X210" i="8"/>
  <c r="W210" i="8"/>
  <c r="V210" i="8"/>
  <c r="S210" i="8"/>
  <c r="Y209" i="8"/>
  <c r="X209" i="8"/>
  <c r="W209" i="8"/>
  <c r="V209" i="8"/>
  <c r="S209" i="8"/>
  <c r="Y208" i="8"/>
  <c r="X208" i="8"/>
  <c r="W208" i="8"/>
  <c r="V208" i="8"/>
  <c r="S208" i="8"/>
  <c r="Y207" i="8"/>
  <c r="X207" i="8"/>
  <c r="W207" i="8"/>
  <c r="V207" i="8"/>
  <c r="S207" i="8"/>
  <c r="Y206" i="8"/>
  <c r="X206" i="8"/>
  <c r="W206" i="8"/>
  <c r="V206" i="8"/>
  <c r="S206" i="8"/>
  <c r="Y205" i="8"/>
  <c r="X205" i="8"/>
  <c r="W205" i="8"/>
  <c r="V205" i="8"/>
  <c r="S205" i="8"/>
  <c r="Y204" i="8"/>
  <c r="X204" i="8"/>
  <c r="W204" i="8"/>
  <c r="V204" i="8"/>
  <c r="S204" i="8"/>
  <c r="Y203" i="8"/>
  <c r="X203" i="8"/>
  <c r="W203" i="8"/>
  <c r="V203" i="8"/>
  <c r="S203" i="8"/>
  <c r="Y202" i="8"/>
  <c r="X202" i="8"/>
  <c r="W202" i="8"/>
  <c r="V202" i="8"/>
  <c r="S202" i="8"/>
  <c r="Y201" i="8"/>
  <c r="X201" i="8"/>
  <c r="W201" i="8"/>
  <c r="V201" i="8"/>
  <c r="S201" i="8"/>
  <c r="Y200" i="8"/>
  <c r="X200" i="8"/>
  <c r="W200" i="8"/>
  <c r="V200" i="8"/>
  <c r="S200" i="8"/>
  <c r="Y199" i="8"/>
  <c r="X199" i="8"/>
  <c r="W199" i="8"/>
  <c r="V199" i="8"/>
  <c r="S199" i="8"/>
  <c r="Y198" i="8"/>
  <c r="X198" i="8"/>
  <c r="W198" i="8"/>
  <c r="V198" i="8"/>
  <c r="S198" i="8"/>
  <c r="Y197" i="8"/>
  <c r="X197" i="8"/>
  <c r="W197" i="8"/>
  <c r="V197" i="8"/>
  <c r="S197" i="8"/>
  <c r="Y196" i="8"/>
  <c r="X196" i="8"/>
  <c r="W196" i="8"/>
  <c r="V196" i="8"/>
  <c r="S196" i="8"/>
  <c r="Y195" i="8"/>
  <c r="X195" i="8"/>
  <c r="W195" i="8"/>
  <c r="V195" i="8"/>
  <c r="S195" i="8"/>
  <c r="Y194" i="8"/>
  <c r="X194" i="8"/>
  <c r="W194" i="8"/>
  <c r="V194" i="8"/>
  <c r="S194" i="8"/>
  <c r="Y193" i="8"/>
  <c r="X193" i="8"/>
  <c r="W193" i="8"/>
  <c r="V193" i="8"/>
  <c r="S193" i="8"/>
  <c r="Y192" i="8"/>
  <c r="X192" i="8"/>
  <c r="W192" i="8"/>
  <c r="V192" i="8"/>
  <c r="S192" i="8"/>
  <c r="Y191" i="8"/>
  <c r="X191" i="8"/>
  <c r="W191" i="8"/>
  <c r="V191" i="8"/>
  <c r="S191" i="8"/>
  <c r="Y190" i="8"/>
  <c r="X190" i="8"/>
  <c r="W190" i="8"/>
  <c r="V190" i="8"/>
  <c r="S190" i="8"/>
  <c r="Y189" i="8"/>
  <c r="X189" i="8"/>
  <c r="W189" i="8"/>
  <c r="V189" i="8"/>
  <c r="S189" i="8"/>
  <c r="Y188" i="8"/>
  <c r="X188" i="8"/>
  <c r="W188" i="8"/>
  <c r="V188" i="8"/>
  <c r="S188" i="8"/>
  <c r="Y187" i="8"/>
  <c r="X187" i="8"/>
  <c r="W187" i="8"/>
  <c r="V187" i="8"/>
  <c r="S187" i="8"/>
  <c r="Y186" i="8"/>
  <c r="X186" i="8"/>
  <c r="W186" i="8"/>
  <c r="V186" i="8"/>
  <c r="S186" i="8"/>
  <c r="Y185" i="8"/>
  <c r="X185" i="8"/>
  <c r="W185" i="8"/>
  <c r="V185" i="8"/>
  <c r="S185" i="8"/>
  <c r="Y184" i="8"/>
  <c r="X184" i="8"/>
  <c r="W184" i="8"/>
  <c r="V184" i="8"/>
  <c r="S184" i="8"/>
  <c r="Y183" i="8"/>
  <c r="X183" i="8"/>
  <c r="W183" i="8"/>
  <c r="V183" i="8"/>
  <c r="S183" i="8"/>
  <c r="Y182" i="8"/>
  <c r="X182" i="8"/>
  <c r="W182" i="8"/>
  <c r="V182" i="8"/>
  <c r="S182" i="8"/>
  <c r="Y181" i="8"/>
  <c r="X181" i="8"/>
  <c r="W181" i="8"/>
  <c r="V181" i="8"/>
  <c r="S181" i="8"/>
  <c r="Y180" i="8"/>
  <c r="X180" i="8"/>
  <c r="W180" i="8"/>
  <c r="V180" i="8"/>
  <c r="S180" i="8"/>
  <c r="Y179" i="8"/>
  <c r="X179" i="8"/>
  <c r="W179" i="8"/>
  <c r="V179" i="8"/>
  <c r="S179" i="8"/>
  <c r="Y178" i="8"/>
  <c r="X178" i="8"/>
  <c r="W178" i="8"/>
  <c r="V178" i="8"/>
  <c r="S178" i="8"/>
  <c r="Y177" i="8"/>
  <c r="X177" i="8"/>
  <c r="W177" i="8"/>
  <c r="V177" i="8"/>
  <c r="S177" i="8"/>
  <c r="Y176" i="8"/>
  <c r="X176" i="8"/>
  <c r="W176" i="8"/>
  <c r="V176" i="8"/>
  <c r="S176" i="8"/>
  <c r="Y175" i="8"/>
  <c r="X175" i="8"/>
  <c r="W175" i="8"/>
  <c r="V175" i="8"/>
  <c r="S175" i="8"/>
  <c r="Y174" i="8"/>
  <c r="X174" i="8"/>
  <c r="W174" i="8"/>
  <c r="V174" i="8"/>
  <c r="S174" i="8"/>
  <c r="Y173" i="8"/>
  <c r="X173" i="8"/>
  <c r="W173" i="8"/>
  <c r="V173" i="8"/>
  <c r="S173" i="8"/>
  <c r="Y172" i="8"/>
  <c r="X172" i="8"/>
  <c r="W172" i="8"/>
  <c r="V172" i="8"/>
  <c r="S172" i="8"/>
  <c r="Y171" i="8"/>
  <c r="X171" i="8"/>
  <c r="W171" i="8"/>
  <c r="V171" i="8"/>
  <c r="S171" i="8"/>
  <c r="Y170" i="8"/>
  <c r="X170" i="8"/>
  <c r="W170" i="8"/>
  <c r="V170" i="8"/>
  <c r="S170" i="8"/>
  <c r="Y169" i="8"/>
  <c r="X169" i="8"/>
  <c r="W169" i="8"/>
  <c r="V169" i="8"/>
  <c r="S169" i="8"/>
  <c r="Y168" i="8"/>
  <c r="X168" i="8"/>
  <c r="W168" i="8"/>
  <c r="V168" i="8"/>
  <c r="S168" i="8"/>
  <c r="Y167" i="8"/>
  <c r="X167" i="8"/>
  <c r="W167" i="8"/>
  <c r="V167" i="8"/>
  <c r="S167" i="8"/>
  <c r="Y166" i="8"/>
  <c r="X166" i="8"/>
  <c r="W166" i="8"/>
  <c r="V166" i="8"/>
  <c r="S166" i="8"/>
  <c r="Y165" i="8"/>
  <c r="X165" i="8"/>
  <c r="W165" i="8"/>
  <c r="V165" i="8"/>
  <c r="S165" i="8"/>
  <c r="Y164" i="8"/>
  <c r="X164" i="8"/>
  <c r="W164" i="8"/>
  <c r="V164" i="8"/>
  <c r="S164" i="8"/>
  <c r="Y163" i="8"/>
  <c r="X163" i="8"/>
  <c r="W163" i="8"/>
  <c r="V163" i="8"/>
  <c r="S163" i="8"/>
  <c r="Y162" i="8"/>
  <c r="X162" i="8"/>
  <c r="W162" i="8"/>
  <c r="V162" i="8"/>
  <c r="S162" i="8"/>
  <c r="Y161" i="8"/>
  <c r="X161" i="8"/>
  <c r="W161" i="8"/>
  <c r="V161" i="8"/>
  <c r="S161" i="8"/>
  <c r="Y160" i="8"/>
  <c r="X160" i="8"/>
  <c r="W160" i="8"/>
  <c r="V160" i="8"/>
  <c r="S160" i="8"/>
  <c r="Y159" i="8"/>
  <c r="X159" i="8"/>
  <c r="W159" i="8"/>
  <c r="V159" i="8"/>
  <c r="S159" i="8"/>
  <c r="Y158" i="8"/>
  <c r="X158" i="8"/>
  <c r="W158" i="8"/>
  <c r="V158" i="8"/>
  <c r="S158" i="8"/>
  <c r="Y157" i="8"/>
  <c r="X157" i="8"/>
  <c r="W157" i="8"/>
  <c r="V157" i="8"/>
  <c r="S157" i="8"/>
  <c r="Y156" i="8"/>
  <c r="X156" i="8"/>
  <c r="W156" i="8"/>
  <c r="V156" i="8"/>
  <c r="S156" i="8"/>
  <c r="Y155" i="8"/>
  <c r="X155" i="8"/>
  <c r="W155" i="8"/>
  <c r="V155" i="8"/>
  <c r="S155" i="8"/>
  <c r="Y154" i="8"/>
  <c r="X154" i="8"/>
  <c r="W154" i="8"/>
  <c r="V154" i="8"/>
  <c r="S154" i="8"/>
  <c r="Y153" i="8"/>
  <c r="X153" i="8"/>
  <c r="W153" i="8"/>
  <c r="V153" i="8"/>
  <c r="S153" i="8"/>
  <c r="Y152" i="8"/>
  <c r="X152" i="8"/>
  <c r="W152" i="8"/>
  <c r="V152" i="8"/>
  <c r="S152" i="8"/>
  <c r="Y151" i="8"/>
  <c r="X151" i="8"/>
  <c r="W151" i="8"/>
  <c r="V151" i="8"/>
  <c r="S151" i="8"/>
  <c r="Y150" i="8"/>
  <c r="X150" i="8"/>
  <c r="W150" i="8"/>
  <c r="V150" i="8"/>
  <c r="S150" i="8"/>
  <c r="Y149" i="8"/>
  <c r="X149" i="8"/>
  <c r="W149" i="8"/>
  <c r="V149" i="8"/>
  <c r="S149" i="8"/>
  <c r="Y148" i="8"/>
  <c r="X148" i="8"/>
  <c r="W148" i="8"/>
  <c r="V148" i="8"/>
  <c r="S148" i="8"/>
  <c r="Y147" i="8"/>
  <c r="X147" i="8"/>
  <c r="W147" i="8"/>
  <c r="V147" i="8"/>
  <c r="S147" i="8"/>
  <c r="Y146" i="8"/>
  <c r="X146" i="8"/>
  <c r="W146" i="8"/>
  <c r="V146" i="8"/>
  <c r="S146" i="8"/>
  <c r="Y145" i="8"/>
  <c r="X145" i="8"/>
  <c r="W145" i="8"/>
  <c r="V145" i="8"/>
  <c r="S145" i="8"/>
  <c r="Y144" i="8"/>
  <c r="X144" i="8"/>
  <c r="W144" i="8"/>
  <c r="V144" i="8"/>
  <c r="S144" i="8"/>
  <c r="Y143" i="8"/>
  <c r="X143" i="8"/>
  <c r="W143" i="8"/>
  <c r="V143" i="8"/>
  <c r="S143" i="8"/>
  <c r="Y142" i="8"/>
  <c r="X142" i="8"/>
  <c r="W142" i="8"/>
  <c r="V142" i="8"/>
  <c r="S142" i="8"/>
  <c r="Y141" i="8"/>
  <c r="X141" i="8"/>
  <c r="W141" i="8"/>
  <c r="V141" i="8"/>
  <c r="S141" i="8"/>
  <c r="Y140" i="8"/>
  <c r="X140" i="8"/>
  <c r="W140" i="8"/>
  <c r="V140" i="8"/>
  <c r="S140" i="8"/>
  <c r="Y139" i="8"/>
  <c r="X139" i="8"/>
  <c r="W139" i="8"/>
  <c r="V139" i="8"/>
  <c r="S139" i="8"/>
  <c r="Y138" i="8"/>
  <c r="X138" i="8"/>
  <c r="W138" i="8"/>
  <c r="V138" i="8"/>
  <c r="S138" i="8"/>
  <c r="Y137" i="8"/>
  <c r="X137" i="8"/>
  <c r="W137" i="8"/>
  <c r="V137" i="8"/>
  <c r="S137" i="8"/>
  <c r="Y136" i="8"/>
  <c r="X136" i="8"/>
  <c r="W136" i="8"/>
  <c r="V136" i="8"/>
  <c r="S136" i="8"/>
  <c r="Y135" i="8"/>
  <c r="X135" i="8"/>
  <c r="W135" i="8"/>
  <c r="V135" i="8"/>
  <c r="S135" i="8"/>
  <c r="Y134" i="8"/>
  <c r="X134" i="8"/>
  <c r="W134" i="8"/>
  <c r="V134" i="8"/>
  <c r="S134" i="8"/>
  <c r="Y133" i="8"/>
  <c r="X133" i="8"/>
  <c r="W133" i="8"/>
  <c r="V133" i="8"/>
  <c r="S133" i="8"/>
  <c r="Y132" i="8"/>
  <c r="X132" i="8"/>
  <c r="W132" i="8"/>
  <c r="V132" i="8"/>
  <c r="S132" i="8"/>
  <c r="Y131" i="8"/>
  <c r="X131" i="8"/>
  <c r="W131" i="8"/>
  <c r="V131" i="8"/>
  <c r="S131" i="8"/>
  <c r="Y130" i="8"/>
  <c r="X130" i="8"/>
  <c r="W130" i="8"/>
  <c r="V130" i="8"/>
  <c r="S130" i="8"/>
  <c r="Y129" i="8"/>
  <c r="X129" i="8"/>
  <c r="W129" i="8"/>
  <c r="V129" i="8"/>
  <c r="S129" i="8"/>
  <c r="Y128" i="8"/>
  <c r="X128" i="8"/>
  <c r="W128" i="8"/>
  <c r="V128" i="8"/>
  <c r="S128" i="8"/>
  <c r="Y127" i="8"/>
  <c r="X127" i="8"/>
  <c r="W127" i="8"/>
  <c r="V127" i="8"/>
  <c r="S127" i="8"/>
  <c r="Y126" i="8"/>
  <c r="X126" i="8"/>
  <c r="W126" i="8"/>
  <c r="V126" i="8"/>
  <c r="S126" i="8"/>
  <c r="Y125" i="8"/>
  <c r="X125" i="8"/>
  <c r="W125" i="8"/>
  <c r="V125" i="8"/>
  <c r="S125" i="8"/>
  <c r="Y124" i="8"/>
  <c r="X124" i="8"/>
  <c r="W124" i="8"/>
  <c r="V124" i="8"/>
  <c r="S124" i="8"/>
  <c r="Y123" i="8"/>
  <c r="X123" i="8"/>
  <c r="W123" i="8"/>
  <c r="V123" i="8"/>
  <c r="S123" i="8"/>
  <c r="Y122" i="8"/>
  <c r="X122" i="8"/>
  <c r="W122" i="8"/>
  <c r="V122" i="8"/>
  <c r="S122" i="8"/>
  <c r="Y121" i="8"/>
  <c r="X121" i="8"/>
  <c r="W121" i="8"/>
  <c r="V121" i="8"/>
  <c r="S121" i="8"/>
  <c r="Y120" i="8"/>
  <c r="X120" i="8"/>
  <c r="W120" i="8"/>
  <c r="V120" i="8"/>
  <c r="S120" i="8"/>
  <c r="Y119" i="8"/>
  <c r="X119" i="8"/>
  <c r="W119" i="8"/>
  <c r="V119" i="8"/>
  <c r="S119" i="8"/>
  <c r="Y118" i="8"/>
  <c r="X118" i="8"/>
  <c r="W118" i="8"/>
  <c r="V118" i="8"/>
  <c r="S118" i="8"/>
  <c r="Y117" i="8"/>
  <c r="X117" i="8"/>
  <c r="W117" i="8"/>
  <c r="V117" i="8"/>
  <c r="S117" i="8"/>
  <c r="Y116" i="8"/>
  <c r="X116" i="8"/>
  <c r="W116" i="8"/>
  <c r="V116" i="8"/>
  <c r="S116" i="8"/>
  <c r="Y115" i="8"/>
  <c r="X115" i="8"/>
  <c r="W115" i="8"/>
  <c r="V115" i="8"/>
  <c r="S115" i="8"/>
  <c r="Y114" i="8"/>
  <c r="X114" i="8"/>
  <c r="W114" i="8"/>
  <c r="V114" i="8"/>
  <c r="S114" i="8"/>
  <c r="Y113" i="8"/>
  <c r="X113" i="8"/>
  <c r="W113" i="8"/>
  <c r="V113" i="8"/>
  <c r="S113" i="8"/>
  <c r="Y112" i="8"/>
  <c r="X112" i="8"/>
  <c r="W112" i="8"/>
  <c r="V112" i="8"/>
  <c r="S112" i="8"/>
  <c r="Y111" i="8"/>
  <c r="X111" i="8"/>
  <c r="W111" i="8"/>
  <c r="V111" i="8"/>
  <c r="S111" i="8"/>
  <c r="Y110" i="8"/>
  <c r="X110" i="8"/>
  <c r="W110" i="8"/>
  <c r="V110" i="8"/>
  <c r="S110" i="8"/>
  <c r="Y109" i="8"/>
  <c r="X109" i="8"/>
  <c r="W109" i="8"/>
  <c r="V109" i="8"/>
  <c r="S109" i="8"/>
  <c r="Y108" i="8"/>
  <c r="X108" i="8"/>
  <c r="W108" i="8"/>
  <c r="V108" i="8"/>
  <c r="S108" i="8"/>
  <c r="Y107" i="8"/>
  <c r="X107" i="8"/>
  <c r="W107" i="8"/>
  <c r="V107" i="8"/>
  <c r="S107" i="8"/>
  <c r="Y106" i="8"/>
  <c r="X106" i="8"/>
  <c r="W106" i="8"/>
  <c r="V106" i="8"/>
  <c r="S106" i="8"/>
  <c r="Y105" i="8"/>
  <c r="X105" i="8"/>
  <c r="W105" i="8"/>
  <c r="V105" i="8"/>
  <c r="S105" i="8"/>
  <c r="Y104" i="8"/>
  <c r="X104" i="8"/>
  <c r="W104" i="8"/>
  <c r="V104" i="8"/>
  <c r="S104" i="8"/>
  <c r="Y103" i="8"/>
  <c r="X103" i="8"/>
  <c r="W103" i="8"/>
  <c r="V103" i="8"/>
  <c r="S103" i="8"/>
  <c r="Y102" i="8"/>
  <c r="X102" i="8"/>
  <c r="W102" i="8"/>
  <c r="V102" i="8"/>
  <c r="S102" i="8"/>
  <c r="Y101" i="8"/>
  <c r="X101" i="8"/>
  <c r="W101" i="8"/>
  <c r="V101" i="8"/>
  <c r="S101" i="8"/>
  <c r="Y100" i="8"/>
  <c r="X100" i="8"/>
  <c r="W100" i="8"/>
  <c r="V100" i="8"/>
  <c r="S100" i="8"/>
  <c r="Y99" i="8"/>
  <c r="X99" i="8"/>
  <c r="W99" i="8"/>
  <c r="V99" i="8"/>
  <c r="S99" i="8"/>
  <c r="Y98" i="8"/>
  <c r="X98" i="8"/>
  <c r="W98" i="8"/>
  <c r="V98" i="8"/>
  <c r="S98" i="8"/>
  <c r="Y97" i="8"/>
  <c r="X97" i="8"/>
  <c r="W97" i="8"/>
  <c r="V97" i="8"/>
  <c r="S97" i="8"/>
  <c r="Y96" i="8"/>
  <c r="X96" i="8"/>
  <c r="W96" i="8"/>
  <c r="V96" i="8"/>
  <c r="S96" i="8"/>
  <c r="Y95" i="8"/>
  <c r="X95" i="8"/>
  <c r="W95" i="8"/>
  <c r="V95" i="8"/>
  <c r="S95" i="8"/>
  <c r="Y94" i="8"/>
  <c r="X94" i="8"/>
  <c r="W94" i="8"/>
  <c r="V94" i="8"/>
  <c r="S94" i="8"/>
  <c r="Y93" i="8"/>
  <c r="X93" i="8"/>
  <c r="W93" i="8"/>
  <c r="V93" i="8"/>
  <c r="S93" i="8"/>
  <c r="Y92" i="8"/>
  <c r="X92" i="8"/>
  <c r="W92" i="8"/>
  <c r="V92" i="8"/>
  <c r="S92" i="8"/>
  <c r="Y91" i="8"/>
  <c r="X91" i="8"/>
  <c r="W91" i="8"/>
  <c r="V91" i="8"/>
  <c r="S91" i="8"/>
  <c r="Y90" i="8"/>
  <c r="X90" i="8"/>
  <c r="W90" i="8"/>
  <c r="V90" i="8"/>
  <c r="S90" i="8"/>
  <c r="Y89" i="8"/>
  <c r="X89" i="8"/>
  <c r="W89" i="8"/>
  <c r="V89" i="8"/>
  <c r="S89" i="8"/>
  <c r="Y88" i="8"/>
  <c r="X88" i="8"/>
  <c r="W88" i="8"/>
  <c r="V88" i="8"/>
  <c r="S88" i="8"/>
  <c r="Y87" i="8"/>
  <c r="X87" i="8"/>
  <c r="W87" i="8"/>
  <c r="V87" i="8"/>
  <c r="S87" i="8"/>
  <c r="Y86" i="8"/>
  <c r="X86" i="8"/>
  <c r="W86" i="8"/>
  <c r="V86" i="8"/>
  <c r="S86" i="8"/>
  <c r="Y85" i="8"/>
  <c r="X85" i="8"/>
  <c r="W85" i="8"/>
  <c r="V85" i="8"/>
  <c r="S85" i="8"/>
  <c r="Y84" i="8"/>
  <c r="X84" i="8"/>
  <c r="W84" i="8"/>
  <c r="V84" i="8"/>
  <c r="S84" i="8"/>
  <c r="Y83" i="8"/>
  <c r="X83" i="8"/>
  <c r="W83" i="8"/>
  <c r="V83" i="8"/>
  <c r="S83" i="8"/>
  <c r="Y82" i="8"/>
  <c r="X82" i="8"/>
  <c r="W82" i="8"/>
  <c r="V82" i="8"/>
  <c r="S82" i="8"/>
  <c r="Y81" i="8"/>
  <c r="X81" i="8"/>
  <c r="W81" i="8"/>
  <c r="V81" i="8"/>
  <c r="S81" i="8"/>
  <c r="Y80" i="8"/>
  <c r="X80" i="8"/>
  <c r="W80" i="8"/>
  <c r="V80" i="8"/>
  <c r="S80" i="8"/>
  <c r="Y79" i="8"/>
  <c r="X79" i="8"/>
  <c r="W79" i="8"/>
  <c r="V79" i="8"/>
  <c r="S79" i="8"/>
  <c r="Y78" i="8"/>
  <c r="X78" i="8"/>
  <c r="W78" i="8"/>
  <c r="V78" i="8"/>
  <c r="S78" i="8"/>
  <c r="Y77" i="8"/>
  <c r="X77" i="8"/>
  <c r="W77" i="8"/>
  <c r="V77" i="8"/>
  <c r="S77" i="8"/>
  <c r="Y76" i="8"/>
  <c r="X76" i="8"/>
  <c r="W76" i="8"/>
  <c r="V76" i="8"/>
  <c r="S76" i="8"/>
  <c r="Y75" i="8"/>
  <c r="X75" i="8"/>
  <c r="W75" i="8"/>
  <c r="V75" i="8"/>
  <c r="S75" i="8"/>
  <c r="Y74" i="8"/>
  <c r="X74" i="8"/>
  <c r="W74" i="8"/>
  <c r="V74" i="8"/>
  <c r="S74" i="8"/>
  <c r="Y73" i="8"/>
  <c r="X73" i="8"/>
  <c r="W73" i="8"/>
  <c r="V73" i="8"/>
  <c r="S73" i="8"/>
  <c r="Y72" i="8"/>
  <c r="X72" i="8"/>
  <c r="W72" i="8"/>
  <c r="V72" i="8"/>
  <c r="S72" i="8"/>
  <c r="Y71" i="8"/>
  <c r="X71" i="8"/>
  <c r="W71" i="8"/>
  <c r="V71" i="8"/>
  <c r="S71" i="8"/>
  <c r="Y70" i="8"/>
  <c r="X70" i="8"/>
  <c r="W70" i="8"/>
  <c r="V70" i="8"/>
  <c r="S70" i="8"/>
  <c r="Y69" i="8"/>
  <c r="X69" i="8"/>
  <c r="W69" i="8"/>
  <c r="V69" i="8"/>
  <c r="S69" i="8"/>
  <c r="Y68" i="8"/>
  <c r="X68" i="8"/>
  <c r="W68" i="8"/>
  <c r="V68" i="8"/>
  <c r="S68" i="8"/>
  <c r="Y67" i="8"/>
  <c r="X67" i="8"/>
  <c r="W67" i="8"/>
  <c r="V67" i="8"/>
  <c r="S67" i="8"/>
  <c r="Y66" i="8"/>
  <c r="X66" i="8"/>
  <c r="W66" i="8"/>
  <c r="V66" i="8"/>
  <c r="S66" i="8"/>
  <c r="Y65" i="8"/>
  <c r="X65" i="8"/>
  <c r="W65" i="8"/>
  <c r="V65" i="8"/>
  <c r="S65" i="8"/>
  <c r="Y64" i="8"/>
  <c r="X64" i="8"/>
  <c r="W64" i="8"/>
  <c r="V64" i="8"/>
  <c r="S64" i="8"/>
  <c r="Y63" i="8"/>
  <c r="X63" i="8"/>
  <c r="W63" i="8"/>
  <c r="V63" i="8"/>
  <c r="S63" i="8"/>
  <c r="Y62" i="8"/>
  <c r="X62" i="8"/>
  <c r="W62" i="8"/>
  <c r="V62" i="8"/>
  <c r="S62" i="8"/>
  <c r="Y61" i="8"/>
  <c r="X61" i="8"/>
  <c r="W61" i="8"/>
  <c r="V61" i="8"/>
  <c r="S61" i="8"/>
  <c r="Y60" i="8"/>
  <c r="X60" i="8"/>
  <c r="W60" i="8"/>
  <c r="V60" i="8"/>
  <c r="S60" i="8"/>
  <c r="Y59" i="8"/>
  <c r="X59" i="8"/>
  <c r="W59" i="8"/>
  <c r="V59" i="8"/>
  <c r="S59" i="8"/>
  <c r="Y58" i="8"/>
  <c r="X58" i="8"/>
  <c r="W58" i="8"/>
  <c r="V58" i="8"/>
  <c r="S58" i="8"/>
  <c r="Y57" i="8"/>
  <c r="X57" i="8"/>
  <c r="W57" i="8"/>
  <c r="V57" i="8"/>
  <c r="S57" i="8"/>
  <c r="Y56" i="8"/>
  <c r="X56" i="8"/>
  <c r="W56" i="8"/>
  <c r="V56" i="8"/>
  <c r="S56" i="8"/>
  <c r="Y55" i="8"/>
  <c r="X55" i="8"/>
  <c r="W55" i="8"/>
  <c r="V55" i="8"/>
  <c r="S55" i="8"/>
  <c r="Y54" i="8"/>
  <c r="X54" i="8"/>
  <c r="W54" i="8"/>
  <c r="V54" i="8"/>
  <c r="S54" i="8"/>
  <c r="Y53" i="8"/>
  <c r="X53" i="8"/>
  <c r="W53" i="8"/>
  <c r="V53" i="8"/>
  <c r="S53" i="8"/>
  <c r="Y52" i="8"/>
  <c r="X52" i="8"/>
  <c r="W52" i="8"/>
  <c r="V52" i="8"/>
  <c r="S52" i="8"/>
  <c r="Y51" i="8"/>
  <c r="X51" i="8"/>
  <c r="W51" i="8"/>
  <c r="V51" i="8"/>
  <c r="S51" i="8"/>
  <c r="Y50" i="8"/>
  <c r="X50" i="8"/>
  <c r="W50" i="8"/>
  <c r="V50" i="8"/>
  <c r="S50" i="8"/>
  <c r="Y49" i="8"/>
  <c r="X49" i="8"/>
  <c r="W49" i="8"/>
  <c r="V49" i="8"/>
  <c r="S49" i="8"/>
  <c r="Y48" i="8"/>
  <c r="X48" i="8"/>
  <c r="W48" i="8"/>
  <c r="V48" i="8"/>
  <c r="S48" i="8"/>
  <c r="Y47" i="8"/>
  <c r="X47" i="8"/>
  <c r="W47" i="8"/>
  <c r="V47" i="8"/>
  <c r="S47" i="8"/>
  <c r="Y46" i="8"/>
  <c r="X46" i="8"/>
  <c r="W46" i="8"/>
  <c r="V46" i="8"/>
  <c r="S46" i="8"/>
  <c r="Y45" i="8"/>
  <c r="X45" i="8"/>
  <c r="W45" i="8"/>
  <c r="V45" i="8"/>
  <c r="S45" i="8"/>
  <c r="Y44" i="8"/>
  <c r="X44" i="8"/>
  <c r="W44" i="8"/>
  <c r="V44" i="8"/>
  <c r="S44" i="8"/>
  <c r="Y43" i="8"/>
  <c r="X43" i="8"/>
  <c r="W43" i="8"/>
  <c r="V43" i="8"/>
  <c r="S43" i="8"/>
  <c r="Y42" i="8"/>
  <c r="X42" i="8"/>
  <c r="W42" i="8"/>
  <c r="V42" i="8"/>
  <c r="S42" i="8"/>
  <c r="Y41" i="8"/>
  <c r="X41" i="8"/>
  <c r="W41" i="8"/>
  <c r="V41" i="8"/>
  <c r="S41" i="8"/>
  <c r="Y40" i="8"/>
  <c r="X40" i="8"/>
  <c r="W40" i="8"/>
  <c r="V40" i="8"/>
  <c r="S40" i="8"/>
  <c r="Y39" i="8"/>
  <c r="X39" i="8"/>
  <c r="W39" i="8"/>
  <c r="V39" i="8"/>
  <c r="S39" i="8"/>
  <c r="Y38" i="8"/>
  <c r="X38" i="8"/>
  <c r="W38" i="8"/>
  <c r="V38" i="8"/>
  <c r="S38" i="8"/>
  <c r="Y37" i="8"/>
  <c r="X37" i="8"/>
  <c r="W37" i="8"/>
  <c r="V37" i="8"/>
  <c r="S37" i="8"/>
  <c r="Y36" i="8"/>
  <c r="X36" i="8"/>
  <c r="W36" i="8"/>
  <c r="V36" i="8"/>
  <c r="S36" i="8"/>
  <c r="Y35" i="8"/>
  <c r="X35" i="8"/>
  <c r="W35" i="8"/>
  <c r="V35" i="8"/>
  <c r="S35" i="8"/>
  <c r="Y34" i="8"/>
  <c r="X34" i="8"/>
  <c r="W34" i="8"/>
  <c r="V34" i="8"/>
  <c r="S34" i="8"/>
  <c r="Y33" i="8"/>
  <c r="X33" i="8"/>
  <c r="W33" i="8"/>
  <c r="V33" i="8"/>
  <c r="S33" i="8"/>
  <c r="Y32" i="8"/>
  <c r="X32" i="8"/>
  <c r="W32" i="8"/>
  <c r="V32" i="8"/>
  <c r="S32" i="8"/>
  <c r="Y31" i="8"/>
  <c r="X31" i="8"/>
  <c r="W31" i="8"/>
  <c r="V31" i="8"/>
  <c r="S31" i="8"/>
  <c r="X26" i="8"/>
  <c r="W26" i="8"/>
  <c r="E4" i="8"/>
  <c r="O1015" i="1"/>
  <c r="L1015" i="1"/>
  <c r="O1014" i="1"/>
  <c r="L1014" i="1"/>
  <c r="O1013" i="1"/>
  <c r="L1013" i="1"/>
  <c r="O1012" i="1"/>
  <c r="L1012" i="1"/>
  <c r="O1011" i="1"/>
  <c r="L1011" i="1"/>
  <c r="O1010" i="1"/>
  <c r="L1010" i="1"/>
  <c r="O1009" i="1"/>
  <c r="L1009" i="1"/>
  <c r="O1008" i="1"/>
  <c r="L1008" i="1"/>
  <c r="O1007" i="1"/>
  <c r="L1007" i="1"/>
  <c r="O1006" i="1"/>
  <c r="L1006" i="1"/>
  <c r="O1005" i="1"/>
  <c r="L1005" i="1"/>
  <c r="O1004" i="1"/>
  <c r="L1004" i="1"/>
  <c r="O1003" i="1"/>
  <c r="L1003" i="1"/>
  <c r="O1002" i="1"/>
  <c r="L1002" i="1"/>
  <c r="O1001" i="1"/>
  <c r="L1001" i="1"/>
  <c r="O1000" i="1"/>
  <c r="L1000" i="1"/>
  <c r="O999" i="1"/>
  <c r="L999" i="1"/>
  <c r="O998" i="1"/>
  <c r="L998" i="1"/>
  <c r="O997" i="1"/>
  <c r="L997" i="1"/>
  <c r="O996" i="1"/>
  <c r="L996" i="1"/>
  <c r="O995" i="1"/>
  <c r="L995" i="1"/>
  <c r="O994" i="1"/>
  <c r="L994" i="1"/>
  <c r="O993" i="1"/>
  <c r="L993" i="1"/>
  <c r="O992" i="1"/>
  <c r="L992" i="1"/>
  <c r="O991" i="1"/>
  <c r="L991" i="1"/>
  <c r="O990" i="1"/>
  <c r="L990" i="1"/>
  <c r="O989" i="1"/>
  <c r="L989" i="1"/>
  <c r="O988" i="1"/>
  <c r="L988" i="1"/>
  <c r="O987" i="1"/>
  <c r="L987" i="1"/>
  <c r="O986" i="1"/>
  <c r="L986" i="1"/>
  <c r="O985" i="1"/>
  <c r="L985" i="1"/>
  <c r="O984" i="1"/>
  <c r="L984" i="1"/>
  <c r="O983" i="1"/>
  <c r="L983" i="1"/>
  <c r="O982" i="1"/>
  <c r="L982" i="1"/>
  <c r="O981" i="1"/>
  <c r="L981" i="1"/>
  <c r="O980" i="1"/>
  <c r="L980" i="1"/>
  <c r="O979" i="1"/>
  <c r="L979" i="1"/>
  <c r="O978" i="1"/>
  <c r="L978" i="1"/>
  <c r="O977" i="1"/>
  <c r="L977" i="1"/>
  <c r="O976" i="1"/>
  <c r="L976" i="1"/>
  <c r="O975" i="1"/>
  <c r="L975" i="1"/>
  <c r="O974" i="1"/>
  <c r="L974" i="1"/>
  <c r="O973" i="1"/>
  <c r="L973" i="1"/>
  <c r="O972" i="1"/>
  <c r="L972" i="1"/>
  <c r="O971" i="1"/>
  <c r="L971" i="1"/>
  <c r="O970" i="1"/>
  <c r="L970" i="1"/>
  <c r="O969" i="1"/>
  <c r="L969" i="1"/>
  <c r="O968" i="1"/>
  <c r="L968" i="1"/>
  <c r="O967" i="1"/>
  <c r="L967" i="1"/>
  <c r="O966" i="1"/>
  <c r="L966" i="1"/>
  <c r="O965" i="1"/>
  <c r="L965" i="1"/>
  <c r="O964" i="1"/>
  <c r="L964" i="1"/>
  <c r="O963" i="1"/>
  <c r="L963" i="1"/>
  <c r="O962" i="1"/>
  <c r="L962" i="1"/>
  <c r="O961" i="1"/>
  <c r="L961" i="1"/>
  <c r="O960" i="1"/>
  <c r="L960" i="1"/>
  <c r="O959" i="1"/>
  <c r="L959" i="1"/>
  <c r="O958" i="1"/>
  <c r="L958" i="1"/>
  <c r="O957" i="1"/>
  <c r="L957" i="1"/>
  <c r="O956" i="1"/>
  <c r="L956" i="1"/>
  <c r="O955" i="1"/>
  <c r="L955" i="1"/>
  <c r="O954" i="1"/>
  <c r="L954" i="1"/>
  <c r="O953" i="1"/>
  <c r="L953" i="1"/>
  <c r="O952" i="1"/>
  <c r="L952" i="1"/>
  <c r="O951" i="1"/>
  <c r="L951" i="1"/>
  <c r="O950" i="1"/>
  <c r="L950" i="1"/>
  <c r="O949" i="1"/>
  <c r="L949" i="1"/>
  <c r="O948" i="1"/>
  <c r="L948" i="1"/>
  <c r="O947" i="1"/>
  <c r="L947" i="1"/>
  <c r="O946" i="1"/>
  <c r="L946" i="1"/>
  <c r="O945" i="1"/>
  <c r="L945" i="1"/>
  <c r="O944" i="1"/>
  <c r="L944" i="1"/>
  <c r="O943" i="1"/>
  <c r="L943" i="1"/>
  <c r="O942" i="1"/>
  <c r="L942" i="1"/>
  <c r="O941" i="1"/>
  <c r="L941" i="1"/>
  <c r="O940" i="1"/>
  <c r="L940" i="1"/>
  <c r="O939" i="1"/>
  <c r="L939" i="1"/>
  <c r="O938" i="1"/>
  <c r="L938" i="1"/>
  <c r="O937" i="1"/>
  <c r="L937" i="1"/>
  <c r="O936" i="1"/>
  <c r="L936" i="1"/>
  <c r="O935" i="1"/>
  <c r="L935" i="1"/>
  <c r="O934" i="1"/>
  <c r="L934" i="1"/>
  <c r="O933" i="1"/>
  <c r="L933" i="1"/>
  <c r="O932" i="1"/>
  <c r="L932" i="1"/>
  <c r="O931" i="1"/>
  <c r="L931" i="1"/>
  <c r="O930" i="1"/>
  <c r="L930" i="1"/>
  <c r="O929" i="1"/>
  <c r="L929" i="1"/>
  <c r="O928" i="1"/>
  <c r="L928" i="1"/>
  <c r="O927" i="1"/>
  <c r="L927" i="1"/>
  <c r="O926" i="1"/>
  <c r="L926" i="1"/>
  <c r="O925" i="1"/>
  <c r="L925" i="1"/>
  <c r="O924" i="1"/>
  <c r="L924" i="1"/>
  <c r="O923" i="1"/>
  <c r="L923" i="1"/>
  <c r="O922" i="1"/>
  <c r="L922" i="1"/>
  <c r="O921" i="1"/>
  <c r="L921" i="1"/>
  <c r="O920" i="1"/>
  <c r="L920" i="1"/>
  <c r="O919" i="1"/>
  <c r="L919" i="1"/>
  <c r="O918" i="1"/>
  <c r="L918" i="1"/>
  <c r="O917" i="1"/>
  <c r="L917" i="1"/>
  <c r="O916" i="1"/>
  <c r="L916" i="1"/>
  <c r="O915" i="1"/>
  <c r="L915" i="1"/>
  <c r="O914" i="1"/>
  <c r="L914" i="1"/>
  <c r="O913" i="1"/>
  <c r="L913" i="1"/>
  <c r="O912" i="1"/>
  <c r="L912" i="1"/>
  <c r="O911" i="1"/>
  <c r="L911" i="1"/>
  <c r="O910" i="1"/>
  <c r="L910" i="1"/>
  <c r="O909" i="1"/>
  <c r="L909" i="1"/>
  <c r="O908" i="1"/>
  <c r="L908" i="1"/>
  <c r="O907" i="1"/>
  <c r="L907" i="1"/>
  <c r="O906" i="1"/>
  <c r="L906" i="1"/>
  <c r="O905" i="1"/>
  <c r="L905" i="1"/>
  <c r="O904" i="1"/>
  <c r="L904" i="1"/>
  <c r="O903" i="1"/>
  <c r="L903" i="1"/>
  <c r="O902" i="1"/>
  <c r="L902" i="1"/>
  <c r="O901" i="1"/>
  <c r="L901" i="1"/>
  <c r="O900" i="1"/>
  <c r="L900" i="1"/>
  <c r="O899" i="1"/>
  <c r="L899" i="1"/>
  <c r="O898" i="1"/>
  <c r="L898" i="1"/>
  <c r="O897" i="1"/>
  <c r="L897" i="1"/>
  <c r="O896" i="1"/>
  <c r="L896" i="1"/>
  <c r="O895" i="1"/>
  <c r="L895" i="1"/>
  <c r="O894" i="1"/>
  <c r="L894" i="1"/>
  <c r="O893" i="1"/>
  <c r="L893" i="1"/>
  <c r="O892" i="1"/>
  <c r="L892" i="1"/>
  <c r="O891" i="1"/>
  <c r="L891" i="1"/>
  <c r="O890" i="1"/>
  <c r="L890" i="1"/>
  <c r="O889" i="1"/>
  <c r="L889" i="1"/>
  <c r="O888" i="1"/>
  <c r="L888" i="1"/>
  <c r="O887" i="1"/>
  <c r="L887" i="1"/>
  <c r="O886" i="1"/>
  <c r="L886" i="1"/>
  <c r="O885" i="1"/>
  <c r="L885" i="1"/>
  <c r="O884" i="1"/>
  <c r="L884" i="1"/>
  <c r="O883" i="1"/>
  <c r="L883" i="1"/>
  <c r="O882" i="1"/>
  <c r="L882" i="1"/>
  <c r="O881" i="1"/>
  <c r="L881" i="1"/>
  <c r="O880" i="1"/>
  <c r="L880" i="1"/>
  <c r="O879" i="1"/>
  <c r="L879" i="1"/>
  <c r="O878" i="1"/>
  <c r="L878" i="1"/>
  <c r="O877" i="1"/>
  <c r="L877" i="1"/>
  <c r="O876" i="1"/>
  <c r="L876" i="1"/>
  <c r="O875" i="1"/>
  <c r="L875" i="1"/>
  <c r="O874" i="1"/>
  <c r="L874" i="1"/>
  <c r="O873" i="1"/>
  <c r="L873" i="1"/>
  <c r="O872" i="1"/>
  <c r="L872" i="1"/>
  <c r="O871" i="1"/>
  <c r="L871" i="1"/>
  <c r="O870" i="1"/>
  <c r="L870" i="1"/>
  <c r="O869" i="1"/>
  <c r="L869" i="1"/>
  <c r="O868" i="1"/>
  <c r="L868" i="1"/>
  <c r="O867" i="1"/>
  <c r="L867" i="1"/>
  <c r="O866" i="1"/>
  <c r="L866" i="1"/>
  <c r="O865" i="1"/>
  <c r="L865" i="1"/>
  <c r="O864" i="1"/>
  <c r="L864" i="1"/>
  <c r="O863" i="1"/>
  <c r="L863" i="1"/>
  <c r="O862" i="1"/>
  <c r="L862" i="1"/>
  <c r="O861" i="1"/>
  <c r="L861" i="1"/>
  <c r="O860" i="1"/>
  <c r="L860" i="1"/>
  <c r="O859" i="1"/>
  <c r="L859" i="1"/>
  <c r="O858" i="1"/>
  <c r="L858" i="1"/>
  <c r="O857" i="1"/>
  <c r="L857" i="1"/>
  <c r="O856" i="1"/>
  <c r="L856" i="1"/>
  <c r="O855" i="1"/>
  <c r="L855" i="1"/>
  <c r="O854" i="1"/>
  <c r="L854" i="1"/>
  <c r="O853" i="1"/>
  <c r="L853" i="1"/>
  <c r="O852" i="1"/>
  <c r="L852" i="1"/>
  <c r="O851" i="1"/>
  <c r="L851" i="1"/>
  <c r="O850" i="1"/>
  <c r="L850" i="1"/>
  <c r="O849" i="1"/>
  <c r="L849" i="1"/>
  <c r="O848" i="1"/>
  <c r="L848" i="1"/>
  <c r="O847" i="1"/>
  <c r="L847" i="1"/>
  <c r="O846" i="1"/>
  <c r="L846" i="1"/>
  <c r="O845" i="1"/>
  <c r="L845" i="1"/>
  <c r="O844" i="1"/>
  <c r="L844" i="1"/>
  <c r="O843" i="1"/>
  <c r="L843" i="1"/>
  <c r="O842" i="1"/>
  <c r="L842" i="1"/>
  <c r="O841" i="1"/>
  <c r="L841" i="1"/>
  <c r="O840" i="1"/>
  <c r="L840" i="1"/>
  <c r="O839" i="1"/>
  <c r="L839" i="1"/>
  <c r="O838" i="1"/>
  <c r="L838" i="1"/>
  <c r="O837" i="1"/>
  <c r="L837" i="1"/>
  <c r="O836" i="1"/>
  <c r="L836" i="1"/>
  <c r="O835" i="1"/>
  <c r="L835" i="1"/>
  <c r="O834" i="1"/>
  <c r="L834" i="1"/>
  <c r="O833" i="1"/>
  <c r="L833" i="1"/>
  <c r="O832" i="1"/>
  <c r="L832" i="1"/>
  <c r="O831" i="1"/>
  <c r="L831" i="1"/>
  <c r="O830" i="1"/>
  <c r="L830" i="1"/>
  <c r="O829" i="1"/>
  <c r="L829" i="1"/>
  <c r="O828" i="1"/>
  <c r="L828" i="1"/>
  <c r="O827" i="1"/>
  <c r="L827" i="1"/>
  <c r="O826" i="1"/>
  <c r="L826" i="1"/>
  <c r="O825" i="1"/>
  <c r="L825" i="1"/>
  <c r="O824" i="1"/>
  <c r="L824" i="1"/>
  <c r="O823" i="1"/>
  <c r="L823" i="1"/>
  <c r="O822" i="1"/>
  <c r="L822" i="1"/>
  <c r="O821" i="1"/>
  <c r="L821" i="1"/>
  <c r="O820" i="1"/>
  <c r="L820" i="1"/>
  <c r="O819" i="1"/>
  <c r="L819" i="1"/>
  <c r="O818" i="1"/>
  <c r="L818" i="1"/>
  <c r="O817" i="1"/>
  <c r="L817" i="1"/>
  <c r="O816" i="1"/>
  <c r="L816" i="1"/>
  <c r="O815" i="1"/>
  <c r="L815" i="1"/>
  <c r="O814" i="1"/>
  <c r="L814" i="1"/>
  <c r="O813" i="1"/>
  <c r="L813" i="1"/>
  <c r="O812" i="1"/>
  <c r="L812" i="1"/>
  <c r="O811" i="1"/>
  <c r="L811" i="1"/>
  <c r="O810" i="1"/>
  <c r="L810" i="1"/>
  <c r="O809" i="1"/>
  <c r="L809" i="1"/>
  <c r="O808" i="1"/>
  <c r="L808" i="1"/>
  <c r="O807" i="1"/>
  <c r="L807" i="1"/>
  <c r="O806" i="1"/>
  <c r="L806" i="1"/>
  <c r="O805" i="1"/>
  <c r="L805" i="1"/>
  <c r="O804" i="1"/>
  <c r="L804" i="1"/>
  <c r="O803" i="1"/>
  <c r="L803" i="1"/>
  <c r="O802" i="1"/>
  <c r="L802" i="1"/>
  <c r="O801" i="1"/>
  <c r="L801" i="1"/>
  <c r="O800" i="1"/>
  <c r="L800" i="1"/>
  <c r="O799" i="1"/>
  <c r="L799" i="1"/>
  <c r="O798" i="1"/>
  <c r="L798" i="1"/>
  <c r="O797" i="1"/>
  <c r="L797" i="1"/>
  <c r="O796" i="1"/>
  <c r="L796" i="1"/>
  <c r="O795" i="1"/>
  <c r="L795" i="1"/>
  <c r="O794" i="1"/>
  <c r="L794" i="1"/>
  <c r="O793" i="1"/>
  <c r="L793" i="1"/>
  <c r="O792" i="1"/>
  <c r="L792" i="1"/>
  <c r="O791" i="1"/>
  <c r="L791" i="1"/>
  <c r="O790" i="1"/>
  <c r="L790" i="1"/>
  <c r="O789" i="1"/>
  <c r="L789" i="1"/>
  <c r="O788" i="1"/>
  <c r="L788" i="1"/>
  <c r="O787" i="1"/>
  <c r="L787" i="1"/>
  <c r="O786" i="1"/>
  <c r="L786" i="1"/>
  <c r="O785" i="1"/>
  <c r="L785" i="1"/>
  <c r="O784" i="1"/>
  <c r="L784" i="1"/>
  <c r="O783" i="1"/>
  <c r="L783" i="1"/>
  <c r="O782" i="1"/>
  <c r="L782" i="1"/>
  <c r="O781" i="1"/>
  <c r="L781" i="1"/>
  <c r="O780" i="1"/>
  <c r="L780" i="1"/>
  <c r="O779" i="1"/>
  <c r="L779" i="1"/>
  <c r="O778" i="1"/>
  <c r="L778" i="1"/>
  <c r="O777" i="1"/>
  <c r="L777" i="1"/>
  <c r="O776" i="1"/>
  <c r="L776" i="1"/>
  <c r="O775" i="1"/>
  <c r="L775" i="1"/>
  <c r="O774" i="1"/>
  <c r="L774" i="1"/>
  <c r="O773" i="1"/>
  <c r="L773" i="1"/>
  <c r="O772" i="1"/>
  <c r="L772" i="1"/>
  <c r="O771" i="1"/>
  <c r="L771" i="1"/>
  <c r="O770" i="1"/>
  <c r="L770" i="1"/>
  <c r="O769" i="1"/>
  <c r="L769" i="1"/>
  <c r="O768" i="1"/>
  <c r="L768" i="1"/>
  <c r="O767" i="1"/>
  <c r="L767" i="1"/>
  <c r="O766" i="1"/>
  <c r="L766" i="1"/>
  <c r="O765" i="1"/>
  <c r="L765" i="1"/>
  <c r="O764" i="1"/>
  <c r="L764" i="1"/>
  <c r="O763" i="1"/>
  <c r="L763" i="1"/>
  <c r="O762" i="1"/>
  <c r="L762" i="1"/>
  <c r="O761" i="1"/>
  <c r="L761" i="1"/>
  <c r="O760" i="1"/>
  <c r="L760" i="1"/>
  <c r="O759" i="1"/>
  <c r="L759" i="1"/>
  <c r="O758" i="1"/>
  <c r="L758" i="1"/>
  <c r="O757" i="1"/>
  <c r="L757" i="1"/>
  <c r="O756" i="1"/>
  <c r="L756" i="1"/>
  <c r="O755" i="1"/>
  <c r="L755" i="1"/>
  <c r="O754" i="1"/>
  <c r="L754" i="1"/>
  <c r="O753" i="1"/>
  <c r="L753" i="1"/>
  <c r="O752" i="1"/>
  <c r="L752" i="1"/>
  <c r="O751" i="1"/>
  <c r="L751" i="1"/>
  <c r="O750" i="1"/>
  <c r="L750" i="1"/>
  <c r="O749" i="1"/>
  <c r="L749" i="1"/>
  <c r="O748" i="1"/>
  <c r="L748" i="1"/>
  <c r="O747" i="1"/>
  <c r="L747" i="1"/>
  <c r="O746" i="1"/>
  <c r="L746" i="1"/>
  <c r="O745" i="1"/>
  <c r="L745" i="1"/>
  <c r="O744" i="1"/>
  <c r="L744" i="1"/>
  <c r="O743" i="1"/>
  <c r="L743" i="1"/>
  <c r="O742" i="1"/>
  <c r="L742" i="1"/>
  <c r="O741" i="1"/>
  <c r="L741" i="1"/>
  <c r="O740" i="1"/>
  <c r="L740" i="1"/>
  <c r="O739" i="1"/>
  <c r="L739" i="1"/>
  <c r="O738" i="1"/>
  <c r="L738" i="1"/>
  <c r="O737" i="1"/>
  <c r="L737" i="1"/>
  <c r="O736" i="1"/>
  <c r="L736" i="1"/>
  <c r="O735" i="1"/>
  <c r="L735" i="1"/>
  <c r="O734" i="1"/>
  <c r="L734" i="1"/>
  <c r="O733" i="1"/>
  <c r="L733" i="1"/>
  <c r="O732" i="1"/>
  <c r="L732" i="1"/>
  <c r="O731" i="1"/>
  <c r="L731" i="1"/>
  <c r="O730" i="1"/>
  <c r="L730" i="1"/>
  <c r="O729" i="1"/>
  <c r="L729" i="1"/>
  <c r="O728" i="1"/>
  <c r="L728" i="1"/>
  <c r="O727" i="1"/>
  <c r="L727" i="1"/>
  <c r="O726" i="1"/>
  <c r="L726" i="1"/>
  <c r="O725" i="1"/>
  <c r="L725" i="1"/>
  <c r="O724" i="1"/>
  <c r="L724" i="1"/>
  <c r="O723" i="1"/>
  <c r="L723" i="1"/>
  <c r="O722" i="1"/>
  <c r="L722" i="1"/>
  <c r="O721" i="1"/>
  <c r="L721" i="1"/>
  <c r="O720" i="1"/>
  <c r="L720" i="1"/>
  <c r="O719" i="1"/>
  <c r="L719" i="1"/>
  <c r="O718" i="1"/>
  <c r="L718" i="1"/>
  <c r="O717" i="1"/>
  <c r="L717" i="1"/>
  <c r="O716" i="1"/>
  <c r="L716" i="1"/>
  <c r="O715" i="1"/>
  <c r="L715" i="1"/>
  <c r="O714" i="1"/>
  <c r="L714" i="1"/>
  <c r="O713" i="1"/>
  <c r="L713" i="1"/>
  <c r="O712" i="1"/>
  <c r="L712" i="1"/>
  <c r="O711" i="1"/>
  <c r="L711" i="1"/>
  <c r="O710" i="1"/>
  <c r="L710" i="1"/>
  <c r="O709" i="1"/>
  <c r="L709" i="1"/>
  <c r="O708" i="1"/>
  <c r="L708" i="1"/>
  <c r="O707" i="1"/>
  <c r="L707" i="1"/>
  <c r="O706" i="1"/>
  <c r="L706" i="1"/>
  <c r="O705" i="1"/>
  <c r="L705" i="1"/>
  <c r="O704" i="1"/>
  <c r="L704" i="1"/>
  <c r="O703" i="1"/>
  <c r="L703" i="1"/>
  <c r="O702" i="1"/>
  <c r="L702" i="1"/>
  <c r="O701" i="1"/>
  <c r="L701" i="1"/>
  <c r="O700" i="1"/>
  <c r="L700" i="1"/>
  <c r="O699" i="1"/>
  <c r="L699" i="1"/>
  <c r="O698" i="1"/>
  <c r="L698" i="1"/>
  <c r="O697" i="1"/>
  <c r="L697" i="1"/>
  <c r="O696" i="1"/>
  <c r="L696" i="1"/>
  <c r="O695" i="1"/>
  <c r="L695" i="1"/>
  <c r="O694" i="1"/>
  <c r="L694" i="1"/>
  <c r="O693" i="1"/>
  <c r="L693" i="1"/>
  <c r="O692" i="1"/>
  <c r="L692" i="1"/>
  <c r="O691" i="1"/>
  <c r="L691" i="1"/>
  <c r="O690" i="1"/>
  <c r="L690" i="1"/>
  <c r="O689" i="1"/>
  <c r="L689" i="1"/>
  <c r="O688" i="1"/>
  <c r="L688" i="1"/>
  <c r="O687" i="1"/>
  <c r="L687" i="1"/>
  <c r="O686" i="1"/>
  <c r="L686" i="1"/>
  <c r="O685" i="1"/>
  <c r="L685" i="1"/>
  <c r="O684" i="1"/>
  <c r="L684" i="1"/>
  <c r="O683" i="1"/>
  <c r="L683" i="1"/>
  <c r="O682" i="1"/>
  <c r="L682" i="1"/>
  <c r="O681" i="1"/>
  <c r="L681" i="1"/>
  <c r="O680" i="1"/>
  <c r="L680" i="1"/>
  <c r="O679" i="1"/>
  <c r="L679" i="1"/>
  <c r="O678" i="1"/>
  <c r="L678" i="1"/>
  <c r="O677" i="1"/>
  <c r="L677" i="1"/>
  <c r="O676" i="1"/>
  <c r="L676" i="1"/>
  <c r="O675" i="1"/>
  <c r="L675" i="1"/>
  <c r="O674" i="1"/>
  <c r="L674" i="1"/>
  <c r="O673" i="1"/>
  <c r="L673" i="1"/>
  <c r="O672" i="1"/>
  <c r="L672" i="1"/>
  <c r="O671" i="1"/>
  <c r="L671" i="1"/>
  <c r="O670" i="1"/>
  <c r="L670" i="1"/>
  <c r="O669" i="1"/>
  <c r="L669" i="1"/>
  <c r="O668" i="1"/>
  <c r="L668" i="1"/>
  <c r="O667" i="1"/>
  <c r="L667" i="1"/>
  <c r="O666" i="1"/>
  <c r="L666" i="1"/>
  <c r="O665" i="1"/>
  <c r="L665" i="1"/>
  <c r="O664" i="1"/>
  <c r="L664" i="1"/>
  <c r="O663" i="1"/>
  <c r="L663" i="1"/>
  <c r="O662" i="1"/>
  <c r="L662" i="1"/>
  <c r="O661" i="1"/>
  <c r="L661" i="1"/>
  <c r="O660" i="1"/>
  <c r="L660" i="1"/>
  <c r="O659" i="1"/>
  <c r="L659" i="1"/>
  <c r="O658" i="1"/>
  <c r="L658" i="1"/>
  <c r="O657" i="1"/>
  <c r="L657" i="1"/>
  <c r="O656" i="1"/>
  <c r="L656" i="1"/>
  <c r="O655" i="1"/>
  <c r="L655" i="1"/>
  <c r="O654" i="1"/>
  <c r="L654" i="1"/>
  <c r="O653" i="1"/>
  <c r="L653" i="1"/>
  <c r="O652" i="1"/>
  <c r="L652" i="1"/>
  <c r="O651" i="1"/>
  <c r="L651" i="1"/>
  <c r="O650" i="1"/>
  <c r="L650" i="1"/>
  <c r="O649" i="1"/>
  <c r="L649" i="1"/>
  <c r="O648" i="1"/>
  <c r="L648" i="1"/>
  <c r="O647" i="1"/>
  <c r="L647" i="1"/>
  <c r="O646" i="1"/>
  <c r="L646" i="1"/>
  <c r="O645" i="1"/>
  <c r="L645" i="1"/>
  <c r="O644" i="1"/>
  <c r="L644" i="1"/>
  <c r="O643" i="1"/>
  <c r="L643" i="1"/>
  <c r="O642" i="1"/>
  <c r="L642" i="1"/>
  <c r="O641" i="1"/>
  <c r="L641" i="1"/>
  <c r="O640" i="1"/>
  <c r="L640" i="1"/>
  <c r="O639" i="1"/>
  <c r="L639" i="1"/>
  <c r="O638" i="1"/>
  <c r="L638" i="1"/>
  <c r="O637" i="1"/>
  <c r="L637" i="1"/>
  <c r="O636" i="1"/>
  <c r="L636" i="1"/>
  <c r="O635" i="1"/>
  <c r="L635" i="1"/>
  <c r="O634" i="1"/>
  <c r="L634" i="1"/>
  <c r="O633" i="1"/>
  <c r="L633" i="1"/>
  <c r="O632" i="1"/>
  <c r="L632" i="1"/>
  <c r="O631" i="1"/>
  <c r="L631" i="1"/>
  <c r="O630" i="1"/>
  <c r="L630" i="1"/>
  <c r="O629" i="1"/>
  <c r="L629" i="1"/>
  <c r="O628" i="1"/>
  <c r="L628" i="1"/>
  <c r="O627" i="1"/>
  <c r="L627" i="1"/>
  <c r="O626" i="1"/>
  <c r="L626" i="1"/>
  <c r="O625" i="1"/>
  <c r="L625" i="1"/>
  <c r="O624" i="1"/>
  <c r="L624" i="1"/>
  <c r="O623" i="1"/>
  <c r="L623" i="1"/>
  <c r="O622" i="1"/>
  <c r="L622" i="1"/>
  <c r="O621" i="1"/>
  <c r="L621" i="1"/>
  <c r="O620" i="1"/>
  <c r="L620" i="1"/>
  <c r="O619" i="1"/>
  <c r="L619" i="1"/>
  <c r="O618" i="1"/>
  <c r="L618" i="1"/>
  <c r="O617" i="1"/>
  <c r="L617" i="1"/>
  <c r="O616" i="1"/>
  <c r="L616" i="1"/>
  <c r="O615" i="1"/>
  <c r="L615" i="1"/>
  <c r="O614" i="1"/>
  <c r="L614" i="1"/>
  <c r="O613" i="1"/>
  <c r="L613" i="1"/>
  <c r="O612" i="1"/>
  <c r="L612" i="1"/>
  <c r="O611" i="1"/>
  <c r="L611" i="1"/>
  <c r="O610" i="1"/>
  <c r="L610" i="1"/>
  <c r="O609" i="1"/>
  <c r="L609" i="1"/>
  <c r="O608" i="1"/>
  <c r="L608" i="1"/>
  <c r="O607" i="1"/>
  <c r="L607" i="1"/>
  <c r="O606" i="1"/>
  <c r="L606" i="1"/>
  <c r="O605" i="1"/>
  <c r="L605" i="1"/>
  <c r="O604" i="1"/>
  <c r="L604" i="1"/>
  <c r="O603" i="1"/>
  <c r="L603" i="1"/>
  <c r="O602" i="1"/>
  <c r="L602" i="1"/>
  <c r="O601" i="1"/>
  <c r="L601" i="1"/>
  <c r="O600" i="1"/>
  <c r="L600" i="1"/>
  <c r="O599" i="1"/>
  <c r="L599" i="1"/>
  <c r="O598" i="1"/>
  <c r="L598" i="1"/>
  <c r="O597" i="1"/>
  <c r="L597" i="1"/>
  <c r="O596" i="1"/>
  <c r="L596" i="1"/>
  <c r="O595" i="1"/>
  <c r="L595" i="1"/>
  <c r="O594" i="1"/>
  <c r="L594" i="1"/>
  <c r="O593" i="1"/>
  <c r="L593" i="1"/>
  <c r="O592" i="1"/>
  <c r="L592" i="1"/>
  <c r="O591" i="1"/>
  <c r="L591" i="1"/>
  <c r="O590" i="1"/>
  <c r="L590" i="1"/>
  <c r="O589" i="1"/>
  <c r="L589" i="1"/>
  <c r="O588" i="1"/>
  <c r="L588" i="1"/>
  <c r="O587" i="1"/>
  <c r="L587" i="1"/>
  <c r="O586" i="1"/>
  <c r="L586" i="1"/>
  <c r="O585" i="1"/>
  <c r="L585" i="1"/>
  <c r="O584" i="1"/>
  <c r="L584" i="1"/>
  <c r="O583" i="1"/>
  <c r="L583" i="1"/>
  <c r="O582" i="1"/>
  <c r="L582" i="1"/>
  <c r="O581" i="1"/>
  <c r="L581" i="1"/>
  <c r="O580" i="1"/>
  <c r="L580" i="1"/>
  <c r="O579" i="1"/>
  <c r="L579" i="1"/>
  <c r="O578" i="1"/>
  <c r="L578" i="1"/>
  <c r="O577" i="1"/>
  <c r="L577" i="1"/>
  <c r="O576" i="1"/>
  <c r="L576" i="1"/>
  <c r="O575" i="1"/>
  <c r="L575" i="1"/>
  <c r="O574" i="1"/>
  <c r="L574" i="1"/>
  <c r="O573" i="1"/>
  <c r="L573" i="1"/>
  <c r="O572" i="1"/>
  <c r="L572" i="1"/>
  <c r="O571" i="1"/>
  <c r="L571" i="1"/>
  <c r="O570" i="1"/>
  <c r="L570" i="1"/>
  <c r="O569" i="1"/>
  <c r="L569" i="1"/>
  <c r="O568" i="1"/>
  <c r="L568" i="1"/>
  <c r="O567" i="1"/>
  <c r="L567" i="1"/>
  <c r="O566" i="1"/>
  <c r="L566" i="1"/>
  <c r="O565" i="1"/>
  <c r="L565" i="1"/>
  <c r="O564" i="1"/>
  <c r="L564" i="1"/>
  <c r="O563" i="1"/>
  <c r="L563" i="1"/>
  <c r="O562" i="1"/>
  <c r="L562" i="1"/>
  <c r="O561" i="1"/>
  <c r="L561" i="1"/>
  <c r="O560" i="1"/>
  <c r="L560" i="1"/>
  <c r="O559" i="1"/>
  <c r="L559" i="1"/>
  <c r="O558" i="1"/>
  <c r="L558" i="1"/>
  <c r="O557" i="1"/>
  <c r="L557" i="1"/>
  <c r="O556" i="1"/>
  <c r="L556" i="1"/>
  <c r="O555" i="1"/>
  <c r="L555" i="1"/>
  <c r="O554" i="1"/>
  <c r="L554" i="1"/>
  <c r="O553" i="1"/>
  <c r="L553" i="1"/>
  <c r="O552" i="1"/>
  <c r="L552" i="1"/>
  <c r="O551" i="1"/>
  <c r="L551" i="1"/>
  <c r="O550" i="1"/>
  <c r="L550" i="1"/>
  <c r="O549" i="1"/>
  <c r="L549" i="1"/>
  <c r="O548" i="1"/>
  <c r="L548" i="1"/>
  <c r="O547" i="1"/>
  <c r="L547" i="1"/>
  <c r="O546" i="1"/>
  <c r="L546" i="1"/>
  <c r="O545" i="1"/>
  <c r="L545" i="1"/>
  <c r="O544" i="1"/>
  <c r="L544" i="1"/>
  <c r="O543" i="1"/>
  <c r="L543" i="1"/>
  <c r="O542" i="1"/>
  <c r="L542" i="1"/>
  <c r="O541" i="1"/>
  <c r="L541" i="1"/>
  <c r="O540" i="1"/>
  <c r="L540" i="1"/>
  <c r="O539" i="1"/>
  <c r="L539" i="1"/>
  <c r="O538" i="1"/>
  <c r="L538" i="1"/>
  <c r="O537" i="1"/>
  <c r="L537" i="1"/>
  <c r="O536" i="1"/>
  <c r="L536" i="1"/>
  <c r="O535" i="1"/>
  <c r="L535" i="1"/>
  <c r="O534" i="1"/>
  <c r="L534" i="1"/>
  <c r="O533" i="1"/>
  <c r="L533" i="1"/>
  <c r="O532" i="1"/>
  <c r="L532" i="1"/>
  <c r="O531" i="1"/>
  <c r="L531" i="1"/>
  <c r="O530" i="1"/>
  <c r="L530" i="1"/>
  <c r="O529" i="1"/>
  <c r="L529" i="1"/>
  <c r="O528" i="1"/>
  <c r="L528" i="1"/>
  <c r="O527" i="1"/>
  <c r="L527" i="1"/>
  <c r="O526" i="1"/>
  <c r="L526" i="1"/>
  <c r="O525" i="1"/>
  <c r="L525" i="1"/>
  <c r="O524" i="1"/>
  <c r="L524" i="1"/>
  <c r="O523" i="1"/>
  <c r="L523" i="1"/>
  <c r="O522" i="1"/>
  <c r="L522" i="1"/>
  <c r="O521" i="1"/>
  <c r="L521" i="1"/>
  <c r="O520" i="1"/>
  <c r="L520" i="1"/>
  <c r="O519" i="1"/>
  <c r="L519" i="1"/>
  <c r="O518" i="1"/>
  <c r="L518" i="1"/>
  <c r="O517" i="1"/>
  <c r="L517" i="1"/>
  <c r="O516" i="1"/>
  <c r="L516" i="1"/>
  <c r="O515" i="1"/>
  <c r="L515" i="1"/>
  <c r="O514" i="1"/>
  <c r="L514" i="1"/>
  <c r="O513" i="1"/>
  <c r="L513" i="1"/>
  <c r="O512" i="1"/>
  <c r="L512" i="1"/>
  <c r="O511" i="1"/>
  <c r="L511" i="1"/>
  <c r="O510" i="1"/>
  <c r="L510" i="1"/>
  <c r="O509" i="1"/>
  <c r="L509" i="1"/>
  <c r="O508" i="1"/>
  <c r="L508" i="1"/>
  <c r="O507" i="1"/>
  <c r="L507" i="1"/>
  <c r="O506" i="1"/>
  <c r="L506" i="1"/>
  <c r="O505" i="1"/>
  <c r="L505" i="1"/>
  <c r="O504" i="1"/>
  <c r="L504" i="1"/>
  <c r="O503" i="1"/>
  <c r="L503" i="1"/>
  <c r="O502" i="1"/>
  <c r="L502" i="1"/>
  <c r="O501" i="1"/>
  <c r="L501" i="1"/>
  <c r="O500" i="1"/>
  <c r="L500" i="1"/>
  <c r="O499" i="1"/>
  <c r="L499" i="1"/>
  <c r="O498" i="1"/>
  <c r="L498" i="1"/>
  <c r="O497" i="1"/>
  <c r="L497" i="1"/>
  <c r="O496" i="1"/>
  <c r="L496" i="1"/>
  <c r="O495" i="1"/>
  <c r="L495" i="1"/>
  <c r="O494" i="1"/>
  <c r="L494" i="1"/>
  <c r="O493" i="1"/>
  <c r="L493" i="1"/>
  <c r="O492" i="1"/>
  <c r="L492" i="1"/>
  <c r="O491" i="1"/>
  <c r="L491" i="1"/>
  <c r="O490" i="1"/>
  <c r="L490" i="1"/>
  <c r="O489" i="1"/>
  <c r="L489" i="1"/>
  <c r="O488" i="1"/>
  <c r="L488" i="1"/>
  <c r="O487" i="1"/>
  <c r="L487" i="1"/>
  <c r="O486" i="1"/>
  <c r="L486" i="1"/>
  <c r="O485" i="1"/>
  <c r="L485" i="1"/>
  <c r="O484" i="1"/>
  <c r="L484" i="1"/>
  <c r="O483" i="1"/>
  <c r="L483" i="1"/>
  <c r="O482" i="1"/>
  <c r="L482" i="1"/>
  <c r="O481" i="1"/>
  <c r="L481" i="1"/>
  <c r="O480" i="1"/>
  <c r="L480" i="1"/>
  <c r="O479" i="1"/>
  <c r="L479" i="1"/>
  <c r="O478" i="1"/>
  <c r="L478" i="1"/>
  <c r="O477" i="1"/>
  <c r="L477" i="1"/>
  <c r="O476" i="1"/>
  <c r="L476" i="1"/>
  <c r="O475" i="1"/>
  <c r="L475" i="1"/>
  <c r="O474" i="1"/>
  <c r="L474" i="1"/>
  <c r="O473" i="1"/>
  <c r="L473" i="1"/>
  <c r="O472" i="1"/>
  <c r="L472" i="1"/>
  <c r="O471" i="1"/>
  <c r="L471" i="1"/>
  <c r="O470" i="1"/>
  <c r="L470" i="1"/>
  <c r="O469" i="1"/>
  <c r="L469" i="1"/>
  <c r="O468" i="1"/>
  <c r="L468" i="1"/>
  <c r="O467" i="1"/>
  <c r="L467" i="1"/>
  <c r="O466" i="1"/>
  <c r="L466" i="1"/>
  <c r="O465" i="1"/>
  <c r="L465" i="1"/>
  <c r="O464" i="1"/>
  <c r="L464" i="1"/>
  <c r="O463" i="1"/>
  <c r="L463" i="1"/>
  <c r="O462" i="1"/>
  <c r="L462" i="1"/>
  <c r="O461" i="1"/>
  <c r="L461" i="1"/>
  <c r="O460" i="1"/>
  <c r="L460" i="1"/>
  <c r="O459" i="1"/>
  <c r="L459" i="1"/>
  <c r="O458" i="1"/>
  <c r="L458" i="1"/>
  <c r="O457" i="1"/>
  <c r="L457" i="1"/>
  <c r="O456" i="1"/>
  <c r="L456" i="1"/>
  <c r="O455" i="1"/>
  <c r="L455" i="1"/>
  <c r="O454" i="1"/>
  <c r="L454" i="1"/>
  <c r="O453" i="1"/>
  <c r="L453" i="1"/>
  <c r="O452" i="1"/>
  <c r="L452" i="1"/>
  <c r="O451" i="1"/>
  <c r="L451" i="1"/>
  <c r="O450" i="1"/>
  <c r="L450" i="1"/>
  <c r="O449" i="1"/>
  <c r="L449" i="1"/>
  <c r="O448" i="1"/>
  <c r="L448" i="1"/>
  <c r="O447" i="1"/>
  <c r="L447" i="1"/>
  <c r="O446" i="1"/>
  <c r="L446" i="1"/>
  <c r="O445" i="1"/>
  <c r="L445" i="1"/>
  <c r="O444" i="1"/>
  <c r="L444" i="1"/>
  <c r="O443" i="1"/>
  <c r="L443" i="1"/>
  <c r="O442" i="1"/>
  <c r="L442" i="1"/>
  <c r="O441" i="1"/>
  <c r="L441" i="1"/>
  <c r="O440" i="1"/>
  <c r="L440" i="1"/>
  <c r="O439" i="1"/>
  <c r="L439" i="1"/>
  <c r="O438" i="1"/>
  <c r="L438" i="1"/>
  <c r="O437" i="1"/>
  <c r="L437" i="1"/>
  <c r="O436" i="1"/>
  <c r="L436" i="1"/>
  <c r="O435" i="1"/>
  <c r="L435" i="1"/>
  <c r="O434" i="1"/>
  <c r="L434" i="1"/>
  <c r="O433" i="1"/>
  <c r="L433" i="1"/>
  <c r="O432" i="1"/>
  <c r="L432" i="1"/>
  <c r="O431" i="1"/>
  <c r="L431" i="1"/>
  <c r="O430" i="1"/>
  <c r="L430" i="1"/>
  <c r="O429" i="1"/>
  <c r="L429" i="1"/>
  <c r="O428" i="1"/>
  <c r="L428" i="1"/>
  <c r="O427" i="1"/>
  <c r="L427" i="1"/>
  <c r="O426" i="1"/>
  <c r="L426" i="1"/>
  <c r="O425" i="1"/>
  <c r="L425" i="1"/>
  <c r="O424" i="1"/>
  <c r="L424" i="1"/>
  <c r="O423" i="1"/>
  <c r="L423" i="1"/>
  <c r="O422" i="1"/>
  <c r="L422" i="1"/>
  <c r="O421" i="1"/>
  <c r="L421" i="1"/>
  <c r="O420" i="1"/>
  <c r="L420" i="1"/>
  <c r="O419" i="1"/>
  <c r="L419" i="1"/>
  <c r="O418" i="1"/>
  <c r="L418" i="1"/>
  <c r="O417" i="1"/>
  <c r="L417" i="1"/>
  <c r="O416" i="1"/>
  <c r="L416" i="1"/>
  <c r="O415" i="1"/>
  <c r="L415" i="1"/>
  <c r="O414" i="1"/>
  <c r="L414" i="1"/>
  <c r="O413" i="1"/>
  <c r="L413" i="1"/>
  <c r="O412" i="1"/>
  <c r="L412" i="1"/>
  <c r="O411" i="1"/>
  <c r="L411" i="1"/>
  <c r="O410" i="1"/>
  <c r="L410" i="1"/>
  <c r="O409" i="1"/>
  <c r="L409" i="1"/>
  <c r="O408" i="1"/>
  <c r="L408" i="1"/>
  <c r="O407" i="1"/>
  <c r="L407" i="1"/>
  <c r="O406" i="1"/>
  <c r="L406" i="1"/>
  <c r="O405" i="1"/>
  <c r="L405" i="1"/>
  <c r="O404" i="1"/>
  <c r="L404" i="1"/>
  <c r="O403" i="1"/>
  <c r="L403" i="1"/>
  <c r="O402" i="1"/>
  <c r="L402" i="1"/>
  <c r="O401" i="1"/>
  <c r="L401" i="1"/>
  <c r="O400" i="1"/>
  <c r="L400" i="1"/>
  <c r="O399" i="1"/>
  <c r="L399" i="1"/>
  <c r="O398" i="1"/>
  <c r="L398" i="1"/>
  <c r="O397" i="1"/>
  <c r="L397" i="1"/>
  <c r="O396" i="1"/>
  <c r="L396" i="1"/>
  <c r="O395" i="1"/>
  <c r="L395" i="1"/>
  <c r="O394" i="1"/>
  <c r="L394" i="1"/>
  <c r="O393" i="1"/>
  <c r="L393" i="1"/>
  <c r="O392" i="1"/>
  <c r="L392" i="1"/>
  <c r="O391" i="1"/>
  <c r="L391" i="1"/>
  <c r="O390" i="1"/>
  <c r="L390" i="1"/>
  <c r="O389" i="1"/>
  <c r="L389" i="1"/>
  <c r="O388" i="1"/>
  <c r="L388" i="1"/>
  <c r="O387" i="1"/>
  <c r="L387" i="1"/>
  <c r="O386" i="1"/>
  <c r="L386" i="1"/>
  <c r="O385" i="1"/>
  <c r="L385" i="1"/>
  <c r="O384" i="1"/>
  <c r="L384" i="1"/>
  <c r="O383" i="1"/>
  <c r="L383" i="1"/>
  <c r="O382" i="1"/>
  <c r="L382" i="1"/>
  <c r="O381" i="1"/>
  <c r="L381" i="1"/>
  <c r="O380" i="1"/>
  <c r="L380" i="1"/>
  <c r="O379" i="1"/>
  <c r="L379" i="1"/>
  <c r="O378" i="1"/>
  <c r="L378" i="1"/>
  <c r="O377" i="1"/>
  <c r="L377" i="1"/>
  <c r="O376" i="1"/>
  <c r="L376" i="1"/>
  <c r="O375" i="1"/>
  <c r="L375" i="1"/>
  <c r="O374" i="1"/>
  <c r="L374" i="1"/>
  <c r="O373" i="1"/>
  <c r="L373" i="1"/>
  <c r="O372" i="1"/>
  <c r="L372" i="1"/>
  <c r="O371" i="1"/>
  <c r="L371" i="1"/>
  <c r="O370" i="1"/>
  <c r="L370" i="1"/>
  <c r="O369" i="1"/>
  <c r="L369" i="1"/>
  <c r="O368" i="1"/>
  <c r="L368" i="1"/>
  <c r="O367" i="1"/>
  <c r="L367" i="1"/>
  <c r="O366" i="1"/>
  <c r="L366" i="1"/>
  <c r="O365" i="1"/>
  <c r="L365" i="1"/>
  <c r="O364" i="1"/>
  <c r="L364" i="1"/>
  <c r="O363" i="1"/>
  <c r="L363" i="1"/>
  <c r="O362" i="1"/>
  <c r="L362" i="1"/>
  <c r="O361" i="1"/>
  <c r="L361" i="1"/>
  <c r="O360" i="1"/>
  <c r="L360" i="1"/>
  <c r="O359" i="1"/>
  <c r="L359" i="1"/>
  <c r="O358" i="1"/>
  <c r="L358" i="1"/>
  <c r="O357" i="1"/>
  <c r="L357" i="1"/>
  <c r="O356" i="1"/>
  <c r="L356" i="1"/>
  <c r="O355" i="1"/>
  <c r="L355" i="1"/>
  <c r="O354" i="1"/>
  <c r="L354" i="1"/>
  <c r="O353" i="1"/>
  <c r="L353" i="1"/>
  <c r="O352" i="1"/>
  <c r="L352" i="1"/>
  <c r="O351" i="1"/>
  <c r="L351" i="1"/>
  <c r="O350" i="1"/>
  <c r="L350" i="1"/>
  <c r="O349" i="1"/>
  <c r="L349" i="1"/>
  <c r="O348" i="1"/>
  <c r="L348" i="1"/>
  <c r="O347" i="1"/>
  <c r="L347" i="1"/>
  <c r="O346" i="1"/>
  <c r="L346" i="1"/>
  <c r="O345" i="1"/>
  <c r="L345" i="1"/>
  <c r="O344" i="1"/>
  <c r="L344" i="1"/>
  <c r="O343" i="1"/>
  <c r="L343" i="1"/>
  <c r="O342" i="1"/>
  <c r="L342" i="1"/>
  <c r="O341" i="1"/>
  <c r="L341" i="1"/>
  <c r="O340" i="1"/>
  <c r="L340" i="1"/>
  <c r="O339" i="1"/>
  <c r="L339" i="1"/>
  <c r="O338" i="1"/>
  <c r="L338" i="1"/>
  <c r="O337" i="1"/>
  <c r="L337" i="1"/>
  <c r="O336" i="1"/>
  <c r="L336" i="1"/>
  <c r="O335" i="1"/>
  <c r="L335" i="1"/>
  <c r="O334" i="1"/>
  <c r="L334" i="1"/>
  <c r="O333" i="1"/>
  <c r="L333" i="1"/>
  <c r="O332" i="1"/>
  <c r="L332" i="1"/>
  <c r="O331" i="1"/>
  <c r="L331" i="1"/>
  <c r="O330" i="1"/>
  <c r="L330" i="1"/>
  <c r="O329" i="1"/>
  <c r="L329" i="1"/>
  <c r="O328" i="1"/>
  <c r="L328" i="1"/>
  <c r="O327" i="1"/>
  <c r="L327" i="1"/>
  <c r="O326" i="1"/>
  <c r="L326" i="1"/>
  <c r="O325" i="1"/>
  <c r="L325" i="1"/>
  <c r="O324" i="1"/>
  <c r="L324" i="1"/>
  <c r="O323" i="1"/>
  <c r="L323" i="1"/>
  <c r="O322" i="1"/>
  <c r="L322" i="1"/>
  <c r="O321" i="1"/>
  <c r="L321" i="1"/>
  <c r="O320" i="1"/>
  <c r="L320" i="1"/>
  <c r="O319" i="1"/>
  <c r="L319" i="1"/>
  <c r="O318" i="1"/>
  <c r="L318" i="1"/>
  <c r="O317" i="1"/>
  <c r="L317" i="1"/>
  <c r="O316" i="1"/>
  <c r="L316" i="1"/>
  <c r="O315" i="1"/>
  <c r="L315" i="1"/>
  <c r="O314" i="1"/>
  <c r="L314" i="1"/>
  <c r="O313" i="1"/>
  <c r="L313" i="1"/>
  <c r="O312" i="1"/>
  <c r="L312" i="1"/>
  <c r="O311" i="1"/>
  <c r="L311" i="1"/>
  <c r="O310" i="1"/>
  <c r="L310" i="1"/>
  <c r="O309" i="1"/>
  <c r="L309" i="1"/>
  <c r="O308" i="1"/>
  <c r="L308" i="1"/>
  <c r="O307" i="1"/>
  <c r="L307" i="1"/>
  <c r="O306" i="1"/>
  <c r="L306" i="1"/>
  <c r="O305" i="1"/>
  <c r="L305" i="1"/>
  <c r="O304" i="1"/>
  <c r="L304" i="1"/>
  <c r="O303" i="1"/>
  <c r="L303" i="1"/>
  <c r="O302" i="1"/>
  <c r="L302" i="1"/>
  <c r="O301" i="1"/>
  <c r="L301" i="1"/>
  <c r="O300" i="1"/>
  <c r="L300" i="1"/>
  <c r="O299" i="1"/>
  <c r="L299" i="1"/>
  <c r="O298" i="1"/>
  <c r="L298" i="1"/>
  <c r="O297" i="1"/>
  <c r="L297" i="1"/>
  <c r="O296" i="1"/>
  <c r="L296" i="1"/>
  <c r="O295" i="1"/>
  <c r="L295" i="1"/>
  <c r="O294" i="1"/>
  <c r="L294" i="1"/>
  <c r="O293" i="1"/>
  <c r="L293" i="1"/>
  <c r="O292" i="1"/>
  <c r="L292" i="1"/>
  <c r="O291" i="1"/>
  <c r="L291" i="1"/>
  <c r="O290" i="1"/>
  <c r="L290" i="1"/>
  <c r="O289" i="1"/>
  <c r="L289" i="1"/>
  <c r="O288" i="1"/>
  <c r="L288" i="1"/>
  <c r="O287" i="1"/>
  <c r="L287" i="1"/>
  <c r="O286" i="1"/>
  <c r="L286" i="1"/>
  <c r="O285" i="1"/>
  <c r="L285" i="1"/>
  <c r="O284" i="1"/>
  <c r="L284" i="1"/>
  <c r="O283" i="1"/>
  <c r="L283" i="1"/>
  <c r="O282" i="1"/>
  <c r="L282" i="1"/>
  <c r="O281" i="1"/>
  <c r="L281" i="1"/>
  <c r="O280" i="1"/>
  <c r="L280" i="1"/>
  <c r="O279" i="1"/>
  <c r="L279" i="1"/>
  <c r="O278" i="1"/>
  <c r="L278" i="1"/>
  <c r="O277" i="1"/>
  <c r="L277" i="1"/>
  <c r="O276" i="1"/>
  <c r="L276" i="1"/>
  <c r="O275" i="1"/>
  <c r="L275" i="1"/>
  <c r="O274" i="1"/>
  <c r="L274" i="1"/>
  <c r="O273" i="1"/>
  <c r="L273" i="1"/>
  <c r="O272" i="1"/>
  <c r="L272" i="1"/>
  <c r="O271" i="1"/>
  <c r="L271" i="1"/>
  <c r="O270" i="1"/>
  <c r="L270" i="1"/>
  <c r="O269" i="1"/>
  <c r="L269" i="1"/>
  <c r="O268" i="1"/>
  <c r="L268" i="1"/>
  <c r="O267" i="1"/>
  <c r="L267" i="1"/>
  <c r="O266" i="1"/>
  <c r="L266" i="1"/>
  <c r="O265" i="1"/>
  <c r="L265" i="1"/>
  <c r="O264" i="1"/>
  <c r="L264" i="1"/>
  <c r="O263" i="1"/>
  <c r="L263" i="1"/>
  <c r="O262" i="1"/>
  <c r="L262" i="1"/>
  <c r="O261" i="1"/>
  <c r="L261" i="1"/>
  <c r="O260" i="1"/>
  <c r="L260" i="1"/>
  <c r="O259" i="1"/>
  <c r="L259" i="1"/>
  <c r="O258" i="1"/>
  <c r="L258" i="1"/>
  <c r="O257" i="1"/>
  <c r="L257" i="1"/>
  <c r="O256" i="1"/>
  <c r="L256" i="1"/>
  <c r="O255" i="1"/>
  <c r="L255" i="1"/>
  <c r="O254" i="1"/>
  <c r="L254" i="1"/>
  <c r="O253" i="1"/>
  <c r="L253" i="1"/>
  <c r="O252" i="1"/>
  <c r="L252" i="1"/>
  <c r="O251" i="1"/>
  <c r="L251" i="1"/>
  <c r="O250" i="1"/>
  <c r="L250" i="1"/>
  <c r="O249" i="1"/>
  <c r="L249" i="1"/>
  <c r="O248" i="1"/>
  <c r="L248" i="1"/>
  <c r="O247" i="1"/>
  <c r="L247" i="1"/>
  <c r="O246" i="1"/>
  <c r="L246" i="1"/>
  <c r="O245" i="1"/>
  <c r="L245" i="1"/>
  <c r="O244" i="1"/>
  <c r="L244" i="1"/>
  <c r="O243" i="1"/>
  <c r="L243" i="1"/>
  <c r="O242" i="1"/>
  <c r="L242" i="1"/>
  <c r="O241" i="1"/>
  <c r="L241" i="1"/>
  <c r="O240" i="1"/>
  <c r="L240" i="1"/>
  <c r="O239" i="1"/>
  <c r="L239" i="1"/>
  <c r="O238" i="1"/>
  <c r="L238" i="1"/>
  <c r="O237" i="1"/>
  <c r="L237" i="1"/>
  <c r="O236" i="1"/>
  <c r="L236" i="1"/>
  <c r="O235" i="1"/>
  <c r="L235" i="1"/>
  <c r="O234" i="1"/>
  <c r="L234" i="1"/>
  <c r="O233" i="1"/>
  <c r="L233" i="1"/>
  <c r="O232" i="1"/>
  <c r="L232" i="1"/>
  <c r="O231" i="1"/>
  <c r="L231" i="1"/>
  <c r="O230" i="1"/>
  <c r="L230" i="1"/>
  <c r="O229" i="1"/>
  <c r="L229" i="1"/>
  <c r="O228" i="1"/>
  <c r="L228" i="1"/>
  <c r="O227" i="1"/>
  <c r="L227" i="1"/>
  <c r="O226" i="1"/>
  <c r="L226" i="1"/>
  <c r="O225" i="1"/>
  <c r="L225" i="1"/>
  <c r="O224" i="1"/>
  <c r="L224" i="1"/>
  <c r="O223" i="1"/>
  <c r="L223" i="1"/>
  <c r="O222" i="1"/>
  <c r="L222" i="1"/>
  <c r="O221" i="1"/>
  <c r="L221" i="1"/>
  <c r="O220" i="1"/>
  <c r="L220" i="1"/>
  <c r="O219" i="1"/>
  <c r="L219" i="1"/>
  <c r="O218" i="1"/>
  <c r="L218" i="1"/>
  <c r="O217" i="1"/>
  <c r="L217" i="1"/>
  <c r="O216" i="1"/>
  <c r="L216" i="1"/>
  <c r="O215" i="1"/>
  <c r="L215" i="1"/>
  <c r="O214" i="1"/>
  <c r="L214" i="1"/>
  <c r="O213" i="1"/>
  <c r="L213" i="1"/>
  <c r="O212" i="1"/>
  <c r="L212" i="1"/>
  <c r="O211" i="1"/>
  <c r="L211" i="1"/>
  <c r="O210" i="1"/>
  <c r="L210" i="1"/>
  <c r="O209" i="1"/>
  <c r="L209" i="1"/>
  <c r="O208" i="1"/>
  <c r="L208" i="1"/>
  <c r="O207" i="1"/>
  <c r="L207" i="1"/>
  <c r="O206" i="1"/>
  <c r="L206" i="1"/>
  <c r="O205" i="1"/>
  <c r="L205" i="1"/>
  <c r="O204" i="1"/>
  <c r="L204" i="1"/>
  <c r="O203" i="1"/>
  <c r="L203" i="1"/>
  <c r="O202" i="1"/>
  <c r="L202" i="1"/>
  <c r="O201" i="1"/>
  <c r="L201" i="1"/>
  <c r="O200" i="1"/>
  <c r="L200" i="1"/>
  <c r="O199" i="1"/>
  <c r="L199" i="1"/>
  <c r="O198" i="1"/>
  <c r="L198" i="1"/>
  <c r="O197" i="1"/>
  <c r="L197" i="1"/>
  <c r="O196" i="1"/>
  <c r="L196" i="1"/>
  <c r="O195" i="1"/>
  <c r="L195" i="1"/>
  <c r="O194" i="1"/>
  <c r="L194" i="1"/>
  <c r="O193" i="1"/>
  <c r="L193" i="1"/>
  <c r="O192" i="1"/>
  <c r="L192" i="1"/>
  <c r="O191" i="1"/>
  <c r="L191" i="1"/>
  <c r="O190" i="1"/>
  <c r="L190" i="1"/>
  <c r="O189" i="1"/>
  <c r="L189" i="1"/>
  <c r="O188" i="1"/>
  <c r="L188" i="1"/>
  <c r="O187" i="1"/>
  <c r="L187" i="1"/>
  <c r="O186" i="1"/>
  <c r="L186" i="1"/>
  <c r="O185" i="1"/>
  <c r="L185" i="1"/>
  <c r="O184" i="1"/>
  <c r="L184" i="1"/>
  <c r="O183" i="1"/>
  <c r="L183" i="1"/>
  <c r="O182" i="1"/>
  <c r="L182" i="1"/>
  <c r="O181" i="1"/>
  <c r="L181" i="1"/>
  <c r="O180" i="1"/>
  <c r="L180" i="1"/>
  <c r="O179" i="1"/>
  <c r="L179" i="1"/>
  <c r="O178" i="1"/>
  <c r="L178" i="1"/>
  <c r="O177" i="1"/>
  <c r="L177" i="1"/>
  <c r="O176" i="1"/>
  <c r="L176" i="1"/>
  <c r="O175" i="1"/>
  <c r="L175" i="1"/>
  <c r="O174" i="1"/>
  <c r="L174" i="1"/>
  <c r="O173" i="1"/>
  <c r="L173" i="1"/>
  <c r="O172" i="1"/>
  <c r="L172" i="1"/>
  <c r="O171" i="1"/>
  <c r="L171" i="1"/>
  <c r="O170" i="1"/>
  <c r="L170" i="1"/>
  <c r="O169" i="1"/>
  <c r="L169" i="1"/>
  <c r="O168" i="1"/>
  <c r="L168" i="1"/>
  <c r="O167" i="1"/>
  <c r="L167" i="1"/>
  <c r="O166" i="1"/>
  <c r="L166" i="1"/>
  <c r="O165" i="1"/>
  <c r="L165" i="1"/>
  <c r="O164" i="1"/>
  <c r="L164" i="1"/>
  <c r="O163" i="1"/>
  <c r="L163" i="1"/>
  <c r="O162" i="1"/>
  <c r="L162" i="1"/>
  <c r="O161" i="1"/>
  <c r="L161" i="1"/>
  <c r="O160" i="1"/>
  <c r="L160" i="1"/>
  <c r="O159" i="1"/>
  <c r="L159" i="1"/>
  <c r="O158" i="1"/>
  <c r="L158" i="1"/>
  <c r="O157" i="1"/>
  <c r="L157" i="1"/>
  <c r="O156" i="1"/>
  <c r="L156" i="1"/>
  <c r="O155" i="1"/>
  <c r="L155" i="1"/>
  <c r="O154" i="1"/>
  <c r="L154" i="1"/>
  <c r="O153" i="1"/>
  <c r="L153" i="1"/>
  <c r="O152" i="1"/>
  <c r="L152" i="1"/>
  <c r="O151" i="1"/>
  <c r="L151" i="1"/>
  <c r="O150" i="1"/>
  <c r="L150" i="1"/>
  <c r="O149" i="1"/>
  <c r="L149" i="1"/>
  <c r="O148" i="1"/>
  <c r="L148" i="1"/>
  <c r="O147" i="1"/>
  <c r="L147" i="1"/>
  <c r="O146" i="1"/>
  <c r="L146" i="1"/>
  <c r="O145" i="1"/>
  <c r="L145" i="1"/>
  <c r="O144" i="1"/>
  <c r="L144" i="1"/>
  <c r="O143" i="1"/>
  <c r="L143" i="1"/>
  <c r="O142" i="1"/>
  <c r="L142" i="1"/>
  <c r="O141" i="1"/>
  <c r="L141" i="1"/>
  <c r="O140" i="1"/>
  <c r="L140" i="1"/>
  <c r="O139" i="1"/>
  <c r="L139" i="1"/>
  <c r="O138" i="1"/>
  <c r="L138" i="1"/>
  <c r="O137" i="1"/>
  <c r="L137" i="1"/>
  <c r="O136" i="1"/>
  <c r="L136" i="1"/>
  <c r="O135" i="1"/>
  <c r="L135" i="1"/>
  <c r="O134" i="1"/>
  <c r="L134" i="1"/>
  <c r="O133" i="1"/>
  <c r="L133" i="1"/>
  <c r="O132" i="1"/>
  <c r="L132" i="1"/>
  <c r="O131" i="1"/>
  <c r="L131" i="1"/>
  <c r="O130" i="1"/>
  <c r="L130" i="1"/>
  <c r="O129" i="1"/>
  <c r="L129" i="1"/>
  <c r="O128" i="1"/>
  <c r="L128" i="1"/>
  <c r="O127" i="1"/>
  <c r="L127" i="1"/>
  <c r="O126" i="1"/>
  <c r="L126" i="1"/>
  <c r="O125" i="1"/>
  <c r="L125" i="1"/>
  <c r="O124" i="1"/>
  <c r="L124" i="1"/>
  <c r="O123" i="1"/>
  <c r="L123" i="1"/>
  <c r="O122" i="1"/>
  <c r="L122" i="1"/>
  <c r="O121" i="1"/>
  <c r="L121" i="1"/>
  <c r="O120" i="1"/>
  <c r="L120" i="1"/>
  <c r="O119" i="1"/>
  <c r="L119" i="1"/>
  <c r="O118" i="1"/>
  <c r="L118" i="1"/>
  <c r="O117" i="1"/>
  <c r="L117" i="1"/>
  <c r="O116" i="1"/>
  <c r="L116" i="1"/>
  <c r="O115" i="1"/>
  <c r="L115" i="1"/>
  <c r="O114" i="1"/>
  <c r="L114" i="1"/>
  <c r="O113" i="1"/>
  <c r="L113" i="1"/>
  <c r="O112" i="1"/>
  <c r="L112" i="1"/>
  <c r="O111" i="1"/>
  <c r="L111" i="1"/>
  <c r="O110" i="1"/>
  <c r="L110" i="1"/>
  <c r="O109" i="1"/>
  <c r="L109" i="1"/>
  <c r="O108" i="1"/>
  <c r="L108" i="1"/>
  <c r="O107" i="1"/>
  <c r="L107" i="1"/>
  <c r="O106" i="1"/>
  <c r="L106" i="1"/>
  <c r="O105" i="1"/>
  <c r="L105" i="1"/>
  <c r="O104" i="1"/>
  <c r="L104" i="1"/>
  <c r="O103" i="1"/>
  <c r="L103" i="1"/>
  <c r="O102" i="1"/>
  <c r="L102" i="1"/>
  <c r="O101" i="1"/>
  <c r="L101" i="1"/>
  <c r="O100" i="1"/>
  <c r="L100" i="1"/>
  <c r="O99" i="1"/>
  <c r="L99" i="1"/>
  <c r="O98" i="1"/>
  <c r="L98" i="1"/>
  <c r="O97" i="1"/>
  <c r="L97" i="1"/>
  <c r="O96" i="1"/>
  <c r="L96" i="1"/>
  <c r="O95" i="1"/>
  <c r="L95" i="1"/>
  <c r="O94" i="1"/>
  <c r="L94" i="1"/>
  <c r="O93" i="1"/>
  <c r="L93" i="1"/>
  <c r="O92" i="1"/>
  <c r="L92" i="1"/>
  <c r="O91" i="1"/>
  <c r="L91" i="1"/>
  <c r="O90" i="1"/>
  <c r="L90" i="1"/>
  <c r="O89" i="1"/>
  <c r="L89" i="1"/>
  <c r="O88" i="1"/>
  <c r="L88" i="1"/>
  <c r="O87" i="1"/>
  <c r="L87" i="1"/>
  <c r="O86" i="1"/>
  <c r="L86" i="1"/>
  <c r="O85" i="1"/>
  <c r="L85" i="1"/>
  <c r="O84" i="1"/>
  <c r="L84" i="1"/>
  <c r="O83" i="1"/>
  <c r="L83" i="1"/>
  <c r="O82" i="1"/>
  <c r="L82" i="1"/>
  <c r="O81" i="1"/>
  <c r="L81" i="1"/>
  <c r="O80" i="1"/>
  <c r="L80" i="1"/>
  <c r="O79" i="1"/>
  <c r="L79" i="1"/>
  <c r="O78" i="1"/>
  <c r="L78" i="1"/>
  <c r="O77" i="1"/>
  <c r="L77" i="1"/>
  <c r="O76" i="1"/>
  <c r="L76" i="1"/>
  <c r="O75" i="1"/>
  <c r="L75" i="1"/>
  <c r="O74" i="1"/>
  <c r="L74" i="1"/>
  <c r="O73" i="1"/>
  <c r="L73" i="1"/>
  <c r="O72" i="1"/>
  <c r="L72" i="1"/>
  <c r="O71" i="1"/>
  <c r="L71" i="1"/>
  <c r="O70" i="1"/>
  <c r="L70" i="1"/>
  <c r="O69" i="1"/>
  <c r="L69" i="1"/>
  <c r="O68" i="1"/>
  <c r="L68" i="1"/>
  <c r="O67" i="1"/>
  <c r="L67" i="1"/>
  <c r="O66" i="1"/>
  <c r="L66" i="1"/>
  <c r="O65" i="1"/>
  <c r="L65" i="1"/>
  <c r="O64" i="1"/>
  <c r="L64" i="1"/>
  <c r="O63" i="1"/>
  <c r="L63" i="1"/>
  <c r="O62" i="1"/>
  <c r="L62" i="1"/>
  <c r="O61" i="1"/>
  <c r="L61" i="1"/>
  <c r="O60" i="1"/>
  <c r="L60" i="1"/>
  <c r="O59" i="1"/>
  <c r="L59" i="1"/>
  <c r="O58" i="1"/>
  <c r="L58" i="1"/>
  <c r="O57" i="1"/>
  <c r="L57" i="1"/>
  <c r="O56" i="1"/>
  <c r="L56" i="1"/>
  <c r="O55" i="1"/>
  <c r="L55" i="1"/>
  <c r="O54" i="1"/>
  <c r="L54" i="1"/>
  <c r="O53" i="1"/>
  <c r="L53" i="1"/>
  <c r="O52" i="1"/>
  <c r="L52" i="1"/>
  <c r="O51" i="1"/>
  <c r="L51" i="1"/>
  <c r="O50" i="1"/>
  <c r="L50" i="1"/>
  <c r="O49" i="1"/>
  <c r="L49" i="1"/>
  <c r="O48" i="1"/>
  <c r="L48" i="1"/>
  <c r="O47" i="1"/>
  <c r="L47" i="1"/>
  <c r="O46" i="1"/>
  <c r="L46" i="1"/>
  <c r="O45" i="1"/>
  <c r="L45" i="1"/>
  <c r="O44" i="1"/>
  <c r="L44" i="1"/>
  <c r="O43" i="1"/>
  <c r="L43" i="1"/>
  <c r="O42" i="1"/>
  <c r="L42" i="1"/>
  <c r="O41" i="1"/>
  <c r="L41" i="1"/>
  <c r="O40" i="1"/>
  <c r="L40" i="1"/>
  <c r="O39" i="1"/>
  <c r="L39" i="1"/>
  <c r="O38" i="1"/>
  <c r="L38" i="1"/>
  <c r="O37" i="1"/>
  <c r="L37" i="1"/>
  <c r="O36" i="1"/>
  <c r="L36" i="1"/>
  <c r="O35" i="1"/>
  <c r="L35" i="1"/>
  <c r="O34" i="1"/>
  <c r="L34" i="1"/>
  <c r="O33" i="1"/>
  <c r="L33" i="1"/>
  <c r="O32" i="1"/>
  <c r="L32" i="1"/>
  <c r="O31" i="1"/>
  <c r="L31" i="1"/>
  <c r="O30" i="1"/>
  <c r="L30" i="1"/>
  <c r="O29" i="1"/>
  <c r="L29" i="1"/>
  <c r="O28" i="1"/>
  <c r="L28" i="1"/>
  <c r="O27" i="1"/>
  <c r="L27" i="1"/>
  <c r="O26" i="1"/>
  <c r="L26" i="1"/>
  <c r="O25" i="1"/>
  <c r="L25" i="1"/>
  <c r="O24" i="1"/>
  <c r="L24" i="1"/>
  <c r="S26" i="8" l="1"/>
  <c r="V26" i="8"/>
  <c r="V25" i="8"/>
  <c r="V30" i="8"/>
  <c r="X30" i="8" s="1"/>
  <c r="W30" i="8"/>
  <c r="S30" i="8"/>
  <c r="V29" i="8"/>
  <c r="X29" i="8" s="1"/>
  <c r="S29" i="8"/>
  <c r="W29" i="8" s="1"/>
  <c r="S27" i="8"/>
  <c r="W27" i="8" s="1"/>
  <c r="V27" i="8"/>
  <c r="X27" i="8" s="1"/>
  <c r="Y26" i="8"/>
  <c r="W25" i="8"/>
  <c r="S25" i="8"/>
  <c r="V24" i="8"/>
  <c r="X24" i="8" s="1"/>
  <c r="S24" i="8"/>
  <c r="W24" i="8" s="1"/>
  <c r="V23" i="8"/>
  <c r="X23" i="8" s="1"/>
  <c r="S23" i="8"/>
  <c r="W23" i="8" s="1"/>
  <c r="J2" i="3"/>
  <c r="J3" i="3"/>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AK994" i="3"/>
  <c r="AJ994" i="3"/>
  <c r="AI994" i="3"/>
  <c r="AH994" i="3"/>
  <c r="AG994" i="3"/>
  <c r="AF994" i="3"/>
  <c r="AE994" i="3"/>
  <c r="AD994" i="3"/>
  <c r="AC994" i="3"/>
  <c r="AB994" i="3"/>
  <c r="AA994" i="3"/>
  <c r="V994" i="3"/>
  <c r="U994" i="3"/>
  <c r="S994" i="3"/>
  <c r="R994" i="3"/>
  <c r="Q994" i="3"/>
  <c r="I994" i="3"/>
  <c r="H994" i="3"/>
  <c r="G994" i="3"/>
  <c r="F994" i="3"/>
  <c r="E994" i="3"/>
  <c r="D994" i="3"/>
  <c r="C994" i="3"/>
  <c r="A994" i="3"/>
  <c r="AK993" i="3"/>
  <c r="AJ993" i="3"/>
  <c r="AI993" i="3"/>
  <c r="AH993" i="3"/>
  <c r="AG993" i="3"/>
  <c r="AF993" i="3"/>
  <c r="AE993" i="3"/>
  <c r="AD993" i="3"/>
  <c r="AC993" i="3"/>
  <c r="AB993" i="3"/>
  <c r="AA993" i="3"/>
  <c r="V993" i="3"/>
  <c r="U993" i="3"/>
  <c r="S993" i="3"/>
  <c r="R993" i="3"/>
  <c r="Q993" i="3"/>
  <c r="I993" i="3"/>
  <c r="H993" i="3"/>
  <c r="G993" i="3"/>
  <c r="F993" i="3"/>
  <c r="E993" i="3"/>
  <c r="D993" i="3"/>
  <c r="C993" i="3"/>
  <c r="A993" i="3"/>
  <c r="AK992" i="3"/>
  <c r="AJ992" i="3"/>
  <c r="AI992" i="3"/>
  <c r="AH992" i="3"/>
  <c r="AG992" i="3"/>
  <c r="AF992" i="3"/>
  <c r="AE992" i="3"/>
  <c r="AD992" i="3"/>
  <c r="AC992" i="3"/>
  <c r="AB992" i="3"/>
  <c r="AA992" i="3"/>
  <c r="V992" i="3"/>
  <c r="U992" i="3"/>
  <c r="S992" i="3"/>
  <c r="R992" i="3"/>
  <c r="Q992" i="3"/>
  <c r="I992" i="3"/>
  <c r="H992" i="3"/>
  <c r="G992" i="3"/>
  <c r="F992" i="3"/>
  <c r="E992" i="3"/>
  <c r="D992" i="3"/>
  <c r="C992" i="3"/>
  <c r="A992" i="3"/>
  <c r="AK991" i="3"/>
  <c r="AJ991" i="3"/>
  <c r="AI991" i="3"/>
  <c r="AH991" i="3"/>
  <c r="AG991" i="3"/>
  <c r="AF991" i="3"/>
  <c r="AE991" i="3"/>
  <c r="AD991" i="3"/>
  <c r="AC991" i="3"/>
  <c r="AB991" i="3"/>
  <c r="AA991" i="3"/>
  <c r="V991" i="3"/>
  <c r="U991" i="3"/>
  <c r="S991" i="3"/>
  <c r="R991" i="3"/>
  <c r="Q991" i="3"/>
  <c r="I991" i="3"/>
  <c r="H991" i="3"/>
  <c r="G991" i="3"/>
  <c r="F991" i="3"/>
  <c r="E991" i="3"/>
  <c r="D991" i="3"/>
  <c r="C991" i="3"/>
  <c r="A991" i="3"/>
  <c r="AK990" i="3"/>
  <c r="AJ990" i="3"/>
  <c r="AI990" i="3"/>
  <c r="AH990" i="3"/>
  <c r="AG990" i="3"/>
  <c r="AF990" i="3"/>
  <c r="AE990" i="3"/>
  <c r="AD990" i="3"/>
  <c r="AC990" i="3"/>
  <c r="AB990" i="3"/>
  <c r="AA990" i="3"/>
  <c r="V990" i="3"/>
  <c r="U990" i="3"/>
  <c r="S990" i="3"/>
  <c r="R990" i="3"/>
  <c r="Q990" i="3"/>
  <c r="I990" i="3"/>
  <c r="H990" i="3"/>
  <c r="G990" i="3"/>
  <c r="F990" i="3"/>
  <c r="E990" i="3"/>
  <c r="D990" i="3"/>
  <c r="C990" i="3"/>
  <c r="A990" i="3"/>
  <c r="AK989" i="3"/>
  <c r="AJ989" i="3"/>
  <c r="AI989" i="3"/>
  <c r="AH989" i="3"/>
  <c r="AG989" i="3"/>
  <c r="AF989" i="3"/>
  <c r="AE989" i="3"/>
  <c r="AD989" i="3"/>
  <c r="AC989" i="3"/>
  <c r="AB989" i="3"/>
  <c r="AA989" i="3"/>
  <c r="V989" i="3"/>
  <c r="U989" i="3"/>
  <c r="S989" i="3"/>
  <c r="R989" i="3"/>
  <c r="Q989" i="3"/>
  <c r="I989" i="3"/>
  <c r="H989" i="3"/>
  <c r="G989" i="3"/>
  <c r="F989" i="3"/>
  <c r="E989" i="3"/>
  <c r="D989" i="3"/>
  <c r="C989" i="3"/>
  <c r="A989" i="3"/>
  <c r="AK988" i="3"/>
  <c r="AJ988" i="3"/>
  <c r="AI988" i="3"/>
  <c r="AH988" i="3"/>
  <c r="AG988" i="3"/>
  <c r="AF988" i="3"/>
  <c r="AE988" i="3"/>
  <c r="AD988" i="3"/>
  <c r="AC988" i="3"/>
  <c r="AB988" i="3"/>
  <c r="AA988" i="3"/>
  <c r="V988" i="3"/>
  <c r="U988" i="3"/>
  <c r="S988" i="3"/>
  <c r="R988" i="3"/>
  <c r="Q988" i="3"/>
  <c r="I988" i="3"/>
  <c r="H988" i="3"/>
  <c r="G988" i="3"/>
  <c r="F988" i="3"/>
  <c r="E988" i="3"/>
  <c r="D988" i="3"/>
  <c r="C988" i="3"/>
  <c r="A988" i="3"/>
  <c r="AK987" i="3"/>
  <c r="AJ987" i="3"/>
  <c r="AI987" i="3"/>
  <c r="AH987" i="3"/>
  <c r="AG987" i="3"/>
  <c r="AF987" i="3"/>
  <c r="AE987" i="3"/>
  <c r="AD987" i="3"/>
  <c r="AC987" i="3"/>
  <c r="AB987" i="3"/>
  <c r="AA987" i="3"/>
  <c r="V987" i="3"/>
  <c r="U987" i="3"/>
  <c r="S987" i="3"/>
  <c r="R987" i="3"/>
  <c r="Q987" i="3"/>
  <c r="I987" i="3"/>
  <c r="H987" i="3"/>
  <c r="G987" i="3"/>
  <c r="F987" i="3"/>
  <c r="E987" i="3"/>
  <c r="D987" i="3"/>
  <c r="C987" i="3"/>
  <c r="A987" i="3"/>
  <c r="AK986" i="3"/>
  <c r="AJ986" i="3"/>
  <c r="AI986" i="3"/>
  <c r="AH986" i="3"/>
  <c r="AG986" i="3"/>
  <c r="AF986" i="3"/>
  <c r="AE986" i="3"/>
  <c r="AD986" i="3"/>
  <c r="AC986" i="3"/>
  <c r="AB986" i="3"/>
  <c r="AA986" i="3"/>
  <c r="V986" i="3"/>
  <c r="U986" i="3"/>
  <c r="S986" i="3"/>
  <c r="R986" i="3"/>
  <c r="Q986" i="3"/>
  <c r="I986" i="3"/>
  <c r="H986" i="3"/>
  <c r="G986" i="3"/>
  <c r="F986" i="3"/>
  <c r="E986" i="3"/>
  <c r="D986" i="3"/>
  <c r="C986" i="3"/>
  <c r="A986" i="3"/>
  <c r="AK985" i="3"/>
  <c r="AJ985" i="3"/>
  <c r="AI985" i="3"/>
  <c r="AH985" i="3"/>
  <c r="AG985" i="3"/>
  <c r="AF985" i="3"/>
  <c r="AE985" i="3"/>
  <c r="AD985" i="3"/>
  <c r="AC985" i="3"/>
  <c r="AB985" i="3"/>
  <c r="AA985" i="3"/>
  <c r="V985" i="3"/>
  <c r="U985" i="3"/>
  <c r="S985" i="3"/>
  <c r="R985" i="3"/>
  <c r="Q985" i="3"/>
  <c r="I985" i="3"/>
  <c r="H985" i="3"/>
  <c r="G985" i="3"/>
  <c r="F985" i="3"/>
  <c r="E985" i="3"/>
  <c r="D985" i="3"/>
  <c r="C985" i="3"/>
  <c r="A985" i="3"/>
  <c r="AK984" i="3"/>
  <c r="AJ984" i="3"/>
  <c r="AI984" i="3"/>
  <c r="AH984" i="3"/>
  <c r="AG984" i="3"/>
  <c r="AF984" i="3"/>
  <c r="AE984" i="3"/>
  <c r="AD984" i="3"/>
  <c r="AC984" i="3"/>
  <c r="AB984" i="3"/>
  <c r="AA984" i="3"/>
  <c r="V984" i="3"/>
  <c r="U984" i="3"/>
  <c r="S984" i="3"/>
  <c r="R984" i="3"/>
  <c r="Q984" i="3"/>
  <c r="I984" i="3"/>
  <c r="H984" i="3"/>
  <c r="G984" i="3"/>
  <c r="F984" i="3"/>
  <c r="E984" i="3"/>
  <c r="D984" i="3"/>
  <c r="C984" i="3"/>
  <c r="A984" i="3"/>
  <c r="AK983" i="3"/>
  <c r="AJ983" i="3"/>
  <c r="AI983" i="3"/>
  <c r="AH983" i="3"/>
  <c r="AG983" i="3"/>
  <c r="AF983" i="3"/>
  <c r="AE983" i="3"/>
  <c r="AD983" i="3"/>
  <c r="AC983" i="3"/>
  <c r="AB983" i="3"/>
  <c r="AA983" i="3"/>
  <c r="V983" i="3"/>
  <c r="U983" i="3"/>
  <c r="S983" i="3"/>
  <c r="R983" i="3"/>
  <c r="Q983" i="3"/>
  <c r="I983" i="3"/>
  <c r="H983" i="3"/>
  <c r="G983" i="3"/>
  <c r="F983" i="3"/>
  <c r="E983" i="3"/>
  <c r="D983" i="3"/>
  <c r="C983" i="3"/>
  <c r="A983" i="3"/>
  <c r="AK982" i="3"/>
  <c r="AJ982" i="3"/>
  <c r="AI982" i="3"/>
  <c r="AH982" i="3"/>
  <c r="AG982" i="3"/>
  <c r="AF982" i="3"/>
  <c r="AE982" i="3"/>
  <c r="AD982" i="3"/>
  <c r="AC982" i="3"/>
  <c r="AB982" i="3"/>
  <c r="AA982" i="3"/>
  <c r="V982" i="3"/>
  <c r="U982" i="3"/>
  <c r="S982" i="3"/>
  <c r="R982" i="3"/>
  <c r="Q982" i="3"/>
  <c r="I982" i="3"/>
  <c r="H982" i="3"/>
  <c r="G982" i="3"/>
  <c r="F982" i="3"/>
  <c r="E982" i="3"/>
  <c r="D982" i="3"/>
  <c r="C982" i="3"/>
  <c r="A982" i="3"/>
  <c r="AK981" i="3"/>
  <c r="AJ981" i="3"/>
  <c r="AI981" i="3"/>
  <c r="AH981" i="3"/>
  <c r="AG981" i="3"/>
  <c r="AF981" i="3"/>
  <c r="AE981" i="3"/>
  <c r="AD981" i="3"/>
  <c r="AC981" i="3"/>
  <c r="AB981" i="3"/>
  <c r="AA981" i="3"/>
  <c r="V981" i="3"/>
  <c r="U981" i="3"/>
  <c r="S981" i="3"/>
  <c r="R981" i="3"/>
  <c r="Q981" i="3"/>
  <c r="I981" i="3"/>
  <c r="H981" i="3"/>
  <c r="G981" i="3"/>
  <c r="F981" i="3"/>
  <c r="E981" i="3"/>
  <c r="D981" i="3"/>
  <c r="C981" i="3"/>
  <c r="A981" i="3"/>
  <c r="AK980" i="3"/>
  <c r="AJ980" i="3"/>
  <c r="AI980" i="3"/>
  <c r="AH980" i="3"/>
  <c r="AG980" i="3"/>
  <c r="AF980" i="3"/>
  <c r="AE980" i="3"/>
  <c r="AD980" i="3"/>
  <c r="AC980" i="3"/>
  <c r="AB980" i="3"/>
  <c r="AA980" i="3"/>
  <c r="V980" i="3"/>
  <c r="U980" i="3"/>
  <c r="S980" i="3"/>
  <c r="R980" i="3"/>
  <c r="Q980" i="3"/>
  <c r="I980" i="3"/>
  <c r="H980" i="3"/>
  <c r="G980" i="3"/>
  <c r="F980" i="3"/>
  <c r="E980" i="3"/>
  <c r="D980" i="3"/>
  <c r="C980" i="3"/>
  <c r="A980" i="3"/>
  <c r="AK979" i="3"/>
  <c r="AJ979" i="3"/>
  <c r="AI979" i="3"/>
  <c r="AH979" i="3"/>
  <c r="AG979" i="3"/>
  <c r="AF979" i="3"/>
  <c r="AE979" i="3"/>
  <c r="AD979" i="3"/>
  <c r="AC979" i="3"/>
  <c r="AB979" i="3"/>
  <c r="AA979" i="3"/>
  <c r="V979" i="3"/>
  <c r="U979" i="3"/>
  <c r="S979" i="3"/>
  <c r="R979" i="3"/>
  <c r="Q979" i="3"/>
  <c r="I979" i="3"/>
  <c r="H979" i="3"/>
  <c r="G979" i="3"/>
  <c r="F979" i="3"/>
  <c r="E979" i="3"/>
  <c r="D979" i="3"/>
  <c r="C979" i="3"/>
  <c r="A979" i="3"/>
  <c r="AK978" i="3"/>
  <c r="AJ978" i="3"/>
  <c r="AI978" i="3"/>
  <c r="AH978" i="3"/>
  <c r="AG978" i="3"/>
  <c r="AF978" i="3"/>
  <c r="AE978" i="3"/>
  <c r="AD978" i="3"/>
  <c r="AC978" i="3"/>
  <c r="AB978" i="3"/>
  <c r="AA978" i="3"/>
  <c r="V978" i="3"/>
  <c r="U978" i="3"/>
  <c r="S978" i="3"/>
  <c r="R978" i="3"/>
  <c r="Q978" i="3"/>
  <c r="I978" i="3"/>
  <c r="H978" i="3"/>
  <c r="G978" i="3"/>
  <c r="F978" i="3"/>
  <c r="E978" i="3"/>
  <c r="D978" i="3"/>
  <c r="C978" i="3"/>
  <c r="A978" i="3"/>
  <c r="AK977" i="3"/>
  <c r="AJ977" i="3"/>
  <c r="AI977" i="3"/>
  <c r="AH977" i="3"/>
  <c r="AG977" i="3"/>
  <c r="AF977" i="3"/>
  <c r="AE977" i="3"/>
  <c r="AD977" i="3"/>
  <c r="AC977" i="3"/>
  <c r="AB977" i="3"/>
  <c r="AA977" i="3"/>
  <c r="V977" i="3"/>
  <c r="U977" i="3"/>
  <c r="S977" i="3"/>
  <c r="R977" i="3"/>
  <c r="Q977" i="3"/>
  <c r="I977" i="3"/>
  <c r="H977" i="3"/>
  <c r="G977" i="3"/>
  <c r="F977" i="3"/>
  <c r="E977" i="3"/>
  <c r="D977" i="3"/>
  <c r="C977" i="3"/>
  <c r="A977" i="3"/>
  <c r="AK976" i="3"/>
  <c r="AJ976" i="3"/>
  <c r="AI976" i="3"/>
  <c r="AH976" i="3"/>
  <c r="AG976" i="3"/>
  <c r="AF976" i="3"/>
  <c r="AE976" i="3"/>
  <c r="AD976" i="3"/>
  <c r="AC976" i="3"/>
  <c r="AB976" i="3"/>
  <c r="AA976" i="3"/>
  <c r="V976" i="3"/>
  <c r="U976" i="3"/>
  <c r="S976" i="3"/>
  <c r="R976" i="3"/>
  <c r="Q976" i="3"/>
  <c r="I976" i="3"/>
  <c r="H976" i="3"/>
  <c r="G976" i="3"/>
  <c r="F976" i="3"/>
  <c r="E976" i="3"/>
  <c r="D976" i="3"/>
  <c r="C976" i="3"/>
  <c r="A976" i="3"/>
  <c r="AK975" i="3"/>
  <c r="AJ975" i="3"/>
  <c r="AI975" i="3"/>
  <c r="AH975" i="3"/>
  <c r="AG975" i="3"/>
  <c r="AF975" i="3"/>
  <c r="AE975" i="3"/>
  <c r="AD975" i="3"/>
  <c r="AC975" i="3"/>
  <c r="AB975" i="3"/>
  <c r="AA975" i="3"/>
  <c r="V975" i="3"/>
  <c r="U975" i="3"/>
  <c r="S975" i="3"/>
  <c r="R975" i="3"/>
  <c r="Q975" i="3"/>
  <c r="I975" i="3"/>
  <c r="H975" i="3"/>
  <c r="G975" i="3"/>
  <c r="F975" i="3"/>
  <c r="E975" i="3"/>
  <c r="D975" i="3"/>
  <c r="C975" i="3"/>
  <c r="A975" i="3"/>
  <c r="AK974" i="3"/>
  <c r="AJ974" i="3"/>
  <c r="AI974" i="3"/>
  <c r="AH974" i="3"/>
  <c r="AG974" i="3"/>
  <c r="AF974" i="3"/>
  <c r="AE974" i="3"/>
  <c r="AD974" i="3"/>
  <c r="AC974" i="3"/>
  <c r="AB974" i="3"/>
  <c r="AA974" i="3"/>
  <c r="V974" i="3"/>
  <c r="U974" i="3"/>
  <c r="S974" i="3"/>
  <c r="R974" i="3"/>
  <c r="Q974" i="3"/>
  <c r="I974" i="3"/>
  <c r="H974" i="3"/>
  <c r="G974" i="3"/>
  <c r="F974" i="3"/>
  <c r="E974" i="3"/>
  <c r="D974" i="3"/>
  <c r="C974" i="3"/>
  <c r="A974" i="3"/>
  <c r="AK973" i="3"/>
  <c r="AJ973" i="3"/>
  <c r="AI973" i="3"/>
  <c r="AH973" i="3"/>
  <c r="AG973" i="3"/>
  <c r="AF973" i="3"/>
  <c r="AE973" i="3"/>
  <c r="AD973" i="3"/>
  <c r="AC973" i="3"/>
  <c r="AB973" i="3"/>
  <c r="AA973" i="3"/>
  <c r="V973" i="3"/>
  <c r="U973" i="3"/>
  <c r="S973" i="3"/>
  <c r="R973" i="3"/>
  <c r="Q973" i="3"/>
  <c r="I973" i="3"/>
  <c r="H973" i="3"/>
  <c r="G973" i="3"/>
  <c r="F973" i="3"/>
  <c r="E973" i="3"/>
  <c r="D973" i="3"/>
  <c r="C973" i="3"/>
  <c r="A973" i="3"/>
  <c r="AK972" i="3"/>
  <c r="AJ972" i="3"/>
  <c r="AI972" i="3"/>
  <c r="AH972" i="3"/>
  <c r="AG972" i="3"/>
  <c r="AF972" i="3"/>
  <c r="AE972" i="3"/>
  <c r="AD972" i="3"/>
  <c r="AC972" i="3"/>
  <c r="AB972" i="3"/>
  <c r="AA972" i="3"/>
  <c r="V972" i="3"/>
  <c r="U972" i="3"/>
  <c r="S972" i="3"/>
  <c r="R972" i="3"/>
  <c r="Q972" i="3"/>
  <c r="I972" i="3"/>
  <c r="H972" i="3"/>
  <c r="G972" i="3"/>
  <c r="F972" i="3"/>
  <c r="E972" i="3"/>
  <c r="D972" i="3"/>
  <c r="C972" i="3"/>
  <c r="A972" i="3"/>
  <c r="AK971" i="3"/>
  <c r="AJ971" i="3"/>
  <c r="AI971" i="3"/>
  <c r="AH971" i="3"/>
  <c r="AG971" i="3"/>
  <c r="AF971" i="3"/>
  <c r="AE971" i="3"/>
  <c r="AD971" i="3"/>
  <c r="AC971" i="3"/>
  <c r="AB971" i="3"/>
  <c r="AA971" i="3"/>
  <c r="V971" i="3"/>
  <c r="U971" i="3"/>
  <c r="S971" i="3"/>
  <c r="R971" i="3"/>
  <c r="Q971" i="3"/>
  <c r="I971" i="3"/>
  <c r="H971" i="3"/>
  <c r="G971" i="3"/>
  <c r="F971" i="3"/>
  <c r="E971" i="3"/>
  <c r="D971" i="3"/>
  <c r="C971" i="3"/>
  <c r="A971" i="3"/>
  <c r="AK970" i="3"/>
  <c r="AJ970" i="3"/>
  <c r="AI970" i="3"/>
  <c r="AH970" i="3"/>
  <c r="AG970" i="3"/>
  <c r="AF970" i="3"/>
  <c r="AE970" i="3"/>
  <c r="AD970" i="3"/>
  <c r="AC970" i="3"/>
  <c r="AB970" i="3"/>
  <c r="AA970" i="3"/>
  <c r="V970" i="3"/>
  <c r="U970" i="3"/>
  <c r="S970" i="3"/>
  <c r="R970" i="3"/>
  <c r="Q970" i="3"/>
  <c r="I970" i="3"/>
  <c r="H970" i="3"/>
  <c r="G970" i="3"/>
  <c r="F970" i="3"/>
  <c r="E970" i="3"/>
  <c r="D970" i="3"/>
  <c r="C970" i="3"/>
  <c r="A970" i="3"/>
  <c r="AK969" i="3"/>
  <c r="AJ969" i="3"/>
  <c r="AI969" i="3"/>
  <c r="AH969" i="3"/>
  <c r="AG969" i="3"/>
  <c r="AF969" i="3"/>
  <c r="AE969" i="3"/>
  <c r="AD969" i="3"/>
  <c r="AC969" i="3"/>
  <c r="AB969" i="3"/>
  <c r="AA969" i="3"/>
  <c r="V969" i="3"/>
  <c r="U969" i="3"/>
  <c r="S969" i="3"/>
  <c r="R969" i="3"/>
  <c r="Q969" i="3"/>
  <c r="I969" i="3"/>
  <c r="H969" i="3"/>
  <c r="G969" i="3"/>
  <c r="F969" i="3"/>
  <c r="E969" i="3"/>
  <c r="D969" i="3"/>
  <c r="C969" i="3"/>
  <c r="A969" i="3"/>
  <c r="AK968" i="3"/>
  <c r="AJ968" i="3"/>
  <c r="AI968" i="3"/>
  <c r="AH968" i="3"/>
  <c r="AG968" i="3"/>
  <c r="AF968" i="3"/>
  <c r="AE968" i="3"/>
  <c r="AD968" i="3"/>
  <c r="AC968" i="3"/>
  <c r="AB968" i="3"/>
  <c r="AA968" i="3"/>
  <c r="V968" i="3"/>
  <c r="U968" i="3"/>
  <c r="S968" i="3"/>
  <c r="R968" i="3"/>
  <c r="Q968" i="3"/>
  <c r="I968" i="3"/>
  <c r="H968" i="3"/>
  <c r="G968" i="3"/>
  <c r="F968" i="3"/>
  <c r="E968" i="3"/>
  <c r="D968" i="3"/>
  <c r="C968" i="3"/>
  <c r="A968" i="3"/>
  <c r="AK967" i="3"/>
  <c r="AJ967" i="3"/>
  <c r="AI967" i="3"/>
  <c r="AH967" i="3"/>
  <c r="AG967" i="3"/>
  <c r="AF967" i="3"/>
  <c r="AE967" i="3"/>
  <c r="AD967" i="3"/>
  <c r="AC967" i="3"/>
  <c r="AB967" i="3"/>
  <c r="AA967" i="3"/>
  <c r="V967" i="3"/>
  <c r="U967" i="3"/>
  <c r="S967" i="3"/>
  <c r="R967" i="3"/>
  <c r="Q967" i="3"/>
  <c r="I967" i="3"/>
  <c r="H967" i="3"/>
  <c r="G967" i="3"/>
  <c r="F967" i="3"/>
  <c r="E967" i="3"/>
  <c r="D967" i="3"/>
  <c r="C967" i="3"/>
  <c r="A967" i="3"/>
  <c r="AK966" i="3"/>
  <c r="AJ966" i="3"/>
  <c r="AI966" i="3"/>
  <c r="AH966" i="3"/>
  <c r="AG966" i="3"/>
  <c r="AF966" i="3"/>
  <c r="AE966" i="3"/>
  <c r="AD966" i="3"/>
  <c r="AC966" i="3"/>
  <c r="AB966" i="3"/>
  <c r="AA966" i="3"/>
  <c r="V966" i="3"/>
  <c r="U966" i="3"/>
  <c r="S966" i="3"/>
  <c r="R966" i="3"/>
  <c r="Q966" i="3"/>
  <c r="I966" i="3"/>
  <c r="H966" i="3"/>
  <c r="G966" i="3"/>
  <c r="F966" i="3"/>
  <c r="E966" i="3"/>
  <c r="D966" i="3"/>
  <c r="C966" i="3"/>
  <c r="A966" i="3"/>
  <c r="AK965" i="3"/>
  <c r="AJ965" i="3"/>
  <c r="AI965" i="3"/>
  <c r="AH965" i="3"/>
  <c r="AG965" i="3"/>
  <c r="AF965" i="3"/>
  <c r="AE965" i="3"/>
  <c r="AD965" i="3"/>
  <c r="AC965" i="3"/>
  <c r="AB965" i="3"/>
  <c r="AA965" i="3"/>
  <c r="V965" i="3"/>
  <c r="U965" i="3"/>
  <c r="S965" i="3"/>
  <c r="R965" i="3"/>
  <c r="Q965" i="3"/>
  <c r="I965" i="3"/>
  <c r="H965" i="3"/>
  <c r="G965" i="3"/>
  <c r="F965" i="3"/>
  <c r="E965" i="3"/>
  <c r="D965" i="3"/>
  <c r="C965" i="3"/>
  <c r="A965" i="3"/>
  <c r="AK964" i="3"/>
  <c r="AJ964" i="3"/>
  <c r="AI964" i="3"/>
  <c r="AH964" i="3"/>
  <c r="AG964" i="3"/>
  <c r="AF964" i="3"/>
  <c r="AE964" i="3"/>
  <c r="AD964" i="3"/>
  <c r="AC964" i="3"/>
  <c r="AB964" i="3"/>
  <c r="AA964" i="3"/>
  <c r="V964" i="3"/>
  <c r="U964" i="3"/>
  <c r="S964" i="3"/>
  <c r="R964" i="3"/>
  <c r="Q964" i="3"/>
  <c r="I964" i="3"/>
  <c r="H964" i="3"/>
  <c r="G964" i="3"/>
  <c r="F964" i="3"/>
  <c r="E964" i="3"/>
  <c r="D964" i="3"/>
  <c r="C964" i="3"/>
  <c r="A964" i="3"/>
  <c r="AK963" i="3"/>
  <c r="AJ963" i="3"/>
  <c r="AI963" i="3"/>
  <c r="AH963" i="3"/>
  <c r="AG963" i="3"/>
  <c r="AF963" i="3"/>
  <c r="AE963" i="3"/>
  <c r="AD963" i="3"/>
  <c r="AC963" i="3"/>
  <c r="AB963" i="3"/>
  <c r="AA963" i="3"/>
  <c r="V963" i="3"/>
  <c r="U963" i="3"/>
  <c r="S963" i="3"/>
  <c r="R963" i="3"/>
  <c r="Q963" i="3"/>
  <c r="I963" i="3"/>
  <c r="H963" i="3"/>
  <c r="G963" i="3"/>
  <c r="F963" i="3"/>
  <c r="E963" i="3"/>
  <c r="D963" i="3"/>
  <c r="C963" i="3"/>
  <c r="A963" i="3"/>
  <c r="AK962" i="3"/>
  <c r="AJ962" i="3"/>
  <c r="AI962" i="3"/>
  <c r="AH962" i="3"/>
  <c r="AG962" i="3"/>
  <c r="AF962" i="3"/>
  <c r="AE962" i="3"/>
  <c r="AD962" i="3"/>
  <c r="AC962" i="3"/>
  <c r="AB962" i="3"/>
  <c r="AA962" i="3"/>
  <c r="V962" i="3"/>
  <c r="U962" i="3"/>
  <c r="S962" i="3"/>
  <c r="R962" i="3"/>
  <c r="Q962" i="3"/>
  <c r="I962" i="3"/>
  <c r="H962" i="3"/>
  <c r="G962" i="3"/>
  <c r="F962" i="3"/>
  <c r="E962" i="3"/>
  <c r="D962" i="3"/>
  <c r="C962" i="3"/>
  <c r="A962" i="3"/>
  <c r="AK961" i="3"/>
  <c r="AJ961" i="3"/>
  <c r="AI961" i="3"/>
  <c r="AH961" i="3"/>
  <c r="AG961" i="3"/>
  <c r="AF961" i="3"/>
  <c r="AE961" i="3"/>
  <c r="AD961" i="3"/>
  <c r="AC961" i="3"/>
  <c r="AB961" i="3"/>
  <c r="AA961" i="3"/>
  <c r="V961" i="3"/>
  <c r="U961" i="3"/>
  <c r="S961" i="3"/>
  <c r="R961" i="3"/>
  <c r="Q961" i="3"/>
  <c r="I961" i="3"/>
  <c r="H961" i="3"/>
  <c r="G961" i="3"/>
  <c r="F961" i="3"/>
  <c r="E961" i="3"/>
  <c r="D961" i="3"/>
  <c r="C961" i="3"/>
  <c r="A961" i="3"/>
  <c r="AK960" i="3"/>
  <c r="AJ960" i="3"/>
  <c r="AI960" i="3"/>
  <c r="AH960" i="3"/>
  <c r="AG960" i="3"/>
  <c r="AF960" i="3"/>
  <c r="AE960" i="3"/>
  <c r="AD960" i="3"/>
  <c r="AC960" i="3"/>
  <c r="AB960" i="3"/>
  <c r="AA960" i="3"/>
  <c r="V960" i="3"/>
  <c r="U960" i="3"/>
  <c r="S960" i="3"/>
  <c r="R960" i="3"/>
  <c r="Q960" i="3"/>
  <c r="I960" i="3"/>
  <c r="H960" i="3"/>
  <c r="G960" i="3"/>
  <c r="F960" i="3"/>
  <c r="E960" i="3"/>
  <c r="D960" i="3"/>
  <c r="C960" i="3"/>
  <c r="A960" i="3"/>
  <c r="AK959" i="3"/>
  <c r="AJ959" i="3"/>
  <c r="AI959" i="3"/>
  <c r="AH959" i="3"/>
  <c r="AG959" i="3"/>
  <c r="AF959" i="3"/>
  <c r="AE959" i="3"/>
  <c r="AD959" i="3"/>
  <c r="AC959" i="3"/>
  <c r="AB959" i="3"/>
  <c r="AA959" i="3"/>
  <c r="V959" i="3"/>
  <c r="U959" i="3"/>
  <c r="S959" i="3"/>
  <c r="R959" i="3"/>
  <c r="Q959" i="3"/>
  <c r="I959" i="3"/>
  <c r="H959" i="3"/>
  <c r="G959" i="3"/>
  <c r="F959" i="3"/>
  <c r="E959" i="3"/>
  <c r="D959" i="3"/>
  <c r="C959" i="3"/>
  <c r="A959" i="3"/>
  <c r="AK958" i="3"/>
  <c r="AJ958" i="3"/>
  <c r="AI958" i="3"/>
  <c r="AH958" i="3"/>
  <c r="AG958" i="3"/>
  <c r="AF958" i="3"/>
  <c r="AE958" i="3"/>
  <c r="AD958" i="3"/>
  <c r="AC958" i="3"/>
  <c r="AB958" i="3"/>
  <c r="AA958" i="3"/>
  <c r="V958" i="3"/>
  <c r="U958" i="3"/>
  <c r="S958" i="3"/>
  <c r="R958" i="3"/>
  <c r="Q958" i="3"/>
  <c r="I958" i="3"/>
  <c r="H958" i="3"/>
  <c r="G958" i="3"/>
  <c r="F958" i="3"/>
  <c r="E958" i="3"/>
  <c r="D958" i="3"/>
  <c r="C958" i="3"/>
  <c r="A958" i="3"/>
  <c r="AK957" i="3"/>
  <c r="AJ957" i="3"/>
  <c r="AI957" i="3"/>
  <c r="AH957" i="3"/>
  <c r="AG957" i="3"/>
  <c r="AF957" i="3"/>
  <c r="AE957" i="3"/>
  <c r="AD957" i="3"/>
  <c r="AC957" i="3"/>
  <c r="AB957" i="3"/>
  <c r="AA957" i="3"/>
  <c r="V957" i="3"/>
  <c r="U957" i="3"/>
  <c r="S957" i="3"/>
  <c r="R957" i="3"/>
  <c r="Q957" i="3"/>
  <c r="I957" i="3"/>
  <c r="H957" i="3"/>
  <c r="G957" i="3"/>
  <c r="F957" i="3"/>
  <c r="E957" i="3"/>
  <c r="D957" i="3"/>
  <c r="C957" i="3"/>
  <c r="A957" i="3"/>
  <c r="AK956" i="3"/>
  <c r="AJ956" i="3"/>
  <c r="AI956" i="3"/>
  <c r="AH956" i="3"/>
  <c r="AG956" i="3"/>
  <c r="AF956" i="3"/>
  <c r="AE956" i="3"/>
  <c r="AD956" i="3"/>
  <c r="AC956" i="3"/>
  <c r="AB956" i="3"/>
  <c r="AA956" i="3"/>
  <c r="V956" i="3"/>
  <c r="U956" i="3"/>
  <c r="S956" i="3"/>
  <c r="R956" i="3"/>
  <c r="Q956" i="3"/>
  <c r="I956" i="3"/>
  <c r="H956" i="3"/>
  <c r="G956" i="3"/>
  <c r="F956" i="3"/>
  <c r="E956" i="3"/>
  <c r="D956" i="3"/>
  <c r="C956" i="3"/>
  <c r="A956" i="3"/>
  <c r="AK955" i="3"/>
  <c r="AJ955" i="3"/>
  <c r="AI955" i="3"/>
  <c r="AH955" i="3"/>
  <c r="AG955" i="3"/>
  <c r="AF955" i="3"/>
  <c r="AE955" i="3"/>
  <c r="AD955" i="3"/>
  <c r="AC955" i="3"/>
  <c r="AB955" i="3"/>
  <c r="AA955" i="3"/>
  <c r="V955" i="3"/>
  <c r="U955" i="3"/>
  <c r="S955" i="3"/>
  <c r="R955" i="3"/>
  <c r="Q955" i="3"/>
  <c r="I955" i="3"/>
  <c r="H955" i="3"/>
  <c r="G955" i="3"/>
  <c r="F955" i="3"/>
  <c r="E955" i="3"/>
  <c r="D955" i="3"/>
  <c r="C955" i="3"/>
  <c r="A955" i="3"/>
  <c r="AK954" i="3"/>
  <c r="AJ954" i="3"/>
  <c r="AI954" i="3"/>
  <c r="AH954" i="3"/>
  <c r="AG954" i="3"/>
  <c r="AF954" i="3"/>
  <c r="AE954" i="3"/>
  <c r="AD954" i="3"/>
  <c r="AC954" i="3"/>
  <c r="AB954" i="3"/>
  <c r="AA954" i="3"/>
  <c r="V954" i="3"/>
  <c r="U954" i="3"/>
  <c r="S954" i="3"/>
  <c r="R954" i="3"/>
  <c r="Q954" i="3"/>
  <c r="I954" i="3"/>
  <c r="H954" i="3"/>
  <c r="G954" i="3"/>
  <c r="F954" i="3"/>
  <c r="E954" i="3"/>
  <c r="D954" i="3"/>
  <c r="C954" i="3"/>
  <c r="A954" i="3"/>
  <c r="AK953" i="3"/>
  <c r="AJ953" i="3"/>
  <c r="AI953" i="3"/>
  <c r="AH953" i="3"/>
  <c r="AG953" i="3"/>
  <c r="AF953" i="3"/>
  <c r="AE953" i="3"/>
  <c r="AD953" i="3"/>
  <c r="AC953" i="3"/>
  <c r="AB953" i="3"/>
  <c r="AA953" i="3"/>
  <c r="V953" i="3"/>
  <c r="U953" i="3"/>
  <c r="S953" i="3"/>
  <c r="R953" i="3"/>
  <c r="Q953" i="3"/>
  <c r="I953" i="3"/>
  <c r="H953" i="3"/>
  <c r="G953" i="3"/>
  <c r="F953" i="3"/>
  <c r="E953" i="3"/>
  <c r="D953" i="3"/>
  <c r="C953" i="3"/>
  <c r="A953" i="3"/>
  <c r="AK952" i="3"/>
  <c r="AJ952" i="3"/>
  <c r="AI952" i="3"/>
  <c r="AH952" i="3"/>
  <c r="AG952" i="3"/>
  <c r="AF952" i="3"/>
  <c r="AE952" i="3"/>
  <c r="AD952" i="3"/>
  <c r="AC952" i="3"/>
  <c r="AB952" i="3"/>
  <c r="AA952" i="3"/>
  <c r="V952" i="3"/>
  <c r="U952" i="3"/>
  <c r="S952" i="3"/>
  <c r="R952" i="3"/>
  <c r="Q952" i="3"/>
  <c r="I952" i="3"/>
  <c r="H952" i="3"/>
  <c r="G952" i="3"/>
  <c r="F952" i="3"/>
  <c r="E952" i="3"/>
  <c r="D952" i="3"/>
  <c r="C952" i="3"/>
  <c r="A952" i="3"/>
  <c r="AK951" i="3"/>
  <c r="AJ951" i="3"/>
  <c r="AI951" i="3"/>
  <c r="AH951" i="3"/>
  <c r="AG951" i="3"/>
  <c r="AF951" i="3"/>
  <c r="AE951" i="3"/>
  <c r="AD951" i="3"/>
  <c r="AC951" i="3"/>
  <c r="AB951" i="3"/>
  <c r="AA951" i="3"/>
  <c r="V951" i="3"/>
  <c r="U951" i="3"/>
  <c r="S951" i="3"/>
  <c r="R951" i="3"/>
  <c r="Q951" i="3"/>
  <c r="I951" i="3"/>
  <c r="H951" i="3"/>
  <c r="G951" i="3"/>
  <c r="F951" i="3"/>
  <c r="E951" i="3"/>
  <c r="D951" i="3"/>
  <c r="C951" i="3"/>
  <c r="A951" i="3"/>
  <c r="AK950" i="3"/>
  <c r="AJ950" i="3"/>
  <c r="AI950" i="3"/>
  <c r="AH950" i="3"/>
  <c r="AG950" i="3"/>
  <c r="AF950" i="3"/>
  <c r="AE950" i="3"/>
  <c r="AD950" i="3"/>
  <c r="AC950" i="3"/>
  <c r="AB950" i="3"/>
  <c r="AA950" i="3"/>
  <c r="V950" i="3"/>
  <c r="U950" i="3"/>
  <c r="S950" i="3"/>
  <c r="R950" i="3"/>
  <c r="Q950" i="3"/>
  <c r="I950" i="3"/>
  <c r="H950" i="3"/>
  <c r="G950" i="3"/>
  <c r="F950" i="3"/>
  <c r="E950" i="3"/>
  <c r="D950" i="3"/>
  <c r="C950" i="3"/>
  <c r="A950" i="3"/>
  <c r="AK949" i="3"/>
  <c r="AJ949" i="3"/>
  <c r="AI949" i="3"/>
  <c r="AH949" i="3"/>
  <c r="AG949" i="3"/>
  <c r="AF949" i="3"/>
  <c r="AE949" i="3"/>
  <c r="AD949" i="3"/>
  <c r="AC949" i="3"/>
  <c r="AB949" i="3"/>
  <c r="AA949" i="3"/>
  <c r="V949" i="3"/>
  <c r="U949" i="3"/>
  <c r="S949" i="3"/>
  <c r="R949" i="3"/>
  <c r="Q949" i="3"/>
  <c r="I949" i="3"/>
  <c r="H949" i="3"/>
  <c r="G949" i="3"/>
  <c r="F949" i="3"/>
  <c r="E949" i="3"/>
  <c r="D949" i="3"/>
  <c r="C949" i="3"/>
  <c r="A949" i="3"/>
  <c r="AK948" i="3"/>
  <c r="AJ948" i="3"/>
  <c r="AI948" i="3"/>
  <c r="AH948" i="3"/>
  <c r="AG948" i="3"/>
  <c r="AF948" i="3"/>
  <c r="AE948" i="3"/>
  <c r="AD948" i="3"/>
  <c r="AC948" i="3"/>
  <c r="AB948" i="3"/>
  <c r="AA948" i="3"/>
  <c r="V948" i="3"/>
  <c r="U948" i="3"/>
  <c r="S948" i="3"/>
  <c r="R948" i="3"/>
  <c r="Q948" i="3"/>
  <c r="I948" i="3"/>
  <c r="H948" i="3"/>
  <c r="G948" i="3"/>
  <c r="F948" i="3"/>
  <c r="E948" i="3"/>
  <c r="D948" i="3"/>
  <c r="C948" i="3"/>
  <c r="A948" i="3"/>
  <c r="AK947" i="3"/>
  <c r="AJ947" i="3"/>
  <c r="AI947" i="3"/>
  <c r="AH947" i="3"/>
  <c r="AG947" i="3"/>
  <c r="AF947" i="3"/>
  <c r="AE947" i="3"/>
  <c r="AD947" i="3"/>
  <c r="AC947" i="3"/>
  <c r="AB947" i="3"/>
  <c r="AA947" i="3"/>
  <c r="V947" i="3"/>
  <c r="U947" i="3"/>
  <c r="S947" i="3"/>
  <c r="R947" i="3"/>
  <c r="Q947" i="3"/>
  <c r="I947" i="3"/>
  <c r="H947" i="3"/>
  <c r="G947" i="3"/>
  <c r="F947" i="3"/>
  <c r="E947" i="3"/>
  <c r="D947" i="3"/>
  <c r="C947" i="3"/>
  <c r="A947" i="3"/>
  <c r="AK946" i="3"/>
  <c r="AJ946" i="3"/>
  <c r="AI946" i="3"/>
  <c r="AH946" i="3"/>
  <c r="AG946" i="3"/>
  <c r="AF946" i="3"/>
  <c r="AE946" i="3"/>
  <c r="AD946" i="3"/>
  <c r="AC946" i="3"/>
  <c r="AB946" i="3"/>
  <c r="AA946" i="3"/>
  <c r="V946" i="3"/>
  <c r="U946" i="3"/>
  <c r="S946" i="3"/>
  <c r="R946" i="3"/>
  <c r="Q946" i="3"/>
  <c r="I946" i="3"/>
  <c r="H946" i="3"/>
  <c r="G946" i="3"/>
  <c r="F946" i="3"/>
  <c r="E946" i="3"/>
  <c r="D946" i="3"/>
  <c r="C946" i="3"/>
  <c r="A946" i="3"/>
  <c r="AK945" i="3"/>
  <c r="AJ945" i="3"/>
  <c r="AI945" i="3"/>
  <c r="AH945" i="3"/>
  <c r="AG945" i="3"/>
  <c r="AF945" i="3"/>
  <c r="AE945" i="3"/>
  <c r="AD945" i="3"/>
  <c r="AC945" i="3"/>
  <c r="AB945" i="3"/>
  <c r="AA945" i="3"/>
  <c r="V945" i="3"/>
  <c r="U945" i="3"/>
  <c r="S945" i="3"/>
  <c r="R945" i="3"/>
  <c r="Q945" i="3"/>
  <c r="I945" i="3"/>
  <c r="H945" i="3"/>
  <c r="G945" i="3"/>
  <c r="F945" i="3"/>
  <c r="E945" i="3"/>
  <c r="D945" i="3"/>
  <c r="C945" i="3"/>
  <c r="A945" i="3"/>
  <c r="AK944" i="3"/>
  <c r="AJ944" i="3"/>
  <c r="AI944" i="3"/>
  <c r="AH944" i="3"/>
  <c r="AG944" i="3"/>
  <c r="AF944" i="3"/>
  <c r="AE944" i="3"/>
  <c r="AD944" i="3"/>
  <c r="AC944" i="3"/>
  <c r="AB944" i="3"/>
  <c r="AA944" i="3"/>
  <c r="V944" i="3"/>
  <c r="U944" i="3"/>
  <c r="S944" i="3"/>
  <c r="R944" i="3"/>
  <c r="Q944" i="3"/>
  <c r="I944" i="3"/>
  <c r="H944" i="3"/>
  <c r="G944" i="3"/>
  <c r="F944" i="3"/>
  <c r="E944" i="3"/>
  <c r="D944" i="3"/>
  <c r="C944" i="3"/>
  <c r="A944" i="3"/>
  <c r="AK943" i="3"/>
  <c r="AJ943" i="3"/>
  <c r="AI943" i="3"/>
  <c r="AH943" i="3"/>
  <c r="AG943" i="3"/>
  <c r="AF943" i="3"/>
  <c r="AE943" i="3"/>
  <c r="AD943" i="3"/>
  <c r="AC943" i="3"/>
  <c r="AB943" i="3"/>
  <c r="AA943" i="3"/>
  <c r="V943" i="3"/>
  <c r="U943" i="3"/>
  <c r="S943" i="3"/>
  <c r="R943" i="3"/>
  <c r="Q943" i="3"/>
  <c r="I943" i="3"/>
  <c r="H943" i="3"/>
  <c r="G943" i="3"/>
  <c r="F943" i="3"/>
  <c r="E943" i="3"/>
  <c r="D943" i="3"/>
  <c r="C943" i="3"/>
  <c r="A943" i="3"/>
  <c r="AK942" i="3"/>
  <c r="AJ942" i="3"/>
  <c r="AI942" i="3"/>
  <c r="AH942" i="3"/>
  <c r="AG942" i="3"/>
  <c r="AF942" i="3"/>
  <c r="AE942" i="3"/>
  <c r="AD942" i="3"/>
  <c r="AC942" i="3"/>
  <c r="AB942" i="3"/>
  <c r="AA942" i="3"/>
  <c r="V942" i="3"/>
  <c r="U942" i="3"/>
  <c r="S942" i="3"/>
  <c r="R942" i="3"/>
  <c r="Q942" i="3"/>
  <c r="I942" i="3"/>
  <c r="H942" i="3"/>
  <c r="G942" i="3"/>
  <c r="F942" i="3"/>
  <c r="E942" i="3"/>
  <c r="D942" i="3"/>
  <c r="C942" i="3"/>
  <c r="A942" i="3"/>
  <c r="AK941" i="3"/>
  <c r="AJ941" i="3"/>
  <c r="AI941" i="3"/>
  <c r="AH941" i="3"/>
  <c r="AG941" i="3"/>
  <c r="AF941" i="3"/>
  <c r="AE941" i="3"/>
  <c r="AD941" i="3"/>
  <c r="AC941" i="3"/>
  <c r="AB941" i="3"/>
  <c r="AA941" i="3"/>
  <c r="V941" i="3"/>
  <c r="U941" i="3"/>
  <c r="S941" i="3"/>
  <c r="R941" i="3"/>
  <c r="Q941" i="3"/>
  <c r="I941" i="3"/>
  <c r="H941" i="3"/>
  <c r="G941" i="3"/>
  <c r="F941" i="3"/>
  <c r="E941" i="3"/>
  <c r="D941" i="3"/>
  <c r="C941" i="3"/>
  <c r="A941" i="3"/>
  <c r="AK940" i="3"/>
  <c r="AJ940" i="3"/>
  <c r="AI940" i="3"/>
  <c r="AH940" i="3"/>
  <c r="AG940" i="3"/>
  <c r="AF940" i="3"/>
  <c r="AE940" i="3"/>
  <c r="AD940" i="3"/>
  <c r="AC940" i="3"/>
  <c r="AB940" i="3"/>
  <c r="AA940" i="3"/>
  <c r="V940" i="3"/>
  <c r="U940" i="3"/>
  <c r="S940" i="3"/>
  <c r="R940" i="3"/>
  <c r="Q940" i="3"/>
  <c r="I940" i="3"/>
  <c r="H940" i="3"/>
  <c r="G940" i="3"/>
  <c r="F940" i="3"/>
  <c r="E940" i="3"/>
  <c r="D940" i="3"/>
  <c r="C940" i="3"/>
  <c r="A940" i="3"/>
  <c r="AK939" i="3"/>
  <c r="AJ939" i="3"/>
  <c r="AI939" i="3"/>
  <c r="AH939" i="3"/>
  <c r="AG939" i="3"/>
  <c r="AF939" i="3"/>
  <c r="AE939" i="3"/>
  <c r="AD939" i="3"/>
  <c r="AC939" i="3"/>
  <c r="AB939" i="3"/>
  <c r="AA939" i="3"/>
  <c r="V939" i="3"/>
  <c r="U939" i="3"/>
  <c r="S939" i="3"/>
  <c r="R939" i="3"/>
  <c r="Q939" i="3"/>
  <c r="I939" i="3"/>
  <c r="H939" i="3"/>
  <c r="G939" i="3"/>
  <c r="F939" i="3"/>
  <c r="E939" i="3"/>
  <c r="D939" i="3"/>
  <c r="C939" i="3"/>
  <c r="A939" i="3"/>
  <c r="AK938" i="3"/>
  <c r="AJ938" i="3"/>
  <c r="AI938" i="3"/>
  <c r="AH938" i="3"/>
  <c r="AG938" i="3"/>
  <c r="AF938" i="3"/>
  <c r="AE938" i="3"/>
  <c r="AD938" i="3"/>
  <c r="AC938" i="3"/>
  <c r="AB938" i="3"/>
  <c r="AA938" i="3"/>
  <c r="V938" i="3"/>
  <c r="U938" i="3"/>
  <c r="S938" i="3"/>
  <c r="R938" i="3"/>
  <c r="Q938" i="3"/>
  <c r="I938" i="3"/>
  <c r="H938" i="3"/>
  <c r="G938" i="3"/>
  <c r="F938" i="3"/>
  <c r="E938" i="3"/>
  <c r="D938" i="3"/>
  <c r="C938" i="3"/>
  <c r="A938" i="3"/>
  <c r="AK937" i="3"/>
  <c r="AJ937" i="3"/>
  <c r="AI937" i="3"/>
  <c r="AH937" i="3"/>
  <c r="AG937" i="3"/>
  <c r="AF937" i="3"/>
  <c r="AE937" i="3"/>
  <c r="AD937" i="3"/>
  <c r="AC937" i="3"/>
  <c r="AB937" i="3"/>
  <c r="AA937" i="3"/>
  <c r="V937" i="3"/>
  <c r="U937" i="3"/>
  <c r="S937" i="3"/>
  <c r="R937" i="3"/>
  <c r="Q937" i="3"/>
  <c r="I937" i="3"/>
  <c r="H937" i="3"/>
  <c r="G937" i="3"/>
  <c r="F937" i="3"/>
  <c r="E937" i="3"/>
  <c r="D937" i="3"/>
  <c r="C937" i="3"/>
  <c r="A937" i="3"/>
  <c r="AK936" i="3"/>
  <c r="AJ936" i="3"/>
  <c r="AI936" i="3"/>
  <c r="AH936" i="3"/>
  <c r="AG936" i="3"/>
  <c r="AF936" i="3"/>
  <c r="AE936" i="3"/>
  <c r="AD936" i="3"/>
  <c r="AC936" i="3"/>
  <c r="AB936" i="3"/>
  <c r="AA936" i="3"/>
  <c r="V936" i="3"/>
  <c r="U936" i="3"/>
  <c r="S936" i="3"/>
  <c r="R936" i="3"/>
  <c r="Q936" i="3"/>
  <c r="I936" i="3"/>
  <c r="H936" i="3"/>
  <c r="G936" i="3"/>
  <c r="F936" i="3"/>
  <c r="E936" i="3"/>
  <c r="D936" i="3"/>
  <c r="C936" i="3"/>
  <c r="A936" i="3"/>
  <c r="AK935" i="3"/>
  <c r="AJ935" i="3"/>
  <c r="AI935" i="3"/>
  <c r="AH935" i="3"/>
  <c r="AG935" i="3"/>
  <c r="AF935" i="3"/>
  <c r="AE935" i="3"/>
  <c r="AD935" i="3"/>
  <c r="AC935" i="3"/>
  <c r="AB935" i="3"/>
  <c r="AA935" i="3"/>
  <c r="V935" i="3"/>
  <c r="U935" i="3"/>
  <c r="S935" i="3"/>
  <c r="R935" i="3"/>
  <c r="Q935" i="3"/>
  <c r="I935" i="3"/>
  <c r="H935" i="3"/>
  <c r="G935" i="3"/>
  <c r="F935" i="3"/>
  <c r="E935" i="3"/>
  <c r="D935" i="3"/>
  <c r="C935" i="3"/>
  <c r="A935" i="3"/>
  <c r="AK934" i="3"/>
  <c r="AJ934" i="3"/>
  <c r="AI934" i="3"/>
  <c r="AH934" i="3"/>
  <c r="AG934" i="3"/>
  <c r="AF934" i="3"/>
  <c r="AE934" i="3"/>
  <c r="AD934" i="3"/>
  <c r="AC934" i="3"/>
  <c r="AB934" i="3"/>
  <c r="AA934" i="3"/>
  <c r="V934" i="3"/>
  <c r="U934" i="3"/>
  <c r="S934" i="3"/>
  <c r="R934" i="3"/>
  <c r="Q934" i="3"/>
  <c r="I934" i="3"/>
  <c r="H934" i="3"/>
  <c r="G934" i="3"/>
  <c r="F934" i="3"/>
  <c r="E934" i="3"/>
  <c r="D934" i="3"/>
  <c r="C934" i="3"/>
  <c r="A934" i="3"/>
  <c r="AK933" i="3"/>
  <c r="AJ933" i="3"/>
  <c r="AI933" i="3"/>
  <c r="AH933" i="3"/>
  <c r="AG933" i="3"/>
  <c r="AF933" i="3"/>
  <c r="AE933" i="3"/>
  <c r="AD933" i="3"/>
  <c r="AC933" i="3"/>
  <c r="AB933" i="3"/>
  <c r="AA933" i="3"/>
  <c r="V933" i="3"/>
  <c r="U933" i="3"/>
  <c r="S933" i="3"/>
  <c r="R933" i="3"/>
  <c r="Q933" i="3"/>
  <c r="I933" i="3"/>
  <c r="H933" i="3"/>
  <c r="G933" i="3"/>
  <c r="F933" i="3"/>
  <c r="E933" i="3"/>
  <c r="D933" i="3"/>
  <c r="C933" i="3"/>
  <c r="A933" i="3"/>
  <c r="AK932" i="3"/>
  <c r="AJ932" i="3"/>
  <c r="AI932" i="3"/>
  <c r="AH932" i="3"/>
  <c r="AG932" i="3"/>
  <c r="AF932" i="3"/>
  <c r="AE932" i="3"/>
  <c r="AD932" i="3"/>
  <c r="AC932" i="3"/>
  <c r="AB932" i="3"/>
  <c r="AA932" i="3"/>
  <c r="V932" i="3"/>
  <c r="U932" i="3"/>
  <c r="S932" i="3"/>
  <c r="R932" i="3"/>
  <c r="Q932" i="3"/>
  <c r="I932" i="3"/>
  <c r="H932" i="3"/>
  <c r="G932" i="3"/>
  <c r="F932" i="3"/>
  <c r="E932" i="3"/>
  <c r="D932" i="3"/>
  <c r="C932" i="3"/>
  <c r="A932" i="3"/>
  <c r="AK931" i="3"/>
  <c r="AJ931" i="3"/>
  <c r="AI931" i="3"/>
  <c r="AH931" i="3"/>
  <c r="AG931" i="3"/>
  <c r="AF931" i="3"/>
  <c r="AE931" i="3"/>
  <c r="AD931" i="3"/>
  <c r="AC931" i="3"/>
  <c r="AB931" i="3"/>
  <c r="AA931" i="3"/>
  <c r="V931" i="3"/>
  <c r="U931" i="3"/>
  <c r="S931" i="3"/>
  <c r="R931" i="3"/>
  <c r="Q931" i="3"/>
  <c r="I931" i="3"/>
  <c r="H931" i="3"/>
  <c r="G931" i="3"/>
  <c r="F931" i="3"/>
  <c r="E931" i="3"/>
  <c r="D931" i="3"/>
  <c r="C931" i="3"/>
  <c r="A931" i="3"/>
  <c r="AK930" i="3"/>
  <c r="AJ930" i="3"/>
  <c r="AI930" i="3"/>
  <c r="AH930" i="3"/>
  <c r="AG930" i="3"/>
  <c r="AF930" i="3"/>
  <c r="AE930" i="3"/>
  <c r="AD930" i="3"/>
  <c r="AC930" i="3"/>
  <c r="AB930" i="3"/>
  <c r="AA930" i="3"/>
  <c r="V930" i="3"/>
  <c r="U930" i="3"/>
  <c r="S930" i="3"/>
  <c r="R930" i="3"/>
  <c r="Q930" i="3"/>
  <c r="I930" i="3"/>
  <c r="H930" i="3"/>
  <c r="G930" i="3"/>
  <c r="F930" i="3"/>
  <c r="E930" i="3"/>
  <c r="D930" i="3"/>
  <c r="C930" i="3"/>
  <c r="A930" i="3"/>
  <c r="AK929" i="3"/>
  <c r="AJ929" i="3"/>
  <c r="AI929" i="3"/>
  <c r="AH929" i="3"/>
  <c r="AG929" i="3"/>
  <c r="AF929" i="3"/>
  <c r="AE929" i="3"/>
  <c r="AD929" i="3"/>
  <c r="AC929" i="3"/>
  <c r="AB929" i="3"/>
  <c r="AA929" i="3"/>
  <c r="V929" i="3"/>
  <c r="U929" i="3"/>
  <c r="S929" i="3"/>
  <c r="R929" i="3"/>
  <c r="Q929" i="3"/>
  <c r="I929" i="3"/>
  <c r="H929" i="3"/>
  <c r="G929" i="3"/>
  <c r="F929" i="3"/>
  <c r="E929" i="3"/>
  <c r="D929" i="3"/>
  <c r="C929" i="3"/>
  <c r="A929" i="3"/>
  <c r="AK928" i="3"/>
  <c r="AJ928" i="3"/>
  <c r="AI928" i="3"/>
  <c r="AH928" i="3"/>
  <c r="AG928" i="3"/>
  <c r="AF928" i="3"/>
  <c r="AE928" i="3"/>
  <c r="AD928" i="3"/>
  <c r="AC928" i="3"/>
  <c r="AB928" i="3"/>
  <c r="AA928" i="3"/>
  <c r="V928" i="3"/>
  <c r="U928" i="3"/>
  <c r="S928" i="3"/>
  <c r="R928" i="3"/>
  <c r="Q928" i="3"/>
  <c r="I928" i="3"/>
  <c r="H928" i="3"/>
  <c r="G928" i="3"/>
  <c r="F928" i="3"/>
  <c r="E928" i="3"/>
  <c r="D928" i="3"/>
  <c r="C928" i="3"/>
  <c r="A928" i="3"/>
  <c r="AK927" i="3"/>
  <c r="AJ927" i="3"/>
  <c r="AI927" i="3"/>
  <c r="AH927" i="3"/>
  <c r="AG927" i="3"/>
  <c r="AF927" i="3"/>
  <c r="AE927" i="3"/>
  <c r="AD927" i="3"/>
  <c r="AC927" i="3"/>
  <c r="AB927" i="3"/>
  <c r="AA927" i="3"/>
  <c r="V927" i="3"/>
  <c r="U927" i="3"/>
  <c r="S927" i="3"/>
  <c r="R927" i="3"/>
  <c r="Q927" i="3"/>
  <c r="I927" i="3"/>
  <c r="H927" i="3"/>
  <c r="G927" i="3"/>
  <c r="F927" i="3"/>
  <c r="E927" i="3"/>
  <c r="D927" i="3"/>
  <c r="C927" i="3"/>
  <c r="A927" i="3"/>
  <c r="AK926" i="3"/>
  <c r="AJ926" i="3"/>
  <c r="AI926" i="3"/>
  <c r="AH926" i="3"/>
  <c r="AG926" i="3"/>
  <c r="AF926" i="3"/>
  <c r="AE926" i="3"/>
  <c r="AD926" i="3"/>
  <c r="AC926" i="3"/>
  <c r="AB926" i="3"/>
  <c r="AA926" i="3"/>
  <c r="V926" i="3"/>
  <c r="U926" i="3"/>
  <c r="S926" i="3"/>
  <c r="R926" i="3"/>
  <c r="Q926" i="3"/>
  <c r="I926" i="3"/>
  <c r="H926" i="3"/>
  <c r="G926" i="3"/>
  <c r="F926" i="3"/>
  <c r="E926" i="3"/>
  <c r="D926" i="3"/>
  <c r="C926" i="3"/>
  <c r="A926" i="3"/>
  <c r="AK925" i="3"/>
  <c r="AJ925" i="3"/>
  <c r="AI925" i="3"/>
  <c r="AH925" i="3"/>
  <c r="AG925" i="3"/>
  <c r="AF925" i="3"/>
  <c r="AE925" i="3"/>
  <c r="AD925" i="3"/>
  <c r="AC925" i="3"/>
  <c r="AB925" i="3"/>
  <c r="AA925" i="3"/>
  <c r="V925" i="3"/>
  <c r="U925" i="3"/>
  <c r="S925" i="3"/>
  <c r="R925" i="3"/>
  <c r="Q925" i="3"/>
  <c r="I925" i="3"/>
  <c r="H925" i="3"/>
  <c r="G925" i="3"/>
  <c r="F925" i="3"/>
  <c r="E925" i="3"/>
  <c r="D925" i="3"/>
  <c r="C925" i="3"/>
  <c r="A925" i="3"/>
  <c r="AK924" i="3"/>
  <c r="AJ924" i="3"/>
  <c r="AI924" i="3"/>
  <c r="AH924" i="3"/>
  <c r="AG924" i="3"/>
  <c r="AF924" i="3"/>
  <c r="AE924" i="3"/>
  <c r="AD924" i="3"/>
  <c r="AC924" i="3"/>
  <c r="AB924" i="3"/>
  <c r="AA924" i="3"/>
  <c r="V924" i="3"/>
  <c r="U924" i="3"/>
  <c r="S924" i="3"/>
  <c r="R924" i="3"/>
  <c r="Q924" i="3"/>
  <c r="I924" i="3"/>
  <c r="H924" i="3"/>
  <c r="G924" i="3"/>
  <c r="F924" i="3"/>
  <c r="E924" i="3"/>
  <c r="D924" i="3"/>
  <c r="C924" i="3"/>
  <c r="A924" i="3"/>
  <c r="AK923" i="3"/>
  <c r="AJ923" i="3"/>
  <c r="AI923" i="3"/>
  <c r="AH923" i="3"/>
  <c r="AG923" i="3"/>
  <c r="AF923" i="3"/>
  <c r="AE923" i="3"/>
  <c r="AD923" i="3"/>
  <c r="AC923" i="3"/>
  <c r="AB923" i="3"/>
  <c r="AA923" i="3"/>
  <c r="V923" i="3"/>
  <c r="U923" i="3"/>
  <c r="S923" i="3"/>
  <c r="R923" i="3"/>
  <c r="Q923" i="3"/>
  <c r="I923" i="3"/>
  <c r="H923" i="3"/>
  <c r="G923" i="3"/>
  <c r="F923" i="3"/>
  <c r="E923" i="3"/>
  <c r="D923" i="3"/>
  <c r="C923" i="3"/>
  <c r="A923" i="3"/>
  <c r="AK922" i="3"/>
  <c r="AJ922" i="3"/>
  <c r="AI922" i="3"/>
  <c r="AH922" i="3"/>
  <c r="AG922" i="3"/>
  <c r="AF922" i="3"/>
  <c r="AE922" i="3"/>
  <c r="AD922" i="3"/>
  <c r="AC922" i="3"/>
  <c r="AB922" i="3"/>
  <c r="AA922" i="3"/>
  <c r="V922" i="3"/>
  <c r="U922" i="3"/>
  <c r="S922" i="3"/>
  <c r="R922" i="3"/>
  <c r="Q922" i="3"/>
  <c r="I922" i="3"/>
  <c r="H922" i="3"/>
  <c r="G922" i="3"/>
  <c r="F922" i="3"/>
  <c r="E922" i="3"/>
  <c r="D922" i="3"/>
  <c r="C922" i="3"/>
  <c r="A922" i="3"/>
  <c r="AK921" i="3"/>
  <c r="AJ921" i="3"/>
  <c r="AI921" i="3"/>
  <c r="AH921" i="3"/>
  <c r="AG921" i="3"/>
  <c r="AF921" i="3"/>
  <c r="AE921" i="3"/>
  <c r="AD921" i="3"/>
  <c r="AC921" i="3"/>
  <c r="AB921" i="3"/>
  <c r="AA921" i="3"/>
  <c r="V921" i="3"/>
  <c r="U921" i="3"/>
  <c r="S921" i="3"/>
  <c r="R921" i="3"/>
  <c r="Q921" i="3"/>
  <c r="I921" i="3"/>
  <c r="H921" i="3"/>
  <c r="G921" i="3"/>
  <c r="F921" i="3"/>
  <c r="E921" i="3"/>
  <c r="D921" i="3"/>
  <c r="C921" i="3"/>
  <c r="A921" i="3"/>
  <c r="AK920" i="3"/>
  <c r="AJ920" i="3"/>
  <c r="AI920" i="3"/>
  <c r="AH920" i="3"/>
  <c r="AG920" i="3"/>
  <c r="AF920" i="3"/>
  <c r="AE920" i="3"/>
  <c r="AD920" i="3"/>
  <c r="AC920" i="3"/>
  <c r="AB920" i="3"/>
  <c r="AA920" i="3"/>
  <c r="V920" i="3"/>
  <c r="U920" i="3"/>
  <c r="S920" i="3"/>
  <c r="R920" i="3"/>
  <c r="Q920" i="3"/>
  <c r="I920" i="3"/>
  <c r="H920" i="3"/>
  <c r="G920" i="3"/>
  <c r="F920" i="3"/>
  <c r="E920" i="3"/>
  <c r="D920" i="3"/>
  <c r="C920" i="3"/>
  <c r="A920" i="3"/>
  <c r="AK919" i="3"/>
  <c r="AJ919" i="3"/>
  <c r="AI919" i="3"/>
  <c r="AH919" i="3"/>
  <c r="AG919" i="3"/>
  <c r="AF919" i="3"/>
  <c r="AE919" i="3"/>
  <c r="AD919" i="3"/>
  <c r="AC919" i="3"/>
  <c r="AB919" i="3"/>
  <c r="AA919" i="3"/>
  <c r="V919" i="3"/>
  <c r="U919" i="3"/>
  <c r="S919" i="3"/>
  <c r="R919" i="3"/>
  <c r="Q919" i="3"/>
  <c r="I919" i="3"/>
  <c r="H919" i="3"/>
  <c r="G919" i="3"/>
  <c r="F919" i="3"/>
  <c r="E919" i="3"/>
  <c r="D919" i="3"/>
  <c r="C919" i="3"/>
  <c r="A919" i="3"/>
  <c r="AK918" i="3"/>
  <c r="AJ918" i="3"/>
  <c r="AI918" i="3"/>
  <c r="AH918" i="3"/>
  <c r="AG918" i="3"/>
  <c r="AF918" i="3"/>
  <c r="AE918" i="3"/>
  <c r="AD918" i="3"/>
  <c r="AC918" i="3"/>
  <c r="AB918" i="3"/>
  <c r="AA918" i="3"/>
  <c r="V918" i="3"/>
  <c r="U918" i="3"/>
  <c r="S918" i="3"/>
  <c r="R918" i="3"/>
  <c r="Q918" i="3"/>
  <c r="I918" i="3"/>
  <c r="H918" i="3"/>
  <c r="G918" i="3"/>
  <c r="F918" i="3"/>
  <c r="E918" i="3"/>
  <c r="D918" i="3"/>
  <c r="C918" i="3"/>
  <c r="A918" i="3"/>
  <c r="AK917" i="3"/>
  <c r="AJ917" i="3"/>
  <c r="AI917" i="3"/>
  <c r="AH917" i="3"/>
  <c r="AG917" i="3"/>
  <c r="AF917" i="3"/>
  <c r="AE917" i="3"/>
  <c r="AD917" i="3"/>
  <c r="AC917" i="3"/>
  <c r="AB917" i="3"/>
  <c r="AA917" i="3"/>
  <c r="V917" i="3"/>
  <c r="U917" i="3"/>
  <c r="S917" i="3"/>
  <c r="R917" i="3"/>
  <c r="Q917" i="3"/>
  <c r="I917" i="3"/>
  <c r="H917" i="3"/>
  <c r="G917" i="3"/>
  <c r="F917" i="3"/>
  <c r="E917" i="3"/>
  <c r="D917" i="3"/>
  <c r="C917" i="3"/>
  <c r="A917" i="3"/>
  <c r="AK916" i="3"/>
  <c r="AJ916" i="3"/>
  <c r="AI916" i="3"/>
  <c r="AH916" i="3"/>
  <c r="AG916" i="3"/>
  <c r="AF916" i="3"/>
  <c r="AE916" i="3"/>
  <c r="AD916" i="3"/>
  <c r="AC916" i="3"/>
  <c r="AB916" i="3"/>
  <c r="AA916" i="3"/>
  <c r="V916" i="3"/>
  <c r="U916" i="3"/>
  <c r="S916" i="3"/>
  <c r="R916" i="3"/>
  <c r="Q916" i="3"/>
  <c r="I916" i="3"/>
  <c r="H916" i="3"/>
  <c r="G916" i="3"/>
  <c r="F916" i="3"/>
  <c r="E916" i="3"/>
  <c r="D916" i="3"/>
  <c r="C916" i="3"/>
  <c r="A916" i="3"/>
  <c r="AK915" i="3"/>
  <c r="AJ915" i="3"/>
  <c r="AI915" i="3"/>
  <c r="AH915" i="3"/>
  <c r="AG915" i="3"/>
  <c r="AF915" i="3"/>
  <c r="AE915" i="3"/>
  <c r="AD915" i="3"/>
  <c r="AC915" i="3"/>
  <c r="AB915" i="3"/>
  <c r="AA915" i="3"/>
  <c r="V915" i="3"/>
  <c r="U915" i="3"/>
  <c r="S915" i="3"/>
  <c r="R915" i="3"/>
  <c r="Q915" i="3"/>
  <c r="I915" i="3"/>
  <c r="H915" i="3"/>
  <c r="G915" i="3"/>
  <c r="F915" i="3"/>
  <c r="E915" i="3"/>
  <c r="D915" i="3"/>
  <c r="C915" i="3"/>
  <c r="A915" i="3"/>
  <c r="AK914" i="3"/>
  <c r="AJ914" i="3"/>
  <c r="AI914" i="3"/>
  <c r="AH914" i="3"/>
  <c r="AG914" i="3"/>
  <c r="AF914" i="3"/>
  <c r="AE914" i="3"/>
  <c r="AD914" i="3"/>
  <c r="AC914" i="3"/>
  <c r="AB914" i="3"/>
  <c r="AA914" i="3"/>
  <c r="V914" i="3"/>
  <c r="U914" i="3"/>
  <c r="S914" i="3"/>
  <c r="R914" i="3"/>
  <c r="Q914" i="3"/>
  <c r="I914" i="3"/>
  <c r="H914" i="3"/>
  <c r="G914" i="3"/>
  <c r="F914" i="3"/>
  <c r="E914" i="3"/>
  <c r="D914" i="3"/>
  <c r="C914" i="3"/>
  <c r="A914" i="3"/>
  <c r="AK913" i="3"/>
  <c r="AJ913" i="3"/>
  <c r="AI913" i="3"/>
  <c r="AH913" i="3"/>
  <c r="AG913" i="3"/>
  <c r="AF913" i="3"/>
  <c r="AE913" i="3"/>
  <c r="AD913" i="3"/>
  <c r="AC913" i="3"/>
  <c r="AB913" i="3"/>
  <c r="AA913" i="3"/>
  <c r="V913" i="3"/>
  <c r="U913" i="3"/>
  <c r="S913" i="3"/>
  <c r="R913" i="3"/>
  <c r="Q913" i="3"/>
  <c r="I913" i="3"/>
  <c r="H913" i="3"/>
  <c r="G913" i="3"/>
  <c r="F913" i="3"/>
  <c r="E913" i="3"/>
  <c r="D913" i="3"/>
  <c r="C913" i="3"/>
  <c r="A913" i="3"/>
  <c r="AK912" i="3"/>
  <c r="AJ912" i="3"/>
  <c r="AI912" i="3"/>
  <c r="AH912" i="3"/>
  <c r="AG912" i="3"/>
  <c r="AF912" i="3"/>
  <c r="AE912" i="3"/>
  <c r="AD912" i="3"/>
  <c r="AC912" i="3"/>
  <c r="AB912" i="3"/>
  <c r="AA912" i="3"/>
  <c r="V912" i="3"/>
  <c r="U912" i="3"/>
  <c r="S912" i="3"/>
  <c r="R912" i="3"/>
  <c r="Q912" i="3"/>
  <c r="I912" i="3"/>
  <c r="H912" i="3"/>
  <c r="G912" i="3"/>
  <c r="F912" i="3"/>
  <c r="E912" i="3"/>
  <c r="D912" i="3"/>
  <c r="C912" i="3"/>
  <c r="A912" i="3"/>
  <c r="AK911" i="3"/>
  <c r="AJ911" i="3"/>
  <c r="AI911" i="3"/>
  <c r="AH911" i="3"/>
  <c r="AG911" i="3"/>
  <c r="AF911" i="3"/>
  <c r="AE911" i="3"/>
  <c r="AD911" i="3"/>
  <c r="AC911" i="3"/>
  <c r="AB911" i="3"/>
  <c r="AA911" i="3"/>
  <c r="V911" i="3"/>
  <c r="U911" i="3"/>
  <c r="S911" i="3"/>
  <c r="R911" i="3"/>
  <c r="Q911" i="3"/>
  <c r="I911" i="3"/>
  <c r="H911" i="3"/>
  <c r="G911" i="3"/>
  <c r="F911" i="3"/>
  <c r="E911" i="3"/>
  <c r="D911" i="3"/>
  <c r="C911" i="3"/>
  <c r="A911" i="3"/>
  <c r="AK910" i="3"/>
  <c r="AJ910" i="3"/>
  <c r="AI910" i="3"/>
  <c r="AH910" i="3"/>
  <c r="AG910" i="3"/>
  <c r="AF910" i="3"/>
  <c r="AE910" i="3"/>
  <c r="AD910" i="3"/>
  <c r="AC910" i="3"/>
  <c r="AB910" i="3"/>
  <c r="AA910" i="3"/>
  <c r="V910" i="3"/>
  <c r="U910" i="3"/>
  <c r="S910" i="3"/>
  <c r="R910" i="3"/>
  <c r="Q910" i="3"/>
  <c r="I910" i="3"/>
  <c r="H910" i="3"/>
  <c r="G910" i="3"/>
  <c r="F910" i="3"/>
  <c r="E910" i="3"/>
  <c r="D910" i="3"/>
  <c r="C910" i="3"/>
  <c r="A910" i="3"/>
  <c r="AK909" i="3"/>
  <c r="AJ909" i="3"/>
  <c r="AI909" i="3"/>
  <c r="AH909" i="3"/>
  <c r="AG909" i="3"/>
  <c r="AF909" i="3"/>
  <c r="AE909" i="3"/>
  <c r="AD909" i="3"/>
  <c r="AC909" i="3"/>
  <c r="AB909" i="3"/>
  <c r="AA909" i="3"/>
  <c r="V909" i="3"/>
  <c r="U909" i="3"/>
  <c r="S909" i="3"/>
  <c r="R909" i="3"/>
  <c r="Q909" i="3"/>
  <c r="I909" i="3"/>
  <c r="H909" i="3"/>
  <c r="G909" i="3"/>
  <c r="F909" i="3"/>
  <c r="E909" i="3"/>
  <c r="D909" i="3"/>
  <c r="C909" i="3"/>
  <c r="A909" i="3"/>
  <c r="AK908" i="3"/>
  <c r="AJ908" i="3"/>
  <c r="AI908" i="3"/>
  <c r="AH908" i="3"/>
  <c r="AG908" i="3"/>
  <c r="AF908" i="3"/>
  <c r="AE908" i="3"/>
  <c r="AD908" i="3"/>
  <c r="AC908" i="3"/>
  <c r="AB908" i="3"/>
  <c r="AA908" i="3"/>
  <c r="V908" i="3"/>
  <c r="U908" i="3"/>
  <c r="S908" i="3"/>
  <c r="R908" i="3"/>
  <c r="Q908" i="3"/>
  <c r="I908" i="3"/>
  <c r="H908" i="3"/>
  <c r="G908" i="3"/>
  <c r="F908" i="3"/>
  <c r="E908" i="3"/>
  <c r="D908" i="3"/>
  <c r="C908" i="3"/>
  <c r="A908" i="3"/>
  <c r="AK907" i="3"/>
  <c r="AJ907" i="3"/>
  <c r="AI907" i="3"/>
  <c r="AH907" i="3"/>
  <c r="AG907" i="3"/>
  <c r="AF907" i="3"/>
  <c r="AE907" i="3"/>
  <c r="AD907" i="3"/>
  <c r="AC907" i="3"/>
  <c r="AB907" i="3"/>
  <c r="AA907" i="3"/>
  <c r="V907" i="3"/>
  <c r="U907" i="3"/>
  <c r="S907" i="3"/>
  <c r="R907" i="3"/>
  <c r="Q907" i="3"/>
  <c r="I907" i="3"/>
  <c r="H907" i="3"/>
  <c r="G907" i="3"/>
  <c r="F907" i="3"/>
  <c r="E907" i="3"/>
  <c r="D907" i="3"/>
  <c r="C907" i="3"/>
  <c r="A907" i="3"/>
  <c r="AK906" i="3"/>
  <c r="AJ906" i="3"/>
  <c r="AI906" i="3"/>
  <c r="AH906" i="3"/>
  <c r="AG906" i="3"/>
  <c r="AF906" i="3"/>
  <c r="AE906" i="3"/>
  <c r="AD906" i="3"/>
  <c r="AC906" i="3"/>
  <c r="AB906" i="3"/>
  <c r="AA906" i="3"/>
  <c r="V906" i="3"/>
  <c r="U906" i="3"/>
  <c r="S906" i="3"/>
  <c r="R906" i="3"/>
  <c r="Q906" i="3"/>
  <c r="I906" i="3"/>
  <c r="H906" i="3"/>
  <c r="G906" i="3"/>
  <c r="F906" i="3"/>
  <c r="E906" i="3"/>
  <c r="D906" i="3"/>
  <c r="C906" i="3"/>
  <c r="A906" i="3"/>
  <c r="AK905" i="3"/>
  <c r="AJ905" i="3"/>
  <c r="AI905" i="3"/>
  <c r="AH905" i="3"/>
  <c r="AG905" i="3"/>
  <c r="AF905" i="3"/>
  <c r="AE905" i="3"/>
  <c r="AD905" i="3"/>
  <c r="AC905" i="3"/>
  <c r="AB905" i="3"/>
  <c r="AA905" i="3"/>
  <c r="V905" i="3"/>
  <c r="U905" i="3"/>
  <c r="S905" i="3"/>
  <c r="R905" i="3"/>
  <c r="Q905" i="3"/>
  <c r="I905" i="3"/>
  <c r="H905" i="3"/>
  <c r="G905" i="3"/>
  <c r="F905" i="3"/>
  <c r="E905" i="3"/>
  <c r="D905" i="3"/>
  <c r="C905" i="3"/>
  <c r="A905" i="3"/>
  <c r="AK904" i="3"/>
  <c r="AJ904" i="3"/>
  <c r="AI904" i="3"/>
  <c r="AH904" i="3"/>
  <c r="AG904" i="3"/>
  <c r="AF904" i="3"/>
  <c r="AE904" i="3"/>
  <c r="AD904" i="3"/>
  <c r="AC904" i="3"/>
  <c r="AB904" i="3"/>
  <c r="AA904" i="3"/>
  <c r="V904" i="3"/>
  <c r="U904" i="3"/>
  <c r="S904" i="3"/>
  <c r="R904" i="3"/>
  <c r="Q904" i="3"/>
  <c r="I904" i="3"/>
  <c r="H904" i="3"/>
  <c r="G904" i="3"/>
  <c r="F904" i="3"/>
  <c r="E904" i="3"/>
  <c r="D904" i="3"/>
  <c r="C904" i="3"/>
  <c r="A904" i="3"/>
  <c r="AK903" i="3"/>
  <c r="AJ903" i="3"/>
  <c r="AI903" i="3"/>
  <c r="AH903" i="3"/>
  <c r="AG903" i="3"/>
  <c r="AF903" i="3"/>
  <c r="AE903" i="3"/>
  <c r="AD903" i="3"/>
  <c r="AC903" i="3"/>
  <c r="AB903" i="3"/>
  <c r="AA903" i="3"/>
  <c r="V903" i="3"/>
  <c r="U903" i="3"/>
  <c r="S903" i="3"/>
  <c r="R903" i="3"/>
  <c r="Q903" i="3"/>
  <c r="I903" i="3"/>
  <c r="H903" i="3"/>
  <c r="G903" i="3"/>
  <c r="F903" i="3"/>
  <c r="E903" i="3"/>
  <c r="D903" i="3"/>
  <c r="C903" i="3"/>
  <c r="A903" i="3"/>
  <c r="AK902" i="3"/>
  <c r="AJ902" i="3"/>
  <c r="AI902" i="3"/>
  <c r="AH902" i="3"/>
  <c r="AG902" i="3"/>
  <c r="AF902" i="3"/>
  <c r="AE902" i="3"/>
  <c r="AD902" i="3"/>
  <c r="AC902" i="3"/>
  <c r="AB902" i="3"/>
  <c r="AA902" i="3"/>
  <c r="V902" i="3"/>
  <c r="U902" i="3"/>
  <c r="S902" i="3"/>
  <c r="R902" i="3"/>
  <c r="Q902" i="3"/>
  <c r="I902" i="3"/>
  <c r="H902" i="3"/>
  <c r="G902" i="3"/>
  <c r="F902" i="3"/>
  <c r="E902" i="3"/>
  <c r="D902" i="3"/>
  <c r="C902" i="3"/>
  <c r="A902" i="3"/>
  <c r="AK901" i="3"/>
  <c r="AJ901" i="3"/>
  <c r="AI901" i="3"/>
  <c r="AH901" i="3"/>
  <c r="AG901" i="3"/>
  <c r="AF901" i="3"/>
  <c r="AE901" i="3"/>
  <c r="AD901" i="3"/>
  <c r="AC901" i="3"/>
  <c r="AB901" i="3"/>
  <c r="AA901" i="3"/>
  <c r="V901" i="3"/>
  <c r="U901" i="3"/>
  <c r="S901" i="3"/>
  <c r="R901" i="3"/>
  <c r="Q901" i="3"/>
  <c r="I901" i="3"/>
  <c r="H901" i="3"/>
  <c r="G901" i="3"/>
  <c r="F901" i="3"/>
  <c r="E901" i="3"/>
  <c r="D901" i="3"/>
  <c r="C901" i="3"/>
  <c r="A901" i="3"/>
  <c r="AK900" i="3"/>
  <c r="AJ900" i="3"/>
  <c r="AI900" i="3"/>
  <c r="AH900" i="3"/>
  <c r="AG900" i="3"/>
  <c r="AF900" i="3"/>
  <c r="AE900" i="3"/>
  <c r="AD900" i="3"/>
  <c r="AC900" i="3"/>
  <c r="AB900" i="3"/>
  <c r="AA900" i="3"/>
  <c r="V900" i="3"/>
  <c r="U900" i="3"/>
  <c r="S900" i="3"/>
  <c r="R900" i="3"/>
  <c r="Q900" i="3"/>
  <c r="I900" i="3"/>
  <c r="H900" i="3"/>
  <c r="G900" i="3"/>
  <c r="F900" i="3"/>
  <c r="E900" i="3"/>
  <c r="D900" i="3"/>
  <c r="C900" i="3"/>
  <c r="A900" i="3"/>
  <c r="AK899" i="3"/>
  <c r="AJ899" i="3"/>
  <c r="AI899" i="3"/>
  <c r="AH899" i="3"/>
  <c r="AG899" i="3"/>
  <c r="AF899" i="3"/>
  <c r="AE899" i="3"/>
  <c r="AD899" i="3"/>
  <c r="AC899" i="3"/>
  <c r="AB899" i="3"/>
  <c r="AA899" i="3"/>
  <c r="V899" i="3"/>
  <c r="U899" i="3"/>
  <c r="S899" i="3"/>
  <c r="R899" i="3"/>
  <c r="Q899" i="3"/>
  <c r="I899" i="3"/>
  <c r="H899" i="3"/>
  <c r="G899" i="3"/>
  <c r="F899" i="3"/>
  <c r="E899" i="3"/>
  <c r="D899" i="3"/>
  <c r="C899" i="3"/>
  <c r="A899" i="3"/>
  <c r="AK898" i="3"/>
  <c r="AJ898" i="3"/>
  <c r="AI898" i="3"/>
  <c r="AH898" i="3"/>
  <c r="AG898" i="3"/>
  <c r="AF898" i="3"/>
  <c r="AE898" i="3"/>
  <c r="AD898" i="3"/>
  <c r="AC898" i="3"/>
  <c r="AB898" i="3"/>
  <c r="AA898" i="3"/>
  <c r="V898" i="3"/>
  <c r="U898" i="3"/>
  <c r="S898" i="3"/>
  <c r="R898" i="3"/>
  <c r="Q898" i="3"/>
  <c r="I898" i="3"/>
  <c r="H898" i="3"/>
  <c r="G898" i="3"/>
  <c r="F898" i="3"/>
  <c r="E898" i="3"/>
  <c r="D898" i="3"/>
  <c r="C898" i="3"/>
  <c r="A898" i="3"/>
  <c r="AK897" i="3"/>
  <c r="AJ897" i="3"/>
  <c r="AI897" i="3"/>
  <c r="AH897" i="3"/>
  <c r="AG897" i="3"/>
  <c r="AF897" i="3"/>
  <c r="AE897" i="3"/>
  <c r="AD897" i="3"/>
  <c r="AC897" i="3"/>
  <c r="AB897" i="3"/>
  <c r="AA897" i="3"/>
  <c r="V897" i="3"/>
  <c r="U897" i="3"/>
  <c r="S897" i="3"/>
  <c r="R897" i="3"/>
  <c r="Q897" i="3"/>
  <c r="I897" i="3"/>
  <c r="H897" i="3"/>
  <c r="G897" i="3"/>
  <c r="F897" i="3"/>
  <c r="E897" i="3"/>
  <c r="D897" i="3"/>
  <c r="C897" i="3"/>
  <c r="A897" i="3"/>
  <c r="AK896" i="3"/>
  <c r="AJ896" i="3"/>
  <c r="AI896" i="3"/>
  <c r="AH896" i="3"/>
  <c r="AG896" i="3"/>
  <c r="AF896" i="3"/>
  <c r="AE896" i="3"/>
  <c r="AD896" i="3"/>
  <c r="AC896" i="3"/>
  <c r="AB896" i="3"/>
  <c r="AA896" i="3"/>
  <c r="V896" i="3"/>
  <c r="U896" i="3"/>
  <c r="S896" i="3"/>
  <c r="R896" i="3"/>
  <c r="Q896" i="3"/>
  <c r="I896" i="3"/>
  <c r="H896" i="3"/>
  <c r="G896" i="3"/>
  <c r="F896" i="3"/>
  <c r="E896" i="3"/>
  <c r="D896" i="3"/>
  <c r="C896" i="3"/>
  <c r="A896" i="3"/>
  <c r="AK895" i="3"/>
  <c r="AJ895" i="3"/>
  <c r="AI895" i="3"/>
  <c r="AH895" i="3"/>
  <c r="AG895" i="3"/>
  <c r="AF895" i="3"/>
  <c r="AE895" i="3"/>
  <c r="AD895" i="3"/>
  <c r="AC895" i="3"/>
  <c r="AB895" i="3"/>
  <c r="AA895" i="3"/>
  <c r="V895" i="3"/>
  <c r="U895" i="3"/>
  <c r="S895" i="3"/>
  <c r="R895" i="3"/>
  <c r="Q895" i="3"/>
  <c r="I895" i="3"/>
  <c r="H895" i="3"/>
  <c r="G895" i="3"/>
  <c r="F895" i="3"/>
  <c r="E895" i="3"/>
  <c r="D895" i="3"/>
  <c r="C895" i="3"/>
  <c r="A895" i="3"/>
  <c r="AK894" i="3"/>
  <c r="AJ894" i="3"/>
  <c r="AI894" i="3"/>
  <c r="AH894" i="3"/>
  <c r="AG894" i="3"/>
  <c r="AF894" i="3"/>
  <c r="AE894" i="3"/>
  <c r="AD894" i="3"/>
  <c r="AC894" i="3"/>
  <c r="AB894" i="3"/>
  <c r="AA894" i="3"/>
  <c r="V894" i="3"/>
  <c r="U894" i="3"/>
  <c r="S894" i="3"/>
  <c r="R894" i="3"/>
  <c r="Q894" i="3"/>
  <c r="I894" i="3"/>
  <c r="H894" i="3"/>
  <c r="G894" i="3"/>
  <c r="F894" i="3"/>
  <c r="E894" i="3"/>
  <c r="D894" i="3"/>
  <c r="C894" i="3"/>
  <c r="A894" i="3"/>
  <c r="AK893" i="3"/>
  <c r="AJ893" i="3"/>
  <c r="AI893" i="3"/>
  <c r="AH893" i="3"/>
  <c r="AG893" i="3"/>
  <c r="AF893" i="3"/>
  <c r="AE893" i="3"/>
  <c r="AD893" i="3"/>
  <c r="AC893" i="3"/>
  <c r="AB893" i="3"/>
  <c r="AA893" i="3"/>
  <c r="V893" i="3"/>
  <c r="U893" i="3"/>
  <c r="S893" i="3"/>
  <c r="R893" i="3"/>
  <c r="Q893" i="3"/>
  <c r="I893" i="3"/>
  <c r="H893" i="3"/>
  <c r="G893" i="3"/>
  <c r="F893" i="3"/>
  <c r="E893" i="3"/>
  <c r="D893" i="3"/>
  <c r="C893" i="3"/>
  <c r="A893" i="3"/>
  <c r="AK892" i="3"/>
  <c r="AJ892" i="3"/>
  <c r="AI892" i="3"/>
  <c r="AH892" i="3"/>
  <c r="AG892" i="3"/>
  <c r="AF892" i="3"/>
  <c r="AE892" i="3"/>
  <c r="AD892" i="3"/>
  <c r="AC892" i="3"/>
  <c r="AB892" i="3"/>
  <c r="AA892" i="3"/>
  <c r="V892" i="3"/>
  <c r="U892" i="3"/>
  <c r="S892" i="3"/>
  <c r="R892" i="3"/>
  <c r="Q892" i="3"/>
  <c r="I892" i="3"/>
  <c r="H892" i="3"/>
  <c r="G892" i="3"/>
  <c r="F892" i="3"/>
  <c r="E892" i="3"/>
  <c r="D892" i="3"/>
  <c r="C892" i="3"/>
  <c r="A892" i="3"/>
  <c r="AK891" i="3"/>
  <c r="AJ891" i="3"/>
  <c r="AI891" i="3"/>
  <c r="AH891" i="3"/>
  <c r="AG891" i="3"/>
  <c r="AF891" i="3"/>
  <c r="AE891" i="3"/>
  <c r="AD891" i="3"/>
  <c r="AC891" i="3"/>
  <c r="AB891" i="3"/>
  <c r="AA891" i="3"/>
  <c r="V891" i="3"/>
  <c r="U891" i="3"/>
  <c r="S891" i="3"/>
  <c r="R891" i="3"/>
  <c r="Q891" i="3"/>
  <c r="I891" i="3"/>
  <c r="H891" i="3"/>
  <c r="G891" i="3"/>
  <c r="F891" i="3"/>
  <c r="E891" i="3"/>
  <c r="D891" i="3"/>
  <c r="C891" i="3"/>
  <c r="A891" i="3"/>
  <c r="AK890" i="3"/>
  <c r="AJ890" i="3"/>
  <c r="AI890" i="3"/>
  <c r="AH890" i="3"/>
  <c r="AG890" i="3"/>
  <c r="AF890" i="3"/>
  <c r="AE890" i="3"/>
  <c r="AD890" i="3"/>
  <c r="AC890" i="3"/>
  <c r="AB890" i="3"/>
  <c r="AA890" i="3"/>
  <c r="V890" i="3"/>
  <c r="U890" i="3"/>
  <c r="S890" i="3"/>
  <c r="R890" i="3"/>
  <c r="Q890" i="3"/>
  <c r="I890" i="3"/>
  <c r="H890" i="3"/>
  <c r="G890" i="3"/>
  <c r="F890" i="3"/>
  <c r="E890" i="3"/>
  <c r="D890" i="3"/>
  <c r="C890" i="3"/>
  <c r="A890" i="3"/>
  <c r="AK889" i="3"/>
  <c r="AJ889" i="3"/>
  <c r="AI889" i="3"/>
  <c r="AH889" i="3"/>
  <c r="AG889" i="3"/>
  <c r="AF889" i="3"/>
  <c r="AE889" i="3"/>
  <c r="AD889" i="3"/>
  <c r="AC889" i="3"/>
  <c r="AB889" i="3"/>
  <c r="AA889" i="3"/>
  <c r="V889" i="3"/>
  <c r="U889" i="3"/>
  <c r="S889" i="3"/>
  <c r="R889" i="3"/>
  <c r="Q889" i="3"/>
  <c r="I889" i="3"/>
  <c r="H889" i="3"/>
  <c r="G889" i="3"/>
  <c r="F889" i="3"/>
  <c r="E889" i="3"/>
  <c r="D889" i="3"/>
  <c r="C889" i="3"/>
  <c r="A889" i="3"/>
  <c r="AK888" i="3"/>
  <c r="AJ888" i="3"/>
  <c r="AI888" i="3"/>
  <c r="AH888" i="3"/>
  <c r="AG888" i="3"/>
  <c r="AF888" i="3"/>
  <c r="AE888" i="3"/>
  <c r="AD888" i="3"/>
  <c r="AC888" i="3"/>
  <c r="AB888" i="3"/>
  <c r="AA888" i="3"/>
  <c r="V888" i="3"/>
  <c r="U888" i="3"/>
  <c r="S888" i="3"/>
  <c r="R888" i="3"/>
  <c r="Q888" i="3"/>
  <c r="I888" i="3"/>
  <c r="H888" i="3"/>
  <c r="G888" i="3"/>
  <c r="F888" i="3"/>
  <c r="E888" i="3"/>
  <c r="D888" i="3"/>
  <c r="C888" i="3"/>
  <c r="A888" i="3"/>
  <c r="AK887" i="3"/>
  <c r="AJ887" i="3"/>
  <c r="AI887" i="3"/>
  <c r="AH887" i="3"/>
  <c r="AG887" i="3"/>
  <c r="AF887" i="3"/>
  <c r="AE887" i="3"/>
  <c r="AD887" i="3"/>
  <c r="AC887" i="3"/>
  <c r="AB887" i="3"/>
  <c r="AA887" i="3"/>
  <c r="V887" i="3"/>
  <c r="U887" i="3"/>
  <c r="S887" i="3"/>
  <c r="R887" i="3"/>
  <c r="Q887" i="3"/>
  <c r="I887" i="3"/>
  <c r="H887" i="3"/>
  <c r="G887" i="3"/>
  <c r="F887" i="3"/>
  <c r="E887" i="3"/>
  <c r="D887" i="3"/>
  <c r="C887" i="3"/>
  <c r="A887" i="3"/>
  <c r="AK886" i="3"/>
  <c r="AJ886" i="3"/>
  <c r="AI886" i="3"/>
  <c r="AH886" i="3"/>
  <c r="AG886" i="3"/>
  <c r="AF886" i="3"/>
  <c r="AE886" i="3"/>
  <c r="AD886" i="3"/>
  <c r="AC886" i="3"/>
  <c r="AB886" i="3"/>
  <c r="AA886" i="3"/>
  <c r="V886" i="3"/>
  <c r="U886" i="3"/>
  <c r="S886" i="3"/>
  <c r="R886" i="3"/>
  <c r="Q886" i="3"/>
  <c r="I886" i="3"/>
  <c r="H886" i="3"/>
  <c r="G886" i="3"/>
  <c r="F886" i="3"/>
  <c r="E886" i="3"/>
  <c r="D886" i="3"/>
  <c r="C886" i="3"/>
  <c r="A886" i="3"/>
  <c r="AK885" i="3"/>
  <c r="AJ885" i="3"/>
  <c r="AI885" i="3"/>
  <c r="AH885" i="3"/>
  <c r="AG885" i="3"/>
  <c r="AF885" i="3"/>
  <c r="AE885" i="3"/>
  <c r="AD885" i="3"/>
  <c r="AC885" i="3"/>
  <c r="AB885" i="3"/>
  <c r="AA885" i="3"/>
  <c r="V885" i="3"/>
  <c r="U885" i="3"/>
  <c r="S885" i="3"/>
  <c r="R885" i="3"/>
  <c r="Q885" i="3"/>
  <c r="I885" i="3"/>
  <c r="H885" i="3"/>
  <c r="G885" i="3"/>
  <c r="F885" i="3"/>
  <c r="E885" i="3"/>
  <c r="D885" i="3"/>
  <c r="C885" i="3"/>
  <c r="A885" i="3"/>
  <c r="AK884" i="3"/>
  <c r="AJ884" i="3"/>
  <c r="AI884" i="3"/>
  <c r="AH884" i="3"/>
  <c r="AG884" i="3"/>
  <c r="AF884" i="3"/>
  <c r="AE884" i="3"/>
  <c r="AD884" i="3"/>
  <c r="AC884" i="3"/>
  <c r="AB884" i="3"/>
  <c r="AA884" i="3"/>
  <c r="V884" i="3"/>
  <c r="U884" i="3"/>
  <c r="S884" i="3"/>
  <c r="R884" i="3"/>
  <c r="Q884" i="3"/>
  <c r="I884" i="3"/>
  <c r="H884" i="3"/>
  <c r="G884" i="3"/>
  <c r="F884" i="3"/>
  <c r="E884" i="3"/>
  <c r="D884" i="3"/>
  <c r="C884" i="3"/>
  <c r="A884" i="3"/>
  <c r="AK883" i="3"/>
  <c r="AJ883" i="3"/>
  <c r="AI883" i="3"/>
  <c r="AH883" i="3"/>
  <c r="AG883" i="3"/>
  <c r="AF883" i="3"/>
  <c r="AE883" i="3"/>
  <c r="AD883" i="3"/>
  <c r="AC883" i="3"/>
  <c r="AB883" i="3"/>
  <c r="AA883" i="3"/>
  <c r="V883" i="3"/>
  <c r="U883" i="3"/>
  <c r="S883" i="3"/>
  <c r="R883" i="3"/>
  <c r="Q883" i="3"/>
  <c r="I883" i="3"/>
  <c r="H883" i="3"/>
  <c r="G883" i="3"/>
  <c r="F883" i="3"/>
  <c r="E883" i="3"/>
  <c r="D883" i="3"/>
  <c r="C883" i="3"/>
  <c r="A883" i="3"/>
  <c r="AK882" i="3"/>
  <c r="AJ882" i="3"/>
  <c r="AI882" i="3"/>
  <c r="AH882" i="3"/>
  <c r="AG882" i="3"/>
  <c r="AF882" i="3"/>
  <c r="AE882" i="3"/>
  <c r="AD882" i="3"/>
  <c r="AC882" i="3"/>
  <c r="AB882" i="3"/>
  <c r="AA882" i="3"/>
  <c r="V882" i="3"/>
  <c r="U882" i="3"/>
  <c r="S882" i="3"/>
  <c r="R882" i="3"/>
  <c r="Q882" i="3"/>
  <c r="I882" i="3"/>
  <c r="H882" i="3"/>
  <c r="G882" i="3"/>
  <c r="F882" i="3"/>
  <c r="E882" i="3"/>
  <c r="D882" i="3"/>
  <c r="C882" i="3"/>
  <c r="A882" i="3"/>
  <c r="AK881" i="3"/>
  <c r="AJ881" i="3"/>
  <c r="AI881" i="3"/>
  <c r="AH881" i="3"/>
  <c r="AG881" i="3"/>
  <c r="AF881" i="3"/>
  <c r="AE881" i="3"/>
  <c r="AD881" i="3"/>
  <c r="AC881" i="3"/>
  <c r="AB881" i="3"/>
  <c r="AA881" i="3"/>
  <c r="V881" i="3"/>
  <c r="U881" i="3"/>
  <c r="S881" i="3"/>
  <c r="R881" i="3"/>
  <c r="Q881" i="3"/>
  <c r="I881" i="3"/>
  <c r="H881" i="3"/>
  <c r="G881" i="3"/>
  <c r="F881" i="3"/>
  <c r="E881" i="3"/>
  <c r="D881" i="3"/>
  <c r="C881" i="3"/>
  <c r="A881" i="3"/>
  <c r="AK880" i="3"/>
  <c r="AJ880" i="3"/>
  <c r="AI880" i="3"/>
  <c r="AH880" i="3"/>
  <c r="AG880" i="3"/>
  <c r="AF880" i="3"/>
  <c r="AE880" i="3"/>
  <c r="AD880" i="3"/>
  <c r="AC880" i="3"/>
  <c r="AB880" i="3"/>
  <c r="AA880" i="3"/>
  <c r="V880" i="3"/>
  <c r="U880" i="3"/>
  <c r="S880" i="3"/>
  <c r="R880" i="3"/>
  <c r="Q880" i="3"/>
  <c r="I880" i="3"/>
  <c r="H880" i="3"/>
  <c r="G880" i="3"/>
  <c r="F880" i="3"/>
  <c r="E880" i="3"/>
  <c r="D880" i="3"/>
  <c r="C880" i="3"/>
  <c r="A880" i="3"/>
  <c r="AK879" i="3"/>
  <c r="AJ879" i="3"/>
  <c r="AI879" i="3"/>
  <c r="AH879" i="3"/>
  <c r="AG879" i="3"/>
  <c r="AF879" i="3"/>
  <c r="AE879" i="3"/>
  <c r="AD879" i="3"/>
  <c r="AC879" i="3"/>
  <c r="AB879" i="3"/>
  <c r="AA879" i="3"/>
  <c r="V879" i="3"/>
  <c r="U879" i="3"/>
  <c r="S879" i="3"/>
  <c r="R879" i="3"/>
  <c r="Q879" i="3"/>
  <c r="I879" i="3"/>
  <c r="H879" i="3"/>
  <c r="G879" i="3"/>
  <c r="F879" i="3"/>
  <c r="E879" i="3"/>
  <c r="D879" i="3"/>
  <c r="C879" i="3"/>
  <c r="A879" i="3"/>
  <c r="AK878" i="3"/>
  <c r="AJ878" i="3"/>
  <c r="AI878" i="3"/>
  <c r="AH878" i="3"/>
  <c r="AG878" i="3"/>
  <c r="AF878" i="3"/>
  <c r="AE878" i="3"/>
  <c r="AD878" i="3"/>
  <c r="AC878" i="3"/>
  <c r="AB878" i="3"/>
  <c r="AA878" i="3"/>
  <c r="V878" i="3"/>
  <c r="U878" i="3"/>
  <c r="S878" i="3"/>
  <c r="R878" i="3"/>
  <c r="Q878" i="3"/>
  <c r="I878" i="3"/>
  <c r="H878" i="3"/>
  <c r="G878" i="3"/>
  <c r="F878" i="3"/>
  <c r="E878" i="3"/>
  <c r="D878" i="3"/>
  <c r="C878" i="3"/>
  <c r="A878" i="3"/>
  <c r="AK877" i="3"/>
  <c r="AJ877" i="3"/>
  <c r="AI877" i="3"/>
  <c r="AH877" i="3"/>
  <c r="AG877" i="3"/>
  <c r="AF877" i="3"/>
  <c r="AE877" i="3"/>
  <c r="AD877" i="3"/>
  <c r="AC877" i="3"/>
  <c r="AB877" i="3"/>
  <c r="AA877" i="3"/>
  <c r="V877" i="3"/>
  <c r="U877" i="3"/>
  <c r="S877" i="3"/>
  <c r="R877" i="3"/>
  <c r="Q877" i="3"/>
  <c r="I877" i="3"/>
  <c r="H877" i="3"/>
  <c r="G877" i="3"/>
  <c r="F877" i="3"/>
  <c r="E877" i="3"/>
  <c r="D877" i="3"/>
  <c r="C877" i="3"/>
  <c r="A877" i="3"/>
  <c r="AK876" i="3"/>
  <c r="AJ876" i="3"/>
  <c r="AI876" i="3"/>
  <c r="AH876" i="3"/>
  <c r="AG876" i="3"/>
  <c r="AF876" i="3"/>
  <c r="AE876" i="3"/>
  <c r="AD876" i="3"/>
  <c r="AC876" i="3"/>
  <c r="AB876" i="3"/>
  <c r="AA876" i="3"/>
  <c r="V876" i="3"/>
  <c r="U876" i="3"/>
  <c r="S876" i="3"/>
  <c r="R876" i="3"/>
  <c r="Q876" i="3"/>
  <c r="I876" i="3"/>
  <c r="H876" i="3"/>
  <c r="G876" i="3"/>
  <c r="F876" i="3"/>
  <c r="E876" i="3"/>
  <c r="D876" i="3"/>
  <c r="C876" i="3"/>
  <c r="A876" i="3"/>
  <c r="AK875" i="3"/>
  <c r="AJ875" i="3"/>
  <c r="AI875" i="3"/>
  <c r="AH875" i="3"/>
  <c r="AG875" i="3"/>
  <c r="AF875" i="3"/>
  <c r="AE875" i="3"/>
  <c r="AD875" i="3"/>
  <c r="AC875" i="3"/>
  <c r="AB875" i="3"/>
  <c r="AA875" i="3"/>
  <c r="V875" i="3"/>
  <c r="U875" i="3"/>
  <c r="S875" i="3"/>
  <c r="R875" i="3"/>
  <c r="Q875" i="3"/>
  <c r="I875" i="3"/>
  <c r="H875" i="3"/>
  <c r="G875" i="3"/>
  <c r="F875" i="3"/>
  <c r="E875" i="3"/>
  <c r="D875" i="3"/>
  <c r="C875" i="3"/>
  <c r="A875" i="3"/>
  <c r="AK874" i="3"/>
  <c r="AJ874" i="3"/>
  <c r="AI874" i="3"/>
  <c r="AH874" i="3"/>
  <c r="AG874" i="3"/>
  <c r="AF874" i="3"/>
  <c r="AE874" i="3"/>
  <c r="AD874" i="3"/>
  <c r="AC874" i="3"/>
  <c r="AB874" i="3"/>
  <c r="AA874" i="3"/>
  <c r="V874" i="3"/>
  <c r="U874" i="3"/>
  <c r="S874" i="3"/>
  <c r="R874" i="3"/>
  <c r="Q874" i="3"/>
  <c r="I874" i="3"/>
  <c r="H874" i="3"/>
  <c r="G874" i="3"/>
  <c r="F874" i="3"/>
  <c r="E874" i="3"/>
  <c r="D874" i="3"/>
  <c r="C874" i="3"/>
  <c r="A874" i="3"/>
  <c r="AK873" i="3"/>
  <c r="AJ873" i="3"/>
  <c r="AI873" i="3"/>
  <c r="AH873" i="3"/>
  <c r="AG873" i="3"/>
  <c r="AF873" i="3"/>
  <c r="AE873" i="3"/>
  <c r="AD873" i="3"/>
  <c r="AC873" i="3"/>
  <c r="AB873" i="3"/>
  <c r="AA873" i="3"/>
  <c r="V873" i="3"/>
  <c r="U873" i="3"/>
  <c r="S873" i="3"/>
  <c r="R873" i="3"/>
  <c r="Q873" i="3"/>
  <c r="I873" i="3"/>
  <c r="H873" i="3"/>
  <c r="G873" i="3"/>
  <c r="F873" i="3"/>
  <c r="E873" i="3"/>
  <c r="D873" i="3"/>
  <c r="C873" i="3"/>
  <c r="A873" i="3"/>
  <c r="AK872" i="3"/>
  <c r="AJ872" i="3"/>
  <c r="AI872" i="3"/>
  <c r="AH872" i="3"/>
  <c r="AG872" i="3"/>
  <c r="AF872" i="3"/>
  <c r="AE872" i="3"/>
  <c r="AD872" i="3"/>
  <c r="AC872" i="3"/>
  <c r="AB872" i="3"/>
  <c r="AA872" i="3"/>
  <c r="V872" i="3"/>
  <c r="U872" i="3"/>
  <c r="S872" i="3"/>
  <c r="R872" i="3"/>
  <c r="Q872" i="3"/>
  <c r="I872" i="3"/>
  <c r="H872" i="3"/>
  <c r="G872" i="3"/>
  <c r="F872" i="3"/>
  <c r="E872" i="3"/>
  <c r="D872" i="3"/>
  <c r="C872" i="3"/>
  <c r="A872" i="3"/>
  <c r="AK871" i="3"/>
  <c r="AJ871" i="3"/>
  <c r="AI871" i="3"/>
  <c r="AH871" i="3"/>
  <c r="AG871" i="3"/>
  <c r="AF871" i="3"/>
  <c r="AE871" i="3"/>
  <c r="AD871" i="3"/>
  <c r="AC871" i="3"/>
  <c r="AB871" i="3"/>
  <c r="AA871" i="3"/>
  <c r="V871" i="3"/>
  <c r="U871" i="3"/>
  <c r="S871" i="3"/>
  <c r="R871" i="3"/>
  <c r="Q871" i="3"/>
  <c r="I871" i="3"/>
  <c r="H871" i="3"/>
  <c r="G871" i="3"/>
  <c r="F871" i="3"/>
  <c r="E871" i="3"/>
  <c r="D871" i="3"/>
  <c r="C871" i="3"/>
  <c r="A871" i="3"/>
  <c r="AK870" i="3"/>
  <c r="AJ870" i="3"/>
  <c r="AI870" i="3"/>
  <c r="AH870" i="3"/>
  <c r="AG870" i="3"/>
  <c r="AF870" i="3"/>
  <c r="AE870" i="3"/>
  <c r="AD870" i="3"/>
  <c r="AC870" i="3"/>
  <c r="AB870" i="3"/>
  <c r="AA870" i="3"/>
  <c r="V870" i="3"/>
  <c r="U870" i="3"/>
  <c r="S870" i="3"/>
  <c r="R870" i="3"/>
  <c r="Q870" i="3"/>
  <c r="I870" i="3"/>
  <c r="H870" i="3"/>
  <c r="G870" i="3"/>
  <c r="F870" i="3"/>
  <c r="E870" i="3"/>
  <c r="D870" i="3"/>
  <c r="C870" i="3"/>
  <c r="A870" i="3"/>
  <c r="AK869" i="3"/>
  <c r="AJ869" i="3"/>
  <c r="AI869" i="3"/>
  <c r="AH869" i="3"/>
  <c r="AG869" i="3"/>
  <c r="AF869" i="3"/>
  <c r="AE869" i="3"/>
  <c r="AD869" i="3"/>
  <c r="AC869" i="3"/>
  <c r="AB869" i="3"/>
  <c r="AA869" i="3"/>
  <c r="V869" i="3"/>
  <c r="U869" i="3"/>
  <c r="S869" i="3"/>
  <c r="R869" i="3"/>
  <c r="Q869" i="3"/>
  <c r="I869" i="3"/>
  <c r="H869" i="3"/>
  <c r="G869" i="3"/>
  <c r="F869" i="3"/>
  <c r="E869" i="3"/>
  <c r="D869" i="3"/>
  <c r="C869" i="3"/>
  <c r="A869" i="3"/>
  <c r="AK868" i="3"/>
  <c r="AJ868" i="3"/>
  <c r="AI868" i="3"/>
  <c r="AH868" i="3"/>
  <c r="AG868" i="3"/>
  <c r="AF868" i="3"/>
  <c r="AE868" i="3"/>
  <c r="AD868" i="3"/>
  <c r="AC868" i="3"/>
  <c r="AB868" i="3"/>
  <c r="AA868" i="3"/>
  <c r="V868" i="3"/>
  <c r="U868" i="3"/>
  <c r="S868" i="3"/>
  <c r="R868" i="3"/>
  <c r="Q868" i="3"/>
  <c r="I868" i="3"/>
  <c r="H868" i="3"/>
  <c r="G868" i="3"/>
  <c r="F868" i="3"/>
  <c r="E868" i="3"/>
  <c r="D868" i="3"/>
  <c r="C868" i="3"/>
  <c r="A868" i="3"/>
  <c r="AK867" i="3"/>
  <c r="AJ867" i="3"/>
  <c r="AI867" i="3"/>
  <c r="AH867" i="3"/>
  <c r="AG867" i="3"/>
  <c r="AF867" i="3"/>
  <c r="AE867" i="3"/>
  <c r="AD867" i="3"/>
  <c r="AC867" i="3"/>
  <c r="AB867" i="3"/>
  <c r="AA867" i="3"/>
  <c r="V867" i="3"/>
  <c r="U867" i="3"/>
  <c r="S867" i="3"/>
  <c r="R867" i="3"/>
  <c r="Q867" i="3"/>
  <c r="I867" i="3"/>
  <c r="H867" i="3"/>
  <c r="G867" i="3"/>
  <c r="F867" i="3"/>
  <c r="E867" i="3"/>
  <c r="D867" i="3"/>
  <c r="C867" i="3"/>
  <c r="A867" i="3"/>
  <c r="AK866" i="3"/>
  <c r="AJ866" i="3"/>
  <c r="AI866" i="3"/>
  <c r="AH866" i="3"/>
  <c r="AG866" i="3"/>
  <c r="AF866" i="3"/>
  <c r="AE866" i="3"/>
  <c r="AD866" i="3"/>
  <c r="AC866" i="3"/>
  <c r="AB866" i="3"/>
  <c r="AA866" i="3"/>
  <c r="V866" i="3"/>
  <c r="U866" i="3"/>
  <c r="S866" i="3"/>
  <c r="R866" i="3"/>
  <c r="Q866" i="3"/>
  <c r="I866" i="3"/>
  <c r="H866" i="3"/>
  <c r="G866" i="3"/>
  <c r="F866" i="3"/>
  <c r="E866" i="3"/>
  <c r="D866" i="3"/>
  <c r="C866" i="3"/>
  <c r="A866" i="3"/>
  <c r="AK865" i="3"/>
  <c r="AJ865" i="3"/>
  <c r="AI865" i="3"/>
  <c r="AH865" i="3"/>
  <c r="AG865" i="3"/>
  <c r="AF865" i="3"/>
  <c r="AE865" i="3"/>
  <c r="AD865" i="3"/>
  <c r="AC865" i="3"/>
  <c r="AB865" i="3"/>
  <c r="AA865" i="3"/>
  <c r="V865" i="3"/>
  <c r="U865" i="3"/>
  <c r="S865" i="3"/>
  <c r="R865" i="3"/>
  <c r="Q865" i="3"/>
  <c r="I865" i="3"/>
  <c r="H865" i="3"/>
  <c r="G865" i="3"/>
  <c r="F865" i="3"/>
  <c r="E865" i="3"/>
  <c r="D865" i="3"/>
  <c r="C865" i="3"/>
  <c r="A865" i="3"/>
  <c r="AK864" i="3"/>
  <c r="AJ864" i="3"/>
  <c r="AI864" i="3"/>
  <c r="AH864" i="3"/>
  <c r="AG864" i="3"/>
  <c r="AF864" i="3"/>
  <c r="AE864" i="3"/>
  <c r="AD864" i="3"/>
  <c r="AC864" i="3"/>
  <c r="AB864" i="3"/>
  <c r="AA864" i="3"/>
  <c r="V864" i="3"/>
  <c r="U864" i="3"/>
  <c r="S864" i="3"/>
  <c r="R864" i="3"/>
  <c r="Q864" i="3"/>
  <c r="I864" i="3"/>
  <c r="H864" i="3"/>
  <c r="G864" i="3"/>
  <c r="F864" i="3"/>
  <c r="E864" i="3"/>
  <c r="D864" i="3"/>
  <c r="C864" i="3"/>
  <c r="A864" i="3"/>
  <c r="AK863" i="3"/>
  <c r="AJ863" i="3"/>
  <c r="AI863" i="3"/>
  <c r="AH863" i="3"/>
  <c r="AG863" i="3"/>
  <c r="AF863" i="3"/>
  <c r="AE863" i="3"/>
  <c r="AD863" i="3"/>
  <c r="AC863" i="3"/>
  <c r="AB863" i="3"/>
  <c r="AA863" i="3"/>
  <c r="V863" i="3"/>
  <c r="U863" i="3"/>
  <c r="S863" i="3"/>
  <c r="R863" i="3"/>
  <c r="Q863" i="3"/>
  <c r="I863" i="3"/>
  <c r="H863" i="3"/>
  <c r="G863" i="3"/>
  <c r="F863" i="3"/>
  <c r="E863" i="3"/>
  <c r="D863" i="3"/>
  <c r="C863" i="3"/>
  <c r="A863" i="3"/>
  <c r="AK862" i="3"/>
  <c r="AJ862" i="3"/>
  <c r="AI862" i="3"/>
  <c r="AH862" i="3"/>
  <c r="AG862" i="3"/>
  <c r="AF862" i="3"/>
  <c r="AE862" i="3"/>
  <c r="AD862" i="3"/>
  <c r="AC862" i="3"/>
  <c r="AB862" i="3"/>
  <c r="AA862" i="3"/>
  <c r="V862" i="3"/>
  <c r="U862" i="3"/>
  <c r="S862" i="3"/>
  <c r="R862" i="3"/>
  <c r="Q862" i="3"/>
  <c r="I862" i="3"/>
  <c r="H862" i="3"/>
  <c r="G862" i="3"/>
  <c r="F862" i="3"/>
  <c r="E862" i="3"/>
  <c r="D862" i="3"/>
  <c r="C862" i="3"/>
  <c r="A862" i="3"/>
  <c r="AK861" i="3"/>
  <c r="AJ861" i="3"/>
  <c r="AI861" i="3"/>
  <c r="AH861" i="3"/>
  <c r="AG861" i="3"/>
  <c r="AF861" i="3"/>
  <c r="AE861" i="3"/>
  <c r="AD861" i="3"/>
  <c r="AC861" i="3"/>
  <c r="AB861" i="3"/>
  <c r="AA861" i="3"/>
  <c r="V861" i="3"/>
  <c r="U861" i="3"/>
  <c r="S861" i="3"/>
  <c r="R861" i="3"/>
  <c r="Q861" i="3"/>
  <c r="I861" i="3"/>
  <c r="H861" i="3"/>
  <c r="G861" i="3"/>
  <c r="F861" i="3"/>
  <c r="E861" i="3"/>
  <c r="D861" i="3"/>
  <c r="C861" i="3"/>
  <c r="A861" i="3"/>
  <c r="AK860" i="3"/>
  <c r="AJ860" i="3"/>
  <c r="AI860" i="3"/>
  <c r="AH860" i="3"/>
  <c r="AG860" i="3"/>
  <c r="AF860" i="3"/>
  <c r="AE860" i="3"/>
  <c r="AD860" i="3"/>
  <c r="AC860" i="3"/>
  <c r="AB860" i="3"/>
  <c r="AA860" i="3"/>
  <c r="V860" i="3"/>
  <c r="U860" i="3"/>
  <c r="S860" i="3"/>
  <c r="R860" i="3"/>
  <c r="Q860" i="3"/>
  <c r="I860" i="3"/>
  <c r="H860" i="3"/>
  <c r="G860" i="3"/>
  <c r="F860" i="3"/>
  <c r="E860" i="3"/>
  <c r="D860" i="3"/>
  <c r="C860" i="3"/>
  <c r="A860" i="3"/>
  <c r="AK859" i="3"/>
  <c r="AJ859" i="3"/>
  <c r="AI859" i="3"/>
  <c r="AH859" i="3"/>
  <c r="AG859" i="3"/>
  <c r="AF859" i="3"/>
  <c r="AE859" i="3"/>
  <c r="AD859" i="3"/>
  <c r="AC859" i="3"/>
  <c r="AB859" i="3"/>
  <c r="AA859" i="3"/>
  <c r="V859" i="3"/>
  <c r="U859" i="3"/>
  <c r="S859" i="3"/>
  <c r="R859" i="3"/>
  <c r="Q859" i="3"/>
  <c r="I859" i="3"/>
  <c r="H859" i="3"/>
  <c r="G859" i="3"/>
  <c r="F859" i="3"/>
  <c r="E859" i="3"/>
  <c r="D859" i="3"/>
  <c r="C859" i="3"/>
  <c r="A859" i="3"/>
  <c r="AK858" i="3"/>
  <c r="AJ858" i="3"/>
  <c r="AI858" i="3"/>
  <c r="AH858" i="3"/>
  <c r="AG858" i="3"/>
  <c r="AF858" i="3"/>
  <c r="AE858" i="3"/>
  <c r="AD858" i="3"/>
  <c r="AC858" i="3"/>
  <c r="AB858" i="3"/>
  <c r="AA858" i="3"/>
  <c r="V858" i="3"/>
  <c r="U858" i="3"/>
  <c r="S858" i="3"/>
  <c r="R858" i="3"/>
  <c r="Q858" i="3"/>
  <c r="I858" i="3"/>
  <c r="H858" i="3"/>
  <c r="G858" i="3"/>
  <c r="F858" i="3"/>
  <c r="E858" i="3"/>
  <c r="D858" i="3"/>
  <c r="C858" i="3"/>
  <c r="A858" i="3"/>
  <c r="AK857" i="3"/>
  <c r="AJ857" i="3"/>
  <c r="AI857" i="3"/>
  <c r="AH857" i="3"/>
  <c r="AG857" i="3"/>
  <c r="AF857" i="3"/>
  <c r="AE857" i="3"/>
  <c r="AD857" i="3"/>
  <c r="AC857" i="3"/>
  <c r="AB857" i="3"/>
  <c r="AA857" i="3"/>
  <c r="V857" i="3"/>
  <c r="U857" i="3"/>
  <c r="S857" i="3"/>
  <c r="R857" i="3"/>
  <c r="Q857" i="3"/>
  <c r="I857" i="3"/>
  <c r="H857" i="3"/>
  <c r="G857" i="3"/>
  <c r="F857" i="3"/>
  <c r="E857" i="3"/>
  <c r="D857" i="3"/>
  <c r="C857" i="3"/>
  <c r="A857" i="3"/>
  <c r="AK856" i="3"/>
  <c r="AJ856" i="3"/>
  <c r="AI856" i="3"/>
  <c r="AH856" i="3"/>
  <c r="AG856" i="3"/>
  <c r="AF856" i="3"/>
  <c r="AE856" i="3"/>
  <c r="AD856" i="3"/>
  <c r="AC856" i="3"/>
  <c r="AB856" i="3"/>
  <c r="AA856" i="3"/>
  <c r="V856" i="3"/>
  <c r="U856" i="3"/>
  <c r="S856" i="3"/>
  <c r="R856" i="3"/>
  <c r="Q856" i="3"/>
  <c r="I856" i="3"/>
  <c r="H856" i="3"/>
  <c r="G856" i="3"/>
  <c r="F856" i="3"/>
  <c r="E856" i="3"/>
  <c r="D856" i="3"/>
  <c r="C856" i="3"/>
  <c r="A856" i="3"/>
  <c r="AK855" i="3"/>
  <c r="AJ855" i="3"/>
  <c r="AI855" i="3"/>
  <c r="AH855" i="3"/>
  <c r="AG855" i="3"/>
  <c r="AF855" i="3"/>
  <c r="AE855" i="3"/>
  <c r="AD855" i="3"/>
  <c r="AC855" i="3"/>
  <c r="AB855" i="3"/>
  <c r="AA855" i="3"/>
  <c r="V855" i="3"/>
  <c r="U855" i="3"/>
  <c r="S855" i="3"/>
  <c r="R855" i="3"/>
  <c r="Q855" i="3"/>
  <c r="I855" i="3"/>
  <c r="H855" i="3"/>
  <c r="G855" i="3"/>
  <c r="F855" i="3"/>
  <c r="E855" i="3"/>
  <c r="D855" i="3"/>
  <c r="C855" i="3"/>
  <c r="A855" i="3"/>
  <c r="AK854" i="3"/>
  <c r="AJ854" i="3"/>
  <c r="AI854" i="3"/>
  <c r="AH854" i="3"/>
  <c r="AG854" i="3"/>
  <c r="AF854" i="3"/>
  <c r="AE854" i="3"/>
  <c r="AD854" i="3"/>
  <c r="AC854" i="3"/>
  <c r="AB854" i="3"/>
  <c r="AA854" i="3"/>
  <c r="V854" i="3"/>
  <c r="U854" i="3"/>
  <c r="S854" i="3"/>
  <c r="R854" i="3"/>
  <c r="Q854" i="3"/>
  <c r="I854" i="3"/>
  <c r="H854" i="3"/>
  <c r="G854" i="3"/>
  <c r="F854" i="3"/>
  <c r="E854" i="3"/>
  <c r="D854" i="3"/>
  <c r="C854" i="3"/>
  <c r="A854" i="3"/>
  <c r="AK853" i="3"/>
  <c r="AJ853" i="3"/>
  <c r="AI853" i="3"/>
  <c r="AH853" i="3"/>
  <c r="AG853" i="3"/>
  <c r="AF853" i="3"/>
  <c r="AE853" i="3"/>
  <c r="AD853" i="3"/>
  <c r="AC853" i="3"/>
  <c r="AB853" i="3"/>
  <c r="AA853" i="3"/>
  <c r="V853" i="3"/>
  <c r="U853" i="3"/>
  <c r="S853" i="3"/>
  <c r="R853" i="3"/>
  <c r="Q853" i="3"/>
  <c r="I853" i="3"/>
  <c r="H853" i="3"/>
  <c r="G853" i="3"/>
  <c r="F853" i="3"/>
  <c r="E853" i="3"/>
  <c r="D853" i="3"/>
  <c r="C853" i="3"/>
  <c r="A853" i="3"/>
  <c r="AK852" i="3"/>
  <c r="AJ852" i="3"/>
  <c r="AI852" i="3"/>
  <c r="AH852" i="3"/>
  <c r="AG852" i="3"/>
  <c r="AF852" i="3"/>
  <c r="AE852" i="3"/>
  <c r="AD852" i="3"/>
  <c r="AC852" i="3"/>
  <c r="AB852" i="3"/>
  <c r="AA852" i="3"/>
  <c r="V852" i="3"/>
  <c r="U852" i="3"/>
  <c r="S852" i="3"/>
  <c r="R852" i="3"/>
  <c r="Q852" i="3"/>
  <c r="I852" i="3"/>
  <c r="H852" i="3"/>
  <c r="G852" i="3"/>
  <c r="F852" i="3"/>
  <c r="E852" i="3"/>
  <c r="D852" i="3"/>
  <c r="C852" i="3"/>
  <c r="A852" i="3"/>
  <c r="AK851" i="3"/>
  <c r="AJ851" i="3"/>
  <c r="AI851" i="3"/>
  <c r="AH851" i="3"/>
  <c r="AG851" i="3"/>
  <c r="AF851" i="3"/>
  <c r="AE851" i="3"/>
  <c r="AD851" i="3"/>
  <c r="AC851" i="3"/>
  <c r="AB851" i="3"/>
  <c r="AA851" i="3"/>
  <c r="V851" i="3"/>
  <c r="U851" i="3"/>
  <c r="S851" i="3"/>
  <c r="R851" i="3"/>
  <c r="Q851" i="3"/>
  <c r="I851" i="3"/>
  <c r="H851" i="3"/>
  <c r="G851" i="3"/>
  <c r="F851" i="3"/>
  <c r="E851" i="3"/>
  <c r="D851" i="3"/>
  <c r="C851" i="3"/>
  <c r="A851" i="3"/>
  <c r="AK850" i="3"/>
  <c r="AJ850" i="3"/>
  <c r="AI850" i="3"/>
  <c r="AH850" i="3"/>
  <c r="AG850" i="3"/>
  <c r="AF850" i="3"/>
  <c r="AE850" i="3"/>
  <c r="AD850" i="3"/>
  <c r="AC850" i="3"/>
  <c r="AB850" i="3"/>
  <c r="AA850" i="3"/>
  <c r="V850" i="3"/>
  <c r="U850" i="3"/>
  <c r="S850" i="3"/>
  <c r="R850" i="3"/>
  <c r="Q850" i="3"/>
  <c r="I850" i="3"/>
  <c r="H850" i="3"/>
  <c r="G850" i="3"/>
  <c r="F850" i="3"/>
  <c r="E850" i="3"/>
  <c r="D850" i="3"/>
  <c r="C850" i="3"/>
  <c r="A850" i="3"/>
  <c r="AK849" i="3"/>
  <c r="AJ849" i="3"/>
  <c r="AI849" i="3"/>
  <c r="AH849" i="3"/>
  <c r="AG849" i="3"/>
  <c r="AF849" i="3"/>
  <c r="AE849" i="3"/>
  <c r="AD849" i="3"/>
  <c r="AC849" i="3"/>
  <c r="AB849" i="3"/>
  <c r="AA849" i="3"/>
  <c r="V849" i="3"/>
  <c r="U849" i="3"/>
  <c r="S849" i="3"/>
  <c r="R849" i="3"/>
  <c r="Q849" i="3"/>
  <c r="I849" i="3"/>
  <c r="H849" i="3"/>
  <c r="G849" i="3"/>
  <c r="F849" i="3"/>
  <c r="E849" i="3"/>
  <c r="D849" i="3"/>
  <c r="C849" i="3"/>
  <c r="A849" i="3"/>
  <c r="AK848" i="3"/>
  <c r="AJ848" i="3"/>
  <c r="AI848" i="3"/>
  <c r="AH848" i="3"/>
  <c r="AG848" i="3"/>
  <c r="AF848" i="3"/>
  <c r="AE848" i="3"/>
  <c r="AD848" i="3"/>
  <c r="AC848" i="3"/>
  <c r="AB848" i="3"/>
  <c r="AA848" i="3"/>
  <c r="V848" i="3"/>
  <c r="U848" i="3"/>
  <c r="S848" i="3"/>
  <c r="R848" i="3"/>
  <c r="Q848" i="3"/>
  <c r="I848" i="3"/>
  <c r="H848" i="3"/>
  <c r="G848" i="3"/>
  <c r="F848" i="3"/>
  <c r="E848" i="3"/>
  <c r="D848" i="3"/>
  <c r="C848" i="3"/>
  <c r="A848" i="3"/>
  <c r="AK847" i="3"/>
  <c r="AJ847" i="3"/>
  <c r="AI847" i="3"/>
  <c r="AH847" i="3"/>
  <c r="AG847" i="3"/>
  <c r="AF847" i="3"/>
  <c r="AE847" i="3"/>
  <c r="AD847" i="3"/>
  <c r="AC847" i="3"/>
  <c r="AB847" i="3"/>
  <c r="AA847" i="3"/>
  <c r="V847" i="3"/>
  <c r="U847" i="3"/>
  <c r="S847" i="3"/>
  <c r="R847" i="3"/>
  <c r="Q847" i="3"/>
  <c r="I847" i="3"/>
  <c r="H847" i="3"/>
  <c r="G847" i="3"/>
  <c r="F847" i="3"/>
  <c r="E847" i="3"/>
  <c r="D847" i="3"/>
  <c r="C847" i="3"/>
  <c r="A847" i="3"/>
  <c r="AK846" i="3"/>
  <c r="AJ846" i="3"/>
  <c r="AI846" i="3"/>
  <c r="AH846" i="3"/>
  <c r="AG846" i="3"/>
  <c r="AF846" i="3"/>
  <c r="AE846" i="3"/>
  <c r="AD846" i="3"/>
  <c r="AC846" i="3"/>
  <c r="AB846" i="3"/>
  <c r="AA846" i="3"/>
  <c r="V846" i="3"/>
  <c r="U846" i="3"/>
  <c r="S846" i="3"/>
  <c r="R846" i="3"/>
  <c r="Q846" i="3"/>
  <c r="I846" i="3"/>
  <c r="H846" i="3"/>
  <c r="G846" i="3"/>
  <c r="F846" i="3"/>
  <c r="E846" i="3"/>
  <c r="D846" i="3"/>
  <c r="C846" i="3"/>
  <c r="A846" i="3"/>
  <c r="AK845" i="3"/>
  <c r="AJ845" i="3"/>
  <c r="AI845" i="3"/>
  <c r="AH845" i="3"/>
  <c r="AG845" i="3"/>
  <c r="AF845" i="3"/>
  <c r="AE845" i="3"/>
  <c r="AD845" i="3"/>
  <c r="AC845" i="3"/>
  <c r="AB845" i="3"/>
  <c r="AA845" i="3"/>
  <c r="V845" i="3"/>
  <c r="U845" i="3"/>
  <c r="S845" i="3"/>
  <c r="R845" i="3"/>
  <c r="Q845" i="3"/>
  <c r="I845" i="3"/>
  <c r="H845" i="3"/>
  <c r="G845" i="3"/>
  <c r="F845" i="3"/>
  <c r="E845" i="3"/>
  <c r="D845" i="3"/>
  <c r="C845" i="3"/>
  <c r="A845" i="3"/>
  <c r="AK844" i="3"/>
  <c r="AJ844" i="3"/>
  <c r="AI844" i="3"/>
  <c r="AH844" i="3"/>
  <c r="AG844" i="3"/>
  <c r="AF844" i="3"/>
  <c r="AE844" i="3"/>
  <c r="AD844" i="3"/>
  <c r="AC844" i="3"/>
  <c r="AB844" i="3"/>
  <c r="AA844" i="3"/>
  <c r="V844" i="3"/>
  <c r="U844" i="3"/>
  <c r="S844" i="3"/>
  <c r="R844" i="3"/>
  <c r="Q844" i="3"/>
  <c r="I844" i="3"/>
  <c r="H844" i="3"/>
  <c r="G844" i="3"/>
  <c r="F844" i="3"/>
  <c r="E844" i="3"/>
  <c r="D844" i="3"/>
  <c r="C844" i="3"/>
  <c r="A844" i="3"/>
  <c r="AK843" i="3"/>
  <c r="AJ843" i="3"/>
  <c r="AI843" i="3"/>
  <c r="AH843" i="3"/>
  <c r="AG843" i="3"/>
  <c r="AF843" i="3"/>
  <c r="AE843" i="3"/>
  <c r="AD843" i="3"/>
  <c r="AC843" i="3"/>
  <c r="AB843" i="3"/>
  <c r="AA843" i="3"/>
  <c r="V843" i="3"/>
  <c r="U843" i="3"/>
  <c r="S843" i="3"/>
  <c r="R843" i="3"/>
  <c r="Q843" i="3"/>
  <c r="I843" i="3"/>
  <c r="H843" i="3"/>
  <c r="G843" i="3"/>
  <c r="F843" i="3"/>
  <c r="E843" i="3"/>
  <c r="D843" i="3"/>
  <c r="C843" i="3"/>
  <c r="A843" i="3"/>
  <c r="AK842" i="3"/>
  <c r="AJ842" i="3"/>
  <c r="AI842" i="3"/>
  <c r="AH842" i="3"/>
  <c r="AG842" i="3"/>
  <c r="AF842" i="3"/>
  <c r="AE842" i="3"/>
  <c r="AD842" i="3"/>
  <c r="AC842" i="3"/>
  <c r="AB842" i="3"/>
  <c r="AA842" i="3"/>
  <c r="V842" i="3"/>
  <c r="U842" i="3"/>
  <c r="S842" i="3"/>
  <c r="R842" i="3"/>
  <c r="Q842" i="3"/>
  <c r="I842" i="3"/>
  <c r="H842" i="3"/>
  <c r="G842" i="3"/>
  <c r="F842" i="3"/>
  <c r="E842" i="3"/>
  <c r="D842" i="3"/>
  <c r="C842" i="3"/>
  <c r="A842" i="3"/>
  <c r="AK841" i="3"/>
  <c r="AJ841" i="3"/>
  <c r="AI841" i="3"/>
  <c r="AH841" i="3"/>
  <c r="AG841" i="3"/>
  <c r="AF841" i="3"/>
  <c r="AE841" i="3"/>
  <c r="AD841" i="3"/>
  <c r="AC841" i="3"/>
  <c r="AB841" i="3"/>
  <c r="AA841" i="3"/>
  <c r="V841" i="3"/>
  <c r="U841" i="3"/>
  <c r="S841" i="3"/>
  <c r="R841" i="3"/>
  <c r="Q841" i="3"/>
  <c r="I841" i="3"/>
  <c r="H841" i="3"/>
  <c r="G841" i="3"/>
  <c r="F841" i="3"/>
  <c r="E841" i="3"/>
  <c r="D841" i="3"/>
  <c r="C841" i="3"/>
  <c r="A841" i="3"/>
  <c r="AK840" i="3"/>
  <c r="AJ840" i="3"/>
  <c r="AI840" i="3"/>
  <c r="AH840" i="3"/>
  <c r="AG840" i="3"/>
  <c r="AF840" i="3"/>
  <c r="AE840" i="3"/>
  <c r="AD840" i="3"/>
  <c r="AC840" i="3"/>
  <c r="AB840" i="3"/>
  <c r="AA840" i="3"/>
  <c r="V840" i="3"/>
  <c r="U840" i="3"/>
  <c r="S840" i="3"/>
  <c r="R840" i="3"/>
  <c r="Q840" i="3"/>
  <c r="I840" i="3"/>
  <c r="H840" i="3"/>
  <c r="G840" i="3"/>
  <c r="F840" i="3"/>
  <c r="E840" i="3"/>
  <c r="D840" i="3"/>
  <c r="C840" i="3"/>
  <c r="A840" i="3"/>
  <c r="AK839" i="3"/>
  <c r="AJ839" i="3"/>
  <c r="AI839" i="3"/>
  <c r="AH839" i="3"/>
  <c r="AG839" i="3"/>
  <c r="AF839" i="3"/>
  <c r="AE839" i="3"/>
  <c r="AD839" i="3"/>
  <c r="AC839" i="3"/>
  <c r="AB839" i="3"/>
  <c r="AA839" i="3"/>
  <c r="V839" i="3"/>
  <c r="U839" i="3"/>
  <c r="S839" i="3"/>
  <c r="R839" i="3"/>
  <c r="Q839" i="3"/>
  <c r="I839" i="3"/>
  <c r="H839" i="3"/>
  <c r="G839" i="3"/>
  <c r="F839" i="3"/>
  <c r="E839" i="3"/>
  <c r="D839" i="3"/>
  <c r="C839" i="3"/>
  <c r="A839" i="3"/>
  <c r="AK838" i="3"/>
  <c r="AJ838" i="3"/>
  <c r="AI838" i="3"/>
  <c r="AH838" i="3"/>
  <c r="AG838" i="3"/>
  <c r="AF838" i="3"/>
  <c r="AE838" i="3"/>
  <c r="AD838" i="3"/>
  <c r="AC838" i="3"/>
  <c r="AB838" i="3"/>
  <c r="AA838" i="3"/>
  <c r="V838" i="3"/>
  <c r="U838" i="3"/>
  <c r="S838" i="3"/>
  <c r="R838" i="3"/>
  <c r="Q838" i="3"/>
  <c r="I838" i="3"/>
  <c r="H838" i="3"/>
  <c r="G838" i="3"/>
  <c r="F838" i="3"/>
  <c r="E838" i="3"/>
  <c r="D838" i="3"/>
  <c r="C838" i="3"/>
  <c r="A838" i="3"/>
  <c r="AK837" i="3"/>
  <c r="AJ837" i="3"/>
  <c r="AI837" i="3"/>
  <c r="AH837" i="3"/>
  <c r="AG837" i="3"/>
  <c r="AF837" i="3"/>
  <c r="AE837" i="3"/>
  <c r="AD837" i="3"/>
  <c r="AC837" i="3"/>
  <c r="AB837" i="3"/>
  <c r="AA837" i="3"/>
  <c r="V837" i="3"/>
  <c r="U837" i="3"/>
  <c r="S837" i="3"/>
  <c r="R837" i="3"/>
  <c r="Q837" i="3"/>
  <c r="I837" i="3"/>
  <c r="H837" i="3"/>
  <c r="G837" i="3"/>
  <c r="F837" i="3"/>
  <c r="E837" i="3"/>
  <c r="D837" i="3"/>
  <c r="C837" i="3"/>
  <c r="A837" i="3"/>
  <c r="AK836" i="3"/>
  <c r="AJ836" i="3"/>
  <c r="AI836" i="3"/>
  <c r="AH836" i="3"/>
  <c r="AG836" i="3"/>
  <c r="AF836" i="3"/>
  <c r="AE836" i="3"/>
  <c r="AD836" i="3"/>
  <c r="AC836" i="3"/>
  <c r="AB836" i="3"/>
  <c r="AA836" i="3"/>
  <c r="V836" i="3"/>
  <c r="U836" i="3"/>
  <c r="S836" i="3"/>
  <c r="R836" i="3"/>
  <c r="Q836" i="3"/>
  <c r="I836" i="3"/>
  <c r="H836" i="3"/>
  <c r="G836" i="3"/>
  <c r="F836" i="3"/>
  <c r="E836" i="3"/>
  <c r="D836" i="3"/>
  <c r="C836" i="3"/>
  <c r="A836" i="3"/>
  <c r="AK835" i="3"/>
  <c r="AJ835" i="3"/>
  <c r="AI835" i="3"/>
  <c r="AH835" i="3"/>
  <c r="AG835" i="3"/>
  <c r="AF835" i="3"/>
  <c r="AE835" i="3"/>
  <c r="AD835" i="3"/>
  <c r="AC835" i="3"/>
  <c r="AB835" i="3"/>
  <c r="AA835" i="3"/>
  <c r="V835" i="3"/>
  <c r="U835" i="3"/>
  <c r="S835" i="3"/>
  <c r="R835" i="3"/>
  <c r="Q835" i="3"/>
  <c r="I835" i="3"/>
  <c r="H835" i="3"/>
  <c r="G835" i="3"/>
  <c r="F835" i="3"/>
  <c r="E835" i="3"/>
  <c r="D835" i="3"/>
  <c r="C835" i="3"/>
  <c r="A835" i="3"/>
  <c r="AK834" i="3"/>
  <c r="AJ834" i="3"/>
  <c r="AI834" i="3"/>
  <c r="AH834" i="3"/>
  <c r="AG834" i="3"/>
  <c r="AF834" i="3"/>
  <c r="AE834" i="3"/>
  <c r="AD834" i="3"/>
  <c r="AC834" i="3"/>
  <c r="AB834" i="3"/>
  <c r="AA834" i="3"/>
  <c r="V834" i="3"/>
  <c r="U834" i="3"/>
  <c r="S834" i="3"/>
  <c r="R834" i="3"/>
  <c r="Q834" i="3"/>
  <c r="I834" i="3"/>
  <c r="H834" i="3"/>
  <c r="G834" i="3"/>
  <c r="F834" i="3"/>
  <c r="E834" i="3"/>
  <c r="D834" i="3"/>
  <c r="C834" i="3"/>
  <c r="A834" i="3"/>
  <c r="AK833" i="3"/>
  <c r="AJ833" i="3"/>
  <c r="AI833" i="3"/>
  <c r="AH833" i="3"/>
  <c r="AG833" i="3"/>
  <c r="AF833" i="3"/>
  <c r="AE833" i="3"/>
  <c r="AD833" i="3"/>
  <c r="AC833" i="3"/>
  <c r="AB833" i="3"/>
  <c r="AA833" i="3"/>
  <c r="V833" i="3"/>
  <c r="U833" i="3"/>
  <c r="S833" i="3"/>
  <c r="R833" i="3"/>
  <c r="Q833" i="3"/>
  <c r="I833" i="3"/>
  <c r="H833" i="3"/>
  <c r="G833" i="3"/>
  <c r="F833" i="3"/>
  <c r="E833" i="3"/>
  <c r="D833" i="3"/>
  <c r="C833" i="3"/>
  <c r="A833" i="3"/>
  <c r="AK832" i="3"/>
  <c r="AJ832" i="3"/>
  <c r="AI832" i="3"/>
  <c r="AH832" i="3"/>
  <c r="AG832" i="3"/>
  <c r="AF832" i="3"/>
  <c r="AE832" i="3"/>
  <c r="AD832" i="3"/>
  <c r="AC832" i="3"/>
  <c r="AB832" i="3"/>
  <c r="AA832" i="3"/>
  <c r="V832" i="3"/>
  <c r="U832" i="3"/>
  <c r="S832" i="3"/>
  <c r="R832" i="3"/>
  <c r="Q832" i="3"/>
  <c r="I832" i="3"/>
  <c r="H832" i="3"/>
  <c r="G832" i="3"/>
  <c r="F832" i="3"/>
  <c r="E832" i="3"/>
  <c r="D832" i="3"/>
  <c r="C832" i="3"/>
  <c r="A832" i="3"/>
  <c r="AK831" i="3"/>
  <c r="AJ831" i="3"/>
  <c r="AI831" i="3"/>
  <c r="AH831" i="3"/>
  <c r="AG831" i="3"/>
  <c r="AF831" i="3"/>
  <c r="AE831" i="3"/>
  <c r="AD831" i="3"/>
  <c r="AC831" i="3"/>
  <c r="AB831" i="3"/>
  <c r="AA831" i="3"/>
  <c r="V831" i="3"/>
  <c r="U831" i="3"/>
  <c r="S831" i="3"/>
  <c r="R831" i="3"/>
  <c r="Q831" i="3"/>
  <c r="I831" i="3"/>
  <c r="H831" i="3"/>
  <c r="G831" i="3"/>
  <c r="F831" i="3"/>
  <c r="E831" i="3"/>
  <c r="D831" i="3"/>
  <c r="C831" i="3"/>
  <c r="A831" i="3"/>
  <c r="AK830" i="3"/>
  <c r="AJ830" i="3"/>
  <c r="AI830" i="3"/>
  <c r="AH830" i="3"/>
  <c r="AG830" i="3"/>
  <c r="AF830" i="3"/>
  <c r="AE830" i="3"/>
  <c r="AD830" i="3"/>
  <c r="AC830" i="3"/>
  <c r="AB830" i="3"/>
  <c r="AA830" i="3"/>
  <c r="V830" i="3"/>
  <c r="U830" i="3"/>
  <c r="S830" i="3"/>
  <c r="R830" i="3"/>
  <c r="Q830" i="3"/>
  <c r="I830" i="3"/>
  <c r="H830" i="3"/>
  <c r="G830" i="3"/>
  <c r="F830" i="3"/>
  <c r="E830" i="3"/>
  <c r="D830" i="3"/>
  <c r="C830" i="3"/>
  <c r="A830" i="3"/>
  <c r="AK829" i="3"/>
  <c r="AJ829" i="3"/>
  <c r="AI829" i="3"/>
  <c r="AH829" i="3"/>
  <c r="AG829" i="3"/>
  <c r="AF829" i="3"/>
  <c r="AE829" i="3"/>
  <c r="AD829" i="3"/>
  <c r="AC829" i="3"/>
  <c r="AB829" i="3"/>
  <c r="AA829" i="3"/>
  <c r="V829" i="3"/>
  <c r="U829" i="3"/>
  <c r="S829" i="3"/>
  <c r="R829" i="3"/>
  <c r="Q829" i="3"/>
  <c r="I829" i="3"/>
  <c r="H829" i="3"/>
  <c r="G829" i="3"/>
  <c r="F829" i="3"/>
  <c r="E829" i="3"/>
  <c r="D829" i="3"/>
  <c r="C829" i="3"/>
  <c r="A829" i="3"/>
  <c r="AK828" i="3"/>
  <c r="AJ828" i="3"/>
  <c r="AI828" i="3"/>
  <c r="AH828" i="3"/>
  <c r="AG828" i="3"/>
  <c r="AF828" i="3"/>
  <c r="AE828" i="3"/>
  <c r="AD828" i="3"/>
  <c r="AC828" i="3"/>
  <c r="AB828" i="3"/>
  <c r="AA828" i="3"/>
  <c r="V828" i="3"/>
  <c r="U828" i="3"/>
  <c r="S828" i="3"/>
  <c r="R828" i="3"/>
  <c r="Q828" i="3"/>
  <c r="I828" i="3"/>
  <c r="H828" i="3"/>
  <c r="G828" i="3"/>
  <c r="F828" i="3"/>
  <c r="E828" i="3"/>
  <c r="D828" i="3"/>
  <c r="C828" i="3"/>
  <c r="A828" i="3"/>
  <c r="AK827" i="3"/>
  <c r="AJ827" i="3"/>
  <c r="AI827" i="3"/>
  <c r="AH827" i="3"/>
  <c r="AG827" i="3"/>
  <c r="AF827" i="3"/>
  <c r="AE827" i="3"/>
  <c r="AD827" i="3"/>
  <c r="AC827" i="3"/>
  <c r="AB827" i="3"/>
  <c r="AA827" i="3"/>
  <c r="V827" i="3"/>
  <c r="U827" i="3"/>
  <c r="S827" i="3"/>
  <c r="R827" i="3"/>
  <c r="Q827" i="3"/>
  <c r="I827" i="3"/>
  <c r="H827" i="3"/>
  <c r="G827" i="3"/>
  <c r="F827" i="3"/>
  <c r="E827" i="3"/>
  <c r="D827" i="3"/>
  <c r="C827" i="3"/>
  <c r="A827" i="3"/>
  <c r="AK826" i="3"/>
  <c r="AJ826" i="3"/>
  <c r="AI826" i="3"/>
  <c r="AH826" i="3"/>
  <c r="AG826" i="3"/>
  <c r="AF826" i="3"/>
  <c r="AE826" i="3"/>
  <c r="AD826" i="3"/>
  <c r="AC826" i="3"/>
  <c r="AB826" i="3"/>
  <c r="AA826" i="3"/>
  <c r="V826" i="3"/>
  <c r="U826" i="3"/>
  <c r="S826" i="3"/>
  <c r="R826" i="3"/>
  <c r="Q826" i="3"/>
  <c r="I826" i="3"/>
  <c r="H826" i="3"/>
  <c r="G826" i="3"/>
  <c r="F826" i="3"/>
  <c r="E826" i="3"/>
  <c r="D826" i="3"/>
  <c r="C826" i="3"/>
  <c r="A826" i="3"/>
  <c r="AK825" i="3"/>
  <c r="AJ825" i="3"/>
  <c r="AI825" i="3"/>
  <c r="AH825" i="3"/>
  <c r="AG825" i="3"/>
  <c r="AF825" i="3"/>
  <c r="AE825" i="3"/>
  <c r="AD825" i="3"/>
  <c r="AC825" i="3"/>
  <c r="AB825" i="3"/>
  <c r="AA825" i="3"/>
  <c r="V825" i="3"/>
  <c r="U825" i="3"/>
  <c r="S825" i="3"/>
  <c r="R825" i="3"/>
  <c r="Q825" i="3"/>
  <c r="I825" i="3"/>
  <c r="H825" i="3"/>
  <c r="G825" i="3"/>
  <c r="F825" i="3"/>
  <c r="E825" i="3"/>
  <c r="D825" i="3"/>
  <c r="C825" i="3"/>
  <c r="A825" i="3"/>
  <c r="AK824" i="3"/>
  <c r="AJ824" i="3"/>
  <c r="AI824" i="3"/>
  <c r="AH824" i="3"/>
  <c r="AG824" i="3"/>
  <c r="AF824" i="3"/>
  <c r="AE824" i="3"/>
  <c r="AD824" i="3"/>
  <c r="AC824" i="3"/>
  <c r="AB824" i="3"/>
  <c r="AA824" i="3"/>
  <c r="V824" i="3"/>
  <c r="U824" i="3"/>
  <c r="S824" i="3"/>
  <c r="R824" i="3"/>
  <c r="Q824" i="3"/>
  <c r="I824" i="3"/>
  <c r="H824" i="3"/>
  <c r="G824" i="3"/>
  <c r="F824" i="3"/>
  <c r="E824" i="3"/>
  <c r="D824" i="3"/>
  <c r="C824" i="3"/>
  <c r="A824" i="3"/>
  <c r="AK823" i="3"/>
  <c r="AJ823" i="3"/>
  <c r="AI823" i="3"/>
  <c r="AH823" i="3"/>
  <c r="AG823" i="3"/>
  <c r="AF823" i="3"/>
  <c r="AE823" i="3"/>
  <c r="AD823" i="3"/>
  <c r="AC823" i="3"/>
  <c r="AB823" i="3"/>
  <c r="AA823" i="3"/>
  <c r="V823" i="3"/>
  <c r="U823" i="3"/>
  <c r="S823" i="3"/>
  <c r="R823" i="3"/>
  <c r="Q823" i="3"/>
  <c r="I823" i="3"/>
  <c r="H823" i="3"/>
  <c r="G823" i="3"/>
  <c r="F823" i="3"/>
  <c r="E823" i="3"/>
  <c r="D823" i="3"/>
  <c r="C823" i="3"/>
  <c r="A823" i="3"/>
  <c r="AK822" i="3"/>
  <c r="AJ822" i="3"/>
  <c r="AI822" i="3"/>
  <c r="AH822" i="3"/>
  <c r="AG822" i="3"/>
  <c r="AF822" i="3"/>
  <c r="AE822" i="3"/>
  <c r="AD822" i="3"/>
  <c r="AC822" i="3"/>
  <c r="AB822" i="3"/>
  <c r="AA822" i="3"/>
  <c r="V822" i="3"/>
  <c r="U822" i="3"/>
  <c r="S822" i="3"/>
  <c r="R822" i="3"/>
  <c r="Q822" i="3"/>
  <c r="I822" i="3"/>
  <c r="H822" i="3"/>
  <c r="G822" i="3"/>
  <c r="F822" i="3"/>
  <c r="E822" i="3"/>
  <c r="D822" i="3"/>
  <c r="C822" i="3"/>
  <c r="A822" i="3"/>
  <c r="AK821" i="3"/>
  <c r="AJ821" i="3"/>
  <c r="AI821" i="3"/>
  <c r="AH821" i="3"/>
  <c r="AG821" i="3"/>
  <c r="AF821" i="3"/>
  <c r="AE821" i="3"/>
  <c r="AD821" i="3"/>
  <c r="AC821" i="3"/>
  <c r="AB821" i="3"/>
  <c r="AA821" i="3"/>
  <c r="V821" i="3"/>
  <c r="U821" i="3"/>
  <c r="S821" i="3"/>
  <c r="R821" i="3"/>
  <c r="Q821" i="3"/>
  <c r="I821" i="3"/>
  <c r="H821" i="3"/>
  <c r="G821" i="3"/>
  <c r="F821" i="3"/>
  <c r="E821" i="3"/>
  <c r="D821" i="3"/>
  <c r="C821" i="3"/>
  <c r="A821" i="3"/>
  <c r="AK820" i="3"/>
  <c r="AJ820" i="3"/>
  <c r="AI820" i="3"/>
  <c r="AH820" i="3"/>
  <c r="AG820" i="3"/>
  <c r="AF820" i="3"/>
  <c r="AE820" i="3"/>
  <c r="AD820" i="3"/>
  <c r="AC820" i="3"/>
  <c r="AB820" i="3"/>
  <c r="AA820" i="3"/>
  <c r="V820" i="3"/>
  <c r="U820" i="3"/>
  <c r="S820" i="3"/>
  <c r="R820" i="3"/>
  <c r="Q820" i="3"/>
  <c r="I820" i="3"/>
  <c r="H820" i="3"/>
  <c r="G820" i="3"/>
  <c r="F820" i="3"/>
  <c r="E820" i="3"/>
  <c r="D820" i="3"/>
  <c r="C820" i="3"/>
  <c r="A820" i="3"/>
  <c r="AK819" i="3"/>
  <c r="AJ819" i="3"/>
  <c r="AI819" i="3"/>
  <c r="AH819" i="3"/>
  <c r="AG819" i="3"/>
  <c r="AF819" i="3"/>
  <c r="AE819" i="3"/>
  <c r="AD819" i="3"/>
  <c r="AC819" i="3"/>
  <c r="AB819" i="3"/>
  <c r="AA819" i="3"/>
  <c r="V819" i="3"/>
  <c r="U819" i="3"/>
  <c r="S819" i="3"/>
  <c r="R819" i="3"/>
  <c r="Q819" i="3"/>
  <c r="I819" i="3"/>
  <c r="H819" i="3"/>
  <c r="G819" i="3"/>
  <c r="F819" i="3"/>
  <c r="E819" i="3"/>
  <c r="D819" i="3"/>
  <c r="C819" i="3"/>
  <c r="A819" i="3"/>
  <c r="AK818" i="3"/>
  <c r="AJ818" i="3"/>
  <c r="AI818" i="3"/>
  <c r="AH818" i="3"/>
  <c r="AG818" i="3"/>
  <c r="AF818" i="3"/>
  <c r="AE818" i="3"/>
  <c r="AD818" i="3"/>
  <c r="AC818" i="3"/>
  <c r="AB818" i="3"/>
  <c r="AA818" i="3"/>
  <c r="V818" i="3"/>
  <c r="U818" i="3"/>
  <c r="S818" i="3"/>
  <c r="R818" i="3"/>
  <c r="Q818" i="3"/>
  <c r="I818" i="3"/>
  <c r="H818" i="3"/>
  <c r="G818" i="3"/>
  <c r="F818" i="3"/>
  <c r="E818" i="3"/>
  <c r="D818" i="3"/>
  <c r="C818" i="3"/>
  <c r="A818" i="3"/>
  <c r="AK817" i="3"/>
  <c r="AJ817" i="3"/>
  <c r="AI817" i="3"/>
  <c r="AH817" i="3"/>
  <c r="AG817" i="3"/>
  <c r="AF817" i="3"/>
  <c r="AE817" i="3"/>
  <c r="AD817" i="3"/>
  <c r="AC817" i="3"/>
  <c r="AB817" i="3"/>
  <c r="AA817" i="3"/>
  <c r="V817" i="3"/>
  <c r="U817" i="3"/>
  <c r="S817" i="3"/>
  <c r="R817" i="3"/>
  <c r="Q817" i="3"/>
  <c r="I817" i="3"/>
  <c r="H817" i="3"/>
  <c r="G817" i="3"/>
  <c r="F817" i="3"/>
  <c r="E817" i="3"/>
  <c r="D817" i="3"/>
  <c r="C817" i="3"/>
  <c r="A817" i="3"/>
  <c r="AK816" i="3"/>
  <c r="AJ816" i="3"/>
  <c r="AI816" i="3"/>
  <c r="AH816" i="3"/>
  <c r="AG816" i="3"/>
  <c r="AF816" i="3"/>
  <c r="AE816" i="3"/>
  <c r="AD816" i="3"/>
  <c r="AC816" i="3"/>
  <c r="AB816" i="3"/>
  <c r="AA816" i="3"/>
  <c r="V816" i="3"/>
  <c r="U816" i="3"/>
  <c r="S816" i="3"/>
  <c r="R816" i="3"/>
  <c r="Q816" i="3"/>
  <c r="I816" i="3"/>
  <c r="H816" i="3"/>
  <c r="G816" i="3"/>
  <c r="F816" i="3"/>
  <c r="E816" i="3"/>
  <c r="D816" i="3"/>
  <c r="C816" i="3"/>
  <c r="A816" i="3"/>
  <c r="AK815" i="3"/>
  <c r="AJ815" i="3"/>
  <c r="AI815" i="3"/>
  <c r="AH815" i="3"/>
  <c r="AG815" i="3"/>
  <c r="AF815" i="3"/>
  <c r="AE815" i="3"/>
  <c r="AD815" i="3"/>
  <c r="AC815" i="3"/>
  <c r="AB815" i="3"/>
  <c r="AA815" i="3"/>
  <c r="V815" i="3"/>
  <c r="U815" i="3"/>
  <c r="S815" i="3"/>
  <c r="R815" i="3"/>
  <c r="Q815" i="3"/>
  <c r="I815" i="3"/>
  <c r="H815" i="3"/>
  <c r="G815" i="3"/>
  <c r="F815" i="3"/>
  <c r="E815" i="3"/>
  <c r="D815" i="3"/>
  <c r="C815" i="3"/>
  <c r="A815" i="3"/>
  <c r="AK814" i="3"/>
  <c r="AJ814" i="3"/>
  <c r="AI814" i="3"/>
  <c r="AH814" i="3"/>
  <c r="AG814" i="3"/>
  <c r="AF814" i="3"/>
  <c r="AE814" i="3"/>
  <c r="AD814" i="3"/>
  <c r="AC814" i="3"/>
  <c r="AB814" i="3"/>
  <c r="AA814" i="3"/>
  <c r="V814" i="3"/>
  <c r="U814" i="3"/>
  <c r="S814" i="3"/>
  <c r="R814" i="3"/>
  <c r="Q814" i="3"/>
  <c r="I814" i="3"/>
  <c r="H814" i="3"/>
  <c r="G814" i="3"/>
  <c r="F814" i="3"/>
  <c r="E814" i="3"/>
  <c r="D814" i="3"/>
  <c r="C814" i="3"/>
  <c r="A814" i="3"/>
  <c r="AK813" i="3"/>
  <c r="AJ813" i="3"/>
  <c r="AI813" i="3"/>
  <c r="AH813" i="3"/>
  <c r="AG813" i="3"/>
  <c r="AF813" i="3"/>
  <c r="AE813" i="3"/>
  <c r="AD813" i="3"/>
  <c r="AC813" i="3"/>
  <c r="AB813" i="3"/>
  <c r="AA813" i="3"/>
  <c r="V813" i="3"/>
  <c r="U813" i="3"/>
  <c r="S813" i="3"/>
  <c r="R813" i="3"/>
  <c r="Q813" i="3"/>
  <c r="I813" i="3"/>
  <c r="H813" i="3"/>
  <c r="G813" i="3"/>
  <c r="F813" i="3"/>
  <c r="E813" i="3"/>
  <c r="D813" i="3"/>
  <c r="C813" i="3"/>
  <c r="A813" i="3"/>
  <c r="AK812" i="3"/>
  <c r="AJ812" i="3"/>
  <c r="AI812" i="3"/>
  <c r="AH812" i="3"/>
  <c r="AG812" i="3"/>
  <c r="AF812" i="3"/>
  <c r="AE812" i="3"/>
  <c r="AD812" i="3"/>
  <c r="AC812" i="3"/>
  <c r="AB812" i="3"/>
  <c r="AA812" i="3"/>
  <c r="V812" i="3"/>
  <c r="U812" i="3"/>
  <c r="S812" i="3"/>
  <c r="R812" i="3"/>
  <c r="Q812" i="3"/>
  <c r="I812" i="3"/>
  <c r="H812" i="3"/>
  <c r="G812" i="3"/>
  <c r="F812" i="3"/>
  <c r="E812" i="3"/>
  <c r="D812" i="3"/>
  <c r="C812" i="3"/>
  <c r="A812" i="3"/>
  <c r="AK811" i="3"/>
  <c r="AJ811" i="3"/>
  <c r="AI811" i="3"/>
  <c r="AH811" i="3"/>
  <c r="AG811" i="3"/>
  <c r="AF811" i="3"/>
  <c r="AE811" i="3"/>
  <c r="AD811" i="3"/>
  <c r="AC811" i="3"/>
  <c r="AB811" i="3"/>
  <c r="AA811" i="3"/>
  <c r="V811" i="3"/>
  <c r="U811" i="3"/>
  <c r="S811" i="3"/>
  <c r="R811" i="3"/>
  <c r="Q811" i="3"/>
  <c r="I811" i="3"/>
  <c r="H811" i="3"/>
  <c r="G811" i="3"/>
  <c r="F811" i="3"/>
  <c r="E811" i="3"/>
  <c r="D811" i="3"/>
  <c r="C811" i="3"/>
  <c r="A811" i="3"/>
  <c r="AK810" i="3"/>
  <c r="AJ810" i="3"/>
  <c r="AI810" i="3"/>
  <c r="AH810" i="3"/>
  <c r="AG810" i="3"/>
  <c r="AF810" i="3"/>
  <c r="AE810" i="3"/>
  <c r="AD810" i="3"/>
  <c r="AC810" i="3"/>
  <c r="AB810" i="3"/>
  <c r="AA810" i="3"/>
  <c r="V810" i="3"/>
  <c r="U810" i="3"/>
  <c r="S810" i="3"/>
  <c r="R810" i="3"/>
  <c r="Q810" i="3"/>
  <c r="I810" i="3"/>
  <c r="H810" i="3"/>
  <c r="G810" i="3"/>
  <c r="F810" i="3"/>
  <c r="E810" i="3"/>
  <c r="D810" i="3"/>
  <c r="C810" i="3"/>
  <c r="A810" i="3"/>
  <c r="AK809" i="3"/>
  <c r="AJ809" i="3"/>
  <c r="AI809" i="3"/>
  <c r="AH809" i="3"/>
  <c r="AG809" i="3"/>
  <c r="AF809" i="3"/>
  <c r="AE809" i="3"/>
  <c r="AD809" i="3"/>
  <c r="AC809" i="3"/>
  <c r="AB809" i="3"/>
  <c r="AA809" i="3"/>
  <c r="V809" i="3"/>
  <c r="U809" i="3"/>
  <c r="S809" i="3"/>
  <c r="R809" i="3"/>
  <c r="Q809" i="3"/>
  <c r="I809" i="3"/>
  <c r="H809" i="3"/>
  <c r="G809" i="3"/>
  <c r="F809" i="3"/>
  <c r="E809" i="3"/>
  <c r="D809" i="3"/>
  <c r="C809" i="3"/>
  <c r="A809" i="3"/>
  <c r="AK808" i="3"/>
  <c r="AJ808" i="3"/>
  <c r="AI808" i="3"/>
  <c r="AH808" i="3"/>
  <c r="AG808" i="3"/>
  <c r="AF808" i="3"/>
  <c r="AE808" i="3"/>
  <c r="AD808" i="3"/>
  <c r="AC808" i="3"/>
  <c r="AB808" i="3"/>
  <c r="AA808" i="3"/>
  <c r="V808" i="3"/>
  <c r="U808" i="3"/>
  <c r="S808" i="3"/>
  <c r="R808" i="3"/>
  <c r="Q808" i="3"/>
  <c r="I808" i="3"/>
  <c r="H808" i="3"/>
  <c r="G808" i="3"/>
  <c r="F808" i="3"/>
  <c r="E808" i="3"/>
  <c r="D808" i="3"/>
  <c r="C808" i="3"/>
  <c r="A808" i="3"/>
  <c r="AK807" i="3"/>
  <c r="AJ807" i="3"/>
  <c r="AI807" i="3"/>
  <c r="AH807" i="3"/>
  <c r="AG807" i="3"/>
  <c r="AF807" i="3"/>
  <c r="AE807" i="3"/>
  <c r="AD807" i="3"/>
  <c r="AC807" i="3"/>
  <c r="AB807" i="3"/>
  <c r="AA807" i="3"/>
  <c r="V807" i="3"/>
  <c r="U807" i="3"/>
  <c r="S807" i="3"/>
  <c r="R807" i="3"/>
  <c r="Q807" i="3"/>
  <c r="I807" i="3"/>
  <c r="H807" i="3"/>
  <c r="G807" i="3"/>
  <c r="F807" i="3"/>
  <c r="E807" i="3"/>
  <c r="D807" i="3"/>
  <c r="C807" i="3"/>
  <c r="A807" i="3"/>
  <c r="AK806" i="3"/>
  <c r="AJ806" i="3"/>
  <c r="AI806" i="3"/>
  <c r="AH806" i="3"/>
  <c r="AG806" i="3"/>
  <c r="AF806" i="3"/>
  <c r="AE806" i="3"/>
  <c r="AD806" i="3"/>
  <c r="AC806" i="3"/>
  <c r="AB806" i="3"/>
  <c r="AA806" i="3"/>
  <c r="V806" i="3"/>
  <c r="U806" i="3"/>
  <c r="S806" i="3"/>
  <c r="R806" i="3"/>
  <c r="Q806" i="3"/>
  <c r="I806" i="3"/>
  <c r="H806" i="3"/>
  <c r="G806" i="3"/>
  <c r="F806" i="3"/>
  <c r="E806" i="3"/>
  <c r="D806" i="3"/>
  <c r="C806" i="3"/>
  <c r="A806" i="3"/>
  <c r="AK805" i="3"/>
  <c r="AJ805" i="3"/>
  <c r="AI805" i="3"/>
  <c r="AH805" i="3"/>
  <c r="AG805" i="3"/>
  <c r="AF805" i="3"/>
  <c r="AE805" i="3"/>
  <c r="AD805" i="3"/>
  <c r="AC805" i="3"/>
  <c r="AB805" i="3"/>
  <c r="AA805" i="3"/>
  <c r="V805" i="3"/>
  <c r="U805" i="3"/>
  <c r="S805" i="3"/>
  <c r="R805" i="3"/>
  <c r="Q805" i="3"/>
  <c r="I805" i="3"/>
  <c r="H805" i="3"/>
  <c r="G805" i="3"/>
  <c r="F805" i="3"/>
  <c r="E805" i="3"/>
  <c r="D805" i="3"/>
  <c r="C805" i="3"/>
  <c r="A805" i="3"/>
  <c r="AK804" i="3"/>
  <c r="AJ804" i="3"/>
  <c r="AI804" i="3"/>
  <c r="AH804" i="3"/>
  <c r="AG804" i="3"/>
  <c r="AF804" i="3"/>
  <c r="AE804" i="3"/>
  <c r="AD804" i="3"/>
  <c r="AC804" i="3"/>
  <c r="AB804" i="3"/>
  <c r="AA804" i="3"/>
  <c r="V804" i="3"/>
  <c r="U804" i="3"/>
  <c r="S804" i="3"/>
  <c r="R804" i="3"/>
  <c r="Q804" i="3"/>
  <c r="I804" i="3"/>
  <c r="H804" i="3"/>
  <c r="G804" i="3"/>
  <c r="F804" i="3"/>
  <c r="E804" i="3"/>
  <c r="D804" i="3"/>
  <c r="C804" i="3"/>
  <c r="A804" i="3"/>
  <c r="AK803" i="3"/>
  <c r="AJ803" i="3"/>
  <c r="AI803" i="3"/>
  <c r="AH803" i="3"/>
  <c r="AG803" i="3"/>
  <c r="AF803" i="3"/>
  <c r="AE803" i="3"/>
  <c r="AD803" i="3"/>
  <c r="AC803" i="3"/>
  <c r="AB803" i="3"/>
  <c r="AA803" i="3"/>
  <c r="V803" i="3"/>
  <c r="U803" i="3"/>
  <c r="S803" i="3"/>
  <c r="R803" i="3"/>
  <c r="Q803" i="3"/>
  <c r="I803" i="3"/>
  <c r="H803" i="3"/>
  <c r="G803" i="3"/>
  <c r="F803" i="3"/>
  <c r="E803" i="3"/>
  <c r="D803" i="3"/>
  <c r="C803" i="3"/>
  <c r="A803" i="3"/>
  <c r="AK802" i="3"/>
  <c r="AJ802" i="3"/>
  <c r="AI802" i="3"/>
  <c r="AH802" i="3"/>
  <c r="AG802" i="3"/>
  <c r="AF802" i="3"/>
  <c r="AE802" i="3"/>
  <c r="AD802" i="3"/>
  <c r="AC802" i="3"/>
  <c r="AB802" i="3"/>
  <c r="AA802" i="3"/>
  <c r="V802" i="3"/>
  <c r="U802" i="3"/>
  <c r="S802" i="3"/>
  <c r="R802" i="3"/>
  <c r="Q802" i="3"/>
  <c r="I802" i="3"/>
  <c r="H802" i="3"/>
  <c r="G802" i="3"/>
  <c r="F802" i="3"/>
  <c r="E802" i="3"/>
  <c r="D802" i="3"/>
  <c r="C802" i="3"/>
  <c r="A802" i="3"/>
  <c r="AK801" i="3"/>
  <c r="AJ801" i="3"/>
  <c r="AI801" i="3"/>
  <c r="AH801" i="3"/>
  <c r="AG801" i="3"/>
  <c r="AF801" i="3"/>
  <c r="AE801" i="3"/>
  <c r="AD801" i="3"/>
  <c r="AC801" i="3"/>
  <c r="AB801" i="3"/>
  <c r="AA801" i="3"/>
  <c r="V801" i="3"/>
  <c r="U801" i="3"/>
  <c r="S801" i="3"/>
  <c r="R801" i="3"/>
  <c r="Q801" i="3"/>
  <c r="I801" i="3"/>
  <c r="H801" i="3"/>
  <c r="G801" i="3"/>
  <c r="F801" i="3"/>
  <c r="E801" i="3"/>
  <c r="D801" i="3"/>
  <c r="C801" i="3"/>
  <c r="A801" i="3"/>
  <c r="AK800" i="3"/>
  <c r="AJ800" i="3"/>
  <c r="AI800" i="3"/>
  <c r="AH800" i="3"/>
  <c r="AG800" i="3"/>
  <c r="AF800" i="3"/>
  <c r="AE800" i="3"/>
  <c r="AD800" i="3"/>
  <c r="AC800" i="3"/>
  <c r="AB800" i="3"/>
  <c r="AA800" i="3"/>
  <c r="V800" i="3"/>
  <c r="U800" i="3"/>
  <c r="S800" i="3"/>
  <c r="R800" i="3"/>
  <c r="Q800" i="3"/>
  <c r="I800" i="3"/>
  <c r="H800" i="3"/>
  <c r="G800" i="3"/>
  <c r="F800" i="3"/>
  <c r="E800" i="3"/>
  <c r="D800" i="3"/>
  <c r="C800" i="3"/>
  <c r="A800" i="3"/>
  <c r="AK799" i="3"/>
  <c r="AJ799" i="3"/>
  <c r="AI799" i="3"/>
  <c r="AH799" i="3"/>
  <c r="AG799" i="3"/>
  <c r="AF799" i="3"/>
  <c r="AE799" i="3"/>
  <c r="AD799" i="3"/>
  <c r="AC799" i="3"/>
  <c r="AB799" i="3"/>
  <c r="AA799" i="3"/>
  <c r="V799" i="3"/>
  <c r="U799" i="3"/>
  <c r="S799" i="3"/>
  <c r="R799" i="3"/>
  <c r="Q799" i="3"/>
  <c r="I799" i="3"/>
  <c r="H799" i="3"/>
  <c r="G799" i="3"/>
  <c r="F799" i="3"/>
  <c r="E799" i="3"/>
  <c r="D799" i="3"/>
  <c r="C799" i="3"/>
  <c r="A799" i="3"/>
  <c r="AK798" i="3"/>
  <c r="AJ798" i="3"/>
  <c r="AI798" i="3"/>
  <c r="AH798" i="3"/>
  <c r="AG798" i="3"/>
  <c r="AF798" i="3"/>
  <c r="AE798" i="3"/>
  <c r="AD798" i="3"/>
  <c r="AC798" i="3"/>
  <c r="AB798" i="3"/>
  <c r="AA798" i="3"/>
  <c r="V798" i="3"/>
  <c r="U798" i="3"/>
  <c r="S798" i="3"/>
  <c r="R798" i="3"/>
  <c r="Q798" i="3"/>
  <c r="I798" i="3"/>
  <c r="H798" i="3"/>
  <c r="G798" i="3"/>
  <c r="F798" i="3"/>
  <c r="E798" i="3"/>
  <c r="D798" i="3"/>
  <c r="C798" i="3"/>
  <c r="A798" i="3"/>
  <c r="AK797" i="3"/>
  <c r="AJ797" i="3"/>
  <c r="AI797" i="3"/>
  <c r="AH797" i="3"/>
  <c r="AG797" i="3"/>
  <c r="AF797" i="3"/>
  <c r="AE797" i="3"/>
  <c r="AD797" i="3"/>
  <c r="AC797" i="3"/>
  <c r="AB797" i="3"/>
  <c r="AA797" i="3"/>
  <c r="V797" i="3"/>
  <c r="U797" i="3"/>
  <c r="S797" i="3"/>
  <c r="R797" i="3"/>
  <c r="Q797" i="3"/>
  <c r="I797" i="3"/>
  <c r="H797" i="3"/>
  <c r="G797" i="3"/>
  <c r="F797" i="3"/>
  <c r="E797" i="3"/>
  <c r="D797" i="3"/>
  <c r="C797" i="3"/>
  <c r="A797" i="3"/>
  <c r="AK796" i="3"/>
  <c r="AJ796" i="3"/>
  <c r="AI796" i="3"/>
  <c r="AH796" i="3"/>
  <c r="AG796" i="3"/>
  <c r="AF796" i="3"/>
  <c r="AE796" i="3"/>
  <c r="AD796" i="3"/>
  <c r="AC796" i="3"/>
  <c r="AB796" i="3"/>
  <c r="AA796" i="3"/>
  <c r="V796" i="3"/>
  <c r="U796" i="3"/>
  <c r="S796" i="3"/>
  <c r="R796" i="3"/>
  <c r="Q796" i="3"/>
  <c r="I796" i="3"/>
  <c r="H796" i="3"/>
  <c r="G796" i="3"/>
  <c r="F796" i="3"/>
  <c r="E796" i="3"/>
  <c r="D796" i="3"/>
  <c r="C796" i="3"/>
  <c r="A796" i="3"/>
  <c r="AK795" i="3"/>
  <c r="AJ795" i="3"/>
  <c r="AI795" i="3"/>
  <c r="AH795" i="3"/>
  <c r="AG795" i="3"/>
  <c r="AF795" i="3"/>
  <c r="AE795" i="3"/>
  <c r="AD795" i="3"/>
  <c r="AC795" i="3"/>
  <c r="AB795" i="3"/>
  <c r="AA795" i="3"/>
  <c r="V795" i="3"/>
  <c r="U795" i="3"/>
  <c r="S795" i="3"/>
  <c r="R795" i="3"/>
  <c r="Q795" i="3"/>
  <c r="I795" i="3"/>
  <c r="H795" i="3"/>
  <c r="G795" i="3"/>
  <c r="F795" i="3"/>
  <c r="E795" i="3"/>
  <c r="D795" i="3"/>
  <c r="C795" i="3"/>
  <c r="A795" i="3"/>
  <c r="AK794" i="3"/>
  <c r="AJ794" i="3"/>
  <c r="AI794" i="3"/>
  <c r="AH794" i="3"/>
  <c r="AG794" i="3"/>
  <c r="AF794" i="3"/>
  <c r="AE794" i="3"/>
  <c r="AD794" i="3"/>
  <c r="AC794" i="3"/>
  <c r="AB794" i="3"/>
  <c r="AA794" i="3"/>
  <c r="V794" i="3"/>
  <c r="U794" i="3"/>
  <c r="S794" i="3"/>
  <c r="R794" i="3"/>
  <c r="Q794" i="3"/>
  <c r="I794" i="3"/>
  <c r="H794" i="3"/>
  <c r="G794" i="3"/>
  <c r="F794" i="3"/>
  <c r="E794" i="3"/>
  <c r="D794" i="3"/>
  <c r="C794" i="3"/>
  <c r="A794" i="3"/>
  <c r="AK793" i="3"/>
  <c r="AJ793" i="3"/>
  <c r="AI793" i="3"/>
  <c r="AH793" i="3"/>
  <c r="AG793" i="3"/>
  <c r="AF793" i="3"/>
  <c r="AE793" i="3"/>
  <c r="AD793" i="3"/>
  <c r="AC793" i="3"/>
  <c r="AB793" i="3"/>
  <c r="AA793" i="3"/>
  <c r="V793" i="3"/>
  <c r="U793" i="3"/>
  <c r="S793" i="3"/>
  <c r="R793" i="3"/>
  <c r="Q793" i="3"/>
  <c r="I793" i="3"/>
  <c r="H793" i="3"/>
  <c r="G793" i="3"/>
  <c r="F793" i="3"/>
  <c r="E793" i="3"/>
  <c r="D793" i="3"/>
  <c r="C793" i="3"/>
  <c r="A793" i="3"/>
  <c r="AK792" i="3"/>
  <c r="AJ792" i="3"/>
  <c r="AI792" i="3"/>
  <c r="AH792" i="3"/>
  <c r="AG792" i="3"/>
  <c r="AF792" i="3"/>
  <c r="AE792" i="3"/>
  <c r="AD792" i="3"/>
  <c r="AC792" i="3"/>
  <c r="AB792" i="3"/>
  <c r="AA792" i="3"/>
  <c r="V792" i="3"/>
  <c r="U792" i="3"/>
  <c r="S792" i="3"/>
  <c r="R792" i="3"/>
  <c r="Q792" i="3"/>
  <c r="I792" i="3"/>
  <c r="H792" i="3"/>
  <c r="G792" i="3"/>
  <c r="F792" i="3"/>
  <c r="E792" i="3"/>
  <c r="D792" i="3"/>
  <c r="C792" i="3"/>
  <c r="A792" i="3"/>
  <c r="AK791" i="3"/>
  <c r="AJ791" i="3"/>
  <c r="AI791" i="3"/>
  <c r="AH791" i="3"/>
  <c r="AG791" i="3"/>
  <c r="AF791" i="3"/>
  <c r="AE791" i="3"/>
  <c r="AD791" i="3"/>
  <c r="AC791" i="3"/>
  <c r="AB791" i="3"/>
  <c r="AA791" i="3"/>
  <c r="V791" i="3"/>
  <c r="U791" i="3"/>
  <c r="S791" i="3"/>
  <c r="R791" i="3"/>
  <c r="Q791" i="3"/>
  <c r="I791" i="3"/>
  <c r="H791" i="3"/>
  <c r="G791" i="3"/>
  <c r="F791" i="3"/>
  <c r="E791" i="3"/>
  <c r="D791" i="3"/>
  <c r="C791" i="3"/>
  <c r="A791" i="3"/>
  <c r="AK790" i="3"/>
  <c r="AJ790" i="3"/>
  <c r="AI790" i="3"/>
  <c r="AH790" i="3"/>
  <c r="AG790" i="3"/>
  <c r="AF790" i="3"/>
  <c r="AE790" i="3"/>
  <c r="AD790" i="3"/>
  <c r="AC790" i="3"/>
  <c r="AB790" i="3"/>
  <c r="AA790" i="3"/>
  <c r="V790" i="3"/>
  <c r="U790" i="3"/>
  <c r="S790" i="3"/>
  <c r="R790" i="3"/>
  <c r="Q790" i="3"/>
  <c r="I790" i="3"/>
  <c r="H790" i="3"/>
  <c r="G790" i="3"/>
  <c r="F790" i="3"/>
  <c r="E790" i="3"/>
  <c r="D790" i="3"/>
  <c r="C790" i="3"/>
  <c r="A790" i="3"/>
  <c r="AK789" i="3"/>
  <c r="AJ789" i="3"/>
  <c r="AI789" i="3"/>
  <c r="AH789" i="3"/>
  <c r="AG789" i="3"/>
  <c r="AF789" i="3"/>
  <c r="AE789" i="3"/>
  <c r="AD789" i="3"/>
  <c r="AC789" i="3"/>
  <c r="AB789" i="3"/>
  <c r="AA789" i="3"/>
  <c r="V789" i="3"/>
  <c r="U789" i="3"/>
  <c r="S789" i="3"/>
  <c r="R789" i="3"/>
  <c r="Q789" i="3"/>
  <c r="I789" i="3"/>
  <c r="H789" i="3"/>
  <c r="G789" i="3"/>
  <c r="F789" i="3"/>
  <c r="E789" i="3"/>
  <c r="D789" i="3"/>
  <c r="C789" i="3"/>
  <c r="A789" i="3"/>
  <c r="AK788" i="3"/>
  <c r="AJ788" i="3"/>
  <c r="AI788" i="3"/>
  <c r="AH788" i="3"/>
  <c r="AG788" i="3"/>
  <c r="AF788" i="3"/>
  <c r="AE788" i="3"/>
  <c r="AD788" i="3"/>
  <c r="AC788" i="3"/>
  <c r="AB788" i="3"/>
  <c r="AA788" i="3"/>
  <c r="V788" i="3"/>
  <c r="U788" i="3"/>
  <c r="S788" i="3"/>
  <c r="R788" i="3"/>
  <c r="Q788" i="3"/>
  <c r="I788" i="3"/>
  <c r="H788" i="3"/>
  <c r="G788" i="3"/>
  <c r="F788" i="3"/>
  <c r="E788" i="3"/>
  <c r="D788" i="3"/>
  <c r="C788" i="3"/>
  <c r="A788" i="3"/>
  <c r="AK787" i="3"/>
  <c r="AJ787" i="3"/>
  <c r="AI787" i="3"/>
  <c r="AH787" i="3"/>
  <c r="AG787" i="3"/>
  <c r="AF787" i="3"/>
  <c r="AE787" i="3"/>
  <c r="AD787" i="3"/>
  <c r="AC787" i="3"/>
  <c r="AB787" i="3"/>
  <c r="AA787" i="3"/>
  <c r="V787" i="3"/>
  <c r="U787" i="3"/>
  <c r="S787" i="3"/>
  <c r="R787" i="3"/>
  <c r="Q787" i="3"/>
  <c r="I787" i="3"/>
  <c r="H787" i="3"/>
  <c r="G787" i="3"/>
  <c r="F787" i="3"/>
  <c r="E787" i="3"/>
  <c r="D787" i="3"/>
  <c r="C787" i="3"/>
  <c r="A787" i="3"/>
  <c r="AK786" i="3"/>
  <c r="AJ786" i="3"/>
  <c r="AI786" i="3"/>
  <c r="AH786" i="3"/>
  <c r="AG786" i="3"/>
  <c r="AF786" i="3"/>
  <c r="AE786" i="3"/>
  <c r="AD786" i="3"/>
  <c r="AC786" i="3"/>
  <c r="AB786" i="3"/>
  <c r="AA786" i="3"/>
  <c r="V786" i="3"/>
  <c r="U786" i="3"/>
  <c r="S786" i="3"/>
  <c r="R786" i="3"/>
  <c r="Q786" i="3"/>
  <c r="I786" i="3"/>
  <c r="H786" i="3"/>
  <c r="G786" i="3"/>
  <c r="F786" i="3"/>
  <c r="E786" i="3"/>
  <c r="D786" i="3"/>
  <c r="C786" i="3"/>
  <c r="A786" i="3"/>
  <c r="AK785" i="3"/>
  <c r="AJ785" i="3"/>
  <c r="AI785" i="3"/>
  <c r="AH785" i="3"/>
  <c r="AG785" i="3"/>
  <c r="AF785" i="3"/>
  <c r="AE785" i="3"/>
  <c r="AD785" i="3"/>
  <c r="AC785" i="3"/>
  <c r="AB785" i="3"/>
  <c r="AA785" i="3"/>
  <c r="V785" i="3"/>
  <c r="U785" i="3"/>
  <c r="S785" i="3"/>
  <c r="R785" i="3"/>
  <c r="Q785" i="3"/>
  <c r="I785" i="3"/>
  <c r="H785" i="3"/>
  <c r="G785" i="3"/>
  <c r="F785" i="3"/>
  <c r="E785" i="3"/>
  <c r="D785" i="3"/>
  <c r="C785" i="3"/>
  <c r="A785" i="3"/>
  <c r="AK784" i="3"/>
  <c r="AJ784" i="3"/>
  <c r="AI784" i="3"/>
  <c r="AH784" i="3"/>
  <c r="AG784" i="3"/>
  <c r="AF784" i="3"/>
  <c r="AE784" i="3"/>
  <c r="AD784" i="3"/>
  <c r="AC784" i="3"/>
  <c r="AB784" i="3"/>
  <c r="AA784" i="3"/>
  <c r="V784" i="3"/>
  <c r="U784" i="3"/>
  <c r="S784" i="3"/>
  <c r="R784" i="3"/>
  <c r="Q784" i="3"/>
  <c r="I784" i="3"/>
  <c r="H784" i="3"/>
  <c r="G784" i="3"/>
  <c r="F784" i="3"/>
  <c r="E784" i="3"/>
  <c r="D784" i="3"/>
  <c r="C784" i="3"/>
  <c r="A784" i="3"/>
  <c r="AK783" i="3"/>
  <c r="AJ783" i="3"/>
  <c r="AI783" i="3"/>
  <c r="AH783" i="3"/>
  <c r="AG783" i="3"/>
  <c r="AF783" i="3"/>
  <c r="AE783" i="3"/>
  <c r="AD783" i="3"/>
  <c r="AC783" i="3"/>
  <c r="AB783" i="3"/>
  <c r="AA783" i="3"/>
  <c r="V783" i="3"/>
  <c r="U783" i="3"/>
  <c r="S783" i="3"/>
  <c r="R783" i="3"/>
  <c r="Q783" i="3"/>
  <c r="I783" i="3"/>
  <c r="H783" i="3"/>
  <c r="G783" i="3"/>
  <c r="F783" i="3"/>
  <c r="E783" i="3"/>
  <c r="D783" i="3"/>
  <c r="C783" i="3"/>
  <c r="A783" i="3"/>
  <c r="AK782" i="3"/>
  <c r="AJ782" i="3"/>
  <c r="AI782" i="3"/>
  <c r="AH782" i="3"/>
  <c r="AG782" i="3"/>
  <c r="AF782" i="3"/>
  <c r="AE782" i="3"/>
  <c r="AD782" i="3"/>
  <c r="AC782" i="3"/>
  <c r="AB782" i="3"/>
  <c r="AA782" i="3"/>
  <c r="V782" i="3"/>
  <c r="U782" i="3"/>
  <c r="S782" i="3"/>
  <c r="R782" i="3"/>
  <c r="Q782" i="3"/>
  <c r="I782" i="3"/>
  <c r="H782" i="3"/>
  <c r="G782" i="3"/>
  <c r="F782" i="3"/>
  <c r="E782" i="3"/>
  <c r="D782" i="3"/>
  <c r="C782" i="3"/>
  <c r="A782" i="3"/>
  <c r="AK781" i="3"/>
  <c r="AJ781" i="3"/>
  <c r="AI781" i="3"/>
  <c r="AH781" i="3"/>
  <c r="AG781" i="3"/>
  <c r="AF781" i="3"/>
  <c r="AE781" i="3"/>
  <c r="AD781" i="3"/>
  <c r="AC781" i="3"/>
  <c r="AB781" i="3"/>
  <c r="AA781" i="3"/>
  <c r="V781" i="3"/>
  <c r="U781" i="3"/>
  <c r="S781" i="3"/>
  <c r="R781" i="3"/>
  <c r="Q781" i="3"/>
  <c r="I781" i="3"/>
  <c r="H781" i="3"/>
  <c r="G781" i="3"/>
  <c r="F781" i="3"/>
  <c r="E781" i="3"/>
  <c r="D781" i="3"/>
  <c r="C781" i="3"/>
  <c r="A781" i="3"/>
  <c r="AK780" i="3"/>
  <c r="AJ780" i="3"/>
  <c r="AI780" i="3"/>
  <c r="AH780" i="3"/>
  <c r="AG780" i="3"/>
  <c r="AF780" i="3"/>
  <c r="AE780" i="3"/>
  <c r="AD780" i="3"/>
  <c r="AC780" i="3"/>
  <c r="AB780" i="3"/>
  <c r="AA780" i="3"/>
  <c r="V780" i="3"/>
  <c r="U780" i="3"/>
  <c r="S780" i="3"/>
  <c r="R780" i="3"/>
  <c r="Q780" i="3"/>
  <c r="I780" i="3"/>
  <c r="H780" i="3"/>
  <c r="G780" i="3"/>
  <c r="F780" i="3"/>
  <c r="E780" i="3"/>
  <c r="D780" i="3"/>
  <c r="C780" i="3"/>
  <c r="A780" i="3"/>
  <c r="AK779" i="3"/>
  <c r="AJ779" i="3"/>
  <c r="AI779" i="3"/>
  <c r="AH779" i="3"/>
  <c r="AG779" i="3"/>
  <c r="AF779" i="3"/>
  <c r="AE779" i="3"/>
  <c r="AD779" i="3"/>
  <c r="AC779" i="3"/>
  <c r="AB779" i="3"/>
  <c r="AA779" i="3"/>
  <c r="V779" i="3"/>
  <c r="U779" i="3"/>
  <c r="S779" i="3"/>
  <c r="R779" i="3"/>
  <c r="Q779" i="3"/>
  <c r="I779" i="3"/>
  <c r="H779" i="3"/>
  <c r="G779" i="3"/>
  <c r="F779" i="3"/>
  <c r="E779" i="3"/>
  <c r="D779" i="3"/>
  <c r="C779" i="3"/>
  <c r="A779" i="3"/>
  <c r="AK778" i="3"/>
  <c r="AJ778" i="3"/>
  <c r="AI778" i="3"/>
  <c r="AH778" i="3"/>
  <c r="AG778" i="3"/>
  <c r="AF778" i="3"/>
  <c r="AE778" i="3"/>
  <c r="AD778" i="3"/>
  <c r="AC778" i="3"/>
  <c r="AB778" i="3"/>
  <c r="AA778" i="3"/>
  <c r="V778" i="3"/>
  <c r="U778" i="3"/>
  <c r="S778" i="3"/>
  <c r="R778" i="3"/>
  <c r="Q778" i="3"/>
  <c r="I778" i="3"/>
  <c r="H778" i="3"/>
  <c r="G778" i="3"/>
  <c r="F778" i="3"/>
  <c r="E778" i="3"/>
  <c r="D778" i="3"/>
  <c r="C778" i="3"/>
  <c r="A778" i="3"/>
  <c r="AK777" i="3"/>
  <c r="AJ777" i="3"/>
  <c r="AI777" i="3"/>
  <c r="AH777" i="3"/>
  <c r="AG777" i="3"/>
  <c r="AF777" i="3"/>
  <c r="AE777" i="3"/>
  <c r="AD777" i="3"/>
  <c r="AC777" i="3"/>
  <c r="AB777" i="3"/>
  <c r="AA777" i="3"/>
  <c r="V777" i="3"/>
  <c r="U777" i="3"/>
  <c r="S777" i="3"/>
  <c r="R777" i="3"/>
  <c r="Q777" i="3"/>
  <c r="I777" i="3"/>
  <c r="H777" i="3"/>
  <c r="G777" i="3"/>
  <c r="F777" i="3"/>
  <c r="E777" i="3"/>
  <c r="D777" i="3"/>
  <c r="C777" i="3"/>
  <c r="A777" i="3"/>
  <c r="AK776" i="3"/>
  <c r="AJ776" i="3"/>
  <c r="AI776" i="3"/>
  <c r="AH776" i="3"/>
  <c r="AG776" i="3"/>
  <c r="AF776" i="3"/>
  <c r="AE776" i="3"/>
  <c r="AD776" i="3"/>
  <c r="AC776" i="3"/>
  <c r="AB776" i="3"/>
  <c r="AA776" i="3"/>
  <c r="V776" i="3"/>
  <c r="U776" i="3"/>
  <c r="S776" i="3"/>
  <c r="R776" i="3"/>
  <c r="Q776" i="3"/>
  <c r="I776" i="3"/>
  <c r="H776" i="3"/>
  <c r="G776" i="3"/>
  <c r="F776" i="3"/>
  <c r="E776" i="3"/>
  <c r="D776" i="3"/>
  <c r="C776" i="3"/>
  <c r="A776" i="3"/>
  <c r="AK775" i="3"/>
  <c r="AJ775" i="3"/>
  <c r="AI775" i="3"/>
  <c r="AH775" i="3"/>
  <c r="AG775" i="3"/>
  <c r="AF775" i="3"/>
  <c r="AE775" i="3"/>
  <c r="AD775" i="3"/>
  <c r="AC775" i="3"/>
  <c r="AB775" i="3"/>
  <c r="AA775" i="3"/>
  <c r="V775" i="3"/>
  <c r="U775" i="3"/>
  <c r="S775" i="3"/>
  <c r="R775" i="3"/>
  <c r="Q775" i="3"/>
  <c r="I775" i="3"/>
  <c r="H775" i="3"/>
  <c r="G775" i="3"/>
  <c r="F775" i="3"/>
  <c r="E775" i="3"/>
  <c r="D775" i="3"/>
  <c r="C775" i="3"/>
  <c r="A775" i="3"/>
  <c r="AK774" i="3"/>
  <c r="AJ774" i="3"/>
  <c r="AI774" i="3"/>
  <c r="AH774" i="3"/>
  <c r="AG774" i="3"/>
  <c r="AF774" i="3"/>
  <c r="AE774" i="3"/>
  <c r="AD774" i="3"/>
  <c r="AC774" i="3"/>
  <c r="AB774" i="3"/>
  <c r="AA774" i="3"/>
  <c r="V774" i="3"/>
  <c r="U774" i="3"/>
  <c r="S774" i="3"/>
  <c r="R774" i="3"/>
  <c r="Q774" i="3"/>
  <c r="I774" i="3"/>
  <c r="H774" i="3"/>
  <c r="G774" i="3"/>
  <c r="F774" i="3"/>
  <c r="E774" i="3"/>
  <c r="D774" i="3"/>
  <c r="C774" i="3"/>
  <c r="A774" i="3"/>
  <c r="AK773" i="3"/>
  <c r="AJ773" i="3"/>
  <c r="AI773" i="3"/>
  <c r="AH773" i="3"/>
  <c r="AG773" i="3"/>
  <c r="AF773" i="3"/>
  <c r="AE773" i="3"/>
  <c r="AD773" i="3"/>
  <c r="AC773" i="3"/>
  <c r="AB773" i="3"/>
  <c r="AA773" i="3"/>
  <c r="V773" i="3"/>
  <c r="U773" i="3"/>
  <c r="S773" i="3"/>
  <c r="R773" i="3"/>
  <c r="Q773" i="3"/>
  <c r="I773" i="3"/>
  <c r="H773" i="3"/>
  <c r="G773" i="3"/>
  <c r="F773" i="3"/>
  <c r="E773" i="3"/>
  <c r="D773" i="3"/>
  <c r="C773" i="3"/>
  <c r="A773" i="3"/>
  <c r="AK772" i="3"/>
  <c r="AJ772" i="3"/>
  <c r="AI772" i="3"/>
  <c r="AH772" i="3"/>
  <c r="AG772" i="3"/>
  <c r="AF772" i="3"/>
  <c r="AE772" i="3"/>
  <c r="AD772" i="3"/>
  <c r="AC772" i="3"/>
  <c r="AB772" i="3"/>
  <c r="AA772" i="3"/>
  <c r="V772" i="3"/>
  <c r="U772" i="3"/>
  <c r="S772" i="3"/>
  <c r="R772" i="3"/>
  <c r="Q772" i="3"/>
  <c r="I772" i="3"/>
  <c r="H772" i="3"/>
  <c r="G772" i="3"/>
  <c r="F772" i="3"/>
  <c r="E772" i="3"/>
  <c r="D772" i="3"/>
  <c r="C772" i="3"/>
  <c r="A772" i="3"/>
  <c r="AK771" i="3"/>
  <c r="AJ771" i="3"/>
  <c r="AI771" i="3"/>
  <c r="AH771" i="3"/>
  <c r="AG771" i="3"/>
  <c r="AF771" i="3"/>
  <c r="AE771" i="3"/>
  <c r="AD771" i="3"/>
  <c r="AC771" i="3"/>
  <c r="AB771" i="3"/>
  <c r="AA771" i="3"/>
  <c r="V771" i="3"/>
  <c r="U771" i="3"/>
  <c r="S771" i="3"/>
  <c r="R771" i="3"/>
  <c r="Q771" i="3"/>
  <c r="I771" i="3"/>
  <c r="H771" i="3"/>
  <c r="G771" i="3"/>
  <c r="F771" i="3"/>
  <c r="E771" i="3"/>
  <c r="D771" i="3"/>
  <c r="C771" i="3"/>
  <c r="A771" i="3"/>
  <c r="AK770" i="3"/>
  <c r="AJ770" i="3"/>
  <c r="AI770" i="3"/>
  <c r="AH770" i="3"/>
  <c r="AG770" i="3"/>
  <c r="AF770" i="3"/>
  <c r="AE770" i="3"/>
  <c r="AD770" i="3"/>
  <c r="AC770" i="3"/>
  <c r="AB770" i="3"/>
  <c r="AA770" i="3"/>
  <c r="V770" i="3"/>
  <c r="U770" i="3"/>
  <c r="S770" i="3"/>
  <c r="R770" i="3"/>
  <c r="Q770" i="3"/>
  <c r="I770" i="3"/>
  <c r="H770" i="3"/>
  <c r="G770" i="3"/>
  <c r="F770" i="3"/>
  <c r="E770" i="3"/>
  <c r="D770" i="3"/>
  <c r="C770" i="3"/>
  <c r="A770" i="3"/>
  <c r="AK769" i="3"/>
  <c r="AJ769" i="3"/>
  <c r="AI769" i="3"/>
  <c r="AH769" i="3"/>
  <c r="AG769" i="3"/>
  <c r="AF769" i="3"/>
  <c r="AE769" i="3"/>
  <c r="AD769" i="3"/>
  <c r="AC769" i="3"/>
  <c r="AB769" i="3"/>
  <c r="AA769" i="3"/>
  <c r="V769" i="3"/>
  <c r="U769" i="3"/>
  <c r="S769" i="3"/>
  <c r="R769" i="3"/>
  <c r="Q769" i="3"/>
  <c r="I769" i="3"/>
  <c r="H769" i="3"/>
  <c r="G769" i="3"/>
  <c r="F769" i="3"/>
  <c r="E769" i="3"/>
  <c r="D769" i="3"/>
  <c r="C769" i="3"/>
  <c r="A769" i="3"/>
  <c r="AK768" i="3"/>
  <c r="AJ768" i="3"/>
  <c r="AI768" i="3"/>
  <c r="AH768" i="3"/>
  <c r="AG768" i="3"/>
  <c r="AF768" i="3"/>
  <c r="AE768" i="3"/>
  <c r="AD768" i="3"/>
  <c r="AC768" i="3"/>
  <c r="AB768" i="3"/>
  <c r="AA768" i="3"/>
  <c r="V768" i="3"/>
  <c r="U768" i="3"/>
  <c r="S768" i="3"/>
  <c r="R768" i="3"/>
  <c r="Q768" i="3"/>
  <c r="I768" i="3"/>
  <c r="H768" i="3"/>
  <c r="G768" i="3"/>
  <c r="F768" i="3"/>
  <c r="E768" i="3"/>
  <c r="D768" i="3"/>
  <c r="C768" i="3"/>
  <c r="A768" i="3"/>
  <c r="AK767" i="3"/>
  <c r="AJ767" i="3"/>
  <c r="AI767" i="3"/>
  <c r="AH767" i="3"/>
  <c r="AG767" i="3"/>
  <c r="AF767" i="3"/>
  <c r="AE767" i="3"/>
  <c r="AD767" i="3"/>
  <c r="AC767" i="3"/>
  <c r="AB767" i="3"/>
  <c r="AA767" i="3"/>
  <c r="V767" i="3"/>
  <c r="U767" i="3"/>
  <c r="S767" i="3"/>
  <c r="R767" i="3"/>
  <c r="Q767" i="3"/>
  <c r="I767" i="3"/>
  <c r="H767" i="3"/>
  <c r="G767" i="3"/>
  <c r="F767" i="3"/>
  <c r="E767" i="3"/>
  <c r="D767" i="3"/>
  <c r="C767" i="3"/>
  <c r="A767" i="3"/>
  <c r="AK766" i="3"/>
  <c r="AJ766" i="3"/>
  <c r="AI766" i="3"/>
  <c r="AH766" i="3"/>
  <c r="AG766" i="3"/>
  <c r="AF766" i="3"/>
  <c r="AE766" i="3"/>
  <c r="AD766" i="3"/>
  <c r="AC766" i="3"/>
  <c r="AB766" i="3"/>
  <c r="AA766" i="3"/>
  <c r="V766" i="3"/>
  <c r="U766" i="3"/>
  <c r="S766" i="3"/>
  <c r="R766" i="3"/>
  <c r="Q766" i="3"/>
  <c r="I766" i="3"/>
  <c r="H766" i="3"/>
  <c r="G766" i="3"/>
  <c r="F766" i="3"/>
  <c r="E766" i="3"/>
  <c r="D766" i="3"/>
  <c r="C766" i="3"/>
  <c r="A766" i="3"/>
  <c r="AK765" i="3"/>
  <c r="AJ765" i="3"/>
  <c r="AI765" i="3"/>
  <c r="AH765" i="3"/>
  <c r="AG765" i="3"/>
  <c r="AF765" i="3"/>
  <c r="AE765" i="3"/>
  <c r="AD765" i="3"/>
  <c r="AC765" i="3"/>
  <c r="AB765" i="3"/>
  <c r="AA765" i="3"/>
  <c r="V765" i="3"/>
  <c r="U765" i="3"/>
  <c r="S765" i="3"/>
  <c r="R765" i="3"/>
  <c r="Q765" i="3"/>
  <c r="I765" i="3"/>
  <c r="H765" i="3"/>
  <c r="G765" i="3"/>
  <c r="F765" i="3"/>
  <c r="E765" i="3"/>
  <c r="D765" i="3"/>
  <c r="C765" i="3"/>
  <c r="A765" i="3"/>
  <c r="AK764" i="3"/>
  <c r="AJ764" i="3"/>
  <c r="AI764" i="3"/>
  <c r="AH764" i="3"/>
  <c r="AG764" i="3"/>
  <c r="AF764" i="3"/>
  <c r="AE764" i="3"/>
  <c r="AD764" i="3"/>
  <c r="AC764" i="3"/>
  <c r="AB764" i="3"/>
  <c r="AA764" i="3"/>
  <c r="V764" i="3"/>
  <c r="U764" i="3"/>
  <c r="S764" i="3"/>
  <c r="R764" i="3"/>
  <c r="Q764" i="3"/>
  <c r="I764" i="3"/>
  <c r="H764" i="3"/>
  <c r="G764" i="3"/>
  <c r="F764" i="3"/>
  <c r="E764" i="3"/>
  <c r="D764" i="3"/>
  <c r="C764" i="3"/>
  <c r="A764" i="3"/>
  <c r="AK763" i="3"/>
  <c r="AJ763" i="3"/>
  <c r="AI763" i="3"/>
  <c r="AH763" i="3"/>
  <c r="AG763" i="3"/>
  <c r="AF763" i="3"/>
  <c r="AE763" i="3"/>
  <c r="AD763" i="3"/>
  <c r="AC763" i="3"/>
  <c r="AB763" i="3"/>
  <c r="AA763" i="3"/>
  <c r="V763" i="3"/>
  <c r="U763" i="3"/>
  <c r="S763" i="3"/>
  <c r="R763" i="3"/>
  <c r="Q763" i="3"/>
  <c r="I763" i="3"/>
  <c r="H763" i="3"/>
  <c r="G763" i="3"/>
  <c r="F763" i="3"/>
  <c r="E763" i="3"/>
  <c r="D763" i="3"/>
  <c r="C763" i="3"/>
  <c r="A763" i="3"/>
  <c r="AK762" i="3"/>
  <c r="AJ762" i="3"/>
  <c r="AI762" i="3"/>
  <c r="AH762" i="3"/>
  <c r="AG762" i="3"/>
  <c r="AF762" i="3"/>
  <c r="AE762" i="3"/>
  <c r="AD762" i="3"/>
  <c r="AC762" i="3"/>
  <c r="AB762" i="3"/>
  <c r="AA762" i="3"/>
  <c r="V762" i="3"/>
  <c r="U762" i="3"/>
  <c r="S762" i="3"/>
  <c r="R762" i="3"/>
  <c r="Q762" i="3"/>
  <c r="I762" i="3"/>
  <c r="H762" i="3"/>
  <c r="G762" i="3"/>
  <c r="F762" i="3"/>
  <c r="E762" i="3"/>
  <c r="D762" i="3"/>
  <c r="C762" i="3"/>
  <c r="A762" i="3"/>
  <c r="AK761" i="3"/>
  <c r="AJ761" i="3"/>
  <c r="AI761" i="3"/>
  <c r="AH761" i="3"/>
  <c r="AG761" i="3"/>
  <c r="AF761" i="3"/>
  <c r="AE761" i="3"/>
  <c r="AD761" i="3"/>
  <c r="AC761" i="3"/>
  <c r="AB761" i="3"/>
  <c r="AA761" i="3"/>
  <c r="V761" i="3"/>
  <c r="U761" i="3"/>
  <c r="S761" i="3"/>
  <c r="R761" i="3"/>
  <c r="Q761" i="3"/>
  <c r="I761" i="3"/>
  <c r="H761" i="3"/>
  <c r="G761" i="3"/>
  <c r="F761" i="3"/>
  <c r="E761" i="3"/>
  <c r="D761" i="3"/>
  <c r="C761" i="3"/>
  <c r="A761" i="3"/>
  <c r="AK760" i="3"/>
  <c r="AJ760" i="3"/>
  <c r="AI760" i="3"/>
  <c r="AH760" i="3"/>
  <c r="AG760" i="3"/>
  <c r="AF760" i="3"/>
  <c r="AE760" i="3"/>
  <c r="AD760" i="3"/>
  <c r="AC760" i="3"/>
  <c r="AB760" i="3"/>
  <c r="AA760" i="3"/>
  <c r="V760" i="3"/>
  <c r="U760" i="3"/>
  <c r="S760" i="3"/>
  <c r="R760" i="3"/>
  <c r="Q760" i="3"/>
  <c r="I760" i="3"/>
  <c r="H760" i="3"/>
  <c r="G760" i="3"/>
  <c r="F760" i="3"/>
  <c r="E760" i="3"/>
  <c r="D760" i="3"/>
  <c r="C760" i="3"/>
  <c r="A760" i="3"/>
  <c r="AK759" i="3"/>
  <c r="AJ759" i="3"/>
  <c r="AI759" i="3"/>
  <c r="AH759" i="3"/>
  <c r="AG759" i="3"/>
  <c r="AF759" i="3"/>
  <c r="AE759" i="3"/>
  <c r="AD759" i="3"/>
  <c r="AC759" i="3"/>
  <c r="AB759" i="3"/>
  <c r="AA759" i="3"/>
  <c r="V759" i="3"/>
  <c r="U759" i="3"/>
  <c r="S759" i="3"/>
  <c r="R759" i="3"/>
  <c r="Q759" i="3"/>
  <c r="I759" i="3"/>
  <c r="H759" i="3"/>
  <c r="G759" i="3"/>
  <c r="F759" i="3"/>
  <c r="E759" i="3"/>
  <c r="D759" i="3"/>
  <c r="C759" i="3"/>
  <c r="A759" i="3"/>
  <c r="AK758" i="3"/>
  <c r="AJ758" i="3"/>
  <c r="AI758" i="3"/>
  <c r="AH758" i="3"/>
  <c r="AG758" i="3"/>
  <c r="AF758" i="3"/>
  <c r="AE758" i="3"/>
  <c r="AD758" i="3"/>
  <c r="AC758" i="3"/>
  <c r="AB758" i="3"/>
  <c r="AA758" i="3"/>
  <c r="V758" i="3"/>
  <c r="U758" i="3"/>
  <c r="S758" i="3"/>
  <c r="R758" i="3"/>
  <c r="Q758" i="3"/>
  <c r="I758" i="3"/>
  <c r="H758" i="3"/>
  <c r="G758" i="3"/>
  <c r="F758" i="3"/>
  <c r="E758" i="3"/>
  <c r="D758" i="3"/>
  <c r="C758" i="3"/>
  <c r="A758" i="3"/>
  <c r="AK757" i="3"/>
  <c r="AJ757" i="3"/>
  <c r="AI757" i="3"/>
  <c r="AH757" i="3"/>
  <c r="AG757" i="3"/>
  <c r="AF757" i="3"/>
  <c r="AE757" i="3"/>
  <c r="AD757" i="3"/>
  <c r="AC757" i="3"/>
  <c r="AB757" i="3"/>
  <c r="AA757" i="3"/>
  <c r="V757" i="3"/>
  <c r="U757" i="3"/>
  <c r="S757" i="3"/>
  <c r="R757" i="3"/>
  <c r="Q757" i="3"/>
  <c r="I757" i="3"/>
  <c r="H757" i="3"/>
  <c r="G757" i="3"/>
  <c r="F757" i="3"/>
  <c r="E757" i="3"/>
  <c r="D757" i="3"/>
  <c r="C757" i="3"/>
  <c r="A757" i="3"/>
  <c r="AK756" i="3"/>
  <c r="AJ756" i="3"/>
  <c r="AI756" i="3"/>
  <c r="AH756" i="3"/>
  <c r="AG756" i="3"/>
  <c r="AF756" i="3"/>
  <c r="AE756" i="3"/>
  <c r="AD756" i="3"/>
  <c r="AC756" i="3"/>
  <c r="AB756" i="3"/>
  <c r="AA756" i="3"/>
  <c r="V756" i="3"/>
  <c r="U756" i="3"/>
  <c r="S756" i="3"/>
  <c r="R756" i="3"/>
  <c r="Q756" i="3"/>
  <c r="I756" i="3"/>
  <c r="H756" i="3"/>
  <c r="G756" i="3"/>
  <c r="F756" i="3"/>
  <c r="E756" i="3"/>
  <c r="D756" i="3"/>
  <c r="C756" i="3"/>
  <c r="A756" i="3"/>
  <c r="AK755" i="3"/>
  <c r="AJ755" i="3"/>
  <c r="AI755" i="3"/>
  <c r="AH755" i="3"/>
  <c r="AG755" i="3"/>
  <c r="AF755" i="3"/>
  <c r="AE755" i="3"/>
  <c r="AD755" i="3"/>
  <c r="AC755" i="3"/>
  <c r="AB755" i="3"/>
  <c r="AA755" i="3"/>
  <c r="V755" i="3"/>
  <c r="U755" i="3"/>
  <c r="S755" i="3"/>
  <c r="R755" i="3"/>
  <c r="Q755" i="3"/>
  <c r="I755" i="3"/>
  <c r="H755" i="3"/>
  <c r="G755" i="3"/>
  <c r="F755" i="3"/>
  <c r="E755" i="3"/>
  <c r="D755" i="3"/>
  <c r="C755" i="3"/>
  <c r="A755" i="3"/>
  <c r="AK754" i="3"/>
  <c r="AJ754" i="3"/>
  <c r="AI754" i="3"/>
  <c r="AH754" i="3"/>
  <c r="AG754" i="3"/>
  <c r="AF754" i="3"/>
  <c r="AE754" i="3"/>
  <c r="AD754" i="3"/>
  <c r="AC754" i="3"/>
  <c r="AB754" i="3"/>
  <c r="AA754" i="3"/>
  <c r="V754" i="3"/>
  <c r="U754" i="3"/>
  <c r="S754" i="3"/>
  <c r="R754" i="3"/>
  <c r="Q754" i="3"/>
  <c r="I754" i="3"/>
  <c r="H754" i="3"/>
  <c r="G754" i="3"/>
  <c r="F754" i="3"/>
  <c r="E754" i="3"/>
  <c r="D754" i="3"/>
  <c r="C754" i="3"/>
  <c r="A754" i="3"/>
  <c r="AK753" i="3"/>
  <c r="AJ753" i="3"/>
  <c r="AI753" i="3"/>
  <c r="AH753" i="3"/>
  <c r="AG753" i="3"/>
  <c r="AF753" i="3"/>
  <c r="AE753" i="3"/>
  <c r="AD753" i="3"/>
  <c r="AC753" i="3"/>
  <c r="AB753" i="3"/>
  <c r="AA753" i="3"/>
  <c r="V753" i="3"/>
  <c r="U753" i="3"/>
  <c r="S753" i="3"/>
  <c r="R753" i="3"/>
  <c r="Q753" i="3"/>
  <c r="I753" i="3"/>
  <c r="H753" i="3"/>
  <c r="G753" i="3"/>
  <c r="F753" i="3"/>
  <c r="E753" i="3"/>
  <c r="D753" i="3"/>
  <c r="C753" i="3"/>
  <c r="A753" i="3"/>
  <c r="AK752" i="3"/>
  <c r="AJ752" i="3"/>
  <c r="AI752" i="3"/>
  <c r="AH752" i="3"/>
  <c r="AG752" i="3"/>
  <c r="AF752" i="3"/>
  <c r="AE752" i="3"/>
  <c r="AD752" i="3"/>
  <c r="AC752" i="3"/>
  <c r="AB752" i="3"/>
  <c r="AA752" i="3"/>
  <c r="V752" i="3"/>
  <c r="U752" i="3"/>
  <c r="S752" i="3"/>
  <c r="R752" i="3"/>
  <c r="Q752" i="3"/>
  <c r="I752" i="3"/>
  <c r="H752" i="3"/>
  <c r="G752" i="3"/>
  <c r="F752" i="3"/>
  <c r="E752" i="3"/>
  <c r="D752" i="3"/>
  <c r="C752" i="3"/>
  <c r="A752" i="3"/>
  <c r="AK751" i="3"/>
  <c r="AJ751" i="3"/>
  <c r="AI751" i="3"/>
  <c r="AH751" i="3"/>
  <c r="AG751" i="3"/>
  <c r="AF751" i="3"/>
  <c r="AE751" i="3"/>
  <c r="AD751" i="3"/>
  <c r="AC751" i="3"/>
  <c r="AB751" i="3"/>
  <c r="AA751" i="3"/>
  <c r="V751" i="3"/>
  <c r="U751" i="3"/>
  <c r="S751" i="3"/>
  <c r="R751" i="3"/>
  <c r="Q751" i="3"/>
  <c r="I751" i="3"/>
  <c r="H751" i="3"/>
  <c r="G751" i="3"/>
  <c r="F751" i="3"/>
  <c r="E751" i="3"/>
  <c r="D751" i="3"/>
  <c r="C751" i="3"/>
  <c r="A751" i="3"/>
  <c r="AK750" i="3"/>
  <c r="AJ750" i="3"/>
  <c r="AI750" i="3"/>
  <c r="AH750" i="3"/>
  <c r="AG750" i="3"/>
  <c r="AF750" i="3"/>
  <c r="AE750" i="3"/>
  <c r="AD750" i="3"/>
  <c r="AC750" i="3"/>
  <c r="AB750" i="3"/>
  <c r="AA750" i="3"/>
  <c r="V750" i="3"/>
  <c r="U750" i="3"/>
  <c r="S750" i="3"/>
  <c r="R750" i="3"/>
  <c r="Q750" i="3"/>
  <c r="I750" i="3"/>
  <c r="H750" i="3"/>
  <c r="G750" i="3"/>
  <c r="F750" i="3"/>
  <c r="E750" i="3"/>
  <c r="D750" i="3"/>
  <c r="C750" i="3"/>
  <c r="A750" i="3"/>
  <c r="AK749" i="3"/>
  <c r="AJ749" i="3"/>
  <c r="AI749" i="3"/>
  <c r="AH749" i="3"/>
  <c r="AG749" i="3"/>
  <c r="AF749" i="3"/>
  <c r="AE749" i="3"/>
  <c r="AD749" i="3"/>
  <c r="AC749" i="3"/>
  <c r="AB749" i="3"/>
  <c r="AA749" i="3"/>
  <c r="V749" i="3"/>
  <c r="U749" i="3"/>
  <c r="S749" i="3"/>
  <c r="R749" i="3"/>
  <c r="Q749" i="3"/>
  <c r="I749" i="3"/>
  <c r="H749" i="3"/>
  <c r="G749" i="3"/>
  <c r="F749" i="3"/>
  <c r="E749" i="3"/>
  <c r="D749" i="3"/>
  <c r="C749" i="3"/>
  <c r="A749" i="3"/>
  <c r="AK748" i="3"/>
  <c r="AJ748" i="3"/>
  <c r="AI748" i="3"/>
  <c r="AH748" i="3"/>
  <c r="AG748" i="3"/>
  <c r="AF748" i="3"/>
  <c r="AE748" i="3"/>
  <c r="AD748" i="3"/>
  <c r="AC748" i="3"/>
  <c r="AB748" i="3"/>
  <c r="AA748" i="3"/>
  <c r="V748" i="3"/>
  <c r="U748" i="3"/>
  <c r="S748" i="3"/>
  <c r="R748" i="3"/>
  <c r="Q748" i="3"/>
  <c r="I748" i="3"/>
  <c r="H748" i="3"/>
  <c r="G748" i="3"/>
  <c r="F748" i="3"/>
  <c r="E748" i="3"/>
  <c r="D748" i="3"/>
  <c r="C748" i="3"/>
  <c r="A748" i="3"/>
  <c r="AK747" i="3"/>
  <c r="AJ747" i="3"/>
  <c r="AI747" i="3"/>
  <c r="AH747" i="3"/>
  <c r="AG747" i="3"/>
  <c r="AF747" i="3"/>
  <c r="AE747" i="3"/>
  <c r="AD747" i="3"/>
  <c r="AC747" i="3"/>
  <c r="AB747" i="3"/>
  <c r="AA747" i="3"/>
  <c r="V747" i="3"/>
  <c r="U747" i="3"/>
  <c r="S747" i="3"/>
  <c r="R747" i="3"/>
  <c r="Q747" i="3"/>
  <c r="I747" i="3"/>
  <c r="H747" i="3"/>
  <c r="G747" i="3"/>
  <c r="F747" i="3"/>
  <c r="E747" i="3"/>
  <c r="D747" i="3"/>
  <c r="C747" i="3"/>
  <c r="A747" i="3"/>
  <c r="AK746" i="3"/>
  <c r="AJ746" i="3"/>
  <c r="AI746" i="3"/>
  <c r="AH746" i="3"/>
  <c r="AG746" i="3"/>
  <c r="AF746" i="3"/>
  <c r="AE746" i="3"/>
  <c r="AD746" i="3"/>
  <c r="AC746" i="3"/>
  <c r="AB746" i="3"/>
  <c r="AA746" i="3"/>
  <c r="V746" i="3"/>
  <c r="U746" i="3"/>
  <c r="S746" i="3"/>
  <c r="R746" i="3"/>
  <c r="Q746" i="3"/>
  <c r="I746" i="3"/>
  <c r="H746" i="3"/>
  <c r="G746" i="3"/>
  <c r="F746" i="3"/>
  <c r="E746" i="3"/>
  <c r="D746" i="3"/>
  <c r="C746" i="3"/>
  <c r="A746" i="3"/>
  <c r="AK745" i="3"/>
  <c r="AJ745" i="3"/>
  <c r="AI745" i="3"/>
  <c r="AH745" i="3"/>
  <c r="AG745" i="3"/>
  <c r="AF745" i="3"/>
  <c r="AE745" i="3"/>
  <c r="AD745" i="3"/>
  <c r="AC745" i="3"/>
  <c r="AB745" i="3"/>
  <c r="AA745" i="3"/>
  <c r="V745" i="3"/>
  <c r="U745" i="3"/>
  <c r="S745" i="3"/>
  <c r="R745" i="3"/>
  <c r="Q745" i="3"/>
  <c r="I745" i="3"/>
  <c r="H745" i="3"/>
  <c r="G745" i="3"/>
  <c r="F745" i="3"/>
  <c r="E745" i="3"/>
  <c r="D745" i="3"/>
  <c r="C745" i="3"/>
  <c r="A745" i="3"/>
  <c r="AK744" i="3"/>
  <c r="AJ744" i="3"/>
  <c r="AI744" i="3"/>
  <c r="AH744" i="3"/>
  <c r="AG744" i="3"/>
  <c r="AF744" i="3"/>
  <c r="AE744" i="3"/>
  <c r="AD744" i="3"/>
  <c r="AC744" i="3"/>
  <c r="AB744" i="3"/>
  <c r="AA744" i="3"/>
  <c r="V744" i="3"/>
  <c r="U744" i="3"/>
  <c r="S744" i="3"/>
  <c r="R744" i="3"/>
  <c r="Q744" i="3"/>
  <c r="I744" i="3"/>
  <c r="H744" i="3"/>
  <c r="G744" i="3"/>
  <c r="F744" i="3"/>
  <c r="E744" i="3"/>
  <c r="D744" i="3"/>
  <c r="C744" i="3"/>
  <c r="A744" i="3"/>
  <c r="AK743" i="3"/>
  <c r="AJ743" i="3"/>
  <c r="AI743" i="3"/>
  <c r="AH743" i="3"/>
  <c r="AG743" i="3"/>
  <c r="AF743" i="3"/>
  <c r="AE743" i="3"/>
  <c r="AD743" i="3"/>
  <c r="AC743" i="3"/>
  <c r="AB743" i="3"/>
  <c r="AA743" i="3"/>
  <c r="V743" i="3"/>
  <c r="U743" i="3"/>
  <c r="S743" i="3"/>
  <c r="R743" i="3"/>
  <c r="Q743" i="3"/>
  <c r="I743" i="3"/>
  <c r="H743" i="3"/>
  <c r="G743" i="3"/>
  <c r="F743" i="3"/>
  <c r="E743" i="3"/>
  <c r="D743" i="3"/>
  <c r="C743" i="3"/>
  <c r="A743" i="3"/>
  <c r="AK742" i="3"/>
  <c r="AJ742" i="3"/>
  <c r="AI742" i="3"/>
  <c r="AH742" i="3"/>
  <c r="AG742" i="3"/>
  <c r="AF742" i="3"/>
  <c r="AE742" i="3"/>
  <c r="AD742" i="3"/>
  <c r="AC742" i="3"/>
  <c r="AB742" i="3"/>
  <c r="AA742" i="3"/>
  <c r="V742" i="3"/>
  <c r="U742" i="3"/>
  <c r="S742" i="3"/>
  <c r="R742" i="3"/>
  <c r="Q742" i="3"/>
  <c r="I742" i="3"/>
  <c r="H742" i="3"/>
  <c r="G742" i="3"/>
  <c r="F742" i="3"/>
  <c r="E742" i="3"/>
  <c r="D742" i="3"/>
  <c r="C742" i="3"/>
  <c r="A742" i="3"/>
  <c r="AK741" i="3"/>
  <c r="AJ741" i="3"/>
  <c r="AI741" i="3"/>
  <c r="AH741" i="3"/>
  <c r="AG741" i="3"/>
  <c r="AF741" i="3"/>
  <c r="AE741" i="3"/>
  <c r="AD741" i="3"/>
  <c r="AC741" i="3"/>
  <c r="AB741" i="3"/>
  <c r="AA741" i="3"/>
  <c r="V741" i="3"/>
  <c r="U741" i="3"/>
  <c r="S741" i="3"/>
  <c r="R741" i="3"/>
  <c r="Q741" i="3"/>
  <c r="I741" i="3"/>
  <c r="H741" i="3"/>
  <c r="G741" i="3"/>
  <c r="F741" i="3"/>
  <c r="E741" i="3"/>
  <c r="D741" i="3"/>
  <c r="C741" i="3"/>
  <c r="A741" i="3"/>
  <c r="AK740" i="3"/>
  <c r="AJ740" i="3"/>
  <c r="AI740" i="3"/>
  <c r="AH740" i="3"/>
  <c r="AG740" i="3"/>
  <c r="AF740" i="3"/>
  <c r="AE740" i="3"/>
  <c r="AD740" i="3"/>
  <c r="AC740" i="3"/>
  <c r="AB740" i="3"/>
  <c r="AA740" i="3"/>
  <c r="V740" i="3"/>
  <c r="U740" i="3"/>
  <c r="S740" i="3"/>
  <c r="R740" i="3"/>
  <c r="Q740" i="3"/>
  <c r="I740" i="3"/>
  <c r="H740" i="3"/>
  <c r="G740" i="3"/>
  <c r="F740" i="3"/>
  <c r="E740" i="3"/>
  <c r="D740" i="3"/>
  <c r="C740" i="3"/>
  <c r="A740" i="3"/>
  <c r="AK739" i="3"/>
  <c r="AJ739" i="3"/>
  <c r="AI739" i="3"/>
  <c r="AH739" i="3"/>
  <c r="AG739" i="3"/>
  <c r="AF739" i="3"/>
  <c r="AE739" i="3"/>
  <c r="AD739" i="3"/>
  <c r="AC739" i="3"/>
  <c r="AB739" i="3"/>
  <c r="AA739" i="3"/>
  <c r="V739" i="3"/>
  <c r="U739" i="3"/>
  <c r="S739" i="3"/>
  <c r="R739" i="3"/>
  <c r="Q739" i="3"/>
  <c r="I739" i="3"/>
  <c r="H739" i="3"/>
  <c r="G739" i="3"/>
  <c r="F739" i="3"/>
  <c r="E739" i="3"/>
  <c r="D739" i="3"/>
  <c r="C739" i="3"/>
  <c r="A739" i="3"/>
  <c r="AK738" i="3"/>
  <c r="AJ738" i="3"/>
  <c r="AI738" i="3"/>
  <c r="AH738" i="3"/>
  <c r="AG738" i="3"/>
  <c r="AF738" i="3"/>
  <c r="AE738" i="3"/>
  <c r="AD738" i="3"/>
  <c r="AC738" i="3"/>
  <c r="AB738" i="3"/>
  <c r="AA738" i="3"/>
  <c r="V738" i="3"/>
  <c r="U738" i="3"/>
  <c r="S738" i="3"/>
  <c r="R738" i="3"/>
  <c r="Q738" i="3"/>
  <c r="I738" i="3"/>
  <c r="H738" i="3"/>
  <c r="G738" i="3"/>
  <c r="F738" i="3"/>
  <c r="E738" i="3"/>
  <c r="D738" i="3"/>
  <c r="C738" i="3"/>
  <c r="A738" i="3"/>
  <c r="AK737" i="3"/>
  <c r="AJ737" i="3"/>
  <c r="AI737" i="3"/>
  <c r="AH737" i="3"/>
  <c r="AG737" i="3"/>
  <c r="AF737" i="3"/>
  <c r="AE737" i="3"/>
  <c r="AD737" i="3"/>
  <c r="AC737" i="3"/>
  <c r="AB737" i="3"/>
  <c r="AA737" i="3"/>
  <c r="V737" i="3"/>
  <c r="U737" i="3"/>
  <c r="S737" i="3"/>
  <c r="R737" i="3"/>
  <c r="Q737" i="3"/>
  <c r="I737" i="3"/>
  <c r="H737" i="3"/>
  <c r="G737" i="3"/>
  <c r="F737" i="3"/>
  <c r="E737" i="3"/>
  <c r="D737" i="3"/>
  <c r="C737" i="3"/>
  <c r="A737" i="3"/>
  <c r="AK736" i="3"/>
  <c r="AJ736" i="3"/>
  <c r="AI736" i="3"/>
  <c r="AH736" i="3"/>
  <c r="AG736" i="3"/>
  <c r="AF736" i="3"/>
  <c r="AE736" i="3"/>
  <c r="AD736" i="3"/>
  <c r="AC736" i="3"/>
  <c r="AB736" i="3"/>
  <c r="AA736" i="3"/>
  <c r="V736" i="3"/>
  <c r="U736" i="3"/>
  <c r="S736" i="3"/>
  <c r="R736" i="3"/>
  <c r="Q736" i="3"/>
  <c r="I736" i="3"/>
  <c r="H736" i="3"/>
  <c r="G736" i="3"/>
  <c r="F736" i="3"/>
  <c r="E736" i="3"/>
  <c r="D736" i="3"/>
  <c r="C736" i="3"/>
  <c r="A736" i="3"/>
  <c r="AK735" i="3"/>
  <c r="AJ735" i="3"/>
  <c r="AI735" i="3"/>
  <c r="AH735" i="3"/>
  <c r="AG735" i="3"/>
  <c r="AF735" i="3"/>
  <c r="AE735" i="3"/>
  <c r="AD735" i="3"/>
  <c r="AC735" i="3"/>
  <c r="AB735" i="3"/>
  <c r="AA735" i="3"/>
  <c r="V735" i="3"/>
  <c r="U735" i="3"/>
  <c r="S735" i="3"/>
  <c r="R735" i="3"/>
  <c r="Q735" i="3"/>
  <c r="I735" i="3"/>
  <c r="H735" i="3"/>
  <c r="G735" i="3"/>
  <c r="F735" i="3"/>
  <c r="E735" i="3"/>
  <c r="D735" i="3"/>
  <c r="C735" i="3"/>
  <c r="A735" i="3"/>
  <c r="AK734" i="3"/>
  <c r="AJ734" i="3"/>
  <c r="AI734" i="3"/>
  <c r="AH734" i="3"/>
  <c r="AG734" i="3"/>
  <c r="AF734" i="3"/>
  <c r="AE734" i="3"/>
  <c r="AD734" i="3"/>
  <c r="AC734" i="3"/>
  <c r="AB734" i="3"/>
  <c r="AA734" i="3"/>
  <c r="V734" i="3"/>
  <c r="U734" i="3"/>
  <c r="S734" i="3"/>
  <c r="R734" i="3"/>
  <c r="Q734" i="3"/>
  <c r="I734" i="3"/>
  <c r="H734" i="3"/>
  <c r="G734" i="3"/>
  <c r="F734" i="3"/>
  <c r="E734" i="3"/>
  <c r="D734" i="3"/>
  <c r="C734" i="3"/>
  <c r="A734" i="3"/>
  <c r="AK733" i="3"/>
  <c r="AJ733" i="3"/>
  <c r="AI733" i="3"/>
  <c r="AH733" i="3"/>
  <c r="AG733" i="3"/>
  <c r="AF733" i="3"/>
  <c r="AE733" i="3"/>
  <c r="AD733" i="3"/>
  <c r="AC733" i="3"/>
  <c r="AB733" i="3"/>
  <c r="AA733" i="3"/>
  <c r="V733" i="3"/>
  <c r="U733" i="3"/>
  <c r="S733" i="3"/>
  <c r="R733" i="3"/>
  <c r="Q733" i="3"/>
  <c r="I733" i="3"/>
  <c r="H733" i="3"/>
  <c r="G733" i="3"/>
  <c r="F733" i="3"/>
  <c r="E733" i="3"/>
  <c r="D733" i="3"/>
  <c r="C733" i="3"/>
  <c r="A733" i="3"/>
  <c r="AK732" i="3"/>
  <c r="AJ732" i="3"/>
  <c r="AI732" i="3"/>
  <c r="AH732" i="3"/>
  <c r="AG732" i="3"/>
  <c r="AF732" i="3"/>
  <c r="AE732" i="3"/>
  <c r="AD732" i="3"/>
  <c r="AC732" i="3"/>
  <c r="AB732" i="3"/>
  <c r="AA732" i="3"/>
  <c r="V732" i="3"/>
  <c r="U732" i="3"/>
  <c r="S732" i="3"/>
  <c r="R732" i="3"/>
  <c r="Q732" i="3"/>
  <c r="I732" i="3"/>
  <c r="H732" i="3"/>
  <c r="G732" i="3"/>
  <c r="F732" i="3"/>
  <c r="E732" i="3"/>
  <c r="D732" i="3"/>
  <c r="C732" i="3"/>
  <c r="A732" i="3"/>
  <c r="AK731" i="3"/>
  <c r="AJ731" i="3"/>
  <c r="AI731" i="3"/>
  <c r="AH731" i="3"/>
  <c r="AG731" i="3"/>
  <c r="AF731" i="3"/>
  <c r="AE731" i="3"/>
  <c r="AD731" i="3"/>
  <c r="AC731" i="3"/>
  <c r="AB731" i="3"/>
  <c r="AA731" i="3"/>
  <c r="V731" i="3"/>
  <c r="U731" i="3"/>
  <c r="S731" i="3"/>
  <c r="R731" i="3"/>
  <c r="Q731" i="3"/>
  <c r="I731" i="3"/>
  <c r="H731" i="3"/>
  <c r="G731" i="3"/>
  <c r="F731" i="3"/>
  <c r="E731" i="3"/>
  <c r="D731" i="3"/>
  <c r="C731" i="3"/>
  <c r="A731" i="3"/>
  <c r="AK730" i="3"/>
  <c r="AJ730" i="3"/>
  <c r="AI730" i="3"/>
  <c r="AH730" i="3"/>
  <c r="AG730" i="3"/>
  <c r="AF730" i="3"/>
  <c r="AE730" i="3"/>
  <c r="AD730" i="3"/>
  <c r="AC730" i="3"/>
  <c r="AB730" i="3"/>
  <c r="AA730" i="3"/>
  <c r="V730" i="3"/>
  <c r="U730" i="3"/>
  <c r="S730" i="3"/>
  <c r="R730" i="3"/>
  <c r="Q730" i="3"/>
  <c r="I730" i="3"/>
  <c r="H730" i="3"/>
  <c r="G730" i="3"/>
  <c r="F730" i="3"/>
  <c r="E730" i="3"/>
  <c r="D730" i="3"/>
  <c r="C730" i="3"/>
  <c r="A730" i="3"/>
  <c r="AK729" i="3"/>
  <c r="AJ729" i="3"/>
  <c r="AI729" i="3"/>
  <c r="AH729" i="3"/>
  <c r="AG729" i="3"/>
  <c r="AF729" i="3"/>
  <c r="AE729" i="3"/>
  <c r="AD729" i="3"/>
  <c r="AC729" i="3"/>
  <c r="AB729" i="3"/>
  <c r="AA729" i="3"/>
  <c r="V729" i="3"/>
  <c r="U729" i="3"/>
  <c r="S729" i="3"/>
  <c r="R729" i="3"/>
  <c r="Q729" i="3"/>
  <c r="I729" i="3"/>
  <c r="H729" i="3"/>
  <c r="G729" i="3"/>
  <c r="F729" i="3"/>
  <c r="E729" i="3"/>
  <c r="D729" i="3"/>
  <c r="C729" i="3"/>
  <c r="A729" i="3"/>
  <c r="AK728" i="3"/>
  <c r="AJ728" i="3"/>
  <c r="AI728" i="3"/>
  <c r="AH728" i="3"/>
  <c r="AG728" i="3"/>
  <c r="AF728" i="3"/>
  <c r="AE728" i="3"/>
  <c r="AD728" i="3"/>
  <c r="AC728" i="3"/>
  <c r="AB728" i="3"/>
  <c r="AA728" i="3"/>
  <c r="V728" i="3"/>
  <c r="U728" i="3"/>
  <c r="S728" i="3"/>
  <c r="R728" i="3"/>
  <c r="Q728" i="3"/>
  <c r="I728" i="3"/>
  <c r="H728" i="3"/>
  <c r="G728" i="3"/>
  <c r="F728" i="3"/>
  <c r="E728" i="3"/>
  <c r="D728" i="3"/>
  <c r="C728" i="3"/>
  <c r="A728" i="3"/>
  <c r="AK727" i="3"/>
  <c r="AJ727" i="3"/>
  <c r="AI727" i="3"/>
  <c r="AH727" i="3"/>
  <c r="AG727" i="3"/>
  <c r="AF727" i="3"/>
  <c r="AE727" i="3"/>
  <c r="AD727" i="3"/>
  <c r="AC727" i="3"/>
  <c r="AB727" i="3"/>
  <c r="AA727" i="3"/>
  <c r="V727" i="3"/>
  <c r="U727" i="3"/>
  <c r="S727" i="3"/>
  <c r="R727" i="3"/>
  <c r="Q727" i="3"/>
  <c r="I727" i="3"/>
  <c r="H727" i="3"/>
  <c r="G727" i="3"/>
  <c r="F727" i="3"/>
  <c r="E727" i="3"/>
  <c r="D727" i="3"/>
  <c r="C727" i="3"/>
  <c r="A727" i="3"/>
  <c r="AK726" i="3"/>
  <c r="AJ726" i="3"/>
  <c r="AI726" i="3"/>
  <c r="AH726" i="3"/>
  <c r="AG726" i="3"/>
  <c r="AF726" i="3"/>
  <c r="AE726" i="3"/>
  <c r="AD726" i="3"/>
  <c r="AC726" i="3"/>
  <c r="AB726" i="3"/>
  <c r="AA726" i="3"/>
  <c r="V726" i="3"/>
  <c r="U726" i="3"/>
  <c r="S726" i="3"/>
  <c r="R726" i="3"/>
  <c r="Q726" i="3"/>
  <c r="I726" i="3"/>
  <c r="H726" i="3"/>
  <c r="G726" i="3"/>
  <c r="F726" i="3"/>
  <c r="E726" i="3"/>
  <c r="D726" i="3"/>
  <c r="C726" i="3"/>
  <c r="A726" i="3"/>
  <c r="AK725" i="3"/>
  <c r="AJ725" i="3"/>
  <c r="AI725" i="3"/>
  <c r="AH725" i="3"/>
  <c r="AG725" i="3"/>
  <c r="AF725" i="3"/>
  <c r="AE725" i="3"/>
  <c r="AD725" i="3"/>
  <c r="AC725" i="3"/>
  <c r="AB725" i="3"/>
  <c r="AA725" i="3"/>
  <c r="V725" i="3"/>
  <c r="U725" i="3"/>
  <c r="S725" i="3"/>
  <c r="R725" i="3"/>
  <c r="Q725" i="3"/>
  <c r="I725" i="3"/>
  <c r="H725" i="3"/>
  <c r="G725" i="3"/>
  <c r="F725" i="3"/>
  <c r="E725" i="3"/>
  <c r="D725" i="3"/>
  <c r="C725" i="3"/>
  <c r="A725" i="3"/>
  <c r="AK724" i="3"/>
  <c r="AJ724" i="3"/>
  <c r="AI724" i="3"/>
  <c r="AH724" i="3"/>
  <c r="AG724" i="3"/>
  <c r="AF724" i="3"/>
  <c r="AE724" i="3"/>
  <c r="AD724" i="3"/>
  <c r="AC724" i="3"/>
  <c r="AB724" i="3"/>
  <c r="AA724" i="3"/>
  <c r="V724" i="3"/>
  <c r="U724" i="3"/>
  <c r="S724" i="3"/>
  <c r="R724" i="3"/>
  <c r="Q724" i="3"/>
  <c r="I724" i="3"/>
  <c r="H724" i="3"/>
  <c r="G724" i="3"/>
  <c r="F724" i="3"/>
  <c r="E724" i="3"/>
  <c r="D724" i="3"/>
  <c r="C724" i="3"/>
  <c r="A724" i="3"/>
  <c r="AK723" i="3"/>
  <c r="AJ723" i="3"/>
  <c r="AI723" i="3"/>
  <c r="AH723" i="3"/>
  <c r="AG723" i="3"/>
  <c r="AF723" i="3"/>
  <c r="AE723" i="3"/>
  <c r="AD723" i="3"/>
  <c r="AC723" i="3"/>
  <c r="AB723" i="3"/>
  <c r="AA723" i="3"/>
  <c r="V723" i="3"/>
  <c r="U723" i="3"/>
  <c r="S723" i="3"/>
  <c r="R723" i="3"/>
  <c r="Q723" i="3"/>
  <c r="I723" i="3"/>
  <c r="H723" i="3"/>
  <c r="G723" i="3"/>
  <c r="F723" i="3"/>
  <c r="E723" i="3"/>
  <c r="D723" i="3"/>
  <c r="C723" i="3"/>
  <c r="A723" i="3"/>
  <c r="AK722" i="3"/>
  <c r="AJ722" i="3"/>
  <c r="AI722" i="3"/>
  <c r="AH722" i="3"/>
  <c r="AG722" i="3"/>
  <c r="AF722" i="3"/>
  <c r="AE722" i="3"/>
  <c r="AD722" i="3"/>
  <c r="AC722" i="3"/>
  <c r="AB722" i="3"/>
  <c r="AA722" i="3"/>
  <c r="V722" i="3"/>
  <c r="U722" i="3"/>
  <c r="S722" i="3"/>
  <c r="R722" i="3"/>
  <c r="Q722" i="3"/>
  <c r="I722" i="3"/>
  <c r="H722" i="3"/>
  <c r="G722" i="3"/>
  <c r="F722" i="3"/>
  <c r="E722" i="3"/>
  <c r="D722" i="3"/>
  <c r="C722" i="3"/>
  <c r="A722" i="3"/>
  <c r="AK721" i="3"/>
  <c r="AJ721" i="3"/>
  <c r="AI721" i="3"/>
  <c r="AH721" i="3"/>
  <c r="AG721" i="3"/>
  <c r="AF721" i="3"/>
  <c r="AE721" i="3"/>
  <c r="AD721" i="3"/>
  <c r="AC721" i="3"/>
  <c r="AB721" i="3"/>
  <c r="AA721" i="3"/>
  <c r="V721" i="3"/>
  <c r="U721" i="3"/>
  <c r="S721" i="3"/>
  <c r="R721" i="3"/>
  <c r="Q721" i="3"/>
  <c r="I721" i="3"/>
  <c r="H721" i="3"/>
  <c r="G721" i="3"/>
  <c r="F721" i="3"/>
  <c r="E721" i="3"/>
  <c r="D721" i="3"/>
  <c r="C721" i="3"/>
  <c r="A721" i="3"/>
  <c r="AK720" i="3"/>
  <c r="AJ720" i="3"/>
  <c r="AI720" i="3"/>
  <c r="AH720" i="3"/>
  <c r="AG720" i="3"/>
  <c r="AF720" i="3"/>
  <c r="AE720" i="3"/>
  <c r="AD720" i="3"/>
  <c r="AC720" i="3"/>
  <c r="AB720" i="3"/>
  <c r="AA720" i="3"/>
  <c r="V720" i="3"/>
  <c r="U720" i="3"/>
  <c r="S720" i="3"/>
  <c r="R720" i="3"/>
  <c r="Q720" i="3"/>
  <c r="I720" i="3"/>
  <c r="H720" i="3"/>
  <c r="G720" i="3"/>
  <c r="F720" i="3"/>
  <c r="E720" i="3"/>
  <c r="D720" i="3"/>
  <c r="C720" i="3"/>
  <c r="A720" i="3"/>
  <c r="AK719" i="3"/>
  <c r="AJ719" i="3"/>
  <c r="AI719" i="3"/>
  <c r="AH719" i="3"/>
  <c r="AG719" i="3"/>
  <c r="AF719" i="3"/>
  <c r="AE719" i="3"/>
  <c r="AD719" i="3"/>
  <c r="AC719" i="3"/>
  <c r="AB719" i="3"/>
  <c r="AA719" i="3"/>
  <c r="V719" i="3"/>
  <c r="U719" i="3"/>
  <c r="S719" i="3"/>
  <c r="R719" i="3"/>
  <c r="Q719" i="3"/>
  <c r="I719" i="3"/>
  <c r="H719" i="3"/>
  <c r="G719" i="3"/>
  <c r="F719" i="3"/>
  <c r="E719" i="3"/>
  <c r="D719" i="3"/>
  <c r="C719" i="3"/>
  <c r="A719" i="3"/>
  <c r="AK718" i="3"/>
  <c r="AJ718" i="3"/>
  <c r="AI718" i="3"/>
  <c r="AH718" i="3"/>
  <c r="AG718" i="3"/>
  <c r="AF718" i="3"/>
  <c r="AE718" i="3"/>
  <c r="AD718" i="3"/>
  <c r="AC718" i="3"/>
  <c r="AB718" i="3"/>
  <c r="AA718" i="3"/>
  <c r="V718" i="3"/>
  <c r="U718" i="3"/>
  <c r="S718" i="3"/>
  <c r="R718" i="3"/>
  <c r="Q718" i="3"/>
  <c r="I718" i="3"/>
  <c r="H718" i="3"/>
  <c r="G718" i="3"/>
  <c r="F718" i="3"/>
  <c r="E718" i="3"/>
  <c r="D718" i="3"/>
  <c r="C718" i="3"/>
  <c r="A718" i="3"/>
  <c r="AK717" i="3"/>
  <c r="AJ717" i="3"/>
  <c r="AI717" i="3"/>
  <c r="AH717" i="3"/>
  <c r="AG717" i="3"/>
  <c r="AF717" i="3"/>
  <c r="AE717" i="3"/>
  <c r="AD717" i="3"/>
  <c r="AC717" i="3"/>
  <c r="AB717" i="3"/>
  <c r="AA717" i="3"/>
  <c r="V717" i="3"/>
  <c r="U717" i="3"/>
  <c r="S717" i="3"/>
  <c r="R717" i="3"/>
  <c r="Q717" i="3"/>
  <c r="I717" i="3"/>
  <c r="H717" i="3"/>
  <c r="G717" i="3"/>
  <c r="F717" i="3"/>
  <c r="E717" i="3"/>
  <c r="D717" i="3"/>
  <c r="C717" i="3"/>
  <c r="A717" i="3"/>
  <c r="AK716" i="3"/>
  <c r="AJ716" i="3"/>
  <c r="AI716" i="3"/>
  <c r="AH716" i="3"/>
  <c r="AG716" i="3"/>
  <c r="AF716" i="3"/>
  <c r="AE716" i="3"/>
  <c r="AD716" i="3"/>
  <c r="AC716" i="3"/>
  <c r="AB716" i="3"/>
  <c r="AA716" i="3"/>
  <c r="V716" i="3"/>
  <c r="U716" i="3"/>
  <c r="S716" i="3"/>
  <c r="R716" i="3"/>
  <c r="Q716" i="3"/>
  <c r="I716" i="3"/>
  <c r="H716" i="3"/>
  <c r="G716" i="3"/>
  <c r="F716" i="3"/>
  <c r="E716" i="3"/>
  <c r="D716" i="3"/>
  <c r="C716" i="3"/>
  <c r="A716" i="3"/>
  <c r="AK715" i="3"/>
  <c r="AJ715" i="3"/>
  <c r="AI715" i="3"/>
  <c r="AH715" i="3"/>
  <c r="AG715" i="3"/>
  <c r="AF715" i="3"/>
  <c r="AE715" i="3"/>
  <c r="AD715" i="3"/>
  <c r="AC715" i="3"/>
  <c r="AB715" i="3"/>
  <c r="AA715" i="3"/>
  <c r="V715" i="3"/>
  <c r="U715" i="3"/>
  <c r="S715" i="3"/>
  <c r="R715" i="3"/>
  <c r="Q715" i="3"/>
  <c r="I715" i="3"/>
  <c r="H715" i="3"/>
  <c r="G715" i="3"/>
  <c r="F715" i="3"/>
  <c r="E715" i="3"/>
  <c r="D715" i="3"/>
  <c r="C715" i="3"/>
  <c r="A715" i="3"/>
  <c r="AK714" i="3"/>
  <c r="AJ714" i="3"/>
  <c r="AI714" i="3"/>
  <c r="AH714" i="3"/>
  <c r="AG714" i="3"/>
  <c r="AF714" i="3"/>
  <c r="AE714" i="3"/>
  <c r="AD714" i="3"/>
  <c r="AC714" i="3"/>
  <c r="AB714" i="3"/>
  <c r="AA714" i="3"/>
  <c r="V714" i="3"/>
  <c r="U714" i="3"/>
  <c r="S714" i="3"/>
  <c r="R714" i="3"/>
  <c r="Q714" i="3"/>
  <c r="I714" i="3"/>
  <c r="H714" i="3"/>
  <c r="G714" i="3"/>
  <c r="F714" i="3"/>
  <c r="E714" i="3"/>
  <c r="D714" i="3"/>
  <c r="C714" i="3"/>
  <c r="A714" i="3"/>
  <c r="AK713" i="3"/>
  <c r="AJ713" i="3"/>
  <c r="AI713" i="3"/>
  <c r="AH713" i="3"/>
  <c r="AG713" i="3"/>
  <c r="AF713" i="3"/>
  <c r="AE713" i="3"/>
  <c r="AD713" i="3"/>
  <c r="AC713" i="3"/>
  <c r="AB713" i="3"/>
  <c r="AA713" i="3"/>
  <c r="V713" i="3"/>
  <c r="U713" i="3"/>
  <c r="S713" i="3"/>
  <c r="R713" i="3"/>
  <c r="Q713" i="3"/>
  <c r="I713" i="3"/>
  <c r="H713" i="3"/>
  <c r="G713" i="3"/>
  <c r="F713" i="3"/>
  <c r="E713" i="3"/>
  <c r="D713" i="3"/>
  <c r="C713" i="3"/>
  <c r="A713" i="3"/>
  <c r="AK712" i="3"/>
  <c r="AJ712" i="3"/>
  <c r="AI712" i="3"/>
  <c r="AH712" i="3"/>
  <c r="AG712" i="3"/>
  <c r="AF712" i="3"/>
  <c r="AE712" i="3"/>
  <c r="AD712" i="3"/>
  <c r="AC712" i="3"/>
  <c r="AB712" i="3"/>
  <c r="AA712" i="3"/>
  <c r="V712" i="3"/>
  <c r="U712" i="3"/>
  <c r="S712" i="3"/>
  <c r="R712" i="3"/>
  <c r="Q712" i="3"/>
  <c r="I712" i="3"/>
  <c r="H712" i="3"/>
  <c r="G712" i="3"/>
  <c r="F712" i="3"/>
  <c r="E712" i="3"/>
  <c r="D712" i="3"/>
  <c r="C712" i="3"/>
  <c r="A712" i="3"/>
  <c r="AK711" i="3"/>
  <c r="AJ711" i="3"/>
  <c r="AI711" i="3"/>
  <c r="AH711" i="3"/>
  <c r="AG711" i="3"/>
  <c r="AF711" i="3"/>
  <c r="AE711" i="3"/>
  <c r="AD711" i="3"/>
  <c r="AC711" i="3"/>
  <c r="AB711" i="3"/>
  <c r="AA711" i="3"/>
  <c r="V711" i="3"/>
  <c r="U711" i="3"/>
  <c r="S711" i="3"/>
  <c r="R711" i="3"/>
  <c r="Q711" i="3"/>
  <c r="I711" i="3"/>
  <c r="H711" i="3"/>
  <c r="G711" i="3"/>
  <c r="F711" i="3"/>
  <c r="E711" i="3"/>
  <c r="D711" i="3"/>
  <c r="C711" i="3"/>
  <c r="A711" i="3"/>
  <c r="AK710" i="3"/>
  <c r="AJ710" i="3"/>
  <c r="AI710" i="3"/>
  <c r="AH710" i="3"/>
  <c r="AG710" i="3"/>
  <c r="AF710" i="3"/>
  <c r="AE710" i="3"/>
  <c r="AD710" i="3"/>
  <c r="AC710" i="3"/>
  <c r="AB710" i="3"/>
  <c r="AA710" i="3"/>
  <c r="V710" i="3"/>
  <c r="U710" i="3"/>
  <c r="S710" i="3"/>
  <c r="R710" i="3"/>
  <c r="Q710" i="3"/>
  <c r="I710" i="3"/>
  <c r="H710" i="3"/>
  <c r="G710" i="3"/>
  <c r="F710" i="3"/>
  <c r="E710" i="3"/>
  <c r="D710" i="3"/>
  <c r="C710" i="3"/>
  <c r="A710" i="3"/>
  <c r="AK709" i="3"/>
  <c r="AJ709" i="3"/>
  <c r="AI709" i="3"/>
  <c r="AH709" i="3"/>
  <c r="AG709" i="3"/>
  <c r="AF709" i="3"/>
  <c r="AE709" i="3"/>
  <c r="AD709" i="3"/>
  <c r="AC709" i="3"/>
  <c r="AB709" i="3"/>
  <c r="AA709" i="3"/>
  <c r="V709" i="3"/>
  <c r="U709" i="3"/>
  <c r="S709" i="3"/>
  <c r="R709" i="3"/>
  <c r="Q709" i="3"/>
  <c r="I709" i="3"/>
  <c r="H709" i="3"/>
  <c r="G709" i="3"/>
  <c r="F709" i="3"/>
  <c r="E709" i="3"/>
  <c r="D709" i="3"/>
  <c r="C709" i="3"/>
  <c r="A709" i="3"/>
  <c r="AK708" i="3"/>
  <c r="AJ708" i="3"/>
  <c r="AI708" i="3"/>
  <c r="AH708" i="3"/>
  <c r="AG708" i="3"/>
  <c r="AF708" i="3"/>
  <c r="AE708" i="3"/>
  <c r="AD708" i="3"/>
  <c r="AC708" i="3"/>
  <c r="AB708" i="3"/>
  <c r="AA708" i="3"/>
  <c r="V708" i="3"/>
  <c r="U708" i="3"/>
  <c r="S708" i="3"/>
  <c r="R708" i="3"/>
  <c r="Q708" i="3"/>
  <c r="I708" i="3"/>
  <c r="H708" i="3"/>
  <c r="G708" i="3"/>
  <c r="F708" i="3"/>
  <c r="E708" i="3"/>
  <c r="D708" i="3"/>
  <c r="C708" i="3"/>
  <c r="A708" i="3"/>
  <c r="AK707" i="3"/>
  <c r="AJ707" i="3"/>
  <c r="AI707" i="3"/>
  <c r="AH707" i="3"/>
  <c r="AG707" i="3"/>
  <c r="AF707" i="3"/>
  <c r="AE707" i="3"/>
  <c r="AD707" i="3"/>
  <c r="AC707" i="3"/>
  <c r="AB707" i="3"/>
  <c r="AA707" i="3"/>
  <c r="V707" i="3"/>
  <c r="U707" i="3"/>
  <c r="S707" i="3"/>
  <c r="R707" i="3"/>
  <c r="Q707" i="3"/>
  <c r="I707" i="3"/>
  <c r="H707" i="3"/>
  <c r="G707" i="3"/>
  <c r="F707" i="3"/>
  <c r="E707" i="3"/>
  <c r="D707" i="3"/>
  <c r="C707" i="3"/>
  <c r="A707" i="3"/>
  <c r="AK706" i="3"/>
  <c r="AJ706" i="3"/>
  <c r="AI706" i="3"/>
  <c r="AH706" i="3"/>
  <c r="AG706" i="3"/>
  <c r="AF706" i="3"/>
  <c r="AE706" i="3"/>
  <c r="AD706" i="3"/>
  <c r="AC706" i="3"/>
  <c r="AB706" i="3"/>
  <c r="AA706" i="3"/>
  <c r="V706" i="3"/>
  <c r="U706" i="3"/>
  <c r="S706" i="3"/>
  <c r="R706" i="3"/>
  <c r="Q706" i="3"/>
  <c r="I706" i="3"/>
  <c r="H706" i="3"/>
  <c r="G706" i="3"/>
  <c r="F706" i="3"/>
  <c r="E706" i="3"/>
  <c r="D706" i="3"/>
  <c r="C706" i="3"/>
  <c r="A706" i="3"/>
  <c r="AK705" i="3"/>
  <c r="AJ705" i="3"/>
  <c r="AI705" i="3"/>
  <c r="AH705" i="3"/>
  <c r="AG705" i="3"/>
  <c r="AF705" i="3"/>
  <c r="AE705" i="3"/>
  <c r="AD705" i="3"/>
  <c r="AC705" i="3"/>
  <c r="AB705" i="3"/>
  <c r="AA705" i="3"/>
  <c r="V705" i="3"/>
  <c r="U705" i="3"/>
  <c r="S705" i="3"/>
  <c r="R705" i="3"/>
  <c r="Q705" i="3"/>
  <c r="I705" i="3"/>
  <c r="H705" i="3"/>
  <c r="G705" i="3"/>
  <c r="F705" i="3"/>
  <c r="E705" i="3"/>
  <c r="D705" i="3"/>
  <c r="C705" i="3"/>
  <c r="A705" i="3"/>
  <c r="AK704" i="3"/>
  <c r="AJ704" i="3"/>
  <c r="AI704" i="3"/>
  <c r="AH704" i="3"/>
  <c r="AG704" i="3"/>
  <c r="AF704" i="3"/>
  <c r="AE704" i="3"/>
  <c r="AD704" i="3"/>
  <c r="AC704" i="3"/>
  <c r="AB704" i="3"/>
  <c r="AA704" i="3"/>
  <c r="V704" i="3"/>
  <c r="U704" i="3"/>
  <c r="S704" i="3"/>
  <c r="R704" i="3"/>
  <c r="Q704" i="3"/>
  <c r="I704" i="3"/>
  <c r="H704" i="3"/>
  <c r="G704" i="3"/>
  <c r="F704" i="3"/>
  <c r="E704" i="3"/>
  <c r="D704" i="3"/>
  <c r="C704" i="3"/>
  <c r="A704" i="3"/>
  <c r="AK703" i="3"/>
  <c r="AJ703" i="3"/>
  <c r="AI703" i="3"/>
  <c r="AH703" i="3"/>
  <c r="AG703" i="3"/>
  <c r="AF703" i="3"/>
  <c r="AE703" i="3"/>
  <c r="AD703" i="3"/>
  <c r="AC703" i="3"/>
  <c r="AB703" i="3"/>
  <c r="AA703" i="3"/>
  <c r="V703" i="3"/>
  <c r="U703" i="3"/>
  <c r="S703" i="3"/>
  <c r="R703" i="3"/>
  <c r="Q703" i="3"/>
  <c r="I703" i="3"/>
  <c r="H703" i="3"/>
  <c r="G703" i="3"/>
  <c r="F703" i="3"/>
  <c r="E703" i="3"/>
  <c r="D703" i="3"/>
  <c r="C703" i="3"/>
  <c r="A703" i="3"/>
  <c r="AK702" i="3"/>
  <c r="AJ702" i="3"/>
  <c r="AI702" i="3"/>
  <c r="AH702" i="3"/>
  <c r="AG702" i="3"/>
  <c r="AF702" i="3"/>
  <c r="AE702" i="3"/>
  <c r="AD702" i="3"/>
  <c r="AC702" i="3"/>
  <c r="AB702" i="3"/>
  <c r="AA702" i="3"/>
  <c r="V702" i="3"/>
  <c r="U702" i="3"/>
  <c r="S702" i="3"/>
  <c r="R702" i="3"/>
  <c r="Q702" i="3"/>
  <c r="I702" i="3"/>
  <c r="H702" i="3"/>
  <c r="G702" i="3"/>
  <c r="F702" i="3"/>
  <c r="E702" i="3"/>
  <c r="D702" i="3"/>
  <c r="C702" i="3"/>
  <c r="A702" i="3"/>
  <c r="AK701" i="3"/>
  <c r="AJ701" i="3"/>
  <c r="AI701" i="3"/>
  <c r="AH701" i="3"/>
  <c r="AG701" i="3"/>
  <c r="AF701" i="3"/>
  <c r="AE701" i="3"/>
  <c r="AD701" i="3"/>
  <c r="AC701" i="3"/>
  <c r="AB701" i="3"/>
  <c r="AA701" i="3"/>
  <c r="V701" i="3"/>
  <c r="U701" i="3"/>
  <c r="S701" i="3"/>
  <c r="R701" i="3"/>
  <c r="Q701" i="3"/>
  <c r="I701" i="3"/>
  <c r="H701" i="3"/>
  <c r="G701" i="3"/>
  <c r="F701" i="3"/>
  <c r="E701" i="3"/>
  <c r="D701" i="3"/>
  <c r="C701" i="3"/>
  <c r="A701" i="3"/>
  <c r="AK700" i="3"/>
  <c r="AJ700" i="3"/>
  <c r="AI700" i="3"/>
  <c r="AH700" i="3"/>
  <c r="AG700" i="3"/>
  <c r="AF700" i="3"/>
  <c r="AE700" i="3"/>
  <c r="AD700" i="3"/>
  <c r="AC700" i="3"/>
  <c r="AB700" i="3"/>
  <c r="AA700" i="3"/>
  <c r="V700" i="3"/>
  <c r="U700" i="3"/>
  <c r="S700" i="3"/>
  <c r="R700" i="3"/>
  <c r="Q700" i="3"/>
  <c r="I700" i="3"/>
  <c r="H700" i="3"/>
  <c r="G700" i="3"/>
  <c r="F700" i="3"/>
  <c r="E700" i="3"/>
  <c r="D700" i="3"/>
  <c r="C700" i="3"/>
  <c r="A700" i="3"/>
  <c r="AK699" i="3"/>
  <c r="AJ699" i="3"/>
  <c r="AI699" i="3"/>
  <c r="AH699" i="3"/>
  <c r="AG699" i="3"/>
  <c r="AF699" i="3"/>
  <c r="AE699" i="3"/>
  <c r="AD699" i="3"/>
  <c r="AC699" i="3"/>
  <c r="AB699" i="3"/>
  <c r="AA699" i="3"/>
  <c r="V699" i="3"/>
  <c r="U699" i="3"/>
  <c r="S699" i="3"/>
  <c r="R699" i="3"/>
  <c r="Q699" i="3"/>
  <c r="I699" i="3"/>
  <c r="H699" i="3"/>
  <c r="G699" i="3"/>
  <c r="F699" i="3"/>
  <c r="E699" i="3"/>
  <c r="D699" i="3"/>
  <c r="C699" i="3"/>
  <c r="A699" i="3"/>
  <c r="AK698" i="3"/>
  <c r="AJ698" i="3"/>
  <c r="AI698" i="3"/>
  <c r="AH698" i="3"/>
  <c r="AG698" i="3"/>
  <c r="AF698" i="3"/>
  <c r="AE698" i="3"/>
  <c r="AD698" i="3"/>
  <c r="AC698" i="3"/>
  <c r="AB698" i="3"/>
  <c r="AA698" i="3"/>
  <c r="V698" i="3"/>
  <c r="U698" i="3"/>
  <c r="S698" i="3"/>
  <c r="R698" i="3"/>
  <c r="Q698" i="3"/>
  <c r="I698" i="3"/>
  <c r="H698" i="3"/>
  <c r="G698" i="3"/>
  <c r="F698" i="3"/>
  <c r="E698" i="3"/>
  <c r="D698" i="3"/>
  <c r="C698" i="3"/>
  <c r="A698" i="3"/>
  <c r="AK697" i="3"/>
  <c r="AJ697" i="3"/>
  <c r="AI697" i="3"/>
  <c r="AH697" i="3"/>
  <c r="AG697" i="3"/>
  <c r="AF697" i="3"/>
  <c r="AE697" i="3"/>
  <c r="AD697" i="3"/>
  <c r="AC697" i="3"/>
  <c r="AB697" i="3"/>
  <c r="AA697" i="3"/>
  <c r="V697" i="3"/>
  <c r="U697" i="3"/>
  <c r="S697" i="3"/>
  <c r="R697" i="3"/>
  <c r="Q697" i="3"/>
  <c r="I697" i="3"/>
  <c r="H697" i="3"/>
  <c r="G697" i="3"/>
  <c r="F697" i="3"/>
  <c r="E697" i="3"/>
  <c r="D697" i="3"/>
  <c r="C697" i="3"/>
  <c r="A697" i="3"/>
  <c r="AK696" i="3"/>
  <c r="AJ696" i="3"/>
  <c r="AI696" i="3"/>
  <c r="AH696" i="3"/>
  <c r="AG696" i="3"/>
  <c r="AF696" i="3"/>
  <c r="AE696" i="3"/>
  <c r="AD696" i="3"/>
  <c r="AC696" i="3"/>
  <c r="AB696" i="3"/>
  <c r="AA696" i="3"/>
  <c r="V696" i="3"/>
  <c r="U696" i="3"/>
  <c r="S696" i="3"/>
  <c r="R696" i="3"/>
  <c r="Q696" i="3"/>
  <c r="I696" i="3"/>
  <c r="H696" i="3"/>
  <c r="G696" i="3"/>
  <c r="F696" i="3"/>
  <c r="E696" i="3"/>
  <c r="D696" i="3"/>
  <c r="C696" i="3"/>
  <c r="A696" i="3"/>
  <c r="AK695" i="3"/>
  <c r="AJ695" i="3"/>
  <c r="AI695" i="3"/>
  <c r="AH695" i="3"/>
  <c r="AG695" i="3"/>
  <c r="AF695" i="3"/>
  <c r="AE695" i="3"/>
  <c r="AD695" i="3"/>
  <c r="AC695" i="3"/>
  <c r="AB695" i="3"/>
  <c r="AA695" i="3"/>
  <c r="V695" i="3"/>
  <c r="U695" i="3"/>
  <c r="S695" i="3"/>
  <c r="R695" i="3"/>
  <c r="Q695" i="3"/>
  <c r="I695" i="3"/>
  <c r="H695" i="3"/>
  <c r="G695" i="3"/>
  <c r="F695" i="3"/>
  <c r="E695" i="3"/>
  <c r="D695" i="3"/>
  <c r="C695" i="3"/>
  <c r="A695" i="3"/>
  <c r="AK694" i="3"/>
  <c r="AJ694" i="3"/>
  <c r="AI694" i="3"/>
  <c r="AH694" i="3"/>
  <c r="AG694" i="3"/>
  <c r="AF694" i="3"/>
  <c r="AE694" i="3"/>
  <c r="AD694" i="3"/>
  <c r="AC694" i="3"/>
  <c r="AB694" i="3"/>
  <c r="AA694" i="3"/>
  <c r="V694" i="3"/>
  <c r="U694" i="3"/>
  <c r="S694" i="3"/>
  <c r="R694" i="3"/>
  <c r="Q694" i="3"/>
  <c r="I694" i="3"/>
  <c r="H694" i="3"/>
  <c r="G694" i="3"/>
  <c r="F694" i="3"/>
  <c r="E694" i="3"/>
  <c r="D694" i="3"/>
  <c r="C694" i="3"/>
  <c r="A694" i="3"/>
  <c r="AK693" i="3"/>
  <c r="AJ693" i="3"/>
  <c r="AI693" i="3"/>
  <c r="AH693" i="3"/>
  <c r="AG693" i="3"/>
  <c r="AF693" i="3"/>
  <c r="AE693" i="3"/>
  <c r="AD693" i="3"/>
  <c r="AC693" i="3"/>
  <c r="AB693" i="3"/>
  <c r="AA693" i="3"/>
  <c r="V693" i="3"/>
  <c r="U693" i="3"/>
  <c r="S693" i="3"/>
  <c r="R693" i="3"/>
  <c r="Q693" i="3"/>
  <c r="I693" i="3"/>
  <c r="H693" i="3"/>
  <c r="G693" i="3"/>
  <c r="F693" i="3"/>
  <c r="E693" i="3"/>
  <c r="D693" i="3"/>
  <c r="C693" i="3"/>
  <c r="A693" i="3"/>
  <c r="AK692" i="3"/>
  <c r="AJ692" i="3"/>
  <c r="AI692" i="3"/>
  <c r="AH692" i="3"/>
  <c r="AG692" i="3"/>
  <c r="AF692" i="3"/>
  <c r="AE692" i="3"/>
  <c r="AD692" i="3"/>
  <c r="AC692" i="3"/>
  <c r="AB692" i="3"/>
  <c r="AA692" i="3"/>
  <c r="V692" i="3"/>
  <c r="U692" i="3"/>
  <c r="S692" i="3"/>
  <c r="R692" i="3"/>
  <c r="Q692" i="3"/>
  <c r="I692" i="3"/>
  <c r="H692" i="3"/>
  <c r="G692" i="3"/>
  <c r="F692" i="3"/>
  <c r="E692" i="3"/>
  <c r="D692" i="3"/>
  <c r="C692" i="3"/>
  <c r="A692" i="3"/>
  <c r="AK691" i="3"/>
  <c r="AJ691" i="3"/>
  <c r="AI691" i="3"/>
  <c r="AH691" i="3"/>
  <c r="AG691" i="3"/>
  <c r="AF691" i="3"/>
  <c r="AE691" i="3"/>
  <c r="AD691" i="3"/>
  <c r="AC691" i="3"/>
  <c r="AB691" i="3"/>
  <c r="AA691" i="3"/>
  <c r="V691" i="3"/>
  <c r="U691" i="3"/>
  <c r="S691" i="3"/>
  <c r="R691" i="3"/>
  <c r="Q691" i="3"/>
  <c r="I691" i="3"/>
  <c r="H691" i="3"/>
  <c r="G691" i="3"/>
  <c r="F691" i="3"/>
  <c r="E691" i="3"/>
  <c r="D691" i="3"/>
  <c r="C691" i="3"/>
  <c r="A691" i="3"/>
  <c r="AK690" i="3"/>
  <c r="AJ690" i="3"/>
  <c r="AI690" i="3"/>
  <c r="AH690" i="3"/>
  <c r="AG690" i="3"/>
  <c r="AF690" i="3"/>
  <c r="AE690" i="3"/>
  <c r="AD690" i="3"/>
  <c r="AC690" i="3"/>
  <c r="AB690" i="3"/>
  <c r="AA690" i="3"/>
  <c r="V690" i="3"/>
  <c r="U690" i="3"/>
  <c r="S690" i="3"/>
  <c r="R690" i="3"/>
  <c r="Q690" i="3"/>
  <c r="I690" i="3"/>
  <c r="H690" i="3"/>
  <c r="G690" i="3"/>
  <c r="F690" i="3"/>
  <c r="E690" i="3"/>
  <c r="D690" i="3"/>
  <c r="C690" i="3"/>
  <c r="A690" i="3"/>
  <c r="AK689" i="3"/>
  <c r="AJ689" i="3"/>
  <c r="AI689" i="3"/>
  <c r="AH689" i="3"/>
  <c r="AG689" i="3"/>
  <c r="AF689" i="3"/>
  <c r="AE689" i="3"/>
  <c r="AD689" i="3"/>
  <c r="AC689" i="3"/>
  <c r="AB689" i="3"/>
  <c r="AA689" i="3"/>
  <c r="V689" i="3"/>
  <c r="U689" i="3"/>
  <c r="S689" i="3"/>
  <c r="R689" i="3"/>
  <c r="Q689" i="3"/>
  <c r="I689" i="3"/>
  <c r="H689" i="3"/>
  <c r="G689" i="3"/>
  <c r="F689" i="3"/>
  <c r="E689" i="3"/>
  <c r="D689" i="3"/>
  <c r="C689" i="3"/>
  <c r="A689" i="3"/>
  <c r="AK688" i="3"/>
  <c r="AJ688" i="3"/>
  <c r="AI688" i="3"/>
  <c r="AH688" i="3"/>
  <c r="AG688" i="3"/>
  <c r="AF688" i="3"/>
  <c r="AE688" i="3"/>
  <c r="AD688" i="3"/>
  <c r="AC688" i="3"/>
  <c r="AB688" i="3"/>
  <c r="AA688" i="3"/>
  <c r="V688" i="3"/>
  <c r="U688" i="3"/>
  <c r="S688" i="3"/>
  <c r="R688" i="3"/>
  <c r="Q688" i="3"/>
  <c r="I688" i="3"/>
  <c r="H688" i="3"/>
  <c r="G688" i="3"/>
  <c r="F688" i="3"/>
  <c r="E688" i="3"/>
  <c r="D688" i="3"/>
  <c r="C688" i="3"/>
  <c r="A688" i="3"/>
  <c r="AK687" i="3"/>
  <c r="AJ687" i="3"/>
  <c r="AI687" i="3"/>
  <c r="AH687" i="3"/>
  <c r="AG687" i="3"/>
  <c r="AF687" i="3"/>
  <c r="AE687" i="3"/>
  <c r="AD687" i="3"/>
  <c r="AC687" i="3"/>
  <c r="AB687" i="3"/>
  <c r="AA687" i="3"/>
  <c r="V687" i="3"/>
  <c r="U687" i="3"/>
  <c r="S687" i="3"/>
  <c r="R687" i="3"/>
  <c r="Q687" i="3"/>
  <c r="I687" i="3"/>
  <c r="H687" i="3"/>
  <c r="G687" i="3"/>
  <c r="F687" i="3"/>
  <c r="E687" i="3"/>
  <c r="D687" i="3"/>
  <c r="C687" i="3"/>
  <c r="A687" i="3"/>
  <c r="AK686" i="3"/>
  <c r="AJ686" i="3"/>
  <c r="AI686" i="3"/>
  <c r="AH686" i="3"/>
  <c r="AG686" i="3"/>
  <c r="AF686" i="3"/>
  <c r="AE686" i="3"/>
  <c r="AD686" i="3"/>
  <c r="AC686" i="3"/>
  <c r="AB686" i="3"/>
  <c r="AA686" i="3"/>
  <c r="V686" i="3"/>
  <c r="U686" i="3"/>
  <c r="S686" i="3"/>
  <c r="R686" i="3"/>
  <c r="Q686" i="3"/>
  <c r="I686" i="3"/>
  <c r="H686" i="3"/>
  <c r="G686" i="3"/>
  <c r="F686" i="3"/>
  <c r="E686" i="3"/>
  <c r="D686" i="3"/>
  <c r="C686" i="3"/>
  <c r="A686" i="3"/>
  <c r="AK685" i="3"/>
  <c r="AJ685" i="3"/>
  <c r="AI685" i="3"/>
  <c r="AH685" i="3"/>
  <c r="AG685" i="3"/>
  <c r="AF685" i="3"/>
  <c r="AE685" i="3"/>
  <c r="AD685" i="3"/>
  <c r="AC685" i="3"/>
  <c r="AB685" i="3"/>
  <c r="AA685" i="3"/>
  <c r="V685" i="3"/>
  <c r="U685" i="3"/>
  <c r="S685" i="3"/>
  <c r="R685" i="3"/>
  <c r="Q685" i="3"/>
  <c r="I685" i="3"/>
  <c r="H685" i="3"/>
  <c r="G685" i="3"/>
  <c r="F685" i="3"/>
  <c r="E685" i="3"/>
  <c r="D685" i="3"/>
  <c r="C685" i="3"/>
  <c r="A685" i="3"/>
  <c r="AK684" i="3"/>
  <c r="AJ684" i="3"/>
  <c r="AI684" i="3"/>
  <c r="AH684" i="3"/>
  <c r="AG684" i="3"/>
  <c r="AF684" i="3"/>
  <c r="AE684" i="3"/>
  <c r="AD684" i="3"/>
  <c r="AC684" i="3"/>
  <c r="AB684" i="3"/>
  <c r="AA684" i="3"/>
  <c r="V684" i="3"/>
  <c r="U684" i="3"/>
  <c r="S684" i="3"/>
  <c r="R684" i="3"/>
  <c r="Q684" i="3"/>
  <c r="I684" i="3"/>
  <c r="H684" i="3"/>
  <c r="G684" i="3"/>
  <c r="F684" i="3"/>
  <c r="E684" i="3"/>
  <c r="D684" i="3"/>
  <c r="C684" i="3"/>
  <c r="A684" i="3"/>
  <c r="AK683" i="3"/>
  <c r="AJ683" i="3"/>
  <c r="AI683" i="3"/>
  <c r="AH683" i="3"/>
  <c r="AG683" i="3"/>
  <c r="AF683" i="3"/>
  <c r="AE683" i="3"/>
  <c r="AD683" i="3"/>
  <c r="AC683" i="3"/>
  <c r="AB683" i="3"/>
  <c r="AA683" i="3"/>
  <c r="V683" i="3"/>
  <c r="U683" i="3"/>
  <c r="S683" i="3"/>
  <c r="R683" i="3"/>
  <c r="Q683" i="3"/>
  <c r="I683" i="3"/>
  <c r="H683" i="3"/>
  <c r="G683" i="3"/>
  <c r="F683" i="3"/>
  <c r="E683" i="3"/>
  <c r="D683" i="3"/>
  <c r="C683" i="3"/>
  <c r="A683" i="3"/>
  <c r="AK682" i="3"/>
  <c r="AJ682" i="3"/>
  <c r="AI682" i="3"/>
  <c r="AH682" i="3"/>
  <c r="AG682" i="3"/>
  <c r="AF682" i="3"/>
  <c r="AE682" i="3"/>
  <c r="AD682" i="3"/>
  <c r="AC682" i="3"/>
  <c r="AB682" i="3"/>
  <c r="AA682" i="3"/>
  <c r="V682" i="3"/>
  <c r="U682" i="3"/>
  <c r="S682" i="3"/>
  <c r="R682" i="3"/>
  <c r="Q682" i="3"/>
  <c r="I682" i="3"/>
  <c r="H682" i="3"/>
  <c r="G682" i="3"/>
  <c r="F682" i="3"/>
  <c r="E682" i="3"/>
  <c r="D682" i="3"/>
  <c r="C682" i="3"/>
  <c r="A682" i="3"/>
  <c r="AK681" i="3"/>
  <c r="AJ681" i="3"/>
  <c r="AI681" i="3"/>
  <c r="AH681" i="3"/>
  <c r="AG681" i="3"/>
  <c r="AF681" i="3"/>
  <c r="AE681" i="3"/>
  <c r="AD681" i="3"/>
  <c r="AC681" i="3"/>
  <c r="AB681" i="3"/>
  <c r="AA681" i="3"/>
  <c r="V681" i="3"/>
  <c r="U681" i="3"/>
  <c r="S681" i="3"/>
  <c r="R681" i="3"/>
  <c r="Q681" i="3"/>
  <c r="I681" i="3"/>
  <c r="H681" i="3"/>
  <c r="G681" i="3"/>
  <c r="F681" i="3"/>
  <c r="E681" i="3"/>
  <c r="D681" i="3"/>
  <c r="C681" i="3"/>
  <c r="A681" i="3"/>
  <c r="AK680" i="3"/>
  <c r="AJ680" i="3"/>
  <c r="AI680" i="3"/>
  <c r="AH680" i="3"/>
  <c r="AG680" i="3"/>
  <c r="AF680" i="3"/>
  <c r="AE680" i="3"/>
  <c r="AD680" i="3"/>
  <c r="AC680" i="3"/>
  <c r="AB680" i="3"/>
  <c r="AA680" i="3"/>
  <c r="V680" i="3"/>
  <c r="U680" i="3"/>
  <c r="S680" i="3"/>
  <c r="R680" i="3"/>
  <c r="Q680" i="3"/>
  <c r="I680" i="3"/>
  <c r="H680" i="3"/>
  <c r="G680" i="3"/>
  <c r="F680" i="3"/>
  <c r="E680" i="3"/>
  <c r="D680" i="3"/>
  <c r="C680" i="3"/>
  <c r="A680" i="3"/>
  <c r="AK679" i="3"/>
  <c r="AJ679" i="3"/>
  <c r="AI679" i="3"/>
  <c r="AH679" i="3"/>
  <c r="AG679" i="3"/>
  <c r="AF679" i="3"/>
  <c r="AE679" i="3"/>
  <c r="AD679" i="3"/>
  <c r="AC679" i="3"/>
  <c r="AB679" i="3"/>
  <c r="AA679" i="3"/>
  <c r="V679" i="3"/>
  <c r="U679" i="3"/>
  <c r="S679" i="3"/>
  <c r="R679" i="3"/>
  <c r="Q679" i="3"/>
  <c r="I679" i="3"/>
  <c r="H679" i="3"/>
  <c r="G679" i="3"/>
  <c r="F679" i="3"/>
  <c r="E679" i="3"/>
  <c r="D679" i="3"/>
  <c r="C679" i="3"/>
  <c r="A679" i="3"/>
  <c r="AK678" i="3"/>
  <c r="AJ678" i="3"/>
  <c r="AI678" i="3"/>
  <c r="AH678" i="3"/>
  <c r="AG678" i="3"/>
  <c r="AF678" i="3"/>
  <c r="AE678" i="3"/>
  <c r="AD678" i="3"/>
  <c r="AC678" i="3"/>
  <c r="AB678" i="3"/>
  <c r="AA678" i="3"/>
  <c r="V678" i="3"/>
  <c r="U678" i="3"/>
  <c r="S678" i="3"/>
  <c r="R678" i="3"/>
  <c r="Q678" i="3"/>
  <c r="I678" i="3"/>
  <c r="H678" i="3"/>
  <c r="G678" i="3"/>
  <c r="F678" i="3"/>
  <c r="E678" i="3"/>
  <c r="D678" i="3"/>
  <c r="C678" i="3"/>
  <c r="A678" i="3"/>
  <c r="AK677" i="3"/>
  <c r="AJ677" i="3"/>
  <c r="AI677" i="3"/>
  <c r="AH677" i="3"/>
  <c r="AG677" i="3"/>
  <c r="AF677" i="3"/>
  <c r="AE677" i="3"/>
  <c r="AD677" i="3"/>
  <c r="AC677" i="3"/>
  <c r="AB677" i="3"/>
  <c r="AA677" i="3"/>
  <c r="V677" i="3"/>
  <c r="U677" i="3"/>
  <c r="S677" i="3"/>
  <c r="R677" i="3"/>
  <c r="Q677" i="3"/>
  <c r="I677" i="3"/>
  <c r="H677" i="3"/>
  <c r="G677" i="3"/>
  <c r="F677" i="3"/>
  <c r="E677" i="3"/>
  <c r="D677" i="3"/>
  <c r="C677" i="3"/>
  <c r="A677" i="3"/>
  <c r="AK676" i="3"/>
  <c r="AJ676" i="3"/>
  <c r="AI676" i="3"/>
  <c r="AH676" i="3"/>
  <c r="AG676" i="3"/>
  <c r="AF676" i="3"/>
  <c r="AE676" i="3"/>
  <c r="AD676" i="3"/>
  <c r="AC676" i="3"/>
  <c r="AB676" i="3"/>
  <c r="AA676" i="3"/>
  <c r="V676" i="3"/>
  <c r="U676" i="3"/>
  <c r="S676" i="3"/>
  <c r="R676" i="3"/>
  <c r="Q676" i="3"/>
  <c r="I676" i="3"/>
  <c r="H676" i="3"/>
  <c r="G676" i="3"/>
  <c r="F676" i="3"/>
  <c r="E676" i="3"/>
  <c r="D676" i="3"/>
  <c r="C676" i="3"/>
  <c r="A676" i="3"/>
  <c r="AK675" i="3"/>
  <c r="AJ675" i="3"/>
  <c r="AI675" i="3"/>
  <c r="AH675" i="3"/>
  <c r="AG675" i="3"/>
  <c r="AF675" i="3"/>
  <c r="AE675" i="3"/>
  <c r="AD675" i="3"/>
  <c r="AC675" i="3"/>
  <c r="AB675" i="3"/>
  <c r="AA675" i="3"/>
  <c r="V675" i="3"/>
  <c r="U675" i="3"/>
  <c r="S675" i="3"/>
  <c r="R675" i="3"/>
  <c r="Q675" i="3"/>
  <c r="I675" i="3"/>
  <c r="H675" i="3"/>
  <c r="G675" i="3"/>
  <c r="F675" i="3"/>
  <c r="E675" i="3"/>
  <c r="D675" i="3"/>
  <c r="C675" i="3"/>
  <c r="A675" i="3"/>
  <c r="AK674" i="3"/>
  <c r="AJ674" i="3"/>
  <c r="AI674" i="3"/>
  <c r="AH674" i="3"/>
  <c r="AG674" i="3"/>
  <c r="AF674" i="3"/>
  <c r="AE674" i="3"/>
  <c r="AD674" i="3"/>
  <c r="AC674" i="3"/>
  <c r="AB674" i="3"/>
  <c r="AA674" i="3"/>
  <c r="V674" i="3"/>
  <c r="U674" i="3"/>
  <c r="S674" i="3"/>
  <c r="R674" i="3"/>
  <c r="Q674" i="3"/>
  <c r="I674" i="3"/>
  <c r="H674" i="3"/>
  <c r="G674" i="3"/>
  <c r="F674" i="3"/>
  <c r="E674" i="3"/>
  <c r="D674" i="3"/>
  <c r="C674" i="3"/>
  <c r="A674" i="3"/>
  <c r="AK673" i="3"/>
  <c r="AJ673" i="3"/>
  <c r="AI673" i="3"/>
  <c r="AH673" i="3"/>
  <c r="AG673" i="3"/>
  <c r="AF673" i="3"/>
  <c r="AE673" i="3"/>
  <c r="AD673" i="3"/>
  <c r="AC673" i="3"/>
  <c r="AB673" i="3"/>
  <c r="AA673" i="3"/>
  <c r="V673" i="3"/>
  <c r="U673" i="3"/>
  <c r="S673" i="3"/>
  <c r="R673" i="3"/>
  <c r="Q673" i="3"/>
  <c r="I673" i="3"/>
  <c r="H673" i="3"/>
  <c r="G673" i="3"/>
  <c r="F673" i="3"/>
  <c r="E673" i="3"/>
  <c r="D673" i="3"/>
  <c r="C673" i="3"/>
  <c r="A673" i="3"/>
  <c r="AK672" i="3"/>
  <c r="AJ672" i="3"/>
  <c r="AI672" i="3"/>
  <c r="AH672" i="3"/>
  <c r="AG672" i="3"/>
  <c r="AF672" i="3"/>
  <c r="AE672" i="3"/>
  <c r="AD672" i="3"/>
  <c r="AC672" i="3"/>
  <c r="AB672" i="3"/>
  <c r="AA672" i="3"/>
  <c r="V672" i="3"/>
  <c r="U672" i="3"/>
  <c r="S672" i="3"/>
  <c r="R672" i="3"/>
  <c r="Q672" i="3"/>
  <c r="I672" i="3"/>
  <c r="H672" i="3"/>
  <c r="G672" i="3"/>
  <c r="F672" i="3"/>
  <c r="E672" i="3"/>
  <c r="D672" i="3"/>
  <c r="C672" i="3"/>
  <c r="A672" i="3"/>
  <c r="AK671" i="3"/>
  <c r="AJ671" i="3"/>
  <c r="AI671" i="3"/>
  <c r="AH671" i="3"/>
  <c r="AG671" i="3"/>
  <c r="AF671" i="3"/>
  <c r="AE671" i="3"/>
  <c r="AD671" i="3"/>
  <c r="AC671" i="3"/>
  <c r="AB671" i="3"/>
  <c r="AA671" i="3"/>
  <c r="V671" i="3"/>
  <c r="U671" i="3"/>
  <c r="S671" i="3"/>
  <c r="R671" i="3"/>
  <c r="Q671" i="3"/>
  <c r="I671" i="3"/>
  <c r="H671" i="3"/>
  <c r="G671" i="3"/>
  <c r="F671" i="3"/>
  <c r="E671" i="3"/>
  <c r="D671" i="3"/>
  <c r="C671" i="3"/>
  <c r="A671" i="3"/>
  <c r="AK670" i="3"/>
  <c r="AJ670" i="3"/>
  <c r="AI670" i="3"/>
  <c r="AH670" i="3"/>
  <c r="AG670" i="3"/>
  <c r="AF670" i="3"/>
  <c r="AE670" i="3"/>
  <c r="AD670" i="3"/>
  <c r="AC670" i="3"/>
  <c r="AB670" i="3"/>
  <c r="AA670" i="3"/>
  <c r="V670" i="3"/>
  <c r="U670" i="3"/>
  <c r="S670" i="3"/>
  <c r="R670" i="3"/>
  <c r="Q670" i="3"/>
  <c r="I670" i="3"/>
  <c r="H670" i="3"/>
  <c r="G670" i="3"/>
  <c r="F670" i="3"/>
  <c r="E670" i="3"/>
  <c r="D670" i="3"/>
  <c r="C670" i="3"/>
  <c r="A670" i="3"/>
  <c r="AK669" i="3"/>
  <c r="AJ669" i="3"/>
  <c r="AI669" i="3"/>
  <c r="AH669" i="3"/>
  <c r="AG669" i="3"/>
  <c r="AF669" i="3"/>
  <c r="AE669" i="3"/>
  <c r="AD669" i="3"/>
  <c r="AC669" i="3"/>
  <c r="AB669" i="3"/>
  <c r="AA669" i="3"/>
  <c r="V669" i="3"/>
  <c r="U669" i="3"/>
  <c r="S669" i="3"/>
  <c r="R669" i="3"/>
  <c r="Q669" i="3"/>
  <c r="I669" i="3"/>
  <c r="H669" i="3"/>
  <c r="G669" i="3"/>
  <c r="F669" i="3"/>
  <c r="E669" i="3"/>
  <c r="D669" i="3"/>
  <c r="C669" i="3"/>
  <c r="A669" i="3"/>
  <c r="AK668" i="3"/>
  <c r="AJ668" i="3"/>
  <c r="AI668" i="3"/>
  <c r="AH668" i="3"/>
  <c r="AG668" i="3"/>
  <c r="AF668" i="3"/>
  <c r="AE668" i="3"/>
  <c r="AD668" i="3"/>
  <c r="AC668" i="3"/>
  <c r="AB668" i="3"/>
  <c r="AA668" i="3"/>
  <c r="V668" i="3"/>
  <c r="U668" i="3"/>
  <c r="S668" i="3"/>
  <c r="R668" i="3"/>
  <c r="Q668" i="3"/>
  <c r="I668" i="3"/>
  <c r="H668" i="3"/>
  <c r="G668" i="3"/>
  <c r="F668" i="3"/>
  <c r="E668" i="3"/>
  <c r="D668" i="3"/>
  <c r="C668" i="3"/>
  <c r="A668" i="3"/>
  <c r="AK667" i="3"/>
  <c r="AJ667" i="3"/>
  <c r="AI667" i="3"/>
  <c r="AH667" i="3"/>
  <c r="AG667" i="3"/>
  <c r="AF667" i="3"/>
  <c r="AE667" i="3"/>
  <c r="AD667" i="3"/>
  <c r="AC667" i="3"/>
  <c r="AB667" i="3"/>
  <c r="AA667" i="3"/>
  <c r="V667" i="3"/>
  <c r="U667" i="3"/>
  <c r="S667" i="3"/>
  <c r="R667" i="3"/>
  <c r="Q667" i="3"/>
  <c r="I667" i="3"/>
  <c r="H667" i="3"/>
  <c r="G667" i="3"/>
  <c r="F667" i="3"/>
  <c r="E667" i="3"/>
  <c r="D667" i="3"/>
  <c r="C667" i="3"/>
  <c r="A667" i="3"/>
  <c r="AK666" i="3"/>
  <c r="AJ666" i="3"/>
  <c r="AI666" i="3"/>
  <c r="AH666" i="3"/>
  <c r="AG666" i="3"/>
  <c r="AF666" i="3"/>
  <c r="AE666" i="3"/>
  <c r="AD666" i="3"/>
  <c r="AC666" i="3"/>
  <c r="AB666" i="3"/>
  <c r="AA666" i="3"/>
  <c r="V666" i="3"/>
  <c r="U666" i="3"/>
  <c r="S666" i="3"/>
  <c r="R666" i="3"/>
  <c r="Q666" i="3"/>
  <c r="I666" i="3"/>
  <c r="H666" i="3"/>
  <c r="G666" i="3"/>
  <c r="F666" i="3"/>
  <c r="E666" i="3"/>
  <c r="D666" i="3"/>
  <c r="C666" i="3"/>
  <c r="A666" i="3"/>
  <c r="AK665" i="3"/>
  <c r="AJ665" i="3"/>
  <c r="AI665" i="3"/>
  <c r="AH665" i="3"/>
  <c r="AG665" i="3"/>
  <c r="AF665" i="3"/>
  <c r="AE665" i="3"/>
  <c r="AD665" i="3"/>
  <c r="AC665" i="3"/>
  <c r="AB665" i="3"/>
  <c r="AA665" i="3"/>
  <c r="V665" i="3"/>
  <c r="U665" i="3"/>
  <c r="S665" i="3"/>
  <c r="R665" i="3"/>
  <c r="Q665" i="3"/>
  <c r="I665" i="3"/>
  <c r="H665" i="3"/>
  <c r="G665" i="3"/>
  <c r="F665" i="3"/>
  <c r="E665" i="3"/>
  <c r="D665" i="3"/>
  <c r="C665" i="3"/>
  <c r="A665" i="3"/>
  <c r="AK664" i="3"/>
  <c r="AJ664" i="3"/>
  <c r="AI664" i="3"/>
  <c r="AH664" i="3"/>
  <c r="AG664" i="3"/>
  <c r="AF664" i="3"/>
  <c r="AE664" i="3"/>
  <c r="AD664" i="3"/>
  <c r="AC664" i="3"/>
  <c r="AB664" i="3"/>
  <c r="AA664" i="3"/>
  <c r="V664" i="3"/>
  <c r="U664" i="3"/>
  <c r="S664" i="3"/>
  <c r="R664" i="3"/>
  <c r="Q664" i="3"/>
  <c r="I664" i="3"/>
  <c r="H664" i="3"/>
  <c r="G664" i="3"/>
  <c r="F664" i="3"/>
  <c r="E664" i="3"/>
  <c r="D664" i="3"/>
  <c r="C664" i="3"/>
  <c r="A664" i="3"/>
  <c r="AK663" i="3"/>
  <c r="AJ663" i="3"/>
  <c r="AI663" i="3"/>
  <c r="AH663" i="3"/>
  <c r="AG663" i="3"/>
  <c r="AF663" i="3"/>
  <c r="AE663" i="3"/>
  <c r="AD663" i="3"/>
  <c r="AC663" i="3"/>
  <c r="AB663" i="3"/>
  <c r="AA663" i="3"/>
  <c r="V663" i="3"/>
  <c r="U663" i="3"/>
  <c r="S663" i="3"/>
  <c r="R663" i="3"/>
  <c r="Q663" i="3"/>
  <c r="I663" i="3"/>
  <c r="H663" i="3"/>
  <c r="G663" i="3"/>
  <c r="F663" i="3"/>
  <c r="E663" i="3"/>
  <c r="D663" i="3"/>
  <c r="C663" i="3"/>
  <c r="A663" i="3"/>
  <c r="AK662" i="3"/>
  <c r="AJ662" i="3"/>
  <c r="AI662" i="3"/>
  <c r="AH662" i="3"/>
  <c r="AG662" i="3"/>
  <c r="AF662" i="3"/>
  <c r="AE662" i="3"/>
  <c r="AD662" i="3"/>
  <c r="AC662" i="3"/>
  <c r="AB662" i="3"/>
  <c r="AA662" i="3"/>
  <c r="V662" i="3"/>
  <c r="U662" i="3"/>
  <c r="S662" i="3"/>
  <c r="R662" i="3"/>
  <c r="Q662" i="3"/>
  <c r="I662" i="3"/>
  <c r="H662" i="3"/>
  <c r="G662" i="3"/>
  <c r="F662" i="3"/>
  <c r="E662" i="3"/>
  <c r="D662" i="3"/>
  <c r="C662" i="3"/>
  <c r="A662" i="3"/>
  <c r="AK661" i="3"/>
  <c r="AJ661" i="3"/>
  <c r="AI661" i="3"/>
  <c r="AH661" i="3"/>
  <c r="AG661" i="3"/>
  <c r="AF661" i="3"/>
  <c r="AE661" i="3"/>
  <c r="AD661" i="3"/>
  <c r="AC661" i="3"/>
  <c r="AB661" i="3"/>
  <c r="AA661" i="3"/>
  <c r="V661" i="3"/>
  <c r="U661" i="3"/>
  <c r="S661" i="3"/>
  <c r="R661" i="3"/>
  <c r="Q661" i="3"/>
  <c r="I661" i="3"/>
  <c r="H661" i="3"/>
  <c r="G661" i="3"/>
  <c r="F661" i="3"/>
  <c r="E661" i="3"/>
  <c r="D661" i="3"/>
  <c r="C661" i="3"/>
  <c r="A661" i="3"/>
  <c r="AK660" i="3"/>
  <c r="AJ660" i="3"/>
  <c r="AI660" i="3"/>
  <c r="AH660" i="3"/>
  <c r="AG660" i="3"/>
  <c r="AF660" i="3"/>
  <c r="AE660" i="3"/>
  <c r="AD660" i="3"/>
  <c r="AC660" i="3"/>
  <c r="AB660" i="3"/>
  <c r="AA660" i="3"/>
  <c r="V660" i="3"/>
  <c r="U660" i="3"/>
  <c r="S660" i="3"/>
  <c r="R660" i="3"/>
  <c r="Q660" i="3"/>
  <c r="I660" i="3"/>
  <c r="H660" i="3"/>
  <c r="G660" i="3"/>
  <c r="F660" i="3"/>
  <c r="E660" i="3"/>
  <c r="D660" i="3"/>
  <c r="C660" i="3"/>
  <c r="A660" i="3"/>
  <c r="AK659" i="3"/>
  <c r="AJ659" i="3"/>
  <c r="AI659" i="3"/>
  <c r="AH659" i="3"/>
  <c r="AG659" i="3"/>
  <c r="AF659" i="3"/>
  <c r="AE659" i="3"/>
  <c r="AD659" i="3"/>
  <c r="AC659" i="3"/>
  <c r="AB659" i="3"/>
  <c r="AA659" i="3"/>
  <c r="V659" i="3"/>
  <c r="U659" i="3"/>
  <c r="S659" i="3"/>
  <c r="R659" i="3"/>
  <c r="Q659" i="3"/>
  <c r="I659" i="3"/>
  <c r="H659" i="3"/>
  <c r="G659" i="3"/>
  <c r="F659" i="3"/>
  <c r="E659" i="3"/>
  <c r="D659" i="3"/>
  <c r="C659" i="3"/>
  <c r="A659" i="3"/>
  <c r="AK658" i="3"/>
  <c r="AJ658" i="3"/>
  <c r="AI658" i="3"/>
  <c r="AH658" i="3"/>
  <c r="AG658" i="3"/>
  <c r="AF658" i="3"/>
  <c r="AE658" i="3"/>
  <c r="AD658" i="3"/>
  <c r="AC658" i="3"/>
  <c r="AB658" i="3"/>
  <c r="AA658" i="3"/>
  <c r="V658" i="3"/>
  <c r="U658" i="3"/>
  <c r="S658" i="3"/>
  <c r="R658" i="3"/>
  <c r="Q658" i="3"/>
  <c r="I658" i="3"/>
  <c r="H658" i="3"/>
  <c r="G658" i="3"/>
  <c r="F658" i="3"/>
  <c r="E658" i="3"/>
  <c r="D658" i="3"/>
  <c r="C658" i="3"/>
  <c r="A658" i="3"/>
  <c r="AK657" i="3"/>
  <c r="AJ657" i="3"/>
  <c r="AI657" i="3"/>
  <c r="AH657" i="3"/>
  <c r="AG657" i="3"/>
  <c r="AF657" i="3"/>
  <c r="AE657" i="3"/>
  <c r="AD657" i="3"/>
  <c r="AC657" i="3"/>
  <c r="AB657" i="3"/>
  <c r="AA657" i="3"/>
  <c r="V657" i="3"/>
  <c r="U657" i="3"/>
  <c r="S657" i="3"/>
  <c r="R657" i="3"/>
  <c r="Q657" i="3"/>
  <c r="I657" i="3"/>
  <c r="H657" i="3"/>
  <c r="G657" i="3"/>
  <c r="F657" i="3"/>
  <c r="E657" i="3"/>
  <c r="D657" i="3"/>
  <c r="C657" i="3"/>
  <c r="A657" i="3"/>
  <c r="AK656" i="3"/>
  <c r="AJ656" i="3"/>
  <c r="AI656" i="3"/>
  <c r="AH656" i="3"/>
  <c r="AG656" i="3"/>
  <c r="AF656" i="3"/>
  <c r="AE656" i="3"/>
  <c r="AD656" i="3"/>
  <c r="AC656" i="3"/>
  <c r="AB656" i="3"/>
  <c r="AA656" i="3"/>
  <c r="V656" i="3"/>
  <c r="U656" i="3"/>
  <c r="S656" i="3"/>
  <c r="R656" i="3"/>
  <c r="Q656" i="3"/>
  <c r="I656" i="3"/>
  <c r="H656" i="3"/>
  <c r="G656" i="3"/>
  <c r="F656" i="3"/>
  <c r="E656" i="3"/>
  <c r="D656" i="3"/>
  <c r="C656" i="3"/>
  <c r="A656" i="3"/>
  <c r="AK655" i="3"/>
  <c r="AJ655" i="3"/>
  <c r="AI655" i="3"/>
  <c r="AH655" i="3"/>
  <c r="AG655" i="3"/>
  <c r="AF655" i="3"/>
  <c r="AE655" i="3"/>
  <c r="AD655" i="3"/>
  <c r="AC655" i="3"/>
  <c r="AB655" i="3"/>
  <c r="AA655" i="3"/>
  <c r="V655" i="3"/>
  <c r="U655" i="3"/>
  <c r="S655" i="3"/>
  <c r="R655" i="3"/>
  <c r="Q655" i="3"/>
  <c r="I655" i="3"/>
  <c r="H655" i="3"/>
  <c r="G655" i="3"/>
  <c r="F655" i="3"/>
  <c r="E655" i="3"/>
  <c r="D655" i="3"/>
  <c r="C655" i="3"/>
  <c r="A655" i="3"/>
  <c r="AK654" i="3"/>
  <c r="AJ654" i="3"/>
  <c r="AI654" i="3"/>
  <c r="AH654" i="3"/>
  <c r="AG654" i="3"/>
  <c r="AF654" i="3"/>
  <c r="AE654" i="3"/>
  <c r="AD654" i="3"/>
  <c r="AC654" i="3"/>
  <c r="AB654" i="3"/>
  <c r="AA654" i="3"/>
  <c r="V654" i="3"/>
  <c r="U654" i="3"/>
  <c r="S654" i="3"/>
  <c r="R654" i="3"/>
  <c r="Q654" i="3"/>
  <c r="I654" i="3"/>
  <c r="H654" i="3"/>
  <c r="G654" i="3"/>
  <c r="F654" i="3"/>
  <c r="E654" i="3"/>
  <c r="D654" i="3"/>
  <c r="C654" i="3"/>
  <c r="A654" i="3"/>
  <c r="AK653" i="3"/>
  <c r="AJ653" i="3"/>
  <c r="AI653" i="3"/>
  <c r="AH653" i="3"/>
  <c r="AG653" i="3"/>
  <c r="AF653" i="3"/>
  <c r="AE653" i="3"/>
  <c r="AD653" i="3"/>
  <c r="AC653" i="3"/>
  <c r="AB653" i="3"/>
  <c r="AA653" i="3"/>
  <c r="V653" i="3"/>
  <c r="U653" i="3"/>
  <c r="S653" i="3"/>
  <c r="R653" i="3"/>
  <c r="Q653" i="3"/>
  <c r="I653" i="3"/>
  <c r="H653" i="3"/>
  <c r="G653" i="3"/>
  <c r="F653" i="3"/>
  <c r="E653" i="3"/>
  <c r="D653" i="3"/>
  <c r="C653" i="3"/>
  <c r="A653" i="3"/>
  <c r="AK652" i="3"/>
  <c r="AJ652" i="3"/>
  <c r="AI652" i="3"/>
  <c r="AH652" i="3"/>
  <c r="AG652" i="3"/>
  <c r="AF652" i="3"/>
  <c r="AE652" i="3"/>
  <c r="AD652" i="3"/>
  <c r="AC652" i="3"/>
  <c r="AB652" i="3"/>
  <c r="AA652" i="3"/>
  <c r="V652" i="3"/>
  <c r="U652" i="3"/>
  <c r="S652" i="3"/>
  <c r="R652" i="3"/>
  <c r="Q652" i="3"/>
  <c r="I652" i="3"/>
  <c r="H652" i="3"/>
  <c r="G652" i="3"/>
  <c r="F652" i="3"/>
  <c r="E652" i="3"/>
  <c r="D652" i="3"/>
  <c r="C652" i="3"/>
  <c r="A652" i="3"/>
  <c r="AK651" i="3"/>
  <c r="AJ651" i="3"/>
  <c r="AI651" i="3"/>
  <c r="AH651" i="3"/>
  <c r="AG651" i="3"/>
  <c r="AF651" i="3"/>
  <c r="AE651" i="3"/>
  <c r="AD651" i="3"/>
  <c r="AC651" i="3"/>
  <c r="AB651" i="3"/>
  <c r="AA651" i="3"/>
  <c r="V651" i="3"/>
  <c r="U651" i="3"/>
  <c r="S651" i="3"/>
  <c r="R651" i="3"/>
  <c r="Q651" i="3"/>
  <c r="I651" i="3"/>
  <c r="H651" i="3"/>
  <c r="G651" i="3"/>
  <c r="F651" i="3"/>
  <c r="E651" i="3"/>
  <c r="D651" i="3"/>
  <c r="C651" i="3"/>
  <c r="A651" i="3"/>
  <c r="AK650" i="3"/>
  <c r="AJ650" i="3"/>
  <c r="AI650" i="3"/>
  <c r="AH650" i="3"/>
  <c r="AG650" i="3"/>
  <c r="AF650" i="3"/>
  <c r="AE650" i="3"/>
  <c r="AD650" i="3"/>
  <c r="AC650" i="3"/>
  <c r="AB650" i="3"/>
  <c r="AA650" i="3"/>
  <c r="V650" i="3"/>
  <c r="U650" i="3"/>
  <c r="S650" i="3"/>
  <c r="R650" i="3"/>
  <c r="Q650" i="3"/>
  <c r="I650" i="3"/>
  <c r="H650" i="3"/>
  <c r="G650" i="3"/>
  <c r="F650" i="3"/>
  <c r="E650" i="3"/>
  <c r="D650" i="3"/>
  <c r="C650" i="3"/>
  <c r="A650" i="3"/>
  <c r="AK649" i="3"/>
  <c r="AJ649" i="3"/>
  <c r="AI649" i="3"/>
  <c r="AH649" i="3"/>
  <c r="AG649" i="3"/>
  <c r="AF649" i="3"/>
  <c r="AE649" i="3"/>
  <c r="AD649" i="3"/>
  <c r="AC649" i="3"/>
  <c r="AB649" i="3"/>
  <c r="AA649" i="3"/>
  <c r="V649" i="3"/>
  <c r="U649" i="3"/>
  <c r="S649" i="3"/>
  <c r="R649" i="3"/>
  <c r="Q649" i="3"/>
  <c r="I649" i="3"/>
  <c r="H649" i="3"/>
  <c r="G649" i="3"/>
  <c r="F649" i="3"/>
  <c r="E649" i="3"/>
  <c r="D649" i="3"/>
  <c r="C649" i="3"/>
  <c r="A649" i="3"/>
  <c r="AK648" i="3"/>
  <c r="AJ648" i="3"/>
  <c r="AI648" i="3"/>
  <c r="AH648" i="3"/>
  <c r="AG648" i="3"/>
  <c r="AF648" i="3"/>
  <c r="AE648" i="3"/>
  <c r="AD648" i="3"/>
  <c r="AC648" i="3"/>
  <c r="AB648" i="3"/>
  <c r="AA648" i="3"/>
  <c r="V648" i="3"/>
  <c r="U648" i="3"/>
  <c r="S648" i="3"/>
  <c r="R648" i="3"/>
  <c r="Q648" i="3"/>
  <c r="I648" i="3"/>
  <c r="H648" i="3"/>
  <c r="G648" i="3"/>
  <c r="F648" i="3"/>
  <c r="E648" i="3"/>
  <c r="D648" i="3"/>
  <c r="C648" i="3"/>
  <c r="A648" i="3"/>
  <c r="AK647" i="3"/>
  <c r="AJ647" i="3"/>
  <c r="AI647" i="3"/>
  <c r="AH647" i="3"/>
  <c r="AG647" i="3"/>
  <c r="AF647" i="3"/>
  <c r="AE647" i="3"/>
  <c r="AD647" i="3"/>
  <c r="AC647" i="3"/>
  <c r="AB647" i="3"/>
  <c r="AA647" i="3"/>
  <c r="V647" i="3"/>
  <c r="U647" i="3"/>
  <c r="S647" i="3"/>
  <c r="R647" i="3"/>
  <c r="Q647" i="3"/>
  <c r="I647" i="3"/>
  <c r="H647" i="3"/>
  <c r="G647" i="3"/>
  <c r="F647" i="3"/>
  <c r="E647" i="3"/>
  <c r="D647" i="3"/>
  <c r="C647" i="3"/>
  <c r="A647" i="3"/>
  <c r="AK646" i="3"/>
  <c r="AJ646" i="3"/>
  <c r="AI646" i="3"/>
  <c r="AH646" i="3"/>
  <c r="AG646" i="3"/>
  <c r="AF646" i="3"/>
  <c r="AE646" i="3"/>
  <c r="AD646" i="3"/>
  <c r="AC646" i="3"/>
  <c r="AB646" i="3"/>
  <c r="AA646" i="3"/>
  <c r="V646" i="3"/>
  <c r="U646" i="3"/>
  <c r="S646" i="3"/>
  <c r="R646" i="3"/>
  <c r="Q646" i="3"/>
  <c r="I646" i="3"/>
  <c r="H646" i="3"/>
  <c r="G646" i="3"/>
  <c r="F646" i="3"/>
  <c r="E646" i="3"/>
  <c r="D646" i="3"/>
  <c r="C646" i="3"/>
  <c r="A646" i="3"/>
  <c r="AK645" i="3"/>
  <c r="AJ645" i="3"/>
  <c r="AI645" i="3"/>
  <c r="AH645" i="3"/>
  <c r="AG645" i="3"/>
  <c r="AF645" i="3"/>
  <c r="AE645" i="3"/>
  <c r="AD645" i="3"/>
  <c r="AC645" i="3"/>
  <c r="AB645" i="3"/>
  <c r="AA645" i="3"/>
  <c r="V645" i="3"/>
  <c r="U645" i="3"/>
  <c r="S645" i="3"/>
  <c r="R645" i="3"/>
  <c r="Q645" i="3"/>
  <c r="I645" i="3"/>
  <c r="H645" i="3"/>
  <c r="G645" i="3"/>
  <c r="F645" i="3"/>
  <c r="E645" i="3"/>
  <c r="D645" i="3"/>
  <c r="C645" i="3"/>
  <c r="A645" i="3"/>
  <c r="AK644" i="3"/>
  <c r="AJ644" i="3"/>
  <c r="AI644" i="3"/>
  <c r="AH644" i="3"/>
  <c r="AG644" i="3"/>
  <c r="AF644" i="3"/>
  <c r="AE644" i="3"/>
  <c r="AD644" i="3"/>
  <c r="AC644" i="3"/>
  <c r="AB644" i="3"/>
  <c r="AA644" i="3"/>
  <c r="V644" i="3"/>
  <c r="U644" i="3"/>
  <c r="S644" i="3"/>
  <c r="R644" i="3"/>
  <c r="Q644" i="3"/>
  <c r="I644" i="3"/>
  <c r="H644" i="3"/>
  <c r="G644" i="3"/>
  <c r="F644" i="3"/>
  <c r="E644" i="3"/>
  <c r="D644" i="3"/>
  <c r="C644" i="3"/>
  <c r="A644" i="3"/>
  <c r="AK643" i="3"/>
  <c r="AJ643" i="3"/>
  <c r="AI643" i="3"/>
  <c r="AH643" i="3"/>
  <c r="AG643" i="3"/>
  <c r="AF643" i="3"/>
  <c r="AE643" i="3"/>
  <c r="AD643" i="3"/>
  <c r="AC643" i="3"/>
  <c r="AB643" i="3"/>
  <c r="AA643" i="3"/>
  <c r="V643" i="3"/>
  <c r="U643" i="3"/>
  <c r="S643" i="3"/>
  <c r="R643" i="3"/>
  <c r="Q643" i="3"/>
  <c r="I643" i="3"/>
  <c r="H643" i="3"/>
  <c r="G643" i="3"/>
  <c r="F643" i="3"/>
  <c r="E643" i="3"/>
  <c r="D643" i="3"/>
  <c r="C643" i="3"/>
  <c r="A643" i="3"/>
  <c r="AK642" i="3"/>
  <c r="AJ642" i="3"/>
  <c r="AI642" i="3"/>
  <c r="AH642" i="3"/>
  <c r="AG642" i="3"/>
  <c r="AF642" i="3"/>
  <c r="AE642" i="3"/>
  <c r="AD642" i="3"/>
  <c r="AC642" i="3"/>
  <c r="AB642" i="3"/>
  <c r="AA642" i="3"/>
  <c r="V642" i="3"/>
  <c r="U642" i="3"/>
  <c r="S642" i="3"/>
  <c r="R642" i="3"/>
  <c r="Q642" i="3"/>
  <c r="I642" i="3"/>
  <c r="H642" i="3"/>
  <c r="G642" i="3"/>
  <c r="F642" i="3"/>
  <c r="E642" i="3"/>
  <c r="D642" i="3"/>
  <c r="C642" i="3"/>
  <c r="A642" i="3"/>
  <c r="AK641" i="3"/>
  <c r="AJ641" i="3"/>
  <c r="AI641" i="3"/>
  <c r="AH641" i="3"/>
  <c r="AG641" i="3"/>
  <c r="AF641" i="3"/>
  <c r="AE641" i="3"/>
  <c r="AD641" i="3"/>
  <c r="AC641" i="3"/>
  <c r="AB641" i="3"/>
  <c r="AA641" i="3"/>
  <c r="V641" i="3"/>
  <c r="U641" i="3"/>
  <c r="S641" i="3"/>
  <c r="R641" i="3"/>
  <c r="Q641" i="3"/>
  <c r="I641" i="3"/>
  <c r="H641" i="3"/>
  <c r="G641" i="3"/>
  <c r="F641" i="3"/>
  <c r="E641" i="3"/>
  <c r="D641" i="3"/>
  <c r="C641" i="3"/>
  <c r="A641" i="3"/>
  <c r="AK640" i="3"/>
  <c r="AJ640" i="3"/>
  <c r="AI640" i="3"/>
  <c r="AH640" i="3"/>
  <c r="AG640" i="3"/>
  <c r="AF640" i="3"/>
  <c r="AE640" i="3"/>
  <c r="AD640" i="3"/>
  <c r="AC640" i="3"/>
  <c r="AB640" i="3"/>
  <c r="AA640" i="3"/>
  <c r="V640" i="3"/>
  <c r="U640" i="3"/>
  <c r="S640" i="3"/>
  <c r="R640" i="3"/>
  <c r="Q640" i="3"/>
  <c r="I640" i="3"/>
  <c r="H640" i="3"/>
  <c r="G640" i="3"/>
  <c r="F640" i="3"/>
  <c r="E640" i="3"/>
  <c r="D640" i="3"/>
  <c r="C640" i="3"/>
  <c r="A640" i="3"/>
  <c r="AK639" i="3"/>
  <c r="AJ639" i="3"/>
  <c r="AI639" i="3"/>
  <c r="AH639" i="3"/>
  <c r="AG639" i="3"/>
  <c r="AF639" i="3"/>
  <c r="AE639" i="3"/>
  <c r="AD639" i="3"/>
  <c r="AC639" i="3"/>
  <c r="AB639" i="3"/>
  <c r="AA639" i="3"/>
  <c r="V639" i="3"/>
  <c r="U639" i="3"/>
  <c r="S639" i="3"/>
  <c r="R639" i="3"/>
  <c r="Q639" i="3"/>
  <c r="I639" i="3"/>
  <c r="H639" i="3"/>
  <c r="G639" i="3"/>
  <c r="F639" i="3"/>
  <c r="E639" i="3"/>
  <c r="D639" i="3"/>
  <c r="C639" i="3"/>
  <c r="A639" i="3"/>
  <c r="AK638" i="3"/>
  <c r="AJ638" i="3"/>
  <c r="AI638" i="3"/>
  <c r="AH638" i="3"/>
  <c r="AG638" i="3"/>
  <c r="AF638" i="3"/>
  <c r="AE638" i="3"/>
  <c r="AD638" i="3"/>
  <c r="AC638" i="3"/>
  <c r="AB638" i="3"/>
  <c r="AA638" i="3"/>
  <c r="V638" i="3"/>
  <c r="U638" i="3"/>
  <c r="S638" i="3"/>
  <c r="R638" i="3"/>
  <c r="Q638" i="3"/>
  <c r="I638" i="3"/>
  <c r="H638" i="3"/>
  <c r="G638" i="3"/>
  <c r="F638" i="3"/>
  <c r="E638" i="3"/>
  <c r="D638" i="3"/>
  <c r="C638" i="3"/>
  <c r="A638" i="3"/>
  <c r="AK637" i="3"/>
  <c r="AJ637" i="3"/>
  <c r="AI637" i="3"/>
  <c r="AH637" i="3"/>
  <c r="AG637" i="3"/>
  <c r="AF637" i="3"/>
  <c r="AE637" i="3"/>
  <c r="AD637" i="3"/>
  <c r="AC637" i="3"/>
  <c r="AB637" i="3"/>
  <c r="AA637" i="3"/>
  <c r="V637" i="3"/>
  <c r="U637" i="3"/>
  <c r="S637" i="3"/>
  <c r="R637" i="3"/>
  <c r="Q637" i="3"/>
  <c r="I637" i="3"/>
  <c r="H637" i="3"/>
  <c r="G637" i="3"/>
  <c r="F637" i="3"/>
  <c r="E637" i="3"/>
  <c r="D637" i="3"/>
  <c r="C637" i="3"/>
  <c r="A637" i="3"/>
  <c r="AK636" i="3"/>
  <c r="AJ636" i="3"/>
  <c r="AI636" i="3"/>
  <c r="AH636" i="3"/>
  <c r="AG636" i="3"/>
  <c r="AF636" i="3"/>
  <c r="AE636" i="3"/>
  <c r="AD636" i="3"/>
  <c r="AC636" i="3"/>
  <c r="AB636" i="3"/>
  <c r="AA636" i="3"/>
  <c r="V636" i="3"/>
  <c r="U636" i="3"/>
  <c r="S636" i="3"/>
  <c r="R636" i="3"/>
  <c r="Q636" i="3"/>
  <c r="I636" i="3"/>
  <c r="H636" i="3"/>
  <c r="G636" i="3"/>
  <c r="F636" i="3"/>
  <c r="E636" i="3"/>
  <c r="D636" i="3"/>
  <c r="C636" i="3"/>
  <c r="A636" i="3"/>
  <c r="AK635" i="3"/>
  <c r="AJ635" i="3"/>
  <c r="AI635" i="3"/>
  <c r="AH635" i="3"/>
  <c r="AG635" i="3"/>
  <c r="AF635" i="3"/>
  <c r="AE635" i="3"/>
  <c r="AD635" i="3"/>
  <c r="AC635" i="3"/>
  <c r="AB635" i="3"/>
  <c r="AA635" i="3"/>
  <c r="V635" i="3"/>
  <c r="U635" i="3"/>
  <c r="S635" i="3"/>
  <c r="R635" i="3"/>
  <c r="Q635" i="3"/>
  <c r="I635" i="3"/>
  <c r="H635" i="3"/>
  <c r="G635" i="3"/>
  <c r="F635" i="3"/>
  <c r="E635" i="3"/>
  <c r="D635" i="3"/>
  <c r="C635" i="3"/>
  <c r="A635" i="3"/>
  <c r="AK634" i="3"/>
  <c r="AJ634" i="3"/>
  <c r="AI634" i="3"/>
  <c r="AH634" i="3"/>
  <c r="AG634" i="3"/>
  <c r="AF634" i="3"/>
  <c r="AE634" i="3"/>
  <c r="AD634" i="3"/>
  <c r="AC634" i="3"/>
  <c r="AB634" i="3"/>
  <c r="AA634" i="3"/>
  <c r="V634" i="3"/>
  <c r="U634" i="3"/>
  <c r="S634" i="3"/>
  <c r="R634" i="3"/>
  <c r="Q634" i="3"/>
  <c r="I634" i="3"/>
  <c r="H634" i="3"/>
  <c r="G634" i="3"/>
  <c r="F634" i="3"/>
  <c r="E634" i="3"/>
  <c r="D634" i="3"/>
  <c r="C634" i="3"/>
  <c r="A634" i="3"/>
  <c r="AK633" i="3"/>
  <c r="AJ633" i="3"/>
  <c r="AI633" i="3"/>
  <c r="AH633" i="3"/>
  <c r="AG633" i="3"/>
  <c r="AF633" i="3"/>
  <c r="AE633" i="3"/>
  <c r="AD633" i="3"/>
  <c r="AC633" i="3"/>
  <c r="AB633" i="3"/>
  <c r="AA633" i="3"/>
  <c r="V633" i="3"/>
  <c r="U633" i="3"/>
  <c r="S633" i="3"/>
  <c r="R633" i="3"/>
  <c r="Q633" i="3"/>
  <c r="I633" i="3"/>
  <c r="H633" i="3"/>
  <c r="G633" i="3"/>
  <c r="F633" i="3"/>
  <c r="E633" i="3"/>
  <c r="D633" i="3"/>
  <c r="C633" i="3"/>
  <c r="A633" i="3"/>
  <c r="AK632" i="3"/>
  <c r="AJ632" i="3"/>
  <c r="AI632" i="3"/>
  <c r="AH632" i="3"/>
  <c r="AG632" i="3"/>
  <c r="AF632" i="3"/>
  <c r="AE632" i="3"/>
  <c r="AD632" i="3"/>
  <c r="AC632" i="3"/>
  <c r="AB632" i="3"/>
  <c r="AA632" i="3"/>
  <c r="V632" i="3"/>
  <c r="U632" i="3"/>
  <c r="S632" i="3"/>
  <c r="R632" i="3"/>
  <c r="Q632" i="3"/>
  <c r="I632" i="3"/>
  <c r="H632" i="3"/>
  <c r="G632" i="3"/>
  <c r="F632" i="3"/>
  <c r="E632" i="3"/>
  <c r="D632" i="3"/>
  <c r="C632" i="3"/>
  <c r="A632" i="3"/>
  <c r="AK631" i="3"/>
  <c r="AJ631" i="3"/>
  <c r="AI631" i="3"/>
  <c r="AH631" i="3"/>
  <c r="AG631" i="3"/>
  <c r="AF631" i="3"/>
  <c r="AE631" i="3"/>
  <c r="AD631" i="3"/>
  <c r="AC631" i="3"/>
  <c r="AB631" i="3"/>
  <c r="AA631" i="3"/>
  <c r="V631" i="3"/>
  <c r="U631" i="3"/>
  <c r="S631" i="3"/>
  <c r="R631" i="3"/>
  <c r="Q631" i="3"/>
  <c r="I631" i="3"/>
  <c r="H631" i="3"/>
  <c r="G631" i="3"/>
  <c r="F631" i="3"/>
  <c r="E631" i="3"/>
  <c r="D631" i="3"/>
  <c r="C631" i="3"/>
  <c r="A631" i="3"/>
  <c r="AK630" i="3"/>
  <c r="AJ630" i="3"/>
  <c r="AI630" i="3"/>
  <c r="AH630" i="3"/>
  <c r="AG630" i="3"/>
  <c r="AF630" i="3"/>
  <c r="AE630" i="3"/>
  <c r="AD630" i="3"/>
  <c r="AC630" i="3"/>
  <c r="AB630" i="3"/>
  <c r="AA630" i="3"/>
  <c r="V630" i="3"/>
  <c r="U630" i="3"/>
  <c r="S630" i="3"/>
  <c r="R630" i="3"/>
  <c r="Q630" i="3"/>
  <c r="I630" i="3"/>
  <c r="H630" i="3"/>
  <c r="G630" i="3"/>
  <c r="F630" i="3"/>
  <c r="E630" i="3"/>
  <c r="D630" i="3"/>
  <c r="C630" i="3"/>
  <c r="A630" i="3"/>
  <c r="AK629" i="3"/>
  <c r="AJ629" i="3"/>
  <c r="AI629" i="3"/>
  <c r="AH629" i="3"/>
  <c r="AG629" i="3"/>
  <c r="AF629" i="3"/>
  <c r="AE629" i="3"/>
  <c r="AD629" i="3"/>
  <c r="AC629" i="3"/>
  <c r="AB629" i="3"/>
  <c r="AA629" i="3"/>
  <c r="V629" i="3"/>
  <c r="U629" i="3"/>
  <c r="S629" i="3"/>
  <c r="R629" i="3"/>
  <c r="Q629" i="3"/>
  <c r="I629" i="3"/>
  <c r="H629" i="3"/>
  <c r="G629" i="3"/>
  <c r="F629" i="3"/>
  <c r="E629" i="3"/>
  <c r="D629" i="3"/>
  <c r="C629" i="3"/>
  <c r="A629" i="3"/>
  <c r="AK628" i="3"/>
  <c r="AJ628" i="3"/>
  <c r="AI628" i="3"/>
  <c r="AH628" i="3"/>
  <c r="AG628" i="3"/>
  <c r="AF628" i="3"/>
  <c r="AE628" i="3"/>
  <c r="AD628" i="3"/>
  <c r="AC628" i="3"/>
  <c r="AB628" i="3"/>
  <c r="AA628" i="3"/>
  <c r="V628" i="3"/>
  <c r="U628" i="3"/>
  <c r="S628" i="3"/>
  <c r="R628" i="3"/>
  <c r="Q628" i="3"/>
  <c r="I628" i="3"/>
  <c r="H628" i="3"/>
  <c r="G628" i="3"/>
  <c r="F628" i="3"/>
  <c r="E628" i="3"/>
  <c r="D628" i="3"/>
  <c r="C628" i="3"/>
  <c r="A628" i="3"/>
  <c r="AK627" i="3"/>
  <c r="AJ627" i="3"/>
  <c r="AI627" i="3"/>
  <c r="AH627" i="3"/>
  <c r="AG627" i="3"/>
  <c r="AF627" i="3"/>
  <c r="AE627" i="3"/>
  <c r="AD627" i="3"/>
  <c r="AC627" i="3"/>
  <c r="AB627" i="3"/>
  <c r="AA627" i="3"/>
  <c r="V627" i="3"/>
  <c r="U627" i="3"/>
  <c r="S627" i="3"/>
  <c r="R627" i="3"/>
  <c r="Q627" i="3"/>
  <c r="I627" i="3"/>
  <c r="H627" i="3"/>
  <c r="G627" i="3"/>
  <c r="F627" i="3"/>
  <c r="E627" i="3"/>
  <c r="D627" i="3"/>
  <c r="C627" i="3"/>
  <c r="A627" i="3"/>
  <c r="AK626" i="3"/>
  <c r="AJ626" i="3"/>
  <c r="AI626" i="3"/>
  <c r="AH626" i="3"/>
  <c r="AG626" i="3"/>
  <c r="AF626" i="3"/>
  <c r="AE626" i="3"/>
  <c r="AD626" i="3"/>
  <c r="AC626" i="3"/>
  <c r="AB626" i="3"/>
  <c r="AA626" i="3"/>
  <c r="V626" i="3"/>
  <c r="U626" i="3"/>
  <c r="S626" i="3"/>
  <c r="R626" i="3"/>
  <c r="Q626" i="3"/>
  <c r="I626" i="3"/>
  <c r="H626" i="3"/>
  <c r="G626" i="3"/>
  <c r="F626" i="3"/>
  <c r="E626" i="3"/>
  <c r="D626" i="3"/>
  <c r="C626" i="3"/>
  <c r="A626" i="3"/>
  <c r="AK625" i="3"/>
  <c r="AJ625" i="3"/>
  <c r="AI625" i="3"/>
  <c r="AH625" i="3"/>
  <c r="AG625" i="3"/>
  <c r="AF625" i="3"/>
  <c r="AE625" i="3"/>
  <c r="AD625" i="3"/>
  <c r="AC625" i="3"/>
  <c r="AB625" i="3"/>
  <c r="AA625" i="3"/>
  <c r="V625" i="3"/>
  <c r="U625" i="3"/>
  <c r="S625" i="3"/>
  <c r="R625" i="3"/>
  <c r="Q625" i="3"/>
  <c r="I625" i="3"/>
  <c r="H625" i="3"/>
  <c r="G625" i="3"/>
  <c r="F625" i="3"/>
  <c r="E625" i="3"/>
  <c r="D625" i="3"/>
  <c r="C625" i="3"/>
  <c r="A625" i="3"/>
  <c r="AK624" i="3"/>
  <c r="AJ624" i="3"/>
  <c r="AI624" i="3"/>
  <c r="AH624" i="3"/>
  <c r="AG624" i="3"/>
  <c r="AF624" i="3"/>
  <c r="AE624" i="3"/>
  <c r="AD624" i="3"/>
  <c r="AC624" i="3"/>
  <c r="AB624" i="3"/>
  <c r="AA624" i="3"/>
  <c r="V624" i="3"/>
  <c r="U624" i="3"/>
  <c r="S624" i="3"/>
  <c r="R624" i="3"/>
  <c r="Q624" i="3"/>
  <c r="I624" i="3"/>
  <c r="H624" i="3"/>
  <c r="G624" i="3"/>
  <c r="F624" i="3"/>
  <c r="E624" i="3"/>
  <c r="D624" i="3"/>
  <c r="C624" i="3"/>
  <c r="A624" i="3"/>
  <c r="AK623" i="3"/>
  <c r="AJ623" i="3"/>
  <c r="AI623" i="3"/>
  <c r="AH623" i="3"/>
  <c r="AG623" i="3"/>
  <c r="AF623" i="3"/>
  <c r="AE623" i="3"/>
  <c r="AD623" i="3"/>
  <c r="AC623" i="3"/>
  <c r="AB623" i="3"/>
  <c r="AA623" i="3"/>
  <c r="V623" i="3"/>
  <c r="U623" i="3"/>
  <c r="S623" i="3"/>
  <c r="R623" i="3"/>
  <c r="Q623" i="3"/>
  <c r="I623" i="3"/>
  <c r="H623" i="3"/>
  <c r="G623" i="3"/>
  <c r="F623" i="3"/>
  <c r="E623" i="3"/>
  <c r="D623" i="3"/>
  <c r="C623" i="3"/>
  <c r="A623" i="3"/>
  <c r="AK622" i="3"/>
  <c r="AJ622" i="3"/>
  <c r="AI622" i="3"/>
  <c r="AH622" i="3"/>
  <c r="AG622" i="3"/>
  <c r="AF622" i="3"/>
  <c r="AE622" i="3"/>
  <c r="AD622" i="3"/>
  <c r="AC622" i="3"/>
  <c r="AB622" i="3"/>
  <c r="AA622" i="3"/>
  <c r="V622" i="3"/>
  <c r="U622" i="3"/>
  <c r="S622" i="3"/>
  <c r="R622" i="3"/>
  <c r="Q622" i="3"/>
  <c r="I622" i="3"/>
  <c r="H622" i="3"/>
  <c r="G622" i="3"/>
  <c r="F622" i="3"/>
  <c r="E622" i="3"/>
  <c r="D622" i="3"/>
  <c r="C622" i="3"/>
  <c r="A622" i="3"/>
  <c r="AK621" i="3"/>
  <c r="AJ621" i="3"/>
  <c r="AI621" i="3"/>
  <c r="AH621" i="3"/>
  <c r="AG621" i="3"/>
  <c r="AF621" i="3"/>
  <c r="AE621" i="3"/>
  <c r="AD621" i="3"/>
  <c r="AC621" i="3"/>
  <c r="AB621" i="3"/>
  <c r="AA621" i="3"/>
  <c r="V621" i="3"/>
  <c r="U621" i="3"/>
  <c r="S621" i="3"/>
  <c r="R621" i="3"/>
  <c r="Q621" i="3"/>
  <c r="I621" i="3"/>
  <c r="H621" i="3"/>
  <c r="G621" i="3"/>
  <c r="F621" i="3"/>
  <c r="E621" i="3"/>
  <c r="D621" i="3"/>
  <c r="C621" i="3"/>
  <c r="A621" i="3"/>
  <c r="AK620" i="3"/>
  <c r="AJ620" i="3"/>
  <c r="AI620" i="3"/>
  <c r="AH620" i="3"/>
  <c r="AG620" i="3"/>
  <c r="AF620" i="3"/>
  <c r="AE620" i="3"/>
  <c r="AD620" i="3"/>
  <c r="AC620" i="3"/>
  <c r="AB620" i="3"/>
  <c r="AA620" i="3"/>
  <c r="V620" i="3"/>
  <c r="U620" i="3"/>
  <c r="S620" i="3"/>
  <c r="R620" i="3"/>
  <c r="Q620" i="3"/>
  <c r="I620" i="3"/>
  <c r="H620" i="3"/>
  <c r="G620" i="3"/>
  <c r="F620" i="3"/>
  <c r="E620" i="3"/>
  <c r="D620" i="3"/>
  <c r="C620" i="3"/>
  <c r="A620" i="3"/>
  <c r="AK619" i="3"/>
  <c r="AJ619" i="3"/>
  <c r="AI619" i="3"/>
  <c r="AH619" i="3"/>
  <c r="AG619" i="3"/>
  <c r="AF619" i="3"/>
  <c r="AE619" i="3"/>
  <c r="AD619" i="3"/>
  <c r="AC619" i="3"/>
  <c r="AB619" i="3"/>
  <c r="AA619" i="3"/>
  <c r="V619" i="3"/>
  <c r="U619" i="3"/>
  <c r="S619" i="3"/>
  <c r="R619" i="3"/>
  <c r="Q619" i="3"/>
  <c r="I619" i="3"/>
  <c r="H619" i="3"/>
  <c r="G619" i="3"/>
  <c r="F619" i="3"/>
  <c r="E619" i="3"/>
  <c r="D619" i="3"/>
  <c r="C619" i="3"/>
  <c r="A619" i="3"/>
  <c r="AK618" i="3"/>
  <c r="AJ618" i="3"/>
  <c r="AI618" i="3"/>
  <c r="AH618" i="3"/>
  <c r="AG618" i="3"/>
  <c r="AF618" i="3"/>
  <c r="AE618" i="3"/>
  <c r="AD618" i="3"/>
  <c r="AC618" i="3"/>
  <c r="AB618" i="3"/>
  <c r="AA618" i="3"/>
  <c r="V618" i="3"/>
  <c r="U618" i="3"/>
  <c r="S618" i="3"/>
  <c r="R618" i="3"/>
  <c r="Q618" i="3"/>
  <c r="I618" i="3"/>
  <c r="H618" i="3"/>
  <c r="G618" i="3"/>
  <c r="F618" i="3"/>
  <c r="E618" i="3"/>
  <c r="D618" i="3"/>
  <c r="C618" i="3"/>
  <c r="A618" i="3"/>
  <c r="AK617" i="3"/>
  <c r="AJ617" i="3"/>
  <c r="AI617" i="3"/>
  <c r="AH617" i="3"/>
  <c r="AG617" i="3"/>
  <c r="AF617" i="3"/>
  <c r="AE617" i="3"/>
  <c r="AD617" i="3"/>
  <c r="AC617" i="3"/>
  <c r="AB617" i="3"/>
  <c r="AA617" i="3"/>
  <c r="V617" i="3"/>
  <c r="U617" i="3"/>
  <c r="S617" i="3"/>
  <c r="R617" i="3"/>
  <c r="Q617" i="3"/>
  <c r="I617" i="3"/>
  <c r="H617" i="3"/>
  <c r="G617" i="3"/>
  <c r="F617" i="3"/>
  <c r="E617" i="3"/>
  <c r="D617" i="3"/>
  <c r="C617" i="3"/>
  <c r="A617" i="3"/>
  <c r="AK616" i="3"/>
  <c r="AJ616" i="3"/>
  <c r="AI616" i="3"/>
  <c r="AH616" i="3"/>
  <c r="AG616" i="3"/>
  <c r="AF616" i="3"/>
  <c r="AE616" i="3"/>
  <c r="AD616" i="3"/>
  <c r="AC616" i="3"/>
  <c r="AB616" i="3"/>
  <c r="AA616" i="3"/>
  <c r="V616" i="3"/>
  <c r="U616" i="3"/>
  <c r="S616" i="3"/>
  <c r="R616" i="3"/>
  <c r="Q616" i="3"/>
  <c r="I616" i="3"/>
  <c r="H616" i="3"/>
  <c r="G616" i="3"/>
  <c r="F616" i="3"/>
  <c r="E616" i="3"/>
  <c r="D616" i="3"/>
  <c r="C616" i="3"/>
  <c r="A616" i="3"/>
  <c r="AK615" i="3"/>
  <c r="AJ615" i="3"/>
  <c r="AI615" i="3"/>
  <c r="AH615" i="3"/>
  <c r="AG615" i="3"/>
  <c r="AF615" i="3"/>
  <c r="AE615" i="3"/>
  <c r="AD615" i="3"/>
  <c r="AC615" i="3"/>
  <c r="AB615" i="3"/>
  <c r="AA615" i="3"/>
  <c r="V615" i="3"/>
  <c r="U615" i="3"/>
  <c r="S615" i="3"/>
  <c r="R615" i="3"/>
  <c r="Q615" i="3"/>
  <c r="I615" i="3"/>
  <c r="H615" i="3"/>
  <c r="G615" i="3"/>
  <c r="F615" i="3"/>
  <c r="E615" i="3"/>
  <c r="D615" i="3"/>
  <c r="C615" i="3"/>
  <c r="A615" i="3"/>
  <c r="AK614" i="3"/>
  <c r="AJ614" i="3"/>
  <c r="AI614" i="3"/>
  <c r="AH614" i="3"/>
  <c r="AG614" i="3"/>
  <c r="AF614" i="3"/>
  <c r="AE614" i="3"/>
  <c r="AD614" i="3"/>
  <c r="AC614" i="3"/>
  <c r="AB614" i="3"/>
  <c r="AA614" i="3"/>
  <c r="V614" i="3"/>
  <c r="U614" i="3"/>
  <c r="S614" i="3"/>
  <c r="R614" i="3"/>
  <c r="Q614" i="3"/>
  <c r="I614" i="3"/>
  <c r="H614" i="3"/>
  <c r="G614" i="3"/>
  <c r="F614" i="3"/>
  <c r="E614" i="3"/>
  <c r="D614" i="3"/>
  <c r="C614" i="3"/>
  <c r="A614" i="3"/>
  <c r="AK613" i="3"/>
  <c r="AJ613" i="3"/>
  <c r="AI613" i="3"/>
  <c r="AH613" i="3"/>
  <c r="AG613" i="3"/>
  <c r="AF613" i="3"/>
  <c r="AE613" i="3"/>
  <c r="AD613" i="3"/>
  <c r="AC613" i="3"/>
  <c r="AB613" i="3"/>
  <c r="AA613" i="3"/>
  <c r="V613" i="3"/>
  <c r="U613" i="3"/>
  <c r="S613" i="3"/>
  <c r="R613" i="3"/>
  <c r="Q613" i="3"/>
  <c r="I613" i="3"/>
  <c r="H613" i="3"/>
  <c r="G613" i="3"/>
  <c r="F613" i="3"/>
  <c r="E613" i="3"/>
  <c r="D613" i="3"/>
  <c r="C613" i="3"/>
  <c r="A613" i="3"/>
  <c r="AK612" i="3"/>
  <c r="AJ612" i="3"/>
  <c r="AI612" i="3"/>
  <c r="AH612" i="3"/>
  <c r="AG612" i="3"/>
  <c r="AF612" i="3"/>
  <c r="AE612" i="3"/>
  <c r="AD612" i="3"/>
  <c r="AC612" i="3"/>
  <c r="AB612" i="3"/>
  <c r="AA612" i="3"/>
  <c r="V612" i="3"/>
  <c r="U612" i="3"/>
  <c r="S612" i="3"/>
  <c r="R612" i="3"/>
  <c r="Q612" i="3"/>
  <c r="I612" i="3"/>
  <c r="H612" i="3"/>
  <c r="G612" i="3"/>
  <c r="F612" i="3"/>
  <c r="E612" i="3"/>
  <c r="D612" i="3"/>
  <c r="C612" i="3"/>
  <c r="A612" i="3"/>
  <c r="AK611" i="3"/>
  <c r="AJ611" i="3"/>
  <c r="AI611" i="3"/>
  <c r="AH611" i="3"/>
  <c r="AG611" i="3"/>
  <c r="AF611" i="3"/>
  <c r="AE611" i="3"/>
  <c r="AD611" i="3"/>
  <c r="AC611" i="3"/>
  <c r="AB611" i="3"/>
  <c r="AA611" i="3"/>
  <c r="V611" i="3"/>
  <c r="U611" i="3"/>
  <c r="S611" i="3"/>
  <c r="R611" i="3"/>
  <c r="Q611" i="3"/>
  <c r="I611" i="3"/>
  <c r="H611" i="3"/>
  <c r="G611" i="3"/>
  <c r="F611" i="3"/>
  <c r="E611" i="3"/>
  <c r="D611" i="3"/>
  <c r="C611" i="3"/>
  <c r="A611" i="3"/>
  <c r="AK610" i="3"/>
  <c r="AJ610" i="3"/>
  <c r="AI610" i="3"/>
  <c r="AH610" i="3"/>
  <c r="AG610" i="3"/>
  <c r="AF610" i="3"/>
  <c r="AE610" i="3"/>
  <c r="AD610" i="3"/>
  <c r="AC610" i="3"/>
  <c r="AB610" i="3"/>
  <c r="AA610" i="3"/>
  <c r="V610" i="3"/>
  <c r="U610" i="3"/>
  <c r="S610" i="3"/>
  <c r="R610" i="3"/>
  <c r="Q610" i="3"/>
  <c r="I610" i="3"/>
  <c r="H610" i="3"/>
  <c r="G610" i="3"/>
  <c r="F610" i="3"/>
  <c r="E610" i="3"/>
  <c r="D610" i="3"/>
  <c r="C610" i="3"/>
  <c r="A610" i="3"/>
  <c r="AK609" i="3"/>
  <c r="AJ609" i="3"/>
  <c r="AI609" i="3"/>
  <c r="AH609" i="3"/>
  <c r="AG609" i="3"/>
  <c r="AF609" i="3"/>
  <c r="AE609" i="3"/>
  <c r="AD609" i="3"/>
  <c r="AC609" i="3"/>
  <c r="AB609" i="3"/>
  <c r="AA609" i="3"/>
  <c r="V609" i="3"/>
  <c r="U609" i="3"/>
  <c r="S609" i="3"/>
  <c r="R609" i="3"/>
  <c r="Q609" i="3"/>
  <c r="I609" i="3"/>
  <c r="H609" i="3"/>
  <c r="G609" i="3"/>
  <c r="F609" i="3"/>
  <c r="E609" i="3"/>
  <c r="D609" i="3"/>
  <c r="C609" i="3"/>
  <c r="A609" i="3"/>
  <c r="AK608" i="3"/>
  <c r="AJ608" i="3"/>
  <c r="AI608" i="3"/>
  <c r="AH608" i="3"/>
  <c r="AG608" i="3"/>
  <c r="AF608" i="3"/>
  <c r="AE608" i="3"/>
  <c r="AD608" i="3"/>
  <c r="AC608" i="3"/>
  <c r="AB608" i="3"/>
  <c r="AA608" i="3"/>
  <c r="V608" i="3"/>
  <c r="U608" i="3"/>
  <c r="S608" i="3"/>
  <c r="R608" i="3"/>
  <c r="Q608" i="3"/>
  <c r="I608" i="3"/>
  <c r="H608" i="3"/>
  <c r="G608" i="3"/>
  <c r="F608" i="3"/>
  <c r="E608" i="3"/>
  <c r="D608" i="3"/>
  <c r="C608" i="3"/>
  <c r="A608" i="3"/>
  <c r="AK607" i="3"/>
  <c r="AJ607" i="3"/>
  <c r="AI607" i="3"/>
  <c r="AH607" i="3"/>
  <c r="AG607" i="3"/>
  <c r="AF607" i="3"/>
  <c r="AE607" i="3"/>
  <c r="AD607" i="3"/>
  <c r="AC607" i="3"/>
  <c r="AB607" i="3"/>
  <c r="AA607" i="3"/>
  <c r="V607" i="3"/>
  <c r="U607" i="3"/>
  <c r="S607" i="3"/>
  <c r="R607" i="3"/>
  <c r="Q607" i="3"/>
  <c r="I607" i="3"/>
  <c r="H607" i="3"/>
  <c r="G607" i="3"/>
  <c r="F607" i="3"/>
  <c r="E607" i="3"/>
  <c r="D607" i="3"/>
  <c r="C607" i="3"/>
  <c r="A607" i="3"/>
  <c r="AK606" i="3"/>
  <c r="AJ606" i="3"/>
  <c r="AI606" i="3"/>
  <c r="AH606" i="3"/>
  <c r="AG606" i="3"/>
  <c r="AF606" i="3"/>
  <c r="AE606" i="3"/>
  <c r="AD606" i="3"/>
  <c r="AC606" i="3"/>
  <c r="AB606" i="3"/>
  <c r="AA606" i="3"/>
  <c r="V606" i="3"/>
  <c r="U606" i="3"/>
  <c r="S606" i="3"/>
  <c r="R606" i="3"/>
  <c r="Q606" i="3"/>
  <c r="I606" i="3"/>
  <c r="H606" i="3"/>
  <c r="G606" i="3"/>
  <c r="F606" i="3"/>
  <c r="E606" i="3"/>
  <c r="D606" i="3"/>
  <c r="C606" i="3"/>
  <c r="A606" i="3"/>
  <c r="AK605" i="3"/>
  <c r="AJ605" i="3"/>
  <c r="AI605" i="3"/>
  <c r="AH605" i="3"/>
  <c r="AG605" i="3"/>
  <c r="AF605" i="3"/>
  <c r="AE605" i="3"/>
  <c r="AD605" i="3"/>
  <c r="AC605" i="3"/>
  <c r="AB605" i="3"/>
  <c r="AA605" i="3"/>
  <c r="V605" i="3"/>
  <c r="U605" i="3"/>
  <c r="S605" i="3"/>
  <c r="R605" i="3"/>
  <c r="Q605" i="3"/>
  <c r="I605" i="3"/>
  <c r="H605" i="3"/>
  <c r="G605" i="3"/>
  <c r="F605" i="3"/>
  <c r="E605" i="3"/>
  <c r="D605" i="3"/>
  <c r="C605" i="3"/>
  <c r="A605" i="3"/>
  <c r="AK604" i="3"/>
  <c r="AJ604" i="3"/>
  <c r="AI604" i="3"/>
  <c r="AH604" i="3"/>
  <c r="AG604" i="3"/>
  <c r="AF604" i="3"/>
  <c r="AE604" i="3"/>
  <c r="AD604" i="3"/>
  <c r="AC604" i="3"/>
  <c r="AB604" i="3"/>
  <c r="AA604" i="3"/>
  <c r="V604" i="3"/>
  <c r="U604" i="3"/>
  <c r="S604" i="3"/>
  <c r="R604" i="3"/>
  <c r="Q604" i="3"/>
  <c r="I604" i="3"/>
  <c r="H604" i="3"/>
  <c r="G604" i="3"/>
  <c r="F604" i="3"/>
  <c r="E604" i="3"/>
  <c r="D604" i="3"/>
  <c r="C604" i="3"/>
  <c r="A604" i="3"/>
  <c r="AK603" i="3"/>
  <c r="AJ603" i="3"/>
  <c r="AI603" i="3"/>
  <c r="AH603" i="3"/>
  <c r="AG603" i="3"/>
  <c r="AF603" i="3"/>
  <c r="AE603" i="3"/>
  <c r="AD603" i="3"/>
  <c r="AC603" i="3"/>
  <c r="AB603" i="3"/>
  <c r="AA603" i="3"/>
  <c r="V603" i="3"/>
  <c r="U603" i="3"/>
  <c r="S603" i="3"/>
  <c r="R603" i="3"/>
  <c r="Q603" i="3"/>
  <c r="I603" i="3"/>
  <c r="H603" i="3"/>
  <c r="G603" i="3"/>
  <c r="F603" i="3"/>
  <c r="E603" i="3"/>
  <c r="D603" i="3"/>
  <c r="C603" i="3"/>
  <c r="A603" i="3"/>
  <c r="AK602" i="3"/>
  <c r="AJ602" i="3"/>
  <c r="AI602" i="3"/>
  <c r="AH602" i="3"/>
  <c r="AG602" i="3"/>
  <c r="AF602" i="3"/>
  <c r="AE602" i="3"/>
  <c r="AD602" i="3"/>
  <c r="AC602" i="3"/>
  <c r="AB602" i="3"/>
  <c r="AA602" i="3"/>
  <c r="V602" i="3"/>
  <c r="U602" i="3"/>
  <c r="S602" i="3"/>
  <c r="R602" i="3"/>
  <c r="Q602" i="3"/>
  <c r="I602" i="3"/>
  <c r="H602" i="3"/>
  <c r="G602" i="3"/>
  <c r="F602" i="3"/>
  <c r="E602" i="3"/>
  <c r="D602" i="3"/>
  <c r="C602" i="3"/>
  <c r="A602" i="3"/>
  <c r="AK601" i="3"/>
  <c r="AJ601" i="3"/>
  <c r="AI601" i="3"/>
  <c r="AH601" i="3"/>
  <c r="AG601" i="3"/>
  <c r="AF601" i="3"/>
  <c r="AE601" i="3"/>
  <c r="AD601" i="3"/>
  <c r="AC601" i="3"/>
  <c r="AB601" i="3"/>
  <c r="AA601" i="3"/>
  <c r="V601" i="3"/>
  <c r="U601" i="3"/>
  <c r="S601" i="3"/>
  <c r="R601" i="3"/>
  <c r="Q601" i="3"/>
  <c r="I601" i="3"/>
  <c r="H601" i="3"/>
  <c r="G601" i="3"/>
  <c r="F601" i="3"/>
  <c r="E601" i="3"/>
  <c r="D601" i="3"/>
  <c r="C601" i="3"/>
  <c r="A601" i="3"/>
  <c r="AK600" i="3"/>
  <c r="AJ600" i="3"/>
  <c r="AI600" i="3"/>
  <c r="AH600" i="3"/>
  <c r="AG600" i="3"/>
  <c r="AF600" i="3"/>
  <c r="AE600" i="3"/>
  <c r="AD600" i="3"/>
  <c r="AC600" i="3"/>
  <c r="AB600" i="3"/>
  <c r="AA600" i="3"/>
  <c r="V600" i="3"/>
  <c r="U600" i="3"/>
  <c r="S600" i="3"/>
  <c r="R600" i="3"/>
  <c r="Q600" i="3"/>
  <c r="I600" i="3"/>
  <c r="H600" i="3"/>
  <c r="G600" i="3"/>
  <c r="F600" i="3"/>
  <c r="E600" i="3"/>
  <c r="D600" i="3"/>
  <c r="C600" i="3"/>
  <c r="A600" i="3"/>
  <c r="AK599" i="3"/>
  <c r="AJ599" i="3"/>
  <c r="AI599" i="3"/>
  <c r="AH599" i="3"/>
  <c r="AG599" i="3"/>
  <c r="AF599" i="3"/>
  <c r="AE599" i="3"/>
  <c r="AD599" i="3"/>
  <c r="AC599" i="3"/>
  <c r="AB599" i="3"/>
  <c r="AA599" i="3"/>
  <c r="V599" i="3"/>
  <c r="U599" i="3"/>
  <c r="S599" i="3"/>
  <c r="R599" i="3"/>
  <c r="Q599" i="3"/>
  <c r="I599" i="3"/>
  <c r="H599" i="3"/>
  <c r="G599" i="3"/>
  <c r="F599" i="3"/>
  <c r="E599" i="3"/>
  <c r="D599" i="3"/>
  <c r="C599" i="3"/>
  <c r="A599" i="3"/>
  <c r="AK598" i="3"/>
  <c r="AJ598" i="3"/>
  <c r="AI598" i="3"/>
  <c r="AH598" i="3"/>
  <c r="AG598" i="3"/>
  <c r="AF598" i="3"/>
  <c r="AE598" i="3"/>
  <c r="AD598" i="3"/>
  <c r="AC598" i="3"/>
  <c r="AB598" i="3"/>
  <c r="AA598" i="3"/>
  <c r="V598" i="3"/>
  <c r="U598" i="3"/>
  <c r="S598" i="3"/>
  <c r="R598" i="3"/>
  <c r="Q598" i="3"/>
  <c r="I598" i="3"/>
  <c r="H598" i="3"/>
  <c r="G598" i="3"/>
  <c r="F598" i="3"/>
  <c r="E598" i="3"/>
  <c r="D598" i="3"/>
  <c r="C598" i="3"/>
  <c r="A598" i="3"/>
  <c r="AK597" i="3"/>
  <c r="AJ597" i="3"/>
  <c r="AI597" i="3"/>
  <c r="AH597" i="3"/>
  <c r="AG597" i="3"/>
  <c r="AF597" i="3"/>
  <c r="AE597" i="3"/>
  <c r="AD597" i="3"/>
  <c r="AC597" i="3"/>
  <c r="AB597" i="3"/>
  <c r="AA597" i="3"/>
  <c r="V597" i="3"/>
  <c r="U597" i="3"/>
  <c r="S597" i="3"/>
  <c r="R597" i="3"/>
  <c r="Q597" i="3"/>
  <c r="I597" i="3"/>
  <c r="H597" i="3"/>
  <c r="G597" i="3"/>
  <c r="F597" i="3"/>
  <c r="E597" i="3"/>
  <c r="D597" i="3"/>
  <c r="C597" i="3"/>
  <c r="A597" i="3"/>
  <c r="AK596" i="3"/>
  <c r="AJ596" i="3"/>
  <c r="AI596" i="3"/>
  <c r="AH596" i="3"/>
  <c r="AG596" i="3"/>
  <c r="AF596" i="3"/>
  <c r="AE596" i="3"/>
  <c r="AD596" i="3"/>
  <c r="AC596" i="3"/>
  <c r="AB596" i="3"/>
  <c r="AA596" i="3"/>
  <c r="V596" i="3"/>
  <c r="U596" i="3"/>
  <c r="S596" i="3"/>
  <c r="R596" i="3"/>
  <c r="Q596" i="3"/>
  <c r="I596" i="3"/>
  <c r="H596" i="3"/>
  <c r="G596" i="3"/>
  <c r="F596" i="3"/>
  <c r="E596" i="3"/>
  <c r="D596" i="3"/>
  <c r="C596" i="3"/>
  <c r="A596" i="3"/>
  <c r="AK595" i="3"/>
  <c r="AJ595" i="3"/>
  <c r="AI595" i="3"/>
  <c r="AH595" i="3"/>
  <c r="AG595" i="3"/>
  <c r="AF595" i="3"/>
  <c r="AE595" i="3"/>
  <c r="AD595" i="3"/>
  <c r="AC595" i="3"/>
  <c r="AB595" i="3"/>
  <c r="AA595" i="3"/>
  <c r="V595" i="3"/>
  <c r="U595" i="3"/>
  <c r="S595" i="3"/>
  <c r="R595" i="3"/>
  <c r="Q595" i="3"/>
  <c r="I595" i="3"/>
  <c r="H595" i="3"/>
  <c r="G595" i="3"/>
  <c r="F595" i="3"/>
  <c r="E595" i="3"/>
  <c r="D595" i="3"/>
  <c r="C595" i="3"/>
  <c r="A595" i="3"/>
  <c r="AK594" i="3"/>
  <c r="AJ594" i="3"/>
  <c r="AI594" i="3"/>
  <c r="AH594" i="3"/>
  <c r="AG594" i="3"/>
  <c r="AF594" i="3"/>
  <c r="AE594" i="3"/>
  <c r="AD594" i="3"/>
  <c r="AC594" i="3"/>
  <c r="AB594" i="3"/>
  <c r="AA594" i="3"/>
  <c r="V594" i="3"/>
  <c r="U594" i="3"/>
  <c r="S594" i="3"/>
  <c r="R594" i="3"/>
  <c r="Q594" i="3"/>
  <c r="I594" i="3"/>
  <c r="H594" i="3"/>
  <c r="G594" i="3"/>
  <c r="F594" i="3"/>
  <c r="E594" i="3"/>
  <c r="D594" i="3"/>
  <c r="C594" i="3"/>
  <c r="A594" i="3"/>
  <c r="AK593" i="3"/>
  <c r="AJ593" i="3"/>
  <c r="AI593" i="3"/>
  <c r="AH593" i="3"/>
  <c r="AG593" i="3"/>
  <c r="AF593" i="3"/>
  <c r="AE593" i="3"/>
  <c r="AD593" i="3"/>
  <c r="AC593" i="3"/>
  <c r="AB593" i="3"/>
  <c r="AA593" i="3"/>
  <c r="V593" i="3"/>
  <c r="U593" i="3"/>
  <c r="S593" i="3"/>
  <c r="R593" i="3"/>
  <c r="Q593" i="3"/>
  <c r="I593" i="3"/>
  <c r="H593" i="3"/>
  <c r="G593" i="3"/>
  <c r="F593" i="3"/>
  <c r="E593" i="3"/>
  <c r="D593" i="3"/>
  <c r="C593" i="3"/>
  <c r="A593" i="3"/>
  <c r="AK592" i="3"/>
  <c r="AJ592" i="3"/>
  <c r="AI592" i="3"/>
  <c r="AH592" i="3"/>
  <c r="AG592" i="3"/>
  <c r="AF592" i="3"/>
  <c r="AE592" i="3"/>
  <c r="AD592" i="3"/>
  <c r="AC592" i="3"/>
  <c r="AB592" i="3"/>
  <c r="AA592" i="3"/>
  <c r="V592" i="3"/>
  <c r="U592" i="3"/>
  <c r="S592" i="3"/>
  <c r="R592" i="3"/>
  <c r="Q592" i="3"/>
  <c r="I592" i="3"/>
  <c r="H592" i="3"/>
  <c r="G592" i="3"/>
  <c r="F592" i="3"/>
  <c r="E592" i="3"/>
  <c r="D592" i="3"/>
  <c r="C592" i="3"/>
  <c r="A592" i="3"/>
  <c r="AK591" i="3"/>
  <c r="AJ591" i="3"/>
  <c r="AI591" i="3"/>
  <c r="AH591" i="3"/>
  <c r="AG591" i="3"/>
  <c r="AF591" i="3"/>
  <c r="AE591" i="3"/>
  <c r="AD591" i="3"/>
  <c r="AC591" i="3"/>
  <c r="AB591" i="3"/>
  <c r="AA591" i="3"/>
  <c r="V591" i="3"/>
  <c r="U591" i="3"/>
  <c r="S591" i="3"/>
  <c r="R591" i="3"/>
  <c r="Q591" i="3"/>
  <c r="I591" i="3"/>
  <c r="H591" i="3"/>
  <c r="G591" i="3"/>
  <c r="F591" i="3"/>
  <c r="E591" i="3"/>
  <c r="D591" i="3"/>
  <c r="C591" i="3"/>
  <c r="A591" i="3"/>
  <c r="AK590" i="3"/>
  <c r="AJ590" i="3"/>
  <c r="AI590" i="3"/>
  <c r="AH590" i="3"/>
  <c r="AG590" i="3"/>
  <c r="AF590" i="3"/>
  <c r="AE590" i="3"/>
  <c r="AD590" i="3"/>
  <c r="AC590" i="3"/>
  <c r="AB590" i="3"/>
  <c r="AA590" i="3"/>
  <c r="V590" i="3"/>
  <c r="U590" i="3"/>
  <c r="S590" i="3"/>
  <c r="R590" i="3"/>
  <c r="Q590" i="3"/>
  <c r="I590" i="3"/>
  <c r="H590" i="3"/>
  <c r="G590" i="3"/>
  <c r="F590" i="3"/>
  <c r="E590" i="3"/>
  <c r="D590" i="3"/>
  <c r="C590" i="3"/>
  <c r="A590" i="3"/>
  <c r="AK589" i="3"/>
  <c r="AJ589" i="3"/>
  <c r="AI589" i="3"/>
  <c r="AH589" i="3"/>
  <c r="AG589" i="3"/>
  <c r="AF589" i="3"/>
  <c r="AE589" i="3"/>
  <c r="AD589" i="3"/>
  <c r="AC589" i="3"/>
  <c r="AB589" i="3"/>
  <c r="AA589" i="3"/>
  <c r="V589" i="3"/>
  <c r="U589" i="3"/>
  <c r="S589" i="3"/>
  <c r="R589" i="3"/>
  <c r="Q589" i="3"/>
  <c r="I589" i="3"/>
  <c r="H589" i="3"/>
  <c r="G589" i="3"/>
  <c r="F589" i="3"/>
  <c r="E589" i="3"/>
  <c r="D589" i="3"/>
  <c r="C589" i="3"/>
  <c r="A589" i="3"/>
  <c r="AK588" i="3"/>
  <c r="AJ588" i="3"/>
  <c r="AI588" i="3"/>
  <c r="AH588" i="3"/>
  <c r="AG588" i="3"/>
  <c r="AF588" i="3"/>
  <c r="AE588" i="3"/>
  <c r="AD588" i="3"/>
  <c r="AC588" i="3"/>
  <c r="AB588" i="3"/>
  <c r="AA588" i="3"/>
  <c r="V588" i="3"/>
  <c r="U588" i="3"/>
  <c r="S588" i="3"/>
  <c r="R588" i="3"/>
  <c r="Q588" i="3"/>
  <c r="I588" i="3"/>
  <c r="H588" i="3"/>
  <c r="G588" i="3"/>
  <c r="F588" i="3"/>
  <c r="E588" i="3"/>
  <c r="D588" i="3"/>
  <c r="C588" i="3"/>
  <c r="A588" i="3"/>
  <c r="AK587" i="3"/>
  <c r="AJ587" i="3"/>
  <c r="AI587" i="3"/>
  <c r="AH587" i="3"/>
  <c r="AG587" i="3"/>
  <c r="AF587" i="3"/>
  <c r="AE587" i="3"/>
  <c r="AD587" i="3"/>
  <c r="AC587" i="3"/>
  <c r="AB587" i="3"/>
  <c r="AA587" i="3"/>
  <c r="V587" i="3"/>
  <c r="U587" i="3"/>
  <c r="S587" i="3"/>
  <c r="R587" i="3"/>
  <c r="Q587" i="3"/>
  <c r="I587" i="3"/>
  <c r="H587" i="3"/>
  <c r="G587" i="3"/>
  <c r="F587" i="3"/>
  <c r="E587" i="3"/>
  <c r="D587" i="3"/>
  <c r="C587" i="3"/>
  <c r="A587" i="3"/>
  <c r="AK586" i="3"/>
  <c r="AJ586" i="3"/>
  <c r="AI586" i="3"/>
  <c r="AH586" i="3"/>
  <c r="AG586" i="3"/>
  <c r="AF586" i="3"/>
  <c r="AE586" i="3"/>
  <c r="AD586" i="3"/>
  <c r="AC586" i="3"/>
  <c r="AB586" i="3"/>
  <c r="AA586" i="3"/>
  <c r="V586" i="3"/>
  <c r="U586" i="3"/>
  <c r="S586" i="3"/>
  <c r="R586" i="3"/>
  <c r="Q586" i="3"/>
  <c r="I586" i="3"/>
  <c r="H586" i="3"/>
  <c r="G586" i="3"/>
  <c r="F586" i="3"/>
  <c r="E586" i="3"/>
  <c r="D586" i="3"/>
  <c r="C586" i="3"/>
  <c r="A586" i="3"/>
  <c r="AK585" i="3"/>
  <c r="AJ585" i="3"/>
  <c r="AI585" i="3"/>
  <c r="AH585" i="3"/>
  <c r="AG585" i="3"/>
  <c r="AF585" i="3"/>
  <c r="AE585" i="3"/>
  <c r="AD585" i="3"/>
  <c r="AC585" i="3"/>
  <c r="AB585" i="3"/>
  <c r="AA585" i="3"/>
  <c r="V585" i="3"/>
  <c r="U585" i="3"/>
  <c r="S585" i="3"/>
  <c r="R585" i="3"/>
  <c r="Q585" i="3"/>
  <c r="I585" i="3"/>
  <c r="H585" i="3"/>
  <c r="G585" i="3"/>
  <c r="F585" i="3"/>
  <c r="E585" i="3"/>
  <c r="D585" i="3"/>
  <c r="C585" i="3"/>
  <c r="A585" i="3"/>
  <c r="AK584" i="3"/>
  <c r="AJ584" i="3"/>
  <c r="AI584" i="3"/>
  <c r="AH584" i="3"/>
  <c r="AG584" i="3"/>
  <c r="AF584" i="3"/>
  <c r="AE584" i="3"/>
  <c r="AD584" i="3"/>
  <c r="AC584" i="3"/>
  <c r="AB584" i="3"/>
  <c r="AA584" i="3"/>
  <c r="V584" i="3"/>
  <c r="U584" i="3"/>
  <c r="S584" i="3"/>
  <c r="R584" i="3"/>
  <c r="Q584" i="3"/>
  <c r="I584" i="3"/>
  <c r="H584" i="3"/>
  <c r="G584" i="3"/>
  <c r="F584" i="3"/>
  <c r="E584" i="3"/>
  <c r="D584" i="3"/>
  <c r="C584" i="3"/>
  <c r="A584" i="3"/>
  <c r="AK583" i="3"/>
  <c r="AJ583" i="3"/>
  <c r="AI583" i="3"/>
  <c r="AH583" i="3"/>
  <c r="AG583" i="3"/>
  <c r="AF583" i="3"/>
  <c r="AE583" i="3"/>
  <c r="AD583" i="3"/>
  <c r="AC583" i="3"/>
  <c r="AB583" i="3"/>
  <c r="AA583" i="3"/>
  <c r="V583" i="3"/>
  <c r="U583" i="3"/>
  <c r="S583" i="3"/>
  <c r="R583" i="3"/>
  <c r="Q583" i="3"/>
  <c r="I583" i="3"/>
  <c r="H583" i="3"/>
  <c r="G583" i="3"/>
  <c r="F583" i="3"/>
  <c r="E583" i="3"/>
  <c r="D583" i="3"/>
  <c r="C583" i="3"/>
  <c r="A583" i="3"/>
  <c r="AK582" i="3"/>
  <c r="AJ582" i="3"/>
  <c r="AI582" i="3"/>
  <c r="AH582" i="3"/>
  <c r="AG582" i="3"/>
  <c r="AF582" i="3"/>
  <c r="AE582" i="3"/>
  <c r="AD582" i="3"/>
  <c r="AC582" i="3"/>
  <c r="AB582" i="3"/>
  <c r="AA582" i="3"/>
  <c r="V582" i="3"/>
  <c r="U582" i="3"/>
  <c r="S582" i="3"/>
  <c r="R582" i="3"/>
  <c r="Q582" i="3"/>
  <c r="I582" i="3"/>
  <c r="H582" i="3"/>
  <c r="G582" i="3"/>
  <c r="F582" i="3"/>
  <c r="E582" i="3"/>
  <c r="D582" i="3"/>
  <c r="C582" i="3"/>
  <c r="A582" i="3"/>
  <c r="AK581" i="3"/>
  <c r="AJ581" i="3"/>
  <c r="AI581" i="3"/>
  <c r="AH581" i="3"/>
  <c r="AG581" i="3"/>
  <c r="AF581" i="3"/>
  <c r="AE581" i="3"/>
  <c r="AD581" i="3"/>
  <c r="AC581" i="3"/>
  <c r="AB581" i="3"/>
  <c r="AA581" i="3"/>
  <c r="V581" i="3"/>
  <c r="U581" i="3"/>
  <c r="S581" i="3"/>
  <c r="R581" i="3"/>
  <c r="Q581" i="3"/>
  <c r="I581" i="3"/>
  <c r="H581" i="3"/>
  <c r="G581" i="3"/>
  <c r="F581" i="3"/>
  <c r="E581" i="3"/>
  <c r="D581" i="3"/>
  <c r="C581" i="3"/>
  <c r="A581" i="3"/>
  <c r="AK580" i="3"/>
  <c r="AJ580" i="3"/>
  <c r="AI580" i="3"/>
  <c r="AH580" i="3"/>
  <c r="AG580" i="3"/>
  <c r="AF580" i="3"/>
  <c r="AE580" i="3"/>
  <c r="AD580" i="3"/>
  <c r="AC580" i="3"/>
  <c r="AB580" i="3"/>
  <c r="AA580" i="3"/>
  <c r="V580" i="3"/>
  <c r="U580" i="3"/>
  <c r="S580" i="3"/>
  <c r="R580" i="3"/>
  <c r="Q580" i="3"/>
  <c r="I580" i="3"/>
  <c r="H580" i="3"/>
  <c r="G580" i="3"/>
  <c r="F580" i="3"/>
  <c r="E580" i="3"/>
  <c r="D580" i="3"/>
  <c r="C580" i="3"/>
  <c r="A580" i="3"/>
  <c r="AK579" i="3"/>
  <c r="AJ579" i="3"/>
  <c r="AI579" i="3"/>
  <c r="AH579" i="3"/>
  <c r="AG579" i="3"/>
  <c r="AF579" i="3"/>
  <c r="AE579" i="3"/>
  <c r="AD579" i="3"/>
  <c r="AC579" i="3"/>
  <c r="AB579" i="3"/>
  <c r="AA579" i="3"/>
  <c r="V579" i="3"/>
  <c r="U579" i="3"/>
  <c r="S579" i="3"/>
  <c r="R579" i="3"/>
  <c r="Q579" i="3"/>
  <c r="I579" i="3"/>
  <c r="H579" i="3"/>
  <c r="G579" i="3"/>
  <c r="F579" i="3"/>
  <c r="E579" i="3"/>
  <c r="D579" i="3"/>
  <c r="C579" i="3"/>
  <c r="A579" i="3"/>
  <c r="AK578" i="3"/>
  <c r="AJ578" i="3"/>
  <c r="AI578" i="3"/>
  <c r="AH578" i="3"/>
  <c r="AG578" i="3"/>
  <c r="AF578" i="3"/>
  <c r="AE578" i="3"/>
  <c r="AD578" i="3"/>
  <c r="AC578" i="3"/>
  <c r="AB578" i="3"/>
  <c r="AA578" i="3"/>
  <c r="V578" i="3"/>
  <c r="U578" i="3"/>
  <c r="S578" i="3"/>
  <c r="R578" i="3"/>
  <c r="Q578" i="3"/>
  <c r="I578" i="3"/>
  <c r="H578" i="3"/>
  <c r="G578" i="3"/>
  <c r="F578" i="3"/>
  <c r="E578" i="3"/>
  <c r="D578" i="3"/>
  <c r="C578" i="3"/>
  <c r="A578" i="3"/>
  <c r="AK577" i="3"/>
  <c r="AJ577" i="3"/>
  <c r="AI577" i="3"/>
  <c r="AH577" i="3"/>
  <c r="AG577" i="3"/>
  <c r="AF577" i="3"/>
  <c r="AE577" i="3"/>
  <c r="AD577" i="3"/>
  <c r="AC577" i="3"/>
  <c r="AB577" i="3"/>
  <c r="AA577" i="3"/>
  <c r="V577" i="3"/>
  <c r="U577" i="3"/>
  <c r="S577" i="3"/>
  <c r="R577" i="3"/>
  <c r="Q577" i="3"/>
  <c r="I577" i="3"/>
  <c r="H577" i="3"/>
  <c r="G577" i="3"/>
  <c r="F577" i="3"/>
  <c r="E577" i="3"/>
  <c r="D577" i="3"/>
  <c r="C577" i="3"/>
  <c r="A577" i="3"/>
  <c r="AK576" i="3"/>
  <c r="AJ576" i="3"/>
  <c r="AI576" i="3"/>
  <c r="AH576" i="3"/>
  <c r="AG576" i="3"/>
  <c r="AF576" i="3"/>
  <c r="AE576" i="3"/>
  <c r="AD576" i="3"/>
  <c r="AC576" i="3"/>
  <c r="AB576" i="3"/>
  <c r="AA576" i="3"/>
  <c r="V576" i="3"/>
  <c r="U576" i="3"/>
  <c r="S576" i="3"/>
  <c r="R576" i="3"/>
  <c r="Q576" i="3"/>
  <c r="I576" i="3"/>
  <c r="H576" i="3"/>
  <c r="G576" i="3"/>
  <c r="F576" i="3"/>
  <c r="E576" i="3"/>
  <c r="D576" i="3"/>
  <c r="C576" i="3"/>
  <c r="A576" i="3"/>
  <c r="AK575" i="3"/>
  <c r="AJ575" i="3"/>
  <c r="AI575" i="3"/>
  <c r="AH575" i="3"/>
  <c r="AG575" i="3"/>
  <c r="AF575" i="3"/>
  <c r="AE575" i="3"/>
  <c r="AD575" i="3"/>
  <c r="AC575" i="3"/>
  <c r="AB575" i="3"/>
  <c r="AA575" i="3"/>
  <c r="V575" i="3"/>
  <c r="U575" i="3"/>
  <c r="S575" i="3"/>
  <c r="R575" i="3"/>
  <c r="Q575" i="3"/>
  <c r="I575" i="3"/>
  <c r="H575" i="3"/>
  <c r="G575" i="3"/>
  <c r="F575" i="3"/>
  <c r="E575" i="3"/>
  <c r="D575" i="3"/>
  <c r="C575" i="3"/>
  <c r="A575" i="3"/>
  <c r="AK574" i="3"/>
  <c r="AJ574" i="3"/>
  <c r="AI574" i="3"/>
  <c r="AH574" i="3"/>
  <c r="AG574" i="3"/>
  <c r="AF574" i="3"/>
  <c r="AE574" i="3"/>
  <c r="AD574" i="3"/>
  <c r="AC574" i="3"/>
  <c r="AB574" i="3"/>
  <c r="AA574" i="3"/>
  <c r="V574" i="3"/>
  <c r="U574" i="3"/>
  <c r="S574" i="3"/>
  <c r="R574" i="3"/>
  <c r="Q574" i="3"/>
  <c r="I574" i="3"/>
  <c r="H574" i="3"/>
  <c r="G574" i="3"/>
  <c r="F574" i="3"/>
  <c r="E574" i="3"/>
  <c r="D574" i="3"/>
  <c r="C574" i="3"/>
  <c r="A574" i="3"/>
  <c r="AK573" i="3"/>
  <c r="AJ573" i="3"/>
  <c r="AI573" i="3"/>
  <c r="AH573" i="3"/>
  <c r="AG573" i="3"/>
  <c r="AF573" i="3"/>
  <c r="AE573" i="3"/>
  <c r="AD573" i="3"/>
  <c r="AC573" i="3"/>
  <c r="AB573" i="3"/>
  <c r="AA573" i="3"/>
  <c r="V573" i="3"/>
  <c r="U573" i="3"/>
  <c r="S573" i="3"/>
  <c r="R573" i="3"/>
  <c r="Q573" i="3"/>
  <c r="I573" i="3"/>
  <c r="H573" i="3"/>
  <c r="G573" i="3"/>
  <c r="F573" i="3"/>
  <c r="E573" i="3"/>
  <c r="D573" i="3"/>
  <c r="C573" i="3"/>
  <c r="A573" i="3"/>
  <c r="AK572" i="3"/>
  <c r="AJ572" i="3"/>
  <c r="AI572" i="3"/>
  <c r="AH572" i="3"/>
  <c r="AG572" i="3"/>
  <c r="AF572" i="3"/>
  <c r="AE572" i="3"/>
  <c r="AD572" i="3"/>
  <c r="AC572" i="3"/>
  <c r="AB572" i="3"/>
  <c r="AA572" i="3"/>
  <c r="V572" i="3"/>
  <c r="U572" i="3"/>
  <c r="S572" i="3"/>
  <c r="R572" i="3"/>
  <c r="Q572" i="3"/>
  <c r="I572" i="3"/>
  <c r="H572" i="3"/>
  <c r="G572" i="3"/>
  <c r="F572" i="3"/>
  <c r="E572" i="3"/>
  <c r="D572" i="3"/>
  <c r="C572" i="3"/>
  <c r="A572" i="3"/>
  <c r="AK571" i="3"/>
  <c r="AJ571" i="3"/>
  <c r="AI571" i="3"/>
  <c r="AH571" i="3"/>
  <c r="AG571" i="3"/>
  <c r="AF571" i="3"/>
  <c r="AE571" i="3"/>
  <c r="AD571" i="3"/>
  <c r="AC571" i="3"/>
  <c r="AB571" i="3"/>
  <c r="AA571" i="3"/>
  <c r="V571" i="3"/>
  <c r="U571" i="3"/>
  <c r="S571" i="3"/>
  <c r="R571" i="3"/>
  <c r="Q571" i="3"/>
  <c r="I571" i="3"/>
  <c r="H571" i="3"/>
  <c r="G571" i="3"/>
  <c r="F571" i="3"/>
  <c r="E571" i="3"/>
  <c r="D571" i="3"/>
  <c r="C571" i="3"/>
  <c r="A571" i="3"/>
  <c r="AK570" i="3"/>
  <c r="AJ570" i="3"/>
  <c r="AI570" i="3"/>
  <c r="AH570" i="3"/>
  <c r="AG570" i="3"/>
  <c r="AF570" i="3"/>
  <c r="AE570" i="3"/>
  <c r="AD570" i="3"/>
  <c r="AC570" i="3"/>
  <c r="AB570" i="3"/>
  <c r="AA570" i="3"/>
  <c r="V570" i="3"/>
  <c r="U570" i="3"/>
  <c r="S570" i="3"/>
  <c r="R570" i="3"/>
  <c r="Q570" i="3"/>
  <c r="I570" i="3"/>
  <c r="H570" i="3"/>
  <c r="G570" i="3"/>
  <c r="F570" i="3"/>
  <c r="E570" i="3"/>
  <c r="D570" i="3"/>
  <c r="C570" i="3"/>
  <c r="A570" i="3"/>
  <c r="AK569" i="3"/>
  <c r="AJ569" i="3"/>
  <c r="AI569" i="3"/>
  <c r="AH569" i="3"/>
  <c r="AG569" i="3"/>
  <c r="AF569" i="3"/>
  <c r="AE569" i="3"/>
  <c r="AD569" i="3"/>
  <c r="AC569" i="3"/>
  <c r="AB569" i="3"/>
  <c r="AA569" i="3"/>
  <c r="V569" i="3"/>
  <c r="U569" i="3"/>
  <c r="S569" i="3"/>
  <c r="R569" i="3"/>
  <c r="Q569" i="3"/>
  <c r="I569" i="3"/>
  <c r="H569" i="3"/>
  <c r="G569" i="3"/>
  <c r="F569" i="3"/>
  <c r="E569" i="3"/>
  <c r="D569" i="3"/>
  <c r="C569" i="3"/>
  <c r="A569" i="3"/>
  <c r="AK568" i="3"/>
  <c r="AJ568" i="3"/>
  <c r="AI568" i="3"/>
  <c r="AH568" i="3"/>
  <c r="AG568" i="3"/>
  <c r="AF568" i="3"/>
  <c r="AE568" i="3"/>
  <c r="AD568" i="3"/>
  <c r="AC568" i="3"/>
  <c r="AB568" i="3"/>
  <c r="AA568" i="3"/>
  <c r="V568" i="3"/>
  <c r="U568" i="3"/>
  <c r="S568" i="3"/>
  <c r="R568" i="3"/>
  <c r="Q568" i="3"/>
  <c r="I568" i="3"/>
  <c r="H568" i="3"/>
  <c r="G568" i="3"/>
  <c r="F568" i="3"/>
  <c r="E568" i="3"/>
  <c r="D568" i="3"/>
  <c r="C568" i="3"/>
  <c r="A568" i="3"/>
  <c r="AK567" i="3"/>
  <c r="AJ567" i="3"/>
  <c r="AI567" i="3"/>
  <c r="AH567" i="3"/>
  <c r="AG567" i="3"/>
  <c r="AF567" i="3"/>
  <c r="AE567" i="3"/>
  <c r="AD567" i="3"/>
  <c r="AC567" i="3"/>
  <c r="AB567" i="3"/>
  <c r="AA567" i="3"/>
  <c r="V567" i="3"/>
  <c r="U567" i="3"/>
  <c r="S567" i="3"/>
  <c r="R567" i="3"/>
  <c r="Q567" i="3"/>
  <c r="I567" i="3"/>
  <c r="H567" i="3"/>
  <c r="G567" i="3"/>
  <c r="F567" i="3"/>
  <c r="E567" i="3"/>
  <c r="D567" i="3"/>
  <c r="C567" i="3"/>
  <c r="A567" i="3"/>
  <c r="AK566" i="3"/>
  <c r="AJ566" i="3"/>
  <c r="AI566" i="3"/>
  <c r="AH566" i="3"/>
  <c r="AG566" i="3"/>
  <c r="AF566" i="3"/>
  <c r="AE566" i="3"/>
  <c r="AD566" i="3"/>
  <c r="AC566" i="3"/>
  <c r="AB566" i="3"/>
  <c r="AA566" i="3"/>
  <c r="V566" i="3"/>
  <c r="U566" i="3"/>
  <c r="S566" i="3"/>
  <c r="R566" i="3"/>
  <c r="Q566" i="3"/>
  <c r="I566" i="3"/>
  <c r="H566" i="3"/>
  <c r="G566" i="3"/>
  <c r="F566" i="3"/>
  <c r="E566" i="3"/>
  <c r="D566" i="3"/>
  <c r="C566" i="3"/>
  <c r="A566" i="3"/>
  <c r="AK565" i="3"/>
  <c r="AJ565" i="3"/>
  <c r="AI565" i="3"/>
  <c r="AH565" i="3"/>
  <c r="AG565" i="3"/>
  <c r="AF565" i="3"/>
  <c r="AE565" i="3"/>
  <c r="AD565" i="3"/>
  <c r="AC565" i="3"/>
  <c r="AB565" i="3"/>
  <c r="AA565" i="3"/>
  <c r="V565" i="3"/>
  <c r="U565" i="3"/>
  <c r="S565" i="3"/>
  <c r="R565" i="3"/>
  <c r="Q565" i="3"/>
  <c r="I565" i="3"/>
  <c r="H565" i="3"/>
  <c r="G565" i="3"/>
  <c r="F565" i="3"/>
  <c r="E565" i="3"/>
  <c r="D565" i="3"/>
  <c r="C565" i="3"/>
  <c r="A565" i="3"/>
  <c r="AK564" i="3"/>
  <c r="AJ564" i="3"/>
  <c r="AI564" i="3"/>
  <c r="AH564" i="3"/>
  <c r="AG564" i="3"/>
  <c r="AF564" i="3"/>
  <c r="AE564" i="3"/>
  <c r="AD564" i="3"/>
  <c r="AC564" i="3"/>
  <c r="AB564" i="3"/>
  <c r="AA564" i="3"/>
  <c r="V564" i="3"/>
  <c r="U564" i="3"/>
  <c r="S564" i="3"/>
  <c r="R564" i="3"/>
  <c r="Q564" i="3"/>
  <c r="I564" i="3"/>
  <c r="H564" i="3"/>
  <c r="G564" i="3"/>
  <c r="F564" i="3"/>
  <c r="E564" i="3"/>
  <c r="D564" i="3"/>
  <c r="C564" i="3"/>
  <c r="A564" i="3"/>
  <c r="AK563" i="3"/>
  <c r="AJ563" i="3"/>
  <c r="AI563" i="3"/>
  <c r="AH563" i="3"/>
  <c r="AG563" i="3"/>
  <c r="AF563" i="3"/>
  <c r="AE563" i="3"/>
  <c r="AD563" i="3"/>
  <c r="AC563" i="3"/>
  <c r="AB563" i="3"/>
  <c r="AA563" i="3"/>
  <c r="V563" i="3"/>
  <c r="U563" i="3"/>
  <c r="S563" i="3"/>
  <c r="R563" i="3"/>
  <c r="Q563" i="3"/>
  <c r="I563" i="3"/>
  <c r="H563" i="3"/>
  <c r="G563" i="3"/>
  <c r="F563" i="3"/>
  <c r="E563" i="3"/>
  <c r="D563" i="3"/>
  <c r="C563" i="3"/>
  <c r="A563" i="3"/>
  <c r="AK562" i="3"/>
  <c r="AJ562" i="3"/>
  <c r="AI562" i="3"/>
  <c r="AH562" i="3"/>
  <c r="AG562" i="3"/>
  <c r="AF562" i="3"/>
  <c r="AE562" i="3"/>
  <c r="AD562" i="3"/>
  <c r="AC562" i="3"/>
  <c r="AB562" i="3"/>
  <c r="AA562" i="3"/>
  <c r="V562" i="3"/>
  <c r="U562" i="3"/>
  <c r="S562" i="3"/>
  <c r="R562" i="3"/>
  <c r="Q562" i="3"/>
  <c r="I562" i="3"/>
  <c r="H562" i="3"/>
  <c r="G562" i="3"/>
  <c r="F562" i="3"/>
  <c r="E562" i="3"/>
  <c r="D562" i="3"/>
  <c r="C562" i="3"/>
  <c r="A562" i="3"/>
  <c r="AK561" i="3"/>
  <c r="AJ561" i="3"/>
  <c r="AI561" i="3"/>
  <c r="AH561" i="3"/>
  <c r="AG561" i="3"/>
  <c r="AF561" i="3"/>
  <c r="AE561" i="3"/>
  <c r="AD561" i="3"/>
  <c r="AC561" i="3"/>
  <c r="AB561" i="3"/>
  <c r="AA561" i="3"/>
  <c r="V561" i="3"/>
  <c r="U561" i="3"/>
  <c r="S561" i="3"/>
  <c r="R561" i="3"/>
  <c r="Q561" i="3"/>
  <c r="I561" i="3"/>
  <c r="H561" i="3"/>
  <c r="G561" i="3"/>
  <c r="F561" i="3"/>
  <c r="E561" i="3"/>
  <c r="D561" i="3"/>
  <c r="C561" i="3"/>
  <c r="A561" i="3"/>
  <c r="AK560" i="3"/>
  <c r="AJ560" i="3"/>
  <c r="AI560" i="3"/>
  <c r="AH560" i="3"/>
  <c r="AG560" i="3"/>
  <c r="AF560" i="3"/>
  <c r="AE560" i="3"/>
  <c r="AD560" i="3"/>
  <c r="AC560" i="3"/>
  <c r="AB560" i="3"/>
  <c r="AA560" i="3"/>
  <c r="V560" i="3"/>
  <c r="U560" i="3"/>
  <c r="S560" i="3"/>
  <c r="R560" i="3"/>
  <c r="Q560" i="3"/>
  <c r="I560" i="3"/>
  <c r="H560" i="3"/>
  <c r="G560" i="3"/>
  <c r="F560" i="3"/>
  <c r="E560" i="3"/>
  <c r="D560" i="3"/>
  <c r="C560" i="3"/>
  <c r="A560" i="3"/>
  <c r="AK559" i="3"/>
  <c r="AJ559" i="3"/>
  <c r="AI559" i="3"/>
  <c r="AH559" i="3"/>
  <c r="AG559" i="3"/>
  <c r="AF559" i="3"/>
  <c r="AE559" i="3"/>
  <c r="AD559" i="3"/>
  <c r="AC559" i="3"/>
  <c r="AB559" i="3"/>
  <c r="AA559" i="3"/>
  <c r="V559" i="3"/>
  <c r="U559" i="3"/>
  <c r="S559" i="3"/>
  <c r="R559" i="3"/>
  <c r="Q559" i="3"/>
  <c r="I559" i="3"/>
  <c r="H559" i="3"/>
  <c r="G559" i="3"/>
  <c r="F559" i="3"/>
  <c r="E559" i="3"/>
  <c r="D559" i="3"/>
  <c r="C559" i="3"/>
  <c r="A559" i="3"/>
  <c r="AK558" i="3"/>
  <c r="AJ558" i="3"/>
  <c r="AI558" i="3"/>
  <c r="AH558" i="3"/>
  <c r="AG558" i="3"/>
  <c r="AF558" i="3"/>
  <c r="AE558" i="3"/>
  <c r="AD558" i="3"/>
  <c r="AC558" i="3"/>
  <c r="AB558" i="3"/>
  <c r="AA558" i="3"/>
  <c r="V558" i="3"/>
  <c r="U558" i="3"/>
  <c r="S558" i="3"/>
  <c r="R558" i="3"/>
  <c r="Q558" i="3"/>
  <c r="I558" i="3"/>
  <c r="H558" i="3"/>
  <c r="G558" i="3"/>
  <c r="F558" i="3"/>
  <c r="E558" i="3"/>
  <c r="D558" i="3"/>
  <c r="C558" i="3"/>
  <c r="A558" i="3"/>
  <c r="AK557" i="3"/>
  <c r="AJ557" i="3"/>
  <c r="AI557" i="3"/>
  <c r="AH557" i="3"/>
  <c r="AG557" i="3"/>
  <c r="AF557" i="3"/>
  <c r="AE557" i="3"/>
  <c r="AD557" i="3"/>
  <c r="AC557" i="3"/>
  <c r="AB557" i="3"/>
  <c r="AA557" i="3"/>
  <c r="V557" i="3"/>
  <c r="U557" i="3"/>
  <c r="S557" i="3"/>
  <c r="R557" i="3"/>
  <c r="Q557" i="3"/>
  <c r="I557" i="3"/>
  <c r="H557" i="3"/>
  <c r="G557" i="3"/>
  <c r="F557" i="3"/>
  <c r="E557" i="3"/>
  <c r="D557" i="3"/>
  <c r="C557" i="3"/>
  <c r="A557" i="3"/>
  <c r="AK556" i="3"/>
  <c r="AJ556" i="3"/>
  <c r="AI556" i="3"/>
  <c r="AH556" i="3"/>
  <c r="AG556" i="3"/>
  <c r="AF556" i="3"/>
  <c r="AE556" i="3"/>
  <c r="AD556" i="3"/>
  <c r="AC556" i="3"/>
  <c r="AB556" i="3"/>
  <c r="AA556" i="3"/>
  <c r="V556" i="3"/>
  <c r="U556" i="3"/>
  <c r="S556" i="3"/>
  <c r="R556" i="3"/>
  <c r="Q556" i="3"/>
  <c r="I556" i="3"/>
  <c r="H556" i="3"/>
  <c r="G556" i="3"/>
  <c r="F556" i="3"/>
  <c r="E556" i="3"/>
  <c r="D556" i="3"/>
  <c r="C556" i="3"/>
  <c r="A556" i="3"/>
  <c r="AK555" i="3"/>
  <c r="AJ555" i="3"/>
  <c r="AI555" i="3"/>
  <c r="AH555" i="3"/>
  <c r="AG555" i="3"/>
  <c r="AF555" i="3"/>
  <c r="AE555" i="3"/>
  <c r="AD555" i="3"/>
  <c r="AC555" i="3"/>
  <c r="AB555" i="3"/>
  <c r="AA555" i="3"/>
  <c r="V555" i="3"/>
  <c r="U555" i="3"/>
  <c r="S555" i="3"/>
  <c r="R555" i="3"/>
  <c r="Q555" i="3"/>
  <c r="I555" i="3"/>
  <c r="H555" i="3"/>
  <c r="G555" i="3"/>
  <c r="F555" i="3"/>
  <c r="E555" i="3"/>
  <c r="D555" i="3"/>
  <c r="C555" i="3"/>
  <c r="A555" i="3"/>
  <c r="AK554" i="3"/>
  <c r="AJ554" i="3"/>
  <c r="AI554" i="3"/>
  <c r="AH554" i="3"/>
  <c r="AG554" i="3"/>
  <c r="AF554" i="3"/>
  <c r="AE554" i="3"/>
  <c r="AD554" i="3"/>
  <c r="AC554" i="3"/>
  <c r="AB554" i="3"/>
  <c r="AA554" i="3"/>
  <c r="V554" i="3"/>
  <c r="U554" i="3"/>
  <c r="S554" i="3"/>
  <c r="R554" i="3"/>
  <c r="Q554" i="3"/>
  <c r="I554" i="3"/>
  <c r="H554" i="3"/>
  <c r="G554" i="3"/>
  <c r="F554" i="3"/>
  <c r="E554" i="3"/>
  <c r="D554" i="3"/>
  <c r="C554" i="3"/>
  <c r="A554" i="3"/>
  <c r="AK553" i="3"/>
  <c r="AJ553" i="3"/>
  <c r="AI553" i="3"/>
  <c r="AH553" i="3"/>
  <c r="AG553" i="3"/>
  <c r="AF553" i="3"/>
  <c r="AE553" i="3"/>
  <c r="AD553" i="3"/>
  <c r="AC553" i="3"/>
  <c r="AB553" i="3"/>
  <c r="AA553" i="3"/>
  <c r="V553" i="3"/>
  <c r="U553" i="3"/>
  <c r="S553" i="3"/>
  <c r="R553" i="3"/>
  <c r="Q553" i="3"/>
  <c r="I553" i="3"/>
  <c r="H553" i="3"/>
  <c r="G553" i="3"/>
  <c r="F553" i="3"/>
  <c r="E553" i="3"/>
  <c r="D553" i="3"/>
  <c r="C553" i="3"/>
  <c r="A553" i="3"/>
  <c r="AK552" i="3"/>
  <c r="AJ552" i="3"/>
  <c r="AI552" i="3"/>
  <c r="AH552" i="3"/>
  <c r="AG552" i="3"/>
  <c r="AF552" i="3"/>
  <c r="AE552" i="3"/>
  <c r="AD552" i="3"/>
  <c r="AC552" i="3"/>
  <c r="AB552" i="3"/>
  <c r="AA552" i="3"/>
  <c r="V552" i="3"/>
  <c r="U552" i="3"/>
  <c r="S552" i="3"/>
  <c r="R552" i="3"/>
  <c r="Q552" i="3"/>
  <c r="I552" i="3"/>
  <c r="H552" i="3"/>
  <c r="G552" i="3"/>
  <c r="F552" i="3"/>
  <c r="E552" i="3"/>
  <c r="D552" i="3"/>
  <c r="C552" i="3"/>
  <c r="A552" i="3"/>
  <c r="AK551" i="3"/>
  <c r="AJ551" i="3"/>
  <c r="AI551" i="3"/>
  <c r="AH551" i="3"/>
  <c r="AG551" i="3"/>
  <c r="AF551" i="3"/>
  <c r="AE551" i="3"/>
  <c r="AD551" i="3"/>
  <c r="AC551" i="3"/>
  <c r="AB551" i="3"/>
  <c r="AA551" i="3"/>
  <c r="V551" i="3"/>
  <c r="U551" i="3"/>
  <c r="S551" i="3"/>
  <c r="R551" i="3"/>
  <c r="Q551" i="3"/>
  <c r="I551" i="3"/>
  <c r="H551" i="3"/>
  <c r="G551" i="3"/>
  <c r="F551" i="3"/>
  <c r="E551" i="3"/>
  <c r="D551" i="3"/>
  <c r="C551" i="3"/>
  <c r="A551" i="3"/>
  <c r="AK550" i="3"/>
  <c r="AJ550" i="3"/>
  <c r="AI550" i="3"/>
  <c r="AH550" i="3"/>
  <c r="AG550" i="3"/>
  <c r="AF550" i="3"/>
  <c r="AE550" i="3"/>
  <c r="AD550" i="3"/>
  <c r="AC550" i="3"/>
  <c r="AB550" i="3"/>
  <c r="AA550" i="3"/>
  <c r="V550" i="3"/>
  <c r="U550" i="3"/>
  <c r="S550" i="3"/>
  <c r="R550" i="3"/>
  <c r="Q550" i="3"/>
  <c r="I550" i="3"/>
  <c r="H550" i="3"/>
  <c r="G550" i="3"/>
  <c r="F550" i="3"/>
  <c r="E550" i="3"/>
  <c r="D550" i="3"/>
  <c r="C550" i="3"/>
  <c r="A550" i="3"/>
  <c r="AK549" i="3"/>
  <c r="AJ549" i="3"/>
  <c r="AI549" i="3"/>
  <c r="AH549" i="3"/>
  <c r="AG549" i="3"/>
  <c r="AF549" i="3"/>
  <c r="AE549" i="3"/>
  <c r="AD549" i="3"/>
  <c r="AC549" i="3"/>
  <c r="AB549" i="3"/>
  <c r="AA549" i="3"/>
  <c r="V549" i="3"/>
  <c r="U549" i="3"/>
  <c r="S549" i="3"/>
  <c r="R549" i="3"/>
  <c r="Q549" i="3"/>
  <c r="I549" i="3"/>
  <c r="H549" i="3"/>
  <c r="G549" i="3"/>
  <c r="F549" i="3"/>
  <c r="E549" i="3"/>
  <c r="D549" i="3"/>
  <c r="C549" i="3"/>
  <c r="A549" i="3"/>
  <c r="AK548" i="3"/>
  <c r="AJ548" i="3"/>
  <c r="AI548" i="3"/>
  <c r="AH548" i="3"/>
  <c r="AG548" i="3"/>
  <c r="AF548" i="3"/>
  <c r="AE548" i="3"/>
  <c r="AD548" i="3"/>
  <c r="AC548" i="3"/>
  <c r="AB548" i="3"/>
  <c r="AA548" i="3"/>
  <c r="V548" i="3"/>
  <c r="U548" i="3"/>
  <c r="S548" i="3"/>
  <c r="R548" i="3"/>
  <c r="Q548" i="3"/>
  <c r="I548" i="3"/>
  <c r="H548" i="3"/>
  <c r="G548" i="3"/>
  <c r="F548" i="3"/>
  <c r="E548" i="3"/>
  <c r="D548" i="3"/>
  <c r="C548" i="3"/>
  <c r="A548" i="3"/>
  <c r="AK547" i="3"/>
  <c r="AJ547" i="3"/>
  <c r="AI547" i="3"/>
  <c r="AH547" i="3"/>
  <c r="AG547" i="3"/>
  <c r="AF547" i="3"/>
  <c r="AE547" i="3"/>
  <c r="AD547" i="3"/>
  <c r="AC547" i="3"/>
  <c r="AB547" i="3"/>
  <c r="AA547" i="3"/>
  <c r="V547" i="3"/>
  <c r="U547" i="3"/>
  <c r="S547" i="3"/>
  <c r="R547" i="3"/>
  <c r="Q547" i="3"/>
  <c r="I547" i="3"/>
  <c r="H547" i="3"/>
  <c r="G547" i="3"/>
  <c r="F547" i="3"/>
  <c r="E547" i="3"/>
  <c r="D547" i="3"/>
  <c r="C547" i="3"/>
  <c r="A547" i="3"/>
  <c r="AK546" i="3"/>
  <c r="AJ546" i="3"/>
  <c r="AI546" i="3"/>
  <c r="AH546" i="3"/>
  <c r="AG546" i="3"/>
  <c r="AF546" i="3"/>
  <c r="AE546" i="3"/>
  <c r="AD546" i="3"/>
  <c r="AC546" i="3"/>
  <c r="AB546" i="3"/>
  <c r="AA546" i="3"/>
  <c r="V546" i="3"/>
  <c r="U546" i="3"/>
  <c r="S546" i="3"/>
  <c r="R546" i="3"/>
  <c r="Q546" i="3"/>
  <c r="I546" i="3"/>
  <c r="H546" i="3"/>
  <c r="G546" i="3"/>
  <c r="F546" i="3"/>
  <c r="E546" i="3"/>
  <c r="D546" i="3"/>
  <c r="C546" i="3"/>
  <c r="A546" i="3"/>
  <c r="AK545" i="3"/>
  <c r="AJ545" i="3"/>
  <c r="AI545" i="3"/>
  <c r="AH545" i="3"/>
  <c r="AG545" i="3"/>
  <c r="AF545" i="3"/>
  <c r="AE545" i="3"/>
  <c r="AD545" i="3"/>
  <c r="AC545" i="3"/>
  <c r="AB545" i="3"/>
  <c r="AA545" i="3"/>
  <c r="V545" i="3"/>
  <c r="U545" i="3"/>
  <c r="S545" i="3"/>
  <c r="R545" i="3"/>
  <c r="Q545" i="3"/>
  <c r="I545" i="3"/>
  <c r="H545" i="3"/>
  <c r="G545" i="3"/>
  <c r="F545" i="3"/>
  <c r="E545" i="3"/>
  <c r="D545" i="3"/>
  <c r="C545" i="3"/>
  <c r="A545" i="3"/>
  <c r="AK544" i="3"/>
  <c r="AJ544" i="3"/>
  <c r="AI544" i="3"/>
  <c r="AH544" i="3"/>
  <c r="AG544" i="3"/>
  <c r="AF544" i="3"/>
  <c r="AE544" i="3"/>
  <c r="AD544" i="3"/>
  <c r="AC544" i="3"/>
  <c r="AB544" i="3"/>
  <c r="AA544" i="3"/>
  <c r="V544" i="3"/>
  <c r="U544" i="3"/>
  <c r="S544" i="3"/>
  <c r="R544" i="3"/>
  <c r="Q544" i="3"/>
  <c r="I544" i="3"/>
  <c r="H544" i="3"/>
  <c r="G544" i="3"/>
  <c r="F544" i="3"/>
  <c r="E544" i="3"/>
  <c r="D544" i="3"/>
  <c r="C544" i="3"/>
  <c r="A544" i="3"/>
  <c r="AK543" i="3"/>
  <c r="AJ543" i="3"/>
  <c r="AI543" i="3"/>
  <c r="AH543" i="3"/>
  <c r="AG543" i="3"/>
  <c r="AF543" i="3"/>
  <c r="AE543" i="3"/>
  <c r="AD543" i="3"/>
  <c r="AC543" i="3"/>
  <c r="AB543" i="3"/>
  <c r="AA543" i="3"/>
  <c r="V543" i="3"/>
  <c r="U543" i="3"/>
  <c r="S543" i="3"/>
  <c r="R543" i="3"/>
  <c r="Q543" i="3"/>
  <c r="I543" i="3"/>
  <c r="H543" i="3"/>
  <c r="G543" i="3"/>
  <c r="F543" i="3"/>
  <c r="E543" i="3"/>
  <c r="D543" i="3"/>
  <c r="C543" i="3"/>
  <c r="A543" i="3"/>
  <c r="AK542" i="3"/>
  <c r="AJ542" i="3"/>
  <c r="AI542" i="3"/>
  <c r="AH542" i="3"/>
  <c r="AG542" i="3"/>
  <c r="AF542" i="3"/>
  <c r="AE542" i="3"/>
  <c r="AD542" i="3"/>
  <c r="AC542" i="3"/>
  <c r="AB542" i="3"/>
  <c r="AA542" i="3"/>
  <c r="V542" i="3"/>
  <c r="U542" i="3"/>
  <c r="S542" i="3"/>
  <c r="R542" i="3"/>
  <c r="Q542" i="3"/>
  <c r="I542" i="3"/>
  <c r="H542" i="3"/>
  <c r="G542" i="3"/>
  <c r="F542" i="3"/>
  <c r="E542" i="3"/>
  <c r="D542" i="3"/>
  <c r="C542" i="3"/>
  <c r="A542" i="3"/>
  <c r="AK541" i="3"/>
  <c r="AJ541" i="3"/>
  <c r="AI541" i="3"/>
  <c r="AH541" i="3"/>
  <c r="AG541" i="3"/>
  <c r="AF541" i="3"/>
  <c r="AE541" i="3"/>
  <c r="AD541" i="3"/>
  <c r="AC541" i="3"/>
  <c r="AB541" i="3"/>
  <c r="AA541" i="3"/>
  <c r="V541" i="3"/>
  <c r="U541" i="3"/>
  <c r="S541" i="3"/>
  <c r="R541" i="3"/>
  <c r="Q541" i="3"/>
  <c r="I541" i="3"/>
  <c r="H541" i="3"/>
  <c r="G541" i="3"/>
  <c r="F541" i="3"/>
  <c r="E541" i="3"/>
  <c r="D541" i="3"/>
  <c r="C541" i="3"/>
  <c r="A541" i="3"/>
  <c r="AK540" i="3"/>
  <c r="AJ540" i="3"/>
  <c r="AI540" i="3"/>
  <c r="AH540" i="3"/>
  <c r="AG540" i="3"/>
  <c r="AF540" i="3"/>
  <c r="AE540" i="3"/>
  <c r="AD540" i="3"/>
  <c r="AC540" i="3"/>
  <c r="AB540" i="3"/>
  <c r="AA540" i="3"/>
  <c r="V540" i="3"/>
  <c r="U540" i="3"/>
  <c r="S540" i="3"/>
  <c r="R540" i="3"/>
  <c r="Q540" i="3"/>
  <c r="I540" i="3"/>
  <c r="H540" i="3"/>
  <c r="G540" i="3"/>
  <c r="F540" i="3"/>
  <c r="E540" i="3"/>
  <c r="D540" i="3"/>
  <c r="C540" i="3"/>
  <c r="A540" i="3"/>
  <c r="AK539" i="3"/>
  <c r="AJ539" i="3"/>
  <c r="AI539" i="3"/>
  <c r="AH539" i="3"/>
  <c r="AG539" i="3"/>
  <c r="AF539" i="3"/>
  <c r="AE539" i="3"/>
  <c r="AD539" i="3"/>
  <c r="AC539" i="3"/>
  <c r="AB539" i="3"/>
  <c r="AA539" i="3"/>
  <c r="V539" i="3"/>
  <c r="U539" i="3"/>
  <c r="S539" i="3"/>
  <c r="R539" i="3"/>
  <c r="Q539" i="3"/>
  <c r="I539" i="3"/>
  <c r="H539" i="3"/>
  <c r="G539" i="3"/>
  <c r="F539" i="3"/>
  <c r="E539" i="3"/>
  <c r="D539" i="3"/>
  <c r="C539" i="3"/>
  <c r="A539" i="3"/>
  <c r="AK538" i="3"/>
  <c r="AJ538" i="3"/>
  <c r="AI538" i="3"/>
  <c r="AH538" i="3"/>
  <c r="AG538" i="3"/>
  <c r="AF538" i="3"/>
  <c r="AE538" i="3"/>
  <c r="AD538" i="3"/>
  <c r="AC538" i="3"/>
  <c r="AB538" i="3"/>
  <c r="AA538" i="3"/>
  <c r="V538" i="3"/>
  <c r="U538" i="3"/>
  <c r="S538" i="3"/>
  <c r="R538" i="3"/>
  <c r="Q538" i="3"/>
  <c r="I538" i="3"/>
  <c r="H538" i="3"/>
  <c r="G538" i="3"/>
  <c r="F538" i="3"/>
  <c r="E538" i="3"/>
  <c r="D538" i="3"/>
  <c r="C538" i="3"/>
  <c r="A538" i="3"/>
  <c r="AK537" i="3"/>
  <c r="AJ537" i="3"/>
  <c r="AI537" i="3"/>
  <c r="AH537" i="3"/>
  <c r="AG537" i="3"/>
  <c r="AF537" i="3"/>
  <c r="AE537" i="3"/>
  <c r="AD537" i="3"/>
  <c r="AC537" i="3"/>
  <c r="AB537" i="3"/>
  <c r="AA537" i="3"/>
  <c r="V537" i="3"/>
  <c r="U537" i="3"/>
  <c r="S537" i="3"/>
  <c r="R537" i="3"/>
  <c r="Q537" i="3"/>
  <c r="I537" i="3"/>
  <c r="H537" i="3"/>
  <c r="G537" i="3"/>
  <c r="F537" i="3"/>
  <c r="E537" i="3"/>
  <c r="D537" i="3"/>
  <c r="C537" i="3"/>
  <c r="A537" i="3"/>
  <c r="AK536" i="3"/>
  <c r="AJ536" i="3"/>
  <c r="AI536" i="3"/>
  <c r="AH536" i="3"/>
  <c r="AG536" i="3"/>
  <c r="AF536" i="3"/>
  <c r="AE536" i="3"/>
  <c r="AD536" i="3"/>
  <c r="AC536" i="3"/>
  <c r="AB536" i="3"/>
  <c r="AA536" i="3"/>
  <c r="V536" i="3"/>
  <c r="U536" i="3"/>
  <c r="S536" i="3"/>
  <c r="R536" i="3"/>
  <c r="Q536" i="3"/>
  <c r="I536" i="3"/>
  <c r="H536" i="3"/>
  <c r="G536" i="3"/>
  <c r="F536" i="3"/>
  <c r="E536" i="3"/>
  <c r="D536" i="3"/>
  <c r="C536" i="3"/>
  <c r="A536" i="3"/>
  <c r="AK535" i="3"/>
  <c r="AJ535" i="3"/>
  <c r="AI535" i="3"/>
  <c r="AH535" i="3"/>
  <c r="AG535" i="3"/>
  <c r="AF535" i="3"/>
  <c r="AE535" i="3"/>
  <c r="AD535" i="3"/>
  <c r="AC535" i="3"/>
  <c r="AB535" i="3"/>
  <c r="AA535" i="3"/>
  <c r="V535" i="3"/>
  <c r="U535" i="3"/>
  <c r="S535" i="3"/>
  <c r="R535" i="3"/>
  <c r="Q535" i="3"/>
  <c r="I535" i="3"/>
  <c r="H535" i="3"/>
  <c r="G535" i="3"/>
  <c r="F535" i="3"/>
  <c r="E535" i="3"/>
  <c r="D535" i="3"/>
  <c r="C535" i="3"/>
  <c r="A535" i="3"/>
  <c r="AK534" i="3"/>
  <c r="AJ534" i="3"/>
  <c r="AI534" i="3"/>
  <c r="AH534" i="3"/>
  <c r="AG534" i="3"/>
  <c r="AF534" i="3"/>
  <c r="AE534" i="3"/>
  <c r="AD534" i="3"/>
  <c r="AC534" i="3"/>
  <c r="AB534" i="3"/>
  <c r="AA534" i="3"/>
  <c r="V534" i="3"/>
  <c r="U534" i="3"/>
  <c r="S534" i="3"/>
  <c r="R534" i="3"/>
  <c r="Q534" i="3"/>
  <c r="I534" i="3"/>
  <c r="H534" i="3"/>
  <c r="G534" i="3"/>
  <c r="F534" i="3"/>
  <c r="E534" i="3"/>
  <c r="D534" i="3"/>
  <c r="C534" i="3"/>
  <c r="A534" i="3"/>
  <c r="AK533" i="3"/>
  <c r="AJ533" i="3"/>
  <c r="AI533" i="3"/>
  <c r="AH533" i="3"/>
  <c r="AG533" i="3"/>
  <c r="AF533" i="3"/>
  <c r="AE533" i="3"/>
  <c r="AD533" i="3"/>
  <c r="AC533" i="3"/>
  <c r="AB533" i="3"/>
  <c r="AA533" i="3"/>
  <c r="V533" i="3"/>
  <c r="U533" i="3"/>
  <c r="S533" i="3"/>
  <c r="R533" i="3"/>
  <c r="Q533" i="3"/>
  <c r="I533" i="3"/>
  <c r="H533" i="3"/>
  <c r="G533" i="3"/>
  <c r="F533" i="3"/>
  <c r="E533" i="3"/>
  <c r="D533" i="3"/>
  <c r="C533" i="3"/>
  <c r="A533" i="3"/>
  <c r="AK532" i="3"/>
  <c r="AJ532" i="3"/>
  <c r="AI532" i="3"/>
  <c r="AH532" i="3"/>
  <c r="AG532" i="3"/>
  <c r="AF532" i="3"/>
  <c r="AE532" i="3"/>
  <c r="AD532" i="3"/>
  <c r="AC532" i="3"/>
  <c r="AB532" i="3"/>
  <c r="AA532" i="3"/>
  <c r="V532" i="3"/>
  <c r="U532" i="3"/>
  <c r="S532" i="3"/>
  <c r="R532" i="3"/>
  <c r="Q532" i="3"/>
  <c r="I532" i="3"/>
  <c r="H532" i="3"/>
  <c r="G532" i="3"/>
  <c r="F532" i="3"/>
  <c r="E532" i="3"/>
  <c r="D532" i="3"/>
  <c r="C532" i="3"/>
  <c r="A532" i="3"/>
  <c r="AK531" i="3"/>
  <c r="AJ531" i="3"/>
  <c r="AI531" i="3"/>
  <c r="AH531" i="3"/>
  <c r="AG531" i="3"/>
  <c r="AF531" i="3"/>
  <c r="AE531" i="3"/>
  <c r="AD531" i="3"/>
  <c r="AC531" i="3"/>
  <c r="AB531" i="3"/>
  <c r="AA531" i="3"/>
  <c r="V531" i="3"/>
  <c r="U531" i="3"/>
  <c r="S531" i="3"/>
  <c r="R531" i="3"/>
  <c r="Q531" i="3"/>
  <c r="I531" i="3"/>
  <c r="H531" i="3"/>
  <c r="G531" i="3"/>
  <c r="F531" i="3"/>
  <c r="E531" i="3"/>
  <c r="D531" i="3"/>
  <c r="C531" i="3"/>
  <c r="A531" i="3"/>
  <c r="AK530" i="3"/>
  <c r="AJ530" i="3"/>
  <c r="AI530" i="3"/>
  <c r="AH530" i="3"/>
  <c r="AG530" i="3"/>
  <c r="AF530" i="3"/>
  <c r="AE530" i="3"/>
  <c r="AD530" i="3"/>
  <c r="AC530" i="3"/>
  <c r="AB530" i="3"/>
  <c r="AA530" i="3"/>
  <c r="V530" i="3"/>
  <c r="U530" i="3"/>
  <c r="S530" i="3"/>
  <c r="R530" i="3"/>
  <c r="Q530" i="3"/>
  <c r="I530" i="3"/>
  <c r="H530" i="3"/>
  <c r="G530" i="3"/>
  <c r="F530" i="3"/>
  <c r="E530" i="3"/>
  <c r="D530" i="3"/>
  <c r="C530" i="3"/>
  <c r="A530" i="3"/>
  <c r="AK529" i="3"/>
  <c r="AJ529" i="3"/>
  <c r="AI529" i="3"/>
  <c r="AH529" i="3"/>
  <c r="AG529" i="3"/>
  <c r="AF529" i="3"/>
  <c r="AE529" i="3"/>
  <c r="AD529" i="3"/>
  <c r="AC529" i="3"/>
  <c r="AB529" i="3"/>
  <c r="AA529" i="3"/>
  <c r="V529" i="3"/>
  <c r="U529" i="3"/>
  <c r="S529" i="3"/>
  <c r="R529" i="3"/>
  <c r="Q529" i="3"/>
  <c r="I529" i="3"/>
  <c r="H529" i="3"/>
  <c r="G529" i="3"/>
  <c r="F529" i="3"/>
  <c r="E529" i="3"/>
  <c r="D529" i="3"/>
  <c r="C529" i="3"/>
  <c r="A529" i="3"/>
  <c r="AK528" i="3"/>
  <c r="AJ528" i="3"/>
  <c r="AI528" i="3"/>
  <c r="AH528" i="3"/>
  <c r="AG528" i="3"/>
  <c r="AF528" i="3"/>
  <c r="AE528" i="3"/>
  <c r="AD528" i="3"/>
  <c r="AC528" i="3"/>
  <c r="AB528" i="3"/>
  <c r="AA528" i="3"/>
  <c r="V528" i="3"/>
  <c r="U528" i="3"/>
  <c r="S528" i="3"/>
  <c r="R528" i="3"/>
  <c r="Q528" i="3"/>
  <c r="I528" i="3"/>
  <c r="H528" i="3"/>
  <c r="G528" i="3"/>
  <c r="F528" i="3"/>
  <c r="E528" i="3"/>
  <c r="D528" i="3"/>
  <c r="C528" i="3"/>
  <c r="A528" i="3"/>
  <c r="AK527" i="3"/>
  <c r="AJ527" i="3"/>
  <c r="AI527" i="3"/>
  <c r="AH527" i="3"/>
  <c r="AG527" i="3"/>
  <c r="AF527" i="3"/>
  <c r="AE527" i="3"/>
  <c r="AD527" i="3"/>
  <c r="AC527" i="3"/>
  <c r="AB527" i="3"/>
  <c r="AA527" i="3"/>
  <c r="V527" i="3"/>
  <c r="U527" i="3"/>
  <c r="S527" i="3"/>
  <c r="R527" i="3"/>
  <c r="Q527" i="3"/>
  <c r="I527" i="3"/>
  <c r="H527" i="3"/>
  <c r="G527" i="3"/>
  <c r="F527" i="3"/>
  <c r="E527" i="3"/>
  <c r="D527" i="3"/>
  <c r="C527" i="3"/>
  <c r="A527" i="3"/>
  <c r="AK526" i="3"/>
  <c r="AJ526" i="3"/>
  <c r="AI526" i="3"/>
  <c r="AH526" i="3"/>
  <c r="AG526" i="3"/>
  <c r="AF526" i="3"/>
  <c r="AE526" i="3"/>
  <c r="AD526" i="3"/>
  <c r="AC526" i="3"/>
  <c r="AB526" i="3"/>
  <c r="AA526" i="3"/>
  <c r="V526" i="3"/>
  <c r="U526" i="3"/>
  <c r="S526" i="3"/>
  <c r="R526" i="3"/>
  <c r="Q526" i="3"/>
  <c r="I526" i="3"/>
  <c r="H526" i="3"/>
  <c r="G526" i="3"/>
  <c r="F526" i="3"/>
  <c r="E526" i="3"/>
  <c r="D526" i="3"/>
  <c r="C526" i="3"/>
  <c r="A526" i="3"/>
  <c r="AK525" i="3"/>
  <c r="AJ525" i="3"/>
  <c r="AI525" i="3"/>
  <c r="AH525" i="3"/>
  <c r="AG525" i="3"/>
  <c r="AF525" i="3"/>
  <c r="AE525" i="3"/>
  <c r="AD525" i="3"/>
  <c r="AC525" i="3"/>
  <c r="AB525" i="3"/>
  <c r="AA525" i="3"/>
  <c r="V525" i="3"/>
  <c r="U525" i="3"/>
  <c r="S525" i="3"/>
  <c r="R525" i="3"/>
  <c r="Q525" i="3"/>
  <c r="I525" i="3"/>
  <c r="H525" i="3"/>
  <c r="G525" i="3"/>
  <c r="F525" i="3"/>
  <c r="E525" i="3"/>
  <c r="D525" i="3"/>
  <c r="C525" i="3"/>
  <c r="A525" i="3"/>
  <c r="AK524" i="3"/>
  <c r="AJ524" i="3"/>
  <c r="AI524" i="3"/>
  <c r="AH524" i="3"/>
  <c r="AG524" i="3"/>
  <c r="AF524" i="3"/>
  <c r="AE524" i="3"/>
  <c r="AD524" i="3"/>
  <c r="AC524" i="3"/>
  <c r="AB524" i="3"/>
  <c r="AA524" i="3"/>
  <c r="V524" i="3"/>
  <c r="U524" i="3"/>
  <c r="S524" i="3"/>
  <c r="R524" i="3"/>
  <c r="Q524" i="3"/>
  <c r="I524" i="3"/>
  <c r="H524" i="3"/>
  <c r="G524" i="3"/>
  <c r="F524" i="3"/>
  <c r="E524" i="3"/>
  <c r="D524" i="3"/>
  <c r="C524" i="3"/>
  <c r="A524" i="3"/>
  <c r="AK523" i="3"/>
  <c r="AJ523" i="3"/>
  <c r="AI523" i="3"/>
  <c r="AH523" i="3"/>
  <c r="AG523" i="3"/>
  <c r="AF523" i="3"/>
  <c r="AE523" i="3"/>
  <c r="AD523" i="3"/>
  <c r="AC523" i="3"/>
  <c r="AB523" i="3"/>
  <c r="AA523" i="3"/>
  <c r="V523" i="3"/>
  <c r="U523" i="3"/>
  <c r="S523" i="3"/>
  <c r="R523" i="3"/>
  <c r="Q523" i="3"/>
  <c r="I523" i="3"/>
  <c r="H523" i="3"/>
  <c r="G523" i="3"/>
  <c r="F523" i="3"/>
  <c r="E523" i="3"/>
  <c r="D523" i="3"/>
  <c r="C523" i="3"/>
  <c r="A523" i="3"/>
  <c r="AK522" i="3"/>
  <c r="AJ522" i="3"/>
  <c r="AI522" i="3"/>
  <c r="AH522" i="3"/>
  <c r="AG522" i="3"/>
  <c r="AF522" i="3"/>
  <c r="AE522" i="3"/>
  <c r="AD522" i="3"/>
  <c r="AC522" i="3"/>
  <c r="AB522" i="3"/>
  <c r="AA522" i="3"/>
  <c r="V522" i="3"/>
  <c r="U522" i="3"/>
  <c r="S522" i="3"/>
  <c r="R522" i="3"/>
  <c r="Q522" i="3"/>
  <c r="I522" i="3"/>
  <c r="H522" i="3"/>
  <c r="G522" i="3"/>
  <c r="F522" i="3"/>
  <c r="E522" i="3"/>
  <c r="D522" i="3"/>
  <c r="C522" i="3"/>
  <c r="A522" i="3"/>
  <c r="AK521" i="3"/>
  <c r="AJ521" i="3"/>
  <c r="AI521" i="3"/>
  <c r="AH521" i="3"/>
  <c r="AG521" i="3"/>
  <c r="AF521" i="3"/>
  <c r="AE521" i="3"/>
  <c r="AD521" i="3"/>
  <c r="AC521" i="3"/>
  <c r="AB521" i="3"/>
  <c r="AA521" i="3"/>
  <c r="V521" i="3"/>
  <c r="U521" i="3"/>
  <c r="S521" i="3"/>
  <c r="R521" i="3"/>
  <c r="Q521" i="3"/>
  <c r="I521" i="3"/>
  <c r="H521" i="3"/>
  <c r="G521" i="3"/>
  <c r="F521" i="3"/>
  <c r="E521" i="3"/>
  <c r="D521" i="3"/>
  <c r="C521" i="3"/>
  <c r="A521" i="3"/>
  <c r="AK520" i="3"/>
  <c r="AJ520" i="3"/>
  <c r="AI520" i="3"/>
  <c r="AH520" i="3"/>
  <c r="AG520" i="3"/>
  <c r="AF520" i="3"/>
  <c r="AE520" i="3"/>
  <c r="AD520" i="3"/>
  <c r="AC520" i="3"/>
  <c r="AB520" i="3"/>
  <c r="AA520" i="3"/>
  <c r="V520" i="3"/>
  <c r="U520" i="3"/>
  <c r="S520" i="3"/>
  <c r="R520" i="3"/>
  <c r="Q520" i="3"/>
  <c r="I520" i="3"/>
  <c r="H520" i="3"/>
  <c r="G520" i="3"/>
  <c r="F520" i="3"/>
  <c r="E520" i="3"/>
  <c r="D520" i="3"/>
  <c r="C520" i="3"/>
  <c r="A520" i="3"/>
  <c r="AK519" i="3"/>
  <c r="AJ519" i="3"/>
  <c r="AI519" i="3"/>
  <c r="AH519" i="3"/>
  <c r="AG519" i="3"/>
  <c r="AF519" i="3"/>
  <c r="AE519" i="3"/>
  <c r="AD519" i="3"/>
  <c r="AC519" i="3"/>
  <c r="AB519" i="3"/>
  <c r="AA519" i="3"/>
  <c r="V519" i="3"/>
  <c r="U519" i="3"/>
  <c r="S519" i="3"/>
  <c r="R519" i="3"/>
  <c r="Q519" i="3"/>
  <c r="I519" i="3"/>
  <c r="H519" i="3"/>
  <c r="G519" i="3"/>
  <c r="F519" i="3"/>
  <c r="E519" i="3"/>
  <c r="D519" i="3"/>
  <c r="C519" i="3"/>
  <c r="A519" i="3"/>
  <c r="AK518" i="3"/>
  <c r="AJ518" i="3"/>
  <c r="AI518" i="3"/>
  <c r="AH518" i="3"/>
  <c r="AG518" i="3"/>
  <c r="AF518" i="3"/>
  <c r="AE518" i="3"/>
  <c r="AD518" i="3"/>
  <c r="AC518" i="3"/>
  <c r="AB518" i="3"/>
  <c r="AA518" i="3"/>
  <c r="V518" i="3"/>
  <c r="U518" i="3"/>
  <c r="S518" i="3"/>
  <c r="R518" i="3"/>
  <c r="Q518" i="3"/>
  <c r="I518" i="3"/>
  <c r="H518" i="3"/>
  <c r="G518" i="3"/>
  <c r="F518" i="3"/>
  <c r="E518" i="3"/>
  <c r="D518" i="3"/>
  <c r="C518" i="3"/>
  <c r="A518" i="3"/>
  <c r="AK517" i="3"/>
  <c r="AJ517" i="3"/>
  <c r="AI517" i="3"/>
  <c r="AH517" i="3"/>
  <c r="AG517" i="3"/>
  <c r="AF517" i="3"/>
  <c r="AE517" i="3"/>
  <c r="AD517" i="3"/>
  <c r="AC517" i="3"/>
  <c r="AB517" i="3"/>
  <c r="AA517" i="3"/>
  <c r="V517" i="3"/>
  <c r="U517" i="3"/>
  <c r="S517" i="3"/>
  <c r="R517" i="3"/>
  <c r="Q517" i="3"/>
  <c r="I517" i="3"/>
  <c r="H517" i="3"/>
  <c r="G517" i="3"/>
  <c r="F517" i="3"/>
  <c r="E517" i="3"/>
  <c r="D517" i="3"/>
  <c r="C517" i="3"/>
  <c r="A517" i="3"/>
  <c r="AK516" i="3"/>
  <c r="AJ516" i="3"/>
  <c r="AI516" i="3"/>
  <c r="AH516" i="3"/>
  <c r="AG516" i="3"/>
  <c r="AF516" i="3"/>
  <c r="AE516" i="3"/>
  <c r="AD516" i="3"/>
  <c r="AC516" i="3"/>
  <c r="AB516" i="3"/>
  <c r="AA516" i="3"/>
  <c r="V516" i="3"/>
  <c r="U516" i="3"/>
  <c r="S516" i="3"/>
  <c r="R516" i="3"/>
  <c r="Q516" i="3"/>
  <c r="I516" i="3"/>
  <c r="H516" i="3"/>
  <c r="G516" i="3"/>
  <c r="F516" i="3"/>
  <c r="E516" i="3"/>
  <c r="D516" i="3"/>
  <c r="C516" i="3"/>
  <c r="A516" i="3"/>
  <c r="AK515" i="3"/>
  <c r="AJ515" i="3"/>
  <c r="AI515" i="3"/>
  <c r="AH515" i="3"/>
  <c r="AG515" i="3"/>
  <c r="AF515" i="3"/>
  <c r="AE515" i="3"/>
  <c r="AD515" i="3"/>
  <c r="AC515" i="3"/>
  <c r="AB515" i="3"/>
  <c r="AA515" i="3"/>
  <c r="V515" i="3"/>
  <c r="U515" i="3"/>
  <c r="S515" i="3"/>
  <c r="R515" i="3"/>
  <c r="Q515" i="3"/>
  <c r="I515" i="3"/>
  <c r="H515" i="3"/>
  <c r="G515" i="3"/>
  <c r="F515" i="3"/>
  <c r="E515" i="3"/>
  <c r="D515" i="3"/>
  <c r="C515" i="3"/>
  <c r="A515" i="3"/>
  <c r="AK514" i="3"/>
  <c r="AJ514" i="3"/>
  <c r="AI514" i="3"/>
  <c r="AH514" i="3"/>
  <c r="AG514" i="3"/>
  <c r="AF514" i="3"/>
  <c r="AE514" i="3"/>
  <c r="AD514" i="3"/>
  <c r="AC514" i="3"/>
  <c r="AB514" i="3"/>
  <c r="AA514" i="3"/>
  <c r="V514" i="3"/>
  <c r="U514" i="3"/>
  <c r="S514" i="3"/>
  <c r="R514" i="3"/>
  <c r="Q514" i="3"/>
  <c r="I514" i="3"/>
  <c r="H514" i="3"/>
  <c r="G514" i="3"/>
  <c r="F514" i="3"/>
  <c r="E514" i="3"/>
  <c r="D514" i="3"/>
  <c r="C514" i="3"/>
  <c r="A514" i="3"/>
  <c r="AK513" i="3"/>
  <c r="AJ513" i="3"/>
  <c r="AI513" i="3"/>
  <c r="AH513" i="3"/>
  <c r="AG513" i="3"/>
  <c r="AF513" i="3"/>
  <c r="AE513" i="3"/>
  <c r="AD513" i="3"/>
  <c r="AC513" i="3"/>
  <c r="AB513" i="3"/>
  <c r="AA513" i="3"/>
  <c r="V513" i="3"/>
  <c r="U513" i="3"/>
  <c r="S513" i="3"/>
  <c r="R513" i="3"/>
  <c r="Q513" i="3"/>
  <c r="I513" i="3"/>
  <c r="H513" i="3"/>
  <c r="G513" i="3"/>
  <c r="F513" i="3"/>
  <c r="E513" i="3"/>
  <c r="D513" i="3"/>
  <c r="C513" i="3"/>
  <c r="A513" i="3"/>
  <c r="AK512" i="3"/>
  <c r="AJ512" i="3"/>
  <c r="AI512" i="3"/>
  <c r="AH512" i="3"/>
  <c r="AG512" i="3"/>
  <c r="AF512" i="3"/>
  <c r="AE512" i="3"/>
  <c r="AD512" i="3"/>
  <c r="AC512" i="3"/>
  <c r="AB512" i="3"/>
  <c r="AA512" i="3"/>
  <c r="V512" i="3"/>
  <c r="U512" i="3"/>
  <c r="S512" i="3"/>
  <c r="R512" i="3"/>
  <c r="Q512" i="3"/>
  <c r="I512" i="3"/>
  <c r="H512" i="3"/>
  <c r="G512" i="3"/>
  <c r="F512" i="3"/>
  <c r="E512" i="3"/>
  <c r="D512" i="3"/>
  <c r="C512" i="3"/>
  <c r="A512" i="3"/>
  <c r="AK511" i="3"/>
  <c r="AJ511" i="3"/>
  <c r="AI511" i="3"/>
  <c r="AH511" i="3"/>
  <c r="AG511" i="3"/>
  <c r="AF511" i="3"/>
  <c r="AE511" i="3"/>
  <c r="AD511" i="3"/>
  <c r="AC511" i="3"/>
  <c r="AB511" i="3"/>
  <c r="AA511" i="3"/>
  <c r="V511" i="3"/>
  <c r="U511" i="3"/>
  <c r="S511" i="3"/>
  <c r="R511" i="3"/>
  <c r="Q511" i="3"/>
  <c r="I511" i="3"/>
  <c r="H511" i="3"/>
  <c r="G511" i="3"/>
  <c r="F511" i="3"/>
  <c r="E511" i="3"/>
  <c r="D511" i="3"/>
  <c r="C511" i="3"/>
  <c r="A511" i="3"/>
  <c r="AK510" i="3"/>
  <c r="AJ510" i="3"/>
  <c r="AI510" i="3"/>
  <c r="AH510" i="3"/>
  <c r="AG510" i="3"/>
  <c r="AF510" i="3"/>
  <c r="AE510" i="3"/>
  <c r="AD510" i="3"/>
  <c r="AC510" i="3"/>
  <c r="AB510" i="3"/>
  <c r="AA510" i="3"/>
  <c r="V510" i="3"/>
  <c r="U510" i="3"/>
  <c r="S510" i="3"/>
  <c r="R510" i="3"/>
  <c r="Q510" i="3"/>
  <c r="I510" i="3"/>
  <c r="H510" i="3"/>
  <c r="G510" i="3"/>
  <c r="F510" i="3"/>
  <c r="E510" i="3"/>
  <c r="D510" i="3"/>
  <c r="C510" i="3"/>
  <c r="A510" i="3"/>
  <c r="AK509" i="3"/>
  <c r="AJ509" i="3"/>
  <c r="AI509" i="3"/>
  <c r="AH509" i="3"/>
  <c r="AG509" i="3"/>
  <c r="AF509" i="3"/>
  <c r="AE509" i="3"/>
  <c r="AD509" i="3"/>
  <c r="AC509" i="3"/>
  <c r="AB509" i="3"/>
  <c r="AA509" i="3"/>
  <c r="V509" i="3"/>
  <c r="U509" i="3"/>
  <c r="S509" i="3"/>
  <c r="R509" i="3"/>
  <c r="Q509" i="3"/>
  <c r="I509" i="3"/>
  <c r="H509" i="3"/>
  <c r="G509" i="3"/>
  <c r="F509" i="3"/>
  <c r="E509" i="3"/>
  <c r="D509" i="3"/>
  <c r="C509" i="3"/>
  <c r="A509" i="3"/>
  <c r="AK508" i="3"/>
  <c r="AJ508" i="3"/>
  <c r="AI508" i="3"/>
  <c r="AH508" i="3"/>
  <c r="AG508" i="3"/>
  <c r="AF508" i="3"/>
  <c r="AE508" i="3"/>
  <c r="AD508" i="3"/>
  <c r="AC508" i="3"/>
  <c r="AB508" i="3"/>
  <c r="AA508" i="3"/>
  <c r="V508" i="3"/>
  <c r="U508" i="3"/>
  <c r="S508" i="3"/>
  <c r="R508" i="3"/>
  <c r="Q508" i="3"/>
  <c r="I508" i="3"/>
  <c r="H508" i="3"/>
  <c r="G508" i="3"/>
  <c r="F508" i="3"/>
  <c r="E508" i="3"/>
  <c r="D508" i="3"/>
  <c r="C508" i="3"/>
  <c r="A508" i="3"/>
  <c r="AK507" i="3"/>
  <c r="AJ507" i="3"/>
  <c r="AI507" i="3"/>
  <c r="AH507" i="3"/>
  <c r="AG507" i="3"/>
  <c r="AF507" i="3"/>
  <c r="AE507" i="3"/>
  <c r="AD507" i="3"/>
  <c r="AC507" i="3"/>
  <c r="AB507" i="3"/>
  <c r="AA507" i="3"/>
  <c r="V507" i="3"/>
  <c r="U507" i="3"/>
  <c r="S507" i="3"/>
  <c r="R507" i="3"/>
  <c r="Q507" i="3"/>
  <c r="I507" i="3"/>
  <c r="H507" i="3"/>
  <c r="G507" i="3"/>
  <c r="F507" i="3"/>
  <c r="E507" i="3"/>
  <c r="D507" i="3"/>
  <c r="C507" i="3"/>
  <c r="A507" i="3"/>
  <c r="AK506" i="3"/>
  <c r="AJ506" i="3"/>
  <c r="AI506" i="3"/>
  <c r="AH506" i="3"/>
  <c r="AG506" i="3"/>
  <c r="AF506" i="3"/>
  <c r="AE506" i="3"/>
  <c r="AD506" i="3"/>
  <c r="AC506" i="3"/>
  <c r="AB506" i="3"/>
  <c r="AA506" i="3"/>
  <c r="V506" i="3"/>
  <c r="U506" i="3"/>
  <c r="S506" i="3"/>
  <c r="R506" i="3"/>
  <c r="Q506" i="3"/>
  <c r="I506" i="3"/>
  <c r="H506" i="3"/>
  <c r="G506" i="3"/>
  <c r="F506" i="3"/>
  <c r="E506" i="3"/>
  <c r="D506" i="3"/>
  <c r="C506" i="3"/>
  <c r="A506" i="3"/>
  <c r="AK505" i="3"/>
  <c r="AJ505" i="3"/>
  <c r="AI505" i="3"/>
  <c r="AH505" i="3"/>
  <c r="AG505" i="3"/>
  <c r="AF505" i="3"/>
  <c r="AE505" i="3"/>
  <c r="AD505" i="3"/>
  <c r="AC505" i="3"/>
  <c r="AB505" i="3"/>
  <c r="AA505" i="3"/>
  <c r="V505" i="3"/>
  <c r="U505" i="3"/>
  <c r="S505" i="3"/>
  <c r="R505" i="3"/>
  <c r="Q505" i="3"/>
  <c r="I505" i="3"/>
  <c r="H505" i="3"/>
  <c r="G505" i="3"/>
  <c r="F505" i="3"/>
  <c r="E505" i="3"/>
  <c r="D505" i="3"/>
  <c r="C505" i="3"/>
  <c r="A505" i="3"/>
  <c r="AK504" i="3"/>
  <c r="AJ504" i="3"/>
  <c r="AI504" i="3"/>
  <c r="AH504" i="3"/>
  <c r="AG504" i="3"/>
  <c r="AF504" i="3"/>
  <c r="AE504" i="3"/>
  <c r="AD504" i="3"/>
  <c r="AC504" i="3"/>
  <c r="AB504" i="3"/>
  <c r="AA504" i="3"/>
  <c r="V504" i="3"/>
  <c r="U504" i="3"/>
  <c r="S504" i="3"/>
  <c r="R504" i="3"/>
  <c r="Q504" i="3"/>
  <c r="I504" i="3"/>
  <c r="H504" i="3"/>
  <c r="G504" i="3"/>
  <c r="F504" i="3"/>
  <c r="E504" i="3"/>
  <c r="D504" i="3"/>
  <c r="C504" i="3"/>
  <c r="A504" i="3"/>
  <c r="AK503" i="3"/>
  <c r="AJ503" i="3"/>
  <c r="AI503" i="3"/>
  <c r="AH503" i="3"/>
  <c r="AG503" i="3"/>
  <c r="AF503" i="3"/>
  <c r="AE503" i="3"/>
  <c r="AD503" i="3"/>
  <c r="AC503" i="3"/>
  <c r="AB503" i="3"/>
  <c r="AA503" i="3"/>
  <c r="V503" i="3"/>
  <c r="U503" i="3"/>
  <c r="S503" i="3"/>
  <c r="R503" i="3"/>
  <c r="Q503" i="3"/>
  <c r="I503" i="3"/>
  <c r="H503" i="3"/>
  <c r="G503" i="3"/>
  <c r="F503" i="3"/>
  <c r="E503" i="3"/>
  <c r="D503" i="3"/>
  <c r="C503" i="3"/>
  <c r="A503" i="3"/>
  <c r="AK502" i="3"/>
  <c r="AJ502" i="3"/>
  <c r="AI502" i="3"/>
  <c r="AH502" i="3"/>
  <c r="AG502" i="3"/>
  <c r="AF502" i="3"/>
  <c r="AE502" i="3"/>
  <c r="AD502" i="3"/>
  <c r="AC502" i="3"/>
  <c r="AB502" i="3"/>
  <c r="AA502" i="3"/>
  <c r="V502" i="3"/>
  <c r="U502" i="3"/>
  <c r="S502" i="3"/>
  <c r="R502" i="3"/>
  <c r="Q502" i="3"/>
  <c r="I502" i="3"/>
  <c r="H502" i="3"/>
  <c r="G502" i="3"/>
  <c r="F502" i="3"/>
  <c r="E502" i="3"/>
  <c r="D502" i="3"/>
  <c r="C502" i="3"/>
  <c r="A502" i="3"/>
  <c r="AK501" i="3"/>
  <c r="AJ501" i="3"/>
  <c r="AI501" i="3"/>
  <c r="AH501" i="3"/>
  <c r="AG501" i="3"/>
  <c r="AF501" i="3"/>
  <c r="AE501" i="3"/>
  <c r="AD501" i="3"/>
  <c r="AC501" i="3"/>
  <c r="AB501" i="3"/>
  <c r="AA501" i="3"/>
  <c r="V501" i="3"/>
  <c r="U501" i="3"/>
  <c r="S501" i="3"/>
  <c r="R501" i="3"/>
  <c r="Q501" i="3"/>
  <c r="I501" i="3"/>
  <c r="H501" i="3"/>
  <c r="G501" i="3"/>
  <c r="F501" i="3"/>
  <c r="E501" i="3"/>
  <c r="D501" i="3"/>
  <c r="C501" i="3"/>
  <c r="A501" i="3"/>
  <c r="AK500" i="3"/>
  <c r="AJ500" i="3"/>
  <c r="AI500" i="3"/>
  <c r="AH500" i="3"/>
  <c r="AG500" i="3"/>
  <c r="AF500" i="3"/>
  <c r="AE500" i="3"/>
  <c r="AD500" i="3"/>
  <c r="AC500" i="3"/>
  <c r="AB500" i="3"/>
  <c r="AA500" i="3"/>
  <c r="V500" i="3"/>
  <c r="U500" i="3"/>
  <c r="S500" i="3"/>
  <c r="R500" i="3"/>
  <c r="Q500" i="3"/>
  <c r="I500" i="3"/>
  <c r="H500" i="3"/>
  <c r="G500" i="3"/>
  <c r="F500" i="3"/>
  <c r="E500" i="3"/>
  <c r="D500" i="3"/>
  <c r="C500" i="3"/>
  <c r="A500" i="3"/>
  <c r="AK499" i="3"/>
  <c r="AJ499" i="3"/>
  <c r="AI499" i="3"/>
  <c r="AH499" i="3"/>
  <c r="AG499" i="3"/>
  <c r="AF499" i="3"/>
  <c r="AE499" i="3"/>
  <c r="AD499" i="3"/>
  <c r="AC499" i="3"/>
  <c r="AB499" i="3"/>
  <c r="AA499" i="3"/>
  <c r="V499" i="3"/>
  <c r="U499" i="3"/>
  <c r="S499" i="3"/>
  <c r="R499" i="3"/>
  <c r="Q499" i="3"/>
  <c r="I499" i="3"/>
  <c r="H499" i="3"/>
  <c r="G499" i="3"/>
  <c r="F499" i="3"/>
  <c r="E499" i="3"/>
  <c r="D499" i="3"/>
  <c r="C499" i="3"/>
  <c r="A499" i="3"/>
  <c r="AK498" i="3"/>
  <c r="AJ498" i="3"/>
  <c r="AI498" i="3"/>
  <c r="AH498" i="3"/>
  <c r="AG498" i="3"/>
  <c r="AF498" i="3"/>
  <c r="AE498" i="3"/>
  <c r="AD498" i="3"/>
  <c r="AC498" i="3"/>
  <c r="AB498" i="3"/>
  <c r="AA498" i="3"/>
  <c r="V498" i="3"/>
  <c r="U498" i="3"/>
  <c r="S498" i="3"/>
  <c r="R498" i="3"/>
  <c r="Q498" i="3"/>
  <c r="I498" i="3"/>
  <c r="H498" i="3"/>
  <c r="G498" i="3"/>
  <c r="F498" i="3"/>
  <c r="E498" i="3"/>
  <c r="D498" i="3"/>
  <c r="C498" i="3"/>
  <c r="A498" i="3"/>
  <c r="AK497" i="3"/>
  <c r="AJ497" i="3"/>
  <c r="AI497" i="3"/>
  <c r="AH497" i="3"/>
  <c r="AG497" i="3"/>
  <c r="AF497" i="3"/>
  <c r="AE497" i="3"/>
  <c r="AD497" i="3"/>
  <c r="AC497" i="3"/>
  <c r="AB497" i="3"/>
  <c r="AA497" i="3"/>
  <c r="V497" i="3"/>
  <c r="U497" i="3"/>
  <c r="S497" i="3"/>
  <c r="R497" i="3"/>
  <c r="Q497" i="3"/>
  <c r="I497" i="3"/>
  <c r="H497" i="3"/>
  <c r="G497" i="3"/>
  <c r="F497" i="3"/>
  <c r="E497" i="3"/>
  <c r="D497" i="3"/>
  <c r="C497" i="3"/>
  <c r="A497" i="3"/>
  <c r="AK496" i="3"/>
  <c r="AJ496" i="3"/>
  <c r="AI496" i="3"/>
  <c r="AH496" i="3"/>
  <c r="AG496" i="3"/>
  <c r="AF496" i="3"/>
  <c r="AE496" i="3"/>
  <c r="AD496" i="3"/>
  <c r="AC496" i="3"/>
  <c r="AB496" i="3"/>
  <c r="AA496" i="3"/>
  <c r="V496" i="3"/>
  <c r="U496" i="3"/>
  <c r="S496" i="3"/>
  <c r="R496" i="3"/>
  <c r="Q496" i="3"/>
  <c r="I496" i="3"/>
  <c r="H496" i="3"/>
  <c r="G496" i="3"/>
  <c r="F496" i="3"/>
  <c r="E496" i="3"/>
  <c r="D496" i="3"/>
  <c r="C496" i="3"/>
  <c r="A496" i="3"/>
  <c r="AK495" i="3"/>
  <c r="AJ495" i="3"/>
  <c r="AI495" i="3"/>
  <c r="AH495" i="3"/>
  <c r="AG495" i="3"/>
  <c r="AF495" i="3"/>
  <c r="AE495" i="3"/>
  <c r="AD495" i="3"/>
  <c r="AC495" i="3"/>
  <c r="AB495" i="3"/>
  <c r="AA495" i="3"/>
  <c r="V495" i="3"/>
  <c r="U495" i="3"/>
  <c r="S495" i="3"/>
  <c r="R495" i="3"/>
  <c r="Q495" i="3"/>
  <c r="I495" i="3"/>
  <c r="H495" i="3"/>
  <c r="G495" i="3"/>
  <c r="F495" i="3"/>
  <c r="E495" i="3"/>
  <c r="D495" i="3"/>
  <c r="C495" i="3"/>
  <c r="A495" i="3"/>
  <c r="AK494" i="3"/>
  <c r="AJ494" i="3"/>
  <c r="AI494" i="3"/>
  <c r="AH494" i="3"/>
  <c r="AG494" i="3"/>
  <c r="AF494" i="3"/>
  <c r="AE494" i="3"/>
  <c r="AD494" i="3"/>
  <c r="AC494" i="3"/>
  <c r="AB494" i="3"/>
  <c r="AA494" i="3"/>
  <c r="V494" i="3"/>
  <c r="U494" i="3"/>
  <c r="S494" i="3"/>
  <c r="R494" i="3"/>
  <c r="Q494" i="3"/>
  <c r="I494" i="3"/>
  <c r="H494" i="3"/>
  <c r="G494" i="3"/>
  <c r="F494" i="3"/>
  <c r="E494" i="3"/>
  <c r="D494" i="3"/>
  <c r="C494" i="3"/>
  <c r="A494" i="3"/>
  <c r="AK493" i="3"/>
  <c r="AJ493" i="3"/>
  <c r="AI493" i="3"/>
  <c r="AH493" i="3"/>
  <c r="AG493" i="3"/>
  <c r="AF493" i="3"/>
  <c r="AE493" i="3"/>
  <c r="AD493" i="3"/>
  <c r="AC493" i="3"/>
  <c r="AB493" i="3"/>
  <c r="AA493" i="3"/>
  <c r="V493" i="3"/>
  <c r="U493" i="3"/>
  <c r="S493" i="3"/>
  <c r="R493" i="3"/>
  <c r="Q493" i="3"/>
  <c r="I493" i="3"/>
  <c r="H493" i="3"/>
  <c r="G493" i="3"/>
  <c r="F493" i="3"/>
  <c r="E493" i="3"/>
  <c r="D493" i="3"/>
  <c r="C493" i="3"/>
  <c r="A493" i="3"/>
  <c r="AK492" i="3"/>
  <c r="AJ492" i="3"/>
  <c r="AI492" i="3"/>
  <c r="AH492" i="3"/>
  <c r="AG492" i="3"/>
  <c r="AF492" i="3"/>
  <c r="AE492" i="3"/>
  <c r="AD492" i="3"/>
  <c r="AC492" i="3"/>
  <c r="AB492" i="3"/>
  <c r="AA492" i="3"/>
  <c r="V492" i="3"/>
  <c r="U492" i="3"/>
  <c r="S492" i="3"/>
  <c r="R492" i="3"/>
  <c r="Q492" i="3"/>
  <c r="I492" i="3"/>
  <c r="H492" i="3"/>
  <c r="G492" i="3"/>
  <c r="F492" i="3"/>
  <c r="E492" i="3"/>
  <c r="D492" i="3"/>
  <c r="C492" i="3"/>
  <c r="A492" i="3"/>
  <c r="AK491" i="3"/>
  <c r="AJ491" i="3"/>
  <c r="AI491" i="3"/>
  <c r="AH491" i="3"/>
  <c r="AG491" i="3"/>
  <c r="AF491" i="3"/>
  <c r="AE491" i="3"/>
  <c r="AD491" i="3"/>
  <c r="AC491" i="3"/>
  <c r="AB491" i="3"/>
  <c r="AA491" i="3"/>
  <c r="V491" i="3"/>
  <c r="U491" i="3"/>
  <c r="S491" i="3"/>
  <c r="R491" i="3"/>
  <c r="Q491" i="3"/>
  <c r="I491" i="3"/>
  <c r="H491" i="3"/>
  <c r="G491" i="3"/>
  <c r="F491" i="3"/>
  <c r="E491" i="3"/>
  <c r="D491" i="3"/>
  <c r="C491" i="3"/>
  <c r="A491" i="3"/>
  <c r="AK490" i="3"/>
  <c r="AJ490" i="3"/>
  <c r="AI490" i="3"/>
  <c r="AH490" i="3"/>
  <c r="AG490" i="3"/>
  <c r="AF490" i="3"/>
  <c r="AE490" i="3"/>
  <c r="AD490" i="3"/>
  <c r="AC490" i="3"/>
  <c r="AB490" i="3"/>
  <c r="AA490" i="3"/>
  <c r="V490" i="3"/>
  <c r="U490" i="3"/>
  <c r="S490" i="3"/>
  <c r="R490" i="3"/>
  <c r="Q490" i="3"/>
  <c r="I490" i="3"/>
  <c r="H490" i="3"/>
  <c r="G490" i="3"/>
  <c r="F490" i="3"/>
  <c r="E490" i="3"/>
  <c r="D490" i="3"/>
  <c r="C490" i="3"/>
  <c r="A490" i="3"/>
  <c r="AK489" i="3"/>
  <c r="AJ489" i="3"/>
  <c r="AI489" i="3"/>
  <c r="AH489" i="3"/>
  <c r="AG489" i="3"/>
  <c r="AF489" i="3"/>
  <c r="AE489" i="3"/>
  <c r="AD489" i="3"/>
  <c r="AC489" i="3"/>
  <c r="AB489" i="3"/>
  <c r="AA489" i="3"/>
  <c r="V489" i="3"/>
  <c r="U489" i="3"/>
  <c r="S489" i="3"/>
  <c r="R489" i="3"/>
  <c r="Q489" i="3"/>
  <c r="I489" i="3"/>
  <c r="H489" i="3"/>
  <c r="G489" i="3"/>
  <c r="F489" i="3"/>
  <c r="E489" i="3"/>
  <c r="D489" i="3"/>
  <c r="C489" i="3"/>
  <c r="A489" i="3"/>
  <c r="AK488" i="3"/>
  <c r="AJ488" i="3"/>
  <c r="AI488" i="3"/>
  <c r="AH488" i="3"/>
  <c r="AG488" i="3"/>
  <c r="AF488" i="3"/>
  <c r="AE488" i="3"/>
  <c r="AD488" i="3"/>
  <c r="AC488" i="3"/>
  <c r="AB488" i="3"/>
  <c r="AA488" i="3"/>
  <c r="V488" i="3"/>
  <c r="U488" i="3"/>
  <c r="S488" i="3"/>
  <c r="R488" i="3"/>
  <c r="Q488" i="3"/>
  <c r="I488" i="3"/>
  <c r="H488" i="3"/>
  <c r="G488" i="3"/>
  <c r="F488" i="3"/>
  <c r="E488" i="3"/>
  <c r="D488" i="3"/>
  <c r="C488" i="3"/>
  <c r="A488" i="3"/>
  <c r="AK487" i="3"/>
  <c r="AJ487" i="3"/>
  <c r="AI487" i="3"/>
  <c r="AH487" i="3"/>
  <c r="AG487" i="3"/>
  <c r="AF487" i="3"/>
  <c r="AE487" i="3"/>
  <c r="AD487" i="3"/>
  <c r="AC487" i="3"/>
  <c r="AB487" i="3"/>
  <c r="AA487" i="3"/>
  <c r="V487" i="3"/>
  <c r="U487" i="3"/>
  <c r="S487" i="3"/>
  <c r="R487" i="3"/>
  <c r="Q487" i="3"/>
  <c r="I487" i="3"/>
  <c r="H487" i="3"/>
  <c r="G487" i="3"/>
  <c r="F487" i="3"/>
  <c r="E487" i="3"/>
  <c r="D487" i="3"/>
  <c r="C487" i="3"/>
  <c r="A487" i="3"/>
  <c r="AK486" i="3"/>
  <c r="AJ486" i="3"/>
  <c r="AI486" i="3"/>
  <c r="AH486" i="3"/>
  <c r="AG486" i="3"/>
  <c r="AF486" i="3"/>
  <c r="AE486" i="3"/>
  <c r="AD486" i="3"/>
  <c r="AC486" i="3"/>
  <c r="AB486" i="3"/>
  <c r="AA486" i="3"/>
  <c r="V486" i="3"/>
  <c r="U486" i="3"/>
  <c r="S486" i="3"/>
  <c r="R486" i="3"/>
  <c r="Q486" i="3"/>
  <c r="I486" i="3"/>
  <c r="H486" i="3"/>
  <c r="G486" i="3"/>
  <c r="F486" i="3"/>
  <c r="E486" i="3"/>
  <c r="D486" i="3"/>
  <c r="C486" i="3"/>
  <c r="A486" i="3"/>
  <c r="AK485" i="3"/>
  <c r="AJ485" i="3"/>
  <c r="AI485" i="3"/>
  <c r="AH485" i="3"/>
  <c r="AG485" i="3"/>
  <c r="AF485" i="3"/>
  <c r="AE485" i="3"/>
  <c r="AD485" i="3"/>
  <c r="AC485" i="3"/>
  <c r="AB485" i="3"/>
  <c r="AA485" i="3"/>
  <c r="V485" i="3"/>
  <c r="U485" i="3"/>
  <c r="S485" i="3"/>
  <c r="R485" i="3"/>
  <c r="Q485" i="3"/>
  <c r="I485" i="3"/>
  <c r="H485" i="3"/>
  <c r="G485" i="3"/>
  <c r="F485" i="3"/>
  <c r="E485" i="3"/>
  <c r="D485" i="3"/>
  <c r="C485" i="3"/>
  <c r="A485" i="3"/>
  <c r="AK484" i="3"/>
  <c r="AJ484" i="3"/>
  <c r="AI484" i="3"/>
  <c r="AH484" i="3"/>
  <c r="AG484" i="3"/>
  <c r="AF484" i="3"/>
  <c r="AE484" i="3"/>
  <c r="AD484" i="3"/>
  <c r="AC484" i="3"/>
  <c r="AB484" i="3"/>
  <c r="AA484" i="3"/>
  <c r="V484" i="3"/>
  <c r="U484" i="3"/>
  <c r="S484" i="3"/>
  <c r="R484" i="3"/>
  <c r="Q484" i="3"/>
  <c r="I484" i="3"/>
  <c r="H484" i="3"/>
  <c r="G484" i="3"/>
  <c r="F484" i="3"/>
  <c r="E484" i="3"/>
  <c r="D484" i="3"/>
  <c r="C484" i="3"/>
  <c r="A484" i="3"/>
  <c r="AK483" i="3"/>
  <c r="AJ483" i="3"/>
  <c r="AI483" i="3"/>
  <c r="AH483" i="3"/>
  <c r="AG483" i="3"/>
  <c r="AF483" i="3"/>
  <c r="AE483" i="3"/>
  <c r="AD483" i="3"/>
  <c r="AC483" i="3"/>
  <c r="AB483" i="3"/>
  <c r="AA483" i="3"/>
  <c r="V483" i="3"/>
  <c r="U483" i="3"/>
  <c r="S483" i="3"/>
  <c r="R483" i="3"/>
  <c r="Q483" i="3"/>
  <c r="I483" i="3"/>
  <c r="H483" i="3"/>
  <c r="G483" i="3"/>
  <c r="F483" i="3"/>
  <c r="E483" i="3"/>
  <c r="D483" i="3"/>
  <c r="C483" i="3"/>
  <c r="A483" i="3"/>
  <c r="AK482" i="3"/>
  <c r="AJ482" i="3"/>
  <c r="AI482" i="3"/>
  <c r="AH482" i="3"/>
  <c r="AG482" i="3"/>
  <c r="AF482" i="3"/>
  <c r="AE482" i="3"/>
  <c r="AD482" i="3"/>
  <c r="AC482" i="3"/>
  <c r="AB482" i="3"/>
  <c r="AA482" i="3"/>
  <c r="V482" i="3"/>
  <c r="U482" i="3"/>
  <c r="S482" i="3"/>
  <c r="R482" i="3"/>
  <c r="Q482" i="3"/>
  <c r="I482" i="3"/>
  <c r="H482" i="3"/>
  <c r="G482" i="3"/>
  <c r="F482" i="3"/>
  <c r="E482" i="3"/>
  <c r="D482" i="3"/>
  <c r="C482" i="3"/>
  <c r="A482" i="3"/>
  <c r="AK481" i="3"/>
  <c r="AJ481" i="3"/>
  <c r="AI481" i="3"/>
  <c r="AH481" i="3"/>
  <c r="AG481" i="3"/>
  <c r="AF481" i="3"/>
  <c r="AE481" i="3"/>
  <c r="AD481" i="3"/>
  <c r="AC481" i="3"/>
  <c r="AB481" i="3"/>
  <c r="AA481" i="3"/>
  <c r="V481" i="3"/>
  <c r="U481" i="3"/>
  <c r="S481" i="3"/>
  <c r="R481" i="3"/>
  <c r="Q481" i="3"/>
  <c r="I481" i="3"/>
  <c r="H481" i="3"/>
  <c r="G481" i="3"/>
  <c r="F481" i="3"/>
  <c r="E481" i="3"/>
  <c r="D481" i="3"/>
  <c r="C481" i="3"/>
  <c r="A481" i="3"/>
  <c r="AK480" i="3"/>
  <c r="AJ480" i="3"/>
  <c r="AI480" i="3"/>
  <c r="AH480" i="3"/>
  <c r="AG480" i="3"/>
  <c r="AF480" i="3"/>
  <c r="AE480" i="3"/>
  <c r="AD480" i="3"/>
  <c r="AC480" i="3"/>
  <c r="AB480" i="3"/>
  <c r="AA480" i="3"/>
  <c r="V480" i="3"/>
  <c r="U480" i="3"/>
  <c r="S480" i="3"/>
  <c r="R480" i="3"/>
  <c r="Q480" i="3"/>
  <c r="I480" i="3"/>
  <c r="H480" i="3"/>
  <c r="G480" i="3"/>
  <c r="F480" i="3"/>
  <c r="E480" i="3"/>
  <c r="D480" i="3"/>
  <c r="C480" i="3"/>
  <c r="A480" i="3"/>
  <c r="AK479" i="3"/>
  <c r="AJ479" i="3"/>
  <c r="AI479" i="3"/>
  <c r="AH479" i="3"/>
  <c r="AG479" i="3"/>
  <c r="AF479" i="3"/>
  <c r="AE479" i="3"/>
  <c r="AD479" i="3"/>
  <c r="AC479" i="3"/>
  <c r="AB479" i="3"/>
  <c r="AA479" i="3"/>
  <c r="V479" i="3"/>
  <c r="U479" i="3"/>
  <c r="S479" i="3"/>
  <c r="R479" i="3"/>
  <c r="Q479" i="3"/>
  <c r="I479" i="3"/>
  <c r="H479" i="3"/>
  <c r="G479" i="3"/>
  <c r="F479" i="3"/>
  <c r="E479" i="3"/>
  <c r="D479" i="3"/>
  <c r="C479" i="3"/>
  <c r="A479" i="3"/>
  <c r="AK478" i="3"/>
  <c r="AJ478" i="3"/>
  <c r="AI478" i="3"/>
  <c r="AH478" i="3"/>
  <c r="AG478" i="3"/>
  <c r="AF478" i="3"/>
  <c r="AE478" i="3"/>
  <c r="AD478" i="3"/>
  <c r="AC478" i="3"/>
  <c r="AB478" i="3"/>
  <c r="AA478" i="3"/>
  <c r="V478" i="3"/>
  <c r="U478" i="3"/>
  <c r="S478" i="3"/>
  <c r="R478" i="3"/>
  <c r="Q478" i="3"/>
  <c r="I478" i="3"/>
  <c r="H478" i="3"/>
  <c r="G478" i="3"/>
  <c r="F478" i="3"/>
  <c r="E478" i="3"/>
  <c r="D478" i="3"/>
  <c r="C478" i="3"/>
  <c r="A478" i="3"/>
  <c r="AK477" i="3"/>
  <c r="AJ477" i="3"/>
  <c r="AI477" i="3"/>
  <c r="AH477" i="3"/>
  <c r="AG477" i="3"/>
  <c r="AF477" i="3"/>
  <c r="AE477" i="3"/>
  <c r="AD477" i="3"/>
  <c r="AC477" i="3"/>
  <c r="AB477" i="3"/>
  <c r="AA477" i="3"/>
  <c r="V477" i="3"/>
  <c r="U477" i="3"/>
  <c r="S477" i="3"/>
  <c r="R477" i="3"/>
  <c r="Q477" i="3"/>
  <c r="I477" i="3"/>
  <c r="H477" i="3"/>
  <c r="G477" i="3"/>
  <c r="F477" i="3"/>
  <c r="E477" i="3"/>
  <c r="D477" i="3"/>
  <c r="C477" i="3"/>
  <c r="A477" i="3"/>
  <c r="AK476" i="3"/>
  <c r="AJ476" i="3"/>
  <c r="AI476" i="3"/>
  <c r="AH476" i="3"/>
  <c r="AG476" i="3"/>
  <c r="AF476" i="3"/>
  <c r="AE476" i="3"/>
  <c r="AD476" i="3"/>
  <c r="AC476" i="3"/>
  <c r="AB476" i="3"/>
  <c r="AA476" i="3"/>
  <c r="V476" i="3"/>
  <c r="U476" i="3"/>
  <c r="S476" i="3"/>
  <c r="R476" i="3"/>
  <c r="Q476" i="3"/>
  <c r="I476" i="3"/>
  <c r="H476" i="3"/>
  <c r="G476" i="3"/>
  <c r="F476" i="3"/>
  <c r="E476" i="3"/>
  <c r="D476" i="3"/>
  <c r="C476" i="3"/>
  <c r="A476" i="3"/>
  <c r="AK475" i="3"/>
  <c r="AJ475" i="3"/>
  <c r="AI475" i="3"/>
  <c r="AH475" i="3"/>
  <c r="AG475" i="3"/>
  <c r="AF475" i="3"/>
  <c r="AE475" i="3"/>
  <c r="AD475" i="3"/>
  <c r="AC475" i="3"/>
  <c r="AB475" i="3"/>
  <c r="AA475" i="3"/>
  <c r="V475" i="3"/>
  <c r="U475" i="3"/>
  <c r="S475" i="3"/>
  <c r="R475" i="3"/>
  <c r="Q475" i="3"/>
  <c r="I475" i="3"/>
  <c r="H475" i="3"/>
  <c r="G475" i="3"/>
  <c r="F475" i="3"/>
  <c r="E475" i="3"/>
  <c r="D475" i="3"/>
  <c r="C475" i="3"/>
  <c r="A475" i="3"/>
  <c r="AK474" i="3"/>
  <c r="AJ474" i="3"/>
  <c r="AI474" i="3"/>
  <c r="AH474" i="3"/>
  <c r="AG474" i="3"/>
  <c r="AF474" i="3"/>
  <c r="AE474" i="3"/>
  <c r="AD474" i="3"/>
  <c r="AC474" i="3"/>
  <c r="AB474" i="3"/>
  <c r="AA474" i="3"/>
  <c r="V474" i="3"/>
  <c r="U474" i="3"/>
  <c r="S474" i="3"/>
  <c r="R474" i="3"/>
  <c r="Q474" i="3"/>
  <c r="I474" i="3"/>
  <c r="H474" i="3"/>
  <c r="G474" i="3"/>
  <c r="F474" i="3"/>
  <c r="E474" i="3"/>
  <c r="D474" i="3"/>
  <c r="C474" i="3"/>
  <c r="A474" i="3"/>
  <c r="AK473" i="3"/>
  <c r="AJ473" i="3"/>
  <c r="AI473" i="3"/>
  <c r="AH473" i="3"/>
  <c r="AG473" i="3"/>
  <c r="AF473" i="3"/>
  <c r="AE473" i="3"/>
  <c r="AD473" i="3"/>
  <c r="AC473" i="3"/>
  <c r="AB473" i="3"/>
  <c r="AA473" i="3"/>
  <c r="V473" i="3"/>
  <c r="U473" i="3"/>
  <c r="S473" i="3"/>
  <c r="R473" i="3"/>
  <c r="Q473" i="3"/>
  <c r="I473" i="3"/>
  <c r="H473" i="3"/>
  <c r="G473" i="3"/>
  <c r="F473" i="3"/>
  <c r="E473" i="3"/>
  <c r="D473" i="3"/>
  <c r="C473" i="3"/>
  <c r="A473" i="3"/>
  <c r="AK472" i="3"/>
  <c r="AJ472" i="3"/>
  <c r="AI472" i="3"/>
  <c r="AH472" i="3"/>
  <c r="AG472" i="3"/>
  <c r="AF472" i="3"/>
  <c r="AE472" i="3"/>
  <c r="AD472" i="3"/>
  <c r="AC472" i="3"/>
  <c r="AB472" i="3"/>
  <c r="AA472" i="3"/>
  <c r="V472" i="3"/>
  <c r="U472" i="3"/>
  <c r="S472" i="3"/>
  <c r="R472" i="3"/>
  <c r="Q472" i="3"/>
  <c r="I472" i="3"/>
  <c r="H472" i="3"/>
  <c r="G472" i="3"/>
  <c r="F472" i="3"/>
  <c r="E472" i="3"/>
  <c r="D472" i="3"/>
  <c r="C472" i="3"/>
  <c r="A472" i="3"/>
  <c r="AK471" i="3"/>
  <c r="AJ471" i="3"/>
  <c r="AI471" i="3"/>
  <c r="AH471" i="3"/>
  <c r="AG471" i="3"/>
  <c r="AF471" i="3"/>
  <c r="AE471" i="3"/>
  <c r="AD471" i="3"/>
  <c r="AC471" i="3"/>
  <c r="AB471" i="3"/>
  <c r="AA471" i="3"/>
  <c r="V471" i="3"/>
  <c r="U471" i="3"/>
  <c r="S471" i="3"/>
  <c r="R471" i="3"/>
  <c r="Q471" i="3"/>
  <c r="I471" i="3"/>
  <c r="H471" i="3"/>
  <c r="G471" i="3"/>
  <c r="F471" i="3"/>
  <c r="E471" i="3"/>
  <c r="D471" i="3"/>
  <c r="C471" i="3"/>
  <c r="A471" i="3"/>
  <c r="AK470" i="3"/>
  <c r="AJ470" i="3"/>
  <c r="AI470" i="3"/>
  <c r="AH470" i="3"/>
  <c r="AG470" i="3"/>
  <c r="AF470" i="3"/>
  <c r="AE470" i="3"/>
  <c r="AD470" i="3"/>
  <c r="AC470" i="3"/>
  <c r="AB470" i="3"/>
  <c r="AA470" i="3"/>
  <c r="V470" i="3"/>
  <c r="U470" i="3"/>
  <c r="S470" i="3"/>
  <c r="R470" i="3"/>
  <c r="Q470" i="3"/>
  <c r="I470" i="3"/>
  <c r="H470" i="3"/>
  <c r="G470" i="3"/>
  <c r="F470" i="3"/>
  <c r="E470" i="3"/>
  <c r="D470" i="3"/>
  <c r="C470" i="3"/>
  <c r="A470" i="3"/>
  <c r="AK469" i="3"/>
  <c r="AJ469" i="3"/>
  <c r="AI469" i="3"/>
  <c r="AH469" i="3"/>
  <c r="AG469" i="3"/>
  <c r="AF469" i="3"/>
  <c r="AE469" i="3"/>
  <c r="AD469" i="3"/>
  <c r="AC469" i="3"/>
  <c r="AB469" i="3"/>
  <c r="AA469" i="3"/>
  <c r="V469" i="3"/>
  <c r="U469" i="3"/>
  <c r="S469" i="3"/>
  <c r="R469" i="3"/>
  <c r="Q469" i="3"/>
  <c r="I469" i="3"/>
  <c r="H469" i="3"/>
  <c r="G469" i="3"/>
  <c r="F469" i="3"/>
  <c r="E469" i="3"/>
  <c r="D469" i="3"/>
  <c r="C469" i="3"/>
  <c r="A469" i="3"/>
  <c r="AK468" i="3"/>
  <c r="AJ468" i="3"/>
  <c r="AI468" i="3"/>
  <c r="AH468" i="3"/>
  <c r="AG468" i="3"/>
  <c r="AF468" i="3"/>
  <c r="AE468" i="3"/>
  <c r="AD468" i="3"/>
  <c r="AC468" i="3"/>
  <c r="AB468" i="3"/>
  <c r="AA468" i="3"/>
  <c r="V468" i="3"/>
  <c r="U468" i="3"/>
  <c r="S468" i="3"/>
  <c r="R468" i="3"/>
  <c r="Q468" i="3"/>
  <c r="I468" i="3"/>
  <c r="H468" i="3"/>
  <c r="G468" i="3"/>
  <c r="F468" i="3"/>
  <c r="E468" i="3"/>
  <c r="D468" i="3"/>
  <c r="C468" i="3"/>
  <c r="A468" i="3"/>
  <c r="AK467" i="3"/>
  <c r="AJ467" i="3"/>
  <c r="AI467" i="3"/>
  <c r="AH467" i="3"/>
  <c r="AG467" i="3"/>
  <c r="AF467" i="3"/>
  <c r="AE467" i="3"/>
  <c r="AD467" i="3"/>
  <c r="AC467" i="3"/>
  <c r="AB467" i="3"/>
  <c r="AA467" i="3"/>
  <c r="V467" i="3"/>
  <c r="U467" i="3"/>
  <c r="S467" i="3"/>
  <c r="R467" i="3"/>
  <c r="Q467" i="3"/>
  <c r="I467" i="3"/>
  <c r="H467" i="3"/>
  <c r="G467" i="3"/>
  <c r="F467" i="3"/>
  <c r="E467" i="3"/>
  <c r="D467" i="3"/>
  <c r="C467" i="3"/>
  <c r="A467" i="3"/>
  <c r="AK466" i="3"/>
  <c r="AJ466" i="3"/>
  <c r="AI466" i="3"/>
  <c r="AH466" i="3"/>
  <c r="AG466" i="3"/>
  <c r="AF466" i="3"/>
  <c r="AE466" i="3"/>
  <c r="AD466" i="3"/>
  <c r="AC466" i="3"/>
  <c r="AB466" i="3"/>
  <c r="AA466" i="3"/>
  <c r="V466" i="3"/>
  <c r="U466" i="3"/>
  <c r="S466" i="3"/>
  <c r="R466" i="3"/>
  <c r="Q466" i="3"/>
  <c r="I466" i="3"/>
  <c r="H466" i="3"/>
  <c r="G466" i="3"/>
  <c r="F466" i="3"/>
  <c r="E466" i="3"/>
  <c r="D466" i="3"/>
  <c r="C466" i="3"/>
  <c r="A466" i="3"/>
  <c r="AK465" i="3"/>
  <c r="AJ465" i="3"/>
  <c r="AI465" i="3"/>
  <c r="AH465" i="3"/>
  <c r="AG465" i="3"/>
  <c r="AF465" i="3"/>
  <c r="AE465" i="3"/>
  <c r="AD465" i="3"/>
  <c r="AC465" i="3"/>
  <c r="AB465" i="3"/>
  <c r="AA465" i="3"/>
  <c r="V465" i="3"/>
  <c r="U465" i="3"/>
  <c r="S465" i="3"/>
  <c r="R465" i="3"/>
  <c r="Q465" i="3"/>
  <c r="I465" i="3"/>
  <c r="H465" i="3"/>
  <c r="G465" i="3"/>
  <c r="F465" i="3"/>
  <c r="E465" i="3"/>
  <c r="D465" i="3"/>
  <c r="C465" i="3"/>
  <c r="A465" i="3"/>
  <c r="AK464" i="3"/>
  <c r="AJ464" i="3"/>
  <c r="AI464" i="3"/>
  <c r="AH464" i="3"/>
  <c r="AG464" i="3"/>
  <c r="AF464" i="3"/>
  <c r="AE464" i="3"/>
  <c r="AD464" i="3"/>
  <c r="AC464" i="3"/>
  <c r="AB464" i="3"/>
  <c r="AA464" i="3"/>
  <c r="V464" i="3"/>
  <c r="U464" i="3"/>
  <c r="S464" i="3"/>
  <c r="R464" i="3"/>
  <c r="Q464" i="3"/>
  <c r="I464" i="3"/>
  <c r="H464" i="3"/>
  <c r="G464" i="3"/>
  <c r="F464" i="3"/>
  <c r="E464" i="3"/>
  <c r="D464" i="3"/>
  <c r="C464" i="3"/>
  <c r="A464" i="3"/>
  <c r="AK463" i="3"/>
  <c r="AJ463" i="3"/>
  <c r="AI463" i="3"/>
  <c r="AH463" i="3"/>
  <c r="AG463" i="3"/>
  <c r="AF463" i="3"/>
  <c r="AE463" i="3"/>
  <c r="AD463" i="3"/>
  <c r="AC463" i="3"/>
  <c r="AB463" i="3"/>
  <c r="AA463" i="3"/>
  <c r="V463" i="3"/>
  <c r="U463" i="3"/>
  <c r="S463" i="3"/>
  <c r="R463" i="3"/>
  <c r="Q463" i="3"/>
  <c r="I463" i="3"/>
  <c r="H463" i="3"/>
  <c r="G463" i="3"/>
  <c r="F463" i="3"/>
  <c r="E463" i="3"/>
  <c r="D463" i="3"/>
  <c r="C463" i="3"/>
  <c r="A463" i="3"/>
  <c r="AK462" i="3"/>
  <c r="AJ462" i="3"/>
  <c r="AI462" i="3"/>
  <c r="AH462" i="3"/>
  <c r="AG462" i="3"/>
  <c r="AF462" i="3"/>
  <c r="AE462" i="3"/>
  <c r="AD462" i="3"/>
  <c r="AC462" i="3"/>
  <c r="AB462" i="3"/>
  <c r="AA462" i="3"/>
  <c r="V462" i="3"/>
  <c r="U462" i="3"/>
  <c r="S462" i="3"/>
  <c r="R462" i="3"/>
  <c r="Q462" i="3"/>
  <c r="I462" i="3"/>
  <c r="H462" i="3"/>
  <c r="G462" i="3"/>
  <c r="F462" i="3"/>
  <c r="E462" i="3"/>
  <c r="D462" i="3"/>
  <c r="C462" i="3"/>
  <c r="A462" i="3"/>
  <c r="AK461" i="3"/>
  <c r="AJ461" i="3"/>
  <c r="AI461" i="3"/>
  <c r="AH461" i="3"/>
  <c r="AG461" i="3"/>
  <c r="AF461" i="3"/>
  <c r="AE461" i="3"/>
  <c r="AD461" i="3"/>
  <c r="AC461" i="3"/>
  <c r="AB461" i="3"/>
  <c r="AA461" i="3"/>
  <c r="V461" i="3"/>
  <c r="U461" i="3"/>
  <c r="S461" i="3"/>
  <c r="R461" i="3"/>
  <c r="Q461" i="3"/>
  <c r="I461" i="3"/>
  <c r="H461" i="3"/>
  <c r="G461" i="3"/>
  <c r="F461" i="3"/>
  <c r="E461" i="3"/>
  <c r="D461" i="3"/>
  <c r="C461" i="3"/>
  <c r="A461" i="3"/>
  <c r="AK460" i="3"/>
  <c r="AJ460" i="3"/>
  <c r="AI460" i="3"/>
  <c r="AH460" i="3"/>
  <c r="AG460" i="3"/>
  <c r="AF460" i="3"/>
  <c r="AE460" i="3"/>
  <c r="AD460" i="3"/>
  <c r="AC460" i="3"/>
  <c r="AB460" i="3"/>
  <c r="AA460" i="3"/>
  <c r="V460" i="3"/>
  <c r="U460" i="3"/>
  <c r="S460" i="3"/>
  <c r="R460" i="3"/>
  <c r="Q460" i="3"/>
  <c r="I460" i="3"/>
  <c r="H460" i="3"/>
  <c r="G460" i="3"/>
  <c r="F460" i="3"/>
  <c r="E460" i="3"/>
  <c r="D460" i="3"/>
  <c r="C460" i="3"/>
  <c r="A460" i="3"/>
  <c r="AK459" i="3"/>
  <c r="AJ459" i="3"/>
  <c r="AI459" i="3"/>
  <c r="AH459" i="3"/>
  <c r="AG459" i="3"/>
  <c r="AF459" i="3"/>
  <c r="AE459" i="3"/>
  <c r="AD459" i="3"/>
  <c r="AC459" i="3"/>
  <c r="AB459" i="3"/>
  <c r="AA459" i="3"/>
  <c r="V459" i="3"/>
  <c r="U459" i="3"/>
  <c r="S459" i="3"/>
  <c r="R459" i="3"/>
  <c r="Q459" i="3"/>
  <c r="I459" i="3"/>
  <c r="H459" i="3"/>
  <c r="G459" i="3"/>
  <c r="F459" i="3"/>
  <c r="E459" i="3"/>
  <c r="D459" i="3"/>
  <c r="C459" i="3"/>
  <c r="A459" i="3"/>
  <c r="AK458" i="3"/>
  <c r="AJ458" i="3"/>
  <c r="AI458" i="3"/>
  <c r="AH458" i="3"/>
  <c r="AG458" i="3"/>
  <c r="AF458" i="3"/>
  <c r="AE458" i="3"/>
  <c r="AD458" i="3"/>
  <c r="AC458" i="3"/>
  <c r="AB458" i="3"/>
  <c r="AA458" i="3"/>
  <c r="V458" i="3"/>
  <c r="U458" i="3"/>
  <c r="S458" i="3"/>
  <c r="R458" i="3"/>
  <c r="Q458" i="3"/>
  <c r="I458" i="3"/>
  <c r="H458" i="3"/>
  <c r="G458" i="3"/>
  <c r="F458" i="3"/>
  <c r="E458" i="3"/>
  <c r="D458" i="3"/>
  <c r="C458" i="3"/>
  <c r="A458" i="3"/>
  <c r="AK457" i="3"/>
  <c r="AJ457" i="3"/>
  <c r="AI457" i="3"/>
  <c r="AH457" i="3"/>
  <c r="AG457" i="3"/>
  <c r="AF457" i="3"/>
  <c r="AE457" i="3"/>
  <c r="AD457" i="3"/>
  <c r="AC457" i="3"/>
  <c r="AB457" i="3"/>
  <c r="AA457" i="3"/>
  <c r="V457" i="3"/>
  <c r="U457" i="3"/>
  <c r="S457" i="3"/>
  <c r="R457" i="3"/>
  <c r="Q457" i="3"/>
  <c r="I457" i="3"/>
  <c r="H457" i="3"/>
  <c r="G457" i="3"/>
  <c r="F457" i="3"/>
  <c r="E457" i="3"/>
  <c r="D457" i="3"/>
  <c r="C457" i="3"/>
  <c r="A457" i="3"/>
  <c r="AK456" i="3"/>
  <c r="AJ456" i="3"/>
  <c r="AI456" i="3"/>
  <c r="AH456" i="3"/>
  <c r="AG456" i="3"/>
  <c r="AF456" i="3"/>
  <c r="AE456" i="3"/>
  <c r="AD456" i="3"/>
  <c r="AC456" i="3"/>
  <c r="AB456" i="3"/>
  <c r="AA456" i="3"/>
  <c r="V456" i="3"/>
  <c r="U456" i="3"/>
  <c r="S456" i="3"/>
  <c r="R456" i="3"/>
  <c r="Q456" i="3"/>
  <c r="I456" i="3"/>
  <c r="H456" i="3"/>
  <c r="G456" i="3"/>
  <c r="F456" i="3"/>
  <c r="E456" i="3"/>
  <c r="D456" i="3"/>
  <c r="C456" i="3"/>
  <c r="A456" i="3"/>
  <c r="AK455" i="3"/>
  <c r="AJ455" i="3"/>
  <c r="AI455" i="3"/>
  <c r="AH455" i="3"/>
  <c r="AG455" i="3"/>
  <c r="AF455" i="3"/>
  <c r="AE455" i="3"/>
  <c r="AD455" i="3"/>
  <c r="AC455" i="3"/>
  <c r="AB455" i="3"/>
  <c r="AA455" i="3"/>
  <c r="V455" i="3"/>
  <c r="U455" i="3"/>
  <c r="S455" i="3"/>
  <c r="R455" i="3"/>
  <c r="Q455" i="3"/>
  <c r="I455" i="3"/>
  <c r="H455" i="3"/>
  <c r="G455" i="3"/>
  <c r="F455" i="3"/>
  <c r="E455" i="3"/>
  <c r="D455" i="3"/>
  <c r="C455" i="3"/>
  <c r="A455" i="3"/>
  <c r="AK454" i="3"/>
  <c r="AJ454" i="3"/>
  <c r="AI454" i="3"/>
  <c r="AH454" i="3"/>
  <c r="AG454" i="3"/>
  <c r="AF454" i="3"/>
  <c r="AE454" i="3"/>
  <c r="AD454" i="3"/>
  <c r="AC454" i="3"/>
  <c r="AB454" i="3"/>
  <c r="AA454" i="3"/>
  <c r="V454" i="3"/>
  <c r="U454" i="3"/>
  <c r="S454" i="3"/>
  <c r="R454" i="3"/>
  <c r="Q454" i="3"/>
  <c r="I454" i="3"/>
  <c r="H454" i="3"/>
  <c r="G454" i="3"/>
  <c r="F454" i="3"/>
  <c r="E454" i="3"/>
  <c r="D454" i="3"/>
  <c r="C454" i="3"/>
  <c r="A454" i="3"/>
  <c r="AK453" i="3"/>
  <c r="AJ453" i="3"/>
  <c r="AI453" i="3"/>
  <c r="AH453" i="3"/>
  <c r="AG453" i="3"/>
  <c r="AF453" i="3"/>
  <c r="AE453" i="3"/>
  <c r="AD453" i="3"/>
  <c r="AC453" i="3"/>
  <c r="AB453" i="3"/>
  <c r="AA453" i="3"/>
  <c r="V453" i="3"/>
  <c r="U453" i="3"/>
  <c r="S453" i="3"/>
  <c r="R453" i="3"/>
  <c r="Q453" i="3"/>
  <c r="I453" i="3"/>
  <c r="H453" i="3"/>
  <c r="G453" i="3"/>
  <c r="F453" i="3"/>
  <c r="E453" i="3"/>
  <c r="D453" i="3"/>
  <c r="C453" i="3"/>
  <c r="A453" i="3"/>
  <c r="AK452" i="3"/>
  <c r="AJ452" i="3"/>
  <c r="AI452" i="3"/>
  <c r="AH452" i="3"/>
  <c r="AG452" i="3"/>
  <c r="AF452" i="3"/>
  <c r="AE452" i="3"/>
  <c r="AD452" i="3"/>
  <c r="AC452" i="3"/>
  <c r="AB452" i="3"/>
  <c r="AA452" i="3"/>
  <c r="V452" i="3"/>
  <c r="U452" i="3"/>
  <c r="S452" i="3"/>
  <c r="R452" i="3"/>
  <c r="Q452" i="3"/>
  <c r="I452" i="3"/>
  <c r="H452" i="3"/>
  <c r="G452" i="3"/>
  <c r="F452" i="3"/>
  <c r="E452" i="3"/>
  <c r="D452" i="3"/>
  <c r="C452" i="3"/>
  <c r="A452" i="3"/>
  <c r="AK451" i="3"/>
  <c r="AJ451" i="3"/>
  <c r="AI451" i="3"/>
  <c r="AH451" i="3"/>
  <c r="AG451" i="3"/>
  <c r="AF451" i="3"/>
  <c r="AE451" i="3"/>
  <c r="AD451" i="3"/>
  <c r="AC451" i="3"/>
  <c r="AB451" i="3"/>
  <c r="AA451" i="3"/>
  <c r="V451" i="3"/>
  <c r="U451" i="3"/>
  <c r="S451" i="3"/>
  <c r="R451" i="3"/>
  <c r="Q451" i="3"/>
  <c r="I451" i="3"/>
  <c r="H451" i="3"/>
  <c r="G451" i="3"/>
  <c r="F451" i="3"/>
  <c r="E451" i="3"/>
  <c r="D451" i="3"/>
  <c r="C451" i="3"/>
  <c r="A451" i="3"/>
  <c r="AK450" i="3"/>
  <c r="AJ450" i="3"/>
  <c r="AI450" i="3"/>
  <c r="AH450" i="3"/>
  <c r="AG450" i="3"/>
  <c r="AF450" i="3"/>
  <c r="AE450" i="3"/>
  <c r="AD450" i="3"/>
  <c r="AC450" i="3"/>
  <c r="AB450" i="3"/>
  <c r="AA450" i="3"/>
  <c r="V450" i="3"/>
  <c r="U450" i="3"/>
  <c r="S450" i="3"/>
  <c r="R450" i="3"/>
  <c r="Q450" i="3"/>
  <c r="I450" i="3"/>
  <c r="H450" i="3"/>
  <c r="G450" i="3"/>
  <c r="F450" i="3"/>
  <c r="E450" i="3"/>
  <c r="D450" i="3"/>
  <c r="C450" i="3"/>
  <c r="A450" i="3"/>
  <c r="AK449" i="3"/>
  <c r="AJ449" i="3"/>
  <c r="AI449" i="3"/>
  <c r="AH449" i="3"/>
  <c r="AG449" i="3"/>
  <c r="AF449" i="3"/>
  <c r="AE449" i="3"/>
  <c r="AD449" i="3"/>
  <c r="AC449" i="3"/>
  <c r="AB449" i="3"/>
  <c r="AA449" i="3"/>
  <c r="V449" i="3"/>
  <c r="U449" i="3"/>
  <c r="S449" i="3"/>
  <c r="R449" i="3"/>
  <c r="Q449" i="3"/>
  <c r="I449" i="3"/>
  <c r="H449" i="3"/>
  <c r="G449" i="3"/>
  <c r="F449" i="3"/>
  <c r="E449" i="3"/>
  <c r="D449" i="3"/>
  <c r="C449" i="3"/>
  <c r="A449" i="3"/>
  <c r="AK448" i="3"/>
  <c r="AJ448" i="3"/>
  <c r="AI448" i="3"/>
  <c r="AH448" i="3"/>
  <c r="AG448" i="3"/>
  <c r="AF448" i="3"/>
  <c r="AE448" i="3"/>
  <c r="AD448" i="3"/>
  <c r="AC448" i="3"/>
  <c r="AB448" i="3"/>
  <c r="AA448" i="3"/>
  <c r="V448" i="3"/>
  <c r="U448" i="3"/>
  <c r="S448" i="3"/>
  <c r="R448" i="3"/>
  <c r="Q448" i="3"/>
  <c r="I448" i="3"/>
  <c r="H448" i="3"/>
  <c r="G448" i="3"/>
  <c r="F448" i="3"/>
  <c r="E448" i="3"/>
  <c r="D448" i="3"/>
  <c r="C448" i="3"/>
  <c r="A448" i="3"/>
  <c r="AK447" i="3"/>
  <c r="AJ447" i="3"/>
  <c r="AI447" i="3"/>
  <c r="AH447" i="3"/>
  <c r="AG447" i="3"/>
  <c r="AF447" i="3"/>
  <c r="AE447" i="3"/>
  <c r="AD447" i="3"/>
  <c r="AC447" i="3"/>
  <c r="AB447" i="3"/>
  <c r="AA447" i="3"/>
  <c r="V447" i="3"/>
  <c r="U447" i="3"/>
  <c r="S447" i="3"/>
  <c r="R447" i="3"/>
  <c r="Q447" i="3"/>
  <c r="I447" i="3"/>
  <c r="H447" i="3"/>
  <c r="G447" i="3"/>
  <c r="F447" i="3"/>
  <c r="E447" i="3"/>
  <c r="D447" i="3"/>
  <c r="C447" i="3"/>
  <c r="A447" i="3"/>
  <c r="AK446" i="3"/>
  <c r="AJ446" i="3"/>
  <c r="AI446" i="3"/>
  <c r="AH446" i="3"/>
  <c r="AG446" i="3"/>
  <c r="AF446" i="3"/>
  <c r="AE446" i="3"/>
  <c r="AD446" i="3"/>
  <c r="AC446" i="3"/>
  <c r="AB446" i="3"/>
  <c r="AA446" i="3"/>
  <c r="V446" i="3"/>
  <c r="U446" i="3"/>
  <c r="S446" i="3"/>
  <c r="R446" i="3"/>
  <c r="Q446" i="3"/>
  <c r="I446" i="3"/>
  <c r="H446" i="3"/>
  <c r="G446" i="3"/>
  <c r="F446" i="3"/>
  <c r="E446" i="3"/>
  <c r="D446" i="3"/>
  <c r="C446" i="3"/>
  <c r="A446" i="3"/>
  <c r="AK445" i="3"/>
  <c r="AJ445" i="3"/>
  <c r="AI445" i="3"/>
  <c r="AH445" i="3"/>
  <c r="AG445" i="3"/>
  <c r="AF445" i="3"/>
  <c r="AE445" i="3"/>
  <c r="AD445" i="3"/>
  <c r="AC445" i="3"/>
  <c r="AB445" i="3"/>
  <c r="AA445" i="3"/>
  <c r="V445" i="3"/>
  <c r="U445" i="3"/>
  <c r="S445" i="3"/>
  <c r="R445" i="3"/>
  <c r="Q445" i="3"/>
  <c r="I445" i="3"/>
  <c r="H445" i="3"/>
  <c r="G445" i="3"/>
  <c r="F445" i="3"/>
  <c r="E445" i="3"/>
  <c r="D445" i="3"/>
  <c r="C445" i="3"/>
  <c r="A445" i="3"/>
  <c r="AK444" i="3"/>
  <c r="AJ444" i="3"/>
  <c r="AI444" i="3"/>
  <c r="AH444" i="3"/>
  <c r="AG444" i="3"/>
  <c r="AF444" i="3"/>
  <c r="AE444" i="3"/>
  <c r="AD444" i="3"/>
  <c r="AC444" i="3"/>
  <c r="AB444" i="3"/>
  <c r="AA444" i="3"/>
  <c r="V444" i="3"/>
  <c r="U444" i="3"/>
  <c r="S444" i="3"/>
  <c r="R444" i="3"/>
  <c r="Q444" i="3"/>
  <c r="I444" i="3"/>
  <c r="H444" i="3"/>
  <c r="G444" i="3"/>
  <c r="F444" i="3"/>
  <c r="E444" i="3"/>
  <c r="D444" i="3"/>
  <c r="C444" i="3"/>
  <c r="A444" i="3"/>
  <c r="AK443" i="3"/>
  <c r="AJ443" i="3"/>
  <c r="AI443" i="3"/>
  <c r="AH443" i="3"/>
  <c r="AG443" i="3"/>
  <c r="AF443" i="3"/>
  <c r="AE443" i="3"/>
  <c r="AD443" i="3"/>
  <c r="AC443" i="3"/>
  <c r="AB443" i="3"/>
  <c r="AA443" i="3"/>
  <c r="V443" i="3"/>
  <c r="U443" i="3"/>
  <c r="S443" i="3"/>
  <c r="R443" i="3"/>
  <c r="Q443" i="3"/>
  <c r="I443" i="3"/>
  <c r="H443" i="3"/>
  <c r="G443" i="3"/>
  <c r="F443" i="3"/>
  <c r="E443" i="3"/>
  <c r="D443" i="3"/>
  <c r="C443" i="3"/>
  <c r="A443" i="3"/>
  <c r="AK442" i="3"/>
  <c r="AJ442" i="3"/>
  <c r="AI442" i="3"/>
  <c r="AH442" i="3"/>
  <c r="AG442" i="3"/>
  <c r="AF442" i="3"/>
  <c r="AE442" i="3"/>
  <c r="AD442" i="3"/>
  <c r="AC442" i="3"/>
  <c r="AB442" i="3"/>
  <c r="AA442" i="3"/>
  <c r="V442" i="3"/>
  <c r="U442" i="3"/>
  <c r="S442" i="3"/>
  <c r="R442" i="3"/>
  <c r="Q442" i="3"/>
  <c r="I442" i="3"/>
  <c r="H442" i="3"/>
  <c r="G442" i="3"/>
  <c r="F442" i="3"/>
  <c r="E442" i="3"/>
  <c r="D442" i="3"/>
  <c r="C442" i="3"/>
  <c r="A442" i="3"/>
  <c r="AK441" i="3"/>
  <c r="AJ441" i="3"/>
  <c r="AI441" i="3"/>
  <c r="AH441" i="3"/>
  <c r="AG441" i="3"/>
  <c r="AF441" i="3"/>
  <c r="AE441" i="3"/>
  <c r="AD441" i="3"/>
  <c r="AC441" i="3"/>
  <c r="AB441" i="3"/>
  <c r="AA441" i="3"/>
  <c r="V441" i="3"/>
  <c r="U441" i="3"/>
  <c r="S441" i="3"/>
  <c r="R441" i="3"/>
  <c r="Q441" i="3"/>
  <c r="I441" i="3"/>
  <c r="H441" i="3"/>
  <c r="G441" i="3"/>
  <c r="F441" i="3"/>
  <c r="E441" i="3"/>
  <c r="D441" i="3"/>
  <c r="C441" i="3"/>
  <c r="A441" i="3"/>
  <c r="AK440" i="3"/>
  <c r="AJ440" i="3"/>
  <c r="AI440" i="3"/>
  <c r="AH440" i="3"/>
  <c r="AG440" i="3"/>
  <c r="AF440" i="3"/>
  <c r="AE440" i="3"/>
  <c r="AD440" i="3"/>
  <c r="AC440" i="3"/>
  <c r="AB440" i="3"/>
  <c r="AA440" i="3"/>
  <c r="V440" i="3"/>
  <c r="U440" i="3"/>
  <c r="S440" i="3"/>
  <c r="R440" i="3"/>
  <c r="Q440" i="3"/>
  <c r="I440" i="3"/>
  <c r="H440" i="3"/>
  <c r="G440" i="3"/>
  <c r="F440" i="3"/>
  <c r="E440" i="3"/>
  <c r="D440" i="3"/>
  <c r="C440" i="3"/>
  <c r="A440" i="3"/>
  <c r="AK439" i="3"/>
  <c r="AJ439" i="3"/>
  <c r="AI439" i="3"/>
  <c r="AH439" i="3"/>
  <c r="AG439" i="3"/>
  <c r="AF439" i="3"/>
  <c r="AE439" i="3"/>
  <c r="AD439" i="3"/>
  <c r="AC439" i="3"/>
  <c r="AB439" i="3"/>
  <c r="AA439" i="3"/>
  <c r="V439" i="3"/>
  <c r="U439" i="3"/>
  <c r="S439" i="3"/>
  <c r="R439" i="3"/>
  <c r="Q439" i="3"/>
  <c r="I439" i="3"/>
  <c r="H439" i="3"/>
  <c r="G439" i="3"/>
  <c r="F439" i="3"/>
  <c r="E439" i="3"/>
  <c r="D439" i="3"/>
  <c r="C439" i="3"/>
  <c r="A439" i="3"/>
  <c r="AK438" i="3"/>
  <c r="AJ438" i="3"/>
  <c r="AI438" i="3"/>
  <c r="AH438" i="3"/>
  <c r="AG438" i="3"/>
  <c r="AF438" i="3"/>
  <c r="AE438" i="3"/>
  <c r="AD438" i="3"/>
  <c r="AC438" i="3"/>
  <c r="AB438" i="3"/>
  <c r="AA438" i="3"/>
  <c r="V438" i="3"/>
  <c r="U438" i="3"/>
  <c r="S438" i="3"/>
  <c r="R438" i="3"/>
  <c r="Q438" i="3"/>
  <c r="I438" i="3"/>
  <c r="H438" i="3"/>
  <c r="G438" i="3"/>
  <c r="F438" i="3"/>
  <c r="E438" i="3"/>
  <c r="D438" i="3"/>
  <c r="C438" i="3"/>
  <c r="A438" i="3"/>
  <c r="AK437" i="3"/>
  <c r="AJ437" i="3"/>
  <c r="AI437" i="3"/>
  <c r="AH437" i="3"/>
  <c r="AG437" i="3"/>
  <c r="AF437" i="3"/>
  <c r="AE437" i="3"/>
  <c r="AD437" i="3"/>
  <c r="AC437" i="3"/>
  <c r="AB437" i="3"/>
  <c r="AA437" i="3"/>
  <c r="V437" i="3"/>
  <c r="U437" i="3"/>
  <c r="S437" i="3"/>
  <c r="R437" i="3"/>
  <c r="Q437" i="3"/>
  <c r="I437" i="3"/>
  <c r="H437" i="3"/>
  <c r="G437" i="3"/>
  <c r="F437" i="3"/>
  <c r="E437" i="3"/>
  <c r="D437" i="3"/>
  <c r="C437" i="3"/>
  <c r="A437" i="3"/>
  <c r="AK436" i="3"/>
  <c r="AJ436" i="3"/>
  <c r="AI436" i="3"/>
  <c r="AH436" i="3"/>
  <c r="AG436" i="3"/>
  <c r="AF436" i="3"/>
  <c r="AE436" i="3"/>
  <c r="AD436" i="3"/>
  <c r="AC436" i="3"/>
  <c r="AB436" i="3"/>
  <c r="AA436" i="3"/>
  <c r="V436" i="3"/>
  <c r="U436" i="3"/>
  <c r="S436" i="3"/>
  <c r="R436" i="3"/>
  <c r="Q436" i="3"/>
  <c r="I436" i="3"/>
  <c r="H436" i="3"/>
  <c r="G436" i="3"/>
  <c r="F436" i="3"/>
  <c r="E436" i="3"/>
  <c r="D436" i="3"/>
  <c r="C436" i="3"/>
  <c r="A436" i="3"/>
  <c r="AK435" i="3"/>
  <c r="AJ435" i="3"/>
  <c r="AI435" i="3"/>
  <c r="AH435" i="3"/>
  <c r="AG435" i="3"/>
  <c r="AF435" i="3"/>
  <c r="AE435" i="3"/>
  <c r="AD435" i="3"/>
  <c r="AC435" i="3"/>
  <c r="AB435" i="3"/>
  <c r="AA435" i="3"/>
  <c r="V435" i="3"/>
  <c r="U435" i="3"/>
  <c r="S435" i="3"/>
  <c r="R435" i="3"/>
  <c r="Q435" i="3"/>
  <c r="I435" i="3"/>
  <c r="H435" i="3"/>
  <c r="G435" i="3"/>
  <c r="F435" i="3"/>
  <c r="E435" i="3"/>
  <c r="D435" i="3"/>
  <c r="C435" i="3"/>
  <c r="A435" i="3"/>
  <c r="AK434" i="3"/>
  <c r="AJ434" i="3"/>
  <c r="AI434" i="3"/>
  <c r="AH434" i="3"/>
  <c r="AG434" i="3"/>
  <c r="AF434" i="3"/>
  <c r="AE434" i="3"/>
  <c r="AD434" i="3"/>
  <c r="AC434" i="3"/>
  <c r="AB434" i="3"/>
  <c r="AA434" i="3"/>
  <c r="V434" i="3"/>
  <c r="U434" i="3"/>
  <c r="S434" i="3"/>
  <c r="R434" i="3"/>
  <c r="Q434" i="3"/>
  <c r="I434" i="3"/>
  <c r="H434" i="3"/>
  <c r="G434" i="3"/>
  <c r="F434" i="3"/>
  <c r="E434" i="3"/>
  <c r="D434" i="3"/>
  <c r="C434" i="3"/>
  <c r="A434" i="3"/>
  <c r="AK433" i="3"/>
  <c r="AJ433" i="3"/>
  <c r="AI433" i="3"/>
  <c r="AH433" i="3"/>
  <c r="AG433" i="3"/>
  <c r="AF433" i="3"/>
  <c r="AE433" i="3"/>
  <c r="AD433" i="3"/>
  <c r="AC433" i="3"/>
  <c r="AB433" i="3"/>
  <c r="AA433" i="3"/>
  <c r="V433" i="3"/>
  <c r="U433" i="3"/>
  <c r="S433" i="3"/>
  <c r="R433" i="3"/>
  <c r="Q433" i="3"/>
  <c r="I433" i="3"/>
  <c r="H433" i="3"/>
  <c r="G433" i="3"/>
  <c r="F433" i="3"/>
  <c r="E433" i="3"/>
  <c r="D433" i="3"/>
  <c r="C433" i="3"/>
  <c r="A433" i="3"/>
  <c r="AK432" i="3"/>
  <c r="AJ432" i="3"/>
  <c r="AI432" i="3"/>
  <c r="AH432" i="3"/>
  <c r="AG432" i="3"/>
  <c r="AF432" i="3"/>
  <c r="AE432" i="3"/>
  <c r="AD432" i="3"/>
  <c r="AC432" i="3"/>
  <c r="AB432" i="3"/>
  <c r="AA432" i="3"/>
  <c r="V432" i="3"/>
  <c r="U432" i="3"/>
  <c r="S432" i="3"/>
  <c r="R432" i="3"/>
  <c r="Q432" i="3"/>
  <c r="I432" i="3"/>
  <c r="H432" i="3"/>
  <c r="G432" i="3"/>
  <c r="F432" i="3"/>
  <c r="E432" i="3"/>
  <c r="D432" i="3"/>
  <c r="C432" i="3"/>
  <c r="A432" i="3"/>
  <c r="AK431" i="3"/>
  <c r="AJ431" i="3"/>
  <c r="AI431" i="3"/>
  <c r="AH431" i="3"/>
  <c r="AG431" i="3"/>
  <c r="AF431" i="3"/>
  <c r="AE431" i="3"/>
  <c r="AD431" i="3"/>
  <c r="AC431" i="3"/>
  <c r="AB431" i="3"/>
  <c r="AA431" i="3"/>
  <c r="V431" i="3"/>
  <c r="U431" i="3"/>
  <c r="S431" i="3"/>
  <c r="R431" i="3"/>
  <c r="Q431" i="3"/>
  <c r="I431" i="3"/>
  <c r="H431" i="3"/>
  <c r="G431" i="3"/>
  <c r="F431" i="3"/>
  <c r="E431" i="3"/>
  <c r="D431" i="3"/>
  <c r="C431" i="3"/>
  <c r="A431" i="3"/>
  <c r="AK430" i="3"/>
  <c r="AJ430" i="3"/>
  <c r="AI430" i="3"/>
  <c r="AH430" i="3"/>
  <c r="AG430" i="3"/>
  <c r="AF430" i="3"/>
  <c r="AE430" i="3"/>
  <c r="AD430" i="3"/>
  <c r="AC430" i="3"/>
  <c r="AB430" i="3"/>
  <c r="AA430" i="3"/>
  <c r="V430" i="3"/>
  <c r="U430" i="3"/>
  <c r="S430" i="3"/>
  <c r="R430" i="3"/>
  <c r="Q430" i="3"/>
  <c r="I430" i="3"/>
  <c r="H430" i="3"/>
  <c r="G430" i="3"/>
  <c r="F430" i="3"/>
  <c r="E430" i="3"/>
  <c r="D430" i="3"/>
  <c r="C430" i="3"/>
  <c r="A430" i="3"/>
  <c r="AK429" i="3"/>
  <c r="AJ429" i="3"/>
  <c r="AI429" i="3"/>
  <c r="AH429" i="3"/>
  <c r="AG429" i="3"/>
  <c r="AF429" i="3"/>
  <c r="AE429" i="3"/>
  <c r="AD429" i="3"/>
  <c r="AC429" i="3"/>
  <c r="AB429" i="3"/>
  <c r="AA429" i="3"/>
  <c r="V429" i="3"/>
  <c r="U429" i="3"/>
  <c r="S429" i="3"/>
  <c r="R429" i="3"/>
  <c r="Q429" i="3"/>
  <c r="I429" i="3"/>
  <c r="H429" i="3"/>
  <c r="G429" i="3"/>
  <c r="F429" i="3"/>
  <c r="E429" i="3"/>
  <c r="D429" i="3"/>
  <c r="C429" i="3"/>
  <c r="A429" i="3"/>
  <c r="AK428" i="3"/>
  <c r="AJ428" i="3"/>
  <c r="AI428" i="3"/>
  <c r="AH428" i="3"/>
  <c r="AG428" i="3"/>
  <c r="AF428" i="3"/>
  <c r="AE428" i="3"/>
  <c r="AD428" i="3"/>
  <c r="AC428" i="3"/>
  <c r="AB428" i="3"/>
  <c r="AA428" i="3"/>
  <c r="V428" i="3"/>
  <c r="U428" i="3"/>
  <c r="S428" i="3"/>
  <c r="R428" i="3"/>
  <c r="Q428" i="3"/>
  <c r="I428" i="3"/>
  <c r="H428" i="3"/>
  <c r="G428" i="3"/>
  <c r="F428" i="3"/>
  <c r="E428" i="3"/>
  <c r="D428" i="3"/>
  <c r="C428" i="3"/>
  <c r="A428" i="3"/>
  <c r="AK427" i="3"/>
  <c r="AJ427" i="3"/>
  <c r="AI427" i="3"/>
  <c r="AH427" i="3"/>
  <c r="AG427" i="3"/>
  <c r="AF427" i="3"/>
  <c r="AE427" i="3"/>
  <c r="AD427" i="3"/>
  <c r="AC427" i="3"/>
  <c r="AB427" i="3"/>
  <c r="AA427" i="3"/>
  <c r="V427" i="3"/>
  <c r="U427" i="3"/>
  <c r="S427" i="3"/>
  <c r="R427" i="3"/>
  <c r="Q427" i="3"/>
  <c r="I427" i="3"/>
  <c r="H427" i="3"/>
  <c r="G427" i="3"/>
  <c r="F427" i="3"/>
  <c r="E427" i="3"/>
  <c r="D427" i="3"/>
  <c r="C427" i="3"/>
  <c r="A427" i="3"/>
  <c r="AK426" i="3"/>
  <c r="AJ426" i="3"/>
  <c r="AI426" i="3"/>
  <c r="AH426" i="3"/>
  <c r="AG426" i="3"/>
  <c r="AF426" i="3"/>
  <c r="AE426" i="3"/>
  <c r="AD426" i="3"/>
  <c r="AC426" i="3"/>
  <c r="AB426" i="3"/>
  <c r="AA426" i="3"/>
  <c r="V426" i="3"/>
  <c r="U426" i="3"/>
  <c r="S426" i="3"/>
  <c r="R426" i="3"/>
  <c r="Q426" i="3"/>
  <c r="I426" i="3"/>
  <c r="H426" i="3"/>
  <c r="G426" i="3"/>
  <c r="F426" i="3"/>
  <c r="E426" i="3"/>
  <c r="D426" i="3"/>
  <c r="C426" i="3"/>
  <c r="A426" i="3"/>
  <c r="AK425" i="3"/>
  <c r="AJ425" i="3"/>
  <c r="AI425" i="3"/>
  <c r="AH425" i="3"/>
  <c r="AG425" i="3"/>
  <c r="AF425" i="3"/>
  <c r="AE425" i="3"/>
  <c r="AD425" i="3"/>
  <c r="AC425" i="3"/>
  <c r="AB425" i="3"/>
  <c r="AA425" i="3"/>
  <c r="V425" i="3"/>
  <c r="U425" i="3"/>
  <c r="S425" i="3"/>
  <c r="R425" i="3"/>
  <c r="Q425" i="3"/>
  <c r="I425" i="3"/>
  <c r="H425" i="3"/>
  <c r="G425" i="3"/>
  <c r="F425" i="3"/>
  <c r="E425" i="3"/>
  <c r="D425" i="3"/>
  <c r="C425" i="3"/>
  <c r="A425" i="3"/>
  <c r="AK424" i="3"/>
  <c r="AJ424" i="3"/>
  <c r="AI424" i="3"/>
  <c r="AH424" i="3"/>
  <c r="AG424" i="3"/>
  <c r="AF424" i="3"/>
  <c r="AE424" i="3"/>
  <c r="AD424" i="3"/>
  <c r="AC424" i="3"/>
  <c r="AB424" i="3"/>
  <c r="AA424" i="3"/>
  <c r="V424" i="3"/>
  <c r="U424" i="3"/>
  <c r="S424" i="3"/>
  <c r="R424" i="3"/>
  <c r="Q424" i="3"/>
  <c r="I424" i="3"/>
  <c r="H424" i="3"/>
  <c r="G424" i="3"/>
  <c r="F424" i="3"/>
  <c r="E424" i="3"/>
  <c r="D424" i="3"/>
  <c r="C424" i="3"/>
  <c r="A424" i="3"/>
  <c r="AK423" i="3"/>
  <c r="AJ423" i="3"/>
  <c r="AI423" i="3"/>
  <c r="AH423" i="3"/>
  <c r="AG423" i="3"/>
  <c r="AF423" i="3"/>
  <c r="AE423" i="3"/>
  <c r="AD423" i="3"/>
  <c r="AC423" i="3"/>
  <c r="AB423" i="3"/>
  <c r="AA423" i="3"/>
  <c r="V423" i="3"/>
  <c r="U423" i="3"/>
  <c r="S423" i="3"/>
  <c r="R423" i="3"/>
  <c r="Q423" i="3"/>
  <c r="I423" i="3"/>
  <c r="H423" i="3"/>
  <c r="G423" i="3"/>
  <c r="F423" i="3"/>
  <c r="E423" i="3"/>
  <c r="D423" i="3"/>
  <c r="C423" i="3"/>
  <c r="A423" i="3"/>
  <c r="AK422" i="3"/>
  <c r="AJ422" i="3"/>
  <c r="AI422" i="3"/>
  <c r="AH422" i="3"/>
  <c r="AG422" i="3"/>
  <c r="AF422" i="3"/>
  <c r="AE422" i="3"/>
  <c r="AD422" i="3"/>
  <c r="AC422" i="3"/>
  <c r="AB422" i="3"/>
  <c r="AA422" i="3"/>
  <c r="V422" i="3"/>
  <c r="U422" i="3"/>
  <c r="S422" i="3"/>
  <c r="R422" i="3"/>
  <c r="Q422" i="3"/>
  <c r="I422" i="3"/>
  <c r="H422" i="3"/>
  <c r="G422" i="3"/>
  <c r="F422" i="3"/>
  <c r="E422" i="3"/>
  <c r="D422" i="3"/>
  <c r="C422" i="3"/>
  <c r="A422" i="3"/>
  <c r="AK421" i="3"/>
  <c r="AJ421" i="3"/>
  <c r="AI421" i="3"/>
  <c r="AH421" i="3"/>
  <c r="AG421" i="3"/>
  <c r="AF421" i="3"/>
  <c r="AE421" i="3"/>
  <c r="AD421" i="3"/>
  <c r="AC421" i="3"/>
  <c r="AB421" i="3"/>
  <c r="AA421" i="3"/>
  <c r="V421" i="3"/>
  <c r="U421" i="3"/>
  <c r="S421" i="3"/>
  <c r="R421" i="3"/>
  <c r="Q421" i="3"/>
  <c r="I421" i="3"/>
  <c r="H421" i="3"/>
  <c r="G421" i="3"/>
  <c r="F421" i="3"/>
  <c r="E421" i="3"/>
  <c r="D421" i="3"/>
  <c r="C421" i="3"/>
  <c r="A421" i="3"/>
  <c r="AK420" i="3"/>
  <c r="AJ420" i="3"/>
  <c r="AI420" i="3"/>
  <c r="AH420" i="3"/>
  <c r="AG420" i="3"/>
  <c r="AF420" i="3"/>
  <c r="AE420" i="3"/>
  <c r="AD420" i="3"/>
  <c r="AC420" i="3"/>
  <c r="AB420" i="3"/>
  <c r="AA420" i="3"/>
  <c r="V420" i="3"/>
  <c r="U420" i="3"/>
  <c r="S420" i="3"/>
  <c r="R420" i="3"/>
  <c r="Q420" i="3"/>
  <c r="I420" i="3"/>
  <c r="H420" i="3"/>
  <c r="G420" i="3"/>
  <c r="F420" i="3"/>
  <c r="E420" i="3"/>
  <c r="D420" i="3"/>
  <c r="C420" i="3"/>
  <c r="A420" i="3"/>
  <c r="AK419" i="3"/>
  <c r="AJ419" i="3"/>
  <c r="AI419" i="3"/>
  <c r="AH419" i="3"/>
  <c r="AG419" i="3"/>
  <c r="AF419" i="3"/>
  <c r="AE419" i="3"/>
  <c r="AD419" i="3"/>
  <c r="AC419" i="3"/>
  <c r="AB419" i="3"/>
  <c r="AA419" i="3"/>
  <c r="V419" i="3"/>
  <c r="U419" i="3"/>
  <c r="S419" i="3"/>
  <c r="R419" i="3"/>
  <c r="Q419" i="3"/>
  <c r="I419" i="3"/>
  <c r="H419" i="3"/>
  <c r="G419" i="3"/>
  <c r="F419" i="3"/>
  <c r="E419" i="3"/>
  <c r="D419" i="3"/>
  <c r="C419" i="3"/>
  <c r="A419" i="3"/>
  <c r="AK418" i="3"/>
  <c r="AJ418" i="3"/>
  <c r="AI418" i="3"/>
  <c r="AH418" i="3"/>
  <c r="AG418" i="3"/>
  <c r="AF418" i="3"/>
  <c r="AE418" i="3"/>
  <c r="AD418" i="3"/>
  <c r="AC418" i="3"/>
  <c r="AB418" i="3"/>
  <c r="AA418" i="3"/>
  <c r="V418" i="3"/>
  <c r="U418" i="3"/>
  <c r="S418" i="3"/>
  <c r="R418" i="3"/>
  <c r="Q418" i="3"/>
  <c r="I418" i="3"/>
  <c r="H418" i="3"/>
  <c r="G418" i="3"/>
  <c r="F418" i="3"/>
  <c r="E418" i="3"/>
  <c r="D418" i="3"/>
  <c r="C418" i="3"/>
  <c r="A418" i="3"/>
  <c r="AK417" i="3"/>
  <c r="AJ417" i="3"/>
  <c r="AI417" i="3"/>
  <c r="AH417" i="3"/>
  <c r="AG417" i="3"/>
  <c r="AF417" i="3"/>
  <c r="AE417" i="3"/>
  <c r="AD417" i="3"/>
  <c r="AC417" i="3"/>
  <c r="AB417" i="3"/>
  <c r="AA417" i="3"/>
  <c r="V417" i="3"/>
  <c r="U417" i="3"/>
  <c r="S417" i="3"/>
  <c r="R417" i="3"/>
  <c r="Q417" i="3"/>
  <c r="I417" i="3"/>
  <c r="H417" i="3"/>
  <c r="G417" i="3"/>
  <c r="F417" i="3"/>
  <c r="E417" i="3"/>
  <c r="D417" i="3"/>
  <c r="C417" i="3"/>
  <c r="A417" i="3"/>
  <c r="AK416" i="3"/>
  <c r="AJ416" i="3"/>
  <c r="AI416" i="3"/>
  <c r="AH416" i="3"/>
  <c r="AG416" i="3"/>
  <c r="AF416" i="3"/>
  <c r="AE416" i="3"/>
  <c r="AD416" i="3"/>
  <c r="AC416" i="3"/>
  <c r="AB416" i="3"/>
  <c r="AA416" i="3"/>
  <c r="V416" i="3"/>
  <c r="U416" i="3"/>
  <c r="S416" i="3"/>
  <c r="R416" i="3"/>
  <c r="Q416" i="3"/>
  <c r="I416" i="3"/>
  <c r="H416" i="3"/>
  <c r="G416" i="3"/>
  <c r="F416" i="3"/>
  <c r="E416" i="3"/>
  <c r="D416" i="3"/>
  <c r="C416" i="3"/>
  <c r="A416" i="3"/>
  <c r="AK415" i="3"/>
  <c r="AJ415" i="3"/>
  <c r="AI415" i="3"/>
  <c r="AH415" i="3"/>
  <c r="AG415" i="3"/>
  <c r="AF415" i="3"/>
  <c r="AE415" i="3"/>
  <c r="AD415" i="3"/>
  <c r="AC415" i="3"/>
  <c r="AB415" i="3"/>
  <c r="AA415" i="3"/>
  <c r="V415" i="3"/>
  <c r="U415" i="3"/>
  <c r="S415" i="3"/>
  <c r="R415" i="3"/>
  <c r="Q415" i="3"/>
  <c r="I415" i="3"/>
  <c r="H415" i="3"/>
  <c r="G415" i="3"/>
  <c r="F415" i="3"/>
  <c r="E415" i="3"/>
  <c r="D415" i="3"/>
  <c r="C415" i="3"/>
  <c r="A415" i="3"/>
  <c r="AK414" i="3"/>
  <c r="AJ414" i="3"/>
  <c r="AI414" i="3"/>
  <c r="AH414" i="3"/>
  <c r="AG414" i="3"/>
  <c r="AF414" i="3"/>
  <c r="AE414" i="3"/>
  <c r="AD414" i="3"/>
  <c r="AC414" i="3"/>
  <c r="AB414" i="3"/>
  <c r="AA414" i="3"/>
  <c r="V414" i="3"/>
  <c r="U414" i="3"/>
  <c r="S414" i="3"/>
  <c r="R414" i="3"/>
  <c r="Q414" i="3"/>
  <c r="I414" i="3"/>
  <c r="H414" i="3"/>
  <c r="G414" i="3"/>
  <c r="F414" i="3"/>
  <c r="E414" i="3"/>
  <c r="D414" i="3"/>
  <c r="C414" i="3"/>
  <c r="A414" i="3"/>
  <c r="AK413" i="3"/>
  <c r="AJ413" i="3"/>
  <c r="AI413" i="3"/>
  <c r="AH413" i="3"/>
  <c r="AG413" i="3"/>
  <c r="AF413" i="3"/>
  <c r="AE413" i="3"/>
  <c r="AD413" i="3"/>
  <c r="AC413" i="3"/>
  <c r="AB413" i="3"/>
  <c r="AA413" i="3"/>
  <c r="V413" i="3"/>
  <c r="U413" i="3"/>
  <c r="S413" i="3"/>
  <c r="R413" i="3"/>
  <c r="Q413" i="3"/>
  <c r="I413" i="3"/>
  <c r="H413" i="3"/>
  <c r="G413" i="3"/>
  <c r="F413" i="3"/>
  <c r="E413" i="3"/>
  <c r="D413" i="3"/>
  <c r="C413" i="3"/>
  <c r="A413" i="3"/>
  <c r="AK412" i="3"/>
  <c r="AJ412" i="3"/>
  <c r="AI412" i="3"/>
  <c r="AH412" i="3"/>
  <c r="AG412" i="3"/>
  <c r="AF412" i="3"/>
  <c r="AE412" i="3"/>
  <c r="AD412" i="3"/>
  <c r="AC412" i="3"/>
  <c r="AB412" i="3"/>
  <c r="AA412" i="3"/>
  <c r="V412" i="3"/>
  <c r="U412" i="3"/>
  <c r="S412" i="3"/>
  <c r="R412" i="3"/>
  <c r="Q412" i="3"/>
  <c r="I412" i="3"/>
  <c r="H412" i="3"/>
  <c r="G412" i="3"/>
  <c r="F412" i="3"/>
  <c r="E412" i="3"/>
  <c r="D412" i="3"/>
  <c r="C412" i="3"/>
  <c r="A412" i="3"/>
  <c r="AK411" i="3"/>
  <c r="AJ411" i="3"/>
  <c r="AI411" i="3"/>
  <c r="AH411" i="3"/>
  <c r="AG411" i="3"/>
  <c r="AF411" i="3"/>
  <c r="AE411" i="3"/>
  <c r="AD411" i="3"/>
  <c r="AC411" i="3"/>
  <c r="AB411" i="3"/>
  <c r="AA411" i="3"/>
  <c r="V411" i="3"/>
  <c r="U411" i="3"/>
  <c r="S411" i="3"/>
  <c r="R411" i="3"/>
  <c r="Q411" i="3"/>
  <c r="I411" i="3"/>
  <c r="H411" i="3"/>
  <c r="G411" i="3"/>
  <c r="F411" i="3"/>
  <c r="E411" i="3"/>
  <c r="D411" i="3"/>
  <c r="C411" i="3"/>
  <c r="A411" i="3"/>
  <c r="AK410" i="3"/>
  <c r="AJ410" i="3"/>
  <c r="AI410" i="3"/>
  <c r="AH410" i="3"/>
  <c r="AG410" i="3"/>
  <c r="AF410" i="3"/>
  <c r="AE410" i="3"/>
  <c r="AD410" i="3"/>
  <c r="AC410" i="3"/>
  <c r="AB410" i="3"/>
  <c r="AA410" i="3"/>
  <c r="V410" i="3"/>
  <c r="U410" i="3"/>
  <c r="S410" i="3"/>
  <c r="R410" i="3"/>
  <c r="Q410" i="3"/>
  <c r="I410" i="3"/>
  <c r="H410" i="3"/>
  <c r="G410" i="3"/>
  <c r="F410" i="3"/>
  <c r="E410" i="3"/>
  <c r="D410" i="3"/>
  <c r="C410" i="3"/>
  <c r="A410" i="3"/>
  <c r="AK409" i="3"/>
  <c r="AJ409" i="3"/>
  <c r="AI409" i="3"/>
  <c r="AH409" i="3"/>
  <c r="AG409" i="3"/>
  <c r="AF409" i="3"/>
  <c r="AE409" i="3"/>
  <c r="AD409" i="3"/>
  <c r="AC409" i="3"/>
  <c r="AB409" i="3"/>
  <c r="AA409" i="3"/>
  <c r="V409" i="3"/>
  <c r="U409" i="3"/>
  <c r="S409" i="3"/>
  <c r="R409" i="3"/>
  <c r="Q409" i="3"/>
  <c r="I409" i="3"/>
  <c r="H409" i="3"/>
  <c r="G409" i="3"/>
  <c r="F409" i="3"/>
  <c r="E409" i="3"/>
  <c r="D409" i="3"/>
  <c r="C409" i="3"/>
  <c r="A409" i="3"/>
  <c r="AK408" i="3"/>
  <c r="AJ408" i="3"/>
  <c r="AI408" i="3"/>
  <c r="AH408" i="3"/>
  <c r="AG408" i="3"/>
  <c r="AF408" i="3"/>
  <c r="AE408" i="3"/>
  <c r="AD408" i="3"/>
  <c r="AC408" i="3"/>
  <c r="AB408" i="3"/>
  <c r="AA408" i="3"/>
  <c r="V408" i="3"/>
  <c r="U408" i="3"/>
  <c r="S408" i="3"/>
  <c r="R408" i="3"/>
  <c r="Q408" i="3"/>
  <c r="I408" i="3"/>
  <c r="H408" i="3"/>
  <c r="G408" i="3"/>
  <c r="F408" i="3"/>
  <c r="E408" i="3"/>
  <c r="D408" i="3"/>
  <c r="C408" i="3"/>
  <c r="A408" i="3"/>
  <c r="AK407" i="3"/>
  <c r="AJ407" i="3"/>
  <c r="AI407" i="3"/>
  <c r="AH407" i="3"/>
  <c r="AG407" i="3"/>
  <c r="AF407" i="3"/>
  <c r="AE407" i="3"/>
  <c r="AD407" i="3"/>
  <c r="AC407" i="3"/>
  <c r="AB407" i="3"/>
  <c r="AA407" i="3"/>
  <c r="V407" i="3"/>
  <c r="U407" i="3"/>
  <c r="S407" i="3"/>
  <c r="R407" i="3"/>
  <c r="Q407" i="3"/>
  <c r="I407" i="3"/>
  <c r="H407" i="3"/>
  <c r="G407" i="3"/>
  <c r="F407" i="3"/>
  <c r="E407" i="3"/>
  <c r="D407" i="3"/>
  <c r="C407" i="3"/>
  <c r="A407" i="3"/>
  <c r="AK406" i="3"/>
  <c r="AJ406" i="3"/>
  <c r="AI406" i="3"/>
  <c r="AH406" i="3"/>
  <c r="AG406" i="3"/>
  <c r="AF406" i="3"/>
  <c r="AE406" i="3"/>
  <c r="AD406" i="3"/>
  <c r="AC406" i="3"/>
  <c r="AB406" i="3"/>
  <c r="AA406" i="3"/>
  <c r="V406" i="3"/>
  <c r="U406" i="3"/>
  <c r="S406" i="3"/>
  <c r="R406" i="3"/>
  <c r="Q406" i="3"/>
  <c r="I406" i="3"/>
  <c r="H406" i="3"/>
  <c r="G406" i="3"/>
  <c r="F406" i="3"/>
  <c r="E406" i="3"/>
  <c r="D406" i="3"/>
  <c r="C406" i="3"/>
  <c r="A406" i="3"/>
  <c r="AK405" i="3"/>
  <c r="AJ405" i="3"/>
  <c r="AI405" i="3"/>
  <c r="AH405" i="3"/>
  <c r="AG405" i="3"/>
  <c r="AF405" i="3"/>
  <c r="AE405" i="3"/>
  <c r="AD405" i="3"/>
  <c r="AC405" i="3"/>
  <c r="AB405" i="3"/>
  <c r="AA405" i="3"/>
  <c r="V405" i="3"/>
  <c r="U405" i="3"/>
  <c r="S405" i="3"/>
  <c r="R405" i="3"/>
  <c r="Q405" i="3"/>
  <c r="I405" i="3"/>
  <c r="H405" i="3"/>
  <c r="G405" i="3"/>
  <c r="F405" i="3"/>
  <c r="E405" i="3"/>
  <c r="D405" i="3"/>
  <c r="C405" i="3"/>
  <c r="A405" i="3"/>
  <c r="AK404" i="3"/>
  <c r="AJ404" i="3"/>
  <c r="AI404" i="3"/>
  <c r="AH404" i="3"/>
  <c r="AG404" i="3"/>
  <c r="AF404" i="3"/>
  <c r="AE404" i="3"/>
  <c r="AD404" i="3"/>
  <c r="AC404" i="3"/>
  <c r="AB404" i="3"/>
  <c r="AA404" i="3"/>
  <c r="V404" i="3"/>
  <c r="U404" i="3"/>
  <c r="S404" i="3"/>
  <c r="R404" i="3"/>
  <c r="Q404" i="3"/>
  <c r="I404" i="3"/>
  <c r="H404" i="3"/>
  <c r="G404" i="3"/>
  <c r="F404" i="3"/>
  <c r="E404" i="3"/>
  <c r="D404" i="3"/>
  <c r="C404" i="3"/>
  <c r="A404" i="3"/>
  <c r="AK403" i="3"/>
  <c r="AJ403" i="3"/>
  <c r="AI403" i="3"/>
  <c r="AH403" i="3"/>
  <c r="AG403" i="3"/>
  <c r="AF403" i="3"/>
  <c r="AE403" i="3"/>
  <c r="AD403" i="3"/>
  <c r="AC403" i="3"/>
  <c r="AB403" i="3"/>
  <c r="AA403" i="3"/>
  <c r="V403" i="3"/>
  <c r="U403" i="3"/>
  <c r="S403" i="3"/>
  <c r="R403" i="3"/>
  <c r="Q403" i="3"/>
  <c r="I403" i="3"/>
  <c r="H403" i="3"/>
  <c r="G403" i="3"/>
  <c r="F403" i="3"/>
  <c r="E403" i="3"/>
  <c r="D403" i="3"/>
  <c r="C403" i="3"/>
  <c r="A403" i="3"/>
  <c r="AK402" i="3"/>
  <c r="AJ402" i="3"/>
  <c r="AI402" i="3"/>
  <c r="AH402" i="3"/>
  <c r="AG402" i="3"/>
  <c r="AF402" i="3"/>
  <c r="AE402" i="3"/>
  <c r="AD402" i="3"/>
  <c r="AC402" i="3"/>
  <c r="AB402" i="3"/>
  <c r="AA402" i="3"/>
  <c r="V402" i="3"/>
  <c r="U402" i="3"/>
  <c r="S402" i="3"/>
  <c r="R402" i="3"/>
  <c r="Q402" i="3"/>
  <c r="I402" i="3"/>
  <c r="H402" i="3"/>
  <c r="G402" i="3"/>
  <c r="F402" i="3"/>
  <c r="E402" i="3"/>
  <c r="D402" i="3"/>
  <c r="C402" i="3"/>
  <c r="A402" i="3"/>
  <c r="AK401" i="3"/>
  <c r="AJ401" i="3"/>
  <c r="AI401" i="3"/>
  <c r="AH401" i="3"/>
  <c r="AG401" i="3"/>
  <c r="AF401" i="3"/>
  <c r="AE401" i="3"/>
  <c r="AD401" i="3"/>
  <c r="AC401" i="3"/>
  <c r="AB401" i="3"/>
  <c r="AA401" i="3"/>
  <c r="V401" i="3"/>
  <c r="U401" i="3"/>
  <c r="S401" i="3"/>
  <c r="R401" i="3"/>
  <c r="Q401" i="3"/>
  <c r="I401" i="3"/>
  <c r="H401" i="3"/>
  <c r="G401" i="3"/>
  <c r="F401" i="3"/>
  <c r="E401" i="3"/>
  <c r="D401" i="3"/>
  <c r="C401" i="3"/>
  <c r="A401" i="3"/>
  <c r="AK400" i="3"/>
  <c r="AJ400" i="3"/>
  <c r="AI400" i="3"/>
  <c r="AH400" i="3"/>
  <c r="AG400" i="3"/>
  <c r="AF400" i="3"/>
  <c r="AE400" i="3"/>
  <c r="AD400" i="3"/>
  <c r="AC400" i="3"/>
  <c r="AB400" i="3"/>
  <c r="AA400" i="3"/>
  <c r="V400" i="3"/>
  <c r="U400" i="3"/>
  <c r="S400" i="3"/>
  <c r="R400" i="3"/>
  <c r="Q400" i="3"/>
  <c r="I400" i="3"/>
  <c r="H400" i="3"/>
  <c r="G400" i="3"/>
  <c r="F400" i="3"/>
  <c r="E400" i="3"/>
  <c r="D400" i="3"/>
  <c r="C400" i="3"/>
  <c r="A400" i="3"/>
  <c r="AK399" i="3"/>
  <c r="AJ399" i="3"/>
  <c r="AI399" i="3"/>
  <c r="AH399" i="3"/>
  <c r="AG399" i="3"/>
  <c r="AF399" i="3"/>
  <c r="AE399" i="3"/>
  <c r="AD399" i="3"/>
  <c r="AC399" i="3"/>
  <c r="AB399" i="3"/>
  <c r="AA399" i="3"/>
  <c r="V399" i="3"/>
  <c r="U399" i="3"/>
  <c r="S399" i="3"/>
  <c r="R399" i="3"/>
  <c r="Q399" i="3"/>
  <c r="I399" i="3"/>
  <c r="H399" i="3"/>
  <c r="G399" i="3"/>
  <c r="F399" i="3"/>
  <c r="E399" i="3"/>
  <c r="D399" i="3"/>
  <c r="C399" i="3"/>
  <c r="A399" i="3"/>
  <c r="AK398" i="3"/>
  <c r="AJ398" i="3"/>
  <c r="AI398" i="3"/>
  <c r="AH398" i="3"/>
  <c r="AG398" i="3"/>
  <c r="AF398" i="3"/>
  <c r="AE398" i="3"/>
  <c r="AD398" i="3"/>
  <c r="AC398" i="3"/>
  <c r="AB398" i="3"/>
  <c r="AA398" i="3"/>
  <c r="V398" i="3"/>
  <c r="U398" i="3"/>
  <c r="S398" i="3"/>
  <c r="R398" i="3"/>
  <c r="Q398" i="3"/>
  <c r="I398" i="3"/>
  <c r="H398" i="3"/>
  <c r="G398" i="3"/>
  <c r="F398" i="3"/>
  <c r="E398" i="3"/>
  <c r="D398" i="3"/>
  <c r="C398" i="3"/>
  <c r="A398" i="3"/>
  <c r="AK397" i="3"/>
  <c r="AJ397" i="3"/>
  <c r="AI397" i="3"/>
  <c r="AH397" i="3"/>
  <c r="AG397" i="3"/>
  <c r="AF397" i="3"/>
  <c r="AE397" i="3"/>
  <c r="AD397" i="3"/>
  <c r="AC397" i="3"/>
  <c r="AB397" i="3"/>
  <c r="AA397" i="3"/>
  <c r="V397" i="3"/>
  <c r="U397" i="3"/>
  <c r="S397" i="3"/>
  <c r="R397" i="3"/>
  <c r="Q397" i="3"/>
  <c r="I397" i="3"/>
  <c r="H397" i="3"/>
  <c r="G397" i="3"/>
  <c r="F397" i="3"/>
  <c r="E397" i="3"/>
  <c r="D397" i="3"/>
  <c r="C397" i="3"/>
  <c r="A397" i="3"/>
  <c r="AK396" i="3"/>
  <c r="AJ396" i="3"/>
  <c r="AI396" i="3"/>
  <c r="AH396" i="3"/>
  <c r="AG396" i="3"/>
  <c r="AF396" i="3"/>
  <c r="AE396" i="3"/>
  <c r="AD396" i="3"/>
  <c r="AC396" i="3"/>
  <c r="AB396" i="3"/>
  <c r="AA396" i="3"/>
  <c r="V396" i="3"/>
  <c r="U396" i="3"/>
  <c r="S396" i="3"/>
  <c r="R396" i="3"/>
  <c r="Q396" i="3"/>
  <c r="I396" i="3"/>
  <c r="H396" i="3"/>
  <c r="G396" i="3"/>
  <c r="F396" i="3"/>
  <c r="E396" i="3"/>
  <c r="D396" i="3"/>
  <c r="C396" i="3"/>
  <c r="A396" i="3"/>
  <c r="AK395" i="3"/>
  <c r="AJ395" i="3"/>
  <c r="AI395" i="3"/>
  <c r="AH395" i="3"/>
  <c r="AG395" i="3"/>
  <c r="AF395" i="3"/>
  <c r="AE395" i="3"/>
  <c r="AD395" i="3"/>
  <c r="AC395" i="3"/>
  <c r="AB395" i="3"/>
  <c r="AA395" i="3"/>
  <c r="V395" i="3"/>
  <c r="U395" i="3"/>
  <c r="S395" i="3"/>
  <c r="R395" i="3"/>
  <c r="Q395" i="3"/>
  <c r="I395" i="3"/>
  <c r="H395" i="3"/>
  <c r="G395" i="3"/>
  <c r="F395" i="3"/>
  <c r="E395" i="3"/>
  <c r="D395" i="3"/>
  <c r="C395" i="3"/>
  <c r="A395" i="3"/>
  <c r="AK394" i="3"/>
  <c r="AJ394" i="3"/>
  <c r="AI394" i="3"/>
  <c r="AH394" i="3"/>
  <c r="AG394" i="3"/>
  <c r="AF394" i="3"/>
  <c r="AE394" i="3"/>
  <c r="AD394" i="3"/>
  <c r="AC394" i="3"/>
  <c r="AB394" i="3"/>
  <c r="AA394" i="3"/>
  <c r="V394" i="3"/>
  <c r="U394" i="3"/>
  <c r="S394" i="3"/>
  <c r="R394" i="3"/>
  <c r="Q394" i="3"/>
  <c r="I394" i="3"/>
  <c r="H394" i="3"/>
  <c r="G394" i="3"/>
  <c r="F394" i="3"/>
  <c r="E394" i="3"/>
  <c r="D394" i="3"/>
  <c r="C394" i="3"/>
  <c r="A394" i="3"/>
  <c r="AK393" i="3"/>
  <c r="AJ393" i="3"/>
  <c r="AI393" i="3"/>
  <c r="AH393" i="3"/>
  <c r="AG393" i="3"/>
  <c r="AF393" i="3"/>
  <c r="AE393" i="3"/>
  <c r="AD393" i="3"/>
  <c r="AC393" i="3"/>
  <c r="AB393" i="3"/>
  <c r="AA393" i="3"/>
  <c r="V393" i="3"/>
  <c r="U393" i="3"/>
  <c r="S393" i="3"/>
  <c r="R393" i="3"/>
  <c r="Q393" i="3"/>
  <c r="I393" i="3"/>
  <c r="H393" i="3"/>
  <c r="G393" i="3"/>
  <c r="F393" i="3"/>
  <c r="E393" i="3"/>
  <c r="D393" i="3"/>
  <c r="C393" i="3"/>
  <c r="A393" i="3"/>
  <c r="AK392" i="3"/>
  <c r="AJ392" i="3"/>
  <c r="AI392" i="3"/>
  <c r="AH392" i="3"/>
  <c r="AG392" i="3"/>
  <c r="AF392" i="3"/>
  <c r="AE392" i="3"/>
  <c r="AD392" i="3"/>
  <c r="AC392" i="3"/>
  <c r="AB392" i="3"/>
  <c r="AA392" i="3"/>
  <c r="V392" i="3"/>
  <c r="U392" i="3"/>
  <c r="S392" i="3"/>
  <c r="R392" i="3"/>
  <c r="Q392" i="3"/>
  <c r="I392" i="3"/>
  <c r="H392" i="3"/>
  <c r="G392" i="3"/>
  <c r="F392" i="3"/>
  <c r="E392" i="3"/>
  <c r="D392" i="3"/>
  <c r="C392" i="3"/>
  <c r="A392" i="3"/>
  <c r="AK391" i="3"/>
  <c r="AJ391" i="3"/>
  <c r="AI391" i="3"/>
  <c r="AH391" i="3"/>
  <c r="AG391" i="3"/>
  <c r="AF391" i="3"/>
  <c r="AE391" i="3"/>
  <c r="AD391" i="3"/>
  <c r="AC391" i="3"/>
  <c r="AB391" i="3"/>
  <c r="AA391" i="3"/>
  <c r="V391" i="3"/>
  <c r="U391" i="3"/>
  <c r="S391" i="3"/>
  <c r="R391" i="3"/>
  <c r="Q391" i="3"/>
  <c r="I391" i="3"/>
  <c r="H391" i="3"/>
  <c r="G391" i="3"/>
  <c r="F391" i="3"/>
  <c r="E391" i="3"/>
  <c r="D391" i="3"/>
  <c r="C391" i="3"/>
  <c r="A391" i="3"/>
  <c r="AK390" i="3"/>
  <c r="AJ390" i="3"/>
  <c r="AI390" i="3"/>
  <c r="AH390" i="3"/>
  <c r="AG390" i="3"/>
  <c r="AF390" i="3"/>
  <c r="AE390" i="3"/>
  <c r="AD390" i="3"/>
  <c r="AC390" i="3"/>
  <c r="AB390" i="3"/>
  <c r="AA390" i="3"/>
  <c r="V390" i="3"/>
  <c r="U390" i="3"/>
  <c r="S390" i="3"/>
  <c r="R390" i="3"/>
  <c r="Q390" i="3"/>
  <c r="I390" i="3"/>
  <c r="H390" i="3"/>
  <c r="G390" i="3"/>
  <c r="F390" i="3"/>
  <c r="E390" i="3"/>
  <c r="D390" i="3"/>
  <c r="C390" i="3"/>
  <c r="A390" i="3"/>
  <c r="AK389" i="3"/>
  <c r="AJ389" i="3"/>
  <c r="AI389" i="3"/>
  <c r="AH389" i="3"/>
  <c r="AG389" i="3"/>
  <c r="AF389" i="3"/>
  <c r="AE389" i="3"/>
  <c r="AD389" i="3"/>
  <c r="AC389" i="3"/>
  <c r="AB389" i="3"/>
  <c r="AA389" i="3"/>
  <c r="V389" i="3"/>
  <c r="U389" i="3"/>
  <c r="S389" i="3"/>
  <c r="R389" i="3"/>
  <c r="Q389" i="3"/>
  <c r="I389" i="3"/>
  <c r="H389" i="3"/>
  <c r="G389" i="3"/>
  <c r="F389" i="3"/>
  <c r="E389" i="3"/>
  <c r="D389" i="3"/>
  <c r="C389" i="3"/>
  <c r="A389" i="3"/>
  <c r="AK388" i="3"/>
  <c r="AJ388" i="3"/>
  <c r="AI388" i="3"/>
  <c r="AH388" i="3"/>
  <c r="AG388" i="3"/>
  <c r="AF388" i="3"/>
  <c r="AE388" i="3"/>
  <c r="AD388" i="3"/>
  <c r="AC388" i="3"/>
  <c r="AB388" i="3"/>
  <c r="AA388" i="3"/>
  <c r="V388" i="3"/>
  <c r="U388" i="3"/>
  <c r="S388" i="3"/>
  <c r="R388" i="3"/>
  <c r="Q388" i="3"/>
  <c r="I388" i="3"/>
  <c r="H388" i="3"/>
  <c r="G388" i="3"/>
  <c r="F388" i="3"/>
  <c r="E388" i="3"/>
  <c r="D388" i="3"/>
  <c r="C388" i="3"/>
  <c r="A388" i="3"/>
  <c r="AK387" i="3"/>
  <c r="AJ387" i="3"/>
  <c r="AI387" i="3"/>
  <c r="AH387" i="3"/>
  <c r="AG387" i="3"/>
  <c r="AF387" i="3"/>
  <c r="AE387" i="3"/>
  <c r="AD387" i="3"/>
  <c r="AC387" i="3"/>
  <c r="AB387" i="3"/>
  <c r="AA387" i="3"/>
  <c r="V387" i="3"/>
  <c r="U387" i="3"/>
  <c r="S387" i="3"/>
  <c r="R387" i="3"/>
  <c r="Q387" i="3"/>
  <c r="I387" i="3"/>
  <c r="H387" i="3"/>
  <c r="G387" i="3"/>
  <c r="F387" i="3"/>
  <c r="E387" i="3"/>
  <c r="D387" i="3"/>
  <c r="C387" i="3"/>
  <c r="A387" i="3"/>
  <c r="AK386" i="3"/>
  <c r="AJ386" i="3"/>
  <c r="AI386" i="3"/>
  <c r="AH386" i="3"/>
  <c r="AG386" i="3"/>
  <c r="AF386" i="3"/>
  <c r="AE386" i="3"/>
  <c r="AD386" i="3"/>
  <c r="AC386" i="3"/>
  <c r="AB386" i="3"/>
  <c r="AA386" i="3"/>
  <c r="V386" i="3"/>
  <c r="U386" i="3"/>
  <c r="S386" i="3"/>
  <c r="R386" i="3"/>
  <c r="Q386" i="3"/>
  <c r="I386" i="3"/>
  <c r="H386" i="3"/>
  <c r="G386" i="3"/>
  <c r="F386" i="3"/>
  <c r="E386" i="3"/>
  <c r="D386" i="3"/>
  <c r="C386" i="3"/>
  <c r="A386" i="3"/>
  <c r="AK385" i="3"/>
  <c r="AJ385" i="3"/>
  <c r="AI385" i="3"/>
  <c r="AH385" i="3"/>
  <c r="AG385" i="3"/>
  <c r="AF385" i="3"/>
  <c r="AE385" i="3"/>
  <c r="AD385" i="3"/>
  <c r="AC385" i="3"/>
  <c r="AB385" i="3"/>
  <c r="AA385" i="3"/>
  <c r="V385" i="3"/>
  <c r="U385" i="3"/>
  <c r="S385" i="3"/>
  <c r="R385" i="3"/>
  <c r="Q385" i="3"/>
  <c r="I385" i="3"/>
  <c r="H385" i="3"/>
  <c r="G385" i="3"/>
  <c r="F385" i="3"/>
  <c r="E385" i="3"/>
  <c r="D385" i="3"/>
  <c r="C385" i="3"/>
  <c r="A385" i="3"/>
  <c r="AK384" i="3"/>
  <c r="AJ384" i="3"/>
  <c r="AI384" i="3"/>
  <c r="AH384" i="3"/>
  <c r="AG384" i="3"/>
  <c r="AF384" i="3"/>
  <c r="AE384" i="3"/>
  <c r="AD384" i="3"/>
  <c r="AC384" i="3"/>
  <c r="AB384" i="3"/>
  <c r="AA384" i="3"/>
  <c r="V384" i="3"/>
  <c r="U384" i="3"/>
  <c r="S384" i="3"/>
  <c r="R384" i="3"/>
  <c r="Q384" i="3"/>
  <c r="I384" i="3"/>
  <c r="H384" i="3"/>
  <c r="G384" i="3"/>
  <c r="F384" i="3"/>
  <c r="E384" i="3"/>
  <c r="D384" i="3"/>
  <c r="C384" i="3"/>
  <c r="A384" i="3"/>
  <c r="AK383" i="3"/>
  <c r="AJ383" i="3"/>
  <c r="AI383" i="3"/>
  <c r="AH383" i="3"/>
  <c r="AG383" i="3"/>
  <c r="AF383" i="3"/>
  <c r="AE383" i="3"/>
  <c r="AD383" i="3"/>
  <c r="AC383" i="3"/>
  <c r="AB383" i="3"/>
  <c r="AA383" i="3"/>
  <c r="V383" i="3"/>
  <c r="U383" i="3"/>
  <c r="S383" i="3"/>
  <c r="R383" i="3"/>
  <c r="Q383" i="3"/>
  <c r="I383" i="3"/>
  <c r="H383" i="3"/>
  <c r="G383" i="3"/>
  <c r="F383" i="3"/>
  <c r="E383" i="3"/>
  <c r="D383" i="3"/>
  <c r="C383" i="3"/>
  <c r="A383" i="3"/>
  <c r="AK382" i="3"/>
  <c r="AJ382" i="3"/>
  <c r="AI382" i="3"/>
  <c r="AH382" i="3"/>
  <c r="AG382" i="3"/>
  <c r="AF382" i="3"/>
  <c r="AE382" i="3"/>
  <c r="AD382" i="3"/>
  <c r="AC382" i="3"/>
  <c r="AB382" i="3"/>
  <c r="AA382" i="3"/>
  <c r="V382" i="3"/>
  <c r="U382" i="3"/>
  <c r="S382" i="3"/>
  <c r="R382" i="3"/>
  <c r="Q382" i="3"/>
  <c r="I382" i="3"/>
  <c r="H382" i="3"/>
  <c r="G382" i="3"/>
  <c r="F382" i="3"/>
  <c r="E382" i="3"/>
  <c r="D382" i="3"/>
  <c r="C382" i="3"/>
  <c r="A382" i="3"/>
  <c r="AK381" i="3"/>
  <c r="AJ381" i="3"/>
  <c r="AI381" i="3"/>
  <c r="AH381" i="3"/>
  <c r="AG381" i="3"/>
  <c r="AF381" i="3"/>
  <c r="AE381" i="3"/>
  <c r="AD381" i="3"/>
  <c r="AC381" i="3"/>
  <c r="AB381" i="3"/>
  <c r="AA381" i="3"/>
  <c r="V381" i="3"/>
  <c r="U381" i="3"/>
  <c r="S381" i="3"/>
  <c r="R381" i="3"/>
  <c r="Q381" i="3"/>
  <c r="I381" i="3"/>
  <c r="H381" i="3"/>
  <c r="G381" i="3"/>
  <c r="F381" i="3"/>
  <c r="E381" i="3"/>
  <c r="D381" i="3"/>
  <c r="C381" i="3"/>
  <c r="A381" i="3"/>
  <c r="AK380" i="3"/>
  <c r="AJ380" i="3"/>
  <c r="AI380" i="3"/>
  <c r="AH380" i="3"/>
  <c r="AG380" i="3"/>
  <c r="AF380" i="3"/>
  <c r="AE380" i="3"/>
  <c r="AD380" i="3"/>
  <c r="AC380" i="3"/>
  <c r="AB380" i="3"/>
  <c r="AA380" i="3"/>
  <c r="V380" i="3"/>
  <c r="U380" i="3"/>
  <c r="S380" i="3"/>
  <c r="R380" i="3"/>
  <c r="Q380" i="3"/>
  <c r="I380" i="3"/>
  <c r="H380" i="3"/>
  <c r="G380" i="3"/>
  <c r="F380" i="3"/>
  <c r="E380" i="3"/>
  <c r="D380" i="3"/>
  <c r="C380" i="3"/>
  <c r="A380" i="3"/>
  <c r="AK379" i="3"/>
  <c r="AJ379" i="3"/>
  <c r="AI379" i="3"/>
  <c r="AH379" i="3"/>
  <c r="AG379" i="3"/>
  <c r="AF379" i="3"/>
  <c r="AE379" i="3"/>
  <c r="AD379" i="3"/>
  <c r="AC379" i="3"/>
  <c r="AB379" i="3"/>
  <c r="AA379" i="3"/>
  <c r="V379" i="3"/>
  <c r="U379" i="3"/>
  <c r="S379" i="3"/>
  <c r="R379" i="3"/>
  <c r="Q379" i="3"/>
  <c r="I379" i="3"/>
  <c r="H379" i="3"/>
  <c r="G379" i="3"/>
  <c r="F379" i="3"/>
  <c r="E379" i="3"/>
  <c r="D379" i="3"/>
  <c r="C379" i="3"/>
  <c r="A379" i="3"/>
  <c r="AK378" i="3"/>
  <c r="AJ378" i="3"/>
  <c r="AI378" i="3"/>
  <c r="AH378" i="3"/>
  <c r="AG378" i="3"/>
  <c r="AF378" i="3"/>
  <c r="AE378" i="3"/>
  <c r="AD378" i="3"/>
  <c r="AC378" i="3"/>
  <c r="AB378" i="3"/>
  <c r="AA378" i="3"/>
  <c r="V378" i="3"/>
  <c r="U378" i="3"/>
  <c r="S378" i="3"/>
  <c r="R378" i="3"/>
  <c r="Q378" i="3"/>
  <c r="I378" i="3"/>
  <c r="H378" i="3"/>
  <c r="G378" i="3"/>
  <c r="F378" i="3"/>
  <c r="E378" i="3"/>
  <c r="D378" i="3"/>
  <c r="C378" i="3"/>
  <c r="A378" i="3"/>
  <c r="AK377" i="3"/>
  <c r="AJ377" i="3"/>
  <c r="AI377" i="3"/>
  <c r="AH377" i="3"/>
  <c r="AG377" i="3"/>
  <c r="AF377" i="3"/>
  <c r="AE377" i="3"/>
  <c r="AD377" i="3"/>
  <c r="AC377" i="3"/>
  <c r="AB377" i="3"/>
  <c r="AA377" i="3"/>
  <c r="V377" i="3"/>
  <c r="U377" i="3"/>
  <c r="S377" i="3"/>
  <c r="R377" i="3"/>
  <c r="Q377" i="3"/>
  <c r="I377" i="3"/>
  <c r="H377" i="3"/>
  <c r="G377" i="3"/>
  <c r="F377" i="3"/>
  <c r="E377" i="3"/>
  <c r="D377" i="3"/>
  <c r="C377" i="3"/>
  <c r="A377" i="3"/>
  <c r="AK376" i="3"/>
  <c r="AJ376" i="3"/>
  <c r="AI376" i="3"/>
  <c r="AH376" i="3"/>
  <c r="AG376" i="3"/>
  <c r="AF376" i="3"/>
  <c r="AE376" i="3"/>
  <c r="AD376" i="3"/>
  <c r="AC376" i="3"/>
  <c r="AB376" i="3"/>
  <c r="AA376" i="3"/>
  <c r="V376" i="3"/>
  <c r="U376" i="3"/>
  <c r="S376" i="3"/>
  <c r="R376" i="3"/>
  <c r="Q376" i="3"/>
  <c r="I376" i="3"/>
  <c r="H376" i="3"/>
  <c r="G376" i="3"/>
  <c r="F376" i="3"/>
  <c r="E376" i="3"/>
  <c r="D376" i="3"/>
  <c r="C376" i="3"/>
  <c r="A376" i="3"/>
  <c r="AK375" i="3"/>
  <c r="AJ375" i="3"/>
  <c r="AI375" i="3"/>
  <c r="AH375" i="3"/>
  <c r="AG375" i="3"/>
  <c r="AF375" i="3"/>
  <c r="AE375" i="3"/>
  <c r="AD375" i="3"/>
  <c r="AC375" i="3"/>
  <c r="AB375" i="3"/>
  <c r="AA375" i="3"/>
  <c r="V375" i="3"/>
  <c r="U375" i="3"/>
  <c r="S375" i="3"/>
  <c r="R375" i="3"/>
  <c r="Q375" i="3"/>
  <c r="I375" i="3"/>
  <c r="H375" i="3"/>
  <c r="G375" i="3"/>
  <c r="F375" i="3"/>
  <c r="E375" i="3"/>
  <c r="D375" i="3"/>
  <c r="C375" i="3"/>
  <c r="A375" i="3"/>
  <c r="AK374" i="3"/>
  <c r="AJ374" i="3"/>
  <c r="AI374" i="3"/>
  <c r="AH374" i="3"/>
  <c r="AG374" i="3"/>
  <c r="AF374" i="3"/>
  <c r="AE374" i="3"/>
  <c r="AD374" i="3"/>
  <c r="AC374" i="3"/>
  <c r="AB374" i="3"/>
  <c r="AA374" i="3"/>
  <c r="V374" i="3"/>
  <c r="U374" i="3"/>
  <c r="S374" i="3"/>
  <c r="R374" i="3"/>
  <c r="Q374" i="3"/>
  <c r="I374" i="3"/>
  <c r="H374" i="3"/>
  <c r="G374" i="3"/>
  <c r="F374" i="3"/>
  <c r="E374" i="3"/>
  <c r="D374" i="3"/>
  <c r="C374" i="3"/>
  <c r="A374" i="3"/>
  <c r="AK373" i="3"/>
  <c r="AJ373" i="3"/>
  <c r="AI373" i="3"/>
  <c r="AH373" i="3"/>
  <c r="AG373" i="3"/>
  <c r="AF373" i="3"/>
  <c r="AE373" i="3"/>
  <c r="AD373" i="3"/>
  <c r="AC373" i="3"/>
  <c r="AB373" i="3"/>
  <c r="AA373" i="3"/>
  <c r="V373" i="3"/>
  <c r="U373" i="3"/>
  <c r="S373" i="3"/>
  <c r="R373" i="3"/>
  <c r="Q373" i="3"/>
  <c r="I373" i="3"/>
  <c r="H373" i="3"/>
  <c r="G373" i="3"/>
  <c r="F373" i="3"/>
  <c r="E373" i="3"/>
  <c r="D373" i="3"/>
  <c r="C373" i="3"/>
  <c r="A373" i="3"/>
  <c r="AK372" i="3"/>
  <c r="AJ372" i="3"/>
  <c r="AI372" i="3"/>
  <c r="AH372" i="3"/>
  <c r="AG372" i="3"/>
  <c r="AF372" i="3"/>
  <c r="AE372" i="3"/>
  <c r="AD372" i="3"/>
  <c r="AC372" i="3"/>
  <c r="AB372" i="3"/>
  <c r="AA372" i="3"/>
  <c r="V372" i="3"/>
  <c r="U372" i="3"/>
  <c r="S372" i="3"/>
  <c r="R372" i="3"/>
  <c r="Q372" i="3"/>
  <c r="I372" i="3"/>
  <c r="H372" i="3"/>
  <c r="G372" i="3"/>
  <c r="F372" i="3"/>
  <c r="E372" i="3"/>
  <c r="D372" i="3"/>
  <c r="C372" i="3"/>
  <c r="A372" i="3"/>
  <c r="AK371" i="3"/>
  <c r="AJ371" i="3"/>
  <c r="AI371" i="3"/>
  <c r="AH371" i="3"/>
  <c r="AG371" i="3"/>
  <c r="AF371" i="3"/>
  <c r="AE371" i="3"/>
  <c r="AD371" i="3"/>
  <c r="AC371" i="3"/>
  <c r="AB371" i="3"/>
  <c r="AA371" i="3"/>
  <c r="V371" i="3"/>
  <c r="U371" i="3"/>
  <c r="S371" i="3"/>
  <c r="R371" i="3"/>
  <c r="Q371" i="3"/>
  <c r="I371" i="3"/>
  <c r="H371" i="3"/>
  <c r="G371" i="3"/>
  <c r="F371" i="3"/>
  <c r="E371" i="3"/>
  <c r="D371" i="3"/>
  <c r="C371" i="3"/>
  <c r="A371" i="3"/>
  <c r="AK370" i="3"/>
  <c r="AJ370" i="3"/>
  <c r="AI370" i="3"/>
  <c r="AH370" i="3"/>
  <c r="AG370" i="3"/>
  <c r="AF370" i="3"/>
  <c r="AE370" i="3"/>
  <c r="AD370" i="3"/>
  <c r="AC370" i="3"/>
  <c r="AB370" i="3"/>
  <c r="AA370" i="3"/>
  <c r="V370" i="3"/>
  <c r="U370" i="3"/>
  <c r="S370" i="3"/>
  <c r="R370" i="3"/>
  <c r="Q370" i="3"/>
  <c r="I370" i="3"/>
  <c r="H370" i="3"/>
  <c r="G370" i="3"/>
  <c r="F370" i="3"/>
  <c r="E370" i="3"/>
  <c r="D370" i="3"/>
  <c r="C370" i="3"/>
  <c r="A370" i="3"/>
  <c r="AK369" i="3"/>
  <c r="AJ369" i="3"/>
  <c r="AI369" i="3"/>
  <c r="AH369" i="3"/>
  <c r="AG369" i="3"/>
  <c r="AF369" i="3"/>
  <c r="AE369" i="3"/>
  <c r="AD369" i="3"/>
  <c r="AC369" i="3"/>
  <c r="AB369" i="3"/>
  <c r="AA369" i="3"/>
  <c r="V369" i="3"/>
  <c r="U369" i="3"/>
  <c r="S369" i="3"/>
  <c r="R369" i="3"/>
  <c r="Q369" i="3"/>
  <c r="I369" i="3"/>
  <c r="H369" i="3"/>
  <c r="G369" i="3"/>
  <c r="F369" i="3"/>
  <c r="E369" i="3"/>
  <c r="D369" i="3"/>
  <c r="C369" i="3"/>
  <c r="A369" i="3"/>
  <c r="AK368" i="3"/>
  <c r="AJ368" i="3"/>
  <c r="AI368" i="3"/>
  <c r="AH368" i="3"/>
  <c r="AG368" i="3"/>
  <c r="AF368" i="3"/>
  <c r="AE368" i="3"/>
  <c r="AD368" i="3"/>
  <c r="AC368" i="3"/>
  <c r="AB368" i="3"/>
  <c r="AA368" i="3"/>
  <c r="V368" i="3"/>
  <c r="U368" i="3"/>
  <c r="S368" i="3"/>
  <c r="R368" i="3"/>
  <c r="Q368" i="3"/>
  <c r="I368" i="3"/>
  <c r="H368" i="3"/>
  <c r="G368" i="3"/>
  <c r="F368" i="3"/>
  <c r="E368" i="3"/>
  <c r="D368" i="3"/>
  <c r="C368" i="3"/>
  <c r="A368" i="3"/>
  <c r="AK367" i="3"/>
  <c r="AJ367" i="3"/>
  <c r="AI367" i="3"/>
  <c r="AH367" i="3"/>
  <c r="AG367" i="3"/>
  <c r="AF367" i="3"/>
  <c r="AE367" i="3"/>
  <c r="AD367" i="3"/>
  <c r="AC367" i="3"/>
  <c r="AB367" i="3"/>
  <c r="AA367" i="3"/>
  <c r="V367" i="3"/>
  <c r="U367" i="3"/>
  <c r="S367" i="3"/>
  <c r="R367" i="3"/>
  <c r="Q367" i="3"/>
  <c r="I367" i="3"/>
  <c r="H367" i="3"/>
  <c r="G367" i="3"/>
  <c r="F367" i="3"/>
  <c r="E367" i="3"/>
  <c r="D367" i="3"/>
  <c r="C367" i="3"/>
  <c r="A367" i="3"/>
  <c r="AK366" i="3"/>
  <c r="AJ366" i="3"/>
  <c r="AI366" i="3"/>
  <c r="AH366" i="3"/>
  <c r="AG366" i="3"/>
  <c r="AF366" i="3"/>
  <c r="AE366" i="3"/>
  <c r="AD366" i="3"/>
  <c r="AC366" i="3"/>
  <c r="AB366" i="3"/>
  <c r="AA366" i="3"/>
  <c r="V366" i="3"/>
  <c r="U366" i="3"/>
  <c r="S366" i="3"/>
  <c r="R366" i="3"/>
  <c r="Q366" i="3"/>
  <c r="I366" i="3"/>
  <c r="H366" i="3"/>
  <c r="G366" i="3"/>
  <c r="F366" i="3"/>
  <c r="E366" i="3"/>
  <c r="D366" i="3"/>
  <c r="C366" i="3"/>
  <c r="A366" i="3"/>
  <c r="AK365" i="3"/>
  <c r="AJ365" i="3"/>
  <c r="AI365" i="3"/>
  <c r="AH365" i="3"/>
  <c r="AG365" i="3"/>
  <c r="AF365" i="3"/>
  <c r="AE365" i="3"/>
  <c r="AD365" i="3"/>
  <c r="AC365" i="3"/>
  <c r="AB365" i="3"/>
  <c r="AA365" i="3"/>
  <c r="V365" i="3"/>
  <c r="U365" i="3"/>
  <c r="S365" i="3"/>
  <c r="R365" i="3"/>
  <c r="Q365" i="3"/>
  <c r="I365" i="3"/>
  <c r="H365" i="3"/>
  <c r="G365" i="3"/>
  <c r="F365" i="3"/>
  <c r="E365" i="3"/>
  <c r="D365" i="3"/>
  <c r="C365" i="3"/>
  <c r="A365" i="3"/>
  <c r="AK364" i="3"/>
  <c r="AJ364" i="3"/>
  <c r="AI364" i="3"/>
  <c r="AH364" i="3"/>
  <c r="AG364" i="3"/>
  <c r="AF364" i="3"/>
  <c r="AE364" i="3"/>
  <c r="AD364" i="3"/>
  <c r="AC364" i="3"/>
  <c r="AB364" i="3"/>
  <c r="AA364" i="3"/>
  <c r="V364" i="3"/>
  <c r="U364" i="3"/>
  <c r="S364" i="3"/>
  <c r="R364" i="3"/>
  <c r="Q364" i="3"/>
  <c r="I364" i="3"/>
  <c r="H364" i="3"/>
  <c r="G364" i="3"/>
  <c r="F364" i="3"/>
  <c r="E364" i="3"/>
  <c r="D364" i="3"/>
  <c r="C364" i="3"/>
  <c r="A364" i="3"/>
  <c r="AK363" i="3"/>
  <c r="AJ363" i="3"/>
  <c r="AI363" i="3"/>
  <c r="AH363" i="3"/>
  <c r="AG363" i="3"/>
  <c r="AF363" i="3"/>
  <c r="AE363" i="3"/>
  <c r="AD363" i="3"/>
  <c r="AC363" i="3"/>
  <c r="AB363" i="3"/>
  <c r="AA363" i="3"/>
  <c r="V363" i="3"/>
  <c r="U363" i="3"/>
  <c r="S363" i="3"/>
  <c r="R363" i="3"/>
  <c r="Q363" i="3"/>
  <c r="I363" i="3"/>
  <c r="H363" i="3"/>
  <c r="G363" i="3"/>
  <c r="F363" i="3"/>
  <c r="E363" i="3"/>
  <c r="D363" i="3"/>
  <c r="C363" i="3"/>
  <c r="A363" i="3"/>
  <c r="AK362" i="3"/>
  <c r="AJ362" i="3"/>
  <c r="AI362" i="3"/>
  <c r="AH362" i="3"/>
  <c r="AG362" i="3"/>
  <c r="AF362" i="3"/>
  <c r="AE362" i="3"/>
  <c r="AD362" i="3"/>
  <c r="AC362" i="3"/>
  <c r="AB362" i="3"/>
  <c r="AA362" i="3"/>
  <c r="V362" i="3"/>
  <c r="U362" i="3"/>
  <c r="S362" i="3"/>
  <c r="R362" i="3"/>
  <c r="Q362" i="3"/>
  <c r="I362" i="3"/>
  <c r="H362" i="3"/>
  <c r="G362" i="3"/>
  <c r="F362" i="3"/>
  <c r="E362" i="3"/>
  <c r="D362" i="3"/>
  <c r="C362" i="3"/>
  <c r="A362" i="3"/>
  <c r="AK361" i="3"/>
  <c r="AJ361" i="3"/>
  <c r="AI361" i="3"/>
  <c r="AH361" i="3"/>
  <c r="AG361" i="3"/>
  <c r="AF361" i="3"/>
  <c r="AE361" i="3"/>
  <c r="AD361" i="3"/>
  <c r="AC361" i="3"/>
  <c r="AB361" i="3"/>
  <c r="AA361" i="3"/>
  <c r="V361" i="3"/>
  <c r="U361" i="3"/>
  <c r="S361" i="3"/>
  <c r="R361" i="3"/>
  <c r="Q361" i="3"/>
  <c r="I361" i="3"/>
  <c r="H361" i="3"/>
  <c r="G361" i="3"/>
  <c r="F361" i="3"/>
  <c r="E361" i="3"/>
  <c r="D361" i="3"/>
  <c r="C361" i="3"/>
  <c r="A361" i="3"/>
  <c r="AK360" i="3"/>
  <c r="AJ360" i="3"/>
  <c r="AI360" i="3"/>
  <c r="AH360" i="3"/>
  <c r="AG360" i="3"/>
  <c r="AF360" i="3"/>
  <c r="AE360" i="3"/>
  <c r="AD360" i="3"/>
  <c r="AC360" i="3"/>
  <c r="AB360" i="3"/>
  <c r="AA360" i="3"/>
  <c r="V360" i="3"/>
  <c r="U360" i="3"/>
  <c r="S360" i="3"/>
  <c r="R360" i="3"/>
  <c r="Q360" i="3"/>
  <c r="I360" i="3"/>
  <c r="H360" i="3"/>
  <c r="G360" i="3"/>
  <c r="F360" i="3"/>
  <c r="E360" i="3"/>
  <c r="D360" i="3"/>
  <c r="C360" i="3"/>
  <c r="A360" i="3"/>
  <c r="AK359" i="3"/>
  <c r="AJ359" i="3"/>
  <c r="AI359" i="3"/>
  <c r="AH359" i="3"/>
  <c r="AG359" i="3"/>
  <c r="AF359" i="3"/>
  <c r="AE359" i="3"/>
  <c r="AD359" i="3"/>
  <c r="AC359" i="3"/>
  <c r="AB359" i="3"/>
  <c r="AA359" i="3"/>
  <c r="V359" i="3"/>
  <c r="U359" i="3"/>
  <c r="S359" i="3"/>
  <c r="R359" i="3"/>
  <c r="Q359" i="3"/>
  <c r="I359" i="3"/>
  <c r="H359" i="3"/>
  <c r="G359" i="3"/>
  <c r="F359" i="3"/>
  <c r="E359" i="3"/>
  <c r="D359" i="3"/>
  <c r="C359" i="3"/>
  <c r="A359" i="3"/>
  <c r="AK358" i="3"/>
  <c r="AJ358" i="3"/>
  <c r="AI358" i="3"/>
  <c r="AH358" i="3"/>
  <c r="AG358" i="3"/>
  <c r="AF358" i="3"/>
  <c r="AE358" i="3"/>
  <c r="AD358" i="3"/>
  <c r="AC358" i="3"/>
  <c r="AB358" i="3"/>
  <c r="AA358" i="3"/>
  <c r="V358" i="3"/>
  <c r="U358" i="3"/>
  <c r="S358" i="3"/>
  <c r="R358" i="3"/>
  <c r="Q358" i="3"/>
  <c r="I358" i="3"/>
  <c r="H358" i="3"/>
  <c r="G358" i="3"/>
  <c r="F358" i="3"/>
  <c r="E358" i="3"/>
  <c r="D358" i="3"/>
  <c r="C358" i="3"/>
  <c r="A358" i="3"/>
  <c r="AK357" i="3"/>
  <c r="AJ357" i="3"/>
  <c r="AI357" i="3"/>
  <c r="AH357" i="3"/>
  <c r="AG357" i="3"/>
  <c r="AF357" i="3"/>
  <c r="AE357" i="3"/>
  <c r="AD357" i="3"/>
  <c r="AC357" i="3"/>
  <c r="AB357" i="3"/>
  <c r="AA357" i="3"/>
  <c r="V357" i="3"/>
  <c r="U357" i="3"/>
  <c r="S357" i="3"/>
  <c r="R357" i="3"/>
  <c r="Q357" i="3"/>
  <c r="I357" i="3"/>
  <c r="H357" i="3"/>
  <c r="G357" i="3"/>
  <c r="F357" i="3"/>
  <c r="E357" i="3"/>
  <c r="D357" i="3"/>
  <c r="C357" i="3"/>
  <c r="A357" i="3"/>
  <c r="AK356" i="3"/>
  <c r="AJ356" i="3"/>
  <c r="AI356" i="3"/>
  <c r="AH356" i="3"/>
  <c r="AG356" i="3"/>
  <c r="AF356" i="3"/>
  <c r="AE356" i="3"/>
  <c r="AD356" i="3"/>
  <c r="AC356" i="3"/>
  <c r="AB356" i="3"/>
  <c r="AA356" i="3"/>
  <c r="V356" i="3"/>
  <c r="U356" i="3"/>
  <c r="S356" i="3"/>
  <c r="R356" i="3"/>
  <c r="Q356" i="3"/>
  <c r="I356" i="3"/>
  <c r="H356" i="3"/>
  <c r="G356" i="3"/>
  <c r="F356" i="3"/>
  <c r="E356" i="3"/>
  <c r="D356" i="3"/>
  <c r="C356" i="3"/>
  <c r="A356" i="3"/>
  <c r="AK355" i="3"/>
  <c r="AJ355" i="3"/>
  <c r="AI355" i="3"/>
  <c r="AH355" i="3"/>
  <c r="AG355" i="3"/>
  <c r="AF355" i="3"/>
  <c r="AE355" i="3"/>
  <c r="AD355" i="3"/>
  <c r="AC355" i="3"/>
  <c r="AB355" i="3"/>
  <c r="AA355" i="3"/>
  <c r="V355" i="3"/>
  <c r="U355" i="3"/>
  <c r="S355" i="3"/>
  <c r="R355" i="3"/>
  <c r="Q355" i="3"/>
  <c r="I355" i="3"/>
  <c r="H355" i="3"/>
  <c r="G355" i="3"/>
  <c r="F355" i="3"/>
  <c r="E355" i="3"/>
  <c r="D355" i="3"/>
  <c r="C355" i="3"/>
  <c r="A355" i="3"/>
  <c r="AK354" i="3"/>
  <c r="AJ354" i="3"/>
  <c r="AI354" i="3"/>
  <c r="AH354" i="3"/>
  <c r="AG354" i="3"/>
  <c r="AF354" i="3"/>
  <c r="AE354" i="3"/>
  <c r="AD354" i="3"/>
  <c r="AC354" i="3"/>
  <c r="AB354" i="3"/>
  <c r="AA354" i="3"/>
  <c r="V354" i="3"/>
  <c r="U354" i="3"/>
  <c r="S354" i="3"/>
  <c r="R354" i="3"/>
  <c r="Q354" i="3"/>
  <c r="I354" i="3"/>
  <c r="H354" i="3"/>
  <c r="G354" i="3"/>
  <c r="F354" i="3"/>
  <c r="E354" i="3"/>
  <c r="D354" i="3"/>
  <c r="C354" i="3"/>
  <c r="A354" i="3"/>
  <c r="AK353" i="3"/>
  <c r="AJ353" i="3"/>
  <c r="AI353" i="3"/>
  <c r="AH353" i="3"/>
  <c r="AG353" i="3"/>
  <c r="AF353" i="3"/>
  <c r="AE353" i="3"/>
  <c r="AD353" i="3"/>
  <c r="AC353" i="3"/>
  <c r="AB353" i="3"/>
  <c r="AA353" i="3"/>
  <c r="V353" i="3"/>
  <c r="U353" i="3"/>
  <c r="S353" i="3"/>
  <c r="R353" i="3"/>
  <c r="Q353" i="3"/>
  <c r="I353" i="3"/>
  <c r="H353" i="3"/>
  <c r="G353" i="3"/>
  <c r="F353" i="3"/>
  <c r="E353" i="3"/>
  <c r="D353" i="3"/>
  <c r="C353" i="3"/>
  <c r="A353" i="3"/>
  <c r="AK352" i="3"/>
  <c r="AJ352" i="3"/>
  <c r="AI352" i="3"/>
  <c r="AH352" i="3"/>
  <c r="AG352" i="3"/>
  <c r="AF352" i="3"/>
  <c r="AE352" i="3"/>
  <c r="AD352" i="3"/>
  <c r="AC352" i="3"/>
  <c r="AB352" i="3"/>
  <c r="AA352" i="3"/>
  <c r="V352" i="3"/>
  <c r="U352" i="3"/>
  <c r="S352" i="3"/>
  <c r="R352" i="3"/>
  <c r="Q352" i="3"/>
  <c r="I352" i="3"/>
  <c r="H352" i="3"/>
  <c r="G352" i="3"/>
  <c r="F352" i="3"/>
  <c r="E352" i="3"/>
  <c r="D352" i="3"/>
  <c r="C352" i="3"/>
  <c r="A352" i="3"/>
  <c r="AK351" i="3"/>
  <c r="AJ351" i="3"/>
  <c r="AI351" i="3"/>
  <c r="AH351" i="3"/>
  <c r="AG351" i="3"/>
  <c r="AF351" i="3"/>
  <c r="AE351" i="3"/>
  <c r="AD351" i="3"/>
  <c r="AC351" i="3"/>
  <c r="AB351" i="3"/>
  <c r="AA351" i="3"/>
  <c r="V351" i="3"/>
  <c r="U351" i="3"/>
  <c r="S351" i="3"/>
  <c r="R351" i="3"/>
  <c r="Q351" i="3"/>
  <c r="I351" i="3"/>
  <c r="H351" i="3"/>
  <c r="G351" i="3"/>
  <c r="F351" i="3"/>
  <c r="E351" i="3"/>
  <c r="D351" i="3"/>
  <c r="C351" i="3"/>
  <c r="A351" i="3"/>
  <c r="AK350" i="3"/>
  <c r="AJ350" i="3"/>
  <c r="AI350" i="3"/>
  <c r="AH350" i="3"/>
  <c r="AG350" i="3"/>
  <c r="AF350" i="3"/>
  <c r="AE350" i="3"/>
  <c r="AD350" i="3"/>
  <c r="AC350" i="3"/>
  <c r="AB350" i="3"/>
  <c r="AA350" i="3"/>
  <c r="V350" i="3"/>
  <c r="U350" i="3"/>
  <c r="S350" i="3"/>
  <c r="R350" i="3"/>
  <c r="Q350" i="3"/>
  <c r="I350" i="3"/>
  <c r="H350" i="3"/>
  <c r="G350" i="3"/>
  <c r="F350" i="3"/>
  <c r="E350" i="3"/>
  <c r="D350" i="3"/>
  <c r="C350" i="3"/>
  <c r="A350" i="3"/>
  <c r="AK349" i="3"/>
  <c r="AJ349" i="3"/>
  <c r="AI349" i="3"/>
  <c r="AH349" i="3"/>
  <c r="AG349" i="3"/>
  <c r="AF349" i="3"/>
  <c r="AE349" i="3"/>
  <c r="AD349" i="3"/>
  <c r="AC349" i="3"/>
  <c r="AB349" i="3"/>
  <c r="AA349" i="3"/>
  <c r="V349" i="3"/>
  <c r="U349" i="3"/>
  <c r="S349" i="3"/>
  <c r="R349" i="3"/>
  <c r="Q349" i="3"/>
  <c r="I349" i="3"/>
  <c r="H349" i="3"/>
  <c r="G349" i="3"/>
  <c r="F349" i="3"/>
  <c r="E349" i="3"/>
  <c r="D349" i="3"/>
  <c r="C349" i="3"/>
  <c r="A349" i="3"/>
  <c r="AK348" i="3"/>
  <c r="AJ348" i="3"/>
  <c r="AI348" i="3"/>
  <c r="AH348" i="3"/>
  <c r="AG348" i="3"/>
  <c r="AF348" i="3"/>
  <c r="AE348" i="3"/>
  <c r="AD348" i="3"/>
  <c r="AC348" i="3"/>
  <c r="AB348" i="3"/>
  <c r="AA348" i="3"/>
  <c r="V348" i="3"/>
  <c r="U348" i="3"/>
  <c r="S348" i="3"/>
  <c r="R348" i="3"/>
  <c r="Q348" i="3"/>
  <c r="I348" i="3"/>
  <c r="H348" i="3"/>
  <c r="G348" i="3"/>
  <c r="F348" i="3"/>
  <c r="E348" i="3"/>
  <c r="D348" i="3"/>
  <c r="C348" i="3"/>
  <c r="A348" i="3"/>
  <c r="AK347" i="3"/>
  <c r="AJ347" i="3"/>
  <c r="AI347" i="3"/>
  <c r="AH347" i="3"/>
  <c r="AG347" i="3"/>
  <c r="AF347" i="3"/>
  <c r="AE347" i="3"/>
  <c r="AD347" i="3"/>
  <c r="AC347" i="3"/>
  <c r="AB347" i="3"/>
  <c r="AA347" i="3"/>
  <c r="V347" i="3"/>
  <c r="U347" i="3"/>
  <c r="S347" i="3"/>
  <c r="R347" i="3"/>
  <c r="Q347" i="3"/>
  <c r="I347" i="3"/>
  <c r="H347" i="3"/>
  <c r="G347" i="3"/>
  <c r="F347" i="3"/>
  <c r="E347" i="3"/>
  <c r="D347" i="3"/>
  <c r="C347" i="3"/>
  <c r="A347" i="3"/>
  <c r="AK346" i="3"/>
  <c r="AJ346" i="3"/>
  <c r="AI346" i="3"/>
  <c r="AH346" i="3"/>
  <c r="AG346" i="3"/>
  <c r="AF346" i="3"/>
  <c r="AE346" i="3"/>
  <c r="AD346" i="3"/>
  <c r="AC346" i="3"/>
  <c r="AB346" i="3"/>
  <c r="AA346" i="3"/>
  <c r="V346" i="3"/>
  <c r="U346" i="3"/>
  <c r="S346" i="3"/>
  <c r="R346" i="3"/>
  <c r="Q346" i="3"/>
  <c r="I346" i="3"/>
  <c r="H346" i="3"/>
  <c r="G346" i="3"/>
  <c r="F346" i="3"/>
  <c r="E346" i="3"/>
  <c r="D346" i="3"/>
  <c r="C346" i="3"/>
  <c r="A346" i="3"/>
  <c r="AK345" i="3"/>
  <c r="AJ345" i="3"/>
  <c r="AI345" i="3"/>
  <c r="AH345" i="3"/>
  <c r="AG345" i="3"/>
  <c r="AF345" i="3"/>
  <c r="AE345" i="3"/>
  <c r="AD345" i="3"/>
  <c r="AC345" i="3"/>
  <c r="AB345" i="3"/>
  <c r="AA345" i="3"/>
  <c r="V345" i="3"/>
  <c r="U345" i="3"/>
  <c r="S345" i="3"/>
  <c r="R345" i="3"/>
  <c r="Q345" i="3"/>
  <c r="I345" i="3"/>
  <c r="H345" i="3"/>
  <c r="G345" i="3"/>
  <c r="F345" i="3"/>
  <c r="E345" i="3"/>
  <c r="D345" i="3"/>
  <c r="C345" i="3"/>
  <c r="A345" i="3"/>
  <c r="AK344" i="3"/>
  <c r="AJ344" i="3"/>
  <c r="AI344" i="3"/>
  <c r="AH344" i="3"/>
  <c r="AG344" i="3"/>
  <c r="AF344" i="3"/>
  <c r="AE344" i="3"/>
  <c r="AD344" i="3"/>
  <c r="AC344" i="3"/>
  <c r="AB344" i="3"/>
  <c r="AA344" i="3"/>
  <c r="V344" i="3"/>
  <c r="U344" i="3"/>
  <c r="S344" i="3"/>
  <c r="R344" i="3"/>
  <c r="Q344" i="3"/>
  <c r="I344" i="3"/>
  <c r="H344" i="3"/>
  <c r="G344" i="3"/>
  <c r="F344" i="3"/>
  <c r="E344" i="3"/>
  <c r="D344" i="3"/>
  <c r="C344" i="3"/>
  <c r="A344" i="3"/>
  <c r="AK343" i="3"/>
  <c r="AJ343" i="3"/>
  <c r="AI343" i="3"/>
  <c r="AH343" i="3"/>
  <c r="AG343" i="3"/>
  <c r="AF343" i="3"/>
  <c r="AE343" i="3"/>
  <c r="AD343" i="3"/>
  <c r="AC343" i="3"/>
  <c r="AB343" i="3"/>
  <c r="AA343" i="3"/>
  <c r="V343" i="3"/>
  <c r="U343" i="3"/>
  <c r="S343" i="3"/>
  <c r="R343" i="3"/>
  <c r="Q343" i="3"/>
  <c r="I343" i="3"/>
  <c r="H343" i="3"/>
  <c r="G343" i="3"/>
  <c r="F343" i="3"/>
  <c r="E343" i="3"/>
  <c r="D343" i="3"/>
  <c r="C343" i="3"/>
  <c r="A343" i="3"/>
  <c r="AK342" i="3"/>
  <c r="AJ342" i="3"/>
  <c r="AI342" i="3"/>
  <c r="AH342" i="3"/>
  <c r="AG342" i="3"/>
  <c r="AF342" i="3"/>
  <c r="AE342" i="3"/>
  <c r="AD342" i="3"/>
  <c r="AC342" i="3"/>
  <c r="AB342" i="3"/>
  <c r="AA342" i="3"/>
  <c r="V342" i="3"/>
  <c r="U342" i="3"/>
  <c r="S342" i="3"/>
  <c r="R342" i="3"/>
  <c r="Q342" i="3"/>
  <c r="I342" i="3"/>
  <c r="H342" i="3"/>
  <c r="G342" i="3"/>
  <c r="F342" i="3"/>
  <c r="E342" i="3"/>
  <c r="D342" i="3"/>
  <c r="C342" i="3"/>
  <c r="A342" i="3"/>
  <c r="AK341" i="3"/>
  <c r="AJ341" i="3"/>
  <c r="AI341" i="3"/>
  <c r="AH341" i="3"/>
  <c r="AG341" i="3"/>
  <c r="AF341" i="3"/>
  <c r="AE341" i="3"/>
  <c r="AD341" i="3"/>
  <c r="AC341" i="3"/>
  <c r="AB341" i="3"/>
  <c r="AA341" i="3"/>
  <c r="V341" i="3"/>
  <c r="U341" i="3"/>
  <c r="S341" i="3"/>
  <c r="R341" i="3"/>
  <c r="Q341" i="3"/>
  <c r="I341" i="3"/>
  <c r="H341" i="3"/>
  <c r="G341" i="3"/>
  <c r="F341" i="3"/>
  <c r="E341" i="3"/>
  <c r="D341" i="3"/>
  <c r="C341" i="3"/>
  <c r="A341" i="3"/>
  <c r="AK340" i="3"/>
  <c r="AJ340" i="3"/>
  <c r="AI340" i="3"/>
  <c r="AH340" i="3"/>
  <c r="AG340" i="3"/>
  <c r="AF340" i="3"/>
  <c r="AE340" i="3"/>
  <c r="AD340" i="3"/>
  <c r="AC340" i="3"/>
  <c r="AB340" i="3"/>
  <c r="AA340" i="3"/>
  <c r="V340" i="3"/>
  <c r="U340" i="3"/>
  <c r="S340" i="3"/>
  <c r="R340" i="3"/>
  <c r="Q340" i="3"/>
  <c r="I340" i="3"/>
  <c r="H340" i="3"/>
  <c r="G340" i="3"/>
  <c r="F340" i="3"/>
  <c r="E340" i="3"/>
  <c r="D340" i="3"/>
  <c r="C340" i="3"/>
  <c r="A340" i="3"/>
  <c r="AK339" i="3"/>
  <c r="AJ339" i="3"/>
  <c r="AI339" i="3"/>
  <c r="AH339" i="3"/>
  <c r="AG339" i="3"/>
  <c r="AF339" i="3"/>
  <c r="AE339" i="3"/>
  <c r="AD339" i="3"/>
  <c r="AC339" i="3"/>
  <c r="AB339" i="3"/>
  <c r="AA339" i="3"/>
  <c r="V339" i="3"/>
  <c r="U339" i="3"/>
  <c r="S339" i="3"/>
  <c r="R339" i="3"/>
  <c r="Q339" i="3"/>
  <c r="I339" i="3"/>
  <c r="H339" i="3"/>
  <c r="G339" i="3"/>
  <c r="F339" i="3"/>
  <c r="E339" i="3"/>
  <c r="D339" i="3"/>
  <c r="C339" i="3"/>
  <c r="A339" i="3"/>
  <c r="AK338" i="3"/>
  <c r="AJ338" i="3"/>
  <c r="AI338" i="3"/>
  <c r="AH338" i="3"/>
  <c r="AG338" i="3"/>
  <c r="AF338" i="3"/>
  <c r="AE338" i="3"/>
  <c r="AD338" i="3"/>
  <c r="AC338" i="3"/>
  <c r="AB338" i="3"/>
  <c r="AA338" i="3"/>
  <c r="V338" i="3"/>
  <c r="U338" i="3"/>
  <c r="S338" i="3"/>
  <c r="R338" i="3"/>
  <c r="Q338" i="3"/>
  <c r="I338" i="3"/>
  <c r="H338" i="3"/>
  <c r="G338" i="3"/>
  <c r="F338" i="3"/>
  <c r="E338" i="3"/>
  <c r="D338" i="3"/>
  <c r="C338" i="3"/>
  <c r="A338" i="3"/>
  <c r="AK337" i="3"/>
  <c r="AJ337" i="3"/>
  <c r="AI337" i="3"/>
  <c r="AH337" i="3"/>
  <c r="AG337" i="3"/>
  <c r="AF337" i="3"/>
  <c r="AE337" i="3"/>
  <c r="AD337" i="3"/>
  <c r="AC337" i="3"/>
  <c r="AB337" i="3"/>
  <c r="AA337" i="3"/>
  <c r="V337" i="3"/>
  <c r="U337" i="3"/>
  <c r="S337" i="3"/>
  <c r="R337" i="3"/>
  <c r="Q337" i="3"/>
  <c r="I337" i="3"/>
  <c r="H337" i="3"/>
  <c r="G337" i="3"/>
  <c r="F337" i="3"/>
  <c r="E337" i="3"/>
  <c r="D337" i="3"/>
  <c r="C337" i="3"/>
  <c r="A337" i="3"/>
  <c r="AK336" i="3"/>
  <c r="AJ336" i="3"/>
  <c r="AI336" i="3"/>
  <c r="AH336" i="3"/>
  <c r="AG336" i="3"/>
  <c r="AF336" i="3"/>
  <c r="AE336" i="3"/>
  <c r="AD336" i="3"/>
  <c r="AC336" i="3"/>
  <c r="AB336" i="3"/>
  <c r="AA336" i="3"/>
  <c r="V336" i="3"/>
  <c r="U336" i="3"/>
  <c r="S336" i="3"/>
  <c r="R336" i="3"/>
  <c r="Q336" i="3"/>
  <c r="I336" i="3"/>
  <c r="H336" i="3"/>
  <c r="G336" i="3"/>
  <c r="F336" i="3"/>
  <c r="E336" i="3"/>
  <c r="D336" i="3"/>
  <c r="C336" i="3"/>
  <c r="A336" i="3"/>
  <c r="AK335" i="3"/>
  <c r="AJ335" i="3"/>
  <c r="AI335" i="3"/>
  <c r="AH335" i="3"/>
  <c r="AG335" i="3"/>
  <c r="AF335" i="3"/>
  <c r="AE335" i="3"/>
  <c r="AD335" i="3"/>
  <c r="AC335" i="3"/>
  <c r="AB335" i="3"/>
  <c r="AA335" i="3"/>
  <c r="V335" i="3"/>
  <c r="U335" i="3"/>
  <c r="S335" i="3"/>
  <c r="R335" i="3"/>
  <c r="Q335" i="3"/>
  <c r="I335" i="3"/>
  <c r="H335" i="3"/>
  <c r="G335" i="3"/>
  <c r="F335" i="3"/>
  <c r="E335" i="3"/>
  <c r="D335" i="3"/>
  <c r="C335" i="3"/>
  <c r="A335" i="3"/>
  <c r="AK334" i="3"/>
  <c r="AJ334" i="3"/>
  <c r="AI334" i="3"/>
  <c r="AH334" i="3"/>
  <c r="AG334" i="3"/>
  <c r="AF334" i="3"/>
  <c r="AE334" i="3"/>
  <c r="AD334" i="3"/>
  <c r="AC334" i="3"/>
  <c r="AB334" i="3"/>
  <c r="AA334" i="3"/>
  <c r="V334" i="3"/>
  <c r="U334" i="3"/>
  <c r="S334" i="3"/>
  <c r="R334" i="3"/>
  <c r="Q334" i="3"/>
  <c r="I334" i="3"/>
  <c r="H334" i="3"/>
  <c r="G334" i="3"/>
  <c r="F334" i="3"/>
  <c r="E334" i="3"/>
  <c r="D334" i="3"/>
  <c r="C334" i="3"/>
  <c r="A334" i="3"/>
  <c r="AK333" i="3"/>
  <c r="AJ333" i="3"/>
  <c r="AI333" i="3"/>
  <c r="AH333" i="3"/>
  <c r="AG333" i="3"/>
  <c r="AF333" i="3"/>
  <c r="AE333" i="3"/>
  <c r="AD333" i="3"/>
  <c r="AC333" i="3"/>
  <c r="AB333" i="3"/>
  <c r="AA333" i="3"/>
  <c r="V333" i="3"/>
  <c r="U333" i="3"/>
  <c r="S333" i="3"/>
  <c r="R333" i="3"/>
  <c r="Q333" i="3"/>
  <c r="I333" i="3"/>
  <c r="H333" i="3"/>
  <c r="G333" i="3"/>
  <c r="F333" i="3"/>
  <c r="E333" i="3"/>
  <c r="D333" i="3"/>
  <c r="C333" i="3"/>
  <c r="A333" i="3"/>
  <c r="AK332" i="3"/>
  <c r="AJ332" i="3"/>
  <c r="AI332" i="3"/>
  <c r="AH332" i="3"/>
  <c r="AG332" i="3"/>
  <c r="AF332" i="3"/>
  <c r="AE332" i="3"/>
  <c r="AD332" i="3"/>
  <c r="AC332" i="3"/>
  <c r="AB332" i="3"/>
  <c r="AA332" i="3"/>
  <c r="V332" i="3"/>
  <c r="U332" i="3"/>
  <c r="S332" i="3"/>
  <c r="R332" i="3"/>
  <c r="Q332" i="3"/>
  <c r="I332" i="3"/>
  <c r="H332" i="3"/>
  <c r="G332" i="3"/>
  <c r="F332" i="3"/>
  <c r="E332" i="3"/>
  <c r="D332" i="3"/>
  <c r="C332" i="3"/>
  <c r="A332" i="3"/>
  <c r="AK331" i="3"/>
  <c r="AJ331" i="3"/>
  <c r="AI331" i="3"/>
  <c r="AH331" i="3"/>
  <c r="AG331" i="3"/>
  <c r="AF331" i="3"/>
  <c r="AE331" i="3"/>
  <c r="AD331" i="3"/>
  <c r="AC331" i="3"/>
  <c r="AB331" i="3"/>
  <c r="AA331" i="3"/>
  <c r="V331" i="3"/>
  <c r="U331" i="3"/>
  <c r="S331" i="3"/>
  <c r="R331" i="3"/>
  <c r="Q331" i="3"/>
  <c r="I331" i="3"/>
  <c r="H331" i="3"/>
  <c r="G331" i="3"/>
  <c r="F331" i="3"/>
  <c r="E331" i="3"/>
  <c r="D331" i="3"/>
  <c r="C331" i="3"/>
  <c r="A331" i="3"/>
  <c r="AK330" i="3"/>
  <c r="AJ330" i="3"/>
  <c r="AI330" i="3"/>
  <c r="AH330" i="3"/>
  <c r="AG330" i="3"/>
  <c r="AF330" i="3"/>
  <c r="AE330" i="3"/>
  <c r="AD330" i="3"/>
  <c r="AC330" i="3"/>
  <c r="AB330" i="3"/>
  <c r="AA330" i="3"/>
  <c r="V330" i="3"/>
  <c r="U330" i="3"/>
  <c r="S330" i="3"/>
  <c r="R330" i="3"/>
  <c r="Q330" i="3"/>
  <c r="I330" i="3"/>
  <c r="H330" i="3"/>
  <c r="G330" i="3"/>
  <c r="F330" i="3"/>
  <c r="E330" i="3"/>
  <c r="D330" i="3"/>
  <c r="C330" i="3"/>
  <c r="A330" i="3"/>
  <c r="AK329" i="3"/>
  <c r="AJ329" i="3"/>
  <c r="AI329" i="3"/>
  <c r="AH329" i="3"/>
  <c r="AG329" i="3"/>
  <c r="AF329" i="3"/>
  <c r="AE329" i="3"/>
  <c r="AD329" i="3"/>
  <c r="AC329" i="3"/>
  <c r="AB329" i="3"/>
  <c r="AA329" i="3"/>
  <c r="V329" i="3"/>
  <c r="U329" i="3"/>
  <c r="S329" i="3"/>
  <c r="R329" i="3"/>
  <c r="Q329" i="3"/>
  <c r="I329" i="3"/>
  <c r="H329" i="3"/>
  <c r="G329" i="3"/>
  <c r="F329" i="3"/>
  <c r="E329" i="3"/>
  <c r="D329" i="3"/>
  <c r="C329" i="3"/>
  <c r="A329" i="3"/>
  <c r="AK328" i="3"/>
  <c r="AJ328" i="3"/>
  <c r="AI328" i="3"/>
  <c r="AH328" i="3"/>
  <c r="AG328" i="3"/>
  <c r="AF328" i="3"/>
  <c r="AE328" i="3"/>
  <c r="AD328" i="3"/>
  <c r="AC328" i="3"/>
  <c r="AB328" i="3"/>
  <c r="AA328" i="3"/>
  <c r="V328" i="3"/>
  <c r="U328" i="3"/>
  <c r="S328" i="3"/>
  <c r="R328" i="3"/>
  <c r="Q328" i="3"/>
  <c r="I328" i="3"/>
  <c r="H328" i="3"/>
  <c r="G328" i="3"/>
  <c r="F328" i="3"/>
  <c r="E328" i="3"/>
  <c r="D328" i="3"/>
  <c r="C328" i="3"/>
  <c r="A328" i="3"/>
  <c r="AK327" i="3"/>
  <c r="AJ327" i="3"/>
  <c r="AI327" i="3"/>
  <c r="AH327" i="3"/>
  <c r="AG327" i="3"/>
  <c r="AF327" i="3"/>
  <c r="AE327" i="3"/>
  <c r="AD327" i="3"/>
  <c r="AC327" i="3"/>
  <c r="AB327" i="3"/>
  <c r="AA327" i="3"/>
  <c r="V327" i="3"/>
  <c r="U327" i="3"/>
  <c r="S327" i="3"/>
  <c r="R327" i="3"/>
  <c r="Q327" i="3"/>
  <c r="I327" i="3"/>
  <c r="H327" i="3"/>
  <c r="G327" i="3"/>
  <c r="F327" i="3"/>
  <c r="E327" i="3"/>
  <c r="D327" i="3"/>
  <c r="C327" i="3"/>
  <c r="A327" i="3"/>
  <c r="AK326" i="3"/>
  <c r="AJ326" i="3"/>
  <c r="AI326" i="3"/>
  <c r="AH326" i="3"/>
  <c r="AG326" i="3"/>
  <c r="AF326" i="3"/>
  <c r="AE326" i="3"/>
  <c r="AD326" i="3"/>
  <c r="AC326" i="3"/>
  <c r="AB326" i="3"/>
  <c r="AA326" i="3"/>
  <c r="V326" i="3"/>
  <c r="U326" i="3"/>
  <c r="S326" i="3"/>
  <c r="R326" i="3"/>
  <c r="Q326" i="3"/>
  <c r="I326" i="3"/>
  <c r="H326" i="3"/>
  <c r="G326" i="3"/>
  <c r="F326" i="3"/>
  <c r="E326" i="3"/>
  <c r="D326" i="3"/>
  <c r="C326" i="3"/>
  <c r="A326" i="3"/>
  <c r="AK325" i="3"/>
  <c r="AJ325" i="3"/>
  <c r="AI325" i="3"/>
  <c r="AH325" i="3"/>
  <c r="AG325" i="3"/>
  <c r="AF325" i="3"/>
  <c r="AE325" i="3"/>
  <c r="AD325" i="3"/>
  <c r="AC325" i="3"/>
  <c r="AB325" i="3"/>
  <c r="AA325" i="3"/>
  <c r="V325" i="3"/>
  <c r="U325" i="3"/>
  <c r="S325" i="3"/>
  <c r="R325" i="3"/>
  <c r="Q325" i="3"/>
  <c r="I325" i="3"/>
  <c r="H325" i="3"/>
  <c r="G325" i="3"/>
  <c r="F325" i="3"/>
  <c r="E325" i="3"/>
  <c r="D325" i="3"/>
  <c r="C325" i="3"/>
  <c r="A325" i="3"/>
  <c r="AK324" i="3"/>
  <c r="AJ324" i="3"/>
  <c r="AI324" i="3"/>
  <c r="AH324" i="3"/>
  <c r="AG324" i="3"/>
  <c r="AF324" i="3"/>
  <c r="AE324" i="3"/>
  <c r="AD324" i="3"/>
  <c r="AC324" i="3"/>
  <c r="AB324" i="3"/>
  <c r="AA324" i="3"/>
  <c r="V324" i="3"/>
  <c r="U324" i="3"/>
  <c r="S324" i="3"/>
  <c r="R324" i="3"/>
  <c r="Q324" i="3"/>
  <c r="I324" i="3"/>
  <c r="H324" i="3"/>
  <c r="G324" i="3"/>
  <c r="F324" i="3"/>
  <c r="E324" i="3"/>
  <c r="D324" i="3"/>
  <c r="C324" i="3"/>
  <c r="A324" i="3"/>
  <c r="AK323" i="3"/>
  <c r="AJ323" i="3"/>
  <c r="AI323" i="3"/>
  <c r="AH323" i="3"/>
  <c r="AG323" i="3"/>
  <c r="AF323" i="3"/>
  <c r="AE323" i="3"/>
  <c r="AD323" i="3"/>
  <c r="AC323" i="3"/>
  <c r="AB323" i="3"/>
  <c r="AA323" i="3"/>
  <c r="V323" i="3"/>
  <c r="U323" i="3"/>
  <c r="S323" i="3"/>
  <c r="R323" i="3"/>
  <c r="Q323" i="3"/>
  <c r="I323" i="3"/>
  <c r="H323" i="3"/>
  <c r="G323" i="3"/>
  <c r="F323" i="3"/>
  <c r="E323" i="3"/>
  <c r="D323" i="3"/>
  <c r="C323" i="3"/>
  <c r="A323" i="3"/>
  <c r="AK322" i="3"/>
  <c r="AJ322" i="3"/>
  <c r="AI322" i="3"/>
  <c r="AH322" i="3"/>
  <c r="AG322" i="3"/>
  <c r="AF322" i="3"/>
  <c r="AE322" i="3"/>
  <c r="AD322" i="3"/>
  <c r="AC322" i="3"/>
  <c r="AB322" i="3"/>
  <c r="AA322" i="3"/>
  <c r="V322" i="3"/>
  <c r="U322" i="3"/>
  <c r="S322" i="3"/>
  <c r="R322" i="3"/>
  <c r="Q322" i="3"/>
  <c r="I322" i="3"/>
  <c r="H322" i="3"/>
  <c r="G322" i="3"/>
  <c r="F322" i="3"/>
  <c r="E322" i="3"/>
  <c r="D322" i="3"/>
  <c r="C322" i="3"/>
  <c r="A322" i="3"/>
  <c r="AK321" i="3"/>
  <c r="AJ321" i="3"/>
  <c r="AI321" i="3"/>
  <c r="AH321" i="3"/>
  <c r="AG321" i="3"/>
  <c r="AF321" i="3"/>
  <c r="AE321" i="3"/>
  <c r="AD321" i="3"/>
  <c r="AC321" i="3"/>
  <c r="AB321" i="3"/>
  <c r="AA321" i="3"/>
  <c r="V321" i="3"/>
  <c r="U321" i="3"/>
  <c r="S321" i="3"/>
  <c r="R321" i="3"/>
  <c r="Q321" i="3"/>
  <c r="I321" i="3"/>
  <c r="H321" i="3"/>
  <c r="G321" i="3"/>
  <c r="F321" i="3"/>
  <c r="E321" i="3"/>
  <c r="D321" i="3"/>
  <c r="C321" i="3"/>
  <c r="A321" i="3"/>
  <c r="AK320" i="3"/>
  <c r="AJ320" i="3"/>
  <c r="AI320" i="3"/>
  <c r="AH320" i="3"/>
  <c r="AG320" i="3"/>
  <c r="AF320" i="3"/>
  <c r="AE320" i="3"/>
  <c r="AD320" i="3"/>
  <c r="AC320" i="3"/>
  <c r="AB320" i="3"/>
  <c r="AA320" i="3"/>
  <c r="V320" i="3"/>
  <c r="U320" i="3"/>
  <c r="S320" i="3"/>
  <c r="R320" i="3"/>
  <c r="Q320" i="3"/>
  <c r="I320" i="3"/>
  <c r="H320" i="3"/>
  <c r="G320" i="3"/>
  <c r="F320" i="3"/>
  <c r="E320" i="3"/>
  <c r="D320" i="3"/>
  <c r="C320" i="3"/>
  <c r="A320" i="3"/>
  <c r="AK319" i="3"/>
  <c r="AJ319" i="3"/>
  <c r="AI319" i="3"/>
  <c r="AH319" i="3"/>
  <c r="AG319" i="3"/>
  <c r="AF319" i="3"/>
  <c r="AE319" i="3"/>
  <c r="AD319" i="3"/>
  <c r="AC319" i="3"/>
  <c r="AB319" i="3"/>
  <c r="AA319" i="3"/>
  <c r="V319" i="3"/>
  <c r="U319" i="3"/>
  <c r="S319" i="3"/>
  <c r="R319" i="3"/>
  <c r="Q319" i="3"/>
  <c r="I319" i="3"/>
  <c r="H319" i="3"/>
  <c r="G319" i="3"/>
  <c r="F319" i="3"/>
  <c r="E319" i="3"/>
  <c r="D319" i="3"/>
  <c r="C319" i="3"/>
  <c r="A319" i="3"/>
  <c r="AK318" i="3"/>
  <c r="AJ318" i="3"/>
  <c r="AI318" i="3"/>
  <c r="AH318" i="3"/>
  <c r="AG318" i="3"/>
  <c r="AF318" i="3"/>
  <c r="AE318" i="3"/>
  <c r="AD318" i="3"/>
  <c r="AC318" i="3"/>
  <c r="AB318" i="3"/>
  <c r="AA318" i="3"/>
  <c r="V318" i="3"/>
  <c r="U318" i="3"/>
  <c r="S318" i="3"/>
  <c r="R318" i="3"/>
  <c r="Q318" i="3"/>
  <c r="I318" i="3"/>
  <c r="H318" i="3"/>
  <c r="G318" i="3"/>
  <c r="F318" i="3"/>
  <c r="E318" i="3"/>
  <c r="D318" i="3"/>
  <c r="C318" i="3"/>
  <c r="A318" i="3"/>
  <c r="AK317" i="3"/>
  <c r="AJ317" i="3"/>
  <c r="AI317" i="3"/>
  <c r="AH317" i="3"/>
  <c r="AG317" i="3"/>
  <c r="AF317" i="3"/>
  <c r="AE317" i="3"/>
  <c r="AD317" i="3"/>
  <c r="AC317" i="3"/>
  <c r="AB317" i="3"/>
  <c r="AA317" i="3"/>
  <c r="V317" i="3"/>
  <c r="U317" i="3"/>
  <c r="S317" i="3"/>
  <c r="R317" i="3"/>
  <c r="Q317" i="3"/>
  <c r="I317" i="3"/>
  <c r="H317" i="3"/>
  <c r="G317" i="3"/>
  <c r="F317" i="3"/>
  <c r="E317" i="3"/>
  <c r="D317" i="3"/>
  <c r="C317" i="3"/>
  <c r="A317" i="3"/>
  <c r="AK316" i="3"/>
  <c r="AJ316" i="3"/>
  <c r="AI316" i="3"/>
  <c r="AH316" i="3"/>
  <c r="AG316" i="3"/>
  <c r="AF316" i="3"/>
  <c r="AE316" i="3"/>
  <c r="AD316" i="3"/>
  <c r="AC316" i="3"/>
  <c r="AB316" i="3"/>
  <c r="AA316" i="3"/>
  <c r="V316" i="3"/>
  <c r="U316" i="3"/>
  <c r="S316" i="3"/>
  <c r="R316" i="3"/>
  <c r="Q316" i="3"/>
  <c r="I316" i="3"/>
  <c r="H316" i="3"/>
  <c r="G316" i="3"/>
  <c r="F316" i="3"/>
  <c r="E316" i="3"/>
  <c r="D316" i="3"/>
  <c r="C316" i="3"/>
  <c r="A316" i="3"/>
  <c r="AK315" i="3"/>
  <c r="AJ315" i="3"/>
  <c r="AI315" i="3"/>
  <c r="AH315" i="3"/>
  <c r="AG315" i="3"/>
  <c r="AF315" i="3"/>
  <c r="AE315" i="3"/>
  <c r="AD315" i="3"/>
  <c r="AC315" i="3"/>
  <c r="AB315" i="3"/>
  <c r="AA315" i="3"/>
  <c r="V315" i="3"/>
  <c r="U315" i="3"/>
  <c r="S315" i="3"/>
  <c r="R315" i="3"/>
  <c r="Q315" i="3"/>
  <c r="I315" i="3"/>
  <c r="H315" i="3"/>
  <c r="G315" i="3"/>
  <c r="F315" i="3"/>
  <c r="E315" i="3"/>
  <c r="D315" i="3"/>
  <c r="C315" i="3"/>
  <c r="A315" i="3"/>
  <c r="AK314" i="3"/>
  <c r="AJ314" i="3"/>
  <c r="AI314" i="3"/>
  <c r="AH314" i="3"/>
  <c r="AG314" i="3"/>
  <c r="AF314" i="3"/>
  <c r="AE314" i="3"/>
  <c r="AD314" i="3"/>
  <c r="AC314" i="3"/>
  <c r="AB314" i="3"/>
  <c r="AA314" i="3"/>
  <c r="V314" i="3"/>
  <c r="U314" i="3"/>
  <c r="S314" i="3"/>
  <c r="R314" i="3"/>
  <c r="Q314" i="3"/>
  <c r="I314" i="3"/>
  <c r="H314" i="3"/>
  <c r="G314" i="3"/>
  <c r="F314" i="3"/>
  <c r="E314" i="3"/>
  <c r="D314" i="3"/>
  <c r="C314" i="3"/>
  <c r="A314" i="3"/>
  <c r="AK313" i="3"/>
  <c r="AJ313" i="3"/>
  <c r="AI313" i="3"/>
  <c r="AH313" i="3"/>
  <c r="AG313" i="3"/>
  <c r="AF313" i="3"/>
  <c r="AE313" i="3"/>
  <c r="AD313" i="3"/>
  <c r="AC313" i="3"/>
  <c r="AB313" i="3"/>
  <c r="AA313" i="3"/>
  <c r="V313" i="3"/>
  <c r="U313" i="3"/>
  <c r="S313" i="3"/>
  <c r="R313" i="3"/>
  <c r="Q313" i="3"/>
  <c r="I313" i="3"/>
  <c r="H313" i="3"/>
  <c r="G313" i="3"/>
  <c r="F313" i="3"/>
  <c r="E313" i="3"/>
  <c r="D313" i="3"/>
  <c r="C313" i="3"/>
  <c r="A313" i="3"/>
  <c r="AK312" i="3"/>
  <c r="AJ312" i="3"/>
  <c r="AI312" i="3"/>
  <c r="AH312" i="3"/>
  <c r="AG312" i="3"/>
  <c r="AF312" i="3"/>
  <c r="AE312" i="3"/>
  <c r="AD312" i="3"/>
  <c r="AC312" i="3"/>
  <c r="AB312" i="3"/>
  <c r="AA312" i="3"/>
  <c r="V312" i="3"/>
  <c r="U312" i="3"/>
  <c r="S312" i="3"/>
  <c r="R312" i="3"/>
  <c r="Q312" i="3"/>
  <c r="I312" i="3"/>
  <c r="H312" i="3"/>
  <c r="G312" i="3"/>
  <c r="F312" i="3"/>
  <c r="E312" i="3"/>
  <c r="D312" i="3"/>
  <c r="C312" i="3"/>
  <c r="A312" i="3"/>
  <c r="AK311" i="3"/>
  <c r="AJ311" i="3"/>
  <c r="AI311" i="3"/>
  <c r="AH311" i="3"/>
  <c r="AG311" i="3"/>
  <c r="AF311" i="3"/>
  <c r="AE311" i="3"/>
  <c r="AD311" i="3"/>
  <c r="AC311" i="3"/>
  <c r="AB311" i="3"/>
  <c r="AA311" i="3"/>
  <c r="V311" i="3"/>
  <c r="U311" i="3"/>
  <c r="S311" i="3"/>
  <c r="R311" i="3"/>
  <c r="Q311" i="3"/>
  <c r="I311" i="3"/>
  <c r="H311" i="3"/>
  <c r="G311" i="3"/>
  <c r="F311" i="3"/>
  <c r="E311" i="3"/>
  <c r="D311" i="3"/>
  <c r="C311" i="3"/>
  <c r="A311" i="3"/>
  <c r="AK310" i="3"/>
  <c r="AJ310" i="3"/>
  <c r="AI310" i="3"/>
  <c r="AH310" i="3"/>
  <c r="AG310" i="3"/>
  <c r="AF310" i="3"/>
  <c r="AE310" i="3"/>
  <c r="AD310" i="3"/>
  <c r="AC310" i="3"/>
  <c r="AB310" i="3"/>
  <c r="AA310" i="3"/>
  <c r="V310" i="3"/>
  <c r="U310" i="3"/>
  <c r="S310" i="3"/>
  <c r="R310" i="3"/>
  <c r="Q310" i="3"/>
  <c r="I310" i="3"/>
  <c r="H310" i="3"/>
  <c r="G310" i="3"/>
  <c r="F310" i="3"/>
  <c r="E310" i="3"/>
  <c r="D310" i="3"/>
  <c r="C310" i="3"/>
  <c r="A310" i="3"/>
  <c r="AK309" i="3"/>
  <c r="AJ309" i="3"/>
  <c r="AI309" i="3"/>
  <c r="AH309" i="3"/>
  <c r="AG309" i="3"/>
  <c r="AF309" i="3"/>
  <c r="AE309" i="3"/>
  <c r="AD309" i="3"/>
  <c r="AC309" i="3"/>
  <c r="AB309" i="3"/>
  <c r="AA309" i="3"/>
  <c r="V309" i="3"/>
  <c r="U309" i="3"/>
  <c r="S309" i="3"/>
  <c r="R309" i="3"/>
  <c r="Q309" i="3"/>
  <c r="I309" i="3"/>
  <c r="H309" i="3"/>
  <c r="G309" i="3"/>
  <c r="F309" i="3"/>
  <c r="E309" i="3"/>
  <c r="D309" i="3"/>
  <c r="C309" i="3"/>
  <c r="A309" i="3"/>
  <c r="AK308" i="3"/>
  <c r="AJ308" i="3"/>
  <c r="AI308" i="3"/>
  <c r="AH308" i="3"/>
  <c r="AG308" i="3"/>
  <c r="AF308" i="3"/>
  <c r="AE308" i="3"/>
  <c r="AD308" i="3"/>
  <c r="AC308" i="3"/>
  <c r="AB308" i="3"/>
  <c r="AA308" i="3"/>
  <c r="V308" i="3"/>
  <c r="U308" i="3"/>
  <c r="S308" i="3"/>
  <c r="R308" i="3"/>
  <c r="Q308" i="3"/>
  <c r="I308" i="3"/>
  <c r="H308" i="3"/>
  <c r="G308" i="3"/>
  <c r="F308" i="3"/>
  <c r="E308" i="3"/>
  <c r="D308" i="3"/>
  <c r="C308" i="3"/>
  <c r="A308" i="3"/>
  <c r="AK307" i="3"/>
  <c r="AJ307" i="3"/>
  <c r="AI307" i="3"/>
  <c r="AH307" i="3"/>
  <c r="AG307" i="3"/>
  <c r="AF307" i="3"/>
  <c r="AE307" i="3"/>
  <c r="AD307" i="3"/>
  <c r="AC307" i="3"/>
  <c r="AB307" i="3"/>
  <c r="AA307" i="3"/>
  <c r="V307" i="3"/>
  <c r="U307" i="3"/>
  <c r="S307" i="3"/>
  <c r="R307" i="3"/>
  <c r="Q307" i="3"/>
  <c r="I307" i="3"/>
  <c r="H307" i="3"/>
  <c r="G307" i="3"/>
  <c r="F307" i="3"/>
  <c r="E307" i="3"/>
  <c r="D307" i="3"/>
  <c r="C307" i="3"/>
  <c r="A307" i="3"/>
  <c r="AK306" i="3"/>
  <c r="AJ306" i="3"/>
  <c r="AI306" i="3"/>
  <c r="AH306" i="3"/>
  <c r="AG306" i="3"/>
  <c r="AF306" i="3"/>
  <c r="AE306" i="3"/>
  <c r="AD306" i="3"/>
  <c r="AC306" i="3"/>
  <c r="AB306" i="3"/>
  <c r="AA306" i="3"/>
  <c r="V306" i="3"/>
  <c r="U306" i="3"/>
  <c r="S306" i="3"/>
  <c r="R306" i="3"/>
  <c r="Q306" i="3"/>
  <c r="I306" i="3"/>
  <c r="H306" i="3"/>
  <c r="G306" i="3"/>
  <c r="F306" i="3"/>
  <c r="E306" i="3"/>
  <c r="D306" i="3"/>
  <c r="C306" i="3"/>
  <c r="A306" i="3"/>
  <c r="AK305" i="3"/>
  <c r="AJ305" i="3"/>
  <c r="AI305" i="3"/>
  <c r="AH305" i="3"/>
  <c r="AG305" i="3"/>
  <c r="AF305" i="3"/>
  <c r="AE305" i="3"/>
  <c r="AD305" i="3"/>
  <c r="AC305" i="3"/>
  <c r="AB305" i="3"/>
  <c r="AA305" i="3"/>
  <c r="V305" i="3"/>
  <c r="U305" i="3"/>
  <c r="S305" i="3"/>
  <c r="R305" i="3"/>
  <c r="Q305" i="3"/>
  <c r="I305" i="3"/>
  <c r="H305" i="3"/>
  <c r="G305" i="3"/>
  <c r="F305" i="3"/>
  <c r="E305" i="3"/>
  <c r="D305" i="3"/>
  <c r="C305" i="3"/>
  <c r="A305" i="3"/>
  <c r="AK304" i="3"/>
  <c r="AJ304" i="3"/>
  <c r="AI304" i="3"/>
  <c r="AH304" i="3"/>
  <c r="AG304" i="3"/>
  <c r="AF304" i="3"/>
  <c r="AE304" i="3"/>
  <c r="AD304" i="3"/>
  <c r="AC304" i="3"/>
  <c r="AB304" i="3"/>
  <c r="AA304" i="3"/>
  <c r="V304" i="3"/>
  <c r="U304" i="3"/>
  <c r="S304" i="3"/>
  <c r="R304" i="3"/>
  <c r="Q304" i="3"/>
  <c r="I304" i="3"/>
  <c r="H304" i="3"/>
  <c r="G304" i="3"/>
  <c r="F304" i="3"/>
  <c r="E304" i="3"/>
  <c r="D304" i="3"/>
  <c r="C304" i="3"/>
  <c r="A304" i="3"/>
  <c r="AK303" i="3"/>
  <c r="AJ303" i="3"/>
  <c r="AI303" i="3"/>
  <c r="AH303" i="3"/>
  <c r="AG303" i="3"/>
  <c r="AF303" i="3"/>
  <c r="AE303" i="3"/>
  <c r="AD303" i="3"/>
  <c r="AC303" i="3"/>
  <c r="AB303" i="3"/>
  <c r="AA303" i="3"/>
  <c r="V303" i="3"/>
  <c r="U303" i="3"/>
  <c r="S303" i="3"/>
  <c r="R303" i="3"/>
  <c r="Q303" i="3"/>
  <c r="I303" i="3"/>
  <c r="H303" i="3"/>
  <c r="G303" i="3"/>
  <c r="F303" i="3"/>
  <c r="E303" i="3"/>
  <c r="D303" i="3"/>
  <c r="C303" i="3"/>
  <c r="A303" i="3"/>
  <c r="AK302" i="3"/>
  <c r="AJ302" i="3"/>
  <c r="AI302" i="3"/>
  <c r="AH302" i="3"/>
  <c r="AG302" i="3"/>
  <c r="AF302" i="3"/>
  <c r="AE302" i="3"/>
  <c r="AD302" i="3"/>
  <c r="AC302" i="3"/>
  <c r="AB302" i="3"/>
  <c r="AA302" i="3"/>
  <c r="V302" i="3"/>
  <c r="U302" i="3"/>
  <c r="S302" i="3"/>
  <c r="R302" i="3"/>
  <c r="Q302" i="3"/>
  <c r="I302" i="3"/>
  <c r="H302" i="3"/>
  <c r="G302" i="3"/>
  <c r="F302" i="3"/>
  <c r="E302" i="3"/>
  <c r="D302" i="3"/>
  <c r="C302" i="3"/>
  <c r="A302" i="3"/>
  <c r="AK301" i="3"/>
  <c r="AJ301" i="3"/>
  <c r="AI301" i="3"/>
  <c r="AH301" i="3"/>
  <c r="AG301" i="3"/>
  <c r="AF301" i="3"/>
  <c r="AE301" i="3"/>
  <c r="AD301" i="3"/>
  <c r="AC301" i="3"/>
  <c r="AB301" i="3"/>
  <c r="AA301" i="3"/>
  <c r="V301" i="3"/>
  <c r="U301" i="3"/>
  <c r="S301" i="3"/>
  <c r="R301" i="3"/>
  <c r="Q301" i="3"/>
  <c r="I301" i="3"/>
  <c r="H301" i="3"/>
  <c r="G301" i="3"/>
  <c r="F301" i="3"/>
  <c r="E301" i="3"/>
  <c r="D301" i="3"/>
  <c r="C301" i="3"/>
  <c r="A301" i="3"/>
  <c r="AK300" i="3"/>
  <c r="AJ300" i="3"/>
  <c r="AI300" i="3"/>
  <c r="AH300" i="3"/>
  <c r="AG300" i="3"/>
  <c r="AF300" i="3"/>
  <c r="AE300" i="3"/>
  <c r="AD300" i="3"/>
  <c r="AC300" i="3"/>
  <c r="AB300" i="3"/>
  <c r="AA300" i="3"/>
  <c r="V300" i="3"/>
  <c r="U300" i="3"/>
  <c r="S300" i="3"/>
  <c r="R300" i="3"/>
  <c r="Q300" i="3"/>
  <c r="I300" i="3"/>
  <c r="H300" i="3"/>
  <c r="G300" i="3"/>
  <c r="F300" i="3"/>
  <c r="E300" i="3"/>
  <c r="D300" i="3"/>
  <c r="C300" i="3"/>
  <c r="A300" i="3"/>
  <c r="AK299" i="3"/>
  <c r="AJ299" i="3"/>
  <c r="AI299" i="3"/>
  <c r="AH299" i="3"/>
  <c r="AG299" i="3"/>
  <c r="AF299" i="3"/>
  <c r="AE299" i="3"/>
  <c r="AD299" i="3"/>
  <c r="AC299" i="3"/>
  <c r="AB299" i="3"/>
  <c r="AA299" i="3"/>
  <c r="V299" i="3"/>
  <c r="U299" i="3"/>
  <c r="S299" i="3"/>
  <c r="R299" i="3"/>
  <c r="Q299" i="3"/>
  <c r="I299" i="3"/>
  <c r="H299" i="3"/>
  <c r="G299" i="3"/>
  <c r="F299" i="3"/>
  <c r="E299" i="3"/>
  <c r="D299" i="3"/>
  <c r="C299" i="3"/>
  <c r="A299" i="3"/>
  <c r="AK298" i="3"/>
  <c r="AJ298" i="3"/>
  <c r="AI298" i="3"/>
  <c r="AH298" i="3"/>
  <c r="AG298" i="3"/>
  <c r="AF298" i="3"/>
  <c r="AE298" i="3"/>
  <c r="AD298" i="3"/>
  <c r="AC298" i="3"/>
  <c r="AB298" i="3"/>
  <c r="AA298" i="3"/>
  <c r="V298" i="3"/>
  <c r="U298" i="3"/>
  <c r="S298" i="3"/>
  <c r="R298" i="3"/>
  <c r="Q298" i="3"/>
  <c r="I298" i="3"/>
  <c r="H298" i="3"/>
  <c r="G298" i="3"/>
  <c r="F298" i="3"/>
  <c r="E298" i="3"/>
  <c r="D298" i="3"/>
  <c r="C298" i="3"/>
  <c r="A298" i="3"/>
  <c r="AK297" i="3"/>
  <c r="AJ297" i="3"/>
  <c r="AI297" i="3"/>
  <c r="AH297" i="3"/>
  <c r="AG297" i="3"/>
  <c r="AF297" i="3"/>
  <c r="AE297" i="3"/>
  <c r="AD297" i="3"/>
  <c r="AC297" i="3"/>
  <c r="AB297" i="3"/>
  <c r="AA297" i="3"/>
  <c r="V297" i="3"/>
  <c r="U297" i="3"/>
  <c r="S297" i="3"/>
  <c r="R297" i="3"/>
  <c r="Q297" i="3"/>
  <c r="I297" i="3"/>
  <c r="H297" i="3"/>
  <c r="G297" i="3"/>
  <c r="F297" i="3"/>
  <c r="E297" i="3"/>
  <c r="D297" i="3"/>
  <c r="C297" i="3"/>
  <c r="A297" i="3"/>
  <c r="AK296" i="3"/>
  <c r="AJ296" i="3"/>
  <c r="AI296" i="3"/>
  <c r="AH296" i="3"/>
  <c r="AG296" i="3"/>
  <c r="AF296" i="3"/>
  <c r="AE296" i="3"/>
  <c r="AD296" i="3"/>
  <c r="AC296" i="3"/>
  <c r="AB296" i="3"/>
  <c r="AA296" i="3"/>
  <c r="V296" i="3"/>
  <c r="U296" i="3"/>
  <c r="S296" i="3"/>
  <c r="R296" i="3"/>
  <c r="Q296" i="3"/>
  <c r="I296" i="3"/>
  <c r="H296" i="3"/>
  <c r="G296" i="3"/>
  <c r="F296" i="3"/>
  <c r="E296" i="3"/>
  <c r="D296" i="3"/>
  <c r="C296" i="3"/>
  <c r="A296" i="3"/>
  <c r="AK295" i="3"/>
  <c r="AJ295" i="3"/>
  <c r="AI295" i="3"/>
  <c r="AH295" i="3"/>
  <c r="AG295" i="3"/>
  <c r="AF295" i="3"/>
  <c r="AE295" i="3"/>
  <c r="AD295" i="3"/>
  <c r="AC295" i="3"/>
  <c r="AB295" i="3"/>
  <c r="AA295" i="3"/>
  <c r="V295" i="3"/>
  <c r="U295" i="3"/>
  <c r="S295" i="3"/>
  <c r="R295" i="3"/>
  <c r="Q295" i="3"/>
  <c r="I295" i="3"/>
  <c r="H295" i="3"/>
  <c r="G295" i="3"/>
  <c r="F295" i="3"/>
  <c r="E295" i="3"/>
  <c r="D295" i="3"/>
  <c r="C295" i="3"/>
  <c r="A295" i="3"/>
  <c r="AK294" i="3"/>
  <c r="AJ294" i="3"/>
  <c r="AI294" i="3"/>
  <c r="AH294" i="3"/>
  <c r="AG294" i="3"/>
  <c r="AF294" i="3"/>
  <c r="AE294" i="3"/>
  <c r="AD294" i="3"/>
  <c r="AC294" i="3"/>
  <c r="AB294" i="3"/>
  <c r="AA294" i="3"/>
  <c r="V294" i="3"/>
  <c r="U294" i="3"/>
  <c r="S294" i="3"/>
  <c r="R294" i="3"/>
  <c r="Q294" i="3"/>
  <c r="I294" i="3"/>
  <c r="H294" i="3"/>
  <c r="G294" i="3"/>
  <c r="F294" i="3"/>
  <c r="E294" i="3"/>
  <c r="D294" i="3"/>
  <c r="C294" i="3"/>
  <c r="A294" i="3"/>
  <c r="AK293" i="3"/>
  <c r="AJ293" i="3"/>
  <c r="AI293" i="3"/>
  <c r="AH293" i="3"/>
  <c r="AG293" i="3"/>
  <c r="AF293" i="3"/>
  <c r="AE293" i="3"/>
  <c r="AD293" i="3"/>
  <c r="AC293" i="3"/>
  <c r="AB293" i="3"/>
  <c r="AA293" i="3"/>
  <c r="V293" i="3"/>
  <c r="U293" i="3"/>
  <c r="S293" i="3"/>
  <c r="R293" i="3"/>
  <c r="Q293" i="3"/>
  <c r="I293" i="3"/>
  <c r="H293" i="3"/>
  <c r="G293" i="3"/>
  <c r="F293" i="3"/>
  <c r="E293" i="3"/>
  <c r="D293" i="3"/>
  <c r="C293" i="3"/>
  <c r="A293" i="3"/>
  <c r="AK292" i="3"/>
  <c r="AJ292" i="3"/>
  <c r="AI292" i="3"/>
  <c r="AH292" i="3"/>
  <c r="AG292" i="3"/>
  <c r="AF292" i="3"/>
  <c r="AE292" i="3"/>
  <c r="AD292" i="3"/>
  <c r="AC292" i="3"/>
  <c r="AB292" i="3"/>
  <c r="AA292" i="3"/>
  <c r="V292" i="3"/>
  <c r="U292" i="3"/>
  <c r="S292" i="3"/>
  <c r="R292" i="3"/>
  <c r="Q292" i="3"/>
  <c r="I292" i="3"/>
  <c r="H292" i="3"/>
  <c r="G292" i="3"/>
  <c r="F292" i="3"/>
  <c r="E292" i="3"/>
  <c r="D292" i="3"/>
  <c r="C292" i="3"/>
  <c r="A292" i="3"/>
  <c r="AK291" i="3"/>
  <c r="AJ291" i="3"/>
  <c r="AI291" i="3"/>
  <c r="AH291" i="3"/>
  <c r="AG291" i="3"/>
  <c r="AF291" i="3"/>
  <c r="AE291" i="3"/>
  <c r="AD291" i="3"/>
  <c r="AC291" i="3"/>
  <c r="AB291" i="3"/>
  <c r="AA291" i="3"/>
  <c r="V291" i="3"/>
  <c r="U291" i="3"/>
  <c r="S291" i="3"/>
  <c r="R291" i="3"/>
  <c r="Q291" i="3"/>
  <c r="I291" i="3"/>
  <c r="H291" i="3"/>
  <c r="G291" i="3"/>
  <c r="F291" i="3"/>
  <c r="E291" i="3"/>
  <c r="D291" i="3"/>
  <c r="C291" i="3"/>
  <c r="A291" i="3"/>
  <c r="AK290" i="3"/>
  <c r="AJ290" i="3"/>
  <c r="AI290" i="3"/>
  <c r="AH290" i="3"/>
  <c r="AG290" i="3"/>
  <c r="AF290" i="3"/>
  <c r="AE290" i="3"/>
  <c r="AD290" i="3"/>
  <c r="AC290" i="3"/>
  <c r="AB290" i="3"/>
  <c r="AA290" i="3"/>
  <c r="V290" i="3"/>
  <c r="U290" i="3"/>
  <c r="S290" i="3"/>
  <c r="R290" i="3"/>
  <c r="Q290" i="3"/>
  <c r="I290" i="3"/>
  <c r="H290" i="3"/>
  <c r="G290" i="3"/>
  <c r="F290" i="3"/>
  <c r="E290" i="3"/>
  <c r="D290" i="3"/>
  <c r="C290" i="3"/>
  <c r="A290" i="3"/>
  <c r="AK289" i="3"/>
  <c r="AJ289" i="3"/>
  <c r="AI289" i="3"/>
  <c r="AH289" i="3"/>
  <c r="AG289" i="3"/>
  <c r="AF289" i="3"/>
  <c r="AE289" i="3"/>
  <c r="AD289" i="3"/>
  <c r="AC289" i="3"/>
  <c r="AB289" i="3"/>
  <c r="AA289" i="3"/>
  <c r="V289" i="3"/>
  <c r="U289" i="3"/>
  <c r="S289" i="3"/>
  <c r="R289" i="3"/>
  <c r="Q289" i="3"/>
  <c r="I289" i="3"/>
  <c r="H289" i="3"/>
  <c r="G289" i="3"/>
  <c r="F289" i="3"/>
  <c r="E289" i="3"/>
  <c r="D289" i="3"/>
  <c r="C289" i="3"/>
  <c r="A289" i="3"/>
  <c r="AK288" i="3"/>
  <c r="AJ288" i="3"/>
  <c r="AI288" i="3"/>
  <c r="AH288" i="3"/>
  <c r="AG288" i="3"/>
  <c r="AF288" i="3"/>
  <c r="AE288" i="3"/>
  <c r="AD288" i="3"/>
  <c r="AC288" i="3"/>
  <c r="AB288" i="3"/>
  <c r="AA288" i="3"/>
  <c r="V288" i="3"/>
  <c r="U288" i="3"/>
  <c r="S288" i="3"/>
  <c r="R288" i="3"/>
  <c r="Q288" i="3"/>
  <c r="I288" i="3"/>
  <c r="H288" i="3"/>
  <c r="G288" i="3"/>
  <c r="F288" i="3"/>
  <c r="E288" i="3"/>
  <c r="D288" i="3"/>
  <c r="C288" i="3"/>
  <c r="A288" i="3"/>
  <c r="AK287" i="3"/>
  <c r="AJ287" i="3"/>
  <c r="AI287" i="3"/>
  <c r="AH287" i="3"/>
  <c r="AG287" i="3"/>
  <c r="AF287" i="3"/>
  <c r="AE287" i="3"/>
  <c r="AD287" i="3"/>
  <c r="AC287" i="3"/>
  <c r="AB287" i="3"/>
  <c r="AA287" i="3"/>
  <c r="V287" i="3"/>
  <c r="U287" i="3"/>
  <c r="S287" i="3"/>
  <c r="R287" i="3"/>
  <c r="Q287" i="3"/>
  <c r="I287" i="3"/>
  <c r="H287" i="3"/>
  <c r="G287" i="3"/>
  <c r="F287" i="3"/>
  <c r="E287" i="3"/>
  <c r="D287" i="3"/>
  <c r="C287" i="3"/>
  <c r="A287" i="3"/>
  <c r="AK286" i="3"/>
  <c r="AJ286" i="3"/>
  <c r="AI286" i="3"/>
  <c r="AH286" i="3"/>
  <c r="AG286" i="3"/>
  <c r="AF286" i="3"/>
  <c r="AE286" i="3"/>
  <c r="AD286" i="3"/>
  <c r="AC286" i="3"/>
  <c r="AB286" i="3"/>
  <c r="AA286" i="3"/>
  <c r="V286" i="3"/>
  <c r="U286" i="3"/>
  <c r="S286" i="3"/>
  <c r="R286" i="3"/>
  <c r="Q286" i="3"/>
  <c r="I286" i="3"/>
  <c r="H286" i="3"/>
  <c r="G286" i="3"/>
  <c r="F286" i="3"/>
  <c r="E286" i="3"/>
  <c r="D286" i="3"/>
  <c r="C286" i="3"/>
  <c r="A286" i="3"/>
  <c r="AK285" i="3"/>
  <c r="AJ285" i="3"/>
  <c r="AI285" i="3"/>
  <c r="AH285" i="3"/>
  <c r="AG285" i="3"/>
  <c r="AF285" i="3"/>
  <c r="AE285" i="3"/>
  <c r="AD285" i="3"/>
  <c r="AC285" i="3"/>
  <c r="AB285" i="3"/>
  <c r="AA285" i="3"/>
  <c r="V285" i="3"/>
  <c r="U285" i="3"/>
  <c r="S285" i="3"/>
  <c r="R285" i="3"/>
  <c r="Q285" i="3"/>
  <c r="I285" i="3"/>
  <c r="H285" i="3"/>
  <c r="G285" i="3"/>
  <c r="F285" i="3"/>
  <c r="E285" i="3"/>
  <c r="D285" i="3"/>
  <c r="C285" i="3"/>
  <c r="A285" i="3"/>
  <c r="AK284" i="3"/>
  <c r="AJ284" i="3"/>
  <c r="AI284" i="3"/>
  <c r="AH284" i="3"/>
  <c r="AG284" i="3"/>
  <c r="AF284" i="3"/>
  <c r="AE284" i="3"/>
  <c r="AD284" i="3"/>
  <c r="AC284" i="3"/>
  <c r="AB284" i="3"/>
  <c r="AA284" i="3"/>
  <c r="V284" i="3"/>
  <c r="U284" i="3"/>
  <c r="S284" i="3"/>
  <c r="R284" i="3"/>
  <c r="Q284" i="3"/>
  <c r="I284" i="3"/>
  <c r="H284" i="3"/>
  <c r="G284" i="3"/>
  <c r="F284" i="3"/>
  <c r="E284" i="3"/>
  <c r="D284" i="3"/>
  <c r="C284" i="3"/>
  <c r="A284" i="3"/>
  <c r="AK283" i="3"/>
  <c r="AJ283" i="3"/>
  <c r="AI283" i="3"/>
  <c r="AH283" i="3"/>
  <c r="AG283" i="3"/>
  <c r="AF283" i="3"/>
  <c r="AE283" i="3"/>
  <c r="AD283" i="3"/>
  <c r="AC283" i="3"/>
  <c r="AB283" i="3"/>
  <c r="AA283" i="3"/>
  <c r="V283" i="3"/>
  <c r="U283" i="3"/>
  <c r="S283" i="3"/>
  <c r="R283" i="3"/>
  <c r="Q283" i="3"/>
  <c r="I283" i="3"/>
  <c r="H283" i="3"/>
  <c r="G283" i="3"/>
  <c r="F283" i="3"/>
  <c r="E283" i="3"/>
  <c r="D283" i="3"/>
  <c r="C283" i="3"/>
  <c r="A283" i="3"/>
  <c r="AK282" i="3"/>
  <c r="AJ282" i="3"/>
  <c r="AI282" i="3"/>
  <c r="AH282" i="3"/>
  <c r="AG282" i="3"/>
  <c r="AF282" i="3"/>
  <c r="AE282" i="3"/>
  <c r="AD282" i="3"/>
  <c r="AC282" i="3"/>
  <c r="AB282" i="3"/>
  <c r="AA282" i="3"/>
  <c r="V282" i="3"/>
  <c r="U282" i="3"/>
  <c r="S282" i="3"/>
  <c r="R282" i="3"/>
  <c r="Q282" i="3"/>
  <c r="I282" i="3"/>
  <c r="H282" i="3"/>
  <c r="G282" i="3"/>
  <c r="F282" i="3"/>
  <c r="E282" i="3"/>
  <c r="D282" i="3"/>
  <c r="C282" i="3"/>
  <c r="A282" i="3"/>
  <c r="AK281" i="3"/>
  <c r="AJ281" i="3"/>
  <c r="AI281" i="3"/>
  <c r="AH281" i="3"/>
  <c r="AG281" i="3"/>
  <c r="AF281" i="3"/>
  <c r="AE281" i="3"/>
  <c r="AD281" i="3"/>
  <c r="AC281" i="3"/>
  <c r="AB281" i="3"/>
  <c r="AA281" i="3"/>
  <c r="V281" i="3"/>
  <c r="U281" i="3"/>
  <c r="S281" i="3"/>
  <c r="R281" i="3"/>
  <c r="Q281" i="3"/>
  <c r="I281" i="3"/>
  <c r="H281" i="3"/>
  <c r="G281" i="3"/>
  <c r="F281" i="3"/>
  <c r="E281" i="3"/>
  <c r="D281" i="3"/>
  <c r="C281" i="3"/>
  <c r="A281" i="3"/>
  <c r="AK280" i="3"/>
  <c r="AJ280" i="3"/>
  <c r="AI280" i="3"/>
  <c r="AH280" i="3"/>
  <c r="AG280" i="3"/>
  <c r="AF280" i="3"/>
  <c r="AE280" i="3"/>
  <c r="AD280" i="3"/>
  <c r="AC280" i="3"/>
  <c r="AB280" i="3"/>
  <c r="AA280" i="3"/>
  <c r="V280" i="3"/>
  <c r="U280" i="3"/>
  <c r="S280" i="3"/>
  <c r="R280" i="3"/>
  <c r="Q280" i="3"/>
  <c r="I280" i="3"/>
  <c r="H280" i="3"/>
  <c r="G280" i="3"/>
  <c r="F280" i="3"/>
  <c r="E280" i="3"/>
  <c r="D280" i="3"/>
  <c r="C280" i="3"/>
  <c r="A280" i="3"/>
  <c r="AK279" i="3"/>
  <c r="AJ279" i="3"/>
  <c r="AI279" i="3"/>
  <c r="AH279" i="3"/>
  <c r="AG279" i="3"/>
  <c r="AF279" i="3"/>
  <c r="AE279" i="3"/>
  <c r="AD279" i="3"/>
  <c r="AC279" i="3"/>
  <c r="AB279" i="3"/>
  <c r="AA279" i="3"/>
  <c r="V279" i="3"/>
  <c r="U279" i="3"/>
  <c r="S279" i="3"/>
  <c r="R279" i="3"/>
  <c r="Q279" i="3"/>
  <c r="I279" i="3"/>
  <c r="H279" i="3"/>
  <c r="G279" i="3"/>
  <c r="F279" i="3"/>
  <c r="E279" i="3"/>
  <c r="D279" i="3"/>
  <c r="C279" i="3"/>
  <c r="A279" i="3"/>
  <c r="AK278" i="3"/>
  <c r="AJ278" i="3"/>
  <c r="AI278" i="3"/>
  <c r="AH278" i="3"/>
  <c r="AG278" i="3"/>
  <c r="AF278" i="3"/>
  <c r="AE278" i="3"/>
  <c r="AD278" i="3"/>
  <c r="AC278" i="3"/>
  <c r="AB278" i="3"/>
  <c r="AA278" i="3"/>
  <c r="V278" i="3"/>
  <c r="U278" i="3"/>
  <c r="S278" i="3"/>
  <c r="R278" i="3"/>
  <c r="Q278" i="3"/>
  <c r="I278" i="3"/>
  <c r="H278" i="3"/>
  <c r="G278" i="3"/>
  <c r="F278" i="3"/>
  <c r="E278" i="3"/>
  <c r="D278" i="3"/>
  <c r="C278" i="3"/>
  <c r="A278" i="3"/>
  <c r="AK277" i="3"/>
  <c r="AJ277" i="3"/>
  <c r="AI277" i="3"/>
  <c r="AH277" i="3"/>
  <c r="AG277" i="3"/>
  <c r="AF277" i="3"/>
  <c r="AE277" i="3"/>
  <c r="AD277" i="3"/>
  <c r="AC277" i="3"/>
  <c r="AB277" i="3"/>
  <c r="AA277" i="3"/>
  <c r="V277" i="3"/>
  <c r="U277" i="3"/>
  <c r="S277" i="3"/>
  <c r="R277" i="3"/>
  <c r="Q277" i="3"/>
  <c r="I277" i="3"/>
  <c r="H277" i="3"/>
  <c r="G277" i="3"/>
  <c r="F277" i="3"/>
  <c r="E277" i="3"/>
  <c r="D277" i="3"/>
  <c r="C277" i="3"/>
  <c r="A277" i="3"/>
  <c r="AK276" i="3"/>
  <c r="AJ276" i="3"/>
  <c r="AI276" i="3"/>
  <c r="AH276" i="3"/>
  <c r="AG276" i="3"/>
  <c r="AF276" i="3"/>
  <c r="AE276" i="3"/>
  <c r="AD276" i="3"/>
  <c r="AC276" i="3"/>
  <c r="AB276" i="3"/>
  <c r="AA276" i="3"/>
  <c r="V276" i="3"/>
  <c r="U276" i="3"/>
  <c r="S276" i="3"/>
  <c r="R276" i="3"/>
  <c r="Q276" i="3"/>
  <c r="I276" i="3"/>
  <c r="H276" i="3"/>
  <c r="G276" i="3"/>
  <c r="F276" i="3"/>
  <c r="E276" i="3"/>
  <c r="D276" i="3"/>
  <c r="C276" i="3"/>
  <c r="A276" i="3"/>
  <c r="AK275" i="3"/>
  <c r="AJ275" i="3"/>
  <c r="AI275" i="3"/>
  <c r="AH275" i="3"/>
  <c r="AG275" i="3"/>
  <c r="AF275" i="3"/>
  <c r="AE275" i="3"/>
  <c r="AD275" i="3"/>
  <c r="AC275" i="3"/>
  <c r="AB275" i="3"/>
  <c r="AA275" i="3"/>
  <c r="V275" i="3"/>
  <c r="U275" i="3"/>
  <c r="S275" i="3"/>
  <c r="R275" i="3"/>
  <c r="Q275" i="3"/>
  <c r="I275" i="3"/>
  <c r="H275" i="3"/>
  <c r="G275" i="3"/>
  <c r="F275" i="3"/>
  <c r="E275" i="3"/>
  <c r="D275" i="3"/>
  <c r="C275" i="3"/>
  <c r="A275" i="3"/>
  <c r="AK274" i="3"/>
  <c r="AJ274" i="3"/>
  <c r="AI274" i="3"/>
  <c r="AH274" i="3"/>
  <c r="AG274" i="3"/>
  <c r="AF274" i="3"/>
  <c r="AE274" i="3"/>
  <c r="AD274" i="3"/>
  <c r="AC274" i="3"/>
  <c r="AB274" i="3"/>
  <c r="AA274" i="3"/>
  <c r="V274" i="3"/>
  <c r="U274" i="3"/>
  <c r="S274" i="3"/>
  <c r="R274" i="3"/>
  <c r="Q274" i="3"/>
  <c r="I274" i="3"/>
  <c r="H274" i="3"/>
  <c r="G274" i="3"/>
  <c r="F274" i="3"/>
  <c r="E274" i="3"/>
  <c r="D274" i="3"/>
  <c r="C274" i="3"/>
  <c r="A274" i="3"/>
  <c r="AK273" i="3"/>
  <c r="AJ273" i="3"/>
  <c r="AI273" i="3"/>
  <c r="AH273" i="3"/>
  <c r="AG273" i="3"/>
  <c r="AF273" i="3"/>
  <c r="AE273" i="3"/>
  <c r="AD273" i="3"/>
  <c r="AC273" i="3"/>
  <c r="AB273" i="3"/>
  <c r="AA273" i="3"/>
  <c r="V273" i="3"/>
  <c r="U273" i="3"/>
  <c r="S273" i="3"/>
  <c r="R273" i="3"/>
  <c r="Q273" i="3"/>
  <c r="I273" i="3"/>
  <c r="H273" i="3"/>
  <c r="G273" i="3"/>
  <c r="F273" i="3"/>
  <c r="E273" i="3"/>
  <c r="D273" i="3"/>
  <c r="C273" i="3"/>
  <c r="A273" i="3"/>
  <c r="AK272" i="3"/>
  <c r="AJ272" i="3"/>
  <c r="AI272" i="3"/>
  <c r="AH272" i="3"/>
  <c r="AG272" i="3"/>
  <c r="AF272" i="3"/>
  <c r="AE272" i="3"/>
  <c r="AD272" i="3"/>
  <c r="AC272" i="3"/>
  <c r="AB272" i="3"/>
  <c r="AA272" i="3"/>
  <c r="V272" i="3"/>
  <c r="U272" i="3"/>
  <c r="S272" i="3"/>
  <c r="R272" i="3"/>
  <c r="Q272" i="3"/>
  <c r="I272" i="3"/>
  <c r="H272" i="3"/>
  <c r="G272" i="3"/>
  <c r="F272" i="3"/>
  <c r="E272" i="3"/>
  <c r="D272" i="3"/>
  <c r="C272" i="3"/>
  <c r="A272" i="3"/>
  <c r="AK271" i="3"/>
  <c r="AJ271" i="3"/>
  <c r="AI271" i="3"/>
  <c r="AH271" i="3"/>
  <c r="AG271" i="3"/>
  <c r="AF271" i="3"/>
  <c r="AE271" i="3"/>
  <c r="AD271" i="3"/>
  <c r="AC271" i="3"/>
  <c r="AB271" i="3"/>
  <c r="AA271" i="3"/>
  <c r="V271" i="3"/>
  <c r="U271" i="3"/>
  <c r="S271" i="3"/>
  <c r="R271" i="3"/>
  <c r="Q271" i="3"/>
  <c r="I271" i="3"/>
  <c r="H271" i="3"/>
  <c r="G271" i="3"/>
  <c r="F271" i="3"/>
  <c r="E271" i="3"/>
  <c r="D271" i="3"/>
  <c r="C271" i="3"/>
  <c r="A271" i="3"/>
  <c r="AK270" i="3"/>
  <c r="AJ270" i="3"/>
  <c r="AI270" i="3"/>
  <c r="AH270" i="3"/>
  <c r="AG270" i="3"/>
  <c r="AF270" i="3"/>
  <c r="AE270" i="3"/>
  <c r="AD270" i="3"/>
  <c r="AC270" i="3"/>
  <c r="AB270" i="3"/>
  <c r="AA270" i="3"/>
  <c r="V270" i="3"/>
  <c r="U270" i="3"/>
  <c r="S270" i="3"/>
  <c r="R270" i="3"/>
  <c r="Q270" i="3"/>
  <c r="I270" i="3"/>
  <c r="H270" i="3"/>
  <c r="G270" i="3"/>
  <c r="F270" i="3"/>
  <c r="E270" i="3"/>
  <c r="D270" i="3"/>
  <c r="C270" i="3"/>
  <c r="A270" i="3"/>
  <c r="AK269" i="3"/>
  <c r="AJ269" i="3"/>
  <c r="AI269" i="3"/>
  <c r="AH269" i="3"/>
  <c r="AG269" i="3"/>
  <c r="AF269" i="3"/>
  <c r="AE269" i="3"/>
  <c r="AD269" i="3"/>
  <c r="AC269" i="3"/>
  <c r="AB269" i="3"/>
  <c r="AA269" i="3"/>
  <c r="V269" i="3"/>
  <c r="U269" i="3"/>
  <c r="S269" i="3"/>
  <c r="R269" i="3"/>
  <c r="Q269" i="3"/>
  <c r="I269" i="3"/>
  <c r="H269" i="3"/>
  <c r="G269" i="3"/>
  <c r="F269" i="3"/>
  <c r="E269" i="3"/>
  <c r="D269" i="3"/>
  <c r="C269" i="3"/>
  <c r="A269" i="3"/>
  <c r="AK268" i="3"/>
  <c r="AJ268" i="3"/>
  <c r="AI268" i="3"/>
  <c r="AH268" i="3"/>
  <c r="AG268" i="3"/>
  <c r="AF268" i="3"/>
  <c r="AE268" i="3"/>
  <c r="AD268" i="3"/>
  <c r="AC268" i="3"/>
  <c r="AB268" i="3"/>
  <c r="AA268" i="3"/>
  <c r="V268" i="3"/>
  <c r="U268" i="3"/>
  <c r="S268" i="3"/>
  <c r="R268" i="3"/>
  <c r="Q268" i="3"/>
  <c r="I268" i="3"/>
  <c r="H268" i="3"/>
  <c r="G268" i="3"/>
  <c r="F268" i="3"/>
  <c r="E268" i="3"/>
  <c r="D268" i="3"/>
  <c r="C268" i="3"/>
  <c r="A268" i="3"/>
  <c r="AK267" i="3"/>
  <c r="AJ267" i="3"/>
  <c r="AI267" i="3"/>
  <c r="AH267" i="3"/>
  <c r="AG267" i="3"/>
  <c r="AF267" i="3"/>
  <c r="AE267" i="3"/>
  <c r="AD267" i="3"/>
  <c r="AC267" i="3"/>
  <c r="AB267" i="3"/>
  <c r="AA267" i="3"/>
  <c r="V267" i="3"/>
  <c r="U267" i="3"/>
  <c r="S267" i="3"/>
  <c r="R267" i="3"/>
  <c r="Q267" i="3"/>
  <c r="I267" i="3"/>
  <c r="H267" i="3"/>
  <c r="G267" i="3"/>
  <c r="F267" i="3"/>
  <c r="E267" i="3"/>
  <c r="D267" i="3"/>
  <c r="C267" i="3"/>
  <c r="A267" i="3"/>
  <c r="AK266" i="3"/>
  <c r="AJ266" i="3"/>
  <c r="AI266" i="3"/>
  <c r="AH266" i="3"/>
  <c r="AG266" i="3"/>
  <c r="AF266" i="3"/>
  <c r="AE266" i="3"/>
  <c r="AD266" i="3"/>
  <c r="AC266" i="3"/>
  <c r="AB266" i="3"/>
  <c r="AA266" i="3"/>
  <c r="V266" i="3"/>
  <c r="U266" i="3"/>
  <c r="S266" i="3"/>
  <c r="R266" i="3"/>
  <c r="Q266" i="3"/>
  <c r="I266" i="3"/>
  <c r="H266" i="3"/>
  <c r="G266" i="3"/>
  <c r="F266" i="3"/>
  <c r="E266" i="3"/>
  <c r="D266" i="3"/>
  <c r="C266" i="3"/>
  <c r="A266" i="3"/>
  <c r="AK265" i="3"/>
  <c r="AJ265" i="3"/>
  <c r="AI265" i="3"/>
  <c r="AH265" i="3"/>
  <c r="AG265" i="3"/>
  <c r="AF265" i="3"/>
  <c r="AE265" i="3"/>
  <c r="AD265" i="3"/>
  <c r="AC265" i="3"/>
  <c r="AB265" i="3"/>
  <c r="AA265" i="3"/>
  <c r="V265" i="3"/>
  <c r="U265" i="3"/>
  <c r="S265" i="3"/>
  <c r="R265" i="3"/>
  <c r="Q265" i="3"/>
  <c r="I265" i="3"/>
  <c r="H265" i="3"/>
  <c r="G265" i="3"/>
  <c r="F265" i="3"/>
  <c r="E265" i="3"/>
  <c r="D265" i="3"/>
  <c r="C265" i="3"/>
  <c r="A265" i="3"/>
  <c r="AK264" i="3"/>
  <c r="AJ264" i="3"/>
  <c r="AI264" i="3"/>
  <c r="AH264" i="3"/>
  <c r="AG264" i="3"/>
  <c r="AF264" i="3"/>
  <c r="AE264" i="3"/>
  <c r="AD264" i="3"/>
  <c r="AC264" i="3"/>
  <c r="AB264" i="3"/>
  <c r="AA264" i="3"/>
  <c r="V264" i="3"/>
  <c r="U264" i="3"/>
  <c r="S264" i="3"/>
  <c r="R264" i="3"/>
  <c r="Q264" i="3"/>
  <c r="I264" i="3"/>
  <c r="H264" i="3"/>
  <c r="G264" i="3"/>
  <c r="F264" i="3"/>
  <c r="E264" i="3"/>
  <c r="D264" i="3"/>
  <c r="C264" i="3"/>
  <c r="A264" i="3"/>
  <c r="AK263" i="3"/>
  <c r="AJ263" i="3"/>
  <c r="AI263" i="3"/>
  <c r="AH263" i="3"/>
  <c r="AG263" i="3"/>
  <c r="AF263" i="3"/>
  <c r="AE263" i="3"/>
  <c r="AD263" i="3"/>
  <c r="AC263" i="3"/>
  <c r="AB263" i="3"/>
  <c r="AA263" i="3"/>
  <c r="V263" i="3"/>
  <c r="U263" i="3"/>
  <c r="S263" i="3"/>
  <c r="R263" i="3"/>
  <c r="Q263" i="3"/>
  <c r="I263" i="3"/>
  <c r="H263" i="3"/>
  <c r="G263" i="3"/>
  <c r="F263" i="3"/>
  <c r="E263" i="3"/>
  <c r="D263" i="3"/>
  <c r="C263" i="3"/>
  <c r="A263" i="3"/>
  <c r="AK262" i="3"/>
  <c r="AJ262" i="3"/>
  <c r="AI262" i="3"/>
  <c r="AH262" i="3"/>
  <c r="AG262" i="3"/>
  <c r="AF262" i="3"/>
  <c r="AE262" i="3"/>
  <c r="AD262" i="3"/>
  <c r="AC262" i="3"/>
  <c r="AB262" i="3"/>
  <c r="AA262" i="3"/>
  <c r="V262" i="3"/>
  <c r="U262" i="3"/>
  <c r="S262" i="3"/>
  <c r="R262" i="3"/>
  <c r="Q262" i="3"/>
  <c r="I262" i="3"/>
  <c r="H262" i="3"/>
  <c r="G262" i="3"/>
  <c r="F262" i="3"/>
  <c r="E262" i="3"/>
  <c r="D262" i="3"/>
  <c r="C262" i="3"/>
  <c r="A262" i="3"/>
  <c r="AK261" i="3"/>
  <c r="AJ261" i="3"/>
  <c r="AI261" i="3"/>
  <c r="AH261" i="3"/>
  <c r="AG261" i="3"/>
  <c r="AF261" i="3"/>
  <c r="AE261" i="3"/>
  <c r="AD261" i="3"/>
  <c r="AC261" i="3"/>
  <c r="AB261" i="3"/>
  <c r="AA261" i="3"/>
  <c r="V261" i="3"/>
  <c r="U261" i="3"/>
  <c r="S261" i="3"/>
  <c r="R261" i="3"/>
  <c r="Q261" i="3"/>
  <c r="I261" i="3"/>
  <c r="H261" i="3"/>
  <c r="G261" i="3"/>
  <c r="F261" i="3"/>
  <c r="E261" i="3"/>
  <c r="D261" i="3"/>
  <c r="C261" i="3"/>
  <c r="A261" i="3"/>
  <c r="AK260" i="3"/>
  <c r="AJ260" i="3"/>
  <c r="AI260" i="3"/>
  <c r="AH260" i="3"/>
  <c r="AG260" i="3"/>
  <c r="AF260" i="3"/>
  <c r="AE260" i="3"/>
  <c r="AD260" i="3"/>
  <c r="AC260" i="3"/>
  <c r="AB260" i="3"/>
  <c r="AA260" i="3"/>
  <c r="V260" i="3"/>
  <c r="U260" i="3"/>
  <c r="S260" i="3"/>
  <c r="R260" i="3"/>
  <c r="Q260" i="3"/>
  <c r="I260" i="3"/>
  <c r="H260" i="3"/>
  <c r="G260" i="3"/>
  <c r="F260" i="3"/>
  <c r="E260" i="3"/>
  <c r="D260" i="3"/>
  <c r="C260" i="3"/>
  <c r="A260" i="3"/>
  <c r="AK259" i="3"/>
  <c r="AJ259" i="3"/>
  <c r="AI259" i="3"/>
  <c r="AH259" i="3"/>
  <c r="AG259" i="3"/>
  <c r="AF259" i="3"/>
  <c r="AE259" i="3"/>
  <c r="AD259" i="3"/>
  <c r="AC259" i="3"/>
  <c r="AB259" i="3"/>
  <c r="AA259" i="3"/>
  <c r="V259" i="3"/>
  <c r="U259" i="3"/>
  <c r="S259" i="3"/>
  <c r="R259" i="3"/>
  <c r="Q259" i="3"/>
  <c r="I259" i="3"/>
  <c r="H259" i="3"/>
  <c r="G259" i="3"/>
  <c r="F259" i="3"/>
  <c r="E259" i="3"/>
  <c r="D259" i="3"/>
  <c r="C259" i="3"/>
  <c r="A259" i="3"/>
  <c r="AK258" i="3"/>
  <c r="AJ258" i="3"/>
  <c r="AI258" i="3"/>
  <c r="AH258" i="3"/>
  <c r="AG258" i="3"/>
  <c r="AF258" i="3"/>
  <c r="AE258" i="3"/>
  <c r="AD258" i="3"/>
  <c r="AC258" i="3"/>
  <c r="AB258" i="3"/>
  <c r="AA258" i="3"/>
  <c r="V258" i="3"/>
  <c r="U258" i="3"/>
  <c r="S258" i="3"/>
  <c r="R258" i="3"/>
  <c r="Q258" i="3"/>
  <c r="I258" i="3"/>
  <c r="H258" i="3"/>
  <c r="G258" i="3"/>
  <c r="F258" i="3"/>
  <c r="E258" i="3"/>
  <c r="D258" i="3"/>
  <c r="C258" i="3"/>
  <c r="A258" i="3"/>
  <c r="AK257" i="3"/>
  <c r="AJ257" i="3"/>
  <c r="AI257" i="3"/>
  <c r="AH257" i="3"/>
  <c r="AG257" i="3"/>
  <c r="AF257" i="3"/>
  <c r="AE257" i="3"/>
  <c r="AD257" i="3"/>
  <c r="AC257" i="3"/>
  <c r="AB257" i="3"/>
  <c r="AA257" i="3"/>
  <c r="V257" i="3"/>
  <c r="U257" i="3"/>
  <c r="S257" i="3"/>
  <c r="R257" i="3"/>
  <c r="Q257" i="3"/>
  <c r="I257" i="3"/>
  <c r="H257" i="3"/>
  <c r="G257" i="3"/>
  <c r="F257" i="3"/>
  <c r="E257" i="3"/>
  <c r="D257" i="3"/>
  <c r="C257" i="3"/>
  <c r="A257" i="3"/>
  <c r="AK256" i="3"/>
  <c r="AJ256" i="3"/>
  <c r="AI256" i="3"/>
  <c r="AH256" i="3"/>
  <c r="AG256" i="3"/>
  <c r="AF256" i="3"/>
  <c r="AE256" i="3"/>
  <c r="AD256" i="3"/>
  <c r="AC256" i="3"/>
  <c r="AB256" i="3"/>
  <c r="AA256" i="3"/>
  <c r="V256" i="3"/>
  <c r="U256" i="3"/>
  <c r="S256" i="3"/>
  <c r="R256" i="3"/>
  <c r="Q256" i="3"/>
  <c r="I256" i="3"/>
  <c r="H256" i="3"/>
  <c r="G256" i="3"/>
  <c r="F256" i="3"/>
  <c r="E256" i="3"/>
  <c r="D256" i="3"/>
  <c r="C256" i="3"/>
  <c r="A256" i="3"/>
  <c r="AK255" i="3"/>
  <c r="AJ255" i="3"/>
  <c r="AI255" i="3"/>
  <c r="AH255" i="3"/>
  <c r="AG255" i="3"/>
  <c r="AF255" i="3"/>
  <c r="AE255" i="3"/>
  <c r="AD255" i="3"/>
  <c r="AC255" i="3"/>
  <c r="AB255" i="3"/>
  <c r="AA255" i="3"/>
  <c r="V255" i="3"/>
  <c r="U255" i="3"/>
  <c r="S255" i="3"/>
  <c r="R255" i="3"/>
  <c r="Q255" i="3"/>
  <c r="I255" i="3"/>
  <c r="H255" i="3"/>
  <c r="G255" i="3"/>
  <c r="F255" i="3"/>
  <c r="E255" i="3"/>
  <c r="D255" i="3"/>
  <c r="C255" i="3"/>
  <c r="A255" i="3"/>
  <c r="AK254" i="3"/>
  <c r="AJ254" i="3"/>
  <c r="AI254" i="3"/>
  <c r="AH254" i="3"/>
  <c r="AG254" i="3"/>
  <c r="AF254" i="3"/>
  <c r="AE254" i="3"/>
  <c r="AD254" i="3"/>
  <c r="AC254" i="3"/>
  <c r="AB254" i="3"/>
  <c r="AA254" i="3"/>
  <c r="V254" i="3"/>
  <c r="U254" i="3"/>
  <c r="S254" i="3"/>
  <c r="R254" i="3"/>
  <c r="Q254" i="3"/>
  <c r="I254" i="3"/>
  <c r="H254" i="3"/>
  <c r="G254" i="3"/>
  <c r="F254" i="3"/>
  <c r="E254" i="3"/>
  <c r="D254" i="3"/>
  <c r="C254" i="3"/>
  <c r="A254" i="3"/>
  <c r="AK253" i="3"/>
  <c r="AJ253" i="3"/>
  <c r="AI253" i="3"/>
  <c r="AH253" i="3"/>
  <c r="AG253" i="3"/>
  <c r="AF253" i="3"/>
  <c r="AE253" i="3"/>
  <c r="AD253" i="3"/>
  <c r="AC253" i="3"/>
  <c r="AB253" i="3"/>
  <c r="AA253" i="3"/>
  <c r="V253" i="3"/>
  <c r="U253" i="3"/>
  <c r="S253" i="3"/>
  <c r="R253" i="3"/>
  <c r="Q253" i="3"/>
  <c r="I253" i="3"/>
  <c r="H253" i="3"/>
  <c r="G253" i="3"/>
  <c r="F253" i="3"/>
  <c r="E253" i="3"/>
  <c r="D253" i="3"/>
  <c r="C253" i="3"/>
  <c r="A253" i="3"/>
  <c r="AK252" i="3"/>
  <c r="AJ252" i="3"/>
  <c r="AI252" i="3"/>
  <c r="AH252" i="3"/>
  <c r="AG252" i="3"/>
  <c r="AF252" i="3"/>
  <c r="AE252" i="3"/>
  <c r="AD252" i="3"/>
  <c r="AC252" i="3"/>
  <c r="AB252" i="3"/>
  <c r="AA252" i="3"/>
  <c r="V252" i="3"/>
  <c r="U252" i="3"/>
  <c r="S252" i="3"/>
  <c r="R252" i="3"/>
  <c r="Q252" i="3"/>
  <c r="I252" i="3"/>
  <c r="H252" i="3"/>
  <c r="G252" i="3"/>
  <c r="F252" i="3"/>
  <c r="E252" i="3"/>
  <c r="D252" i="3"/>
  <c r="C252" i="3"/>
  <c r="A252" i="3"/>
  <c r="AK251" i="3"/>
  <c r="AJ251" i="3"/>
  <c r="AI251" i="3"/>
  <c r="AH251" i="3"/>
  <c r="AG251" i="3"/>
  <c r="AF251" i="3"/>
  <c r="AE251" i="3"/>
  <c r="AD251" i="3"/>
  <c r="AC251" i="3"/>
  <c r="AB251" i="3"/>
  <c r="AA251" i="3"/>
  <c r="V251" i="3"/>
  <c r="U251" i="3"/>
  <c r="S251" i="3"/>
  <c r="R251" i="3"/>
  <c r="Q251" i="3"/>
  <c r="I251" i="3"/>
  <c r="H251" i="3"/>
  <c r="G251" i="3"/>
  <c r="F251" i="3"/>
  <c r="E251" i="3"/>
  <c r="D251" i="3"/>
  <c r="C251" i="3"/>
  <c r="A251" i="3"/>
  <c r="AK250" i="3"/>
  <c r="AJ250" i="3"/>
  <c r="AI250" i="3"/>
  <c r="AH250" i="3"/>
  <c r="AG250" i="3"/>
  <c r="AF250" i="3"/>
  <c r="AE250" i="3"/>
  <c r="AD250" i="3"/>
  <c r="AC250" i="3"/>
  <c r="AB250" i="3"/>
  <c r="AA250" i="3"/>
  <c r="V250" i="3"/>
  <c r="U250" i="3"/>
  <c r="S250" i="3"/>
  <c r="R250" i="3"/>
  <c r="Q250" i="3"/>
  <c r="I250" i="3"/>
  <c r="H250" i="3"/>
  <c r="G250" i="3"/>
  <c r="F250" i="3"/>
  <c r="E250" i="3"/>
  <c r="D250" i="3"/>
  <c r="C250" i="3"/>
  <c r="A250" i="3"/>
  <c r="AK249" i="3"/>
  <c r="AJ249" i="3"/>
  <c r="AI249" i="3"/>
  <c r="AH249" i="3"/>
  <c r="AG249" i="3"/>
  <c r="AF249" i="3"/>
  <c r="AE249" i="3"/>
  <c r="AD249" i="3"/>
  <c r="AC249" i="3"/>
  <c r="AB249" i="3"/>
  <c r="AA249" i="3"/>
  <c r="V249" i="3"/>
  <c r="U249" i="3"/>
  <c r="S249" i="3"/>
  <c r="R249" i="3"/>
  <c r="Q249" i="3"/>
  <c r="I249" i="3"/>
  <c r="H249" i="3"/>
  <c r="G249" i="3"/>
  <c r="F249" i="3"/>
  <c r="E249" i="3"/>
  <c r="D249" i="3"/>
  <c r="C249" i="3"/>
  <c r="A249" i="3"/>
  <c r="AK248" i="3"/>
  <c r="AJ248" i="3"/>
  <c r="AI248" i="3"/>
  <c r="AH248" i="3"/>
  <c r="AG248" i="3"/>
  <c r="AF248" i="3"/>
  <c r="AE248" i="3"/>
  <c r="AD248" i="3"/>
  <c r="AC248" i="3"/>
  <c r="AB248" i="3"/>
  <c r="AA248" i="3"/>
  <c r="V248" i="3"/>
  <c r="U248" i="3"/>
  <c r="S248" i="3"/>
  <c r="R248" i="3"/>
  <c r="Q248" i="3"/>
  <c r="I248" i="3"/>
  <c r="H248" i="3"/>
  <c r="G248" i="3"/>
  <c r="F248" i="3"/>
  <c r="E248" i="3"/>
  <c r="D248" i="3"/>
  <c r="C248" i="3"/>
  <c r="A248" i="3"/>
  <c r="AK247" i="3"/>
  <c r="AJ247" i="3"/>
  <c r="AI247" i="3"/>
  <c r="AH247" i="3"/>
  <c r="AG247" i="3"/>
  <c r="AF247" i="3"/>
  <c r="AE247" i="3"/>
  <c r="AD247" i="3"/>
  <c r="AC247" i="3"/>
  <c r="AB247" i="3"/>
  <c r="AA247" i="3"/>
  <c r="V247" i="3"/>
  <c r="U247" i="3"/>
  <c r="S247" i="3"/>
  <c r="R247" i="3"/>
  <c r="Q247" i="3"/>
  <c r="I247" i="3"/>
  <c r="H247" i="3"/>
  <c r="G247" i="3"/>
  <c r="F247" i="3"/>
  <c r="E247" i="3"/>
  <c r="D247" i="3"/>
  <c r="C247" i="3"/>
  <c r="A247" i="3"/>
  <c r="AK246" i="3"/>
  <c r="AJ246" i="3"/>
  <c r="AI246" i="3"/>
  <c r="AH246" i="3"/>
  <c r="AG246" i="3"/>
  <c r="AF246" i="3"/>
  <c r="AE246" i="3"/>
  <c r="AD246" i="3"/>
  <c r="AC246" i="3"/>
  <c r="AB246" i="3"/>
  <c r="AA246" i="3"/>
  <c r="V246" i="3"/>
  <c r="U246" i="3"/>
  <c r="S246" i="3"/>
  <c r="R246" i="3"/>
  <c r="Q246" i="3"/>
  <c r="I246" i="3"/>
  <c r="H246" i="3"/>
  <c r="G246" i="3"/>
  <c r="F246" i="3"/>
  <c r="E246" i="3"/>
  <c r="D246" i="3"/>
  <c r="C246" i="3"/>
  <c r="A246" i="3"/>
  <c r="AK245" i="3"/>
  <c r="AJ245" i="3"/>
  <c r="AI245" i="3"/>
  <c r="AH245" i="3"/>
  <c r="AG245" i="3"/>
  <c r="AF245" i="3"/>
  <c r="AE245" i="3"/>
  <c r="AD245" i="3"/>
  <c r="AC245" i="3"/>
  <c r="AB245" i="3"/>
  <c r="AA245" i="3"/>
  <c r="V245" i="3"/>
  <c r="U245" i="3"/>
  <c r="S245" i="3"/>
  <c r="R245" i="3"/>
  <c r="Q245" i="3"/>
  <c r="I245" i="3"/>
  <c r="H245" i="3"/>
  <c r="G245" i="3"/>
  <c r="F245" i="3"/>
  <c r="E245" i="3"/>
  <c r="D245" i="3"/>
  <c r="C245" i="3"/>
  <c r="A245" i="3"/>
  <c r="AK244" i="3"/>
  <c r="AJ244" i="3"/>
  <c r="AI244" i="3"/>
  <c r="AH244" i="3"/>
  <c r="AG244" i="3"/>
  <c r="AF244" i="3"/>
  <c r="AE244" i="3"/>
  <c r="AD244" i="3"/>
  <c r="AC244" i="3"/>
  <c r="AB244" i="3"/>
  <c r="AA244" i="3"/>
  <c r="V244" i="3"/>
  <c r="U244" i="3"/>
  <c r="S244" i="3"/>
  <c r="R244" i="3"/>
  <c r="Q244" i="3"/>
  <c r="I244" i="3"/>
  <c r="H244" i="3"/>
  <c r="G244" i="3"/>
  <c r="F244" i="3"/>
  <c r="E244" i="3"/>
  <c r="D244" i="3"/>
  <c r="C244" i="3"/>
  <c r="A244" i="3"/>
  <c r="AK243" i="3"/>
  <c r="AJ243" i="3"/>
  <c r="AI243" i="3"/>
  <c r="AH243" i="3"/>
  <c r="AG243" i="3"/>
  <c r="AF243" i="3"/>
  <c r="AE243" i="3"/>
  <c r="AD243" i="3"/>
  <c r="AC243" i="3"/>
  <c r="AB243" i="3"/>
  <c r="AA243" i="3"/>
  <c r="V243" i="3"/>
  <c r="U243" i="3"/>
  <c r="S243" i="3"/>
  <c r="R243" i="3"/>
  <c r="Q243" i="3"/>
  <c r="I243" i="3"/>
  <c r="H243" i="3"/>
  <c r="G243" i="3"/>
  <c r="F243" i="3"/>
  <c r="E243" i="3"/>
  <c r="D243" i="3"/>
  <c r="C243" i="3"/>
  <c r="A243" i="3"/>
  <c r="AK242" i="3"/>
  <c r="AJ242" i="3"/>
  <c r="AI242" i="3"/>
  <c r="AH242" i="3"/>
  <c r="AG242" i="3"/>
  <c r="AF242" i="3"/>
  <c r="AE242" i="3"/>
  <c r="AD242" i="3"/>
  <c r="AC242" i="3"/>
  <c r="AB242" i="3"/>
  <c r="AA242" i="3"/>
  <c r="V242" i="3"/>
  <c r="U242" i="3"/>
  <c r="S242" i="3"/>
  <c r="R242" i="3"/>
  <c r="Q242" i="3"/>
  <c r="I242" i="3"/>
  <c r="H242" i="3"/>
  <c r="G242" i="3"/>
  <c r="F242" i="3"/>
  <c r="E242" i="3"/>
  <c r="D242" i="3"/>
  <c r="C242" i="3"/>
  <c r="A242" i="3"/>
  <c r="AK241" i="3"/>
  <c r="AJ241" i="3"/>
  <c r="AI241" i="3"/>
  <c r="AH241" i="3"/>
  <c r="AG241" i="3"/>
  <c r="AF241" i="3"/>
  <c r="AE241" i="3"/>
  <c r="AD241" i="3"/>
  <c r="AC241" i="3"/>
  <c r="AB241" i="3"/>
  <c r="AA241" i="3"/>
  <c r="V241" i="3"/>
  <c r="U241" i="3"/>
  <c r="S241" i="3"/>
  <c r="R241" i="3"/>
  <c r="Q241" i="3"/>
  <c r="I241" i="3"/>
  <c r="H241" i="3"/>
  <c r="G241" i="3"/>
  <c r="F241" i="3"/>
  <c r="E241" i="3"/>
  <c r="D241" i="3"/>
  <c r="C241" i="3"/>
  <c r="A241" i="3"/>
  <c r="AK240" i="3"/>
  <c r="AJ240" i="3"/>
  <c r="AI240" i="3"/>
  <c r="AH240" i="3"/>
  <c r="AG240" i="3"/>
  <c r="AF240" i="3"/>
  <c r="AE240" i="3"/>
  <c r="AD240" i="3"/>
  <c r="AC240" i="3"/>
  <c r="AB240" i="3"/>
  <c r="AA240" i="3"/>
  <c r="V240" i="3"/>
  <c r="U240" i="3"/>
  <c r="S240" i="3"/>
  <c r="R240" i="3"/>
  <c r="Q240" i="3"/>
  <c r="I240" i="3"/>
  <c r="H240" i="3"/>
  <c r="G240" i="3"/>
  <c r="F240" i="3"/>
  <c r="E240" i="3"/>
  <c r="D240" i="3"/>
  <c r="C240" i="3"/>
  <c r="A240" i="3"/>
  <c r="AK239" i="3"/>
  <c r="AJ239" i="3"/>
  <c r="AI239" i="3"/>
  <c r="AH239" i="3"/>
  <c r="AG239" i="3"/>
  <c r="AF239" i="3"/>
  <c r="AE239" i="3"/>
  <c r="AD239" i="3"/>
  <c r="AC239" i="3"/>
  <c r="AB239" i="3"/>
  <c r="AA239" i="3"/>
  <c r="V239" i="3"/>
  <c r="U239" i="3"/>
  <c r="S239" i="3"/>
  <c r="R239" i="3"/>
  <c r="Q239" i="3"/>
  <c r="I239" i="3"/>
  <c r="H239" i="3"/>
  <c r="G239" i="3"/>
  <c r="F239" i="3"/>
  <c r="E239" i="3"/>
  <c r="D239" i="3"/>
  <c r="C239" i="3"/>
  <c r="A239" i="3"/>
  <c r="AK238" i="3"/>
  <c r="AJ238" i="3"/>
  <c r="AI238" i="3"/>
  <c r="AH238" i="3"/>
  <c r="AG238" i="3"/>
  <c r="AF238" i="3"/>
  <c r="AE238" i="3"/>
  <c r="AD238" i="3"/>
  <c r="AC238" i="3"/>
  <c r="AB238" i="3"/>
  <c r="AA238" i="3"/>
  <c r="V238" i="3"/>
  <c r="U238" i="3"/>
  <c r="S238" i="3"/>
  <c r="R238" i="3"/>
  <c r="Q238" i="3"/>
  <c r="I238" i="3"/>
  <c r="H238" i="3"/>
  <c r="G238" i="3"/>
  <c r="F238" i="3"/>
  <c r="E238" i="3"/>
  <c r="D238" i="3"/>
  <c r="C238" i="3"/>
  <c r="A238" i="3"/>
  <c r="AK237" i="3"/>
  <c r="AJ237" i="3"/>
  <c r="AI237" i="3"/>
  <c r="AH237" i="3"/>
  <c r="AG237" i="3"/>
  <c r="AF237" i="3"/>
  <c r="AE237" i="3"/>
  <c r="AD237" i="3"/>
  <c r="AC237" i="3"/>
  <c r="AB237" i="3"/>
  <c r="AA237" i="3"/>
  <c r="V237" i="3"/>
  <c r="U237" i="3"/>
  <c r="S237" i="3"/>
  <c r="R237" i="3"/>
  <c r="Q237" i="3"/>
  <c r="I237" i="3"/>
  <c r="H237" i="3"/>
  <c r="G237" i="3"/>
  <c r="F237" i="3"/>
  <c r="E237" i="3"/>
  <c r="D237" i="3"/>
  <c r="C237" i="3"/>
  <c r="A237" i="3"/>
  <c r="AK236" i="3"/>
  <c r="AJ236" i="3"/>
  <c r="AI236" i="3"/>
  <c r="AH236" i="3"/>
  <c r="AG236" i="3"/>
  <c r="AF236" i="3"/>
  <c r="AE236" i="3"/>
  <c r="AD236" i="3"/>
  <c r="AC236" i="3"/>
  <c r="AB236" i="3"/>
  <c r="AA236" i="3"/>
  <c r="V236" i="3"/>
  <c r="U236" i="3"/>
  <c r="S236" i="3"/>
  <c r="R236" i="3"/>
  <c r="Q236" i="3"/>
  <c r="I236" i="3"/>
  <c r="H236" i="3"/>
  <c r="G236" i="3"/>
  <c r="F236" i="3"/>
  <c r="E236" i="3"/>
  <c r="D236" i="3"/>
  <c r="C236" i="3"/>
  <c r="A236" i="3"/>
  <c r="AK235" i="3"/>
  <c r="AJ235" i="3"/>
  <c r="AI235" i="3"/>
  <c r="AH235" i="3"/>
  <c r="AG235" i="3"/>
  <c r="AF235" i="3"/>
  <c r="AE235" i="3"/>
  <c r="AD235" i="3"/>
  <c r="AC235" i="3"/>
  <c r="AB235" i="3"/>
  <c r="AA235" i="3"/>
  <c r="V235" i="3"/>
  <c r="U235" i="3"/>
  <c r="S235" i="3"/>
  <c r="R235" i="3"/>
  <c r="Q235" i="3"/>
  <c r="I235" i="3"/>
  <c r="H235" i="3"/>
  <c r="G235" i="3"/>
  <c r="F235" i="3"/>
  <c r="E235" i="3"/>
  <c r="D235" i="3"/>
  <c r="C235" i="3"/>
  <c r="A235" i="3"/>
  <c r="AK234" i="3"/>
  <c r="AJ234" i="3"/>
  <c r="AI234" i="3"/>
  <c r="AH234" i="3"/>
  <c r="AG234" i="3"/>
  <c r="AF234" i="3"/>
  <c r="AE234" i="3"/>
  <c r="AD234" i="3"/>
  <c r="AC234" i="3"/>
  <c r="AB234" i="3"/>
  <c r="AA234" i="3"/>
  <c r="V234" i="3"/>
  <c r="U234" i="3"/>
  <c r="S234" i="3"/>
  <c r="R234" i="3"/>
  <c r="Q234" i="3"/>
  <c r="I234" i="3"/>
  <c r="H234" i="3"/>
  <c r="G234" i="3"/>
  <c r="F234" i="3"/>
  <c r="E234" i="3"/>
  <c r="D234" i="3"/>
  <c r="C234" i="3"/>
  <c r="A234" i="3"/>
  <c r="AK233" i="3"/>
  <c r="AJ233" i="3"/>
  <c r="AI233" i="3"/>
  <c r="AH233" i="3"/>
  <c r="AG233" i="3"/>
  <c r="AF233" i="3"/>
  <c r="AE233" i="3"/>
  <c r="AD233" i="3"/>
  <c r="AC233" i="3"/>
  <c r="AB233" i="3"/>
  <c r="AA233" i="3"/>
  <c r="V233" i="3"/>
  <c r="U233" i="3"/>
  <c r="S233" i="3"/>
  <c r="R233" i="3"/>
  <c r="Q233" i="3"/>
  <c r="I233" i="3"/>
  <c r="H233" i="3"/>
  <c r="G233" i="3"/>
  <c r="F233" i="3"/>
  <c r="E233" i="3"/>
  <c r="D233" i="3"/>
  <c r="C233" i="3"/>
  <c r="A233" i="3"/>
  <c r="AK232" i="3"/>
  <c r="AJ232" i="3"/>
  <c r="AI232" i="3"/>
  <c r="AH232" i="3"/>
  <c r="AG232" i="3"/>
  <c r="AF232" i="3"/>
  <c r="AE232" i="3"/>
  <c r="AD232" i="3"/>
  <c r="AC232" i="3"/>
  <c r="AB232" i="3"/>
  <c r="AA232" i="3"/>
  <c r="V232" i="3"/>
  <c r="U232" i="3"/>
  <c r="S232" i="3"/>
  <c r="R232" i="3"/>
  <c r="Q232" i="3"/>
  <c r="I232" i="3"/>
  <c r="H232" i="3"/>
  <c r="G232" i="3"/>
  <c r="F232" i="3"/>
  <c r="E232" i="3"/>
  <c r="D232" i="3"/>
  <c r="C232" i="3"/>
  <c r="A232" i="3"/>
  <c r="AK231" i="3"/>
  <c r="AJ231" i="3"/>
  <c r="AI231" i="3"/>
  <c r="AH231" i="3"/>
  <c r="AG231" i="3"/>
  <c r="AF231" i="3"/>
  <c r="AE231" i="3"/>
  <c r="AD231" i="3"/>
  <c r="AC231" i="3"/>
  <c r="AB231" i="3"/>
  <c r="AA231" i="3"/>
  <c r="V231" i="3"/>
  <c r="U231" i="3"/>
  <c r="S231" i="3"/>
  <c r="R231" i="3"/>
  <c r="Q231" i="3"/>
  <c r="I231" i="3"/>
  <c r="H231" i="3"/>
  <c r="G231" i="3"/>
  <c r="F231" i="3"/>
  <c r="E231" i="3"/>
  <c r="D231" i="3"/>
  <c r="C231" i="3"/>
  <c r="A231" i="3"/>
  <c r="AK230" i="3"/>
  <c r="AJ230" i="3"/>
  <c r="AI230" i="3"/>
  <c r="AH230" i="3"/>
  <c r="AG230" i="3"/>
  <c r="AF230" i="3"/>
  <c r="AE230" i="3"/>
  <c r="AD230" i="3"/>
  <c r="AC230" i="3"/>
  <c r="AB230" i="3"/>
  <c r="AA230" i="3"/>
  <c r="V230" i="3"/>
  <c r="U230" i="3"/>
  <c r="S230" i="3"/>
  <c r="R230" i="3"/>
  <c r="Q230" i="3"/>
  <c r="I230" i="3"/>
  <c r="H230" i="3"/>
  <c r="G230" i="3"/>
  <c r="F230" i="3"/>
  <c r="E230" i="3"/>
  <c r="D230" i="3"/>
  <c r="C230" i="3"/>
  <c r="A230" i="3"/>
  <c r="AK229" i="3"/>
  <c r="AJ229" i="3"/>
  <c r="AI229" i="3"/>
  <c r="AH229" i="3"/>
  <c r="AG229" i="3"/>
  <c r="AF229" i="3"/>
  <c r="AE229" i="3"/>
  <c r="AD229" i="3"/>
  <c r="AC229" i="3"/>
  <c r="AB229" i="3"/>
  <c r="AA229" i="3"/>
  <c r="V229" i="3"/>
  <c r="U229" i="3"/>
  <c r="S229" i="3"/>
  <c r="R229" i="3"/>
  <c r="Q229" i="3"/>
  <c r="I229" i="3"/>
  <c r="H229" i="3"/>
  <c r="G229" i="3"/>
  <c r="F229" i="3"/>
  <c r="E229" i="3"/>
  <c r="D229" i="3"/>
  <c r="C229" i="3"/>
  <c r="A229" i="3"/>
  <c r="AK228" i="3"/>
  <c r="AJ228" i="3"/>
  <c r="AI228" i="3"/>
  <c r="AH228" i="3"/>
  <c r="AG228" i="3"/>
  <c r="AF228" i="3"/>
  <c r="AE228" i="3"/>
  <c r="AD228" i="3"/>
  <c r="AC228" i="3"/>
  <c r="AB228" i="3"/>
  <c r="AA228" i="3"/>
  <c r="V228" i="3"/>
  <c r="U228" i="3"/>
  <c r="S228" i="3"/>
  <c r="R228" i="3"/>
  <c r="Q228" i="3"/>
  <c r="I228" i="3"/>
  <c r="H228" i="3"/>
  <c r="G228" i="3"/>
  <c r="F228" i="3"/>
  <c r="E228" i="3"/>
  <c r="D228" i="3"/>
  <c r="C228" i="3"/>
  <c r="A228" i="3"/>
  <c r="AK227" i="3"/>
  <c r="AJ227" i="3"/>
  <c r="AI227" i="3"/>
  <c r="AH227" i="3"/>
  <c r="AG227" i="3"/>
  <c r="AF227" i="3"/>
  <c r="AE227" i="3"/>
  <c r="AD227" i="3"/>
  <c r="AC227" i="3"/>
  <c r="AB227" i="3"/>
  <c r="AA227" i="3"/>
  <c r="V227" i="3"/>
  <c r="U227" i="3"/>
  <c r="S227" i="3"/>
  <c r="R227" i="3"/>
  <c r="Q227" i="3"/>
  <c r="I227" i="3"/>
  <c r="H227" i="3"/>
  <c r="G227" i="3"/>
  <c r="F227" i="3"/>
  <c r="E227" i="3"/>
  <c r="D227" i="3"/>
  <c r="C227" i="3"/>
  <c r="A227" i="3"/>
  <c r="AK226" i="3"/>
  <c r="AJ226" i="3"/>
  <c r="AI226" i="3"/>
  <c r="AH226" i="3"/>
  <c r="AG226" i="3"/>
  <c r="AF226" i="3"/>
  <c r="AE226" i="3"/>
  <c r="AD226" i="3"/>
  <c r="AC226" i="3"/>
  <c r="AB226" i="3"/>
  <c r="AA226" i="3"/>
  <c r="V226" i="3"/>
  <c r="U226" i="3"/>
  <c r="S226" i="3"/>
  <c r="R226" i="3"/>
  <c r="Q226" i="3"/>
  <c r="I226" i="3"/>
  <c r="H226" i="3"/>
  <c r="G226" i="3"/>
  <c r="F226" i="3"/>
  <c r="E226" i="3"/>
  <c r="D226" i="3"/>
  <c r="C226" i="3"/>
  <c r="A226" i="3"/>
  <c r="AK225" i="3"/>
  <c r="AJ225" i="3"/>
  <c r="AI225" i="3"/>
  <c r="AH225" i="3"/>
  <c r="AG225" i="3"/>
  <c r="AF225" i="3"/>
  <c r="AE225" i="3"/>
  <c r="AD225" i="3"/>
  <c r="AC225" i="3"/>
  <c r="AB225" i="3"/>
  <c r="AA225" i="3"/>
  <c r="V225" i="3"/>
  <c r="U225" i="3"/>
  <c r="S225" i="3"/>
  <c r="R225" i="3"/>
  <c r="Q225" i="3"/>
  <c r="I225" i="3"/>
  <c r="H225" i="3"/>
  <c r="G225" i="3"/>
  <c r="F225" i="3"/>
  <c r="E225" i="3"/>
  <c r="D225" i="3"/>
  <c r="C225" i="3"/>
  <c r="A225" i="3"/>
  <c r="AK224" i="3"/>
  <c r="AJ224" i="3"/>
  <c r="AI224" i="3"/>
  <c r="AH224" i="3"/>
  <c r="AG224" i="3"/>
  <c r="AF224" i="3"/>
  <c r="AE224" i="3"/>
  <c r="AD224" i="3"/>
  <c r="AC224" i="3"/>
  <c r="AB224" i="3"/>
  <c r="AA224" i="3"/>
  <c r="V224" i="3"/>
  <c r="U224" i="3"/>
  <c r="S224" i="3"/>
  <c r="R224" i="3"/>
  <c r="Q224" i="3"/>
  <c r="I224" i="3"/>
  <c r="H224" i="3"/>
  <c r="G224" i="3"/>
  <c r="F224" i="3"/>
  <c r="E224" i="3"/>
  <c r="D224" i="3"/>
  <c r="C224" i="3"/>
  <c r="A224" i="3"/>
  <c r="AK223" i="3"/>
  <c r="AJ223" i="3"/>
  <c r="AI223" i="3"/>
  <c r="AH223" i="3"/>
  <c r="AG223" i="3"/>
  <c r="AF223" i="3"/>
  <c r="AE223" i="3"/>
  <c r="AD223" i="3"/>
  <c r="AC223" i="3"/>
  <c r="AB223" i="3"/>
  <c r="AA223" i="3"/>
  <c r="V223" i="3"/>
  <c r="U223" i="3"/>
  <c r="S223" i="3"/>
  <c r="R223" i="3"/>
  <c r="Q223" i="3"/>
  <c r="I223" i="3"/>
  <c r="H223" i="3"/>
  <c r="G223" i="3"/>
  <c r="F223" i="3"/>
  <c r="E223" i="3"/>
  <c r="D223" i="3"/>
  <c r="C223" i="3"/>
  <c r="A223" i="3"/>
  <c r="AK222" i="3"/>
  <c r="AJ222" i="3"/>
  <c r="AI222" i="3"/>
  <c r="AH222" i="3"/>
  <c r="AG222" i="3"/>
  <c r="AF222" i="3"/>
  <c r="AE222" i="3"/>
  <c r="AD222" i="3"/>
  <c r="AC222" i="3"/>
  <c r="AB222" i="3"/>
  <c r="AA222" i="3"/>
  <c r="V222" i="3"/>
  <c r="U222" i="3"/>
  <c r="S222" i="3"/>
  <c r="R222" i="3"/>
  <c r="Q222" i="3"/>
  <c r="I222" i="3"/>
  <c r="H222" i="3"/>
  <c r="G222" i="3"/>
  <c r="F222" i="3"/>
  <c r="E222" i="3"/>
  <c r="D222" i="3"/>
  <c r="C222" i="3"/>
  <c r="A222" i="3"/>
  <c r="AK221" i="3"/>
  <c r="AJ221" i="3"/>
  <c r="AI221" i="3"/>
  <c r="AH221" i="3"/>
  <c r="AG221" i="3"/>
  <c r="AF221" i="3"/>
  <c r="AE221" i="3"/>
  <c r="AD221" i="3"/>
  <c r="AC221" i="3"/>
  <c r="AB221" i="3"/>
  <c r="AA221" i="3"/>
  <c r="V221" i="3"/>
  <c r="U221" i="3"/>
  <c r="S221" i="3"/>
  <c r="R221" i="3"/>
  <c r="Q221" i="3"/>
  <c r="I221" i="3"/>
  <c r="H221" i="3"/>
  <c r="G221" i="3"/>
  <c r="F221" i="3"/>
  <c r="E221" i="3"/>
  <c r="D221" i="3"/>
  <c r="C221" i="3"/>
  <c r="A221" i="3"/>
  <c r="AK220" i="3"/>
  <c r="AJ220" i="3"/>
  <c r="AI220" i="3"/>
  <c r="AH220" i="3"/>
  <c r="AG220" i="3"/>
  <c r="AF220" i="3"/>
  <c r="AE220" i="3"/>
  <c r="AD220" i="3"/>
  <c r="AC220" i="3"/>
  <c r="AB220" i="3"/>
  <c r="AA220" i="3"/>
  <c r="V220" i="3"/>
  <c r="U220" i="3"/>
  <c r="S220" i="3"/>
  <c r="R220" i="3"/>
  <c r="Q220" i="3"/>
  <c r="I220" i="3"/>
  <c r="H220" i="3"/>
  <c r="G220" i="3"/>
  <c r="F220" i="3"/>
  <c r="E220" i="3"/>
  <c r="D220" i="3"/>
  <c r="C220" i="3"/>
  <c r="A220" i="3"/>
  <c r="AK219" i="3"/>
  <c r="AJ219" i="3"/>
  <c r="AI219" i="3"/>
  <c r="AH219" i="3"/>
  <c r="AG219" i="3"/>
  <c r="AF219" i="3"/>
  <c r="AE219" i="3"/>
  <c r="AD219" i="3"/>
  <c r="AC219" i="3"/>
  <c r="AB219" i="3"/>
  <c r="AA219" i="3"/>
  <c r="V219" i="3"/>
  <c r="U219" i="3"/>
  <c r="S219" i="3"/>
  <c r="R219" i="3"/>
  <c r="Q219" i="3"/>
  <c r="I219" i="3"/>
  <c r="H219" i="3"/>
  <c r="G219" i="3"/>
  <c r="F219" i="3"/>
  <c r="E219" i="3"/>
  <c r="D219" i="3"/>
  <c r="C219" i="3"/>
  <c r="A219" i="3"/>
  <c r="AK218" i="3"/>
  <c r="AJ218" i="3"/>
  <c r="AI218" i="3"/>
  <c r="AH218" i="3"/>
  <c r="AG218" i="3"/>
  <c r="AF218" i="3"/>
  <c r="AE218" i="3"/>
  <c r="AD218" i="3"/>
  <c r="AC218" i="3"/>
  <c r="AB218" i="3"/>
  <c r="AA218" i="3"/>
  <c r="V218" i="3"/>
  <c r="U218" i="3"/>
  <c r="S218" i="3"/>
  <c r="R218" i="3"/>
  <c r="Q218" i="3"/>
  <c r="I218" i="3"/>
  <c r="H218" i="3"/>
  <c r="G218" i="3"/>
  <c r="F218" i="3"/>
  <c r="E218" i="3"/>
  <c r="D218" i="3"/>
  <c r="C218" i="3"/>
  <c r="A218" i="3"/>
  <c r="AK217" i="3"/>
  <c r="AJ217" i="3"/>
  <c r="AI217" i="3"/>
  <c r="AH217" i="3"/>
  <c r="AG217" i="3"/>
  <c r="AF217" i="3"/>
  <c r="AE217" i="3"/>
  <c r="AD217" i="3"/>
  <c r="AC217" i="3"/>
  <c r="AB217" i="3"/>
  <c r="AA217" i="3"/>
  <c r="V217" i="3"/>
  <c r="U217" i="3"/>
  <c r="S217" i="3"/>
  <c r="R217" i="3"/>
  <c r="Q217" i="3"/>
  <c r="I217" i="3"/>
  <c r="H217" i="3"/>
  <c r="G217" i="3"/>
  <c r="F217" i="3"/>
  <c r="E217" i="3"/>
  <c r="D217" i="3"/>
  <c r="C217" i="3"/>
  <c r="A217" i="3"/>
  <c r="AK216" i="3"/>
  <c r="AJ216" i="3"/>
  <c r="AI216" i="3"/>
  <c r="AH216" i="3"/>
  <c r="AG216" i="3"/>
  <c r="AF216" i="3"/>
  <c r="AE216" i="3"/>
  <c r="AD216" i="3"/>
  <c r="AC216" i="3"/>
  <c r="AB216" i="3"/>
  <c r="AA216" i="3"/>
  <c r="V216" i="3"/>
  <c r="U216" i="3"/>
  <c r="S216" i="3"/>
  <c r="R216" i="3"/>
  <c r="Q216" i="3"/>
  <c r="I216" i="3"/>
  <c r="H216" i="3"/>
  <c r="G216" i="3"/>
  <c r="F216" i="3"/>
  <c r="E216" i="3"/>
  <c r="D216" i="3"/>
  <c r="C216" i="3"/>
  <c r="A216" i="3"/>
  <c r="AK215" i="3"/>
  <c r="AJ215" i="3"/>
  <c r="AI215" i="3"/>
  <c r="AH215" i="3"/>
  <c r="AG215" i="3"/>
  <c r="AF215" i="3"/>
  <c r="AE215" i="3"/>
  <c r="AD215" i="3"/>
  <c r="AC215" i="3"/>
  <c r="AB215" i="3"/>
  <c r="AA215" i="3"/>
  <c r="V215" i="3"/>
  <c r="U215" i="3"/>
  <c r="S215" i="3"/>
  <c r="R215" i="3"/>
  <c r="Q215" i="3"/>
  <c r="I215" i="3"/>
  <c r="H215" i="3"/>
  <c r="G215" i="3"/>
  <c r="F215" i="3"/>
  <c r="E215" i="3"/>
  <c r="D215" i="3"/>
  <c r="C215" i="3"/>
  <c r="A215" i="3"/>
  <c r="AK214" i="3"/>
  <c r="AJ214" i="3"/>
  <c r="AI214" i="3"/>
  <c r="AH214" i="3"/>
  <c r="AG214" i="3"/>
  <c r="AF214" i="3"/>
  <c r="AE214" i="3"/>
  <c r="AD214" i="3"/>
  <c r="AC214" i="3"/>
  <c r="AB214" i="3"/>
  <c r="AA214" i="3"/>
  <c r="V214" i="3"/>
  <c r="U214" i="3"/>
  <c r="S214" i="3"/>
  <c r="R214" i="3"/>
  <c r="Q214" i="3"/>
  <c r="I214" i="3"/>
  <c r="H214" i="3"/>
  <c r="G214" i="3"/>
  <c r="F214" i="3"/>
  <c r="E214" i="3"/>
  <c r="D214" i="3"/>
  <c r="C214" i="3"/>
  <c r="A214" i="3"/>
  <c r="AK213" i="3"/>
  <c r="AJ213" i="3"/>
  <c r="AI213" i="3"/>
  <c r="AH213" i="3"/>
  <c r="AG213" i="3"/>
  <c r="AF213" i="3"/>
  <c r="AE213" i="3"/>
  <c r="AD213" i="3"/>
  <c r="AC213" i="3"/>
  <c r="AB213" i="3"/>
  <c r="AA213" i="3"/>
  <c r="V213" i="3"/>
  <c r="U213" i="3"/>
  <c r="S213" i="3"/>
  <c r="R213" i="3"/>
  <c r="Q213" i="3"/>
  <c r="I213" i="3"/>
  <c r="H213" i="3"/>
  <c r="G213" i="3"/>
  <c r="F213" i="3"/>
  <c r="E213" i="3"/>
  <c r="D213" i="3"/>
  <c r="C213" i="3"/>
  <c r="A213" i="3"/>
  <c r="AK212" i="3"/>
  <c r="AJ212" i="3"/>
  <c r="AI212" i="3"/>
  <c r="AH212" i="3"/>
  <c r="AG212" i="3"/>
  <c r="AF212" i="3"/>
  <c r="AE212" i="3"/>
  <c r="AD212" i="3"/>
  <c r="AC212" i="3"/>
  <c r="AB212" i="3"/>
  <c r="AA212" i="3"/>
  <c r="V212" i="3"/>
  <c r="U212" i="3"/>
  <c r="S212" i="3"/>
  <c r="R212" i="3"/>
  <c r="Q212" i="3"/>
  <c r="I212" i="3"/>
  <c r="H212" i="3"/>
  <c r="G212" i="3"/>
  <c r="F212" i="3"/>
  <c r="E212" i="3"/>
  <c r="D212" i="3"/>
  <c r="C212" i="3"/>
  <c r="A212" i="3"/>
  <c r="AK211" i="3"/>
  <c r="AJ211" i="3"/>
  <c r="AI211" i="3"/>
  <c r="AH211" i="3"/>
  <c r="AG211" i="3"/>
  <c r="AF211" i="3"/>
  <c r="AE211" i="3"/>
  <c r="AD211" i="3"/>
  <c r="AC211" i="3"/>
  <c r="AB211" i="3"/>
  <c r="AA211" i="3"/>
  <c r="V211" i="3"/>
  <c r="U211" i="3"/>
  <c r="S211" i="3"/>
  <c r="R211" i="3"/>
  <c r="Q211" i="3"/>
  <c r="I211" i="3"/>
  <c r="H211" i="3"/>
  <c r="G211" i="3"/>
  <c r="F211" i="3"/>
  <c r="E211" i="3"/>
  <c r="D211" i="3"/>
  <c r="C211" i="3"/>
  <c r="A211" i="3"/>
  <c r="AK210" i="3"/>
  <c r="AJ210" i="3"/>
  <c r="AI210" i="3"/>
  <c r="AH210" i="3"/>
  <c r="AG210" i="3"/>
  <c r="AF210" i="3"/>
  <c r="AE210" i="3"/>
  <c r="AD210" i="3"/>
  <c r="AC210" i="3"/>
  <c r="AB210" i="3"/>
  <c r="AA210" i="3"/>
  <c r="V210" i="3"/>
  <c r="U210" i="3"/>
  <c r="S210" i="3"/>
  <c r="R210" i="3"/>
  <c r="Q210" i="3"/>
  <c r="I210" i="3"/>
  <c r="H210" i="3"/>
  <c r="G210" i="3"/>
  <c r="F210" i="3"/>
  <c r="E210" i="3"/>
  <c r="D210" i="3"/>
  <c r="C210" i="3"/>
  <c r="A210" i="3"/>
  <c r="AK209" i="3"/>
  <c r="AJ209" i="3"/>
  <c r="AI209" i="3"/>
  <c r="AH209" i="3"/>
  <c r="AG209" i="3"/>
  <c r="AF209" i="3"/>
  <c r="AE209" i="3"/>
  <c r="AD209" i="3"/>
  <c r="AC209" i="3"/>
  <c r="AB209" i="3"/>
  <c r="AA209" i="3"/>
  <c r="V209" i="3"/>
  <c r="U209" i="3"/>
  <c r="S209" i="3"/>
  <c r="R209" i="3"/>
  <c r="Q209" i="3"/>
  <c r="I209" i="3"/>
  <c r="H209" i="3"/>
  <c r="G209" i="3"/>
  <c r="F209" i="3"/>
  <c r="E209" i="3"/>
  <c r="D209" i="3"/>
  <c r="C209" i="3"/>
  <c r="A209" i="3"/>
  <c r="AK208" i="3"/>
  <c r="AJ208" i="3"/>
  <c r="AI208" i="3"/>
  <c r="AH208" i="3"/>
  <c r="AG208" i="3"/>
  <c r="AF208" i="3"/>
  <c r="AE208" i="3"/>
  <c r="AD208" i="3"/>
  <c r="AC208" i="3"/>
  <c r="AB208" i="3"/>
  <c r="AA208" i="3"/>
  <c r="V208" i="3"/>
  <c r="U208" i="3"/>
  <c r="S208" i="3"/>
  <c r="R208" i="3"/>
  <c r="Q208" i="3"/>
  <c r="I208" i="3"/>
  <c r="H208" i="3"/>
  <c r="G208" i="3"/>
  <c r="F208" i="3"/>
  <c r="E208" i="3"/>
  <c r="D208" i="3"/>
  <c r="C208" i="3"/>
  <c r="A208" i="3"/>
  <c r="AK207" i="3"/>
  <c r="AJ207" i="3"/>
  <c r="AI207" i="3"/>
  <c r="AH207" i="3"/>
  <c r="AG207" i="3"/>
  <c r="AF207" i="3"/>
  <c r="AE207" i="3"/>
  <c r="AD207" i="3"/>
  <c r="AC207" i="3"/>
  <c r="AB207" i="3"/>
  <c r="AA207" i="3"/>
  <c r="V207" i="3"/>
  <c r="U207" i="3"/>
  <c r="S207" i="3"/>
  <c r="R207" i="3"/>
  <c r="Q207" i="3"/>
  <c r="I207" i="3"/>
  <c r="H207" i="3"/>
  <c r="G207" i="3"/>
  <c r="F207" i="3"/>
  <c r="E207" i="3"/>
  <c r="D207" i="3"/>
  <c r="C207" i="3"/>
  <c r="A207" i="3"/>
  <c r="AK206" i="3"/>
  <c r="AJ206" i="3"/>
  <c r="AI206" i="3"/>
  <c r="AH206" i="3"/>
  <c r="AG206" i="3"/>
  <c r="AF206" i="3"/>
  <c r="AE206" i="3"/>
  <c r="AD206" i="3"/>
  <c r="AC206" i="3"/>
  <c r="AB206" i="3"/>
  <c r="AA206" i="3"/>
  <c r="V206" i="3"/>
  <c r="U206" i="3"/>
  <c r="S206" i="3"/>
  <c r="R206" i="3"/>
  <c r="Q206" i="3"/>
  <c r="I206" i="3"/>
  <c r="H206" i="3"/>
  <c r="G206" i="3"/>
  <c r="F206" i="3"/>
  <c r="E206" i="3"/>
  <c r="D206" i="3"/>
  <c r="C206" i="3"/>
  <c r="A206" i="3"/>
  <c r="AK205" i="3"/>
  <c r="AJ205" i="3"/>
  <c r="AI205" i="3"/>
  <c r="AH205" i="3"/>
  <c r="AG205" i="3"/>
  <c r="AF205" i="3"/>
  <c r="AE205" i="3"/>
  <c r="AD205" i="3"/>
  <c r="AC205" i="3"/>
  <c r="AB205" i="3"/>
  <c r="AA205" i="3"/>
  <c r="V205" i="3"/>
  <c r="U205" i="3"/>
  <c r="S205" i="3"/>
  <c r="R205" i="3"/>
  <c r="Q205" i="3"/>
  <c r="I205" i="3"/>
  <c r="H205" i="3"/>
  <c r="G205" i="3"/>
  <c r="F205" i="3"/>
  <c r="E205" i="3"/>
  <c r="D205" i="3"/>
  <c r="C205" i="3"/>
  <c r="A205" i="3"/>
  <c r="AK204" i="3"/>
  <c r="AJ204" i="3"/>
  <c r="AI204" i="3"/>
  <c r="AH204" i="3"/>
  <c r="AG204" i="3"/>
  <c r="AF204" i="3"/>
  <c r="AE204" i="3"/>
  <c r="AD204" i="3"/>
  <c r="AC204" i="3"/>
  <c r="AB204" i="3"/>
  <c r="AA204" i="3"/>
  <c r="V204" i="3"/>
  <c r="U204" i="3"/>
  <c r="S204" i="3"/>
  <c r="R204" i="3"/>
  <c r="Q204" i="3"/>
  <c r="I204" i="3"/>
  <c r="H204" i="3"/>
  <c r="G204" i="3"/>
  <c r="F204" i="3"/>
  <c r="E204" i="3"/>
  <c r="D204" i="3"/>
  <c r="C204" i="3"/>
  <c r="A204" i="3"/>
  <c r="AK203" i="3"/>
  <c r="AJ203" i="3"/>
  <c r="AI203" i="3"/>
  <c r="AH203" i="3"/>
  <c r="AG203" i="3"/>
  <c r="AF203" i="3"/>
  <c r="AE203" i="3"/>
  <c r="AD203" i="3"/>
  <c r="AC203" i="3"/>
  <c r="AB203" i="3"/>
  <c r="AA203" i="3"/>
  <c r="V203" i="3"/>
  <c r="U203" i="3"/>
  <c r="S203" i="3"/>
  <c r="R203" i="3"/>
  <c r="Q203" i="3"/>
  <c r="I203" i="3"/>
  <c r="H203" i="3"/>
  <c r="G203" i="3"/>
  <c r="F203" i="3"/>
  <c r="E203" i="3"/>
  <c r="D203" i="3"/>
  <c r="C203" i="3"/>
  <c r="A203" i="3"/>
  <c r="AK202" i="3"/>
  <c r="AJ202" i="3"/>
  <c r="AI202" i="3"/>
  <c r="AH202" i="3"/>
  <c r="AG202" i="3"/>
  <c r="AF202" i="3"/>
  <c r="AE202" i="3"/>
  <c r="AD202" i="3"/>
  <c r="AC202" i="3"/>
  <c r="AB202" i="3"/>
  <c r="AA202" i="3"/>
  <c r="V202" i="3"/>
  <c r="U202" i="3"/>
  <c r="S202" i="3"/>
  <c r="R202" i="3"/>
  <c r="Q202" i="3"/>
  <c r="I202" i="3"/>
  <c r="H202" i="3"/>
  <c r="G202" i="3"/>
  <c r="F202" i="3"/>
  <c r="E202" i="3"/>
  <c r="D202" i="3"/>
  <c r="C202" i="3"/>
  <c r="A202" i="3"/>
  <c r="AK201" i="3"/>
  <c r="AJ201" i="3"/>
  <c r="AI201" i="3"/>
  <c r="AH201" i="3"/>
  <c r="AG201" i="3"/>
  <c r="AF201" i="3"/>
  <c r="AE201" i="3"/>
  <c r="AD201" i="3"/>
  <c r="AC201" i="3"/>
  <c r="AB201" i="3"/>
  <c r="AA201" i="3"/>
  <c r="V201" i="3"/>
  <c r="U201" i="3"/>
  <c r="S201" i="3"/>
  <c r="R201" i="3"/>
  <c r="Q201" i="3"/>
  <c r="I201" i="3"/>
  <c r="H201" i="3"/>
  <c r="G201" i="3"/>
  <c r="F201" i="3"/>
  <c r="E201" i="3"/>
  <c r="D201" i="3"/>
  <c r="C201" i="3"/>
  <c r="A201" i="3"/>
  <c r="AK200" i="3"/>
  <c r="AJ200" i="3"/>
  <c r="AI200" i="3"/>
  <c r="AH200" i="3"/>
  <c r="AG200" i="3"/>
  <c r="AF200" i="3"/>
  <c r="AE200" i="3"/>
  <c r="AD200" i="3"/>
  <c r="AC200" i="3"/>
  <c r="AB200" i="3"/>
  <c r="AA200" i="3"/>
  <c r="V200" i="3"/>
  <c r="U200" i="3"/>
  <c r="S200" i="3"/>
  <c r="R200" i="3"/>
  <c r="Q200" i="3"/>
  <c r="I200" i="3"/>
  <c r="H200" i="3"/>
  <c r="G200" i="3"/>
  <c r="F200" i="3"/>
  <c r="E200" i="3"/>
  <c r="D200" i="3"/>
  <c r="C200" i="3"/>
  <c r="A200" i="3"/>
  <c r="AK199" i="3"/>
  <c r="AJ199" i="3"/>
  <c r="AI199" i="3"/>
  <c r="AH199" i="3"/>
  <c r="AG199" i="3"/>
  <c r="AF199" i="3"/>
  <c r="AE199" i="3"/>
  <c r="AD199" i="3"/>
  <c r="AC199" i="3"/>
  <c r="AB199" i="3"/>
  <c r="AA199" i="3"/>
  <c r="V199" i="3"/>
  <c r="U199" i="3"/>
  <c r="S199" i="3"/>
  <c r="R199" i="3"/>
  <c r="Q199" i="3"/>
  <c r="I199" i="3"/>
  <c r="H199" i="3"/>
  <c r="G199" i="3"/>
  <c r="F199" i="3"/>
  <c r="E199" i="3"/>
  <c r="D199" i="3"/>
  <c r="C199" i="3"/>
  <c r="A199" i="3"/>
  <c r="AK198" i="3"/>
  <c r="AJ198" i="3"/>
  <c r="AI198" i="3"/>
  <c r="AH198" i="3"/>
  <c r="AG198" i="3"/>
  <c r="AF198" i="3"/>
  <c r="AE198" i="3"/>
  <c r="AD198" i="3"/>
  <c r="AC198" i="3"/>
  <c r="AB198" i="3"/>
  <c r="AA198" i="3"/>
  <c r="V198" i="3"/>
  <c r="U198" i="3"/>
  <c r="S198" i="3"/>
  <c r="R198" i="3"/>
  <c r="Q198" i="3"/>
  <c r="I198" i="3"/>
  <c r="H198" i="3"/>
  <c r="G198" i="3"/>
  <c r="F198" i="3"/>
  <c r="E198" i="3"/>
  <c r="D198" i="3"/>
  <c r="C198" i="3"/>
  <c r="A198" i="3"/>
  <c r="AK197" i="3"/>
  <c r="AJ197" i="3"/>
  <c r="AI197" i="3"/>
  <c r="AH197" i="3"/>
  <c r="AG197" i="3"/>
  <c r="AF197" i="3"/>
  <c r="AE197" i="3"/>
  <c r="AD197" i="3"/>
  <c r="AC197" i="3"/>
  <c r="AB197" i="3"/>
  <c r="AA197" i="3"/>
  <c r="V197" i="3"/>
  <c r="U197" i="3"/>
  <c r="S197" i="3"/>
  <c r="R197" i="3"/>
  <c r="Q197" i="3"/>
  <c r="I197" i="3"/>
  <c r="H197" i="3"/>
  <c r="G197" i="3"/>
  <c r="F197" i="3"/>
  <c r="E197" i="3"/>
  <c r="D197" i="3"/>
  <c r="C197" i="3"/>
  <c r="A197" i="3"/>
  <c r="AK196" i="3"/>
  <c r="AJ196" i="3"/>
  <c r="AI196" i="3"/>
  <c r="AH196" i="3"/>
  <c r="AG196" i="3"/>
  <c r="AF196" i="3"/>
  <c r="AE196" i="3"/>
  <c r="AD196" i="3"/>
  <c r="AC196" i="3"/>
  <c r="AB196" i="3"/>
  <c r="AA196" i="3"/>
  <c r="V196" i="3"/>
  <c r="U196" i="3"/>
  <c r="S196" i="3"/>
  <c r="R196" i="3"/>
  <c r="Q196" i="3"/>
  <c r="I196" i="3"/>
  <c r="H196" i="3"/>
  <c r="G196" i="3"/>
  <c r="F196" i="3"/>
  <c r="E196" i="3"/>
  <c r="D196" i="3"/>
  <c r="C196" i="3"/>
  <c r="A196" i="3"/>
  <c r="AK195" i="3"/>
  <c r="AJ195" i="3"/>
  <c r="AI195" i="3"/>
  <c r="AH195" i="3"/>
  <c r="AG195" i="3"/>
  <c r="AF195" i="3"/>
  <c r="AE195" i="3"/>
  <c r="AD195" i="3"/>
  <c r="AC195" i="3"/>
  <c r="AB195" i="3"/>
  <c r="AA195" i="3"/>
  <c r="V195" i="3"/>
  <c r="U195" i="3"/>
  <c r="S195" i="3"/>
  <c r="R195" i="3"/>
  <c r="Q195" i="3"/>
  <c r="I195" i="3"/>
  <c r="H195" i="3"/>
  <c r="G195" i="3"/>
  <c r="F195" i="3"/>
  <c r="E195" i="3"/>
  <c r="D195" i="3"/>
  <c r="C195" i="3"/>
  <c r="A195" i="3"/>
  <c r="AK194" i="3"/>
  <c r="AJ194" i="3"/>
  <c r="AI194" i="3"/>
  <c r="AH194" i="3"/>
  <c r="AG194" i="3"/>
  <c r="AF194" i="3"/>
  <c r="AE194" i="3"/>
  <c r="AD194" i="3"/>
  <c r="AC194" i="3"/>
  <c r="AB194" i="3"/>
  <c r="AA194" i="3"/>
  <c r="V194" i="3"/>
  <c r="U194" i="3"/>
  <c r="S194" i="3"/>
  <c r="R194" i="3"/>
  <c r="Q194" i="3"/>
  <c r="I194" i="3"/>
  <c r="H194" i="3"/>
  <c r="G194" i="3"/>
  <c r="F194" i="3"/>
  <c r="E194" i="3"/>
  <c r="D194" i="3"/>
  <c r="C194" i="3"/>
  <c r="A194" i="3"/>
  <c r="AK193" i="3"/>
  <c r="AJ193" i="3"/>
  <c r="AI193" i="3"/>
  <c r="AH193" i="3"/>
  <c r="AG193" i="3"/>
  <c r="AF193" i="3"/>
  <c r="AE193" i="3"/>
  <c r="AD193" i="3"/>
  <c r="AC193" i="3"/>
  <c r="AB193" i="3"/>
  <c r="AA193" i="3"/>
  <c r="V193" i="3"/>
  <c r="U193" i="3"/>
  <c r="S193" i="3"/>
  <c r="R193" i="3"/>
  <c r="Q193" i="3"/>
  <c r="I193" i="3"/>
  <c r="H193" i="3"/>
  <c r="G193" i="3"/>
  <c r="F193" i="3"/>
  <c r="E193" i="3"/>
  <c r="D193" i="3"/>
  <c r="C193" i="3"/>
  <c r="A193" i="3"/>
  <c r="AK192" i="3"/>
  <c r="AJ192" i="3"/>
  <c r="AI192" i="3"/>
  <c r="AH192" i="3"/>
  <c r="AG192" i="3"/>
  <c r="AF192" i="3"/>
  <c r="AE192" i="3"/>
  <c r="AD192" i="3"/>
  <c r="AC192" i="3"/>
  <c r="AB192" i="3"/>
  <c r="AA192" i="3"/>
  <c r="V192" i="3"/>
  <c r="U192" i="3"/>
  <c r="S192" i="3"/>
  <c r="R192" i="3"/>
  <c r="Q192" i="3"/>
  <c r="I192" i="3"/>
  <c r="H192" i="3"/>
  <c r="G192" i="3"/>
  <c r="F192" i="3"/>
  <c r="E192" i="3"/>
  <c r="D192" i="3"/>
  <c r="C192" i="3"/>
  <c r="A192" i="3"/>
  <c r="AK191" i="3"/>
  <c r="AJ191" i="3"/>
  <c r="AI191" i="3"/>
  <c r="AH191" i="3"/>
  <c r="AG191" i="3"/>
  <c r="AF191" i="3"/>
  <c r="AE191" i="3"/>
  <c r="AD191" i="3"/>
  <c r="AC191" i="3"/>
  <c r="AB191" i="3"/>
  <c r="AA191" i="3"/>
  <c r="V191" i="3"/>
  <c r="U191" i="3"/>
  <c r="S191" i="3"/>
  <c r="R191" i="3"/>
  <c r="Q191" i="3"/>
  <c r="I191" i="3"/>
  <c r="H191" i="3"/>
  <c r="G191" i="3"/>
  <c r="F191" i="3"/>
  <c r="E191" i="3"/>
  <c r="D191" i="3"/>
  <c r="C191" i="3"/>
  <c r="A191" i="3"/>
  <c r="AK190" i="3"/>
  <c r="AJ190" i="3"/>
  <c r="AI190" i="3"/>
  <c r="AH190" i="3"/>
  <c r="AG190" i="3"/>
  <c r="AF190" i="3"/>
  <c r="AE190" i="3"/>
  <c r="AD190" i="3"/>
  <c r="AC190" i="3"/>
  <c r="AB190" i="3"/>
  <c r="AA190" i="3"/>
  <c r="V190" i="3"/>
  <c r="U190" i="3"/>
  <c r="S190" i="3"/>
  <c r="R190" i="3"/>
  <c r="Q190" i="3"/>
  <c r="I190" i="3"/>
  <c r="H190" i="3"/>
  <c r="G190" i="3"/>
  <c r="F190" i="3"/>
  <c r="E190" i="3"/>
  <c r="D190" i="3"/>
  <c r="C190" i="3"/>
  <c r="A190" i="3"/>
  <c r="AK189" i="3"/>
  <c r="AJ189" i="3"/>
  <c r="AI189" i="3"/>
  <c r="AH189" i="3"/>
  <c r="AG189" i="3"/>
  <c r="AF189" i="3"/>
  <c r="AE189" i="3"/>
  <c r="AD189" i="3"/>
  <c r="AC189" i="3"/>
  <c r="AB189" i="3"/>
  <c r="AA189" i="3"/>
  <c r="V189" i="3"/>
  <c r="U189" i="3"/>
  <c r="S189" i="3"/>
  <c r="R189" i="3"/>
  <c r="Q189" i="3"/>
  <c r="I189" i="3"/>
  <c r="H189" i="3"/>
  <c r="G189" i="3"/>
  <c r="F189" i="3"/>
  <c r="E189" i="3"/>
  <c r="D189" i="3"/>
  <c r="C189" i="3"/>
  <c r="A189" i="3"/>
  <c r="AK188" i="3"/>
  <c r="AJ188" i="3"/>
  <c r="AI188" i="3"/>
  <c r="AH188" i="3"/>
  <c r="AG188" i="3"/>
  <c r="AF188" i="3"/>
  <c r="AE188" i="3"/>
  <c r="AD188" i="3"/>
  <c r="AC188" i="3"/>
  <c r="AB188" i="3"/>
  <c r="AA188" i="3"/>
  <c r="V188" i="3"/>
  <c r="U188" i="3"/>
  <c r="S188" i="3"/>
  <c r="R188" i="3"/>
  <c r="Q188" i="3"/>
  <c r="I188" i="3"/>
  <c r="H188" i="3"/>
  <c r="G188" i="3"/>
  <c r="F188" i="3"/>
  <c r="E188" i="3"/>
  <c r="D188" i="3"/>
  <c r="C188" i="3"/>
  <c r="A188" i="3"/>
  <c r="AK187" i="3"/>
  <c r="AJ187" i="3"/>
  <c r="AI187" i="3"/>
  <c r="AH187" i="3"/>
  <c r="AG187" i="3"/>
  <c r="AF187" i="3"/>
  <c r="AE187" i="3"/>
  <c r="AD187" i="3"/>
  <c r="AC187" i="3"/>
  <c r="AB187" i="3"/>
  <c r="AA187" i="3"/>
  <c r="V187" i="3"/>
  <c r="U187" i="3"/>
  <c r="S187" i="3"/>
  <c r="R187" i="3"/>
  <c r="Q187" i="3"/>
  <c r="I187" i="3"/>
  <c r="H187" i="3"/>
  <c r="G187" i="3"/>
  <c r="F187" i="3"/>
  <c r="E187" i="3"/>
  <c r="D187" i="3"/>
  <c r="C187" i="3"/>
  <c r="A187" i="3"/>
  <c r="AK186" i="3"/>
  <c r="AJ186" i="3"/>
  <c r="AI186" i="3"/>
  <c r="AH186" i="3"/>
  <c r="AG186" i="3"/>
  <c r="AF186" i="3"/>
  <c r="AE186" i="3"/>
  <c r="AD186" i="3"/>
  <c r="AC186" i="3"/>
  <c r="AB186" i="3"/>
  <c r="AA186" i="3"/>
  <c r="V186" i="3"/>
  <c r="U186" i="3"/>
  <c r="S186" i="3"/>
  <c r="R186" i="3"/>
  <c r="Q186" i="3"/>
  <c r="I186" i="3"/>
  <c r="H186" i="3"/>
  <c r="G186" i="3"/>
  <c r="F186" i="3"/>
  <c r="E186" i="3"/>
  <c r="D186" i="3"/>
  <c r="C186" i="3"/>
  <c r="A186" i="3"/>
  <c r="AK185" i="3"/>
  <c r="AJ185" i="3"/>
  <c r="AI185" i="3"/>
  <c r="AH185" i="3"/>
  <c r="AG185" i="3"/>
  <c r="AF185" i="3"/>
  <c r="AE185" i="3"/>
  <c r="AD185" i="3"/>
  <c r="AC185" i="3"/>
  <c r="AB185" i="3"/>
  <c r="AA185" i="3"/>
  <c r="V185" i="3"/>
  <c r="U185" i="3"/>
  <c r="S185" i="3"/>
  <c r="R185" i="3"/>
  <c r="Q185" i="3"/>
  <c r="I185" i="3"/>
  <c r="H185" i="3"/>
  <c r="G185" i="3"/>
  <c r="F185" i="3"/>
  <c r="E185" i="3"/>
  <c r="D185" i="3"/>
  <c r="C185" i="3"/>
  <c r="A185" i="3"/>
  <c r="AK184" i="3"/>
  <c r="AJ184" i="3"/>
  <c r="AI184" i="3"/>
  <c r="AH184" i="3"/>
  <c r="AG184" i="3"/>
  <c r="AF184" i="3"/>
  <c r="AE184" i="3"/>
  <c r="AD184" i="3"/>
  <c r="AC184" i="3"/>
  <c r="AB184" i="3"/>
  <c r="AA184" i="3"/>
  <c r="V184" i="3"/>
  <c r="U184" i="3"/>
  <c r="S184" i="3"/>
  <c r="R184" i="3"/>
  <c r="Q184" i="3"/>
  <c r="I184" i="3"/>
  <c r="H184" i="3"/>
  <c r="G184" i="3"/>
  <c r="F184" i="3"/>
  <c r="E184" i="3"/>
  <c r="D184" i="3"/>
  <c r="C184" i="3"/>
  <c r="A184" i="3"/>
  <c r="AK183" i="3"/>
  <c r="AJ183" i="3"/>
  <c r="AI183" i="3"/>
  <c r="AH183" i="3"/>
  <c r="AG183" i="3"/>
  <c r="AF183" i="3"/>
  <c r="AE183" i="3"/>
  <c r="AD183" i="3"/>
  <c r="AC183" i="3"/>
  <c r="AB183" i="3"/>
  <c r="AA183" i="3"/>
  <c r="V183" i="3"/>
  <c r="U183" i="3"/>
  <c r="S183" i="3"/>
  <c r="R183" i="3"/>
  <c r="Q183" i="3"/>
  <c r="I183" i="3"/>
  <c r="H183" i="3"/>
  <c r="G183" i="3"/>
  <c r="F183" i="3"/>
  <c r="E183" i="3"/>
  <c r="D183" i="3"/>
  <c r="C183" i="3"/>
  <c r="A183" i="3"/>
  <c r="AK182" i="3"/>
  <c r="AJ182" i="3"/>
  <c r="AI182" i="3"/>
  <c r="AH182" i="3"/>
  <c r="AG182" i="3"/>
  <c r="AF182" i="3"/>
  <c r="AE182" i="3"/>
  <c r="AD182" i="3"/>
  <c r="AC182" i="3"/>
  <c r="AB182" i="3"/>
  <c r="AA182" i="3"/>
  <c r="V182" i="3"/>
  <c r="U182" i="3"/>
  <c r="S182" i="3"/>
  <c r="R182" i="3"/>
  <c r="Q182" i="3"/>
  <c r="I182" i="3"/>
  <c r="H182" i="3"/>
  <c r="G182" i="3"/>
  <c r="F182" i="3"/>
  <c r="E182" i="3"/>
  <c r="D182" i="3"/>
  <c r="C182" i="3"/>
  <c r="A182" i="3"/>
  <c r="AK181" i="3"/>
  <c r="AJ181" i="3"/>
  <c r="AI181" i="3"/>
  <c r="AH181" i="3"/>
  <c r="AG181" i="3"/>
  <c r="AF181" i="3"/>
  <c r="AE181" i="3"/>
  <c r="AD181" i="3"/>
  <c r="AC181" i="3"/>
  <c r="AB181" i="3"/>
  <c r="AA181" i="3"/>
  <c r="V181" i="3"/>
  <c r="U181" i="3"/>
  <c r="S181" i="3"/>
  <c r="R181" i="3"/>
  <c r="Q181" i="3"/>
  <c r="I181" i="3"/>
  <c r="H181" i="3"/>
  <c r="G181" i="3"/>
  <c r="F181" i="3"/>
  <c r="E181" i="3"/>
  <c r="D181" i="3"/>
  <c r="C181" i="3"/>
  <c r="A181" i="3"/>
  <c r="AK180" i="3"/>
  <c r="AJ180" i="3"/>
  <c r="AI180" i="3"/>
  <c r="AH180" i="3"/>
  <c r="AG180" i="3"/>
  <c r="AF180" i="3"/>
  <c r="AE180" i="3"/>
  <c r="AD180" i="3"/>
  <c r="AC180" i="3"/>
  <c r="AB180" i="3"/>
  <c r="AA180" i="3"/>
  <c r="V180" i="3"/>
  <c r="U180" i="3"/>
  <c r="S180" i="3"/>
  <c r="R180" i="3"/>
  <c r="Q180" i="3"/>
  <c r="I180" i="3"/>
  <c r="H180" i="3"/>
  <c r="G180" i="3"/>
  <c r="F180" i="3"/>
  <c r="E180" i="3"/>
  <c r="D180" i="3"/>
  <c r="C180" i="3"/>
  <c r="A180" i="3"/>
  <c r="AK179" i="3"/>
  <c r="AJ179" i="3"/>
  <c r="AI179" i="3"/>
  <c r="AH179" i="3"/>
  <c r="AG179" i="3"/>
  <c r="AF179" i="3"/>
  <c r="AE179" i="3"/>
  <c r="AD179" i="3"/>
  <c r="AC179" i="3"/>
  <c r="AB179" i="3"/>
  <c r="AA179" i="3"/>
  <c r="V179" i="3"/>
  <c r="U179" i="3"/>
  <c r="S179" i="3"/>
  <c r="R179" i="3"/>
  <c r="Q179" i="3"/>
  <c r="I179" i="3"/>
  <c r="H179" i="3"/>
  <c r="G179" i="3"/>
  <c r="F179" i="3"/>
  <c r="E179" i="3"/>
  <c r="D179" i="3"/>
  <c r="C179" i="3"/>
  <c r="A179" i="3"/>
  <c r="AK178" i="3"/>
  <c r="AJ178" i="3"/>
  <c r="AI178" i="3"/>
  <c r="AH178" i="3"/>
  <c r="AG178" i="3"/>
  <c r="AF178" i="3"/>
  <c r="AE178" i="3"/>
  <c r="AD178" i="3"/>
  <c r="AC178" i="3"/>
  <c r="AB178" i="3"/>
  <c r="AA178" i="3"/>
  <c r="V178" i="3"/>
  <c r="U178" i="3"/>
  <c r="S178" i="3"/>
  <c r="R178" i="3"/>
  <c r="Q178" i="3"/>
  <c r="I178" i="3"/>
  <c r="H178" i="3"/>
  <c r="G178" i="3"/>
  <c r="F178" i="3"/>
  <c r="E178" i="3"/>
  <c r="D178" i="3"/>
  <c r="C178" i="3"/>
  <c r="A178" i="3"/>
  <c r="AK177" i="3"/>
  <c r="AJ177" i="3"/>
  <c r="AI177" i="3"/>
  <c r="AH177" i="3"/>
  <c r="AG177" i="3"/>
  <c r="AF177" i="3"/>
  <c r="AE177" i="3"/>
  <c r="AD177" i="3"/>
  <c r="AC177" i="3"/>
  <c r="AB177" i="3"/>
  <c r="AA177" i="3"/>
  <c r="V177" i="3"/>
  <c r="U177" i="3"/>
  <c r="S177" i="3"/>
  <c r="R177" i="3"/>
  <c r="Q177" i="3"/>
  <c r="I177" i="3"/>
  <c r="H177" i="3"/>
  <c r="G177" i="3"/>
  <c r="F177" i="3"/>
  <c r="E177" i="3"/>
  <c r="D177" i="3"/>
  <c r="C177" i="3"/>
  <c r="A177" i="3"/>
  <c r="AK176" i="3"/>
  <c r="AJ176" i="3"/>
  <c r="AI176" i="3"/>
  <c r="AH176" i="3"/>
  <c r="AG176" i="3"/>
  <c r="AF176" i="3"/>
  <c r="AE176" i="3"/>
  <c r="AD176" i="3"/>
  <c r="AC176" i="3"/>
  <c r="AB176" i="3"/>
  <c r="AA176" i="3"/>
  <c r="V176" i="3"/>
  <c r="U176" i="3"/>
  <c r="S176" i="3"/>
  <c r="R176" i="3"/>
  <c r="Q176" i="3"/>
  <c r="I176" i="3"/>
  <c r="H176" i="3"/>
  <c r="G176" i="3"/>
  <c r="F176" i="3"/>
  <c r="E176" i="3"/>
  <c r="D176" i="3"/>
  <c r="C176" i="3"/>
  <c r="A176" i="3"/>
  <c r="AK175" i="3"/>
  <c r="AJ175" i="3"/>
  <c r="AI175" i="3"/>
  <c r="AH175" i="3"/>
  <c r="AG175" i="3"/>
  <c r="AF175" i="3"/>
  <c r="AE175" i="3"/>
  <c r="AD175" i="3"/>
  <c r="AC175" i="3"/>
  <c r="AB175" i="3"/>
  <c r="AA175" i="3"/>
  <c r="V175" i="3"/>
  <c r="U175" i="3"/>
  <c r="S175" i="3"/>
  <c r="R175" i="3"/>
  <c r="Q175" i="3"/>
  <c r="I175" i="3"/>
  <c r="H175" i="3"/>
  <c r="G175" i="3"/>
  <c r="F175" i="3"/>
  <c r="E175" i="3"/>
  <c r="D175" i="3"/>
  <c r="C175" i="3"/>
  <c r="A175" i="3"/>
  <c r="AK174" i="3"/>
  <c r="AJ174" i="3"/>
  <c r="AI174" i="3"/>
  <c r="AH174" i="3"/>
  <c r="AG174" i="3"/>
  <c r="AF174" i="3"/>
  <c r="AE174" i="3"/>
  <c r="AD174" i="3"/>
  <c r="AC174" i="3"/>
  <c r="AB174" i="3"/>
  <c r="AA174" i="3"/>
  <c r="V174" i="3"/>
  <c r="U174" i="3"/>
  <c r="S174" i="3"/>
  <c r="R174" i="3"/>
  <c r="Q174" i="3"/>
  <c r="I174" i="3"/>
  <c r="H174" i="3"/>
  <c r="G174" i="3"/>
  <c r="F174" i="3"/>
  <c r="E174" i="3"/>
  <c r="D174" i="3"/>
  <c r="C174" i="3"/>
  <c r="A174" i="3"/>
  <c r="AK173" i="3"/>
  <c r="AJ173" i="3"/>
  <c r="AI173" i="3"/>
  <c r="AH173" i="3"/>
  <c r="AG173" i="3"/>
  <c r="AF173" i="3"/>
  <c r="AE173" i="3"/>
  <c r="AD173" i="3"/>
  <c r="AC173" i="3"/>
  <c r="AB173" i="3"/>
  <c r="AA173" i="3"/>
  <c r="V173" i="3"/>
  <c r="U173" i="3"/>
  <c r="S173" i="3"/>
  <c r="R173" i="3"/>
  <c r="Q173" i="3"/>
  <c r="I173" i="3"/>
  <c r="H173" i="3"/>
  <c r="G173" i="3"/>
  <c r="F173" i="3"/>
  <c r="E173" i="3"/>
  <c r="D173" i="3"/>
  <c r="C173" i="3"/>
  <c r="A173" i="3"/>
  <c r="AK172" i="3"/>
  <c r="AJ172" i="3"/>
  <c r="AI172" i="3"/>
  <c r="AH172" i="3"/>
  <c r="AG172" i="3"/>
  <c r="AF172" i="3"/>
  <c r="AE172" i="3"/>
  <c r="AD172" i="3"/>
  <c r="AC172" i="3"/>
  <c r="AB172" i="3"/>
  <c r="AA172" i="3"/>
  <c r="V172" i="3"/>
  <c r="U172" i="3"/>
  <c r="S172" i="3"/>
  <c r="R172" i="3"/>
  <c r="Q172" i="3"/>
  <c r="I172" i="3"/>
  <c r="H172" i="3"/>
  <c r="G172" i="3"/>
  <c r="F172" i="3"/>
  <c r="E172" i="3"/>
  <c r="D172" i="3"/>
  <c r="C172" i="3"/>
  <c r="A172" i="3"/>
  <c r="AK171" i="3"/>
  <c r="AJ171" i="3"/>
  <c r="AI171" i="3"/>
  <c r="AH171" i="3"/>
  <c r="AG171" i="3"/>
  <c r="AF171" i="3"/>
  <c r="AE171" i="3"/>
  <c r="AD171" i="3"/>
  <c r="AC171" i="3"/>
  <c r="AB171" i="3"/>
  <c r="AA171" i="3"/>
  <c r="V171" i="3"/>
  <c r="U171" i="3"/>
  <c r="S171" i="3"/>
  <c r="R171" i="3"/>
  <c r="Q171" i="3"/>
  <c r="I171" i="3"/>
  <c r="H171" i="3"/>
  <c r="G171" i="3"/>
  <c r="F171" i="3"/>
  <c r="E171" i="3"/>
  <c r="D171" i="3"/>
  <c r="C171" i="3"/>
  <c r="A171" i="3"/>
  <c r="AK170" i="3"/>
  <c r="AJ170" i="3"/>
  <c r="AI170" i="3"/>
  <c r="AH170" i="3"/>
  <c r="AG170" i="3"/>
  <c r="AF170" i="3"/>
  <c r="AE170" i="3"/>
  <c r="AD170" i="3"/>
  <c r="AC170" i="3"/>
  <c r="AB170" i="3"/>
  <c r="AA170" i="3"/>
  <c r="V170" i="3"/>
  <c r="U170" i="3"/>
  <c r="S170" i="3"/>
  <c r="R170" i="3"/>
  <c r="Q170" i="3"/>
  <c r="I170" i="3"/>
  <c r="H170" i="3"/>
  <c r="G170" i="3"/>
  <c r="F170" i="3"/>
  <c r="E170" i="3"/>
  <c r="D170" i="3"/>
  <c r="C170" i="3"/>
  <c r="A170" i="3"/>
  <c r="AK169" i="3"/>
  <c r="AJ169" i="3"/>
  <c r="AI169" i="3"/>
  <c r="AH169" i="3"/>
  <c r="AG169" i="3"/>
  <c r="AF169" i="3"/>
  <c r="AE169" i="3"/>
  <c r="AD169" i="3"/>
  <c r="AC169" i="3"/>
  <c r="AB169" i="3"/>
  <c r="AA169" i="3"/>
  <c r="V169" i="3"/>
  <c r="U169" i="3"/>
  <c r="S169" i="3"/>
  <c r="R169" i="3"/>
  <c r="Q169" i="3"/>
  <c r="I169" i="3"/>
  <c r="H169" i="3"/>
  <c r="G169" i="3"/>
  <c r="F169" i="3"/>
  <c r="E169" i="3"/>
  <c r="D169" i="3"/>
  <c r="C169" i="3"/>
  <c r="A169" i="3"/>
  <c r="AK168" i="3"/>
  <c r="AJ168" i="3"/>
  <c r="AI168" i="3"/>
  <c r="AH168" i="3"/>
  <c r="AG168" i="3"/>
  <c r="AF168" i="3"/>
  <c r="AE168" i="3"/>
  <c r="AD168" i="3"/>
  <c r="AC168" i="3"/>
  <c r="AB168" i="3"/>
  <c r="AA168" i="3"/>
  <c r="V168" i="3"/>
  <c r="U168" i="3"/>
  <c r="S168" i="3"/>
  <c r="R168" i="3"/>
  <c r="Q168" i="3"/>
  <c r="I168" i="3"/>
  <c r="H168" i="3"/>
  <c r="G168" i="3"/>
  <c r="F168" i="3"/>
  <c r="E168" i="3"/>
  <c r="D168" i="3"/>
  <c r="C168" i="3"/>
  <c r="A168" i="3"/>
  <c r="AK167" i="3"/>
  <c r="AJ167" i="3"/>
  <c r="AI167" i="3"/>
  <c r="AH167" i="3"/>
  <c r="AG167" i="3"/>
  <c r="AF167" i="3"/>
  <c r="AE167" i="3"/>
  <c r="AD167" i="3"/>
  <c r="AC167" i="3"/>
  <c r="AB167" i="3"/>
  <c r="AA167" i="3"/>
  <c r="V167" i="3"/>
  <c r="U167" i="3"/>
  <c r="S167" i="3"/>
  <c r="R167" i="3"/>
  <c r="Q167" i="3"/>
  <c r="I167" i="3"/>
  <c r="H167" i="3"/>
  <c r="G167" i="3"/>
  <c r="F167" i="3"/>
  <c r="E167" i="3"/>
  <c r="D167" i="3"/>
  <c r="C167" i="3"/>
  <c r="A167" i="3"/>
  <c r="AK166" i="3"/>
  <c r="AJ166" i="3"/>
  <c r="AI166" i="3"/>
  <c r="AH166" i="3"/>
  <c r="AG166" i="3"/>
  <c r="AF166" i="3"/>
  <c r="AE166" i="3"/>
  <c r="AD166" i="3"/>
  <c r="AC166" i="3"/>
  <c r="AB166" i="3"/>
  <c r="AA166" i="3"/>
  <c r="V166" i="3"/>
  <c r="U166" i="3"/>
  <c r="S166" i="3"/>
  <c r="R166" i="3"/>
  <c r="Q166" i="3"/>
  <c r="I166" i="3"/>
  <c r="H166" i="3"/>
  <c r="G166" i="3"/>
  <c r="F166" i="3"/>
  <c r="E166" i="3"/>
  <c r="D166" i="3"/>
  <c r="C166" i="3"/>
  <c r="A166" i="3"/>
  <c r="AK165" i="3"/>
  <c r="AJ165" i="3"/>
  <c r="AI165" i="3"/>
  <c r="AH165" i="3"/>
  <c r="AG165" i="3"/>
  <c r="AF165" i="3"/>
  <c r="AE165" i="3"/>
  <c r="AD165" i="3"/>
  <c r="AC165" i="3"/>
  <c r="AB165" i="3"/>
  <c r="AA165" i="3"/>
  <c r="V165" i="3"/>
  <c r="U165" i="3"/>
  <c r="S165" i="3"/>
  <c r="R165" i="3"/>
  <c r="Q165" i="3"/>
  <c r="I165" i="3"/>
  <c r="H165" i="3"/>
  <c r="G165" i="3"/>
  <c r="F165" i="3"/>
  <c r="E165" i="3"/>
  <c r="D165" i="3"/>
  <c r="C165" i="3"/>
  <c r="A165" i="3"/>
  <c r="AK164" i="3"/>
  <c r="AJ164" i="3"/>
  <c r="AI164" i="3"/>
  <c r="AH164" i="3"/>
  <c r="AG164" i="3"/>
  <c r="AF164" i="3"/>
  <c r="AE164" i="3"/>
  <c r="AD164" i="3"/>
  <c r="AC164" i="3"/>
  <c r="AB164" i="3"/>
  <c r="AA164" i="3"/>
  <c r="V164" i="3"/>
  <c r="U164" i="3"/>
  <c r="S164" i="3"/>
  <c r="R164" i="3"/>
  <c r="Q164" i="3"/>
  <c r="I164" i="3"/>
  <c r="H164" i="3"/>
  <c r="G164" i="3"/>
  <c r="F164" i="3"/>
  <c r="E164" i="3"/>
  <c r="D164" i="3"/>
  <c r="C164" i="3"/>
  <c r="A164" i="3"/>
  <c r="AK163" i="3"/>
  <c r="AJ163" i="3"/>
  <c r="AI163" i="3"/>
  <c r="AH163" i="3"/>
  <c r="AG163" i="3"/>
  <c r="AF163" i="3"/>
  <c r="AE163" i="3"/>
  <c r="AD163" i="3"/>
  <c r="AC163" i="3"/>
  <c r="AB163" i="3"/>
  <c r="AA163" i="3"/>
  <c r="V163" i="3"/>
  <c r="U163" i="3"/>
  <c r="S163" i="3"/>
  <c r="R163" i="3"/>
  <c r="Q163" i="3"/>
  <c r="I163" i="3"/>
  <c r="H163" i="3"/>
  <c r="G163" i="3"/>
  <c r="F163" i="3"/>
  <c r="E163" i="3"/>
  <c r="D163" i="3"/>
  <c r="C163" i="3"/>
  <c r="A163" i="3"/>
  <c r="AK162" i="3"/>
  <c r="AJ162" i="3"/>
  <c r="AI162" i="3"/>
  <c r="AH162" i="3"/>
  <c r="AG162" i="3"/>
  <c r="AF162" i="3"/>
  <c r="AE162" i="3"/>
  <c r="AD162" i="3"/>
  <c r="AC162" i="3"/>
  <c r="AB162" i="3"/>
  <c r="AA162" i="3"/>
  <c r="V162" i="3"/>
  <c r="U162" i="3"/>
  <c r="S162" i="3"/>
  <c r="R162" i="3"/>
  <c r="Q162" i="3"/>
  <c r="I162" i="3"/>
  <c r="H162" i="3"/>
  <c r="G162" i="3"/>
  <c r="F162" i="3"/>
  <c r="E162" i="3"/>
  <c r="D162" i="3"/>
  <c r="C162" i="3"/>
  <c r="A162" i="3"/>
  <c r="AK161" i="3"/>
  <c r="AJ161" i="3"/>
  <c r="AI161" i="3"/>
  <c r="AH161" i="3"/>
  <c r="AG161" i="3"/>
  <c r="AF161" i="3"/>
  <c r="AE161" i="3"/>
  <c r="AD161" i="3"/>
  <c r="AC161" i="3"/>
  <c r="AB161" i="3"/>
  <c r="AA161" i="3"/>
  <c r="V161" i="3"/>
  <c r="U161" i="3"/>
  <c r="S161" i="3"/>
  <c r="R161" i="3"/>
  <c r="Q161" i="3"/>
  <c r="I161" i="3"/>
  <c r="H161" i="3"/>
  <c r="G161" i="3"/>
  <c r="F161" i="3"/>
  <c r="E161" i="3"/>
  <c r="D161" i="3"/>
  <c r="C161" i="3"/>
  <c r="A161" i="3"/>
  <c r="AK160" i="3"/>
  <c r="AJ160" i="3"/>
  <c r="AI160" i="3"/>
  <c r="AH160" i="3"/>
  <c r="AG160" i="3"/>
  <c r="AF160" i="3"/>
  <c r="AE160" i="3"/>
  <c r="AD160" i="3"/>
  <c r="AC160" i="3"/>
  <c r="AB160" i="3"/>
  <c r="AA160" i="3"/>
  <c r="V160" i="3"/>
  <c r="U160" i="3"/>
  <c r="S160" i="3"/>
  <c r="R160" i="3"/>
  <c r="Q160" i="3"/>
  <c r="I160" i="3"/>
  <c r="H160" i="3"/>
  <c r="G160" i="3"/>
  <c r="F160" i="3"/>
  <c r="E160" i="3"/>
  <c r="D160" i="3"/>
  <c r="C160" i="3"/>
  <c r="A160" i="3"/>
  <c r="AK159" i="3"/>
  <c r="AJ159" i="3"/>
  <c r="AI159" i="3"/>
  <c r="AH159" i="3"/>
  <c r="AG159" i="3"/>
  <c r="AF159" i="3"/>
  <c r="AE159" i="3"/>
  <c r="AD159" i="3"/>
  <c r="AC159" i="3"/>
  <c r="AB159" i="3"/>
  <c r="AA159" i="3"/>
  <c r="V159" i="3"/>
  <c r="U159" i="3"/>
  <c r="S159" i="3"/>
  <c r="R159" i="3"/>
  <c r="Q159" i="3"/>
  <c r="I159" i="3"/>
  <c r="H159" i="3"/>
  <c r="G159" i="3"/>
  <c r="F159" i="3"/>
  <c r="E159" i="3"/>
  <c r="D159" i="3"/>
  <c r="C159" i="3"/>
  <c r="A159" i="3"/>
  <c r="AK158" i="3"/>
  <c r="AJ158" i="3"/>
  <c r="AI158" i="3"/>
  <c r="AH158" i="3"/>
  <c r="AG158" i="3"/>
  <c r="AF158" i="3"/>
  <c r="AE158" i="3"/>
  <c r="AD158" i="3"/>
  <c r="AC158" i="3"/>
  <c r="AB158" i="3"/>
  <c r="AA158" i="3"/>
  <c r="V158" i="3"/>
  <c r="U158" i="3"/>
  <c r="S158" i="3"/>
  <c r="R158" i="3"/>
  <c r="Q158" i="3"/>
  <c r="I158" i="3"/>
  <c r="H158" i="3"/>
  <c r="G158" i="3"/>
  <c r="F158" i="3"/>
  <c r="E158" i="3"/>
  <c r="D158" i="3"/>
  <c r="C158" i="3"/>
  <c r="A158" i="3"/>
  <c r="AK157" i="3"/>
  <c r="AJ157" i="3"/>
  <c r="AI157" i="3"/>
  <c r="AH157" i="3"/>
  <c r="AG157" i="3"/>
  <c r="AF157" i="3"/>
  <c r="AE157" i="3"/>
  <c r="AD157" i="3"/>
  <c r="AC157" i="3"/>
  <c r="AB157" i="3"/>
  <c r="AA157" i="3"/>
  <c r="V157" i="3"/>
  <c r="U157" i="3"/>
  <c r="S157" i="3"/>
  <c r="R157" i="3"/>
  <c r="Q157" i="3"/>
  <c r="I157" i="3"/>
  <c r="H157" i="3"/>
  <c r="G157" i="3"/>
  <c r="F157" i="3"/>
  <c r="E157" i="3"/>
  <c r="D157" i="3"/>
  <c r="C157" i="3"/>
  <c r="A157" i="3"/>
  <c r="AK156" i="3"/>
  <c r="AJ156" i="3"/>
  <c r="AI156" i="3"/>
  <c r="AH156" i="3"/>
  <c r="AG156" i="3"/>
  <c r="AF156" i="3"/>
  <c r="AE156" i="3"/>
  <c r="AD156" i="3"/>
  <c r="AC156" i="3"/>
  <c r="AB156" i="3"/>
  <c r="AA156" i="3"/>
  <c r="V156" i="3"/>
  <c r="U156" i="3"/>
  <c r="S156" i="3"/>
  <c r="R156" i="3"/>
  <c r="Q156" i="3"/>
  <c r="I156" i="3"/>
  <c r="H156" i="3"/>
  <c r="G156" i="3"/>
  <c r="F156" i="3"/>
  <c r="E156" i="3"/>
  <c r="D156" i="3"/>
  <c r="C156" i="3"/>
  <c r="A156" i="3"/>
  <c r="AK155" i="3"/>
  <c r="AJ155" i="3"/>
  <c r="AI155" i="3"/>
  <c r="AH155" i="3"/>
  <c r="AG155" i="3"/>
  <c r="AF155" i="3"/>
  <c r="AE155" i="3"/>
  <c r="AD155" i="3"/>
  <c r="AC155" i="3"/>
  <c r="AB155" i="3"/>
  <c r="AA155" i="3"/>
  <c r="V155" i="3"/>
  <c r="U155" i="3"/>
  <c r="S155" i="3"/>
  <c r="R155" i="3"/>
  <c r="Q155" i="3"/>
  <c r="I155" i="3"/>
  <c r="H155" i="3"/>
  <c r="G155" i="3"/>
  <c r="F155" i="3"/>
  <c r="E155" i="3"/>
  <c r="D155" i="3"/>
  <c r="C155" i="3"/>
  <c r="A155" i="3"/>
  <c r="AK154" i="3"/>
  <c r="AJ154" i="3"/>
  <c r="AI154" i="3"/>
  <c r="AH154" i="3"/>
  <c r="AG154" i="3"/>
  <c r="AF154" i="3"/>
  <c r="AE154" i="3"/>
  <c r="AD154" i="3"/>
  <c r="AC154" i="3"/>
  <c r="AB154" i="3"/>
  <c r="AA154" i="3"/>
  <c r="V154" i="3"/>
  <c r="U154" i="3"/>
  <c r="S154" i="3"/>
  <c r="R154" i="3"/>
  <c r="Q154" i="3"/>
  <c r="I154" i="3"/>
  <c r="H154" i="3"/>
  <c r="G154" i="3"/>
  <c r="F154" i="3"/>
  <c r="E154" i="3"/>
  <c r="D154" i="3"/>
  <c r="C154" i="3"/>
  <c r="A154" i="3"/>
  <c r="AK153" i="3"/>
  <c r="AJ153" i="3"/>
  <c r="AI153" i="3"/>
  <c r="AH153" i="3"/>
  <c r="AG153" i="3"/>
  <c r="AF153" i="3"/>
  <c r="AE153" i="3"/>
  <c r="AD153" i="3"/>
  <c r="AC153" i="3"/>
  <c r="AB153" i="3"/>
  <c r="AA153" i="3"/>
  <c r="V153" i="3"/>
  <c r="U153" i="3"/>
  <c r="S153" i="3"/>
  <c r="R153" i="3"/>
  <c r="Q153" i="3"/>
  <c r="I153" i="3"/>
  <c r="H153" i="3"/>
  <c r="G153" i="3"/>
  <c r="F153" i="3"/>
  <c r="E153" i="3"/>
  <c r="D153" i="3"/>
  <c r="C153" i="3"/>
  <c r="A153" i="3"/>
  <c r="AK152" i="3"/>
  <c r="AJ152" i="3"/>
  <c r="AI152" i="3"/>
  <c r="AH152" i="3"/>
  <c r="AG152" i="3"/>
  <c r="AF152" i="3"/>
  <c r="AE152" i="3"/>
  <c r="AD152" i="3"/>
  <c r="AC152" i="3"/>
  <c r="AB152" i="3"/>
  <c r="AA152" i="3"/>
  <c r="V152" i="3"/>
  <c r="U152" i="3"/>
  <c r="S152" i="3"/>
  <c r="R152" i="3"/>
  <c r="Q152" i="3"/>
  <c r="I152" i="3"/>
  <c r="H152" i="3"/>
  <c r="G152" i="3"/>
  <c r="F152" i="3"/>
  <c r="E152" i="3"/>
  <c r="D152" i="3"/>
  <c r="C152" i="3"/>
  <c r="A152" i="3"/>
  <c r="AK151" i="3"/>
  <c r="AJ151" i="3"/>
  <c r="AI151" i="3"/>
  <c r="AH151" i="3"/>
  <c r="AG151" i="3"/>
  <c r="AF151" i="3"/>
  <c r="AE151" i="3"/>
  <c r="AD151" i="3"/>
  <c r="AC151" i="3"/>
  <c r="AB151" i="3"/>
  <c r="AA151" i="3"/>
  <c r="V151" i="3"/>
  <c r="U151" i="3"/>
  <c r="S151" i="3"/>
  <c r="R151" i="3"/>
  <c r="Q151" i="3"/>
  <c r="I151" i="3"/>
  <c r="H151" i="3"/>
  <c r="G151" i="3"/>
  <c r="F151" i="3"/>
  <c r="E151" i="3"/>
  <c r="D151" i="3"/>
  <c r="C151" i="3"/>
  <c r="A151" i="3"/>
  <c r="AK150" i="3"/>
  <c r="AJ150" i="3"/>
  <c r="AI150" i="3"/>
  <c r="AH150" i="3"/>
  <c r="AG150" i="3"/>
  <c r="AF150" i="3"/>
  <c r="AE150" i="3"/>
  <c r="AD150" i="3"/>
  <c r="AC150" i="3"/>
  <c r="AB150" i="3"/>
  <c r="AA150" i="3"/>
  <c r="V150" i="3"/>
  <c r="U150" i="3"/>
  <c r="S150" i="3"/>
  <c r="R150" i="3"/>
  <c r="Q150" i="3"/>
  <c r="I150" i="3"/>
  <c r="H150" i="3"/>
  <c r="G150" i="3"/>
  <c r="F150" i="3"/>
  <c r="E150" i="3"/>
  <c r="D150" i="3"/>
  <c r="C150" i="3"/>
  <c r="A150" i="3"/>
  <c r="AK149" i="3"/>
  <c r="AJ149" i="3"/>
  <c r="AI149" i="3"/>
  <c r="AH149" i="3"/>
  <c r="AG149" i="3"/>
  <c r="AF149" i="3"/>
  <c r="AE149" i="3"/>
  <c r="AD149" i="3"/>
  <c r="AC149" i="3"/>
  <c r="AB149" i="3"/>
  <c r="AA149" i="3"/>
  <c r="V149" i="3"/>
  <c r="U149" i="3"/>
  <c r="S149" i="3"/>
  <c r="R149" i="3"/>
  <c r="Q149" i="3"/>
  <c r="I149" i="3"/>
  <c r="H149" i="3"/>
  <c r="G149" i="3"/>
  <c r="F149" i="3"/>
  <c r="E149" i="3"/>
  <c r="D149" i="3"/>
  <c r="C149" i="3"/>
  <c r="A149" i="3"/>
  <c r="AK148" i="3"/>
  <c r="AJ148" i="3"/>
  <c r="AI148" i="3"/>
  <c r="AH148" i="3"/>
  <c r="AG148" i="3"/>
  <c r="AF148" i="3"/>
  <c r="AE148" i="3"/>
  <c r="AD148" i="3"/>
  <c r="AC148" i="3"/>
  <c r="AB148" i="3"/>
  <c r="AA148" i="3"/>
  <c r="V148" i="3"/>
  <c r="U148" i="3"/>
  <c r="S148" i="3"/>
  <c r="R148" i="3"/>
  <c r="Q148" i="3"/>
  <c r="I148" i="3"/>
  <c r="H148" i="3"/>
  <c r="G148" i="3"/>
  <c r="F148" i="3"/>
  <c r="E148" i="3"/>
  <c r="D148" i="3"/>
  <c r="C148" i="3"/>
  <c r="A148" i="3"/>
  <c r="AK147" i="3"/>
  <c r="AJ147" i="3"/>
  <c r="AI147" i="3"/>
  <c r="AH147" i="3"/>
  <c r="AG147" i="3"/>
  <c r="AF147" i="3"/>
  <c r="AE147" i="3"/>
  <c r="AD147" i="3"/>
  <c r="AC147" i="3"/>
  <c r="AB147" i="3"/>
  <c r="AA147" i="3"/>
  <c r="V147" i="3"/>
  <c r="U147" i="3"/>
  <c r="S147" i="3"/>
  <c r="R147" i="3"/>
  <c r="Q147" i="3"/>
  <c r="I147" i="3"/>
  <c r="H147" i="3"/>
  <c r="G147" i="3"/>
  <c r="F147" i="3"/>
  <c r="E147" i="3"/>
  <c r="D147" i="3"/>
  <c r="C147" i="3"/>
  <c r="A147" i="3"/>
  <c r="AK146" i="3"/>
  <c r="AJ146" i="3"/>
  <c r="AI146" i="3"/>
  <c r="AH146" i="3"/>
  <c r="AG146" i="3"/>
  <c r="AF146" i="3"/>
  <c r="AE146" i="3"/>
  <c r="AD146" i="3"/>
  <c r="AC146" i="3"/>
  <c r="AB146" i="3"/>
  <c r="AA146" i="3"/>
  <c r="V146" i="3"/>
  <c r="U146" i="3"/>
  <c r="S146" i="3"/>
  <c r="R146" i="3"/>
  <c r="Q146" i="3"/>
  <c r="I146" i="3"/>
  <c r="H146" i="3"/>
  <c r="G146" i="3"/>
  <c r="F146" i="3"/>
  <c r="E146" i="3"/>
  <c r="D146" i="3"/>
  <c r="C146" i="3"/>
  <c r="A146" i="3"/>
  <c r="AK145" i="3"/>
  <c r="AJ145" i="3"/>
  <c r="AI145" i="3"/>
  <c r="AH145" i="3"/>
  <c r="AG145" i="3"/>
  <c r="AF145" i="3"/>
  <c r="AE145" i="3"/>
  <c r="AD145" i="3"/>
  <c r="AC145" i="3"/>
  <c r="AB145" i="3"/>
  <c r="AA145" i="3"/>
  <c r="V145" i="3"/>
  <c r="U145" i="3"/>
  <c r="S145" i="3"/>
  <c r="R145" i="3"/>
  <c r="Q145" i="3"/>
  <c r="I145" i="3"/>
  <c r="H145" i="3"/>
  <c r="G145" i="3"/>
  <c r="F145" i="3"/>
  <c r="E145" i="3"/>
  <c r="D145" i="3"/>
  <c r="C145" i="3"/>
  <c r="A145" i="3"/>
  <c r="AK144" i="3"/>
  <c r="AJ144" i="3"/>
  <c r="AI144" i="3"/>
  <c r="AH144" i="3"/>
  <c r="AG144" i="3"/>
  <c r="AF144" i="3"/>
  <c r="AE144" i="3"/>
  <c r="AD144" i="3"/>
  <c r="AC144" i="3"/>
  <c r="AB144" i="3"/>
  <c r="AA144" i="3"/>
  <c r="V144" i="3"/>
  <c r="U144" i="3"/>
  <c r="S144" i="3"/>
  <c r="R144" i="3"/>
  <c r="Q144" i="3"/>
  <c r="I144" i="3"/>
  <c r="H144" i="3"/>
  <c r="G144" i="3"/>
  <c r="F144" i="3"/>
  <c r="E144" i="3"/>
  <c r="D144" i="3"/>
  <c r="C144" i="3"/>
  <c r="A144" i="3"/>
  <c r="AK143" i="3"/>
  <c r="AJ143" i="3"/>
  <c r="AI143" i="3"/>
  <c r="AH143" i="3"/>
  <c r="AG143" i="3"/>
  <c r="AF143" i="3"/>
  <c r="AE143" i="3"/>
  <c r="AD143" i="3"/>
  <c r="AC143" i="3"/>
  <c r="AB143" i="3"/>
  <c r="AA143" i="3"/>
  <c r="V143" i="3"/>
  <c r="U143" i="3"/>
  <c r="S143" i="3"/>
  <c r="R143" i="3"/>
  <c r="Q143" i="3"/>
  <c r="I143" i="3"/>
  <c r="H143" i="3"/>
  <c r="G143" i="3"/>
  <c r="F143" i="3"/>
  <c r="E143" i="3"/>
  <c r="D143" i="3"/>
  <c r="C143" i="3"/>
  <c r="A143" i="3"/>
  <c r="AK142" i="3"/>
  <c r="AJ142" i="3"/>
  <c r="AI142" i="3"/>
  <c r="AH142" i="3"/>
  <c r="AG142" i="3"/>
  <c r="AF142" i="3"/>
  <c r="AE142" i="3"/>
  <c r="AD142" i="3"/>
  <c r="AC142" i="3"/>
  <c r="AB142" i="3"/>
  <c r="AA142" i="3"/>
  <c r="V142" i="3"/>
  <c r="U142" i="3"/>
  <c r="S142" i="3"/>
  <c r="R142" i="3"/>
  <c r="Q142" i="3"/>
  <c r="I142" i="3"/>
  <c r="H142" i="3"/>
  <c r="G142" i="3"/>
  <c r="F142" i="3"/>
  <c r="E142" i="3"/>
  <c r="D142" i="3"/>
  <c r="C142" i="3"/>
  <c r="A142" i="3"/>
  <c r="AK141" i="3"/>
  <c r="AJ141" i="3"/>
  <c r="AI141" i="3"/>
  <c r="AH141" i="3"/>
  <c r="AG141" i="3"/>
  <c r="AF141" i="3"/>
  <c r="AE141" i="3"/>
  <c r="AD141" i="3"/>
  <c r="AC141" i="3"/>
  <c r="AB141" i="3"/>
  <c r="AA141" i="3"/>
  <c r="V141" i="3"/>
  <c r="U141" i="3"/>
  <c r="S141" i="3"/>
  <c r="R141" i="3"/>
  <c r="Q141" i="3"/>
  <c r="I141" i="3"/>
  <c r="H141" i="3"/>
  <c r="G141" i="3"/>
  <c r="F141" i="3"/>
  <c r="E141" i="3"/>
  <c r="D141" i="3"/>
  <c r="C141" i="3"/>
  <c r="A141" i="3"/>
  <c r="AK140" i="3"/>
  <c r="AJ140" i="3"/>
  <c r="AI140" i="3"/>
  <c r="AH140" i="3"/>
  <c r="AG140" i="3"/>
  <c r="AF140" i="3"/>
  <c r="AE140" i="3"/>
  <c r="AD140" i="3"/>
  <c r="AC140" i="3"/>
  <c r="AB140" i="3"/>
  <c r="AA140" i="3"/>
  <c r="V140" i="3"/>
  <c r="U140" i="3"/>
  <c r="S140" i="3"/>
  <c r="R140" i="3"/>
  <c r="Q140" i="3"/>
  <c r="I140" i="3"/>
  <c r="H140" i="3"/>
  <c r="G140" i="3"/>
  <c r="F140" i="3"/>
  <c r="E140" i="3"/>
  <c r="D140" i="3"/>
  <c r="C140" i="3"/>
  <c r="A140" i="3"/>
  <c r="AK139" i="3"/>
  <c r="AJ139" i="3"/>
  <c r="AI139" i="3"/>
  <c r="AH139" i="3"/>
  <c r="AG139" i="3"/>
  <c r="AF139" i="3"/>
  <c r="AE139" i="3"/>
  <c r="AD139" i="3"/>
  <c r="AC139" i="3"/>
  <c r="AB139" i="3"/>
  <c r="AA139" i="3"/>
  <c r="V139" i="3"/>
  <c r="U139" i="3"/>
  <c r="S139" i="3"/>
  <c r="R139" i="3"/>
  <c r="Q139" i="3"/>
  <c r="I139" i="3"/>
  <c r="H139" i="3"/>
  <c r="G139" i="3"/>
  <c r="F139" i="3"/>
  <c r="E139" i="3"/>
  <c r="D139" i="3"/>
  <c r="C139" i="3"/>
  <c r="A139" i="3"/>
  <c r="AK138" i="3"/>
  <c r="AJ138" i="3"/>
  <c r="AI138" i="3"/>
  <c r="AH138" i="3"/>
  <c r="AG138" i="3"/>
  <c r="AF138" i="3"/>
  <c r="AE138" i="3"/>
  <c r="AD138" i="3"/>
  <c r="AC138" i="3"/>
  <c r="AB138" i="3"/>
  <c r="AA138" i="3"/>
  <c r="V138" i="3"/>
  <c r="U138" i="3"/>
  <c r="S138" i="3"/>
  <c r="R138" i="3"/>
  <c r="Q138" i="3"/>
  <c r="I138" i="3"/>
  <c r="H138" i="3"/>
  <c r="G138" i="3"/>
  <c r="F138" i="3"/>
  <c r="E138" i="3"/>
  <c r="D138" i="3"/>
  <c r="C138" i="3"/>
  <c r="A138" i="3"/>
  <c r="AK137" i="3"/>
  <c r="AJ137" i="3"/>
  <c r="AI137" i="3"/>
  <c r="AH137" i="3"/>
  <c r="AG137" i="3"/>
  <c r="AF137" i="3"/>
  <c r="AE137" i="3"/>
  <c r="AD137" i="3"/>
  <c r="AC137" i="3"/>
  <c r="AB137" i="3"/>
  <c r="AA137" i="3"/>
  <c r="V137" i="3"/>
  <c r="U137" i="3"/>
  <c r="S137" i="3"/>
  <c r="R137" i="3"/>
  <c r="Q137" i="3"/>
  <c r="I137" i="3"/>
  <c r="H137" i="3"/>
  <c r="G137" i="3"/>
  <c r="F137" i="3"/>
  <c r="E137" i="3"/>
  <c r="D137" i="3"/>
  <c r="C137" i="3"/>
  <c r="A137" i="3"/>
  <c r="AK136" i="3"/>
  <c r="AJ136" i="3"/>
  <c r="AI136" i="3"/>
  <c r="AH136" i="3"/>
  <c r="AG136" i="3"/>
  <c r="AF136" i="3"/>
  <c r="AE136" i="3"/>
  <c r="AD136" i="3"/>
  <c r="AC136" i="3"/>
  <c r="AB136" i="3"/>
  <c r="AA136" i="3"/>
  <c r="V136" i="3"/>
  <c r="U136" i="3"/>
  <c r="S136" i="3"/>
  <c r="R136" i="3"/>
  <c r="Q136" i="3"/>
  <c r="I136" i="3"/>
  <c r="H136" i="3"/>
  <c r="G136" i="3"/>
  <c r="F136" i="3"/>
  <c r="E136" i="3"/>
  <c r="D136" i="3"/>
  <c r="C136" i="3"/>
  <c r="A136" i="3"/>
  <c r="AK135" i="3"/>
  <c r="AJ135" i="3"/>
  <c r="AI135" i="3"/>
  <c r="AH135" i="3"/>
  <c r="AG135" i="3"/>
  <c r="AF135" i="3"/>
  <c r="AE135" i="3"/>
  <c r="AD135" i="3"/>
  <c r="AC135" i="3"/>
  <c r="AB135" i="3"/>
  <c r="AA135" i="3"/>
  <c r="V135" i="3"/>
  <c r="U135" i="3"/>
  <c r="S135" i="3"/>
  <c r="R135" i="3"/>
  <c r="Q135" i="3"/>
  <c r="I135" i="3"/>
  <c r="H135" i="3"/>
  <c r="G135" i="3"/>
  <c r="F135" i="3"/>
  <c r="E135" i="3"/>
  <c r="D135" i="3"/>
  <c r="C135" i="3"/>
  <c r="A135" i="3"/>
  <c r="AK134" i="3"/>
  <c r="AJ134" i="3"/>
  <c r="AI134" i="3"/>
  <c r="AH134" i="3"/>
  <c r="AG134" i="3"/>
  <c r="AF134" i="3"/>
  <c r="AE134" i="3"/>
  <c r="AD134" i="3"/>
  <c r="AC134" i="3"/>
  <c r="AB134" i="3"/>
  <c r="AA134" i="3"/>
  <c r="V134" i="3"/>
  <c r="U134" i="3"/>
  <c r="S134" i="3"/>
  <c r="R134" i="3"/>
  <c r="Q134" i="3"/>
  <c r="I134" i="3"/>
  <c r="H134" i="3"/>
  <c r="G134" i="3"/>
  <c r="F134" i="3"/>
  <c r="E134" i="3"/>
  <c r="D134" i="3"/>
  <c r="C134" i="3"/>
  <c r="A134" i="3"/>
  <c r="AK133" i="3"/>
  <c r="AJ133" i="3"/>
  <c r="AI133" i="3"/>
  <c r="AH133" i="3"/>
  <c r="AG133" i="3"/>
  <c r="AF133" i="3"/>
  <c r="AE133" i="3"/>
  <c r="AD133" i="3"/>
  <c r="AC133" i="3"/>
  <c r="AB133" i="3"/>
  <c r="AA133" i="3"/>
  <c r="V133" i="3"/>
  <c r="U133" i="3"/>
  <c r="S133" i="3"/>
  <c r="R133" i="3"/>
  <c r="Q133" i="3"/>
  <c r="I133" i="3"/>
  <c r="H133" i="3"/>
  <c r="G133" i="3"/>
  <c r="F133" i="3"/>
  <c r="E133" i="3"/>
  <c r="D133" i="3"/>
  <c r="C133" i="3"/>
  <c r="A133" i="3"/>
  <c r="AK132" i="3"/>
  <c r="AJ132" i="3"/>
  <c r="AI132" i="3"/>
  <c r="AH132" i="3"/>
  <c r="AG132" i="3"/>
  <c r="AF132" i="3"/>
  <c r="AE132" i="3"/>
  <c r="AD132" i="3"/>
  <c r="AC132" i="3"/>
  <c r="AB132" i="3"/>
  <c r="AA132" i="3"/>
  <c r="V132" i="3"/>
  <c r="U132" i="3"/>
  <c r="S132" i="3"/>
  <c r="R132" i="3"/>
  <c r="Q132" i="3"/>
  <c r="I132" i="3"/>
  <c r="H132" i="3"/>
  <c r="G132" i="3"/>
  <c r="F132" i="3"/>
  <c r="E132" i="3"/>
  <c r="D132" i="3"/>
  <c r="C132" i="3"/>
  <c r="A132" i="3"/>
  <c r="AK131" i="3"/>
  <c r="AJ131" i="3"/>
  <c r="AI131" i="3"/>
  <c r="AH131" i="3"/>
  <c r="AG131" i="3"/>
  <c r="AF131" i="3"/>
  <c r="AE131" i="3"/>
  <c r="AD131" i="3"/>
  <c r="AC131" i="3"/>
  <c r="AB131" i="3"/>
  <c r="AA131" i="3"/>
  <c r="V131" i="3"/>
  <c r="U131" i="3"/>
  <c r="S131" i="3"/>
  <c r="R131" i="3"/>
  <c r="Q131" i="3"/>
  <c r="I131" i="3"/>
  <c r="H131" i="3"/>
  <c r="G131" i="3"/>
  <c r="F131" i="3"/>
  <c r="E131" i="3"/>
  <c r="D131" i="3"/>
  <c r="C131" i="3"/>
  <c r="A131" i="3"/>
  <c r="AK130" i="3"/>
  <c r="AJ130" i="3"/>
  <c r="AI130" i="3"/>
  <c r="AH130" i="3"/>
  <c r="AG130" i="3"/>
  <c r="AF130" i="3"/>
  <c r="AE130" i="3"/>
  <c r="AD130" i="3"/>
  <c r="AC130" i="3"/>
  <c r="AB130" i="3"/>
  <c r="AA130" i="3"/>
  <c r="V130" i="3"/>
  <c r="U130" i="3"/>
  <c r="S130" i="3"/>
  <c r="R130" i="3"/>
  <c r="Q130" i="3"/>
  <c r="I130" i="3"/>
  <c r="H130" i="3"/>
  <c r="G130" i="3"/>
  <c r="F130" i="3"/>
  <c r="E130" i="3"/>
  <c r="D130" i="3"/>
  <c r="C130" i="3"/>
  <c r="A130" i="3"/>
  <c r="AK129" i="3"/>
  <c r="AJ129" i="3"/>
  <c r="AI129" i="3"/>
  <c r="AH129" i="3"/>
  <c r="AG129" i="3"/>
  <c r="AF129" i="3"/>
  <c r="AE129" i="3"/>
  <c r="AD129" i="3"/>
  <c r="AC129" i="3"/>
  <c r="AB129" i="3"/>
  <c r="AA129" i="3"/>
  <c r="V129" i="3"/>
  <c r="U129" i="3"/>
  <c r="S129" i="3"/>
  <c r="R129" i="3"/>
  <c r="Q129" i="3"/>
  <c r="I129" i="3"/>
  <c r="H129" i="3"/>
  <c r="G129" i="3"/>
  <c r="F129" i="3"/>
  <c r="E129" i="3"/>
  <c r="D129" i="3"/>
  <c r="C129" i="3"/>
  <c r="A129" i="3"/>
  <c r="AK128" i="3"/>
  <c r="AJ128" i="3"/>
  <c r="AI128" i="3"/>
  <c r="AH128" i="3"/>
  <c r="AG128" i="3"/>
  <c r="AF128" i="3"/>
  <c r="AE128" i="3"/>
  <c r="AD128" i="3"/>
  <c r="AC128" i="3"/>
  <c r="AB128" i="3"/>
  <c r="AA128" i="3"/>
  <c r="V128" i="3"/>
  <c r="U128" i="3"/>
  <c r="S128" i="3"/>
  <c r="R128" i="3"/>
  <c r="Q128" i="3"/>
  <c r="I128" i="3"/>
  <c r="H128" i="3"/>
  <c r="G128" i="3"/>
  <c r="F128" i="3"/>
  <c r="E128" i="3"/>
  <c r="D128" i="3"/>
  <c r="C128" i="3"/>
  <c r="A128" i="3"/>
  <c r="AK127" i="3"/>
  <c r="AJ127" i="3"/>
  <c r="AI127" i="3"/>
  <c r="AH127" i="3"/>
  <c r="AG127" i="3"/>
  <c r="AF127" i="3"/>
  <c r="AE127" i="3"/>
  <c r="AD127" i="3"/>
  <c r="AC127" i="3"/>
  <c r="AB127" i="3"/>
  <c r="AA127" i="3"/>
  <c r="V127" i="3"/>
  <c r="U127" i="3"/>
  <c r="S127" i="3"/>
  <c r="R127" i="3"/>
  <c r="Q127" i="3"/>
  <c r="I127" i="3"/>
  <c r="H127" i="3"/>
  <c r="G127" i="3"/>
  <c r="F127" i="3"/>
  <c r="E127" i="3"/>
  <c r="D127" i="3"/>
  <c r="C127" i="3"/>
  <c r="A127" i="3"/>
  <c r="AK126" i="3"/>
  <c r="AJ126" i="3"/>
  <c r="AI126" i="3"/>
  <c r="AH126" i="3"/>
  <c r="AG126" i="3"/>
  <c r="AF126" i="3"/>
  <c r="AE126" i="3"/>
  <c r="AD126" i="3"/>
  <c r="AC126" i="3"/>
  <c r="AB126" i="3"/>
  <c r="AA126" i="3"/>
  <c r="V126" i="3"/>
  <c r="U126" i="3"/>
  <c r="S126" i="3"/>
  <c r="R126" i="3"/>
  <c r="Q126" i="3"/>
  <c r="I126" i="3"/>
  <c r="H126" i="3"/>
  <c r="G126" i="3"/>
  <c r="F126" i="3"/>
  <c r="E126" i="3"/>
  <c r="D126" i="3"/>
  <c r="C126" i="3"/>
  <c r="A126" i="3"/>
  <c r="AK125" i="3"/>
  <c r="AJ125" i="3"/>
  <c r="AI125" i="3"/>
  <c r="AH125" i="3"/>
  <c r="AG125" i="3"/>
  <c r="AF125" i="3"/>
  <c r="AE125" i="3"/>
  <c r="AD125" i="3"/>
  <c r="AC125" i="3"/>
  <c r="AB125" i="3"/>
  <c r="AA125" i="3"/>
  <c r="V125" i="3"/>
  <c r="U125" i="3"/>
  <c r="S125" i="3"/>
  <c r="R125" i="3"/>
  <c r="Q125" i="3"/>
  <c r="I125" i="3"/>
  <c r="H125" i="3"/>
  <c r="G125" i="3"/>
  <c r="F125" i="3"/>
  <c r="E125" i="3"/>
  <c r="D125" i="3"/>
  <c r="C125" i="3"/>
  <c r="A125" i="3"/>
  <c r="AK124" i="3"/>
  <c r="AJ124" i="3"/>
  <c r="AI124" i="3"/>
  <c r="AH124" i="3"/>
  <c r="AG124" i="3"/>
  <c r="AF124" i="3"/>
  <c r="AE124" i="3"/>
  <c r="AD124" i="3"/>
  <c r="AC124" i="3"/>
  <c r="AB124" i="3"/>
  <c r="AA124" i="3"/>
  <c r="V124" i="3"/>
  <c r="U124" i="3"/>
  <c r="S124" i="3"/>
  <c r="R124" i="3"/>
  <c r="Q124" i="3"/>
  <c r="I124" i="3"/>
  <c r="H124" i="3"/>
  <c r="G124" i="3"/>
  <c r="F124" i="3"/>
  <c r="E124" i="3"/>
  <c r="D124" i="3"/>
  <c r="C124" i="3"/>
  <c r="A124" i="3"/>
  <c r="AK123" i="3"/>
  <c r="AJ123" i="3"/>
  <c r="AI123" i="3"/>
  <c r="AH123" i="3"/>
  <c r="AG123" i="3"/>
  <c r="AF123" i="3"/>
  <c r="AE123" i="3"/>
  <c r="AD123" i="3"/>
  <c r="AC123" i="3"/>
  <c r="AB123" i="3"/>
  <c r="AA123" i="3"/>
  <c r="V123" i="3"/>
  <c r="U123" i="3"/>
  <c r="S123" i="3"/>
  <c r="R123" i="3"/>
  <c r="Q123" i="3"/>
  <c r="I123" i="3"/>
  <c r="H123" i="3"/>
  <c r="G123" i="3"/>
  <c r="F123" i="3"/>
  <c r="E123" i="3"/>
  <c r="D123" i="3"/>
  <c r="C123" i="3"/>
  <c r="A123" i="3"/>
  <c r="AK122" i="3"/>
  <c r="AJ122" i="3"/>
  <c r="AI122" i="3"/>
  <c r="AH122" i="3"/>
  <c r="AG122" i="3"/>
  <c r="AF122" i="3"/>
  <c r="AE122" i="3"/>
  <c r="AD122" i="3"/>
  <c r="AC122" i="3"/>
  <c r="AB122" i="3"/>
  <c r="AA122" i="3"/>
  <c r="V122" i="3"/>
  <c r="U122" i="3"/>
  <c r="S122" i="3"/>
  <c r="R122" i="3"/>
  <c r="Q122" i="3"/>
  <c r="I122" i="3"/>
  <c r="H122" i="3"/>
  <c r="G122" i="3"/>
  <c r="F122" i="3"/>
  <c r="E122" i="3"/>
  <c r="D122" i="3"/>
  <c r="C122" i="3"/>
  <c r="A122" i="3"/>
  <c r="AK121" i="3"/>
  <c r="AJ121" i="3"/>
  <c r="AI121" i="3"/>
  <c r="AH121" i="3"/>
  <c r="AG121" i="3"/>
  <c r="AF121" i="3"/>
  <c r="AE121" i="3"/>
  <c r="AD121" i="3"/>
  <c r="AC121" i="3"/>
  <c r="AB121" i="3"/>
  <c r="AA121" i="3"/>
  <c r="V121" i="3"/>
  <c r="U121" i="3"/>
  <c r="S121" i="3"/>
  <c r="R121" i="3"/>
  <c r="Q121" i="3"/>
  <c r="I121" i="3"/>
  <c r="H121" i="3"/>
  <c r="G121" i="3"/>
  <c r="F121" i="3"/>
  <c r="E121" i="3"/>
  <c r="D121" i="3"/>
  <c r="C121" i="3"/>
  <c r="A121" i="3"/>
  <c r="AK120" i="3"/>
  <c r="AJ120" i="3"/>
  <c r="AI120" i="3"/>
  <c r="AH120" i="3"/>
  <c r="AG120" i="3"/>
  <c r="AF120" i="3"/>
  <c r="AE120" i="3"/>
  <c r="AD120" i="3"/>
  <c r="AC120" i="3"/>
  <c r="AB120" i="3"/>
  <c r="AA120" i="3"/>
  <c r="V120" i="3"/>
  <c r="U120" i="3"/>
  <c r="S120" i="3"/>
  <c r="R120" i="3"/>
  <c r="Q120" i="3"/>
  <c r="I120" i="3"/>
  <c r="H120" i="3"/>
  <c r="G120" i="3"/>
  <c r="F120" i="3"/>
  <c r="E120" i="3"/>
  <c r="D120" i="3"/>
  <c r="C120" i="3"/>
  <c r="A120" i="3"/>
  <c r="AK119" i="3"/>
  <c r="AJ119" i="3"/>
  <c r="AI119" i="3"/>
  <c r="AH119" i="3"/>
  <c r="AG119" i="3"/>
  <c r="AF119" i="3"/>
  <c r="AE119" i="3"/>
  <c r="AD119" i="3"/>
  <c r="AC119" i="3"/>
  <c r="AB119" i="3"/>
  <c r="AA119" i="3"/>
  <c r="V119" i="3"/>
  <c r="U119" i="3"/>
  <c r="S119" i="3"/>
  <c r="R119" i="3"/>
  <c r="Q119" i="3"/>
  <c r="I119" i="3"/>
  <c r="H119" i="3"/>
  <c r="G119" i="3"/>
  <c r="F119" i="3"/>
  <c r="E119" i="3"/>
  <c r="D119" i="3"/>
  <c r="C119" i="3"/>
  <c r="A119" i="3"/>
  <c r="AK118" i="3"/>
  <c r="AJ118" i="3"/>
  <c r="AI118" i="3"/>
  <c r="AH118" i="3"/>
  <c r="AG118" i="3"/>
  <c r="AF118" i="3"/>
  <c r="AE118" i="3"/>
  <c r="AD118" i="3"/>
  <c r="AC118" i="3"/>
  <c r="AB118" i="3"/>
  <c r="AA118" i="3"/>
  <c r="V118" i="3"/>
  <c r="U118" i="3"/>
  <c r="S118" i="3"/>
  <c r="R118" i="3"/>
  <c r="Q118" i="3"/>
  <c r="I118" i="3"/>
  <c r="H118" i="3"/>
  <c r="G118" i="3"/>
  <c r="F118" i="3"/>
  <c r="E118" i="3"/>
  <c r="D118" i="3"/>
  <c r="C118" i="3"/>
  <c r="A118" i="3"/>
  <c r="AK117" i="3"/>
  <c r="AJ117" i="3"/>
  <c r="AI117" i="3"/>
  <c r="AH117" i="3"/>
  <c r="AG117" i="3"/>
  <c r="AF117" i="3"/>
  <c r="AE117" i="3"/>
  <c r="AD117" i="3"/>
  <c r="AC117" i="3"/>
  <c r="AB117" i="3"/>
  <c r="AA117" i="3"/>
  <c r="V117" i="3"/>
  <c r="U117" i="3"/>
  <c r="S117" i="3"/>
  <c r="R117" i="3"/>
  <c r="Q117" i="3"/>
  <c r="I117" i="3"/>
  <c r="H117" i="3"/>
  <c r="G117" i="3"/>
  <c r="F117" i="3"/>
  <c r="E117" i="3"/>
  <c r="D117" i="3"/>
  <c r="C117" i="3"/>
  <c r="A117" i="3"/>
  <c r="AK116" i="3"/>
  <c r="AJ116" i="3"/>
  <c r="AI116" i="3"/>
  <c r="AH116" i="3"/>
  <c r="AG116" i="3"/>
  <c r="AF116" i="3"/>
  <c r="AE116" i="3"/>
  <c r="AD116" i="3"/>
  <c r="AC116" i="3"/>
  <c r="AB116" i="3"/>
  <c r="AA116" i="3"/>
  <c r="V116" i="3"/>
  <c r="U116" i="3"/>
  <c r="S116" i="3"/>
  <c r="R116" i="3"/>
  <c r="Q116" i="3"/>
  <c r="I116" i="3"/>
  <c r="H116" i="3"/>
  <c r="G116" i="3"/>
  <c r="F116" i="3"/>
  <c r="E116" i="3"/>
  <c r="D116" i="3"/>
  <c r="C116" i="3"/>
  <c r="A116" i="3"/>
  <c r="AK115" i="3"/>
  <c r="AJ115" i="3"/>
  <c r="AI115" i="3"/>
  <c r="AH115" i="3"/>
  <c r="AG115" i="3"/>
  <c r="AF115" i="3"/>
  <c r="AE115" i="3"/>
  <c r="AD115" i="3"/>
  <c r="AC115" i="3"/>
  <c r="AB115" i="3"/>
  <c r="AA115" i="3"/>
  <c r="V115" i="3"/>
  <c r="U115" i="3"/>
  <c r="S115" i="3"/>
  <c r="R115" i="3"/>
  <c r="Q115" i="3"/>
  <c r="I115" i="3"/>
  <c r="H115" i="3"/>
  <c r="G115" i="3"/>
  <c r="F115" i="3"/>
  <c r="E115" i="3"/>
  <c r="D115" i="3"/>
  <c r="C115" i="3"/>
  <c r="A115" i="3"/>
  <c r="AK114" i="3"/>
  <c r="AJ114" i="3"/>
  <c r="AI114" i="3"/>
  <c r="AH114" i="3"/>
  <c r="AG114" i="3"/>
  <c r="AF114" i="3"/>
  <c r="AE114" i="3"/>
  <c r="AD114" i="3"/>
  <c r="AC114" i="3"/>
  <c r="AB114" i="3"/>
  <c r="AA114" i="3"/>
  <c r="V114" i="3"/>
  <c r="U114" i="3"/>
  <c r="S114" i="3"/>
  <c r="R114" i="3"/>
  <c r="Q114" i="3"/>
  <c r="I114" i="3"/>
  <c r="H114" i="3"/>
  <c r="G114" i="3"/>
  <c r="F114" i="3"/>
  <c r="E114" i="3"/>
  <c r="D114" i="3"/>
  <c r="C114" i="3"/>
  <c r="A114" i="3"/>
  <c r="AK113" i="3"/>
  <c r="AJ113" i="3"/>
  <c r="AI113" i="3"/>
  <c r="AH113" i="3"/>
  <c r="AG113" i="3"/>
  <c r="AF113" i="3"/>
  <c r="AE113" i="3"/>
  <c r="AD113" i="3"/>
  <c r="AC113" i="3"/>
  <c r="AB113" i="3"/>
  <c r="AA113" i="3"/>
  <c r="V113" i="3"/>
  <c r="U113" i="3"/>
  <c r="S113" i="3"/>
  <c r="R113" i="3"/>
  <c r="Q113" i="3"/>
  <c r="I113" i="3"/>
  <c r="H113" i="3"/>
  <c r="G113" i="3"/>
  <c r="F113" i="3"/>
  <c r="E113" i="3"/>
  <c r="D113" i="3"/>
  <c r="C113" i="3"/>
  <c r="A113" i="3"/>
  <c r="AK112" i="3"/>
  <c r="AJ112" i="3"/>
  <c r="AI112" i="3"/>
  <c r="AH112" i="3"/>
  <c r="AG112" i="3"/>
  <c r="AF112" i="3"/>
  <c r="AE112" i="3"/>
  <c r="AD112" i="3"/>
  <c r="AC112" i="3"/>
  <c r="AB112" i="3"/>
  <c r="AA112" i="3"/>
  <c r="V112" i="3"/>
  <c r="U112" i="3"/>
  <c r="S112" i="3"/>
  <c r="R112" i="3"/>
  <c r="Q112" i="3"/>
  <c r="I112" i="3"/>
  <c r="H112" i="3"/>
  <c r="G112" i="3"/>
  <c r="F112" i="3"/>
  <c r="E112" i="3"/>
  <c r="D112" i="3"/>
  <c r="C112" i="3"/>
  <c r="A112" i="3"/>
  <c r="AK111" i="3"/>
  <c r="AJ111" i="3"/>
  <c r="AI111" i="3"/>
  <c r="AH111" i="3"/>
  <c r="AG111" i="3"/>
  <c r="AF111" i="3"/>
  <c r="AE111" i="3"/>
  <c r="AD111" i="3"/>
  <c r="AC111" i="3"/>
  <c r="AB111" i="3"/>
  <c r="AA111" i="3"/>
  <c r="V111" i="3"/>
  <c r="U111" i="3"/>
  <c r="S111" i="3"/>
  <c r="R111" i="3"/>
  <c r="Q111" i="3"/>
  <c r="I111" i="3"/>
  <c r="H111" i="3"/>
  <c r="G111" i="3"/>
  <c r="F111" i="3"/>
  <c r="E111" i="3"/>
  <c r="D111" i="3"/>
  <c r="C111" i="3"/>
  <c r="A111" i="3"/>
  <c r="AK110" i="3"/>
  <c r="AJ110" i="3"/>
  <c r="AI110" i="3"/>
  <c r="AH110" i="3"/>
  <c r="AG110" i="3"/>
  <c r="AF110" i="3"/>
  <c r="AE110" i="3"/>
  <c r="AD110" i="3"/>
  <c r="AC110" i="3"/>
  <c r="AB110" i="3"/>
  <c r="AA110" i="3"/>
  <c r="V110" i="3"/>
  <c r="U110" i="3"/>
  <c r="S110" i="3"/>
  <c r="R110" i="3"/>
  <c r="Q110" i="3"/>
  <c r="I110" i="3"/>
  <c r="H110" i="3"/>
  <c r="G110" i="3"/>
  <c r="F110" i="3"/>
  <c r="E110" i="3"/>
  <c r="D110" i="3"/>
  <c r="C110" i="3"/>
  <c r="A110" i="3"/>
  <c r="AK109" i="3"/>
  <c r="AJ109" i="3"/>
  <c r="AI109" i="3"/>
  <c r="AH109" i="3"/>
  <c r="AG109" i="3"/>
  <c r="AF109" i="3"/>
  <c r="AE109" i="3"/>
  <c r="AD109" i="3"/>
  <c r="AC109" i="3"/>
  <c r="AB109" i="3"/>
  <c r="AA109" i="3"/>
  <c r="V109" i="3"/>
  <c r="U109" i="3"/>
  <c r="S109" i="3"/>
  <c r="R109" i="3"/>
  <c r="Q109" i="3"/>
  <c r="I109" i="3"/>
  <c r="H109" i="3"/>
  <c r="G109" i="3"/>
  <c r="F109" i="3"/>
  <c r="E109" i="3"/>
  <c r="D109" i="3"/>
  <c r="C109" i="3"/>
  <c r="A109" i="3"/>
  <c r="AK108" i="3"/>
  <c r="AJ108" i="3"/>
  <c r="AI108" i="3"/>
  <c r="AH108" i="3"/>
  <c r="AG108" i="3"/>
  <c r="AF108" i="3"/>
  <c r="AE108" i="3"/>
  <c r="AD108" i="3"/>
  <c r="AC108" i="3"/>
  <c r="AB108" i="3"/>
  <c r="AA108" i="3"/>
  <c r="V108" i="3"/>
  <c r="U108" i="3"/>
  <c r="S108" i="3"/>
  <c r="R108" i="3"/>
  <c r="Q108" i="3"/>
  <c r="I108" i="3"/>
  <c r="H108" i="3"/>
  <c r="G108" i="3"/>
  <c r="F108" i="3"/>
  <c r="E108" i="3"/>
  <c r="D108" i="3"/>
  <c r="C108" i="3"/>
  <c r="A108" i="3"/>
  <c r="AK107" i="3"/>
  <c r="AJ107" i="3"/>
  <c r="AI107" i="3"/>
  <c r="AH107" i="3"/>
  <c r="AG107" i="3"/>
  <c r="AF107" i="3"/>
  <c r="AE107" i="3"/>
  <c r="AD107" i="3"/>
  <c r="AC107" i="3"/>
  <c r="AB107" i="3"/>
  <c r="AA107" i="3"/>
  <c r="V107" i="3"/>
  <c r="U107" i="3"/>
  <c r="S107" i="3"/>
  <c r="R107" i="3"/>
  <c r="Q107" i="3"/>
  <c r="I107" i="3"/>
  <c r="H107" i="3"/>
  <c r="G107" i="3"/>
  <c r="F107" i="3"/>
  <c r="E107" i="3"/>
  <c r="D107" i="3"/>
  <c r="C107" i="3"/>
  <c r="A107" i="3"/>
  <c r="AK106" i="3"/>
  <c r="AJ106" i="3"/>
  <c r="AI106" i="3"/>
  <c r="AH106" i="3"/>
  <c r="AG106" i="3"/>
  <c r="AF106" i="3"/>
  <c r="AE106" i="3"/>
  <c r="AD106" i="3"/>
  <c r="AC106" i="3"/>
  <c r="AB106" i="3"/>
  <c r="AA106" i="3"/>
  <c r="V106" i="3"/>
  <c r="U106" i="3"/>
  <c r="S106" i="3"/>
  <c r="R106" i="3"/>
  <c r="Q106" i="3"/>
  <c r="I106" i="3"/>
  <c r="H106" i="3"/>
  <c r="G106" i="3"/>
  <c r="F106" i="3"/>
  <c r="E106" i="3"/>
  <c r="D106" i="3"/>
  <c r="C106" i="3"/>
  <c r="A106" i="3"/>
  <c r="AK105" i="3"/>
  <c r="AJ105" i="3"/>
  <c r="AI105" i="3"/>
  <c r="AH105" i="3"/>
  <c r="AG105" i="3"/>
  <c r="AF105" i="3"/>
  <c r="AE105" i="3"/>
  <c r="AD105" i="3"/>
  <c r="AC105" i="3"/>
  <c r="AB105" i="3"/>
  <c r="AA105" i="3"/>
  <c r="V105" i="3"/>
  <c r="U105" i="3"/>
  <c r="S105" i="3"/>
  <c r="R105" i="3"/>
  <c r="Q105" i="3"/>
  <c r="I105" i="3"/>
  <c r="H105" i="3"/>
  <c r="G105" i="3"/>
  <c r="F105" i="3"/>
  <c r="E105" i="3"/>
  <c r="D105" i="3"/>
  <c r="C105" i="3"/>
  <c r="A105" i="3"/>
  <c r="AK104" i="3"/>
  <c r="AJ104" i="3"/>
  <c r="AI104" i="3"/>
  <c r="AH104" i="3"/>
  <c r="AG104" i="3"/>
  <c r="AF104" i="3"/>
  <c r="AE104" i="3"/>
  <c r="AD104" i="3"/>
  <c r="AC104" i="3"/>
  <c r="AB104" i="3"/>
  <c r="AA104" i="3"/>
  <c r="V104" i="3"/>
  <c r="U104" i="3"/>
  <c r="S104" i="3"/>
  <c r="R104" i="3"/>
  <c r="Q104" i="3"/>
  <c r="I104" i="3"/>
  <c r="H104" i="3"/>
  <c r="G104" i="3"/>
  <c r="F104" i="3"/>
  <c r="E104" i="3"/>
  <c r="D104" i="3"/>
  <c r="C104" i="3"/>
  <c r="A104" i="3"/>
  <c r="AK103" i="3"/>
  <c r="AJ103" i="3"/>
  <c r="AI103" i="3"/>
  <c r="AH103" i="3"/>
  <c r="AG103" i="3"/>
  <c r="AF103" i="3"/>
  <c r="AE103" i="3"/>
  <c r="AD103" i="3"/>
  <c r="AC103" i="3"/>
  <c r="AB103" i="3"/>
  <c r="AA103" i="3"/>
  <c r="V103" i="3"/>
  <c r="U103" i="3"/>
  <c r="S103" i="3"/>
  <c r="R103" i="3"/>
  <c r="Q103" i="3"/>
  <c r="I103" i="3"/>
  <c r="H103" i="3"/>
  <c r="G103" i="3"/>
  <c r="F103" i="3"/>
  <c r="E103" i="3"/>
  <c r="D103" i="3"/>
  <c r="C103" i="3"/>
  <c r="A103" i="3"/>
  <c r="AK102" i="3"/>
  <c r="AJ102" i="3"/>
  <c r="AI102" i="3"/>
  <c r="AH102" i="3"/>
  <c r="AG102" i="3"/>
  <c r="AF102" i="3"/>
  <c r="AE102" i="3"/>
  <c r="AD102" i="3"/>
  <c r="AC102" i="3"/>
  <c r="AB102" i="3"/>
  <c r="AA102" i="3"/>
  <c r="V102" i="3"/>
  <c r="U102" i="3"/>
  <c r="S102" i="3"/>
  <c r="R102" i="3"/>
  <c r="Q102" i="3"/>
  <c r="I102" i="3"/>
  <c r="H102" i="3"/>
  <c r="G102" i="3"/>
  <c r="F102" i="3"/>
  <c r="E102" i="3"/>
  <c r="D102" i="3"/>
  <c r="C102" i="3"/>
  <c r="A102" i="3"/>
  <c r="AK101" i="3"/>
  <c r="AJ101" i="3"/>
  <c r="AI101" i="3"/>
  <c r="AH101" i="3"/>
  <c r="AG101" i="3"/>
  <c r="AF101" i="3"/>
  <c r="AE101" i="3"/>
  <c r="AD101" i="3"/>
  <c r="AC101" i="3"/>
  <c r="AB101" i="3"/>
  <c r="AA101" i="3"/>
  <c r="V101" i="3"/>
  <c r="U101" i="3"/>
  <c r="S101" i="3"/>
  <c r="R101" i="3"/>
  <c r="Q101" i="3"/>
  <c r="I101" i="3"/>
  <c r="H101" i="3"/>
  <c r="G101" i="3"/>
  <c r="F101" i="3"/>
  <c r="E101" i="3"/>
  <c r="D101" i="3"/>
  <c r="C101" i="3"/>
  <c r="A101" i="3"/>
  <c r="AK100" i="3"/>
  <c r="AJ100" i="3"/>
  <c r="AI100" i="3"/>
  <c r="AH100" i="3"/>
  <c r="AG100" i="3"/>
  <c r="AF100" i="3"/>
  <c r="AE100" i="3"/>
  <c r="AD100" i="3"/>
  <c r="AC100" i="3"/>
  <c r="AB100" i="3"/>
  <c r="AA100" i="3"/>
  <c r="V100" i="3"/>
  <c r="U100" i="3"/>
  <c r="S100" i="3"/>
  <c r="R100" i="3"/>
  <c r="Q100" i="3"/>
  <c r="I100" i="3"/>
  <c r="H100" i="3"/>
  <c r="G100" i="3"/>
  <c r="F100" i="3"/>
  <c r="E100" i="3"/>
  <c r="D100" i="3"/>
  <c r="C100" i="3"/>
  <c r="A100" i="3"/>
  <c r="AK99" i="3"/>
  <c r="AJ99" i="3"/>
  <c r="AI99" i="3"/>
  <c r="AH99" i="3"/>
  <c r="AG99" i="3"/>
  <c r="AF99" i="3"/>
  <c r="AE99" i="3"/>
  <c r="AD99" i="3"/>
  <c r="AC99" i="3"/>
  <c r="AB99" i="3"/>
  <c r="AA99" i="3"/>
  <c r="V99" i="3"/>
  <c r="U99" i="3"/>
  <c r="S99" i="3"/>
  <c r="R99" i="3"/>
  <c r="Q99" i="3"/>
  <c r="I99" i="3"/>
  <c r="H99" i="3"/>
  <c r="G99" i="3"/>
  <c r="F99" i="3"/>
  <c r="E99" i="3"/>
  <c r="D99" i="3"/>
  <c r="C99" i="3"/>
  <c r="A99" i="3"/>
  <c r="AK98" i="3"/>
  <c r="AJ98" i="3"/>
  <c r="AI98" i="3"/>
  <c r="AH98" i="3"/>
  <c r="AG98" i="3"/>
  <c r="AF98" i="3"/>
  <c r="AE98" i="3"/>
  <c r="AD98" i="3"/>
  <c r="AC98" i="3"/>
  <c r="AB98" i="3"/>
  <c r="AA98" i="3"/>
  <c r="V98" i="3"/>
  <c r="U98" i="3"/>
  <c r="S98" i="3"/>
  <c r="R98" i="3"/>
  <c r="Q98" i="3"/>
  <c r="I98" i="3"/>
  <c r="H98" i="3"/>
  <c r="G98" i="3"/>
  <c r="F98" i="3"/>
  <c r="E98" i="3"/>
  <c r="D98" i="3"/>
  <c r="C98" i="3"/>
  <c r="A98" i="3"/>
  <c r="AK97" i="3"/>
  <c r="AJ97" i="3"/>
  <c r="AI97" i="3"/>
  <c r="AH97" i="3"/>
  <c r="AG97" i="3"/>
  <c r="AF97" i="3"/>
  <c r="AE97" i="3"/>
  <c r="AD97" i="3"/>
  <c r="AC97" i="3"/>
  <c r="AB97" i="3"/>
  <c r="AA97" i="3"/>
  <c r="V97" i="3"/>
  <c r="U97" i="3"/>
  <c r="S97" i="3"/>
  <c r="R97" i="3"/>
  <c r="Q97" i="3"/>
  <c r="I97" i="3"/>
  <c r="H97" i="3"/>
  <c r="G97" i="3"/>
  <c r="F97" i="3"/>
  <c r="E97" i="3"/>
  <c r="D97" i="3"/>
  <c r="C97" i="3"/>
  <c r="A97" i="3"/>
  <c r="AK96" i="3"/>
  <c r="AJ96" i="3"/>
  <c r="AI96" i="3"/>
  <c r="AH96" i="3"/>
  <c r="AG96" i="3"/>
  <c r="AF96" i="3"/>
  <c r="AE96" i="3"/>
  <c r="AD96" i="3"/>
  <c r="AC96" i="3"/>
  <c r="AB96" i="3"/>
  <c r="AA96" i="3"/>
  <c r="V96" i="3"/>
  <c r="U96" i="3"/>
  <c r="S96" i="3"/>
  <c r="R96" i="3"/>
  <c r="Q96" i="3"/>
  <c r="I96" i="3"/>
  <c r="H96" i="3"/>
  <c r="G96" i="3"/>
  <c r="F96" i="3"/>
  <c r="E96" i="3"/>
  <c r="D96" i="3"/>
  <c r="C96" i="3"/>
  <c r="A96" i="3"/>
  <c r="AK95" i="3"/>
  <c r="AJ95" i="3"/>
  <c r="AI95" i="3"/>
  <c r="AH95" i="3"/>
  <c r="AG95" i="3"/>
  <c r="AF95" i="3"/>
  <c r="AE95" i="3"/>
  <c r="AD95" i="3"/>
  <c r="AC95" i="3"/>
  <c r="AB95" i="3"/>
  <c r="AA95" i="3"/>
  <c r="V95" i="3"/>
  <c r="U95" i="3"/>
  <c r="S95" i="3"/>
  <c r="R95" i="3"/>
  <c r="Q95" i="3"/>
  <c r="I95" i="3"/>
  <c r="H95" i="3"/>
  <c r="G95" i="3"/>
  <c r="F95" i="3"/>
  <c r="E95" i="3"/>
  <c r="D95" i="3"/>
  <c r="C95" i="3"/>
  <c r="A95" i="3"/>
  <c r="AK94" i="3"/>
  <c r="AJ94" i="3"/>
  <c r="AI94" i="3"/>
  <c r="AH94" i="3"/>
  <c r="AG94" i="3"/>
  <c r="AF94" i="3"/>
  <c r="AE94" i="3"/>
  <c r="AD94" i="3"/>
  <c r="AC94" i="3"/>
  <c r="AB94" i="3"/>
  <c r="AA94" i="3"/>
  <c r="V94" i="3"/>
  <c r="U94" i="3"/>
  <c r="S94" i="3"/>
  <c r="R94" i="3"/>
  <c r="Q94" i="3"/>
  <c r="I94" i="3"/>
  <c r="H94" i="3"/>
  <c r="G94" i="3"/>
  <c r="F94" i="3"/>
  <c r="E94" i="3"/>
  <c r="D94" i="3"/>
  <c r="C94" i="3"/>
  <c r="A94" i="3"/>
  <c r="AK93" i="3"/>
  <c r="AJ93" i="3"/>
  <c r="AI93" i="3"/>
  <c r="AH93" i="3"/>
  <c r="AG93" i="3"/>
  <c r="AF93" i="3"/>
  <c r="AE93" i="3"/>
  <c r="AD93" i="3"/>
  <c r="AC93" i="3"/>
  <c r="AB93" i="3"/>
  <c r="AA93" i="3"/>
  <c r="V93" i="3"/>
  <c r="U93" i="3"/>
  <c r="S93" i="3"/>
  <c r="R93" i="3"/>
  <c r="Q93" i="3"/>
  <c r="I93" i="3"/>
  <c r="H93" i="3"/>
  <c r="G93" i="3"/>
  <c r="F93" i="3"/>
  <c r="E93" i="3"/>
  <c r="D93" i="3"/>
  <c r="C93" i="3"/>
  <c r="A93" i="3"/>
  <c r="AK92" i="3"/>
  <c r="AJ92" i="3"/>
  <c r="AI92" i="3"/>
  <c r="AH92" i="3"/>
  <c r="AG92" i="3"/>
  <c r="AF92" i="3"/>
  <c r="AE92" i="3"/>
  <c r="AD92" i="3"/>
  <c r="AC92" i="3"/>
  <c r="AB92" i="3"/>
  <c r="AA92" i="3"/>
  <c r="V92" i="3"/>
  <c r="U92" i="3"/>
  <c r="S92" i="3"/>
  <c r="R92" i="3"/>
  <c r="Q92" i="3"/>
  <c r="I92" i="3"/>
  <c r="H92" i="3"/>
  <c r="G92" i="3"/>
  <c r="F92" i="3"/>
  <c r="E92" i="3"/>
  <c r="D92" i="3"/>
  <c r="C92" i="3"/>
  <c r="A92" i="3"/>
  <c r="AK91" i="3"/>
  <c r="AJ91" i="3"/>
  <c r="AI91" i="3"/>
  <c r="AH91" i="3"/>
  <c r="AG91" i="3"/>
  <c r="AF91" i="3"/>
  <c r="AE91" i="3"/>
  <c r="AD91" i="3"/>
  <c r="AC91" i="3"/>
  <c r="AB91" i="3"/>
  <c r="AA91" i="3"/>
  <c r="V91" i="3"/>
  <c r="U91" i="3"/>
  <c r="S91" i="3"/>
  <c r="R91" i="3"/>
  <c r="Q91" i="3"/>
  <c r="I91" i="3"/>
  <c r="H91" i="3"/>
  <c r="G91" i="3"/>
  <c r="F91" i="3"/>
  <c r="E91" i="3"/>
  <c r="D91" i="3"/>
  <c r="C91" i="3"/>
  <c r="A91" i="3"/>
  <c r="AK90" i="3"/>
  <c r="AJ90" i="3"/>
  <c r="AI90" i="3"/>
  <c r="AH90" i="3"/>
  <c r="AG90" i="3"/>
  <c r="AF90" i="3"/>
  <c r="AE90" i="3"/>
  <c r="AD90" i="3"/>
  <c r="AC90" i="3"/>
  <c r="AB90" i="3"/>
  <c r="AA90" i="3"/>
  <c r="V90" i="3"/>
  <c r="U90" i="3"/>
  <c r="S90" i="3"/>
  <c r="R90" i="3"/>
  <c r="Q90" i="3"/>
  <c r="I90" i="3"/>
  <c r="H90" i="3"/>
  <c r="G90" i="3"/>
  <c r="F90" i="3"/>
  <c r="E90" i="3"/>
  <c r="D90" i="3"/>
  <c r="C90" i="3"/>
  <c r="A90" i="3"/>
  <c r="AK89" i="3"/>
  <c r="AJ89" i="3"/>
  <c r="AI89" i="3"/>
  <c r="AH89" i="3"/>
  <c r="AG89" i="3"/>
  <c r="AF89" i="3"/>
  <c r="AE89" i="3"/>
  <c r="AD89" i="3"/>
  <c r="AC89" i="3"/>
  <c r="AB89" i="3"/>
  <c r="AA89" i="3"/>
  <c r="V89" i="3"/>
  <c r="U89" i="3"/>
  <c r="S89" i="3"/>
  <c r="R89" i="3"/>
  <c r="Q89" i="3"/>
  <c r="I89" i="3"/>
  <c r="H89" i="3"/>
  <c r="G89" i="3"/>
  <c r="F89" i="3"/>
  <c r="E89" i="3"/>
  <c r="D89" i="3"/>
  <c r="C89" i="3"/>
  <c r="A89" i="3"/>
  <c r="AK88" i="3"/>
  <c r="AJ88" i="3"/>
  <c r="AI88" i="3"/>
  <c r="AH88" i="3"/>
  <c r="AG88" i="3"/>
  <c r="AF88" i="3"/>
  <c r="AE88" i="3"/>
  <c r="AD88" i="3"/>
  <c r="AC88" i="3"/>
  <c r="AB88" i="3"/>
  <c r="AA88" i="3"/>
  <c r="V88" i="3"/>
  <c r="U88" i="3"/>
  <c r="S88" i="3"/>
  <c r="R88" i="3"/>
  <c r="Q88" i="3"/>
  <c r="I88" i="3"/>
  <c r="H88" i="3"/>
  <c r="G88" i="3"/>
  <c r="F88" i="3"/>
  <c r="E88" i="3"/>
  <c r="D88" i="3"/>
  <c r="C88" i="3"/>
  <c r="A88" i="3"/>
  <c r="AK87" i="3"/>
  <c r="AJ87" i="3"/>
  <c r="AI87" i="3"/>
  <c r="AH87" i="3"/>
  <c r="AG87" i="3"/>
  <c r="AF87" i="3"/>
  <c r="AE87" i="3"/>
  <c r="AD87" i="3"/>
  <c r="AC87" i="3"/>
  <c r="AB87" i="3"/>
  <c r="AA87" i="3"/>
  <c r="V87" i="3"/>
  <c r="U87" i="3"/>
  <c r="S87" i="3"/>
  <c r="R87" i="3"/>
  <c r="Q87" i="3"/>
  <c r="I87" i="3"/>
  <c r="H87" i="3"/>
  <c r="G87" i="3"/>
  <c r="F87" i="3"/>
  <c r="E87" i="3"/>
  <c r="D87" i="3"/>
  <c r="C87" i="3"/>
  <c r="A87" i="3"/>
  <c r="AK86" i="3"/>
  <c r="AJ86" i="3"/>
  <c r="AI86" i="3"/>
  <c r="AH86" i="3"/>
  <c r="AG86" i="3"/>
  <c r="AF86" i="3"/>
  <c r="AE86" i="3"/>
  <c r="AD86" i="3"/>
  <c r="AC86" i="3"/>
  <c r="AB86" i="3"/>
  <c r="AA86" i="3"/>
  <c r="V86" i="3"/>
  <c r="U86" i="3"/>
  <c r="S86" i="3"/>
  <c r="R86" i="3"/>
  <c r="Q86" i="3"/>
  <c r="I86" i="3"/>
  <c r="H86" i="3"/>
  <c r="G86" i="3"/>
  <c r="F86" i="3"/>
  <c r="E86" i="3"/>
  <c r="D86" i="3"/>
  <c r="C86" i="3"/>
  <c r="A86" i="3"/>
  <c r="AK85" i="3"/>
  <c r="AJ85" i="3"/>
  <c r="AI85" i="3"/>
  <c r="AH85" i="3"/>
  <c r="AG85" i="3"/>
  <c r="AF85" i="3"/>
  <c r="AE85" i="3"/>
  <c r="AD85" i="3"/>
  <c r="AC85" i="3"/>
  <c r="AB85" i="3"/>
  <c r="AA85" i="3"/>
  <c r="V85" i="3"/>
  <c r="U85" i="3"/>
  <c r="S85" i="3"/>
  <c r="R85" i="3"/>
  <c r="Q85" i="3"/>
  <c r="I85" i="3"/>
  <c r="H85" i="3"/>
  <c r="G85" i="3"/>
  <c r="F85" i="3"/>
  <c r="E85" i="3"/>
  <c r="D85" i="3"/>
  <c r="C85" i="3"/>
  <c r="A85" i="3"/>
  <c r="AK84" i="3"/>
  <c r="AJ84" i="3"/>
  <c r="AI84" i="3"/>
  <c r="AH84" i="3"/>
  <c r="AG84" i="3"/>
  <c r="AF84" i="3"/>
  <c r="AE84" i="3"/>
  <c r="AD84" i="3"/>
  <c r="AC84" i="3"/>
  <c r="AB84" i="3"/>
  <c r="AA84" i="3"/>
  <c r="V84" i="3"/>
  <c r="U84" i="3"/>
  <c r="S84" i="3"/>
  <c r="R84" i="3"/>
  <c r="Q84" i="3"/>
  <c r="I84" i="3"/>
  <c r="H84" i="3"/>
  <c r="G84" i="3"/>
  <c r="F84" i="3"/>
  <c r="E84" i="3"/>
  <c r="D84" i="3"/>
  <c r="C84" i="3"/>
  <c r="A84" i="3"/>
  <c r="AK83" i="3"/>
  <c r="AJ83" i="3"/>
  <c r="AI83" i="3"/>
  <c r="AH83" i="3"/>
  <c r="AG83" i="3"/>
  <c r="AF83" i="3"/>
  <c r="AE83" i="3"/>
  <c r="AD83" i="3"/>
  <c r="AC83" i="3"/>
  <c r="AB83" i="3"/>
  <c r="AA83" i="3"/>
  <c r="V83" i="3"/>
  <c r="U83" i="3"/>
  <c r="S83" i="3"/>
  <c r="R83" i="3"/>
  <c r="Q83" i="3"/>
  <c r="I83" i="3"/>
  <c r="H83" i="3"/>
  <c r="G83" i="3"/>
  <c r="F83" i="3"/>
  <c r="E83" i="3"/>
  <c r="D83" i="3"/>
  <c r="C83" i="3"/>
  <c r="A83" i="3"/>
  <c r="AK82" i="3"/>
  <c r="AJ82" i="3"/>
  <c r="AI82" i="3"/>
  <c r="AH82" i="3"/>
  <c r="AG82" i="3"/>
  <c r="AF82" i="3"/>
  <c r="AE82" i="3"/>
  <c r="AD82" i="3"/>
  <c r="AC82" i="3"/>
  <c r="AB82" i="3"/>
  <c r="AA82" i="3"/>
  <c r="V82" i="3"/>
  <c r="U82" i="3"/>
  <c r="S82" i="3"/>
  <c r="R82" i="3"/>
  <c r="Q82" i="3"/>
  <c r="I82" i="3"/>
  <c r="H82" i="3"/>
  <c r="G82" i="3"/>
  <c r="F82" i="3"/>
  <c r="E82" i="3"/>
  <c r="D82" i="3"/>
  <c r="C82" i="3"/>
  <c r="A82" i="3"/>
  <c r="AK81" i="3"/>
  <c r="AJ81" i="3"/>
  <c r="AI81" i="3"/>
  <c r="AH81" i="3"/>
  <c r="AG81" i="3"/>
  <c r="AF81" i="3"/>
  <c r="AE81" i="3"/>
  <c r="AD81" i="3"/>
  <c r="AC81" i="3"/>
  <c r="AB81" i="3"/>
  <c r="AA81" i="3"/>
  <c r="V81" i="3"/>
  <c r="U81" i="3"/>
  <c r="S81" i="3"/>
  <c r="R81" i="3"/>
  <c r="Q81" i="3"/>
  <c r="I81" i="3"/>
  <c r="H81" i="3"/>
  <c r="G81" i="3"/>
  <c r="F81" i="3"/>
  <c r="E81" i="3"/>
  <c r="D81" i="3"/>
  <c r="C81" i="3"/>
  <c r="A81" i="3"/>
  <c r="AK80" i="3"/>
  <c r="AJ80" i="3"/>
  <c r="AI80" i="3"/>
  <c r="AH80" i="3"/>
  <c r="AG80" i="3"/>
  <c r="AF80" i="3"/>
  <c r="AE80" i="3"/>
  <c r="AD80" i="3"/>
  <c r="AC80" i="3"/>
  <c r="AB80" i="3"/>
  <c r="AA80" i="3"/>
  <c r="V80" i="3"/>
  <c r="U80" i="3"/>
  <c r="S80" i="3"/>
  <c r="R80" i="3"/>
  <c r="Q80" i="3"/>
  <c r="I80" i="3"/>
  <c r="H80" i="3"/>
  <c r="G80" i="3"/>
  <c r="F80" i="3"/>
  <c r="E80" i="3"/>
  <c r="D80" i="3"/>
  <c r="C80" i="3"/>
  <c r="A80" i="3"/>
  <c r="AK79" i="3"/>
  <c r="AJ79" i="3"/>
  <c r="AI79" i="3"/>
  <c r="AH79" i="3"/>
  <c r="AG79" i="3"/>
  <c r="AF79" i="3"/>
  <c r="AE79" i="3"/>
  <c r="AD79" i="3"/>
  <c r="AC79" i="3"/>
  <c r="AB79" i="3"/>
  <c r="AA79" i="3"/>
  <c r="V79" i="3"/>
  <c r="U79" i="3"/>
  <c r="S79" i="3"/>
  <c r="R79" i="3"/>
  <c r="Q79" i="3"/>
  <c r="I79" i="3"/>
  <c r="H79" i="3"/>
  <c r="G79" i="3"/>
  <c r="F79" i="3"/>
  <c r="E79" i="3"/>
  <c r="D79" i="3"/>
  <c r="C79" i="3"/>
  <c r="A79" i="3"/>
  <c r="AK78" i="3"/>
  <c r="AJ78" i="3"/>
  <c r="AI78" i="3"/>
  <c r="AH78" i="3"/>
  <c r="AG78" i="3"/>
  <c r="AF78" i="3"/>
  <c r="AE78" i="3"/>
  <c r="AD78" i="3"/>
  <c r="AC78" i="3"/>
  <c r="AB78" i="3"/>
  <c r="AA78" i="3"/>
  <c r="V78" i="3"/>
  <c r="U78" i="3"/>
  <c r="S78" i="3"/>
  <c r="R78" i="3"/>
  <c r="Q78" i="3"/>
  <c r="I78" i="3"/>
  <c r="H78" i="3"/>
  <c r="G78" i="3"/>
  <c r="F78" i="3"/>
  <c r="E78" i="3"/>
  <c r="D78" i="3"/>
  <c r="C78" i="3"/>
  <c r="A78" i="3"/>
  <c r="AK77" i="3"/>
  <c r="AJ77" i="3"/>
  <c r="AI77" i="3"/>
  <c r="AH77" i="3"/>
  <c r="AG77" i="3"/>
  <c r="AF77" i="3"/>
  <c r="AE77" i="3"/>
  <c r="AD77" i="3"/>
  <c r="AC77" i="3"/>
  <c r="AB77" i="3"/>
  <c r="AA77" i="3"/>
  <c r="V77" i="3"/>
  <c r="U77" i="3"/>
  <c r="S77" i="3"/>
  <c r="R77" i="3"/>
  <c r="Q77" i="3"/>
  <c r="I77" i="3"/>
  <c r="H77" i="3"/>
  <c r="G77" i="3"/>
  <c r="F77" i="3"/>
  <c r="E77" i="3"/>
  <c r="D77" i="3"/>
  <c r="C77" i="3"/>
  <c r="A77" i="3"/>
  <c r="AK76" i="3"/>
  <c r="AJ76" i="3"/>
  <c r="AI76" i="3"/>
  <c r="AH76" i="3"/>
  <c r="AG76" i="3"/>
  <c r="AF76" i="3"/>
  <c r="AE76" i="3"/>
  <c r="AD76" i="3"/>
  <c r="AC76" i="3"/>
  <c r="AB76" i="3"/>
  <c r="AA76" i="3"/>
  <c r="V76" i="3"/>
  <c r="U76" i="3"/>
  <c r="S76" i="3"/>
  <c r="R76" i="3"/>
  <c r="Q76" i="3"/>
  <c r="I76" i="3"/>
  <c r="H76" i="3"/>
  <c r="G76" i="3"/>
  <c r="F76" i="3"/>
  <c r="E76" i="3"/>
  <c r="D76" i="3"/>
  <c r="C76" i="3"/>
  <c r="A76" i="3"/>
  <c r="AK75" i="3"/>
  <c r="AJ75" i="3"/>
  <c r="AI75" i="3"/>
  <c r="AH75" i="3"/>
  <c r="AG75" i="3"/>
  <c r="AF75" i="3"/>
  <c r="AE75" i="3"/>
  <c r="AD75" i="3"/>
  <c r="AC75" i="3"/>
  <c r="AB75" i="3"/>
  <c r="AA75" i="3"/>
  <c r="V75" i="3"/>
  <c r="U75" i="3"/>
  <c r="S75" i="3"/>
  <c r="R75" i="3"/>
  <c r="Q75" i="3"/>
  <c r="I75" i="3"/>
  <c r="H75" i="3"/>
  <c r="G75" i="3"/>
  <c r="F75" i="3"/>
  <c r="E75" i="3"/>
  <c r="D75" i="3"/>
  <c r="C75" i="3"/>
  <c r="A75" i="3"/>
  <c r="AK74" i="3"/>
  <c r="AJ74" i="3"/>
  <c r="AI74" i="3"/>
  <c r="AH74" i="3"/>
  <c r="AG74" i="3"/>
  <c r="AF74" i="3"/>
  <c r="AE74" i="3"/>
  <c r="AD74" i="3"/>
  <c r="AC74" i="3"/>
  <c r="AB74" i="3"/>
  <c r="AA74" i="3"/>
  <c r="V74" i="3"/>
  <c r="U74" i="3"/>
  <c r="S74" i="3"/>
  <c r="R74" i="3"/>
  <c r="Q74" i="3"/>
  <c r="I74" i="3"/>
  <c r="H74" i="3"/>
  <c r="G74" i="3"/>
  <c r="F74" i="3"/>
  <c r="E74" i="3"/>
  <c r="D74" i="3"/>
  <c r="C74" i="3"/>
  <c r="A74" i="3"/>
  <c r="AK73" i="3"/>
  <c r="AJ73" i="3"/>
  <c r="AI73" i="3"/>
  <c r="AH73" i="3"/>
  <c r="AG73" i="3"/>
  <c r="AF73" i="3"/>
  <c r="AE73" i="3"/>
  <c r="AD73" i="3"/>
  <c r="AC73" i="3"/>
  <c r="AB73" i="3"/>
  <c r="AA73" i="3"/>
  <c r="V73" i="3"/>
  <c r="U73" i="3"/>
  <c r="S73" i="3"/>
  <c r="R73" i="3"/>
  <c r="Q73" i="3"/>
  <c r="I73" i="3"/>
  <c r="H73" i="3"/>
  <c r="G73" i="3"/>
  <c r="F73" i="3"/>
  <c r="E73" i="3"/>
  <c r="D73" i="3"/>
  <c r="C73" i="3"/>
  <c r="A73" i="3"/>
  <c r="AK72" i="3"/>
  <c r="AJ72" i="3"/>
  <c r="AI72" i="3"/>
  <c r="AH72" i="3"/>
  <c r="AG72" i="3"/>
  <c r="AF72" i="3"/>
  <c r="AE72" i="3"/>
  <c r="AD72" i="3"/>
  <c r="AC72" i="3"/>
  <c r="AB72" i="3"/>
  <c r="AA72" i="3"/>
  <c r="V72" i="3"/>
  <c r="U72" i="3"/>
  <c r="S72" i="3"/>
  <c r="R72" i="3"/>
  <c r="Q72" i="3"/>
  <c r="I72" i="3"/>
  <c r="H72" i="3"/>
  <c r="G72" i="3"/>
  <c r="F72" i="3"/>
  <c r="E72" i="3"/>
  <c r="D72" i="3"/>
  <c r="C72" i="3"/>
  <c r="A72" i="3"/>
  <c r="AK71" i="3"/>
  <c r="AJ71" i="3"/>
  <c r="AI71" i="3"/>
  <c r="AH71" i="3"/>
  <c r="AG71" i="3"/>
  <c r="AF71" i="3"/>
  <c r="AE71" i="3"/>
  <c r="AD71" i="3"/>
  <c r="AC71" i="3"/>
  <c r="AB71" i="3"/>
  <c r="AA71" i="3"/>
  <c r="V71" i="3"/>
  <c r="U71" i="3"/>
  <c r="S71" i="3"/>
  <c r="R71" i="3"/>
  <c r="Q71" i="3"/>
  <c r="I71" i="3"/>
  <c r="H71" i="3"/>
  <c r="G71" i="3"/>
  <c r="F71" i="3"/>
  <c r="E71" i="3"/>
  <c r="D71" i="3"/>
  <c r="C71" i="3"/>
  <c r="A71" i="3"/>
  <c r="AK70" i="3"/>
  <c r="AJ70" i="3"/>
  <c r="AI70" i="3"/>
  <c r="AH70" i="3"/>
  <c r="AG70" i="3"/>
  <c r="AF70" i="3"/>
  <c r="AE70" i="3"/>
  <c r="AD70" i="3"/>
  <c r="AC70" i="3"/>
  <c r="AB70" i="3"/>
  <c r="AA70" i="3"/>
  <c r="V70" i="3"/>
  <c r="U70" i="3"/>
  <c r="S70" i="3"/>
  <c r="R70" i="3"/>
  <c r="Q70" i="3"/>
  <c r="I70" i="3"/>
  <c r="H70" i="3"/>
  <c r="G70" i="3"/>
  <c r="F70" i="3"/>
  <c r="E70" i="3"/>
  <c r="D70" i="3"/>
  <c r="C70" i="3"/>
  <c r="A70" i="3"/>
  <c r="AK69" i="3"/>
  <c r="AJ69" i="3"/>
  <c r="AI69" i="3"/>
  <c r="AH69" i="3"/>
  <c r="AG69" i="3"/>
  <c r="AF69" i="3"/>
  <c r="AE69" i="3"/>
  <c r="AD69" i="3"/>
  <c r="AC69" i="3"/>
  <c r="AB69" i="3"/>
  <c r="AA69" i="3"/>
  <c r="V69" i="3"/>
  <c r="U69" i="3"/>
  <c r="S69" i="3"/>
  <c r="R69" i="3"/>
  <c r="Q69" i="3"/>
  <c r="I69" i="3"/>
  <c r="H69" i="3"/>
  <c r="G69" i="3"/>
  <c r="F69" i="3"/>
  <c r="E69" i="3"/>
  <c r="D69" i="3"/>
  <c r="C69" i="3"/>
  <c r="A69" i="3"/>
  <c r="AK68" i="3"/>
  <c r="AJ68" i="3"/>
  <c r="AI68" i="3"/>
  <c r="AH68" i="3"/>
  <c r="AG68" i="3"/>
  <c r="AF68" i="3"/>
  <c r="AE68" i="3"/>
  <c r="AD68" i="3"/>
  <c r="AC68" i="3"/>
  <c r="AB68" i="3"/>
  <c r="AA68" i="3"/>
  <c r="V68" i="3"/>
  <c r="U68" i="3"/>
  <c r="S68" i="3"/>
  <c r="R68" i="3"/>
  <c r="Q68" i="3"/>
  <c r="I68" i="3"/>
  <c r="H68" i="3"/>
  <c r="G68" i="3"/>
  <c r="F68" i="3"/>
  <c r="E68" i="3"/>
  <c r="D68" i="3"/>
  <c r="C68" i="3"/>
  <c r="A68" i="3"/>
  <c r="AK67" i="3"/>
  <c r="AJ67" i="3"/>
  <c r="AI67" i="3"/>
  <c r="AH67" i="3"/>
  <c r="AG67" i="3"/>
  <c r="AF67" i="3"/>
  <c r="AE67" i="3"/>
  <c r="AD67" i="3"/>
  <c r="AC67" i="3"/>
  <c r="AB67" i="3"/>
  <c r="AA67" i="3"/>
  <c r="V67" i="3"/>
  <c r="U67" i="3"/>
  <c r="S67" i="3"/>
  <c r="R67" i="3"/>
  <c r="Q67" i="3"/>
  <c r="I67" i="3"/>
  <c r="H67" i="3"/>
  <c r="G67" i="3"/>
  <c r="F67" i="3"/>
  <c r="E67" i="3"/>
  <c r="D67" i="3"/>
  <c r="C67" i="3"/>
  <c r="A67" i="3"/>
  <c r="AK66" i="3"/>
  <c r="AJ66" i="3"/>
  <c r="AI66" i="3"/>
  <c r="AH66" i="3"/>
  <c r="AG66" i="3"/>
  <c r="AF66" i="3"/>
  <c r="AE66" i="3"/>
  <c r="AD66" i="3"/>
  <c r="AC66" i="3"/>
  <c r="AB66" i="3"/>
  <c r="AA66" i="3"/>
  <c r="V66" i="3"/>
  <c r="U66" i="3"/>
  <c r="S66" i="3"/>
  <c r="R66" i="3"/>
  <c r="Q66" i="3"/>
  <c r="I66" i="3"/>
  <c r="H66" i="3"/>
  <c r="G66" i="3"/>
  <c r="F66" i="3"/>
  <c r="E66" i="3"/>
  <c r="D66" i="3"/>
  <c r="C66" i="3"/>
  <c r="A66" i="3"/>
  <c r="AK65" i="3"/>
  <c r="AJ65" i="3"/>
  <c r="AI65" i="3"/>
  <c r="AH65" i="3"/>
  <c r="AG65" i="3"/>
  <c r="AF65" i="3"/>
  <c r="AE65" i="3"/>
  <c r="AD65" i="3"/>
  <c r="AC65" i="3"/>
  <c r="AB65" i="3"/>
  <c r="AA65" i="3"/>
  <c r="V65" i="3"/>
  <c r="U65" i="3"/>
  <c r="S65" i="3"/>
  <c r="R65" i="3"/>
  <c r="Q65" i="3"/>
  <c r="I65" i="3"/>
  <c r="H65" i="3"/>
  <c r="G65" i="3"/>
  <c r="F65" i="3"/>
  <c r="E65" i="3"/>
  <c r="D65" i="3"/>
  <c r="C65" i="3"/>
  <c r="A65" i="3"/>
  <c r="AK64" i="3"/>
  <c r="AJ64" i="3"/>
  <c r="AI64" i="3"/>
  <c r="AH64" i="3"/>
  <c r="AG64" i="3"/>
  <c r="AF64" i="3"/>
  <c r="AE64" i="3"/>
  <c r="AD64" i="3"/>
  <c r="AC64" i="3"/>
  <c r="AB64" i="3"/>
  <c r="AA64" i="3"/>
  <c r="V64" i="3"/>
  <c r="U64" i="3"/>
  <c r="S64" i="3"/>
  <c r="R64" i="3"/>
  <c r="Q64" i="3"/>
  <c r="I64" i="3"/>
  <c r="H64" i="3"/>
  <c r="G64" i="3"/>
  <c r="F64" i="3"/>
  <c r="E64" i="3"/>
  <c r="D64" i="3"/>
  <c r="C64" i="3"/>
  <c r="A64" i="3"/>
  <c r="AK63" i="3"/>
  <c r="AJ63" i="3"/>
  <c r="AI63" i="3"/>
  <c r="AH63" i="3"/>
  <c r="AG63" i="3"/>
  <c r="AF63" i="3"/>
  <c r="AE63" i="3"/>
  <c r="AD63" i="3"/>
  <c r="AC63" i="3"/>
  <c r="AB63" i="3"/>
  <c r="AA63" i="3"/>
  <c r="V63" i="3"/>
  <c r="U63" i="3"/>
  <c r="S63" i="3"/>
  <c r="R63" i="3"/>
  <c r="Q63" i="3"/>
  <c r="I63" i="3"/>
  <c r="H63" i="3"/>
  <c r="G63" i="3"/>
  <c r="F63" i="3"/>
  <c r="E63" i="3"/>
  <c r="D63" i="3"/>
  <c r="C63" i="3"/>
  <c r="A63" i="3"/>
  <c r="AK62" i="3"/>
  <c r="AJ62" i="3"/>
  <c r="AI62" i="3"/>
  <c r="AH62" i="3"/>
  <c r="AG62" i="3"/>
  <c r="AF62" i="3"/>
  <c r="AE62" i="3"/>
  <c r="AD62" i="3"/>
  <c r="AC62" i="3"/>
  <c r="AB62" i="3"/>
  <c r="AA62" i="3"/>
  <c r="V62" i="3"/>
  <c r="U62" i="3"/>
  <c r="S62" i="3"/>
  <c r="R62" i="3"/>
  <c r="Q62" i="3"/>
  <c r="I62" i="3"/>
  <c r="H62" i="3"/>
  <c r="G62" i="3"/>
  <c r="F62" i="3"/>
  <c r="E62" i="3"/>
  <c r="D62" i="3"/>
  <c r="C62" i="3"/>
  <c r="A62" i="3"/>
  <c r="AK61" i="3"/>
  <c r="AJ61" i="3"/>
  <c r="AI61" i="3"/>
  <c r="AH61" i="3"/>
  <c r="AG61" i="3"/>
  <c r="AF61" i="3"/>
  <c r="AE61" i="3"/>
  <c r="AD61" i="3"/>
  <c r="AC61" i="3"/>
  <c r="AB61" i="3"/>
  <c r="AA61" i="3"/>
  <c r="V61" i="3"/>
  <c r="U61" i="3"/>
  <c r="S61" i="3"/>
  <c r="R61" i="3"/>
  <c r="Q61" i="3"/>
  <c r="I61" i="3"/>
  <c r="H61" i="3"/>
  <c r="G61" i="3"/>
  <c r="F61" i="3"/>
  <c r="E61" i="3"/>
  <c r="D61" i="3"/>
  <c r="C61" i="3"/>
  <c r="A61" i="3"/>
  <c r="AK60" i="3"/>
  <c r="AJ60" i="3"/>
  <c r="AI60" i="3"/>
  <c r="AH60" i="3"/>
  <c r="AG60" i="3"/>
  <c r="AF60" i="3"/>
  <c r="AE60" i="3"/>
  <c r="AD60" i="3"/>
  <c r="AC60" i="3"/>
  <c r="AB60" i="3"/>
  <c r="AA60" i="3"/>
  <c r="V60" i="3"/>
  <c r="U60" i="3"/>
  <c r="S60" i="3"/>
  <c r="R60" i="3"/>
  <c r="Q60" i="3"/>
  <c r="I60" i="3"/>
  <c r="H60" i="3"/>
  <c r="G60" i="3"/>
  <c r="F60" i="3"/>
  <c r="E60" i="3"/>
  <c r="D60" i="3"/>
  <c r="C60" i="3"/>
  <c r="A60" i="3"/>
  <c r="AK59" i="3"/>
  <c r="AJ59" i="3"/>
  <c r="AI59" i="3"/>
  <c r="AH59" i="3"/>
  <c r="AG59" i="3"/>
  <c r="AF59" i="3"/>
  <c r="AE59" i="3"/>
  <c r="AD59" i="3"/>
  <c r="AC59" i="3"/>
  <c r="AB59" i="3"/>
  <c r="AA59" i="3"/>
  <c r="V59" i="3"/>
  <c r="U59" i="3"/>
  <c r="S59" i="3"/>
  <c r="R59" i="3"/>
  <c r="Q59" i="3"/>
  <c r="I59" i="3"/>
  <c r="H59" i="3"/>
  <c r="G59" i="3"/>
  <c r="F59" i="3"/>
  <c r="E59" i="3"/>
  <c r="D59" i="3"/>
  <c r="C59" i="3"/>
  <c r="A59" i="3"/>
  <c r="AK58" i="3"/>
  <c r="AJ58" i="3"/>
  <c r="AI58" i="3"/>
  <c r="AH58" i="3"/>
  <c r="AG58" i="3"/>
  <c r="AF58" i="3"/>
  <c r="AE58" i="3"/>
  <c r="AD58" i="3"/>
  <c r="AC58" i="3"/>
  <c r="AB58" i="3"/>
  <c r="AA58" i="3"/>
  <c r="V58" i="3"/>
  <c r="U58" i="3"/>
  <c r="S58" i="3"/>
  <c r="R58" i="3"/>
  <c r="Q58" i="3"/>
  <c r="I58" i="3"/>
  <c r="H58" i="3"/>
  <c r="G58" i="3"/>
  <c r="F58" i="3"/>
  <c r="E58" i="3"/>
  <c r="D58" i="3"/>
  <c r="C58" i="3"/>
  <c r="A58" i="3"/>
  <c r="AK57" i="3"/>
  <c r="AJ57" i="3"/>
  <c r="AI57" i="3"/>
  <c r="AH57" i="3"/>
  <c r="AG57" i="3"/>
  <c r="AF57" i="3"/>
  <c r="AE57" i="3"/>
  <c r="AD57" i="3"/>
  <c r="AC57" i="3"/>
  <c r="AB57" i="3"/>
  <c r="AA57" i="3"/>
  <c r="V57" i="3"/>
  <c r="U57" i="3"/>
  <c r="S57" i="3"/>
  <c r="R57" i="3"/>
  <c r="Q57" i="3"/>
  <c r="I57" i="3"/>
  <c r="H57" i="3"/>
  <c r="G57" i="3"/>
  <c r="F57" i="3"/>
  <c r="E57" i="3"/>
  <c r="D57" i="3"/>
  <c r="C57" i="3"/>
  <c r="A57" i="3"/>
  <c r="AK56" i="3"/>
  <c r="AJ56" i="3"/>
  <c r="AI56" i="3"/>
  <c r="AH56" i="3"/>
  <c r="AG56" i="3"/>
  <c r="AF56" i="3"/>
  <c r="AE56" i="3"/>
  <c r="AD56" i="3"/>
  <c r="AC56" i="3"/>
  <c r="AB56" i="3"/>
  <c r="AA56" i="3"/>
  <c r="V56" i="3"/>
  <c r="U56" i="3"/>
  <c r="S56" i="3"/>
  <c r="R56" i="3"/>
  <c r="Q56" i="3"/>
  <c r="I56" i="3"/>
  <c r="H56" i="3"/>
  <c r="G56" i="3"/>
  <c r="F56" i="3"/>
  <c r="E56" i="3"/>
  <c r="D56" i="3"/>
  <c r="C56" i="3"/>
  <c r="A56" i="3"/>
  <c r="AK55" i="3"/>
  <c r="AJ55" i="3"/>
  <c r="AI55" i="3"/>
  <c r="AH55" i="3"/>
  <c r="AG55" i="3"/>
  <c r="AF55" i="3"/>
  <c r="AE55" i="3"/>
  <c r="AD55" i="3"/>
  <c r="AC55" i="3"/>
  <c r="AB55" i="3"/>
  <c r="AA55" i="3"/>
  <c r="V55" i="3"/>
  <c r="U55" i="3"/>
  <c r="S55" i="3"/>
  <c r="R55" i="3"/>
  <c r="Q55" i="3"/>
  <c r="I55" i="3"/>
  <c r="H55" i="3"/>
  <c r="G55" i="3"/>
  <c r="F55" i="3"/>
  <c r="E55" i="3"/>
  <c r="D55" i="3"/>
  <c r="C55" i="3"/>
  <c r="A55" i="3"/>
  <c r="AK54" i="3"/>
  <c r="AJ54" i="3"/>
  <c r="AI54" i="3"/>
  <c r="AH54" i="3"/>
  <c r="AG54" i="3"/>
  <c r="AF54" i="3"/>
  <c r="AE54" i="3"/>
  <c r="AD54" i="3"/>
  <c r="AC54" i="3"/>
  <c r="AB54" i="3"/>
  <c r="AA54" i="3"/>
  <c r="V54" i="3"/>
  <c r="U54" i="3"/>
  <c r="S54" i="3"/>
  <c r="R54" i="3"/>
  <c r="Q54" i="3"/>
  <c r="I54" i="3"/>
  <c r="H54" i="3"/>
  <c r="G54" i="3"/>
  <c r="F54" i="3"/>
  <c r="E54" i="3"/>
  <c r="D54" i="3"/>
  <c r="C54" i="3"/>
  <c r="A54" i="3"/>
  <c r="AK53" i="3"/>
  <c r="AJ53" i="3"/>
  <c r="AI53" i="3"/>
  <c r="AH53" i="3"/>
  <c r="AG53" i="3"/>
  <c r="AF53" i="3"/>
  <c r="AE53" i="3"/>
  <c r="AD53" i="3"/>
  <c r="AC53" i="3"/>
  <c r="AB53" i="3"/>
  <c r="AA53" i="3"/>
  <c r="V53" i="3"/>
  <c r="U53" i="3"/>
  <c r="S53" i="3"/>
  <c r="R53" i="3"/>
  <c r="Q53" i="3"/>
  <c r="I53" i="3"/>
  <c r="H53" i="3"/>
  <c r="G53" i="3"/>
  <c r="F53" i="3"/>
  <c r="E53" i="3"/>
  <c r="D53" i="3"/>
  <c r="C53" i="3"/>
  <c r="A53" i="3"/>
  <c r="AK52" i="3"/>
  <c r="AJ52" i="3"/>
  <c r="AI52" i="3"/>
  <c r="AH52" i="3"/>
  <c r="AG52" i="3"/>
  <c r="AF52" i="3"/>
  <c r="AE52" i="3"/>
  <c r="AD52" i="3"/>
  <c r="AC52" i="3"/>
  <c r="AB52" i="3"/>
  <c r="AA52" i="3"/>
  <c r="V52" i="3"/>
  <c r="U52" i="3"/>
  <c r="S52" i="3"/>
  <c r="R52" i="3"/>
  <c r="Q52" i="3"/>
  <c r="I52" i="3"/>
  <c r="H52" i="3"/>
  <c r="G52" i="3"/>
  <c r="F52" i="3"/>
  <c r="E52" i="3"/>
  <c r="D52" i="3"/>
  <c r="C52" i="3"/>
  <c r="A52" i="3"/>
  <c r="AK51" i="3"/>
  <c r="AJ51" i="3"/>
  <c r="AI51" i="3"/>
  <c r="AH51" i="3"/>
  <c r="AG51" i="3"/>
  <c r="AF51" i="3"/>
  <c r="AE51" i="3"/>
  <c r="AD51" i="3"/>
  <c r="AC51" i="3"/>
  <c r="AB51" i="3"/>
  <c r="AA51" i="3"/>
  <c r="V51" i="3"/>
  <c r="U51" i="3"/>
  <c r="S51" i="3"/>
  <c r="R51" i="3"/>
  <c r="Q51" i="3"/>
  <c r="I51" i="3"/>
  <c r="H51" i="3"/>
  <c r="G51" i="3"/>
  <c r="F51" i="3"/>
  <c r="E51" i="3"/>
  <c r="D51" i="3"/>
  <c r="C51" i="3"/>
  <c r="A51" i="3"/>
  <c r="AK50" i="3"/>
  <c r="AJ50" i="3"/>
  <c r="AI50" i="3"/>
  <c r="AH50" i="3"/>
  <c r="AG50" i="3"/>
  <c r="AF50" i="3"/>
  <c r="AE50" i="3"/>
  <c r="AD50" i="3"/>
  <c r="AC50" i="3"/>
  <c r="AB50" i="3"/>
  <c r="AA50" i="3"/>
  <c r="V50" i="3"/>
  <c r="U50" i="3"/>
  <c r="S50" i="3"/>
  <c r="R50" i="3"/>
  <c r="Q50" i="3"/>
  <c r="I50" i="3"/>
  <c r="H50" i="3"/>
  <c r="G50" i="3"/>
  <c r="F50" i="3"/>
  <c r="E50" i="3"/>
  <c r="D50" i="3"/>
  <c r="C50" i="3"/>
  <c r="A50" i="3"/>
  <c r="AK49" i="3"/>
  <c r="AJ49" i="3"/>
  <c r="AI49" i="3"/>
  <c r="AH49" i="3"/>
  <c r="AG49" i="3"/>
  <c r="AF49" i="3"/>
  <c r="AE49" i="3"/>
  <c r="AD49" i="3"/>
  <c r="AC49" i="3"/>
  <c r="AB49" i="3"/>
  <c r="AA49" i="3"/>
  <c r="V49" i="3"/>
  <c r="U49" i="3"/>
  <c r="S49" i="3"/>
  <c r="R49" i="3"/>
  <c r="Q49" i="3"/>
  <c r="I49" i="3"/>
  <c r="H49" i="3"/>
  <c r="G49" i="3"/>
  <c r="F49" i="3"/>
  <c r="E49" i="3"/>
  <c r="D49" i="3"/>
  <c r="C49" i="3"/>
  <c r="A49" i="3"/>
  <c r="AK48" i="3"/>
  <c r="AJ48" i="3"/>
  <c r="AI48" i="3"/>
  <c r="AH48" i="3"/>
  <c r="AG48" i="3"/>
  <c r="AF48" i="3"/>
  <c r="AE48" i="3"/>
  <c r="AD48" i="3"/>
  <c r="AC48" i="3"/>
  <c r="AB48" i="3"/>
  <c r="AA48" i="3"/>
  <c r="V48" i="3"/>
  <c r="U48" i="3"/>
  <c r="S48" i="3"/>
  <c r="R48" i="3"/>
  <c r="Q48" i="3"/>
  <c r="I48" i="3"/>
  <c r="H48" i="3"/>
  <c r="G48" i="3"/>
  <c r="F48" i="3"/>
  <c r="E48" i="3"/>
  <c r="D48" i="3"/>
  <c r="C48" i="3"/>
  <c r="A48" i="3"/>
  <c r="AK47" i="3"/>
  <c r="AJ47" i="3"/>
  <c r="AI47" i="3"/>
  <c r="AH47" i="3"/>
  <c r="AG47" i="3"/>
  <c r="AF47" i="3"/>
  <c r="AE47" i="3"/>
  <c r="AD47" i="3"/>
  <c r="AC47" i="3"/>
  <c r="AB47" i="3"/>
  <c r="AA47" i="3"/>
  <c r="V47" i="3"/>
  <c r="U47" i="3"/>
  <c r="S47" i="3"/>
  <c r="R47" i="3"/>
  <c r="Q47" i="3"/>
  <c r="I47" i="3"/>
  <c r="H47" i="3"/>
  <c r="G47" i="3"/>
  <c r="F47" i="3"/>
  <c r="E47" i="3"/>
  <c r="D47" i="3"/>
  <c r="C47" i="3"/>
  <c r="A47" i="3"/>
  <c r="AK46" i="3"/>
  <c r="AJ46" i="3"/>
  <c r="AI46" i="3"/>
  <c r="AH46" i="3"/>
  <c r="AG46" i="3"/>
  <c r="AF46" i="3"/>
  <c r="AE46" i="3"/>
  <c r="AD46" i="3"/>
  <c r="AC46" i="3"/>
  <c r="AB46" i="3"/>
  <c r="AA46" i="3"/>
  <c r="V46" i="3"/>
  <c r="U46" i="3"/>
  <c r="S46" i="3"/>
  <c r="R46" i="3"/>
  <c r="Q46" i="3"/>
  <c r="I46" i="3"/>
  <c r="H46" i="3"/>
  <c r="G46" i="3"/>
  <c r="F46" i="3"/>
  <c r="E46" i="3"/>
  <c r="D46" i="3"/>
  <c r="C46" i="3"/>
  <c r="A46" i="3"/>
  <c r="AK45" i="3"/>
  <c r="AJ45" i="3"/>
  <c r="AI45" i="3"/>
  <c r="AH45" i="3"/>
  <c r="AG45" i="3"/>
  <c r="AF45" i="3"/>
  <c r="AE45" i="3"/>
  <c r="AD45" i="3"/>
  <c r="AC45" i="3"/>
  <c r="AB45" i="3"/>
  <c r="AA45" i="3"/>
  <c r="V45" i="3"/>
  <c r="U45" i="3"/>
  <c r="S45" i="3"/>
  <c r="R45" i="3"/>
  <c r="Q45" i="3"/>
  <c r="I45" i="3"/>
  <c r="H45" i="3"/>
  <c r="G45" i="3"/>
  <c r="F45" i="3"/>
  <c r="E45" i="3"/>
  <c r="D45" i="3"/>
  <c r="C45" i="3"/>
  <c r="A45" i="3"/>
  <c r="AK44" i="3"/>
  <c r="AJ44" i="3"/>
  <c r="AI44" i="3"/>
  <c r="AH44" i="3"/>
  <c r="AG44" i="3"/>
  <c r="AF44" i="3"/>
  <c r="AE44" i="3"/>
  <c r="AD44" i="3"/>
  <c r="AC44" i="3"/>
  <c r="AB44" i="3"/>
  <c r="AA44" i="3"/>
  <c r="V44" i="3"/>
  <c r="U44" i="3"/>
  <c r="S44" i="3"/>
  <c r="R44" i="3"/>
  <c r="Q44" i="3"/>
  <c r="I44" i="3"/>
  <c r="H44" i="3"/>
  <c r="G44" i="3"/>
  <c r="F44" i="3"/>
  <c r="E44" i="3"/>
  <c r="D44" i="3"/>
  <c r="C44" i="3"/>
  <c r="A44" i="3"/>
  <c r="AK43" i="3"/>
  <c r="AJ43" i="3"/>
  <c r="AI43" i="3"/>
  <c r="AH43" i="3"/>
  <c r="AG43" i="3"/>
  <c r="AF43" i="3"/>
  <c r="AE43" i="3"/>
  <c r="AD43" i="3"/>
  <c r="AC43" i="3"/>
  <c r="AB43" i="3"/>
  <c r="AA43" i="3"/>
  <c r="V43" i="3"/>
  <c r="U43" i="3"/>
  <c r="S43" i="3"/>
  <c r="R43" i="3"/>
  <c r="Q43" i="3"/>
  <c r="I43" i="3"/>
  <c r="H43" i="3"/>
  <c r="G43" i="3"/>
  <c r="F43" i="3"/>
  <c r="E43" i="3"/>
  <c r="D43" i="3"/>
  <c r="C43" i="3"/>
  <c r="A43" i="3"/>
  <c r="AK42" i="3"/>
  <c r="AJ42" i="3"/>
  <c r="AI42" i="3"/>
  <c r="AH42" i="3"/>
  <c r="AG42" i="3"/>
  <c r="AF42" i="3"/>
  <c r="AE42" i="3"/>
  <c r="AD42" i="3"/>
  <c r="AC42" i="3"/>
  <c r="AB42" i="3"/>
  <c r="AA42" i="3"/>
  <c r="V42" i="3"/>
  <c r="U42" i="3"/>
  <c r="S42" i="3"/>
  <c r="R42" i="3"/>
  <c r="Q42" i="3"/>
  <c r="I42" i="3"/>
  <c r="H42" i="3"/>
  <c r="G42" i="3"/>
  <c r="F42" i="3"/>
  <c r="E42" i="3"/>
  <c r="D42" i="3"/>
  <c r="C42" i="3"/>
  <c r="A42" i="3"/>
  <c r="AK41" i="3"/>
  <c r="AJ41" i="3"/>
  <c r="AI41" i="3"/>
  <c r="AH41" i="3"/>
  <c r="AG41" i="3"/>
  <c r="AF41" i="3"/>
  <c r="AE41" i="3"/>
  <c r="AD41" i="3"/>
  <c r="AC41" i="3"/>
  <c r="AB41" i="3"/>
  <c r="AA41" i="3"/>
  <c r="V41" i="3"/>
  <c r="U41" i="3"/>
  <c r="S41" i="3"/>
  <c r="R41" i="3"/>
  <c r="Q41" i="3"/>
  <c r="I41" i="3"/>
  <c r="H41" i="3"/>
  <c r="G41" i="3"/>
  <c r="F41" i="3"/>
  <c r="E41" i="3"/>
  <c r="D41" i="3"/>
  <c r="C41" i="3"/>
  <c r="A41" i="3"/>
  <c r="AK40" i="3"/>
  <c r="AJ40" i="3"/>
  <c r="AI40" i="3"/>
  <c r="AH40" i="3"/>
  <c r="AG40" i="3"/>
  <c r="AF40" i="3"/>
  <c r="AE40" i="3"/>
  <c r="AD40" i="3"/>
  <c r="AC40" i="3"/>
  <c r="AB40" i="3"/>
  <c r="AA40" i="3"/>
  <c r="V40" i="3"/>
  <c r="U40" i="3"/>
  <c r="S40" i="3"/>
  <c r="R40" i="3"/>
  <c r="Q40" i="3"/>
  <c r="I40" i="3"/>
  <c r="H40" i="3"/>
  <c r="G40" i="3"/>
  <c r="F40" i="3"/>
  <c r="E40" i="3"/>
  <c r="D40" i="3"/>
  <c r="C40" i="3"/>
  <c r="A40" i="3"/>
  <c r="AK39" i="3"/>
  <c r="AJ39" i="3"/>
  <c r="AI39" i="3"/>
  <c r="AH39" i="3"/>
  <c r="AG39" i="3"/>
  <c r="AF39" i="3"/>
  <c r="AE39" i="3"/>
  <c r="AD39" i="3"/>
  <c r="AC39" i="3"/>
  <c r="AB39" i="3"/>
  <c r="AA39" i="3"/>
  <c r="V39" i="3"/>
  <c r="U39" i="3"/>
  <c r="S39" i="3"/>
  <c r="R39" i="3"/>
  <c r="Q39" i="3"/>
  <c r="I39" i="3"/>
  <c r="H39" i="3"/>
  <c r="G39" i="3"/>
  <c r="F39" i="3"/>
  <c r="E39" i="3"/>
  <c r="D39" i="3"/>
  <c r="C39" i="3"/>
  <c r="A39" i="3"/>
  <c r="AK38" i="3"/>
  <c r="AJ38" i="3"/>
  <c r="AI38" i="3"/>
  <c r="AH38" i="3"/>
  <c r="AG38" i="3"/>
  <c r="AF38" i="3"/>
  <c r="AE38" i="3"/>
  <c r="AD38" i="3"/>
  <c r="AC38" i="3"/>
  <c r="AB38" i="3"/>
  <c r="AA38" i="3"/>
  <c r="V38" i="3"/>
  <c r="U38" i="3"/>
  <c r="S38" i="3"/>
  <c r="R38" i="3"/>
  <c r="Q38" i="3"/>
  <c r="I38" i="3"/>
  <c r="H38" i="3"/>
  <c r="G38" i="3"/>
  <c r="F38" i="3"/>
  <c r="E38" i="3"/>
  <c r="D38" i="3"/>
  <c r="C38" i="3"/>
  <c r="A38" i="3"/>
  <c r="AK37" i="3"/>
  <c r="AJ37" i="3"/>
  <c r="AI37" i="3"/>
  <c r="AH37" i="3"/>
  <c r="AG37" i="3"/>
  <c r="AF37" i="3"/>
  <c r="AE37" i="3"/>
  <c r="AD37" i="3"/>
  <c r="AC37" i="3"/>
  <c r="AB37" i="3"/>
  <c r="AA37" i="3"/>
  <c r="V37" i="3"/>
  <c r="U37" i="3"/>
  <c r="S37" i="3"/>
  <c r="R37" i="3"/>
  <c r="Q37" i="3"/>
  <c r="I37" i="3"/>
  <c r="H37" i="3"/>
  <c r="G37" i="3"/>
  <c r="F37" i="3"/>
  <c r="E37" i="3"/>
  <c r="D37" i="3"/>
  <c r="C37" i="3"/>
  <c r="A37" i="3"/>
  <c r="AK36" i="3"/>
  <c r="AJ36" i="3"/>
  <c r="AI36" i="3"/>
  <c r="AH36" i="3"/>
  <c r="AG36" i="3"/>
  <c r="AF36" i="3"/>
  <c r="AE36" i="3"/>
  <c r="AD36" i="3"/>
  <c r="AC36" i="3"/>
  <c r="AB36" i="3"/>
  <c r="AA36" i="3"/>
  <c r="V36" i="3"/>
  <c r="U36" i="3"/>
  <c r="S36" i="3"/>
  <c r="R36" i="3"/>
  <c r="Q36" i="3"/>
  <c r="I36" i="3"/>
  <c r="H36" i="3"/>
  <c r="G36" i="3"/>
  <c r="F36" i="3"/>
  <c r="E36" i="3"/>
  <c r="D36" i="3"/>
  <c r="C36" i="3"/>
  <c r="A36" i="3"/>
  <c r="AK35" i="3"/>
  <c r="AJ35" i="3"/>
  <c r="AI35" i="3"/>
  <c r="AH35" i="3"/>
  <c r="AG35" i="3"/>
  <c r="AF35" i="3"/>
  <c r="AE35" i="3"/>
  <c r="AD35" i="3"/>
  <c r="AC35" i="3"/>
  <c r="AB35" i="3"/>
  <c r="AA35" i="3"/>
  <c r="V35" i="3"/>
  <c r="U35" i="3"/>
  <c r="S35" i="3"/>
  <c r="R35" i="3"/>
  <c r="Q35" i="3"/>
  <c r="I35" i="3"/>
  <c r="H35" i="3"/>
  <c r="G35" i="3"/>
  <c r="F35" i="3"/>
  <c r="E35" i="3"/>
  <c r="D35" i="3"/>
  <c r="C35" i="3"/>
  <c r="A35" i="3"/>
  <c r="AK34" i="3"/>
  <c r="AJ34" i="3"/>
  <c r="AI34" i="3"/>
  <c r="AH34" i="3"/>
  <c r="AG34" i="3"/>
  <c r="AF34" i="3"/>
  <c r="AE34" i="3"/>
  <c r="AD34" i="3"/>
  <c r="AC34" i="3"/>
  <c r="AB34" i="3"/>
  <c r="AA34" i="3"/>
  <c r="V34" i="3"/>
  <c r="U34" i="3"/>
  <c r="S34" i="3"/>
  <c r="R34" i="3"/>
  <c r="Q34" i="3"/>
  <c r="I34" i="3"/>
  <c r="H34" i="3"/>
  <c r="G34" i="3"/>
  <c r="F34" i="3"/>
  <c r="E34" i="3"/>
  <c r="D34" i="3"/>
  <c r="C34" i="3"/>
  <c r="A34" i="3"/>
  <c r="AK33" i="3"/>
  <c r="AJ33" i="3"/>
  <c r="AI33" i="3"/>
  <c r="AH33" i="3"/>
  <c r="AG33" i="3"/>
  <c r="AF33" i="3"/>
  <c r="AE33" i="3"/>
  <c r="AD33" i="3"/>
  <c r="AC33" i="3"/>
  <c r="AB33" i="3"/>
  <c r="AA33" i="3"/>
  <c r="V33" i="3"/>
  <c r="U33" i="3"/>
  <c r="S33" i="3"/>
  <c r="R33" i="3"/>
  <c r="Q33" i="3"/>
  <c r="I33" i="3"/>
  <c r="H33" i="3"/>
  <c r="G33" i="3"/>
  <c r="F33" i="3"/>
  <c r="E33" i="3"/>
  <c r="D33" i="3"/>
  <c r="C33" i="3"/>
  <c r="A33" i="3"/>
  <c r="AK32" i="3"/>
  <c r="AJ32" i="3"/>
  <c r="AI32" i="3"/>
  <c r="AH32" i="3"/>
  <c r="AG32" i="3"/>
  <c r="AF32" i="3"/>
  <c r="AE32" i="3"/>
  <c r="AD32" i="3"/>
  <c r="AC32" i="3"/>
  <c r="AB32" i="3"/>
  <c r="AA32" i="3"/>
  <c r="V32" i="3"/>
  <c r="U32" i="3"/>
  <c r="S32" i="3"/>
  <c r="R32" i="3"/>
  <c r="Q32" i="3"/>
  <c r="I32" i="3"/>
  <c r="H32" i="3"/>
  <c r="G32" i="3"/>
  <c r="F32" i="3"/>
  <c r="E32" i="3"/>
  <c r="D32" i="3"/>
  <c r="C32" i="3"/>
  <c r="A32" i="3"/>
  <c r="AK31" i="3"/>
  <c r="AJ31" i="3"/>
  <c r="AI31" i="3"/>
  <c r="AH31" i="3"/>
  <c r="AG31" i="3"/>
  <c r="AF31" i="3"/>
  <c r="AE31" i="3"/>
  <c r="AD31" i="3"/>
  <c r="AC31" i="3"/>
  <c r="AB31" i="3"/>
  <c r="AA31" i="3"/>
  <c r="V31" i="3"/>
  <c r="U31" i="3"/>
  <c r="S31" i="3"/>
  <c r="R31" i="3"/>
  <c r="Q31" i="3"/>
  <c r="I31" i="3"/>
  <c r="H31" i="3"/>
  <c r="G31" i="3"/>
  <c r="F31" i="3"/>
  <c r="E31" i="3"/>
  <c r="D31" i="3"/>
  <c r="C31" i="3"/>
  <c r="A31" i="3"/>
  <c r="AK30" i="3"/>
  <c r="AJ30" i="3"/>
  <c r="AI30" i="3"/>
  <c r="AH30" i="3"/>
  <c r="AG30" i="3"/>
  <c r="AF30" i="3"/>
  <c r="AE30" i="3"/>
  <c r="AD30" i="3"/>
  <c r="AC30" i="3"/>
  <c r="AB30" i="3"/>
  <c r="AA30" i="3"/>
  <c r="V30" i="3"/>
  <c r="U30" i="3"/>
  <c r="S30" i="3"/>
  <c r="R30" i="3"/>
  <c r="Q30" i="3"/>
  <c r="I30" i="3"/>
  <c r="H30" i="3"/>
  <c r="G30" i="3"/>
  <c r="F30" i="3"/>
  <c r="E30" i="3"/>
  <c r="D30" i="3"/>
  <c r="C30" i="3"/>
  <c r="A30" i="3"/>
  <c r="AK29" i="3"/>
  <c r="AJ29" i="3"/>
  <c r="AI29" i="3"/>
  <c r="AH29" i="3"/>
  <c r="AG29" i="3"/>
  <c r="AF29" i="3"/>
  <c r="AE29" i="3"/>
  <c r="AD29" i="3"/>
  <c r="AC29" i="3"/>
  <c r="AB29" i="3"/>
  <c r="AA29" i="3"/>
  <c r="V29" i="3"/>
  <c r="U29" i="3"/>
  <c r="S29" i="3"/>
  <c r="R29" i="3"/>
  <c r="Q29" i="3"/>
  <c r="I29" i="3"/>
  <c r="H29" i="3"/>
  <c r="G29" i="3"/>
  <c r="F29" i="3"/>
  <c r="E29" i="3"/>
  <c r="D29" i="3"/>
  <c r="C29" i="3"/>
  <c r="A29" i="3"/>
  <c r="AK28" i="3"/>
  <c r="AJ28" i="3"/>
  <c r="AI28" i="3"/>
  <c r="AH28" i="3"/>
  <c r="AG28" i="3"/>
  <c r="AF28" i="3"/>
  <c r="AE28" i="3"/>
  <c r="AD28" i="3"/>
  <c r="AC28" i="3"/>
  <c r="AB28" i="3"/>
  <c r="AA28" i="3"/>
  <c r="V28" i="3"/>
  <c r="U28" i="3"/>
  <c r="S28" i="3"/>
  <c r="R28" i="3"/>
  <c r="Q28" i="3"/>
  <c r="I28" i="3"/>
  <c r="H28" i="3"/>
  <c r="G28" i="3"/>
  <c r="F28" i="3"/>
  <c r="E28" i="3"/>
  <c r="D28" i="3"/>
  <c r="C28" i="3"/>
  <c r="A28" i="3"/>
  <c r="AK27" i="3"/>
  <c r="AJ27" i="3"/>
  <c r="AI27" i="3"/>
  <c r="AH27" i="3"/>
  <c r="AG27" i="3"/>
  <c r="AF27" i="3"/>
  <c r="AE27" i="3"/>
  <c r="AD27" i="3"/>
  <c r="AC27" i="3"/>
  <c r="AB27" i="3"/>
  <c r="AA27" i="3"/>
  <c r="V27" i="3"/>
  <c r="U27" i="3"/>
  <c r="S27" i="3"/>
  <c r="R27" i="3"/>
  <c r="Q27" i="3"/>
  <c r="I27" i="3"/>
  <c r="H27" i="3"/>
  <c r="G27" i="3"/>
  <c r="F27" i="3"/>
  <c r="E27" i="3"/>
  <c r="D27" i="3"/>
  <c r="C27" i="3"/>
  <c r="A27" i="3"/>
  <c r="AK26" i="3"/>
  <c r="AJ26" i="3"/>
  <c r="AI26" i="3"/>
  <c r="AH26" i="3"/>
  <c r="AG26" i="3"/>
  <c r="AF26" i="3"/>
  <c r="AE26" i="3"/>
  <c r="AD26" i="3"/>
  <c r="AC26" i="3"/>
  <c r="AB26" i="3"/>
  <c r="AA26" i="3"/>
  <c r="V26" i="3"/>
  <c r="U26" i="3"/>
  <c r="S26" i="3"/>
  <c r="R26" i="3"/>
  <c r="Q26" i="3"/>
  <c r="I26" i="3"/>
  <c r="H26" i="3"/>
  <c r="G26" i="3"/>
  <c r="F26" i="3"/>
  <c r="E26" i="3"/>
  <c r="D26" i="3"/>
  <c r="C26" i="3"/>
  <c r="A26" i="3"/>
  <c r="AK25" i="3"/>
  <c r="AJ25" i="3"/>
  <c r="AI25" i="3"/>
  <c r="AH25" i="3"/>
  <c r="AG25" i="3"/>
  <c r="AF25" i="3"/>
  <c r="AE25" i="3"/>
  <c r="AD25" i="3"/>
  <c r="AC25" i="3"/>
  <c r="AB25" i="3"/>
  <c r="AA25" i="3"/>
  <c r="V25" i="3"/>
  <c r="U25" i="3"/>
  <c r="S25" i="3"/>
  <c r="R25" i="3"/>
  <c r="Q25" i="3"/>
  <c r="I25" i="3"/>
  <c r="H25" i="3"/>
  <c r="G25" i="3"/>
  <c r="F25" i="3"/>
  <c r="E25" i="3"/>
  <c r="D25" i="3"/>
  <c r="C25" i="3"/>
  <c r="A25" i="3"/>
  <c r="AK24" i="3"/>
  <c r="AJ24" i="3"/>
  <c r="AI24" i="3"/>
  <c r="AH24" i="3"/>
  <c r="AG24" i="3"/>
  <c r="AF24" i="3"/>
  <c r="AE24" i="3"/>
  <c r="AD24" i="3"/>
  <c r="AC24" i="3"/>
  <c r="AB24" i="3"/>
  <c r="AA24" i="3"/>
  <c r="V24" i="3"/>
  <c r="U24" i="3"/>
  <c r="S24" i="3"/>
  <c r="R24" i="3"/>
  <c r="Q24" i="3"/>
  <c r="I24" i="3"/>
  <c r="H24" i="3"/>
  <c r="G24" i="3"/>
  <c r="F24" i="3"/>
  <c r="E24" i="3"/>
  <c r="D24" i="3"/>
  <c r="C24" i="3"/>
  <c r="A24" i="3"/>
  <c r="AK23" i="3"/>
  <c r="AJ23" i="3"/>
  <c r="AI23" i="3"/>
  <c r="AH23" i="3"/>
  <c r="AG23" i="3"/>
  <c r="AF23" i="3"/>
  <c r="AE23" i="3"/>
  <c r="AD23" i="3"/>
  <c r="AC23" i="3"/>
  <c r="AB23" i="3"/>
  <c r="AA23" i="3"/>
  <c r="V23" i="3"/>
  <c r="U23" i="3"/>
  <c r="S23" i="3"/>
  <c r="R23" i="3"/>
  <c r="Q23" i="3"/>
  <c r="I23" i="3"/>
  <c r="H23" i="3"/>
  <c r="G23" i="3"/>
  <c r="F23" i="3"/>
  <c r="E23" i="3"/>
  <c r="D23" i="3"/>
  <c r="C23" i="3"/>
  <c r="A23" i="3"/>
  <c r="AK22" i="3"/>
  <c r="AJ22" i="3"/>
  <c r="AI22" i="3"/>
  <c r="AH22" i="3"/>
  <c r="AG22" i="3"/>
  <c r="AF22" i="3"/>
  <c r="AE22" i="3"/>
  <c r="AD22" i="3"/>
  <c r="AC22" i="3"/>
  <c r="AB22" i="3"/>
  <c r="AA22" i="3"/>
  <c r="V22" i="3"/>
  <c r="U22" i="3"/>
  <c r="S22" i="3"/>
  <c r="R22" i="3"/>
  <c r="Q22" i="3"/>
  <c r="O22" i="3"/>
  <c r="N22" i="3"/>
  <c r="L22" i="3"/>
  <c r="K22" i="3"/>
  <c r="I22" i="3"/>
  <c r="H22" i="3"/>
  <c r="G22" i="3"/>
  <c r="F22" i="3"/>
  <c r="E22" i="3"/>
  <c r="D22" i="3"/>
  <c r="C22" i="3"/>
  <c r="A22" i="3"/>
  <c r="AK21" i="3"/>
  <c r="AJ21" i="3"/>
  <c r="AI21" i="3"/>
  <c r="AH21" i="3"/>
  <c r="AG21" i="3"/>
  <c r="AF21" i="3"/>
  <c r="AE21" i="3"/>
  <c r="AD21" i="3"/>
  <c r="AC21" i="3"/>
  <c r="AB21" i="3"/>
  <c r="AA21" i="3"/>
  <c r="V21" i="3"/>
  <c r="U21" i="3"/>
  <c r="S21" i="3"/>
  <c r="R21" i="3"/>
  <c r="Q21" i="3"/>
  <c r="I21" i="3"/>
  <c r="H21" i="3"/>
  <c r="G21" i="3"/>
  <c r="F21" i="3"/>
  <c r="E21" i="3"/>
  <c r="D21" i="3"/>
  <c r="C21" i="3"/>
  <c r="A21" i="3"/>
  <c r="AK20" i="3"/>
  <c r="AJ20" i="3"/>
  <c r="AI20" i="3"/>
  <c r="AH20" i="3"/>
  <c r="AG20" i="3"/>
  <c r="AF20" i="3"/>
  <c r="AE20" i="3"/>
  <c r="AD20" i="3"/>
  <c r="AC20" i="3"/>
  <c r="AB20" i="3"/>
  <c r="AA20" i="3"/>
  <c r="V20" i="3"/>
  <c r="U20" i="3"/>
  <c r="S20" i="3"/>
  <c r="R20" i="3"/>
  <c r="Q20" i="3"/>
  <c r="I20" i="3"/>
  <c r="H20" i="3"/>
  <c r="G20" i="3"/>
  <c r="F20" i="3"/>
  <c r="E20" i="3"/>
  <c r="D20" i="3"/>
  <c r="C20" i="3"/>
  <c r="A20" i="3"/>
  <c r="AK19" i="3"/>
  <c r="AJ19" i="3"/>
  <c r="AI19" i="3"/>
  <c r="AH19" i="3"/>
  <c r="AG19" i="3"/>
  <c r="AF19" i="3"/>
  <c r="AE19" i="3"/>
  <c r="AD19" i="3"/>
  <c r="AC19" i="3"/>
  <c r="AB19" i="3"/>
  <c r="AA19" i="3"/>
  <c r="V19" i="3"/>
  <c r="U19" i="3"/>
  <c r="S19" i="3"/>
  <c r="R19" i="3"/>
  <c r="Q19" i="3"/>
  <c r="I19" i="3"/>
  <c r="H19" i="3"/>
  <c r="G19" i="3"/>
  <c r="F19" i="3"/>
  <c r="E19" i="3"/>
  <c r="D19" i="3"/>
  <c r="C19" i="3"/>
  <c r="A19" i="3"/>
  <c r="AK18" i="3"/>
  <c r="AJ18" i="3"/>
  <c r="AI18" i="3"/>
  <c r="AH18" i="3"/>
  <c r="AG18" i="3"/>
  <c r="AF18" i="3"/>
  <c r="AE18" i="3"/>
  <c r="AD18" i="3"/>
  <c r="AC18" i="3"/>
  <c r="AB18" i="3"/>
  <c r="AA18" i="3"/>
  <c r="V18" i="3"/>
  <c r="U18" i="3"/>
  <c r="S18" i="3"/>
  <c r="R18" i="3"/>
  <c r="Q18" i="3"/>
  <c r="I18" i="3"/>
  <c r="H18" i="3"/>
  <c r="G18" i="3"/>
  <c r="F18" i="3"/>
  <c r="E18" i="3"/>
  <c r="D18" i="3"/>
  <c r="C18" i="3"/>
  <c r="A18" i="3"/>
  <c r="AK17" i="3"/>
  <c r="AJ17" i="3"/>
  <c r="AI17" i="3"/>
  <c r="AH17" i="3"/>
  <c r="AG17" i="3"/>
  <c r="AF17" i="3"/>
  <c r="AE17" i="3"/>
  <c r="AD17" i="3"/>
  <c r="AC17" i="3"/>
  <c r="AB17" i="3"/>
  <c r="AA17" i="3"/>
  <c r="V17" i="3"/>
  <c r="U17" i="3"/>
  <c r="S17" i="3"/>
  <c r="R17" i="3"/>
  <c r="Q17" i="3"/>
  <c r="I17" i="3"/>
  <c r="H17" i="3"/>
  <c r="G17" i="3"/>
  <c r="F17" i="3"/>
  <c r="E17" i="3"/>
  <c r="D17" i="3"/>
  <c r="C17" i="3"/>
  <c r="A17" i="3"/>
  <c r="AK16" i="3"/>
  <c r="AJ16" i="3"/>
  <c r="AI16" i="3"/>
  <c r="AH16" i="3"/>
  <c r="AG16" i="3"/>
  <c r="AF16" i="3"/>
  <c r="AE16" i="3"/>
  <c r="AD16" i="3"/>
  <c r="AC16" i="3"/>
  <c r="AB16" i="3"/>
  <c r="AA16" i="3"/>
  <c r="V16" i="3"/>
  <c r="U16" i="3"/>
  <c r="S16" i="3"/>
  <c r="R16" i="3"/>
  <c r="Q16" i="3"/>
  <c r="I16" i="3"/>
  <c r="H16" i="3"/>
  <c r="G16" i="3"/>
  <c r="F16" i="3"/>
  <c r="E16" i="3"/>
  <c r="D16" i="3"/>
  <c r="C16" i="3"/>
  <c r="A16" i="3"/>
  <c r="AK15" i="3"/>
  <c r="AJ15" i="3"/>
  <c r="AI15" i="3"/>
  <c r="AH15" i="3"/>
  <c r="AG15" i="3"/>
  <c r="AF15" i="3"/>
  <c r="AE15" i="3"/>
  <c r="AD15" i="3"/>
  <c r="AC15" i="3"/>
  <c r="AB15" i="3"/>
  <c r="AA15" i="3"/>
  <c r="V15" i="3"/>
  <c r="U15" i="3"/>
  <c r="S15" i="3"/>
  <c r="R15" i="3"/>
  <c r="Q15" i="3"/>
  <c r="I15" i="3"/>
  <c r="H15" i="3"/>
  <c r="G15" i="3"/>
  <c r="F15" i="3"/>
  <c r="E15" i="3"/>
  <c r="D15" i="3"/>
  <c r="C15" i="3"/>
  <c r="A15" i="3"/>
  <c r="AK14" i="3"/>
  <c r="AJ14" i="3"/>
  <c r="AI14" i="3"/>
  <c r="AH14" i="3"/>
  <c r="AG14" i="3"/>
  <c r="AF14" i="3"/>
  <c r="AE14" i="3"/>
  <c r="AD14" i="3"/>
  <c r="AC14" i="3"/>
  <c r="AB14" i="3"/>
  <c r="AA14" i="3"/>
  <c r="V14" i="3"/>
  <c r="U14" i="3"/>
  <c r="S14" i="3"/>
  <c r="R14" i="3"/>
  <c r="Q14" i="3"/>
  <c r="I14" i="3"/>
  <c r="H14" i="3"/>
  <c r="G14" i="3"/>
  <c r="F14" i="3"/>
  <c r="E14" i="3"/>
  <c r="D14" i="3"/>
  <c r="C14" i="3"/>
  <c r="A14" i="3"/>
  <c r="AK13" i="3"/>
  <c r="AJ13" i="3"/>
  <c r="AI13" i="3"/>
  <c r="AH13" i="3"/>
  <c r="AG13" i="3"/>
  <c r="AF13" i="3"/>
  <c r="AE13" i="3"/>
  <c r="AD13" i="3"/>
  <c r="AC13" i="3"/>
  <c r="AB13" i="3"/>
  <c r="AA13" i="3"/>
  <c r="V13" i="3"/>
  <c r="U13" i="3"/>
  <c r="S13" i="3"/>
  <c r="R13" i="3"/>
  <c r="Q13" i="3"/>
  <c r="I13" i="3"/>
  <c r="H13" i="3"/>
  <c r="G13" i="3"/>
  <c r="F13" i="3"/>
  <c r="E13" i="3"/>
  <c r="D13" i="3"/>
  <c r="C13" i="3"/>
  <c r="A13" i="3"/>
  <c r="AK12" i="3"/>
  <c r="AJ12" i="3"/>
  <c r="AI12" i="3"/>
  <c r="AH12" i="3"/>
  <c r="AG12" i="3"/>
  <c r="AF12" i="3"/>
  <c r="AE12" i="3"/>
  <c r="AD12" i="3"/>
  <c r="AC12" i="3"/>
  <c r="AB12" i="3"/>
  <c r="AA12" i="3"/>
  <c r="V12" i="3"/>
  <c r="U12" i="3"/>
  <c r="S12" i="3"/>
  <c r="R12" i="3"/>
  <c r="Q12" i="3"/>
  <c r="I12" i="3"/>
  <c r="H12" i="3"/>
  <c r="G12" i="3"/>
  <c r="F12" i="3"/>
  <c r="E12" i="3"/>
  <c r="D12" i="3"/>
  <c r="C12" i="3"/>
  <c r="A12" i="3"/>
  <c r="AK11" i="3"/>
  <c r="AJ11" i="3"/>
  <c r="AI11" i="3"/>
  <c r="AH11" i="3"/>
  <c r="AG11" i="3"/>
  <c r="AF11" i="3"/>
  <c r="AE11" i="3"/>
  <c r="AD11" i="3"/>
  <c r="AC11" i="3"/>
  <c r="AB11" i="3"/>
  <c r="AA11" i="3"/>
  <c r="V11" i="3"/>
  <c r="U11" i="3"/>
  <c r="S11" i="3"/>
  <c r="R11" i="3"/>
  <c r="Q11" i="3"/>
  <c r="I11" i="3"/>
  <c r="H11" i="3"/>
  <c r="G11" i="3"/>
  <c r="F11" i="3"/>
  <c r="E11" i="3"/>
  <c r="D11" i="3"/>
  <c r="C11" i="3"/>
  <c r="A11" i="3"/>
  <c r="AK10" i="3"/>
  <c r="AJ10" i="3"/>
  <c r="AI10" i="3"/>
  <c r="AH10" i="3"/>
  <c r="AG10" i="3"/>
  <c r="AF10" i="3"/>
  <c r="AE10" i="3"/>
  <c r="AD10" i="3"/>
  <c r="AC10" i="3"/>
  <c r="AB10" i="3"/>
  <c r="AA10" i="3"/>
  <c r="V10" i="3"/>
  <c r="U10" i="3"/>
  <c r="S10" i="3"/>
  <c r="R10" i="3"/>
  <c r="Q10" i="3"/>
  <c r="I10" i="3"/>
  <c r="H10" i="3"/>
  <c r="G10" i="3"/>
  <c r="F10" i="3"/>
  <c r="E10" i="3"/>
  <c r="D10" i="3"/>
  <c r="C10" i="3"/>
  <c r="A10" i="3"/>
  <c r="AK9" i="3"/>
  <c r="AJ9" i="3"/>
  <c r="AI9" i="3"/>
  <c r="AH9" i="3"/>
  <c r="AG9" i="3"/>
  <c r="AF9" i="3"/>
  <c r="AE9" i="3"/>
  <c r="AD9" i="3"/>
  <c r="AC9" i="3"/>
  <c r="AB9" i="3"/>
  <c r="AA9" i="3"/>
  <c r="V9" i="3"/>
  <c r="U9" i="3"/>
  <c r="S9" i="3"/>
  <c r="R9" i="3"/>
  <c r="Q9" i="3"/>
  <c r="O9" i="3"/>
  <c r="N9" i="3"/>
  <c r="I9" i="3"/>
  <c r="H9" i="3"/>
  <c r="G9" i="3"/>
  <c r="F9" i="3"/>
  <c r="E9" i="3"/>
  <c r="D9" i="3"/>
  <c r="C9" i="3"/>
  <c r="A9" i="3"/>
  <c r="AK8" i="3"/>
  <c r="AJ8" i="3"/>
  <c r="AI8" i="3"/>
  <c r="AH8" i="3"/>
  <c r="AG8" i="3"/>
  <c r="AF8" i="3"/>
  <c r="AE8" i="3"/>
  <c r="AD8" i="3"/>
  <c r="AC8" i="3"/>
  <c r="AB8" i="3"/>
  <c r="AA8" i="3"/>
  <c r="V8" i="3"/>
  <c r="U8" i="3"/>
  <c r="S8" i="3"/>
  <c r="R8" i="3"/>
  <c r="Q8" i="3"/>
  <c r="I8" i="3"/>
  <c r="H8" i="3"/>
  <c r="G8" i="3"/>
  <c r="F8" i="3"/>
  <c r="E8" i="3"/>
  <c r="D8" i="3"/>
  <c r="C8" i="3"/>
  <c r="A8" i="3"/>
  <c r="AK7" i="3"/>
  <c r="AJ7" i="3"/>
  <c r="AI7" i="3"/>
  <c r="AH7" i="3"/>
  <c r="AG7" i="3"/>
  <c r="AF7" i="3"/>
  <c r="AE7" i="3"/>
  <c r="AD7" i="3"/>
  <c r="AC7" i="3"/>
  <c r="AB7" i="3"/>
  <c r="AA7" i="3"/>
  <c r="V7" i="3"/>
  <c r="U7" i="3"/>
  <c r="S7" i="3"/>
  <c r="R7" i="3"/>
  <c r="Q7" i="3"/>
  <c r="I7" i="3"/>
  <c r="H7" i="3"/>
  <c r="G7" i="3"/>
  <c r="F7" i="3"/>
  <c r="E7" i="3"/>
  <c r="D7" i="3"/>
  <c r="C7" i="3"/>
  <c r="A7" i="3"/>
  <c r="AK6" i="3"/>
  <c r="AJ6" i="3"/>
  <c r="AI6" i="3"/>
  <c r="AH6" i="3"/>
  <c r="AG6" i="3"/>
  <c r="AF6" i="3"/>
  <c r="AE6" i="3"/>
  <c r="AD6" i="3"/>
  <c r="AC6" i="3"/>
  <c r="AB6" i="3"/>
  <c r="AA6" i="3"/>
  <c r="V6" i="3"/>
  <c r="U6" i="3"/>
  <c r="S6" i="3"/>
  <c r="R6" i="3"/>
  <c r="Q6" i="3"/>
  <c r="I6" i="3"/>
  <c r="H6" i="3"/>
  <c r="G6" i="3"/>
  <c r="F6" i="3"/>
  <c r="E6" i="3"/>
  <c r="D6" i="3"/>
  <c r="C6" i="3"/>
  <c r="A6" i="3"/>
  <c r="AK5" i="3"/>
  <c r="AJ5" i="3"/>
  <c r="AI5" i="3"/>
  <c r="AH5" i="3"/>
  <c r="AG5" i="3"/>
  <c r="AF5" i="3"/>
  <c r="AE5" i="3"/>
  <c r="AD5" i="3"/>
  <c r="AC5" i="3"/>
  <c r="AB5" i="3"/>
  <c r="AA5" i="3"/>
  <c r="V5" i="3"/>
  <c r="U5" i="3"/>
  <c r="S5" i="3"/>
  <c r="R5" i="3"/>
  <c r="Q5" i="3"/>
  <c r="I5" i="3"/>
  <c r="H5" i="3"/>
  <c r="G5" i="3"/>
  <c r="F5" i="3"/>
  <c r="E5" i="3"/>
  <c r="D5" i="3"/>
  <c r="C5" i="3"/>
  <c r="A5" i="3"/>
  <c r="AK4" i="3"/>
  <c r="AJ4" i="3"/>
  <c r="AI4" i="3"/>
  <c r="AH4" i="3"/>
  <c r="AG4" i="3"/>
  <c r="AF4" i="3"/>
  <c r="AE4" i="3"/>
  <c r="AD4" i="3"/>
  <c r="AC4" i="3"/>
  <c r="AB4" i="3"/>
  <c r="AA4" i="3"/>
  <c r="V4" i="3"/>
  <c r="U4" i="3"/>
  <c r="S4" i="3"/>
  <c r="R4" i="3"/>
  <c r="Q4" i="3"/>
  <c r="I4" i="3"/>
  <c r="H4" i="3"/>
  <c r="G4" i="3"/>
  <c r="F4" i="3"/>
  <c r="E4" i="3"/>
  <c r="D4" i="3"/>
  <c r="C4" i="3"/>
  <c r="A4" i="3"/>
  <c r="AK3" i="3"/>
  <c r="AJ3" i="3"/>
  <c r="AI3" i="3"/>
  <c r="AH3" i="3"/>
  <c r="AG3" i="3"/>
  <c r="AF3" i="3"/>
  <c r="AE3" i="3"/>
  <c r="AD3" i="3"/>
  <c r="AC3" i="3"/>
  <c r="AB3" i="3"/>
  <c r="AA3" i="3"/>
  <c r="V3" i="3"/>
  <c r="U3" i="3"/>
  <c r="S3" i="3"/>
  <c r="R3" i="3"/>
  <c r="Q3" i="3"/>
  <c r="O3" i="3"/>
  <c r="N3" i="3"/>
  <c r="L3" i="3"/>
  <c r="K3" i="3"/>
  <c r="I3" i="3"/>
  <c r="H3" i="3"/>
  <c r="G3" i="3"/>
  <c r="F3" i="3"/>
  <c r="E3" i="3"/>
  <c r="D3" i="3"/>
  <c r="C3" i="3"/>
  <c r="A3" i="3"/>
  <c r="AK2" i="3"/>
  <c r="AJ2" i="3"/>
  <c r="AI2" i="3"/>
  <c r="AH2" i="3"/>
  <c r="AG2" i="3"/>
  <c r="AF2" i="3"/>
  <c r="AE2" i="3"/>
  <c r="AD2" i="3"/>
  <c r="AC2" i="3"/>
  <c r="AB2" i="3"/>
  <c r="AA2" i="3"/>
  <c r="V2" i="3"/>
  <c r="U2" i="3"/>
  <c r="S2" i="3"/>
  <c r="R2" i="3"/>
  <c r="Q2" i="3"/>
  <c r="I2" i="3"/>
  <c r="H2" i="3"/>
  <c r="G2" i="3"/>
  <c r="F2" i="3"/>
  <c r="E2" i="3"/>
  <c r="D2" i="3"/>
  <c r="C2" i="3"/>
  <c r="A2" i="3"/>
  <c r="Y24" i="8" l="1"/>
  <c r="V28" i="8"/>
  <c r="X28" i="8"/>
  <c r="X25" i="8"/>
  <c r="Y25" i="8" s="1"/>
  <c r="Y30" i="8"/>
  <c r="Y29" i="8"/>
  <c r="S28" i="8"/>
  <c r="W28" i="8"/>
  <c r="Y28" i="8" s="1"/>
  <c r="Y27" i="8"/>
  <c r="Y23" i="8"/>
  <c r="X23" i="1"/>
  <c r="Y2" i="3" s="1"/>
  <c r="X24" i="1"/>
  <c r="Y3" i="3" s="1"/>
  <c r="X25" i="1"/>
  <c r="Y4" i="3" s="1"/>
  <c r="X26" i="1"/>
  <c r="Y5" i="3" s="1"/>
  <c r="X27" i="1"/>
  <c r="Y6" i="3" s="1"/>
  <c r="X28" i="1"/>
  <c r="Y7" i="3" s="1"/>
  <c r="X29" i="1"/>
  <c r="Y8" i="3" s="1"/>
  <c r="X30" i="1"/>
  <c r="Y9" i="3" s="1"/>
  <c r="X33" i="1"/>
  <c r="Y12" i="3" s="1"/>
  <c r="X34" i="1"/>
  <c r="Y13" i="3" s="1"/>
  <c r="X35" i="1"/>
  <c r="Y14" i="3" s="1"/>
  <c r="X36" i="1"/>
  <c r="Y15" i="3" s="1"/>
  <c r="X37" i="1"/>
  <c r="Y16" i="3" s="1"/>
  <c r="X38" i="1"/>
  <c r="Y17" i="3" s="1"/>
  <c r="X39" i="1"/>
  <c r="Y18" i="3" s="1"/>
  <c r="X40" i="1"/>
  <c r="Y19" i="3" s="1"/>
  <c r="X41" i="1"/>
  <c r="Y20" i="3" s="1"/>
  <c r="X42" i="1"/>
  <c r="Y21" i="3" s="1"/>
  <c r="X43" i="1"/>
  <c r="Y22" i="3" s="1"/>
  <c r="X44" i="1"/>
  <c r="Y23" i="3" s="1"/>
  <c r="X47" i="1"/>
  <c r="Y26" i="3" s="1"/>
  <c r="X48" i="1"/>
  <c r="Y27" i="3" s="1"/>
  <c r="X49" i="1"/>
  <c r="Y28" i="3" s="1"/>
  <c r="X50" i="1"/>
  <c r="Y29" i="3" s="1"/>
  <c r="X51" i="1"/>
  <c r="Y30" i="3" s="1"/>
  <c r="X52" i="1"/>
  <c r="Y31" i="3" s="1"/>
  <c r="X53" i="1"/>
  <c r="Y32" i="3" s="1"/>
  <c r="X54" i="1"/>
  <c r="Y33" i="3" s="1"/>
  <c r="X55" i="1"/>
  <c r="Y34" i="3" s="1"/>
  <c r="X56" i="1"/>
  <c r="Y35" i="3" s="1"/>
  <c r="X57" i="1"/>
  <c r="Y36" i="3" s="1"/>
  <c r="X58" i="1"/>
  <c r="Y37" i="3" s="1"/>
  <c r="X59" i="1"/>
  <c r="Y38" i="3" s="1"/>
  <c r="X60" i="1"/>
  <c r="Y39" i="3" s="1"/>
  <c r="X61" i="1"/>
  <c r="Y40" i="3" s="1"/>
  <c r="X62" i="1"/>
  <c r="Y41" i="3" s="1"/>
  <c r="X63" i="1"/>
  <c r="Y42" i="3" s="1"/>
  <c r="X64" i="1"/>
  <c r="Y43" i="3" s="1"/>
  <c r="X65" i="1"/>
  <c r="Y44" i="3" s="1"/>
  <c r="X66" i="1"/>
  <c r="Y45" i="3" s="1"/>
  <c r="X67" i="1"/>
  <c r="Y46" i="3" s="1"/>
  <c r="X68" i="1"/>
  <c r="Y47" i="3" s="1"/>
  <c r="X69" i="1"/>
  <c r="Y48" i="3" s="1"/>
  <c r="X70" i="1"/>
  <c r="Y49" i="3" s="1"/>
  <c r="X71" i="1"/>
  <c r="Y50" i="3" s="1"/>
  <c r="X72" i="1"/>
  <c r="Y51" i="3" s="1"/>
  <c r="X73" i="1"/>
  <c r="Y52" i="3" s="1"/>
  <c r="X74" i="1"/>
  <c r="Y53" i="3" s="1"/>
  <c r="X75" i="1"/>
  <c r="Y54" i="3" s="1"/>
  <c r="X76" i="1"/>
  <c r="Y55" i="3" s="1"/>
  <c r="X77" i="1"/>
  <c r="Y56" i="3" s="1"/>
  <c r="X78" i="1"/>
  <c r="Y57" i="3" s="1"/>
  <c r="X79" i="1"/>
  <c r="Y58" i="3" s="1"/>
  <c r="X80" i="1"/>
  <c r="Y59" i="3" s="1"/>
  <c r="X81" i="1"/>
  <c r="Y60" i="3" s="1"/>
  <c r="X82" i="1"/>
  <c r="Y61" i="3" s="1"/>
  <c r="X83" i="1"/>
  <c r="Y62" i="3" s="1"/>
  <c r="X84" i="1"/>
  <c r="Y63" i="3" s="1"/>
  <c r="X85" i="1"/>
  <c r="Y64" i="3" s="1"/>
  <c r="X86" i="1"/>
  <c r="Y65" i="3" s="1"/>
  <c r="X87" i="1"/>
  <c r="Y66" i="3" s="1"/>
  <c r="X88" i="1"/>
  <c r="Y67" i="3" s="1"/>
  <c r="X89" i="1"/>
  <c r="Y68" i="3" s="1"/>
  <c r="X90" i="1"/>
  <c r="Y69" i="3" s="1"/>
  <c r="X91" i="1"/>
  <c r="Y70" i="3" s="1"/>
  <c r="X92" i="1"/>
  <c r="Y71" i="3" s="1"/>
  <c r="X93" i="1"/>
  <c r="Y72" i="3" s="1"/>
  <c r="X94" i="1"/>
  <c r="Y73" i="3" s="1"/>
  <c r="X95" i="1"/>
  <c r="Y74" i="3" s="1"/>
  <c r="X96" i="1"/>
  <c r="Y75" i="3" s="1"/>
  <c r="X97" i="1"/>
  <c r="Y76" i="3" s="1"/>
  <c r="X98" i="1"/>
  <c r="Y77" i="3" s="1"/>
  <c r="X99" i="1"/>
  <c r="Y78" i="3" s="1"/>
  <c r="X100" i="1"/>
  <c r="Y79" i="3" s="1"/>
  <c r="X101" i="1"/>
  <c r="Y80" i="3" s="1"/>
  <c r="X102" i="1"/>
  <c r="Y81" i="3" s="1"/>
  <c r="X103" i="1"/>
  <c r="Y82" i="3" s="1"/>
  <c r="X104" i="1"/>
  <c r="Y83" i="3" s="1"/>
  <c r="X105" i="1"/>
  <c r="Y84" i="3" s="1"/>
  <c r="X106" i="1"/>
  <c r="Y85" i="3" s="1"/>
  <c r="X107" i="1"/>
  <c r="Y86" i="3" s="1"/>
  <c r="X108" i="1"/>
  <c r="Y87" i="3" s="1"/>
  <c r="X109" i="1"/>
  <c r="Y88" i="3" s="1"/>
  <c r="X110" i="1"/>
  <c r="Y89" i="3" s="1"/>
  <c r="X111" i="1"/>
  <c r="Y90" i="3" s="1"/>
  <c r="X112" i="1"/>
  <c r="Y91" i="3" s="1"/>
  <c r="X113" i="1"/>
  <c r="Y92" i="3" s="1"/>
  <c r="X114" i="1"/>
  <c r="Y93" i="3" s="1"/>
  <c r="X115" i="1"/>
  <c r="Y94" i="3" s="1"/>
  <c r="X116" i="1"/>
  <c r="Y95" i="3" s="1"/>
  <c r="X117" i="1"/>
  <c r="Y96" i="3" s="1"/>
  <c r="X118" i="1"/>
  <c r="Y97" i="3" s="1"/>
  <c r="X119" i="1"/>
  <c r="Y98" i="3" s="1"/>
  <c r="X120" i="1"/>
  <c r="Y99" i="3" s="1"/>
  <c r="X121" i="1"/>
  <c r="Y100" i="3" s="1"/>
  <c r="X122" i="1"/>
  <c r="Y101" i="3" s="1"/>
  <c r="X123" i="1"/>
  <c r="Y102" i="3" s="1"/>
  <c r="X124" i="1"/>
  <c r="Y103" i="3" s="1"/>
  <c r="X125" i="1"/>
  <c r="Y104" i="3" s="1"/>
  <c r="X126" i="1"/>
  <c r="Y105" i="3" s="1"/>
  <c r="X127" i="1"/>
  <c r="Y106" i="3" s="1"/>
  <c r="X128" i="1"/>
  <c r="Y107" i="3" s="1"/>
  <c r="X129" i="1"/>
  <c r="Y108" i="3" s="1"/>
  <c r="X130" i="1"/>
  <c r="Y109" i="3" s="1"/>
  <c r="X131" i="1"/>
  <c r="Y110" i="3" s="1"/>
  <c r="X132" i="1"/>
  <c r="Y111" i="3" s="1"/>
  <c r="X133" i="1"/>
  <c r="Y112" i="3" s="1"/>
  <c r="X134" i="1"/>
  <c r="Y113" i="3" s="1"/>
  <c r="X135" i="1"/>
  <c r="Y114" i="3" s="1"/>
  <c r="X136" i="1"/>
  <c r="Y115" i="3" s="1"/>
  <c r="X137" i="1"/>
  <c r="Y116" i="3" s="1"/>
  <c r="X138" i="1"/>
  <c r="Y117" i="3" s="1"/>
  <c r="X139" i="1"/>
  <c r="Y118" i="3" s="1"/>
  <c r="X140" i="1"/>
  <c r="Y119" i="3" s="1"/>
  <c r="X141" i="1"/>
  <c r="Y120" i="3" s="1"/>
  <c r="X142" i="1"/>
  <c r="Y121" i="3" s="1"/>
  <c r="X143" i="1"/>
  <c r="Y122" i="3" s="1"/>
  <c r="X144" i="1"/>
  <c r="Y123" i="3" s="1"/>
  <c r="X145" i="1"/>
  <c r="Y124" i="3" s="1"/>
  <c r="X146" i="1"/>
  <c r="Y125" i="3" s="1"/>
  <c r="X147" i="1"/>
  <c r="Y126" i="3" s="1"/>
  <c r="X148" i="1"/>
  <c r="Y127" i="3" s="1"/>
  <c r="X149" i="1"/>
  <c r="Y128" i="3" s="1"/>
  <c r="X150" i="1"/>
  <c r="Y129" i="3" s="1"/>
  <c r="X151" i="1"/>
  <c r="Y130" i="3" s="1"/>
  <c r="X152" i="1"/>
  <c r="Y131" i="3" s="1"/>
  <c r="X153" i="1"/>
  <c r="Y132" i="3" s="1"/>
  <c r="X154" i="1"/>
  <c r="Y133" i="3" s="1"/>
  <c r="X155" i="1"/>
  <c r="Y134" i="3" s="1"/>
  <c r="X156" i="1"/>
  <c r="Y135" i="3" s="1"/>
  <c r="X157" i="1"/>
  <c r="Y136" i="3" s="1"/>
  <c r="X158" i="1"/>
  <c r="Y137" i="3" s="1"/>
  <c r="X159" i="1"/>
  <c r="Y138" i="3" s="1"/>
  <c r="X160" i="1"/>
  <c r="Y139" i="3" s="1"/>
  <c r="X161" i="1"/>
  <c r="Y140" i="3" s="1"/>
  <c r="X162" i="1"/>
  <c r="Y141" i="3" s="1"/>
  <c r="X163" i="1"/>
  <c r="Y142" i="3" s="1"/>
  <c r="X164" i="1"/>
  <c r="Y143" i="3" s="1"/>
  <c r="X165" i="1"/>
  <c r="Y144" i="3" s="1"/>
  <c r="X166" i="1"/>
  <c r="Y145" i="3" s="1"/>
  <c r="X167" i="1"/>
  <c r="Y146" i="3" s="1"/>
  <c r="X168" i="1"/>
  <c r="Y147" i="3" s="1"/>
  <c r="X169" i="1"/>
  <c r="Y148" i="3" s="1"/>
  <c r="X170" i="1"/>
  <c r="Y149" i="3" s="1"/>
  <c r="X171" i="1"/>
  <c r="Y150" i="3" s="1"/>
  <c r="X172" i="1"/>
  <c r="Y151" i="3" s="1"/>
  <c r="X173" i="1"/>
  <c r="Y152" i="3" s="1"/>
  <c r="X174" i="1"/>
  <c r="Y153" i="3" s="1"/>
  <c r="X175" i="1"/>
  <c r="Y154" i="3" s="1"/>
  <c r="X176" i="1"/>
  <c r="Y155" i="3" s="1"/>
  <c r="X177" i="1"/>
  <c r="Y156" i="3" s="1"/>
  <c r="X178" i="1"/>
  <c r="Y157" i="3" s="1"/>
  <c r="X179" i="1"/>
  <c r="Y158" i="3" s="1"/>
  <c r="X180" i="1"/>
  <c r="Y159" i="3" s="1"/>
  <c r="X181" i="1"/>
  <c r="Y160" i="3" s="1"/>
  <c r="X182" i="1"/>
  <c r="Y161" i="3" s="1"/>
  <c r="X183" i="1"/>
  <c r="Y162" i="3" s="1"/>
  <c r="X184" i="1"/>
  <c r="Y163" i="3" s="1"/>
  <c r="X185" i="1"/>
  <c r="Y164" i="3" s="1"/>
  <c r="X186" i="1"/>
  <c r="Y165" i="3" s="1"/>
  <c r="X187" i="1"/>
  <c r="Y166" i="3" s="1"/>
  <c r="X188" i="1"/>
  <c r="Y167" i="3" s="1"/>
  <c r="X189" i="1"/>
  <c r="Y168" i="3" s="1"/>
  <c r="X190" i="1"/>
  <c r="Y169" i="3" s="1"/>
  <c r="X191" i="1"/>
  <c r="Y170" i="3" s="1"/>
  <c r="X192" i="1"/>
  <c r="Y171" i="3" s="1"/>
  <c r="X193" i="1"/>
  <c r="Y172" i="3" s="1"/>
  <c r="X194" i="1"/>
  <c r="Y173" i="3" s="1"/>
  <c r="X195" i="1"/>
  <c r="Y174" i="3" s="1"/>
  <c r="X196" i="1"/>
  <c r="Y175" i="3" s="1"/>
  <c r="X197" i="1"/>
  <c r="Y176" i="3" s="1"/>
  <c r="X198" i="1"/>
  <c r="Y177" i="3" s="1"/>
  <c r="X199" i="1"/>
  <c r="Y178" i="3" s="1"/>
  <c r="X200" i="1"/>
  <c r="Y179" i="3" s="1"/>
  <c r="X201" i="1"/>
  <c r="Y180" i="3" s="1"/>
  <c r="X202" i="1"/>
  <c r="Y181" i="3" s="1"/>
  <c r="X203" i="1"/>
  <c r="Y182" i="3" s="1"/>
  <c r="X204" i="1"/>
  <c r="Y183" i="3" s="1"/>
  <c r="X205" i="1"/>
  <c r="Y184" i="3" s="1"/>
  <c r="X206" i="1"/>
  <c r="Y185" i="3" s="1"/>
  <c r="X207" i="1"/>
  <c r="Y186" i="3" s="1"/>
  <c r="X208" i="1"/>
  <c r="Y187" i="3" s="1"/>
  <c r="X209" i="1"/>
  <c r="Y188" i="3" s="1"/>
  <c r="X210" i="1"/>
  <c r="Y189" i="3" s="1"/>
  <c r="X211" i="1"/>
  <c r="Y190" i="3" s="1"/>
  <c r="X212" i="1"/>
  <c r="Y191" i="3" s="1"/>
  <c r="X213" i="1"/>
  <c r="Y192" i="3" s="1"/>
  <c r="X214" i="1"/>
  <c r="Y193" i="3" s="1"/>
  <c r="X215" i="1"/>
  <c r="Y194" i="3" s="1"/>
  <c r="X216" i="1"/>
  <c r="Y195" i="3" s="1"/>
  <c r="X217" i="1"/>
  <c r="Y196" i="3" s="1"/>
  <c r="X218" i="1"/>
  <c r="Y197" i="3" s="1"/>
  <c r="X219" i="1"/>
  <c r="Y198" i="3" s="1"/>
  <c r="X220" i="1"/>
  <c r="Y199" i="3" s="1"/>
  <c r="X221" i="1"/>
  <c r="Y200" i="3" s="1"/>
  <c r="X222" i="1"/>
  <c r="Y201" i="3" s="1"/>
  <c r="X223" i="1"/>
  <c r="Y202" i="3" s="1"/>
  <c r="X224" i="1"/>
  <c r="Y203" i="3" s="1"/>
  <c r="X225" i="1"/>
  <c r="Y204" i="3" s="1"/>
  <c r="X226" i="1"/>
  <c r="Y205" i="3" s="1"/>
  <c r="X227" i="1"/>
  <c r="Y206" i="3" s="1"/>
  <c r="X228" i="1"/>
  <c r="Y207" i="3" s="1"/>
  <c r="X229" i="1"/>
  <c r="Y208" i="3" s="1"/>
  <c r="X230" i="1"/>
  <c r="Y209" i="3" s="1"/>
  <c r="X231" i="1"/>
  <c r="Y210" i="3" s="1"/>
  <c r="X232" i="1"/>
  <c r="Y211" i="3" s="1"/>
  <c r="X233" i="1"/>
  <c r="Y212" i="3" s="1"/>
  <c r="X234" i="1"/>
  <c r="Y213" i="3" s="1"/>
  <c r="X235" i="1"/>
  <c r="Y214" i="3" s="1"/>
  <c r="X236" i="1"/>
  <c r="Y215" i="3" s="1"/>
  <c r="X237" i="1"/>
  <c r="Y216" i="3" s="1"/>
  <c r="X238" i="1"/>
  <c r="Y217" i="3" s="1"/>
  <c r="X239" i="1"/>
  <c r="Y218" i="3" s="1"/>
  <c r="X240" i="1"/>
  <c r="Y219" i="3" s="1"/>
  <c r="X241" i="1"/>
  <c r="Y220" i="3" s="1"/>
  <c r="X242" i="1"/>
  <c r="Y221" i="3" s="1"/>
  <c r="X243" i="1"/>
  <c r="Y222" i="3" s="1"/>
  <c r="X244" i="1"/>
  <c r="Y223" i="3" s="1"/>
  <c r="X245" i="1"/>
  <c r="Y224" i="3" s="1"/>
  <c r="X246" i="1"/>
  <c r="Y225" i="3" s="1"/>
  <c r="X247" i="1"/>
  <c r="Y226" i="3" s="1"/>
  <c r="X248" i="1"/>
  <c r="Y227" i="3" s="1"/>
  <c r="X249" i="1"/>
  <c r="Y228" i="3" s="1"/>
  <c r="X250" i="1"/>
  <c r="Y229" i="3" s="1"/>
  <c r="X251" i="1"/>
  <c r="Y230" i="3" s="1"/>
  <c r="X252" i="1"/>
  <c r="Y231" i="3" s="1"/>
  <c r="X253" i="1"/>
  <c r="Y232" i="3" s="1"/>
  <c r="X254" i="1"/>
  <c r="Y233" i="3" s="1"/>
  <c r="X255" i="1"/>
  <c r="Y234" i="3" s="1"/>
  <c r="X256" i="1"/>
  <c r="Y235" i="3" s="1"/>
  <c r="X257" i="1"/>
  <c r="Y236" i="3" s="1"/>
  <c r="X258" i="1"/>
  <c r="Y237" i="3" s="1"/>
  <c r="X259" i="1"/>
  <c r="Y238" i="3" s="1"/>
  <c r="X260" i="1"/>
  <c r="Y239" i="3" s="1"/>
  <c r="X261" i="1"/>
  <c r="Y240" i="3" s="1"/>
  <c r="X262" i="1"/>
  <c r="Y241" i="3" s="1"/>
  <c r="X263" i="1"/>
  <c r="Y242" i="3" s="1"/>
  <c r="X264" i="1"/>
  <c r="Y243" i="3" s="1"/>
  <c r="X265" i="1"/>
  <c r="Y244" i="3" s="1"/>
  <c r="X266" i="1"/>
  <c r="Y245" i="3" s="1"/>
  <c r="X267" i="1"/>
  <c r="Y246" i="3" s="1"/>
  <c r="X268" i="1"/>
  <c r="Y247" i="3" s="1"/>
  <c r="X269" i="1"/>
  <c r="Y248" i="3" s="1"/>
  <c r="X270" i="1"/>
  <c r="Y249" i="3" s="1"/>
  <c r="X271" i="1"/>
  <c r="Y250" i="3" s="1"/>
  <c r="X272" i="1"/>
  <c r="Y251" i="3" s="1"/>
  <c r="X273" i="1"/>
  <c r="Y252" i="3" s="1"/>
  <c r="X274" i="1"/>
  <c r="Y253" i="3" s="1"/>
  <c r="X275" i="1"/>
  <c r="Y254" i="3" s="1"/>
  <c r="X276" i="1"/>
  <c r="Y255" i="3" s="1"/>
  <c r="X277" i="1"/>
  <c r="Y256" i="3" s="1"/>
  <c r="X278" i="1"/>
  <c r="Y257" i="3" s="1"/>
  <c r="X279" i="1"/>
  <c r="Y258" i="3" s="1"/>
  <c r="X280" i="1"/>
  <c r="Y259" i="3" s="1"/>
  <c r="X281" i="1"/>
  <c r="Y260" i="3" s="1"/>
  <c r="X282" i="1"/>
  <c r="Y261" i="3" s="1"/>
  <c r="X283" i="1"/>
  <c r="Y262" i="3" s="1"/>
  <c r="X284" i="1"/>
  <c r="Y263" i="3" s="1"/>
  <c r="X285" i="1"/>
  <c r="Y264" i="3" s="1"/>
  <c r="X286" i="1"/>
  <c r="Y265" i="3" s="1"/>
  <c r="X287" i="1"/>
  <c r="Y266" i="3" s="1"/>
  <c r="X288" i="1"/>
  <c r="Y267" i="3" s="1"/>
  <c r="X289" i="1"/>
  <c r="Y268" i="3" s="1"/>
  <c r="X290" i="1"/>
  <c r="Y269" i="3" s="1"/>
  <c r="X291" i="1"/>
  <c r="Y270" i="3" s="1"/>
  <c r="X292" i="1"/>
  <c r="Y271" i="3" s="1"/>
  <c r="X293" i="1"/>
  <c r="Y272" i="3" s="1"/>
  <c r="X294" i="1"/>
  <c r="Y273" i="3" s="1"/>
  <c r="X295" i="1"/>
  <c r="Y274" i="3" s="1"/>
  <c r="X296" i="1"/>
  <c r="Y275" i="3" s="1"/>
  <c r="X297" i="1"/>
  <c r="Y276" i="3" s="1"/>
  <c r="X298" i="1"/>
  <c r="Y277" i="3" s="1"/>
  <c r="X299" i="1"/>
  <c r="Y278" i="3" s="1"/>
  <c r="X300" i="1"/>
  <c r="Y279" i="3" s="1"/>
  <c r="X301" i="1"/>
  <c r="Y280" i="3" s="1"/>
  <c r="X302" i="1"/>
  <c r="Y281" i="3" s="1"/>
  <c r="X303" i="1"/>
  <c r="Y282" i="3" s="1"/>
  <c r="X304" i="1"/>
  <c r="Y283" i="3" s="1"/>
  <c r="X305" i="1"/>
  <c r="Y284" i="3" s="1"/>
  <c r="X306" i="1"/>
  <c r="Y285" i="3" s="1"/>
  <c r="X307" i="1"/>
  <c r="Y286" i="3" s="1"/>
  <c r="X308" i="1"/>
  <c r="Y287" i="3" s="1"/>
  <c r="X309" i="1"/>
  <c r="Y288" i="3" s="1"/>
  <c r="X310" i="1"/>
  <c r="Y289" i="3" s="1"/>
  <c r="X311" i="1"/>
  <c r="Y290" i="3" s="1"/>
  <c r="X312" i="1"/>
  <c r="Y291" i="3" s="1"/>
  <c r="X313" i="1"/>
  <c r="Y292" i="3" s="1"/>
  <c r="X314" i="1"/>
  <c r="Y293" i="3" s="1"/>
  <c r="X315" i="1"/>
  <c r="Y294" i="3" s="1"/>
  <c r="X316" i="1"/>
  <c r="Y295" i="3" s="1"/>
  <c r="X317" i="1"/>
  <c r="Y296" i="3" s="1"/>
  <c r="X318" i="1"/>
  <c r="Y297" i="3" s="1"/>
  <c r="X319" i="1"/>
  <c r="Y298" i="3" s="1"/>
  <c r="X320" i="1"/>
  <c r="Y299" i="3" s="1"/>
  <c r="X321" i="1"/>
  <c r="Y300" i="3" s="1"/>
  <c r="X322" i="1"/>
  <c r="Y301" i="3" s="1"/>
  <c r="X323" i="1"/>
  <c r="Y302" i="3" s="1"/>
  <c r="X324" i="1"/>
  <c r="Y303" i="3" s="1"/>
  <c r="X325" i="1"/>
  <c r="Y304" i="3" s="1"/>
  <c r="X326" i="1"/>
  <c r="Y305" i="3" s="1"/>
  <c r="X327" i="1"/>
  <c r="Y306" i="3" s="1"/>
  <c r="X328" i="1"/>
  <c r="Y307" i="3" s="1"/>
  <c r="X329" i="1"/>
  <c r="Y308" i="3" s="1"/>
  <c r="X330" i="1"/>
  <c r="Y309" i="3" s="1"/>
  <c r="X331" i="1"/>
  <c r="Y310" i="3" s="1"/>
  <c r="X332" i="1"/>
  <c r="Y311" i="3" s="1"/>
  <c r="X333" i="1"/>
  <c r="Y312" i="3" s="1"/>
  <c r="X334" i="1"/>
  <c r="Y313" i="3" s="1"/>
  <c r="X335" i="1"/>
  <c r="Y314" i="3" s="1"/>
  <c r="X336" i="1"/>
  <c r="Y315" i="3" s="1"/>
  <c r="X337" i="1"/>
  <c r="Y316" i="3" s="1"/>
  <c r="X338" i="1"/>
  <c r="Y317" i="3" s="1"/>
  <c r="X339" i="1"/>
  <c r="Y318" i="3" s="1"/>
  <c r="X340" i="1"/>
  <c r="Y319" i="3" s="1"/>
  <c r="X341" i="1"/>
  <c r="Y320" i="3" s="1"/>
  <c r="X342" i="1"/>
  <c r="Y321" i="3" s="1"/>
  <c r="X343" i="1"/>
  <c r="Y322" i="3" s="1"/>
  <c r="X344" i="1"/>
  <c r="Y323" i="3" s="1"/>
  <c r="X345" i="1"/>
  <c r="Y324" i="3" s="1"/>
  <c r="X346" i="1"/>
  <c r="Y325" i="3" s="1"/>
  <c r="X347" i="1"/>
  <c r="Y326" i="3" s="1"/>
  <c r="X348" i="1"/>
  <c r="Y327" i="3" s="1"/>
  <c r="X349" i="1"/>
  <c r="Y328" i="3" s="1"/>
  <c r="X350" i="1"/>
  <c r="Y329" i="3" s="1"/>
  <c r="X351" i="1"/>
  <c r="Y330" i="3" s="1"/>
  <c r="X352" i="1"/>
  <c r="Y331" i="3" s="1"/>
  <c r="X353" i="1"/>
  <c r="Y332" i="3" s="1"/>
  <c r="X354" i="1"/>
  <c r="Y333" i="3" s="1"/>
  <c r="X355" i="1"/>
  <c r="Y334" i="3" s="1"/>
  <c r="X356" i="1"/>
  <c r="Y335" i="3" s="1"/>
  <c r="X357" i="1"/>
  <c r="Y336" i="3" s="1"/>
  <c r="X358" i="1"/>
  <c r="Y337" i="3" s="1"/>
  <c r="X359" i="1"/>
  <c r="Y338" i="3" s="1"/>
  <c r="X360" i="1"/>
  <c r="Y339" i="3" s="1"/>
  <c r="X361" i="1"/>
  <c r="Y340" i="3" s="1"/>
  <c r="X362" i="1"/>
  <c r="Y341" i="3" s="1"/>
  <c r="X363" i="1"/>
  <c r="Y342" i="3" s="1"/>
  <c r="X364" i="1"/>
  <c r="Y343" i="3" s="1"/>
  <c r="X365" i="1"/>
  <c r="Y344" i="3" s="1"/>
  <c r="X366" i="1"/>
  <c r="Y345" i="3" s="1"/>
  <c r="X367" i="1"/>
  <c r="Y346" i="3" s="1"/>
  <c r="X368" i="1"/>
  <c r="Y347" i="3" s="1"/>
  <c r="X369" i="1"/>
  <c r="Y348" i="3" s="1"/>
  <c r="X370" i="1"/>
  <c r="Y349" i="3" s="1"/>
  <c r="X371" i="1"/>
  <c r="Y350" i="3" s="1"/>
  <c r="X372" i="1"/>
  <c r="Y351" i="3" s="1"/>
  <c r="X373" i="1"/>
  <c r="Y352" i="3" s="1"/>
  <c r="X374" i="1"/>
  <c r="Y353" i="3" s="1"/>
  <c r="X375" i="1"/>
  <c r="Y354" i="3" s="1"/>
  <c r="X376" i="1"/>
  <c r="Y355" i="3" s="1"/>
  <c r="X377" i="1"/>
  <c r="Y356" i="3" s="1"/>
  <c r="X378" i="1"/>
  <c r="Y357" i="3" s="1"/>
  <c r="X379" i="1"/>
  <c r="Y358" i="3" s="1"/>
  <c r="X380" i="1"/>
  <c r="Y359" i="3" s="1"/>
  <c r="X381" i="1"/>
  <c r="Y360" i="3" s="1"/>
  <c r="X382" i="1"/>
  <c r="Y361" i="3" s="1"/>
  <c r="X383" i="1"/>
  <c r="Y362" i="3" s="1"/>
  <c r="X384" i="1"/>
  <c r="Y363" i="3" s="1"/>
  <c r="X385" i="1"/>
  <c r="Y364" i="3" s="1"/>
  <c r="X386" i="1"/>
  <c r="Y365" i="3" s="1"/>
  <c r="X387" i="1"/>
  <c r="Y366" i="3" s="1"/>
  <c r="X388" i="1"/>
  <c r="Y367" i="3" s="1"/>
  <c r="X389" i="1"/>
  <c r="Y368" i="3" s="1"/>
  <c r="X390" i="1"/>
  <c r="Y369" i="3" s="1"/>
  <c r="X391" i="1"/>
  <c r="Y370" i="3" s="1"/>
  <c r="X392" i="1"/>
  <c r="Y371" i="3" s="1"/>
  <c r="X393" i="1"/>
  <c r="Y372" i="3" s="1"/>
  <c r="X394" i="1"/>
  <c r="Y373" i="3" s="1"/>
  <c r="X395" i="1"/>
  <c r="Y374" i="3" s="1"/>
  <c r="X396" i="1"/>
  <c r="Y375" i="3" s="1"/>
  <c r="X397" i="1"/>
  <c r="Y376" i="3" s="1"/>
  <c r="X398" i="1"/>
  <c r="Y377" i="3" s="1"/>
  <c r="X399" i="1"/>
  <c r="Y378" i="3" s="1"/>
  <c r="X400" i="1"/>
  <c r="Y379" i="3" s="1"/>
  <c r="X401" i="1"/>
  <c r="Y380" i="3" s="1"/>
  <c r="X402" i="1"/>
  <c r="Y381" i="3" s="1"/>
  <c r="X403" i="1"/>
  <c r="Y382" i="3" s="1"/>
  <c r="X404" i="1"/>
  <c r="Y383" i="3" s="1"/>
  <c r="X405" i="1"/>
  <c r="Y384" i="3" s="1"/>
  <c r="X406" i="1"/>
  <c r="Y385" i="3" s="1"/>
  <c r="X407" i="1"/>
  <c r="Y386" i="3" s="1"/>
  <c r="X408" i="1"/>
  <c r="Y387" i="3" s="1"/>
  <c r="X409" i="1"/>
  <c r="Y388" i="3" s="1"/>
  <c r="X410" i="1"/>
  <c r="Y389" i="3" s="1"/>
  <c r="X411" i="1"/>
  <c r="Y390" i="3" s="1"/>
  <c r="X412" i="1"/>
  <c r="Y391" i="3" s="1"/>
  <c r="X413" i="1"/>
  <c r="Y392" i="3" s="1"/>
  <c r="X414" i="1"/>
  <c r="Y393" i="3" s="1"/>
  <c r="X415" i="1"/>
  <c r="Y394" i="3" s="1"/>
  <c r="X416" i="1"/>
  <c r="Y395" i="3" s="1"/>
  <c r="X417" i="1"/>
  <c r="Y396" i="3" s="1"/>
  <c r="X418" i="1"/>
  <c r="Y397" i="3" s="1"/>
  <c r="X419" i="1"/>
  <c r="Y398" i="3" s="1"/>
  <c r="X420" i="1"/>
  <c r="Y399" i="3" s="1"/>
  <c r="X421" i="1"/>
  <c r="Y400" i="3" s="1"/>
  <c r="X422" i="1"/>
  <c r="Y401" i="3" s="1"/>
  <c r="X423" i="1"/>
  <c r="Y402" i="3" s="1"/>
  <c r="X424" i="1"/>
  <c r="Y403" i="3" s="1"/>
  <c r="X425" i="1"/>
  <c r="Y404" i="3" s="1"/>
  <c r="X426" i="1"/>
  <c r="Y405" i="3" s="1"/>
  <c r="X427" i="1"/>
  <c r="Y406" i="3" s="1"/>
  <c r="X428" i="1"/>
  <c r="Y407" i="3" s="1"/>
  <c r="X429" i="1"/>
  <c r="Y408" i="3" s="1"/>
  <c r="X430" i="1"/>
  <c r="Y409" i="3" s="1"/>
  <c r="X431" i="1"/>
  <c r="Y410" i="3" s="1"/>
  <c r="X432" i="1"/>
  <c r="Y411" i="3" s="1"/>
  <c r="X433" i="1"/>
  <c r="Y412" i="3" s="1"/>
  <c r="X434" i="1"/>
  <c r="Y413" i="3" s="1"/>
  <c r="X435" i="1"/>
  <c r="Y414" i="3" s="1"/>
  <c r="X436" i="1"/>
  <c r="Y415" i="3" s="1"/>
  <c r="X437" i="1"/>
  <c r="Y416" i="3" s="1"/>
  <c r="X438" i="1"/>
  <c r="Y417" i="3" s="1"/>
  <c r="X439" i="1"/>
  <c r="Y418" i="3" s="1"/>
  <c r="X440" i="1"/>
  <c r="Y419" i="3" s="1"/>
  <c r="X441" i="1"/>
  <c r="Y420" i="3" s="1"/>
  <c r="X442" i="1"/>
  <c r="Y421" i="3" s="1"/>
  <c r="X443" i="1"/>
  <c r="Y422" i="3" s="1"/>
  <c r="X444" i="1"/>
  <c r="Y423" i="3" s="1"/>
  <c r="X445" i="1"/>
  <c r="Y424" i="3" s="1"/>
  <c r="X446" i="1"/>
  <c r="Y425" i="3" s="1"/>
  <c r="X447" i="1"/>
  <c r="Y426" i="3" s="1"/>
  <c r="X448" i="1"/>
  <c r="Y427" i="3" s="1"/>
  <c r="X449" i="1"/>
  <c r="Y428" i="3" s="1"/>
  <c r="X450" i="1"/>
  <c r="Y429" i="3" s="1"/>
  <c r="X451" i="1"/>
  <c r="Y430" i="3" s="1"/>
  <c r="X452" i="1"/>
  <c r="Y431" i="3" s="1"/>
  <c r="X453" i="1"/>
  <c r="Y432" i="3" s="1"/>
  <c r="X454" i="1"/>
  <c r="Y433" i="3" s="1"/>
  <c r="X455" i="1"/>
  <c r="Y434" i="3" s="1"/>
  <c r="X456" i="1"/>
  <c r="Y435" i="3" s="1"/>
  <c r="X457" i="1"/>
  <c r="Y436" i="3" s="1"/>
  <c r="X458" i="1"/>
  <c r="Y437" i="3" s="1"/>
  <c r="X459" i="1"/>
  <c r="Y438" i="3" s="1"/>
  <c r="X460" i="1"/>
  <c r="Y439" i="3" s="1"/>
  <c r="X461" i="1"/>
  <c r="Y440" i="3" s="1"/>
  <c r="X462" i="1"/>
  <c r="Y441" i="3" s="1"/>
  <c r="X463" i="1"/>
  <c r="Y442" i="3" s="1"/>
  <c r="X464" i="1"/>
  <c r="Y443" i="3" s="1"/>
  <c r="X465" i="1"/>
  <c r="Y444" i="3" s="1"/>
  <c r="X466" i="1"/>
  <c r="Y445" i="3" s="1"/>
  <c r="X467" i="1"/>
  <c r="Y446" i="3" s="1"/>
  <c r="X468" i="1"/>
  <c r="Y447" i="3" s="1"/>
  <c r="X469" i="1"/>
  <c r="Y448" i="3" s="1"/>
  <c r="X470" i="1"/>
  <c r="Y449" i="3" s="1"/>
  <c r="X471" i="1"/>
  <c r="Y450" i="3" s="1"/>
  <c r="X472" i="1"/>
  <c r="Y451" i="3" s="1"/>
  <c r="X473" i="1"/>
  <c r="Y452" i="3" s="1"/>
  <c r="X474" i="1"/>
  <c r="Y453" i="3" s="1"/>
  <c r="X475" i="1"/>
  <c r="Y454" i="3" s="1"/>
  <c r="X476" i="1"/>
  <c r="Y455" i="3" s="1"/>
  <c r="X477" i="1"/>
  <c r="Y456" i="3" s="1"/>
  <c r="X478" i="1"/>
  <c r="Y457" i="3" s="1"/>
  <c r="X479" i="1"/>
  <c r="Y458" i="3" s="1"/>
  <c r="X480" i="1"/>
  <c r="Y459" i="3" s="1"/>
  <c r="X481" i="1"/>
  <c r="Y460" i="3" s="1"/>
  <c r="X482" i="1"/>
  <c r="Y461" i="3" s="1"/>
  <c r="X483" i="1"/>
  <c r="Y462" i="3" s="1"/>
  <c r="X484" i="1"/>
  <c r="Y463" i="3" s="1"/>
  <c r="X485" i="1"/>
  <c r="Y464" i="3" s="1"/>
  <c r="X486" i="1"/>
  <c r="Y465" i="3" s="1"/>
  <c r="X487" i="1"/>
  <c r="Y466" i="3" s="1"/>
  <c r="X488" i="1"/>
  <c r="Y467" i="3" s="1"/>
  <c r="X489" i="1"/>
  <c r="Y468" i="3" s="1"/>
  <c r="X490" i="1"/>
  <c r="Y469" i="3" s="1"/>
  <c r="X491" i="1"/>
  <c r="Y470" i="3" s="1"/>
  <c r="X492" i="1"/>
  <c r="Y471" i="3" s="1"/>
  <c r="X493" i="1"/>
  <c r="Y472" i="3" s="1"/>
  <c r="X494" i="1"/>
  <c r="Y473" i="3" s="1"/>
  <c r="X495" i="1"/>
  <c r="Y474" i="3" s="1"/>
  <c r="X496" i="1"/>
  <c r="Y475" i="3" s="1"/>
  <c r="X497" i="1"/>
  <c r="Y476" i="3" s="1"/>
  <c r="X498" i="1"/>
  <c r="Y477" i="3" s="1"/>
  <c r="X499" i="1"/>
  <c r="Y478" i="3" s="1"/>
  <c r="X500" i="1"/>
  <c r="Y479" i="3" s="1"/>
  <c r="X501" i="1"/>
  <c r="Y480" i="3" s="1"/>
  <c r="X502" i="1"/>
  <c r="Y481" i="3" s="1"/>
  <c r="X503" i="1"/>
  <c r="Y482" i="3" s="1"/>
  <c r="X504" i="1"/>
  <c r="Y483" i="3" s="1"/>
  <c r="X505" i="1"/>
  <c r="Y484" i="3" s="1"/>
  <c r="X506" i="1"/>
  <c r="Y485" i="3" s="1"/>
  <c r="X507" i="1"/>
  <c r="Y486" i="3" s="1"/>
  <c r="X508" i="1"/>
  <c r="Y487" i="3" s="1"/>
  <c r="X509" i="1"/>
  <c r="Y488" i="3" s="1"/>
  <c r="X510" i="1"/>
  <c r="Y489" i="3" s="1"/>
  <c r="X511" i="1"/>
  <c r="Y490" i="3" s="1"/>
  <c r="X512" i="1"/>
  <c r="Y491" i="3" s="1"/>
  <c r="X513" i="1"/>
  <c r="Y492" i="3" s="1"/>
  <c r="X514" i="1"/>
  <c r="Y493" i="3" s="1"/>
  <c r="X515" i="1"/>
  <c r="Y494" i="3" s="1"/>
  <c r="X516" i="1"/>
  <c r="Y495" i="3" s="1"/>
  <c r="X517" i="1"/>
  <c r="Y496" i="3" s="1"/>
  <c r="X518" i="1"/>
  <c r="Y497" i="3" s="1"/>
  <c r="X519" i="1"/>
  <c r="Y498" i="3" s="1"/>
  <c r="X520" i="1"/>
  <c r="Y499" i="3" s="1"/>
  <c r="X521" i="1"/>
  <c r="Y500" i="3" s="1"/>
  <c r="X522" i="1"/>
  <c r="Y501" i="3" s="1"/>
  <c r="X523" i="1"/>
  <c r="Y502" i="3" s="1"/>
  <c r="X524" i="1"/>
  <c r="Y503" i="3" s="1"/>
  <c r="X525" i="1"/>
  <c r="Y504" i="3" s="1"/>
  <c r="X526" i="1"/>
  <c r="Y505" i="3" s="1"/>
  <c r="X527" i="1"/>
  <c r="Y506" i="3" s="1"/>
  <c r="X528" i="1"/>
  <c r="Y507" i="3" s="1"/>
  <c r="X529" i="1"/>
  <c r="Y508" i="3" s="1"/>
  <c r="X530" i="1"/>
  <c r="Y509" i="3" s="1"/>
  <c r="X531" i="1"/>
  <c r="Y510" i="3" s="1"/>
  <c r="X532" i="1"/>
  <c r="Y511" i="3" s="1"/>
  <c r="X533" i="1"/>
  <c r="Y512" i="3" s="1"/>
  <c r="X534" i="1"/>
  <c r="Y513" i="3" s="1"/>
  <c r="X535" i="1"/>
  <c r="Y514" i="3" s="1"/>
  <c r="X536" i="1"/>
  <c r="Y515" i="3" s="1"/>
  <c r="X537" i="1"/>
  <c r="Y516" i="3" s="1"/>
  <c r="X538" i="1"/>
  <c r="Y517" i="3" s="1"/>
  <c r="X539" i="1"/>
  <c r="Y518" i="3" s="1"/>
  <c r="X540" i="1"/>
  <c r="Y519" i="3" s="1"/>
  <c r="X541" i="1"/>
  <c r="Y520" i="3" s="1"/>
  <c r="X542" i="1"/>
  <c r="Y521" i="3" s="1"/>
  <c r="X543" i="1"/>
  <c r="Y522" i="3" s="1"/>
  <c r="X544" i="1"/>
  <c r="Y523" i="3" s="1"/>
  <c r="X545" i="1"/>
  <c r="Y524" i="3" s="1"/>
  <c r="X546" i="1"/>
  <c r="Y525" i="3" s="1"/>
  <c r="X547" i="1"/>
  <c r="Y526" i="3" s="1"/>
  <c r="X548" i="1"/>
  <c r="Y527" i="3" s="1"/>
  <c r="X549" i="1"/>
  <c r="Y528" i="3" s="1"/>
  <c r="X550" i="1"/>
  <c r="Y529" i="3" s="1"/>
  <c r="X551" i="1"/>
  <c r="Y530" i="3" s="1"/>
  <c r="X552" i="1"/>
  <c r="Y531" i="3" s="1"/>
  <c r="X553" i="1"/>
  <c r="Y532" i="3" s="1"/>
  <c r="X554" i="1"/>
  <c r="Y533" i="3" s="1"/>
  <c r="X555" i="1"/>
  <c r="Y534" i="3" s="1"/>
  <c r="X556" i="1"/>
  <c r="Y535" i="3" s="1"/>
  <c r="X557" i="1"/>
  <c r="Y536" i="3" s="1"/>
  <c r="X558" i="1"/>
  <c r="Y537" i="3" s="1"/>
  <c r="X559" i="1"/>
  <c r="Y538" i="3" s="1"/>
  <c r="X560" i="1"/>
  <c r="Y539" i="3" s="1"/>
  <c r="X561" i="1"/>
  <c r="Y540" i="3" s="1"/>
  <c r="X562" i="1"/>
  <c r="Y541" i="3" s="1"/>
  <c r="X563" i="1"/>
  <c r="Y542" i="3" s="1"/>
  <c r="X564" i="1"/>
  <c r="Y543" i="3" s="1"/>
  <c r="X565" i="1"/>
  <c r="Y544" i="3" s="1"/>
  <c r="X566" i="1"/>
  <c r="Y545" i="3" s="1"/>
  <c r="X567" i="1"/>
  <c r="Y546" i="3" s="1"/>
  <c r="X568" i="1"/>
  <c r="Y547" i="3" s="1"/>
  <c r="X569" i="1"/>
  <c r="Y548" i="3" s="1"/>
  <c r="X570" i="1"/>
  <c r="Y549" i="3" s="1"/>
  <c r="X571" i="1"/>
  <c r="Y550" i="3" s="1"/>
  <c r="X572" i="1"/>
  <c r="Y551" i="3" s="1"/>
  <c r="X573" i="1"/>
  <c r="Y552" i="3" s="1"/>
  <c r="X574" i="1"/>
  <c r="Y553" i="3" s="1"/>
  <c r="X575" i="1"/>
  <c r="Y554" i="3" s="1"/>
  <c r="X576" i="1"/>
  <c r="Y555" i="3" s="1"/>
  <c r="X577" i="1"/>
  <c r="Y556" i="3" s="1"/>
  <c r="X578" i="1"/>
  <c r="Y557" i="3" s="1"/>
  <c r="X579" i="1"/>
  <c r="Y558" i="3" s="1"/>
  <c r="X580" i="1"/>
  <c r="Y559" i="3" s="1"/>
  <c r="X581" i="1"/>
  <c r="Y560" i="3" s="1"/>
  <c r="X582" i="1"/>
  <c r="Y561" i="3" s="1"/>
  <c r="X583" i="1"/>
  <c r="Y562" i="3" s="1"/>
  <c r="X584" i="1"/>
  <c r="Y563" i="3" s="1"/>
  <c r="X585" i="1"/>
  <c r="Y564" i="3" s="1"/>
  <c r="X586" i="1"/>
  <c r="Y565" i="3" s="1"/>
  <c r="X587" i="1"/>
  <c r="Y566" i="3" s="1"/>
  <c r="X588" i="1"/>
  <c r="Y567" i="3" s="1"/>
  <c r="X589" i="1"/>
  <c r="Y568" i="3" s="1"/>
  <c r="X590" i="1"/>
  <c r="Y569" i="3" s="1"/>
  <c r="X591" i="1"/>
  <c r="Y570" i="3" s="1"/>
  <c r="X592" i="1"/>
  <c r="Y571" i="3" s="1"/>
  <c r="X593" i="1"/>
  <c r="Y572" i="3" s="1"/>
  <c r="X594" i="1"/>
  <c r="Y573" i="3" s="1"/>
  <c r="X595" i="1"/>
  <c r="Y574" i="3" s="1"/>
  <c r="X596" i="1"/>
  <c r="Y575" i="3" s="1"/>
  <c r="X597" i="1"/>
  <c r="Y576" i="3" s="1"/>
  <c r="X598" i="1"/>
  <c r="Y577" i="3" s="1"/>
  <c r="X599" i="1"/>
  <c r="Y578" i="3" s="1"/>
  <c r="X600" i="1"/>
  <c r="Y579" i="3" s="1"/>
  <c r="X601" i="1"/>
  <c r="Y580" i="3" s="1"/>
  <c r="X602" i="1"/>
  <c r="Y581" i="3" s="1"/>
  <c r="X603" i="1"/>
  <c r="Y582" i="3" s="1"/>
  <c r="X604" i="1"/>
  <c r="Y583" i="3" s="1"/>
  <c r="X605" i="1"/>
  <c r="Y584" i="3" s="1"/>
  <c r="X606" i="1"/>
  <c r="Y585" i="3" s="1"/>
  <c r="X607" i="1"/>
  <c r="Y586" i="3" s="1"/>
  <c r="X608" i="1"/>
  <c r="Y587" i="3" s="1"/>
  <c r="X609" i="1"/>
  <c r="Y588" i="3" s="1"/>
  <c r="X610" i="1"/>
  <c r="Y589" i="3" s="1"/>
  <c r="X611" i="1"/>
  <c r="Y590" i="3" s="1"/>
  <c r="X612" i="1"/>
  <c r="Y591" i="3" s="1"/>
  <c r="X613" i="1"/>
  <c r="Y592" i="3" s="1"/>
  <c r="X614" i="1"/>
  <c r="Y593" i="3" s="1"/>
  <c r="X615" i="1"/>
  <c r="Y594" i="3" s="1"/>
  <c r="X616" i="1"/>
  <c r="Y595" i="3" s="1"/>
  <c r="X617" i="1"/>
  <c r="Y596" i="3" s="1"/>
  <c r="X618" i="1"/>
  <c r="Y597" i="3" s="1"/>
  <c r="X619" i="1"/>
  <c r="Y598" i="3" s="1"/>
  <c r="X620" i="1"/>
  <c r="Y599" i="3" s="1"/>
  <c r="X621" i="1"/>
  <c r="Y600" i="3" s="1"/>
  <c r="X622" i="1"/>
  <c r="Y601" i="3" s="1"/>
  <c r="X623" i="1"/>
  <c r="Y602" i="3" s="1"/>
  <c r="X624" i="1"/>
  <c r="Y603" i="3" s="1"/>
  <c r="X625" i="1"/>
  <c r="Y604" i="3" s="1"/>
  <c r="X626" i="1"/>
  <c r="Y605" i="3" s="1"/>
  <c r="X627" i="1"/>
  <c r="Y606" i="3" s="1"/>
  <c r="X628" i="1"/>
  <c r="Y607" i="3" s="1"/>
  <c r="X629" i="1"/>
  <c r="Y608" i="3" s="1"/>
  <c r="X630" i="1"/>
  <c r="Y609" i="3" s="1"/>
  <c r="X631" i="1"/>
  <c r="Y610" i="3" s="1"/>
  <c r="X632" i="1"/>
  <c r="Y611" i="3" s="1"/>
  <c r="X633" i="1"/>
  <c r="Y612" i="3" s="1"/>
  <c r="X634" i="1"/>
  <c r="Y613" i="3" s="1"/>
  <c r="X635" i="1"/>
  <c r="Y614" i="3" s="1"/>
  <c r="X636" i="1"/>
  <c r="Y615" i="3" s="1"/>
  <c r="X637" i="1"/>
  <c r="Y616" i="3" s="1"/>
  <c r="X638" i="1"/>
  <c r="Y617" i="3" s="1"/>
  <c r="X639" i="1"/>
  <c r="Y618" i="3" s="1"/>
  <c r="X640" i="1"/>
  <c r="Y619" i="3" s="1"/>
  <c r="X641" i="1"/>
  <c r="Y620" i="3" s="1"/>
  <c r="X642" i="1"/>
  <c r="Y621" i="3" s="1"/>
  <c r="X643" i="1"/>
  <c r="Y622" i="3" s="1"/>
  <c r="X644" i="1"/>
  <c r="Y623" i="3" s="1"/>
  <c r="X645" i="1"/>
  <c r="Y624" i="3" s="1"/>
  <c r="X646" i="1"/>
  <c r="Y625" i="3" s="1"/>
  <c r="X647" i="1"/>
  <c r="Y626" i="3" s="1"/>
  <c r="X648" i="1"/>
  <c r="Y627" i="3" s="1"/>
  <c r="X649" i="1"/>
  <c r="Y628" i="3" s="1"/>
  <c r="X650" i="1"/>
  <c r="Y629" i="3" s="1"/>
  <c r="X651" i="1"/>
  <c r="Y630" i="3" s="1"/>
  <c r="X652" i="1"/>
  <c r="Y631" i="3" s="1"/>
  <c r="X653" i="1"/>
  <c r="Y632" i="3" s="1"/>
  <c r="X654" i="1"/>
  <c r="Y633" i="3" s="1"/>
  <c r="X655" i="1"/>
  <c r="Y634" i="3" s="1"/>
  <c r="X656" i="1"/>
  <c r="Y635" i="3" s="1"/>
  <c r="X657" i="1"/>
  <c r="Y636" i="3" s="1"/>
  <c r="X658" i="1"/>
  <c r="Y637" i="3" s="1"/>
  <c r="X659" i="1"/>
  <c r="Y638" i="3" s="1"/>
  <c r="X660" i="1"/>
  <c r="Y639" i="3" s="1"/>
  <c r="X661" i="1"/>
  <c r="Y640" i="3" s="1"/>
  <c r="X662" i="1"/>
  <c r="Y641" i="3" s="1"/>
  <c r="X663" i="1"/>
  <c r="Y642" i="3" s="1"/>
  <c r="X664" i="1"/>
  <c r="Y643" i="3" s="1"/>
  <c r="X665" i="1"/>
  <c r="Y644" i="3" s="1"/>
  <c r="X666" i="1"/>
  <c r="Y645" i="3" s="1"/>
  <c r="X667" i="1"/>
  <c r="Y646" i="3" s="1"/>
  <c r="X668" i="1"/>
  <c r="Y647" i="3" s="1"/>
  <c r="X669" i="1"/>
  <c r="Y648" i="3" s="1"/>
  <c r="X670" i="1"/>
  <c r="Y649" i="3" s="1"/>
  <c r="X671" i="1"/>
  <c r="Y650" i="3" s="1"/>
  <c r="X672" i="1"/>
  <c r="Y651" i="3" s="1"/>
  <c r="X673" i="1"/>
  <c r="Y652" i="3" s="1"/>
  <c r="X674" i="1"/>
  <c r="Y653" i="3" s="1"/>
  <c r="X675" i="1"/>
  <c r="Y654" i="3" s="1"/>
  <c r="X676" i="1"/>
  <c r="Y655" i="3" s="1"/>
  <c r="X677" i="1"/>
  <c r="Y656" i="3" s="1"/>
  <c r="X678" i="1"/>
  <c r="Y657" i="3" s="1"/>
  <c r="X679" i="1"/>
  <c r="Y658" i="3" s="1"/>
  <c r="X680" i="1"/>
  <c r="Y659" i="3" s="1"/>
  <c r="X681" i="1"/>
  <c r="Y660" i="3" s="1"/>
  <c r="X682" i="1"/>
  <c r="Y661" i="3" s="1"/>
  <c r="X683" i="1"/>
  <c r="Y662" i="3" s="1"/>
  <c r="X684" i="1"/>
  <c r="Y663" i="3" s="1"/>
  <c r="X685" i="1"/>
  <c r="Y664" i="3" s="1"/>
  <c r="X686" i="1"/>
  <c r="Y665" i="3" s="1"/>
  <c r="X687" i="1"/>
  <c r="Y666" i="3" s="1"/>
  <c r="X688" i="1"/>
  <c r="Y667" i="3" s="1"/>
  <c r="X689" i="1"/>
  <c r="Y668" i="3" s="1"/>
  <c r="X690" i="1"/>
  <c r="Y669" i="3" s="1"/>
  <c r="X691" i="1"/>
  <c r="Y670" i="3" s="1"/>
  <c r="X692" i="1"/>
  <c r="Y671" i="3" s="1"/>
  <c r="X693" i="1"/>
  <c r="Y672" i="3" s="1"/>
  <c r="X694" i="1"/>
  <c r="Y673" i="3" s="1"/>
  <c r="X695" i="1"/>
  <c r="Y674" i="3" s="1"/>
  <c r="X696" i="1"/>
  <c r="Y675" i="3" s="1"/>
  <c r="X697" i="1"/>
  <c r="Y676" i="3" s="1"/>
  <c r="X698" i="1"/>
  <c r="Y677" i="3" s="1"/>
  <c r="X699" i="1"/>
  <c r="Y678" i="3" s="1"/>
  <c r="X700" i="1"/>
  <c r="Y679" i="3" s="1"/>
  <c r="X701" i="1"/>
  <c r="Y680" i="3" s="1"/>
  <c r="X702" i="1"/>
  <c r="Y681" i="3" s="1"/>
  <c r="X703" i="1"/>
  <c r="Y682" i="3" s="1"/>
  <c r="X704" i="1"/>
  <c r="Y683" i="3" s="1"/>
  <c r="X705" i="1"/>
  <c r="Y684" i="3" s="1"/>
  <c r="X706" i="1"/>
  <c r="Y685" i="3" s="1"/>
  <c r="X707" i="1"/>
  <c r="Y686" i="3" s="1"/>
  <c r="X708" i="1"/>
  <c r="Y687" i="3" s="1"/>
  <c r="X709" i="1"/>
  <c r="Y688" i="3" s="1"/>
  <c r="X710" i="1"/>
  <c r="Y689" i="3" s="1"/>
  <c r="X711" i="1"/>
  <c r="Y690" i="3" s="1"/>
  <c r="X712" i="1"/>
  <c r="Y691" i="3" s="1"/>
  <c r="X713" i="1"/>
  <c r="Y692" i="3" s="1"/>
  <c r="X714" i="1"/>
  <c r="Y693" i="3" s="1"/>
  <c r="X715" i="1"/>
  <c r="Y694" i="3" s="1"/>
  <c r="X716" i="1"/>
  <c r="Y695" i="3" s="1"/>
  <c r="X717" i="1"/>
  <c r="Y696" i="3" s="1"/>
  <c r="X718" i="1"/>
  <c r="Y697" i="3" s="1"/>
  <c r="X719" i="1"/>
  <c r="Y698" i="3" s="1"/>
  <c r="X720" i="1"/>
  <c r="Y699" i="3" s="1"/>
  <c r="X721" i="1"/>
  <c r="Y700" i="3" s="1"/>
  <c r="X722" i="1"/>
  <c r="Y701" i="3" s="1"/>
  <c r="X723" i="1"/>
  <c r="Y702" i="3" s="1"/>
  <c r="X724" i="1"/>
  <c r="Y703" i="3" s="1"/>
  <c r="X725" i="1"/>
  <c r="Y704" i="3" s="1"/>
  <c r="X726" i="1"/>
  <c r="Y705" i="3" s="1"/>
  <c r="X727" i="1"/>
  <c r="Y706" i="3" s="1"/>
  <c r="X728" i="1"/>
  <c r="Y707" i="3" s="1"/>
  <c r="X729" i="1"/>
  <c r="Y708" i="3" s="1"/>
  <c r="X730" i="1"/>
  <c r="Y709" i="3" s="1"/>
  <c r="X731" i="1"/>
  <c r="Y710" i="3" s="1"/>
  <c r="X732" i="1"/>
  <c r="Y711" i="3" s="1"/>
  <c r="X733" i="1"/>
  <c r="Y712" i="3" s="1"/>
  <c r="X734" i="1"/>
  <c r="Y713" i="3" s="1"/>
  <c r="X735" i="1"/>
  <c r="Y714" i="3" s="1"/>
  <c r="X736" i="1"/>
  <c r="Y715" i="3" s="1"/>
  <c r="X737" i="1"/>
  <c r="Y716" i="3" s="1"/>
  <c r="X738" i="1"/>
  <c r="Y717" i="3" s="1"/>
  <c r="X739" i="1"/>
  <c r="Y718" i="3" s="1"/>
  <c r="X740" i="1"/>
  <c r="Y719" i="3" s="1"/>
  <c r="X741" i="1"/>
  <c r="Y720" i="3" s="1"/>
  <c r="X742" i="1"/>
  <c r="Y721" i="3" s="1"/>
  <c r="X743" i="1"/>
  <c r="Y722" i="3" s="1"/>
  <c r="X744" i="1"/>
  <c r="Y723" i="3" s="1"/>
  <c r="X745" i="1"/>
  <c r="Y724" i="3" s="1"/>
  <c r="X746" i="1"/>
  <c r="Y725" i="3" s="1"/>
  <c r="X747" i="1"/>
  <c r="Y726" i="3" s="1"/>
  <c r="X748" i="1"/>
  <c r="Y727" i="3" s="1"/>
  <c r="X749" i="1"/>
  <c r="Y728" i="3" s="1"/>
  <c r="X750" i="1"/>
  <c r="Y729" i="3" s="1"/>
  <c r="X751" i="1"/>
  <c r="Y730" i="3" s="1"/>
  <c r="X752" i="1"/>
  <c r="Y731" i="3" s="1"/>
  <c r="X753" i="1"/>
  <c r="Y732" i="3" s="1"/>
  <c r="X754" i="1"/>
  <c r="Y733" i="3" s="1"/>
  <c r="X755" i="1"/>
  <c r="Y734" i="3" s="1"/>
  <c r="X756" i="1"/>
  <c r="Y735" i="3" s="1"/>
  <c r="X757" i="1"/>
  <c r="Y736" i="3" s="1"/>
  <c r="X758" i="1"/>
  <c r="Y737" i="3" s="1"/>
  <c r="X759" i="1"/>
  <c r="Y738" i="3" s="1"/>
  <c r="X760" i="1"/>
  <c r="Y739" i="3" s="1"/>
  <c r="X761" i="1"/>
  <c r="Y740" i="3" s="1"/>
  <c r="X762" i="1"/>
  <c r="Y741" i="3" s="1"/>
  <c r="X763" i="1"/>
  <c r="Y742" i="3" s="1"/>
  <c r="X764" i="1"/>
  <c r="Y743" i="3" s="1"/>
  <c r="X765" i="1"/>
  <c r="Y744" i="3" s="1"/>
  <c r="X766" i="1"/>
  <c r="Y745" i="3" s="1"/>
  <c r="X767" i="1"/>
  <c r="Y746" i="3" s="1"/>
  <c r="X768" i="1"/>
  <c r="Y747" i="3" s="1"/>
  <c r="X769" i="1"/>
  <c r="Y748" i="3" s="1"/>
  <c r="X770" i="1"/>
  <c r="Y749" i="3" s="1"/>
  <c r="X771" i="1"/>
  <c r="Y750" i="3" s="1"/>
  <c r="X772" i="1"/>
  <c r="Y751" i="3" s="1"/>
  <c r="X773" i="1"/>
  <c r="Y752" i="3" s="1"/>
  <c r="X774" i="1"/>
  <c r="Y753" i="3" s="1"/>
  <c r="X775" i="1"/>
  <c r="Y754" i="3" s="1"/>
  <c r="X776" i="1"/>
  <c r="Y755" i="3" s="1"/>
  <c r="X777" i="1"/>
  <c r="Y756" i="3" s="1"/>
  <c r="X778" i="1"/>
  <c r="Y757" i="3" s="1"/>
  <c r="X779" i="1"/>
  <c r="Y758" i="3" s="1"/>
  <c r="X780" i="1"/>
  <c r="Y759" i="3" s="1"/>
  <c r="X781" i="1"/>
  <c r="Y760" i="3" s="1"/>
  <c r="X782" i="1"/>
  <c r="Y761" i="3" s="1"/>
  <c r="X783" i="1"/>
  <c r="Y762" i="3" s="1"/>
  <c r="X784" i="1"/>
  <c r="Y763" i="3" s="1"/>
  <c r="X785" i="1"/>
  <c r="Y764" i="3" s="1"/>
  <c r="X786" i="1"/>
  <c r="Y765" i="3" s="1"/>
  <c r="X787" i="1"/>
  <c r="Y766" i="3" s="1"/>
  <c r="X788" i="1"/>
  <c r="Y767" i="3" s="1"/>
  <c r="X789" i="1"/>
  <c r="Y768" i="3" s="1"/>
  <c r="X790" i="1"/>
  <c r="Y769" i="3" s="1"/>
  <c r="X791" i="1"/>
  <c r="Y770" i="3" s="1"/>
  <c r="X792" i="1"/>
  <c r="Y771" i="3" s="1"/>
  <c r="X793" i="1"/>
  <c r="Y772" i="3" s="1"/>
  <c r="X794" i="1"/>
  <c r="Y773" i="3" s="1"/>
  <c r="X795" i="1"/>
  <c r="Y774" i="3" s="1"/>
  <c r="X796" i="1"/>
  <c r="Y775" i="3" s="1"/>
  <c r="X797" i="1"/>
  <c r="Y776" i="3" s="1"/>
  <c r="X798" i="1"/>
  <c r="Y777" i="3" s="1"/>
  <c r="X799" i="1"/>
  <c r="Y778" i="3" s="1"/>
  <c r="X800" i="1"/>
  <c r="Y779" i="3" s="1"/>
  <c r="X801" i="1"/>
  <c r="Y780" i="3" s="1"/>
  <c r="X802" i="1"/>
  <c r="Y781" i="3" s="1"/>
  <c r="X803" i="1"/>
  <c r="Y782" i="3" s="1"/>
  <c r="X804" i="1"/>
  <c r="Y783" i="3" s="1"/>
  <c r="X805" i="1"/>
  <c r="Y784" i="3" s="1"/>
  <c r="X806" i="1"/>
  <c r="Y785" i="3" s="1"/>
  <c r="X807" i="1"/>
  <c r="Y786" i="3" s="1"/>
  <c r="X808" i="1"/>
  <c r="Y787" i="3" s="1"/>
  <c r="X809" i="1"/>
  <c r="Y788" i="3" s="1"/>
  <c r="X810" i="1"/>
  <c r="Y789" i="3" s="1"/>
  <c r="X811" i="1"/>
  <c r="Y790" i="3" s="1"/>
  <c r="X812" i="1"/>
  <c r="Y791" i="3" s="1"/>
  <c r="X813" i="1"/>
  <c r="Y792" i="3" s="1"/>
  <c r="X814" i="1"/>
  <c r="Y793" i="3" s="1"/>
  <c r="X815" i="1"/>
  <c r="Y794" i="3" s="1"/>
  <c r="X816" i="1"/>
  <c r="Y795" i="3" s="1"/>
  <c r="X817" i="1"/>
  <c r="Y796" i="3" s="1"/>
  <c r="X818" i="1"/>
  <c r="Y797" i="3" s="1"/>
  <c r="X819" i="1"/>
  <c r="Y798" i="3" s="1"/>
  <c r="X820" i="1"/>
  <c r="Y799" i="3" s="1"/>
  <c r="X821" i="1"/>
  <c r="Y800" i="3" s="1"/>
  <c r="X822" i="1"/>
  <c r="Y801" i="3" s="1"/>
  <c r="X823" i="1"/>
  <c r="Y802" i="3" s="1"/>
  <c r="X824" i="1"/>
  <c r="Y803" i="3" s="1"/>
  <c r="X825" i="1"/>
  <c r="Y804" i="3" s="1"/>
  <c r="X826" i="1"/>
  <c r="Y805" i="3" s="1"/>
  <c r="X827" i="1"/>
  <c r="Y806" i="3" s="1"/>
  <c r="X828" i="1"/>
  <c r="Y807" i="3" s="1"/>
  <c r="X829" i="1"/>
  <c r="Y808" i="3" s="1"/>
  <c r="X830" i="1"/>
  <c r="Y809" i="3" s="1"/>
  <c r="X831" i="1"/>
  <c r="Y810" i="3" s="1"/>
  <c r="X832" i="1"/>
  <c r="Y811" i="3" s="1"/>
  <c r="X833" i="1"/>
  <c r="Y812" i="3" s="1"/>
  <c r="X834" i="1"/>
  <c r="Y813" i="3" s="1"/>
  <c r="X835" i="1"/>
  <c r="Y814" i="3" s="1"/>
  <c r="X836" i="1"/>
  <c r="Y815" i="3" s="1"/>
  <c r="X837" i="1"/>
  <c r="Y816" i="3" s="1"/>
  <c r="X838" i="1"/>
  <c r="Y817" i="3" s="1"/>
  <c r="X839" i="1"/>
  <c r="Y818" i="3" s="1"/>
  <c r="X840" i="1"/>
  <c r="Y819" i="3" s="1"/>
  <c r="X841" i="1"/>
  <c r="Y820" i="3" s="1"/>
  <c r="X842" i="1"/>
  <c r="Y821" i="3" s="1"/>
  <c r="X843" i="1"/>
  <c r="Y822" i="3" s="1"/>
  <c r="X844" i="1"/>
  <c r="Y823" i="3" s="1"/>
  <c r="X845" i="1"/>
  <c r="Y824" i="3" s="1"/>
  <c r="X846" i="1"/>
  <c r="Y825" i="3" s="1"/>
  <c r="X847" i="1"/>
  <c r="Y826" i="3" s="1"/>
  <c r="X848" i="1"/>
  <c r="Y827" i="3" s="1"/>
  <c r="X849" i="1"/>
  <c r="Y828" i="3" s="1"/>
  <c r="X850" i="1"/>
  <c r="Y829" i="3" s="1"/>
  <c r="X851" i="1"/>
  <c r="Y830" i="3" s="1"/>
  <c r="X852" i="1"/>
  <c r="Y831" i="3" s="1"/>
  <c r="X853" i="1"/>
  <c r="Y832" i="3" s="1"/>
  <c r="X854" i="1"/>
  <c r="Y833" i="3" s="1"/>
  <c r="X855" i="1"/>
  <c r="Y834" i="3" s="1"/>
  <c r="X856" i="1"/>
  <c r="Y835" i="3" s="1"/>
  <c r="X857" i="1"/>
  <c r="Y836" i="3" s="1"/>
  <c r="X858" i="1"/>
  <c r="Y837" i="3" s="1"/>
  <c r="X859" i="1"/>
  <c r="Y838" i="3" s="1"/>
  <c r="X860" i="1"/>
  <c r="Y839" i="3" s="1"/>
  <c r="X861" i="1"/>
  <c r="Y840" i="3" s="1"/>
  <c r="X862" i="1"/>
  <c r="Y841" i="3" s="1"/>
  <c r="X863" i="1"/>
  <c r="Y842" i="3" s="1"/>
  <c r="X864" i="1"/>
  <c r="Y843" i="3" s="1"/>
  <c r="X865" i="1"/>
  <c r="Y844" i="3" s="1"/>
  <c r="X866" i="1"/>
  <c r="Y845" i="3" s="1"/>
  <c r="X867" i="1"/>
  <c r="Y846" i="3" s="1"/>
  <c r="X868" i="1"/>
  <c r="Y847" i="3" s="1"/>
  <c r="X869" i="1"/>
  <c r="Y848" i="3" s="1"/>
  <c r="X870" i="1"/>
  <c r="Y849" i="3" s="1"/>
  <c r="X871" i="1"/>
  <c r="Y850" i="3" s="1"/>
  <c r="X872" i="1"/>
  <c r="Y851" i="3" s="1"/>
  <c r="X873" i="1"/>
  <c r="Y852" i="3" s="1"/>
  <c r="X874" i="1"/>
  <c r="Y853" i="3" s="1"/>
  <c r="X875" i="1"/>
  <c r="Y854" i="3" s="1"/>
  <c r="X876" i="1"/>
  <c r="Y855" i="3" s="1"/>
  <c r="X877" i="1"/>
  <c r="Y856" i="3" s="1"/>
  <c r="X878" i="1"/>
  <c r="Y857" i="3" s="1"/>
  <c r="X879" i="1"/>
  <c r="Y858" i="3" s="1"/>
  <c r="X880" i="1"/>
  <c r="Y859" i="3" s="1"/>
  <c r="X881" i="1"/>
  <c r="Y860" i="3" s="1"/>
  <c r="X882" i="1"/>
  <c r="Y861" i="3" s="1"/>
  <c r="X883" i="1"/>
  <c r="Y862" i="3" s="1"/>
  <c r="X884" i="1"/>
  <c r="Y863" i="3" s="1"/>
  <c r="X885" i="1"/>
  <c r="Y864" i="3" s="1"/>
  <c r="X886" i="1"/>
  <c r="Y865" i="3" s="1"/>
  <c r="X887" i="1"/>
  <c r="Y866" i="3" s="1"/>
  <c r="X888" i="1"/>
  <c r="Y867" i="3" s="1"/>
  <c r="X889" i="1"/>
  <c r="Y868" i="3" s="1"/>
  <c r="X890" i="1"/>
  <c r="Y869" i="3" s="1"/>
  <c r="X891" i="1"/>
  <c r="Y870" i="3" s="1"/>
  <c r="X892" i="1"/>
  <c r="Y871" i="3" s="1"/>
  <c r="X893" i="1"/>
  <c r="Y872" i="3" s="1"/>
  <c r="X894" i="1"/>
  <c r="Y873" i="3" s="1"/>
  <c r="X895" i="1"/>
  <c r="Y874" i="3" s="1"/>
  <c r="X896" i="1"/>
  <c r="Y875" i="3" s="1"/>
  <c r="X897" i="1"/>
  <c r="Y876" i="3" s="1"/>
  <c r="X898" i="1"/>
  <c r="Y877" i="3" s="1"/>
  <c r="X899" i="1"/>
  <c r="Y878" i="3" s="1"/>
  <c r="X900" i="1"/>
  <c r="Y879" i="3" s="1"/>
  <c r="X901" i="1"/>
  <c r="Y880" i="3" s="1"/>
  <c r="X902" i="1"/>
  <c r="Y881" i="3" s="1"/>
  <c r="X903" i="1"/>
  <c r="Y882" i="3" s="1"/>
  <c r="X904" i="1"/>
  <c r="Y883" i="3" s="1"/>
  <c r="X905" i="1"/>
  <c r="Y884" i="3" s="1"/>
  <c r="X906" i="1"/>
  <c r="Y885" i="3" s="1"/>
  <c r="X907" i="1"/>
  <c r="Y886" i="3" s="1"/>
  <c r="X908" i="1"/>
  <c r="Y887" i="3" s="1"/>
  <c r="X909" i="1"/>
  <c r="Y888" i="3" s="1"/>
  <c r="X910" i="1"/>
  <c r="Y889" i="3" s="1"/>
  <c r="X911" i="1"/>
  <c r="Y890" i="3" s="1"/>
  <c r="X912" i="1"/>
  <c r="Y891" i="3" s="1"/>
  <c r="X913" i="1"/>
  <c r="Y892" i="3" s="1"/>
  <c r="X914" i="1"/>
  <c r="Y893" i="3" s="1"/>
  <c r="X915" i="1"/>
  <c r="Y894" i="3" s="1"/>
  <c r="X916" i="1"/>
  <c r="Y895" i="3" s="1"/>
  <c r="X917" i="1"/>
  <c r="Y896" i="3" s="1"/>
  <c r="X918" i="1"/>
  <c r="Y897" i="3" s="1"/>
  <c r="X919" i="1"/>
  <c r="Y898" i="3" s="1"/>
  <c r="X920" i="1"/>
  <c r="Y899" i="3" s="1"/>
  <c r="X921" i="1"/>
  <c r="Y900" i="3" s="1"/>
  <c r="X922" i="1"/>
  <c r="Y901" i="3" s="1"/>
  <c r="X923" i="1"/>
  <c r="Y902" i="3" s="1"/>
  <c r="X924" i="1"/>
  <c r="Y903" i="3" s="1"/>
  <c r="X925" i="1"/>
  <c r="Y904" i="3" s="1"/>
  <c r="X926" i="1"/>
  <c r="Y905" i="3" s="1"/>
  <c r="X927" i="1"/>
  <c r="Y906" i="3" s="1"/>
  <c r="X928" i="1"/>
  <c r="Y907" i="3" s="1"/>
  <c r="X929" i="1"/>
  <c r="Y908" i="3" s="1"/>
  <c r="X930" i="1"/>
  <c r="Y909" i="3" s="1"/>
  <c r="X931" i="1"/>
  <c r="Y910" i="3" s="1"/>
  <c r="X932" i="1"/>
  <c r="Y911" i="3" s="1"/>
  <c r="X933" i="1"/>
  <c r="Y912" i="3" s="1"/>
  <c r="X934" i="1"/>
  <c r="Y913" i="3" s="1"/>
  <c r="X935" i="1"/>
  <c r="Y914" i="3" s="1"/>
  <c r="X936" i="1"/>
  <c r="Y915" i="3" s="1"/>
  <c r="X937" i="1"/>
  <c r="Y916" i="3" s="1"/>
  <c r="X938" i="1"/>
  <c r="Y917" i="3" s="1"/>
  <c r="X939" i="1"/>
  <c r="Y918" i="3" s="1"/>
  <c r="X940" i="1"/>
  <c r="Y919" i="3" s="1"/>
  <c r="X941" i="1"/>
  <c r="Y920" i="3" s="1"/>
  <c r="X942" i="1"/>
  <c r="Y921" i="3" s="1"/>
  <c r="X943" i="1"/>
  <c r="Y922" i="3" s="1"/>
  <c r="X944" i="1"/>
  <c r="Y923" i="3" s="1"/>
  <c r="X945" i="1"/>
  <c r="Y924" i="3" s="1"/>
  <c r="X946" i="1"/>
  <c r="Y925" i="3" s="1"/>
  <c r="X947" i="1"/>
  <c r="Y926" i="3" s="1"/>
  <c r="X948" i="1"/>
  <c r="Y927" i="3" s="1"/>
  <c r="X949" i="1"/>
  <c r="Y928" i="3" s="1"/>
  <c r="X950" i="1"/>
  <c r="Y929" i="3" s="1"/>
  <c r="X951" i="1"/>
  <c r="Y930" i="3" s="1"/>
  <c r="X952" i="1"/>
  <c r="Y931" i="3" s="1"/>
  <c r="X953" i="1"/>
  <c r="Y932" i="3" s="1"/>
  <c r="X954" i="1"/>
  <c r="Y933" i="3" s="1"/>
  <c r="X955" i="1"/>
  <c r="Y934" i="3" s="1"/>
  <c r="X956" i="1"/>
  <c r="Y935" i="3" s="1"/>
  <c r="X957" i="1"/>
  <c r="Y936" i="3" s="1"/>
  <c r="X958" i="1"/>
  <c r="Y937" i="3" s="1"/>
  <c r="X959" i="1"/>
  <c r="Y938" i="3" s="1"/>
  <c r="X960" i="1"/>
  <c r="Y939" i="3" s="1"/>
  <c r="X961" i="1"/>
  <c r="Y940" i="3" s="1"/>
  <c r="X962" i="1"/>
  <c r="Y941" i="3" s="1"/>
  <c r="X963" i="1"/>
  <c r="Y942" i="3" s="1"/>
  <c r="X964" i="1"/>
  <c r="Y943" i="3" s="1"/>
  <c r="X965" i="1"/>
  <c r="Y944" i="3" s="1"/>
  <c r="X966" i="1"/>
  <c r="Y945" i="3" s="1"/>
  <c r="X967" i="1"/>
  <c r="Y946" i="3" s="1"/>
  <c r="X968" i="1"/>
  <c r="Y947" i="3" s="1"/>
  <c r="X969" i="1"/>
  <c r="Y948" i="3" s="1"/>
  <c r="X970" i="1"/>
  <c r="Y949" i="3" s="1"/>
  <c r="X971" i="1"/>
  <c r="Y950" i="3" s="1"/>
  <c r="X972" i="1"/>
  <c r="Y951" i="3" s="1"/>
  <c r="X973" i="1"/>
  <c r="Y952" i="3" s="1"/>
  <c r="X974" i="1"/>
  <c r="Y953" i="3" s="1"/>
  <c r="X975" i="1"/>
  <c r="Y954" i="3" s="1"/>
  <c r="X976" i="1"/>
  <c r="Y955" i="3" s="1"/>
  <c r="X977" i="1"/>
  <c r="Y956" i="3" s="1"/>
  <c r="X978" i="1"/>
  <c r="Y957" i="3" s="1"/>
  <c r="X979" i="1"/>
  <c r="Y958" i="3" s="1"/>
  <c r="X980" i="1"/>
  <c r="Y959" i="3" s="1"/>
  <c r="X981" i="1"/>
  <c r="Y960" i="3" s="1"/>
  <c r="X982" i="1"/>
  <c r="Y961" i="3" s="1"/>
  <c r="X983" i="1"/>
  <c r="Y962" i="3" s="1"/>
  <c r="X984" i="1"/>
  <c r="Y963" i="3" s="1"/>
  <c r="X985" i="1"/>
  <c r="Y964" i="3" s="1"/>
  <c r="X986" i="1"/>
  <c r="Y965" i="3" s="1"/>
  <c r="X987" i="1"/>
  <c r="Y966" i="3" s="1"/>
  <c r="X988" i="1"/>
  <c r="Y967" i="3" s="1"/>
  <c r="X989" i="1"/>
  <c r="Y968" i="3" s="1"/>
  <c r="X990" i="1"/>
  <c r="Y969" i="3" s="1"/>
  <c r="X991" i="1"/>
  <c r="Y970" i="3" s="1"/>
  <c r="X992" i="1"/>
  <c r="Y971" i="3" s="1"/>
  <c r="X993" i="1"/>
  <c r="Y972" i="3" s="1"/>
  <c r="X994" i="1"/>
  <c r="Y973" i="3" s="1"/>
  <c r="X995" i="1"/>
  <c r="Y974" i="3" s="1"/>
  <c r="X996" i="1"/>
  <c r="Y975" i="3" s="1"/>
  <c r="X997" i="1"/>
  <c r="Y976" i="3" s="1"/>
  <c r="X998" i="1"/>
  <c r="Y977" i="3" s="1"/>
  <c r="X999" i="1"/>
  <c r="Y978" i="3" s="1"/>
  <c r="X1000" i="1"/>
  <c r="Y979" i="3" s="1"/>
  <c r="X1001" i="1"/>
  <c r="Y980" i="3" s="1"/>
  <c r="X1002" i="1"/>
  <c r="Y981" i="3" s="1"/>
  <c r="X1003" i="1"/>
  <c r="Y982" i="3" s="1"/>
  <c r="X1004" i="1"/>
  <c r="Y983" i="3" s="1"/>
  <c r="X1005" i="1"/>
  <c r="Y984" i="3" s="1"/>
  <c r="X1006" i="1"/>
  <c r="Y985" i="3" s="1"/>
  <c r="X1007" i="1"/>
  <c r="Y986" i="3" s="1"/>
  <c r="X1008" i="1"/>
  <c r="Y987" i="3" s="1"/>
  <c r="X1009" i="1"/>
  <c r="Y988" i="3" s="1"/>
  <c r="X1010" i="1"/>
  <c r="Y989" i="3" s="1"/>
  <c r="X1011" i="1"/>
  <c r="Y990" i="3" s="1"/>
  <c r="X1012" i="1"/>
  <c r="Y991" i="3" s="1"/>
  <c r="X1013" i="1"/>
  <c r="Y992" i="3" s="1"/>
  <c r="X1014" i="1"/>
  <c r="Y993" i="3" s="1"/>
  <c r="X1015" i="1"/>
  <c r="Y994" i="3" s="1"/>
  <c r="W23" i="1"/>
  <c r="W25" i="1"/>
  <c r="X4" i="3" s="1"/>
  <c r="W26" i="1"/>
  <c r="X5" i="3" s="1"/>
  <c r="W27" i="1"/>
  <c r="X6" i="3" s="1"/>
  <c r="W28" i="1"/>
  <c r="X7" i="3" s="1"/>
  <c r="W29" i="1"/>
  <c r="X8" i="3" s="1"/>
  <c r="W30" i="1"/>
  <c r="X9" i="3" s="1"/>
  <c r="W33" i="1"/>
  <c r="X12" i="3" s="1"/>
  <c r="W34" i="1"/>
  <c r="X13" i="3" s="1"/>
  <c r="W35" i="1"/>
  <c r="X14" i="3" s="1"/>
  <c r="W36" i="1"/>
  <c r="X15" i="3" s="1"/>
  <c r="W37" i="1"/>
  <c r="X16" i="3" s="1"/>
  <c r="W38" i="1"/>
  <c r="X17" i="3" s="1"/>
  <c r="W39" i="1"/>
  <c r="X18" i="3" s="1"/>
  <c r="W40" i="1"/>
  <c r="X19" i="3" s="1"/>
  <c r="W41" i="1"/>
  <c r="X20" i="3" s="1"/>
  <c r="W42" i="1"/>
  <c r="X21" i="3" s="1"/>
  <c r="W43" i="1"/>
  <c r="X22" i="3" s="1"/>
  <c r="W44" i="1"/>
  <c r="X23" i="3" s="1"/>
  <c r="W47" i="1"/>
  <c r="X26" i="3" s="1"/>
  <c r="W48" i="1"/>
  <c r="X27" i="3" s="1"/>
  <c r="W49" i="1"/>
  <c r="X28" i="3" s="1"/>
  <c r="W50" i="1"/>
  <c r="X29" i="3" s="1"/>
  <c r="W51" i="1"/>
  <c r="X30" i="3" s="1"/>
  <c r="W52" i="1"/>
  <c r="X31" i="3" s="1"/>
  <c r="W53" i="1"/>
  <c r="X32" i="3" s="1"/>
  <c r="W54" i="1"/>
  <c r="X33" i="3" s="1"/>
  <c r="W55" i="1"/>
  <c r="X34" i="3" s="1"/>
  <c r="W56" i="1"/>
  <c r="X35" i="3" s="1"/>
  <c r="W57" i="1"/>
  <c r="X36" i="3" s="1"/>
  <c r="W58" i="1"/>
  <c r="X37" i="3" s="1"/>
  <c r="W59" i="1"/>
  <c r="X38" i="3" s="1"/>
  <c r="W60" i="1"/>
  <c r="X39" i="3" s="1"/>
  <c r="W61" i="1"/>
  <c r="X40" i="3" s="1"/>
  <c r="W62" i="1"/>
  <c r="X41" i="3" s="1"/>
  <c r="W63" i="1"/>
  <c r="X42" i="3" s="1"/>
  <c r="W64" i="1"/>
  <c r="X43" i="3" s="1"/>
  <c r="W65" i="1"/>
  <c r="X44" i="3" s="1"/>
  <c r="W66" i="1"/>
  <c r="X45" i="3" s="1"/>
  <c r="W67" i="1"/>
  <c r="X46" i="3" s="1"/>
  <c r="W68" i="1"/>
  <c r="X47" i="3" s="1"/>
  <c r="W69" i="1"/>
  <c r="X48" i="3" s="1"/>
  <c r="W70" i="1"/>
  <c r="X49" i="3" s="1"/>
  <c r="W71" i="1"/>
  <c r="X50" i="3" s="1"/>
  <c r="W72" i="1"/>
  <c r="X51" i="3" s="1"/>
  <c r="W73" i="1"/>
  <c r="X52" i="3" s="1"/>
  <c r="W74" i="1"/>
  <c r="X53" i="3" s="1"/>
  <c r="W75" i="1"/>
  <c r="X54" i="3" s="1"/>
  <c r="W76" i="1"/>
  <c r="X55" i="3" s="1"/>
  <c r="W77" i="1"/>
  <c r="X56" i="3" s="1"/>
  <c r="W78" i="1"/>
  <c r="X57" i="3" s="1"/>
  <c r="W79" i="1"/>
  <c r="X58" i="3" s="1"/>
  <c r="W80" i="1"/>
  <c r="X59" i="3" s="1"/>
  <c r="W81" i="1"/>
  <c r="X60" i="3" s="1"/>
  <c r="W82" i="1"/>
  <c r="X61" i="3" s="1"/>
  <c r="W83" i="1"/>
  <c r="X62" i="3" s="1"/>
  <c r="W84" i="1"/>
  <c r="X63" i="3" s="1"/>
  <c r="W85" i="1"/>
  <c r="X64" i="3" s="1"/>
  <c r="W86" i="1"/>
  <c r="X65" i="3" s="1"/>
  <c r="W87" i="1"/>
  <c r="X66" i="3" s="1"/>
  <c r="W88" i="1"/>
  <c r="X67" i="3" s="1"/>
  <c r="W89" i="1"/>
  <c r="X68" i="3" s="1"/>
  <c r="W90" i="1"/>
  <c r="X69" i="3" s="1"/>
  <c r="W91" i="1"/>
  <c r="X70" i="3" s="1"/>
  <c r="W92" i="1"/>
  <c r="X71" i="3" s="1"/>
  <c r="W93" i="1"/>
  <c r="X72" i="3" s="1"/>
  <c r="W94" i="1"/>
  <c r="X73" i="3" s="1"/>
  <c r="W95" i="1"/>
  <c r="X74" i="3" s="1"/>
  <c r="W96" i="1"/>
  <c r="X75" i="3" s="1"/>
  <c r="W97" i="1"/>
  <c r="X76" i="3" s="1"/>
  <c r="W98" i="1"/>
  <c r="X77" i="3" s="1"/>
  <c r="W99" i="1"/>
  <c r="X78" i="3" s="1"/>
  <c r="W100" i="1"/>
  <c r="X79" i="3" s="1"/>
  <c r="W101" i="1"/>
  <c r="X80" i="3" s="1"/>
  <c r="W102" i="1"/>
  <c r="X81" i="3" s="1"/>
  <c r="W103" i="1"/>
  <c r="X82" i="3" s="1"/>
  <c r="W104" i="1"/>
  <c r="X83" i="3" s="1"/>
  <c r="W105" i="1"/>
  <c r="X84" i="3" s="1"/>
  <c r="W106" i="1"/>
  <c r="X85" i="3" s="1"/>
  <c r="W107" i="1"/>
  <c r="X86" i="3" s="1"/>
  <c r="W108" i="1"/>
  <c r="X87" i="3" s="1"/>
  <c r="W109" i="1"/>
  <c r="X88" i="3" s="1"/>
  <c r="W110" i="1"/>
  <c r="X89" i="3" s="1"/>
  <c r="W111" i="1"/>
  <c r="X90" i="3" s="1"/>
  <c r="W112" i="1"/>
  <c r="X91" i="3" s="1"/>
  <c r="W113" i="1"/>
  <c r="X92" i="3" s="1"/>
  <c r="W114" i="1"/>
  <c r="X93" i="3" s="1"/>
  <c r="W115" i="1"/>
  <c r="X94" i="3" s="1"/>
  <c r="W116" i="1"/>
  <c r="X95" i="3" s="1"/>
  <c r="W117" i="1"/>
  <c r="X96" i="3" s="1"/>
  <c r="W118" i="1"/>
  <c r="X97" i="3" s="1"/>
  <c r="W119" i="1"/>
  <c r="X98" i="3" s="1"/>
  <c r="W120" i="1"/>
  <c r="X99" i="3" s="1"/>
  <c r="W121" i="1"/>
  <c r="X100" i="3" s="1"/>
  <c r="W122" i="1"/>
  <c r="X101" i="3" s="1"/>
  <c r="W123" i="1"/>
  <c r="X102" i="3" s="1"/>
  <c r="W124" i="1"/>
  <c r="X103" i="3" s="1"/>
  <c r="W125" i="1"/>
  <c r="X104" i="3" s="1"/>
  <c r="W126" i="1"/>
  <c r="X105" i="3" s="1"/>
  <c r="W127" i="1"/>
  <c r="X106" i="3" s="1"/>
  <c r="W128" i="1"/>
  <c r="X107" i="3" s="1"/>
  <c r="W129" i="1"/>
  <c r="X108" i="3" s="1"/>
  <c r="W130" i="1"/>
  <c r="X109" i="3" s="1"/>
  <c r="W131" i="1"/>
  <c r="X110" i="3" s="1"/>
  <c r="W132" i="1"/>
  <c r="X111" i="3" s="1"/>
  <c r="W133" i="1"/>
  <c r="X112" i="3" s="1"/>
  <c r="W134" i="1"/>
  <c r="X113" i="3" s="1"/>
  <c r="W135" i="1"/>
  <c r="X114" i="3" s="1"/>
  <c r="W136" i="1"/>
  <c r="X115" i="3" s="1"/>
  <c r="W137" i="1"/>
  <c r="X116" i="3" s="1"/>
  <c r="W138" i="1"/>
  <c r="X117" i="3" s="1"/>
  <c r="W139" i="1"/>
  <c r="X118" i="3" s="1"/>
  <c r="W140" i="1"/>
  <c r="X119" i="3" s="1"/>
  <c r="W141" i="1"/>
  <c r="X120" i="3" s="1"/>
  <c r="W142" i="1"/>
  <c r="X121" i="3" s="1"/>
  <c r="W143" i="1"/>
  <c r="X122" i="3" s="1"/>
  <c r="W144" i="1"/>
  <c r="X123" i="3" s="1"/>
  <c r="W145" i="1"/>
  <c r="X124" i="3" s="1"/>
  <c r="W146" i="1"/>
  <c r="X125" i="3" s="1"/>
  <c r="W147" i="1"/>
  <c r="X126" i="3" s="1"/>
  <c r="W148" i="1"/>
  <c r="X127" i="3" s="1"/>
  <c r="W149" i="1"/>
  <c r="X128" i="3" s="1"/>
  <c r="W150" i="1"/>
  <c r="X129" i="3" s="1"/>
  <c r="W151" i="1"/>
  <c r="X130" i="3" s="1"/>
  <c r="W152" i="1"/>
  <c r="X131" i="3" s="1"/>
  <c r="W153" i="1"/>
  <c r="X132" i="3" s="1"/>
  <c r="W154" i="1"/>
  <c r="X133" i="3" s="1"/>
  <c r="W155" i="1"/>
  <c r="X134" i="3" s="1"/>
  <c r="W156" i="1"/>
  <c r="X135" i="3" s="1"/>
  <c r="W157" i="1"/>
  <c r="X136" i="3" s="1"/>
  <c r="W158" i="1"/>
  <c r="X137" i="3" s="1"/>
  <c r="W159" i="1"/>
  <c r="X138" i="3" s="1"/>
  <c r="W160" i="1"/>
  <c r="X139" i="3" s="1"/>
  <c r="W161" i="1"/>
  <c r="X140" i="3" s="1"/>
  <c r="W162" i="1"/>
  <c r="X141" i="3" s="1"/>
  <c r="W163" i="1"/>
  <c r="X142" i="3" s="1"/>
  <c r="W164" i="1"/>
  <c r="X143" i="3" s="1"/>
  <c r="W165" i="1"/>
  <c r="X144" i="3" s="1"/>
  <c r="W166" i="1"/>
  <c r="X145" i="3" s="1"/>
  <c r="W167" i="1"/>
  <c r="X146" i="3" s="1"/>
  <c r="W168" i="1"/>
  <c r="X147" i="3" s="1"/>
  <c r="W169" i="1"/>
  <c r="X148" i="3" s="1"/>
  <c r="W170" i="1"/>
  <c r="X149" i="3" s="1"/>
  <c r="W171" i="1"/>
  <c r="X150" i="3" s="1"/>
  <c r="W172" i="1"/>
  <c r="X151" i="3" s="1"/>
  <c r="W173" i="1"/>
  <c r="X152" i="3" s="1"/>
  <c r="W174" i="1"/>
  <c r="X153" i="3" s="1"/>
  <c r="W175" i="1"/>
  <c r="X154" i="3" s="1"/>
  <c r="W176" i="1"/>
  <c r="X155" i="3" s="1"/>
  <c r="W177" i="1"/>
  <c r="X156" i="3" s="1"/>
  <c r="W178" i="1"/>
  <c r="X157" i="3" s="1"/>
  <c r="W179" i="1"/>
  <c r="X158" i="3" s="1"/>
  <c r="W180" i="1"/>
  <c r="X159" i="3" s="1"/>
  <c r="W181" i="1"/>
  <c r="X160" i="3" s="1"/>
  <c r="W182" i="1"/>
  <c r="X161" i="3" s="1"/>
  <c r="W183" i="1"/>
  <c r="X162" i="3" s="1"/>
  <c r="W184" i="1"/>
  <c r="X163" i="3" s="1"/>
  <c r="W185" i="1"/>
  <c r="X164" i="3" s="1"/>
  <c r="W186" i="1"/>
  <c r="X165" i="3" s="1"/>
  <c r="W187" i="1"/>
  <c r="X166" i="3" s="1"/>
  <c r="W188" i="1"/>
  <c r="X167" i="3" s="1"/>
  <c r="W189" i="1"/>
  <c r="X168" i="3" s="1"/>
  <c r="W190" i="1"/>
  <c r="X169" i="3" s="1"/>
  <c r="W191" i="1"/>
  <c r="X170" i="3" s="1"/>
  <c r="W192" i="1"/>
  <c r="X171" i="3" s="1"/>
  <c r="W193" i="1"/>
  <c r="X172" i="3" s="1"/>
  <c r="W194" i="1"/>
  <c r="X173" i="3" s="1"/>
  <c r="W195" i="1"/>
  <c r="X174" i="3" s="1"/>
  <c r="W196" i="1"/>
  <c r="X175" i="3" s="1"/>
  <c r="W197" i="1"/>
  <c r="X176" i="3" s="1"/>
  <c r="W198" i="1"/>
  <c r="X177" i="3" s="1"/>
  <c r="W199" i="1"/>
  <c r="X178" i="3" s="1"/>
  <c r="W200" i="1"/>
  <c r="X179" i="3" s="1"/>
  <c r="W201" i="1"/>
  <c r="X180" i="3" s="1"/>
  <c r="W202" i="1"/>
  <c r="X181" i="3" s="1"/>
  <c r="W203" i="1"/>
  <c r="X182" i="3" s="1"/>
  <c r="W204" i="1"/>
  <c r="X183" i="3" s="1"/>
  <c r="W205" i="1"/>
  <c r="X184" i="3" s="1"/>
  <c r="W206" i="1"/>
  <c r="X185" i="3" s="1"/>
  <c r="W207" i="1"/>
  <c r="X186" i="3" s="1"/>
  <c r="W208" i="1"/>
  <c r="X187" i="3" s="1"/>
  <c r="W209" i="1"/>
  <c r="X188" i="3" s="1"/>
  <c r="W210" i="1"/>
  <c r="X189" i="3" s="1"/>
  <c r="W211" i="1"/>
  <c r="X190" i="3" s="1"/>
  <c r="W212" i="1"/>
  <c r="X191" i="3" s="1"/>
  <c r="W213" i="1"/>
  <c r="X192" i="3" s="1"/>
  <c r="W214" i="1"/>
  <c r="X193" i="3" s="1"/>
  <c r="W215" i="1"/>
  <c r="X194" i="3" s="1"/>
  <c r="W216" i="1"/>
  <c r="X195" i="3" s="1"/>
  <c r="W217" i="1"/>
  <c r="X196" i="3" s="1"/>
  <c r="W218" i="1"/>
  <c r="X197" i="3" s="1"/>
  <c r="W219" i="1"/>
  <c r="X198" i="3" s="1"/>
  <c r="W220" i="1"/>
  <c r="X199" i="3" s="1"/>
  <c r="W221" i="1"/>
  <c r="X200" i="3" s="1"/>
  <c r="W222" i="1"/>
  <c r="X201" i="3" s="1"/>
  <c r="W223" i="1"/>
  <c r="X202" i="3" s="1"/>
  <c r="W224" i="1"/>
  <c r="X203" i="3" s="1"/>
  <c r="W225" i="1"/>
  <c r="X204" i="3" s="1"/>
  <c r="W226" i="1"/>
  <c r="X205" i="3" s="1"/>
  <c r="W227" i="1"/>
  <c r="X206" i="3" s="1"/>
  <c r="W228" i="1"/>
  <c r="X207" i="3" s="1"/>
  <c r="W229" i="1"/>
  <c r="X208" i="3" s="1"/>
  <c r="W230" i="1"/>
  <c r="X209" i="3" s="1"/>
  <c r="W231" i="1"/>
  <c r="X210" i="3" s="1"/>
  <c r="W232" i="1"/>
  <c r="X211" i="3" s="1"/>
  <c r="W233" i="1"/>
  <c r="X212" i="3" s="1"/>
  <c r="W234" i="1"/>
  <c r="X213" i="3" s="1"/>
  <c r="W235" i="1"/>
  <c r="X214" i="3" s="1"/>
  <c r="W236" i="1"/>
  <c r="X215" i="3" s="1"/>
  <c r="W237" i="1"/>
  <c r="X216" i="3" s="1"/>
  <c r="W238" i="1"/>
  <c r="X217" i="3" s="1"/>
  <c r="W239" i="1"/>
  <c r="X218" i="3" s="1"/>
  <c r="W240" i="1"/>
  <c r="X219" i="3" s="1"/>
  <c r="W241" i="1"/>
  <c r="X220" i="3" s="1"/>
  <c r="W242" i="1"/>
  <c r="X221" i="3" s="1"/>
  <c r="W243" i="1"/>
  <c r="X222" i="3" s="1"/>
  <c r="W244" i="1"/>
  <c r="X223" i="3" s="1"/>
  <c r="W245" i="1"/>
  <c r="X224" i="3" s="1"/>
  <c r="W246" i="1"/>
  <c r="X225" i="3" s="1"/>
  <c r="W247" i="1"/>
  <c r="X226" i="3" s="1"/>
  <c r="W248" i="1"/>
  <c r="X227" i="3" s="1"/>
  <c r="W249" i="1"/>
  <c r="X228" i="3" s="1"/>
  <c r="W250" i="1"/>
  <c r="X229" i="3" s="1"/>
  <c r="W251" i="1"/>
  <c r="X230" i="3" s="1"/>
  <c r="W252" i="1"/>
  <c r="X231" i="3" s="1"/>
  <c r="W253" i="1"/>
  <c r="X232" i="3" s="1"/>
  <c r="W254" i="1"/>
  <c r="X233" i="3" s="1"/>
  <c r="W255" i="1"/>
  <c r="X234" i="3" s="1"/>
  <c r="W256" i="1"/>
  <c r="X235" i="3" s="1"/>
  <c r="W257" i="1"/>
  <c r="X236" i="3" s="1"/>
  <c r="W258" i="1"/>
  <c r="X237" i="3" s="1"/>
  <c r="W259" i="1"/>
  <c r="X238" i="3" s="1"/>
  <c r="W260" i="1"/>
  <c r="X239" i="3" s="1"/>
  <c r="W261" i="1"/>
  <c r="X240" i="3" s="1"/>
  <c r="W262" i="1"/>
  <c r="X241" i="3" s="1"/>
  <c r="W263" i="1"/>
  <c r="X242" i="3" s="1"/>
  <c r="W264" i="1"/>
  <c r="X243" i="3" s="1"/>
  <c r="W265" i="1"/>
  <c r="X244" i="3" s="1"/>
  <c r="W266" i="1"/>
  <c r="X245" i="3" s="1"/>
  <c r="W267" i="1"/>
  <c r="X246" i="3" s="1"/>
  <c r="W268" i="1"/>
  <c r="X247" i="3" s="1"/>
  <c r="W269" i="1"/>
  <c r="X248" i="3" s="1"/>
  <c r="W270" i="1"/>
  <c r="X249" i="3" s="1"/>
  <c r="W271" i="1"/>
  <c r="X250" i="3" s="1"/>
  <c r="W272" i="1"/>
  <c r="X251" i="3" s="1"/>
  <c r="W273" i="1"/>
  <c r="X252" i="3" s="1"/>
  <c r="W274" i="1"/>
  <c r="X253" i="3" s="1"/>
  <c r="W275" i="1"/>
  <c r="X254" i="3" s="1"/>
  <c r="W276" i="1"/>
  <c r="X255" i="3" s="1"/>
  <c r="W277" i="1"/>
  <c r="X256" i="3" s="1"/>
  <c r="W278" i="1"/>
  <c r="X257" i="3" s="1"/>
  <c r="W279" i="1"/>
  <c r="X258" i="3" s="1"/>
  <c r="W280" i="1"/>
  <c r="X259" i="3" s="1"/>
  <c r="W281" i="1"/>
  <c r="X260" i="3" s="1"/>
  <c r="W282" i="1"/>
  <c r="X261" i="3" s="1"/>
  <c r="W283" i="1"/>
  <c r="X262" i="3" s="1"/>
  <c r="W284" i="1"/>
  <c r="X263" i="3" s="1"/>
  <c r="W285" i="1"/>
  <c r="X264" i="3" s="1"/>
  <c r="W286" i="1"/>
  <c r="X265" i="3" s="1"/>
  <c r="W287" i="1"/>
  <c r="X266" i="3" s="1"/>
  <c r="W288" i="1"/>
  <c r="X267" i="3" s="1"/>
  <c r="W289" i="1"/>
  <c r="X268" i="3" s="1"/>
  <c r="W290" i="1"/>
  <c r="X269" i="3" s="1"/>
  <c r="W291" i="1"/>
  <c r="X270" i="3" s="1"/>
  <c r="W292" i="1"/>
  <c r="X271" i="3" s="1"/>
  <c r="W293" i="1"/>
  <c r="X272" i="3" s="1"/>
  <c r="W294" i="1"/>
  <c r="X273" i="3" s="1"/>
  <c r="W295" i="1"/>
  <c r="X274" i="3" s="1"/>
  <c r="W296" i="1"/>
  <c r="X275" i="3" s="1"/>
  <c r="W297" i="1"/>
  <c r="X276" i="3" s="1"/>
  <c r="W298" i="1"/>
  <c r="X277" i="3" s="1"/>
  <c r="W299" i="1"/>
  <c r="X278" i="3" s="1"/>
  <c r="W300" i="1"/>
  <c r="X279" i="3" s="1"/>
  <c r="W301" i="1"/>
  <c r="X280" i="3" s="1"/>
  <c r="W302" i="1"/>
  <c r="X281" i="3" s="1"/>
  <c r="W303" i="1"/>
  <c r="X282" i="3" s="1"/>
  <c r="W304" i="1"/>
  <c r="X283" i="3" s="1"/>
  <c r="W305" i="1"/>
  <c r="X284" i="3" s="1"/>
  <c r="W306" i="1"/>
  <c r="X285" i="3" s="1"/>
  <c r="W307" i="1"/>
  <c r="X286" i="3" s="1"/>
  <c r="W308" i="1"/>
  <c r="X287" i="3" s="1"/>
  <c r="W309" i="1"/>
  <c r="X288" i="3" s="1"/>
  <c r="W310" i="1"/>
  <c r="X289" i="3" s="1"/>
  <c r="W311" i="1"/>
  <c r="X290" i="3" s="1"/>
  <c r="W312" i="1"/>
  <c r="X291" i="3" s="1"/>
  <c r="W313" i="1"/>
  <c r="X292" i="3" s="1"/>
  <c r="W314" i="1"/>
  <c r="X293" i="3" s="1"/>
  <c r="W315" i="1"/>
  <c r="X294" i="3" s="1"/>
  <c r="W316" i="1"/>
  <c r="X295" i="3" s="1"/>
  <c r="W317" i="1"/>
  <c r="X296" i="3" s="1"/>
  <c r="W318" i="1"/>
  <c r="X297" i="3" s="1"/>
  <c r="W319" i="1"/>
  <c r="X298" i="3" s="1"/>
  <c r="W320" i="1"/>
  <c r="X299" i="3" s="1"/>
  <c r="W321" i="1"/>
  <c r="X300" i="3" s="1"/>
  <c r="W322" i="1"/>
  <c r="X301" i="3" s="1"/>
  <c r="W323" i="1"/>
  <c r="X302" i="3" s="1"/>
  <c r="W324" i="1"/>
  <c r="X303" i="3" s="1"/>
  <c r="W325" i="1"/>
  <c r="X304" i="3" s="1"/>
  <c r="W326" i="1"/>
  <c r="X305" i="3" s="1"/>
  <c r="W327" i="1"/>
  <c r="X306" i="3" s="1"/>
  <c r="W328" i="1"/>
  <c r="X307" i="3" s="1"/>
  <c r="W329" i="1"/>
  <c r="X308" i="3" s="1"/>
  <c r="W330" i="1"/>
  <c r="X309" i="3" s="1"/>
  <c r="W331" i="1"/>
  <c r="X310" i="3" s="1"/>
  <c r="W332" i="1"/>
  <c r="X311" i="3" s="1"/>
  <c r="W333" i="1"/>
  <c r="X312" i="3" s="1"/>
  <c r="W334" i="1"/>
  <c r="X313" i="3" s="1"/>
  <c r="W335" i="1"/>
  <c r="X314" i="3" s="1"/>
  <c r="W336" i="1"/>
  <c r="X315" i="3" s="1"/>
  <c r="W337" i="1"/>
  <c r="X316" i="3" s="1"/>
  <c r="W338" i="1"/>
  <c r="X317" i="3" s="1"/>
  <c r="W339" i="1"/>
  <c r="X318" i="3" s="1"/>
  <c r="W340" i="1"/>
  <c r="X319" i="3" s="1"/>
  <c r="W341" i="1"/>
  <c r="X320" i="3" s="1"/>
  <c r="W342" i="1"/>
  <c r="X321" i="3" s="1"/>
  <c r="W343" i="1"/>
  <c r="X322" i="3" s="1"/>
  <c r="W344" i="1"/>
  <c r="X323" i="3" s="1"/>
  <c r="W345" i="1"/>
  <c r="X324" i="3" s="1"/>
  <c r="W346" i="1"/>
  <c r="X325" i="3" s="1"/>
  <c r="W347" i="1"/>
  <c r="X326" i="3" s="1"/>
  <c r="W348" i="1"/>
  <c r="X327" i="3" s="1"/>
  <c r="W349" i="1"/>
  <c r="X328" i="3" s="1"/>
  <c r="W350" i="1"/>
  <c r="X329" i="3" s="1"/>
  <c r="W351" i="1"/>
  <c r="X330" i="3" s="1"/>
  <c r="W352" i="1"/>
  <c r="X331" i="3" s="1"/>
  <c r="W353" i="1"/>
  <c r="X332" i="3" s="1"/>
  <c r="W354" i="1"/>
  <c r="X333" i="3" s="1"/>
  <c r="W355" i="1"/>
  <c r="X334" i="3" s="1"/>
  <c r="W356" i="1"/>
  <c r="X335" i="3" s="1"/>
  <c r="W357" i="1"/>
  <c r="X336" i="3" s="1"/>
  <c r="W358" i="1"/>
  <c r="X337" i="3" s="1"/>
  <c r="W359" i="1"/>
  <c r="X338" i="3" s="1"/>
  <c r="W360" i="1"/>
  <c r="X339" i="3" s="1"/>
  <c r="W361" i="1"/>
  <c r="X340" i="3" s="1"/>
  <c r="W362" i="1"/>
  <c r="X341" i="3" s="1"/>
  <c r="W363" i="1"/>
  <c r="X342" i="3" s="1"/>
  <c r="W364" i="1"/>
  <c r="X343" i="3" s="1"/>
  <c r="W365" i="1"/>
  <c r="X344" i="3" s="1"/>
  <c r="W366" i="1"/>
  <c r="X345" i="3" s="1"/>
  <c r="W367" i="1"/>
  <c r="X346" i="3" s="1"/>
  <c r="W368" i="1"/>
  <c r="X347" i="3" s="1"/>
  <c r="W369" i="1"/>
  <c r="X348" i="3" s="1"/>
  <c r="W370" i="1"/>
  <c r="X349" i="3" s="1"/>
  <c r="W371" i="1"/>
  <c r="X350" i="3" s="1"/>
  <c r="W372" i="1"/>
  <c r="X351" i="3" s="1"/>
  <c r="W373" i="1"/>
  <c r="X352" i="3" s="1"/>
  <c r="W374" i="1"/>
  <c r="X353" i="3" s="1"/>
  <c r="W375" i="1"/>
  <c r="X354" i="3" s="1"/>
  <c r="W376" i="1"/>
  <c r="X355" i="3" s="1"/>
  <c r="W377" i="1"/>
  <c r="X356" i="3" s="1"/>
  <c r="W378" i="1"/>
  <c r="X357" i="3" s="1"/>
  <c r="W379" i="1"/>
  <c r="X358" i="3" s="1"/>
  <c r="W380" i="1"/>
  <c r="X359" i="3" s="1"/>
  <c r="W381" i="1"/>
  <c r="X360" i="3" s="1"/>
  <c r="W382" i="1"/>
  <c r="X361" i="3" s="1"/>
  <c r="W383" i="1"/>
  <c r="X362" i="3" s="1"/>
  <c r="W384" i="1"/>
  <c r="X363" i="3" s="1"/>
  <c r="W385" i="1"/>
  <c r="X364" i="3" s="1"/>
  <c r="W386" i="1"/>
  <c r="X365" i="3" s="1"/>
  <c r="W387" i="1"/>
  <c r="X366" i="3" s="1"/>
  <c r="W388" i="1"/>
  <c r="X367" i="3" s="1"/>
  <c r="W389" i="1"/>
  <c r="X368" i="3" s="1"/>
  <c r="W390" i="1"/>
  <c r="X369" i="3" s="1"/>
  <c r="W391" i="1"/>
  <c r="X370" i="3" s="1"/>
  <c r="W392" i="1"/>
  <c r="X371" i="3" s="1"/>
  <c r="W393" i="1"/>
  <c r="X372" i="3" s="1"/>
  <c r="W394" i="1"/>
  <c r="X373" i="3" s="1"/>
  <c r="W395" i="1"/>
  <c r="X374" i="3" s="1"/>
  <c r="W396" i="1"/>
  <c r="X375" i="3" s="1"/>
  <c r="W397" i="1"/>
  <c r="X376" i="3" s="1"/>
  <c r="W398" i="1"/>
  <c r="X377" i="3" s="1"/>
  <c r="W399" i="1"/>
  <c r="X378" i="3" s="1"/>
  <c r="W400" i="1"/>
  <c r="X379" i="3" s="1"/>
  <c r="W401" i="1"/>
  <c r="X380" i="3" s="1"/>
  <c r="W402" i="1"/>
  <c r="X381" i="3" s="1"/>
  <c r="W403" i="1"/>
  <c r="X382" i="3" s="1"/>
  <c r="W404" i="1"/>
  <c r="X383" i="3" s="1"/>
  <c r="W405" i="1"/>
  <c r="X384" i="3" s="1"/>
  <c r="W406" i="1"/>
  <c r="X385" i="3" s="1"/>
  <c r="W407" i="1"/>
  <c r="X386" i="3" s="1"/>
  <c r="W408" i="1"/>
  <c r="X387" i="3" s="1"/>
  <c r="W409" i="1"/>
  <c r="X388" i="3" s="1"/>
  <c r="W410" i="1"/>
  <c r="X389" i="3" s="1"/>
  <c r="W411" i="1"/>
  <c r="X390" i="3" s="1"/>
  <c r="W412" i="1"/>
  <c r="X391" i="3" s="1"/>
  <c r="W413" i="1"/>
  <c r="X392" i="3" s="1"/>
  <c r="W414" i="1"/>
  <c r="X393" i="3" s="1"/>
  <c r="W415" i="1"/>
  <c r="X394" i="3" s="1"/>
  <c r="W416" i="1"/>
  <c r="X395" i="3" s="1"/>
  <c r="W417" i="1"/>
  <c r="X396" i="3" s="1"/>
  <c r="W418" i="1"/>
  <c r="X397" i="3" s="1"/>
  <c r="W419" i="1"/>
  <c r="X398" i="3" s="1"/>
  <c r="W420" i="1"/>
  <c r="X399" i="3" s="1"/>
  <c r="W421" i="1"/>
  <c r="X400" i="3" s="1"/>
  <c r="W422" i="1"/>
  <c r="X401" i="3" s="1"/>
  <c r="W423" i="1"/>
  <c r="X402" i="3" s="1"/>
  <c r="W424" i="1"/>
  <c r="X403" i="3" s="1"/>
  <c r="W425" i="1"/>
  <c r="X404" i="3" s="1"/>
  <c r="W426" i="1"/>
  <c r="X405" i="3" s="1"/>
  <c r="W427" i="1"/>
  <c r="X406" i="3" s="1"/>
  <c r="W428" i="1"/>
  <c r="X407" i="3" s="1"/>
  <c r="W429" i="1"/>
  <c r="X408" i="3" s="1"/>
  <c r="W430" i="1"/>
  <c r="X409" i="3" s="1"/>
  <c r="W431" i="1"/>
  <c r="X410" i="3" s="1"/>
  <c r="W432" i="1"/>
  <c r="X411" i="3" s="1"/>
  <c r="W433" i="1"/>
  <c r="X412" i="3" s="1"/>
  <c r="W434" i="1"/>
  <c r="X413" i="3" s="1"/>
  <c r="W435" i="1"/>
  <c r="X414" i="3" s="1"/>
  <c r="W436" i="1"/>
  <c r="X415" i="3" s="1"/>
  <c r="W437" i="1"/>
  <c r="X416" i="3" s="1"/>
  <c r="W438" i="1"/>
  <c r="X417" i="3" s="1"/>
  <c r="W439" i="1"/>
  <c r="X418" i="3" s="1"/>
  <c r="W440" i="1"/>
  <c r="X419" i="3" s="1"/>
  <c r="W441" i="1"/>
  <c r="X420" i="3" s="1"/>
  <c r="W442" i="1"/>
  <c r="X421" i="3" s="1"/>
  <c r="W443" i="1"/>
  <c r="X422" i="3" s="1"/>
  <c r="W444" i="1"/>
  <c r="X423" i="3" s="1"/>
  <c r="W445" i="1"/>
  <c r="X424" i="3" s="1"/>
  <c r="W446" i="1"/>
  <c r="X425" i="3" s="1"/>
  <c r="W447" i="1"/>
  <c r="X426" i="3" s="1"/>
  <c r="W448" i="1"/>
  <c r="X427" i="3" s="1"/>
  <c r="W449" i="1"/>
  <c r="X428" i="3" s="1"/>
  <c r="W450" i="1"/>
  <c r="X429" i="3" s="1"/>
  <c r="W451" i="1"/>
  <c r="X430" i="3" s="1"/>
  <c r="W452" i="1"/>
  <c r="X431" i="3" s="1"/>
  <c r="W453" i="1"/>
  <c r="X432" i="3" s="1"/>
  <c r="W454" i="1"/>
  <c r="X433" i="3" s="1"/>
  <c r="W455" i="1"/>
  <c r="X434" i="3" s="1"/>
  <c r="W456" i="1"/>
  <c r="X435" i="3" s="1"/>
  <c r="W457" i="1"/>
  <c r="X436" i="3" s="1"/>
  <c r="W458" i="1"/>
  <c r="X437" i="3" s="1"/>
  <c r="W459" i="1"/>
  <c r="X438" i="3" s="1"/>
  <c r="W460" i="1"/>
  <c r="X439" i="3" s="1"/>
  <c r="W461" i="1"/>
  <c r="X440" i="3" s="1"/>
  <c r="W462" i="1"/>
  <c r="X441" i="3" s="1"/>
  <c r="W463" i="1"/>
  <c r="X442" i="3" s="1"/>
  <c r="W464" i="1"/>
  <c r="X443" i="3" s="1"/>
  <c r="W465" i="1"/>
  <c r="X444" i="3" s="1"/>
  <c r="W466" i="1"/>
  <c r="X445" i="3" s="1"/>
  <c r="W467" i="1"/>
  <c r="X446" i="3" s="1"/>
  <c r="W468" i="1"/>
  <c r="X447" i="3" s="1"/>
  <c r="W469" i="1"/>
  <c r="X448" i="3" s="1"/>
  <c r="W470" i="1"/>
  <c r="X449" i="3" s="1"/>
  <c r="W471" i="1"/>
  <c r="X450" i="3" s="1"/>
  <c r="W472" i="1"/>
  <c r="X451" i="3" s="1"/>
  <c r="W473" i="1"/>
  <c r="X452" i="3" s="1"/>
  <c r="W474" i="1"/>
  <c r="X453" i="3" s="1"/>
  <c r="W475" i="1"/>
  <c r="X454" i="3" s="1"/>
  <c r="W476" i="1"/>
  <c r="X455" i="3" s="1"/>
  <c r="W477" i="1"/>
  <c r="X456" i="3" s="1"/>
  <c r="W478" i="1"/>
  <c r="X457" i="3" s="1"/>
  <c r="W479" i="1"/>
  <c r="X458" i="3" s="1"/>
  <c r="W480" i="1"/>
  <c r="X459" i="3" s="1"/>
  <c r="W481" i="1"/>
  <c r="X460" i="3" s="1"/>
  <c r="W482" i="1"/>
  <c r="X461" i="3" s="1"/>
  <c r="W483" i="1"/>
  <c r="X462" i="3" s="1"/>
  <c r="W484" i="1"/>
  <c r="X463" i="3" s="1"/>
  <c r="W485" i="1"/>
  <c r="X464" i="3" s="1"/>
  <c r="W486" i="1"/>
  <c r="X465" i="3" s="1"/>
  <c r="W487" i="1"/>
  <c r="X466" i="3" s="1"/>
  <c r="W488" i="1"/>
  <c r="X467" i="3" s="1"/>
  <c r="W489" i="1"/>
  <c r="X468" i="3" s="1"/>
  <c r="W490" i="1"/>
  <c r="X469" i="3" s="1"/>
  <c r="W491" i="1"/>
  <c r="X470" i="3" s="1"/>
  <c r="W492" i="1"/>
  <c r="X471" i="3" s="1"/>
  <c r="W493" i="1"/>
  <c r="X472" i="3" s="1"/>
  <c r="W494" i="1"/>
  <c r="X473" i="3" s="1"/>
  <c r="W495" i="1"/>
  <c r="X474" i="3" s="1"/>
  <c r="W496" i="1"/>
  <c r="X475" i="3" s="1"/>
  <c r="W497" i="1"/>
  <c r="X476" i="3" s="1"/>
  <c r="W498" i="1"/>
  <c r="X477" i="3" s="1"/>
  <c r="W499" i="1"/>
  <c r="X478" i="3" s="1"/>
  <c r="W500" i="1"/>
  <c r="X479" i="3" s="1"/>
  <c r="W501" i="1"/>
  <c r="X480" i="3" s="1"/>
  <c r="W502" i="1"/>
  <c r="X481" i="3" s="1"/>
  <c r="W503" i="1"/>
  <c r="X482" i="3" s="1"/>
  <c r="W504" i="1"/>
  <c r="X483" i="3" s="1"/>
  <c r="W505" i="1"/>
  <c r="X484" i="3" s="1"/>
  <c r="W506" i="1"/>
  <c r="X485" i="3" s="1"/>
  <c r="W507" i="1"/>
  <c r="X486" i="3" s="1"/>
  <c r="W508" i="1"/>
  <c r="X487" i="3" s="1"/>
  <c r="W509" i="1"/>
  <c r="X488" i="3" s="1"/>
  <c r="W510" i="1"/>
  <c r="X489" i="3" s="1"/>
  <c r="W511" i="1"/>
  <c r="X490" i="3" s="1"/>
  <c r="W512" i="1"/>
  <c r="X491" i="3" s="1"/>
  <c r="W513" i="1"/>
  <c r="X492" i="3" s="1"/>
  <c r="W514" i="1"/>
  <c r="X493" i="3" s="1"/>
  <c r="W515" i="1"/>
  <c r="X494" i="3" s="1"/>
  <c r="W516" i="1"/>
  <c r="X495" i="3" s="1"/>
  <c r="W517" i="1"/>
  <c r="X496" i="3" s="1"/>
  <c r="W518" i="1"/>
  <c r="X497" i="3" s="1"/>
  <c r="W519" i="1"/>
  <c r="X498" i="3" s="1"/>
  <c r="W520" i="1"/>
  <c r="X499" i="3" s="1"/>
  <c r="W521" i="1"/>
  <c r="X500" i="3" s="1"/>
  <c r="W522" i="1"/>
  <c r="X501" i="3" s="1"/>
  <c r="W523" i="1"/>
  <c r="X502" i="3" s="1"/>
  <c r="W524" i="1"/>
  <c r="X503" i="3" s="1"/>
  <c r="W525" i="1"/>
  <c r="X504" i="3" s="1"/>
  <c r="W526" i="1"/>
  <c r="X505" i="3" s="1"/>
  <c r="W527" i="1"/>
  <c r="X506" i="3" s="1"/>
  <c r="W528" i="1"/>
  <c r="X507" i="3" s="1"/>
  <c r="W529" i="1"/>
  <c r="X508" i="3" s="1"/>
  <c r="W530" i="1"/>
  <c r="X509" i="3" s="1"/>
  <c r="W531" i="1"/>
  <c r="X510" i="3" s="1"/>
  <c r="W532" i="1"/>
  <c r="X511" i="3" s="1"/>
  <c r="W533" i="1"/>
  <c r="X512" i="3" s="1"/>
  <c r="W534" i="1"/>
  <c r="X513" i="3" s="1"/>
  <c r="W535" i="1"/>
  <c r="X514" i="3" s="1"/>
  <c r="W536" i="1"/>
  <c r="X515" i="3" s="1"/>
  <c r="W537" i="1"/>
  <c r="X516" i="3" s="1"/>
  <c r="W538" i="1"/>
  <c r="X517" i="3" s="1"/>
  <c r="W539" i="1"/>
  <c r="X518" i="3" s="1"/>
  <c r="W540" i="1"/>
  <c r="X519" i="3" s="1"/>
  <c r="W541" i="1"/>
  <c r="X520" i="3" s="1"/>
  <c r="W542" i="1"/>
  <c r="X521" i="3" s="1"/>
  <c r="W543" i="1"/>
  <c r="X522" i="3" s="1"/>
  <c r="W544" i="1"/>
  <c r="X523" i="3" s="1"/>
  <c r="W545" i="1"/>
  <c r="X524" i="3" s="1"/>
  <c r="W546" i="1"/>
  <c r="X525" i="3" s="1"/>
  <c r="W547" i="1"/>
  <c r="X526" i="3" s="1"/>
  <c r="W548" i="1"/>
  <c r="X527" i="3" s="1"/>
  <c r="W549" i="1"/>
  <c r="X528" i="3" s="1"/>
  <c r="W550" i="1"/>
  <c r="X529" i="3" s="1"/>
  <c r="W551" i="1"/>
  <c r="X530" i="3" s="1"/>
  <c r="W552" i="1"/>
  <c r="X531" i="3" s="1"/>
  <c r="W553" i="1"/>
  <c r="X532" i="3" s="1"/>
  <c r="W554" i="1"/>
  <c r="X533" i="3" s="1"/>
  <c r="W555" i="1"/>
  <c r="X534" i="3" s="1"/>
  <c r="W556" i="1"/>
  <c r="X535" i="3" s="1"/>
  <c r="W557" i="1"/>
  <c r="X536" i="3" s="1"/>
  <c r="W558" i="1"/>
  <c r="X537" i="3" s="1"/>
  <c r="W559" i="1"/>
  <c r="X538" i="3" s="1"/>
  <c r="W560" i="1"/>
  <c r="X539" i="3" s="1"/>
  <c r="W561" i="1"/>
  <c r="X540" i="3" s="1"/>
  <c r="W562" i="1"/>
  <c r="X541" i="3" s="1"/>
  <c r="W563" i="1"/>
  <c r="X542" i="3" s="1"/>
  <c r="W564" i="1"/>
  <c r="X543" i="3" s="1"/>
  <c r="W565" i="1"/>
  <c r="X544" i="3" s="1"/>
  <c r="W566" i="1"/>
  <c r="X545" i="3" s="1"/>
  <c r="W567" i="1"/>
  <c r="X546" i="3" s="1"/>
  <c r="W568" i="1"/>
  <c r="X547" i="3" s="1"/>
  <c r="W569" i="1"/>
  <c r="X548" i="3" s="1"/>
  <c r="W570" i="1"/>
  <c r="X549" i="3" s="1"/>
  <c r="W571" i="1"/>
  <c r="X550" i="3" s="1"/>
  <c r="W572" i="1"/>
  <c r="X551" i="3" s="1"/>
  <c r="W573" i="1"/>
  <c r="X552" i="3" s="1"/>
  <c r="W574" i="1"/>
  <c r="X553" i="3" s="1"/>
  <c r="W575" i="1"/>
  <c r="X554" i="3" s="1"/>
  <c r="W576" i="1"/>
  <c r="X555" i="3" s="1"/>
  <c r="W577" i="1"/>
  <c r="X556" i="3" s="1"/>
  <c r="W578" i="1"/>
  <c r="X557" i="3" s="1"/>
  <c r="W579" i="1"/>
  <c r="X558" i="3" s="1"/>
  <c r="W580" i="1"/>
  <c r="X559" i="3" s="1"/>
  <c r="W581" i="1"/>
  <c r="X560" i="3" s="1"/>
  <c r="W582" i="1"/>
  <c r="X561" i="3" s="1"/>
  <c r="W583" i="1"/>
  <c r="X562" i="3" s="1"/>
  <c r="W584" i="1"/>
  <c r="X563" i="3" s="1"/>
  <c r="W585" i="1"/>
  <c r="X564" i="3" s="1"/>
  <c r="W586" i="1"/>
  <c r="X565" i="3" s="1"/>
  <c r="W587" i="1"/>
  <c r="X566" i="3" s="1"/>
  <c r="W588" i="1"/>
  <c r="X567" i="3" s="1"/>
  <c r="W589" i="1"/>
  <c r="X568" i="3" s="1"/>
  <c r="W590" i="1"/>
  <c r="X569" i="3" s="1"/>
  <c r="W591" i="1"/>
  <c r="X570" i="3" s="1"/>
  <c r="W592" i="1"/>
  <c r="X571" i="3" s="1"/>
  <c r="W593" i="1"/>
  <c r="X572" i="3" s="1"/>
  <c r="W594" i="1"/>
  <c r="X573" i="3" s="1"/>
  <c r="W595" i="1"/>
  <c r="X574" i="3" s="1"/>
  <c r="W596" i="1"/>
  <c r="X575" i="3" s="1"/>
  <c r="W597" i="1"/>
  <c r="X576" i="3" s="1"/>
  <c r="W598" i="1"/>
  <c r="X577" i="3" s="1"/>
  <c r="W599" i="1"/>
  <c r="X578" i="3" s="1"/>
  <c r="W600" i="1"/>
  <c r="X579" i="3" s="1"/>
  <c r="W601" i="1"/>
  <c r="X580" i="3" s="1"/>
  <c r="W602" i="1"/>
  <c r="X581" i="3" s="1"/>
  <c r="W603" i="1"/>
  <c r="X582" i="3" s="1"/>
  <c r="W604" i="1"/>
  <c r="X583" i="3" s="1"/>
  <c r="W605" i="1"/>
  <c r="X584" i="3" s="1"/>
  <c r="W606" i="1"/>
  <c r="X585" i="3" s="1"/>
  <c r="W607" i="1"/>
  <c r="X586" i="3" s="1"/>
  <c r="W608" i="1"/>
  <c r="X587" i="3" s="1"/>
  <c r="W609" i="1"/>
  <c r="X588" i="3" s="1"/>
  <c r="W610" i="1"/>
  <c r="X589" i="3" s="1"/>
  <c r="W611" i="1"/>
  <c r="X590" i="3" s="1"/>
  <c r="W612" i="1"/>
  <c r="X591" i="3" s="1"/>
  <c r="W613" i="1"/>
  <c r="X592" i="3" s="1"/>
  <c r="W614" i="1"/>
  <c r="X593" i="3" s="1"/>
  <c r="W615" i="1"/>
  <c r="X594" i="3" s="1"/>
  <c r="W616" i="1"/>
  <c r="X595" i="3" s="1"/>
  <c r="W617" i="1"/>
  <c r="X596" i="3" s="1"/>
  <c r="W618" i="1"/>
  <c r="X597" i="3" s="1"/>
  <c r="W619" i="1"/>
  <c r="X598" i="3" s="1"/>
  <c r="W620" i="1"/>
  <c r="X599" i="3" s="1"/>
  <c r="W621" i="1"/>
  <c r="X600" i="3" s="1"/>
  <c r="W622" i="1"/>
  <c r="X601" i="3" s="1"/>
  <c r="W623" i="1"/>
  <c r="X602" i="3" s="1"/>
  <c r="W624" i="1"/>
  <c r="X603" i="3" s="1"/>
  <c r="W625" i="1"/>
  <c r="X604" i="3" s="1"/>
  <c r="W626" i="1"/>
  <c r="X605" i="3" s="1"/>
  <c r="W627" i="1"/>
  <c r="X606" i="3" s="1"/>
  <c r="W628" i="1"/>
  <c r="X607" i="3" s="1"/>
  <c r="W629" i="1"/>
  <c r="X608" i="3" s="1"/>
  <c r="W630" i="1"/>
  <c r="X609" i="3" s="1"/>
  <c r="W631" i="1"/>
  <c r="X610" i="3" s="1"/>
  <c r="W632" i="1"/>
  <c r="X611" i="3" s="1"/>
  <c r="W633" i="1"/>
  <c r="X612" i="3" s="1"/>
  <c r="W634" i="1"/>
  <c r="X613" i="3" s="1"/>
  <c r="W635" i="1"/>
  <c r="X614" i="3" s="1"/>
  <c r="W636" i="1"/>
  <c r="X615" i="3" s="1"/>
  <c r="W637" i="1"/>
  <c r="X616" i="3" s="1"/>
  <c r="W638" i="1"/>
  <c r="X617" i="3" s="1"/>
  <c r="W639" i="1"/>
  <c r="X618" i="3" s="1"/>
  <c r="W640" i="1"/>
  <c r="X619" i="3" s="1"/>
  <c r="W641" i="1"/>
  <c r="X620" i="3" s="1"/>
  <c r="W642" i="1"/>
  <c r="X621" i="3" s="1"/>
  <c r="W643" i="1"/>
  <c r="X622" i="3" s="1"/>
  <c r="W644" i="1"/>
  <c r="X623" i="3" s="1"/>
  <c r="W645" i="1"/>
  <c r="X624" i="3" s="1"/>
  <c r="W646" i="1"/>
  <c r="X625" i="3" s="1"/>
  <c r="W647" i="1"/>
  <c r="X626" i="3" s="1"/>
  <c r="W648" i="1"/>
  <c r="X627" i="3" s="1"/>
  <c r="W649" i="1"/>
  <c r="X628" i="3" s="1"/>
  <c r="W650" i="1"/>
  <c r="X629" i="3" s="1"/>
  <c r="W651" i="1"/>
  <c r="X630" i="3" s="1"/>
  <c r="W652" i="1"/>
  <c r="X631" i="3" s="1"/>
  <c r="W653" i="1"/>
  <c r="X632" i="3" s="1"/>
  <c r="W654" i="1"/>
  <c r="X633" i="3" s="1"/>
  <c r="W655" i="1"/>
  <c r="X634" i="3" s="1"/>
  <c r="W656" i="1"/>
  <c r="X635" i="3" s="1"/>
  <c r="W657" i="1"/>
  <c r="X636" i="3" s="1"/>
  <c r="W658" i="1"/>
  <c r="X637" i="3" s="1"/>
  <c r="W659" i="1"/>
  <c r="X638" i="3" s="1"/>
  <c r="W660" i="1"/>
  <c r="X639" i="3" s="1"/>
  <c r="W661" i="1"/>
  <c r="X640" i="3" s="1"/>
  <c r="W662" i="1"/>
  <c r="X641" i="3" s="1"/>
  <c r="W663" i="1"/>
  <c r="X642" i="3" s="1"/>
  <c r="W664" i="1"/>
  <c r="X643" i="3" s="1"/>
  <c r="W665" i="1"/>
  <c r="X644" i="3" s="1"/>
  <c r="W666" i="1"/>
  <c r="X645" i="3" s="1"/>
  <c r="W667" i="1"/>
  <c r="X646" i="3" s="1"/>
  <c r="W668" i="1"/>
  <c r="X647" i="3" s="1"/>
  <c r="W669" i="1"/>
  <c r="X648" i="3" s="1"/>
  <c r="W670" i="1"/>
  <c r="X649" i="3" s="1"/>
  <c r="W671" i="1"/>
  <c r="X650" i="3" s="1"/>
  <c r="W672" i="1"/>
  <c r="X651" i="3" s="1"/>
  <c r="W673" i="1"/>
  <c r="X652" i="3" s="1"/>
  <c r="W674" i="1"/>
  <c r="X653" i="3" s="1"/>
  <c r="W675" i="1"/>
  <c r="X654" i="3" s="1"/>
  <c r="W676" i="1"/>
  <c r="X655" i="3" s="1"/>
  <c r="W677" i="1"/>
  <c r="X656" i="3" s="1"/>
  <c r="W678" i="1"/>
  <c r="X657" i="3" s="1"/>
  <c r="W679" i="1"/>
  <c r="X658" i="3" s="1"/>
  <c r="W680" i="1"/>
  <c r="X659" i="3" s="1"/>
  <c r="W681" i="1"/>
  <c r="X660" i="3" s="1"/>
  <c r="W682" i="1"/>
  <c r="X661" i="3" s="1"/>
  <c r="W683" i="1"/>
  <c r="X662" i="3" s="1"/>
  <c r="W684" i="1"/>
  <c r="X663" i="3" s="1"/>
  <c r="W685" i="1"/>
  <c r="X664" i="3" s="1"/>
  <c r="W686" i="1"/>
  <c r="X665" i="3" s="1"/>
  <c r="W687" i="1"/>
  <c r="X666" i="3" s="1"/>
  <c r="W688" i="1"/>
  <c r="X667" i="3" s="1"/>
  <c r="W689" i="1"/>
  <c r="X668" i="3" s="1"/>
  <c r="W690" i="1"/>
  <c r="X669" i="3" s="1"/>
  <c r="W691" i="1"/>
  <c r="X670" i="3" s="1"/>
  <c r="W692" i="1"/>
  <c r="X671" i="3" s="1"/>
  <c r="W693" i="1"/>
  <c r="X672" i="3" s="1"/>
  <c r="W694" i="1"/>
  <c r="X673" i="3" s="1"/>
  <c r="W695" i="1"/>
  <c r="X674" i="3" s="1"/>
  <c r="W696" i="1"/>
  <c r="X675" i="3" s="1"/>
  <c r="W697" i="1"/>
  <c r="X676" i="3" s="1"/>
  <c r="W698" i="1"/>
  <c r="X677" i="3" s="1"/>
  <c r="W699" i="1"/>
  <c r="X678" i="3" s="1"/>
  <c r="W700" i="1"/>
  <c r="X679" i="3" s="1"/>
  <c r="W701" i="1"/>
  <c r="X680" i="3" s="1"/>
  <c r="W702" i="1"/>
  <c r="X681" i="3" s="1"/>
  <c r="W703" i="1"/>
  <c r="X682" i="3" s="1"/>
  <c r="W704" i="1"/>
  <c r="X683" i="3" s="1"/>
  <c r="W705" i="1"/>
  <c r="X684" i="3" s="1"/>
  <c r="W706" i="1"/>
  <c r="X685" i="3" s="1"/>
  <c r="W707" i="1"/>
  <c r="X686" i="3" s="1"/>
  <c r="W708" i="1"/>
  <c r="X687" i="3" s="1"/>
  <c r="W709" i="1"/>
  <c r="X688" i="3" s="1"/>
  <c r="W710" i="1"/>
  <c r="X689" i="3" s="1"/>
  <c r="W711" i="1"/>
  <c r="X690" i="3" s="1"/>
  <c r="W712" i="1"/>
  <c r="X691" i="3" s="1"/>
  <c r="W713" i="1"/>
  <c r="X692" i="3" s="1"/>
  <c r="W714" i="1"/>
  <c r="X693" i="3" s="1"/>
  <c r="W715" i="1"/>
  <c r="X694" i="3" s="1"/>
  <c r="W716" i="1"/>
  <c r="X695" i="3" s="1"/>
  <c r="W717" i="1"/>
  <c r="X696" i="3" s="1"/>
  <c r="W718" i="1"/>
  <c r="X697" i="3" s="1"/>
  <c r="W719" i="1"/>
  <c r="X698" i="3" s="1"/>
  <c r="W720" i="1"/>
  <c r="X699" i="3" s="1"/>
  <c r="W721" i="1"/>
  <c r="X700" i="3" s="1"/>
  <c r="W722" i="1"/>
  <c r="X701" i="3" s="1"/>
  <c r="W723" i="1"/>
  <c r="X702" i="3" s="1"/>
  <c r="W724" i="1"/>
  <c r="X703" i="3" s="1"/>
  <c r="W725" i="1"/>
  <c r="X704" i="3" s="1"/>
  <c r="W726" i="1"/>
  <c r="X705" i="3" s="1"/>
  <c r="W727" i="1"/>
  <c r="X706" i="3" s="1"/>
  <c r="W728" i="1"/>
  <c r="X707" i="3" s="1"/>
  <c r="W729" i="1"/>
  <c r="X708" i="3" s="1"/>
  <c r="W730" i="1"/>
  <c r="X709" i="3" s="1"/>
  <c r="W731" i="1"/>
  <c r="X710" i="3" s="1"/>
  <c r="W732" i="1"/>
  <c r="X711" i="3" s="1"/>
  <c r="W733" i="1"/>
  <c r="X712" i="3" s="1"/>
  <c r="W734" i="1"/>
  <c r="X713" i="3" s="1"/>
  <c r="W735" i="1"/>
  <c r="X714" i="3" s="1"/>
  <c r="W736" i="1"/>
  <c r="X715" i="3" s="1"/>
  <c r="W737" i="1"/>
  <c r="X716" i="3" s="1"/>
  <c r="W738" i="1"/>
  <c r="X717" i="3" s="1"/>
  <c r="W739" i="1"/>
  <c r="X718" i="3" s="1"/>
  <c r="W740" i="1"/>
  <c r="X719" i="3" s="1"/>
  <c r="W741" i="1"/>
  <c r="X720" i="3" s="1"/>
  <c r="W742" i="1"/>
  <c r="X721" i="3" s="1"/>
  <c r="W743" i="1"/>
  <c r="X722" i="3" s="1"/>
  <c r="W744" i="1"/>
  <c r="X723" i="3" s="1"/>
  <c r="W745" i="1"/>
  <c r="X724" i="3" s="1"/>
  <c r="W746" i="1"/>
  <c r="X725" i="3" s="1"/>
  <c r="W747" i="1"/>
  <c r="X726" i="3" s="1"/>
  <c r="W748" i="1"/>
  <c r="X727" i="3" s="1"/>
  <c r="W749" i="1"/>
  <c r="X728" i="3" s="1"/>
  <c r="W750" i="1"/>
  <c r="X729" i="3" s="1"/>
  <c r="W751" i="1"/>
  <c r="X730" i="3" s="1"/>
  <c r="W752" i="1"/>
  <c r="X731" i="3" s="1"/>
  <c r="W753" i="1"/>
  <c r="X732" i="3" s="1"/>
  <c r="W754" i="1"/>
  <c r="X733" i="3" s="1"/>
  <c r="W755" i="1"/>
  <c r="X734" i="3" s="1"/>
  <c r="W756" i="1"/>
  <c r="X735" i="3" s="1"/>
  <c r="W757" i="1"/>
  <c r="X736" i="3" s="1"/>
  <c r="W758" i="1"/>
  <c r="X737" i="3" s="1"/>
  <c r="W759" i="1"/>
  <c r="X738" i="3" s="1"/>
  <c r="W760" i="1"/>
  <c r="X739" i="3" s="1"/>
  <c r="W761" i="1"/>
  <c r="X740" i="3" s="1"/>
  <c r="W762" i="1"/>
  <c r="X741" i="3" s="1"/>
  <c r="W763" i="1"/>
  <c r="X742" i="3" s="1"/>
  <c r="W764" i="1"/>
  <c r="X743" i="3" s="1"/>
  <c r="W765" i="1"/>
  <c r="X744" i="3" s="1"/>
  <c r="W766" i="1"/>
  <c r="X745" i="3" s="1"/>
  <c r="W767" i="1"/>
  <c r="X746" i="3" s="1"/>
  <c r="W768" i="1"/>
  <c r="X747" i="3" s="1"/>
  <c r="W769" i="1"/>
  <c r="X748" i="3" s="1"/>
  <c r="W770" i="1"/>
  <c r="X749" i="3" s="1"/>
  <c r="W771" i="1"/>
  <c r="X750" i="3" s="1"/>
  <c r="W772" i="1"/>
  <c r="X751" i="3" s="1"/>
  <c r="W773" i="1"/>
  <c r="X752" i="3" s="1"/>
  <c r="W774" i="1"/>
  <c r="X753" i="3" s="1"/>
  <c r="W775" i="1"/>
  <c r="X754" i="3" s="1"/>
  <c r="W776" i="1"/>
  <c r="X755" i="3" s="1"/>
  <c r="W777" i="1"/>
  <c r="X756" i="3" s="1"/>
  <c r="W778" i="1"/>
  <c r="X757" i="3" s="1"/>
  <c r="W779" i="1"/>
  <c r="X758" i="3" s="1"/>
  <c r="W780" i="1"/>
  <c r="X759" i="3" s="1"/>
  <c r="W781" i="1"/>
  <c r="X760" i="3" s="1"/>
  <c r="W782" i="1"/>
  <c r="X761" i="3" s="1"/>
  <c r="W783" i="1"/>
  <c r="X762" i="3" s="1"/>
  <c r="W784" i="1"/>
  <c r="X763" i="3" s="1"/>
  <c r="W785" i="1"/>
  <c r="X764" i="3" s="1"/>
  <c r="W786" i="1"/>
  <c r="X765" i="3" s="1"/>
  <c r="W787" i="1"/>
  <c r="X766" i="3" s="1"/>
  <c r="W788" i="1"/>
  <c r="X767" i="3" s="1"/>
  <c r="W789" i="1"/>
  <c r="X768" i="3" s="1"/>
  <c r="W790" i="1"/>
  <c r="X769" i="3" s="1"/>
  <c r="W791" i="1"/>
  <c r="X770" i="3" s="1"/>
  <c r="W792" i="1"/>
  <c r="X771" i="3" s="1"/>
  <c r="W793" i="1"/>
  <c r="X772" i="3" s="1"/>
  <c r="W794" i="1"/>
  <c r="X773" i="3" s="1"/>
  <c r="W795" i="1"/>
  <c r="X774" i="3" s="1"/>
  <c r="W796" i="1"/>
  <c r="X775" i="3" s="1"/>
  <c r="W797" i="1"/>
  <c r="X776" i="3" s="1"/>
  <c r="W798" i="1"/>
  <c r="X777" i="3" s="1"/>
  <c r="W799" i="1"/>
  <c r="X778" i="3" s="1"/>
  <c r="W800" i="1"/>
  <c r="X779" i="3" s="1"/>
  <c r="W801" i="1"/>
  <c r="X780" i="3" s="1"/>
  <c r="W802" i="1"/>
  <c r="X781" i="3" s="1"/>
  <c r="W803" i="1"/>
  <c r="X782" i="3" s="1"/>
  <c r="W804" i="1"/>
  <c r="X783" i="3" s="1"/>
  <c r="W805" i="1"/>
  <c r="X784" i="3" s="1"/>
  <c r="W806" i="1"/>
  <c r="X785" i="3" s="1"/>
  <c r="W807" i="1"/>
  <c r="X786" i="3" s="1"/>
  <c r="W808" i="1"/>
  <c r="X787" i="3" s="1"/>
  <c r="W809" i="1"/>
  <c r="X788" i="3" s="1"/>
  <c r="W810" i="1"/>
  <c r="X789" i="3" s="1"/>
  <c r="W811" i="1"/>
  <c r="X790" i="3" s="1"/>
  <c r="W812" i="1"/>
  <c r="X791" i="3" s="1"/>
  <c r="W813" i="1"/>
  <c r="X792" i="3" s="1"/>
  <c r="W814" i="1"/>
  <c r="X793" i="3" s="1"/>
  <c r="W815" i="1"/>
  <c r="X794" i="3" s="1"/>
  <c r="W816" i="1"/>
  <c r="X795" i="3" s="1"/>
  <c r="W817" i="1"/>
  <c r="X796" i="3" s="1"/>
  <c r="W818" i="1"/>
  <c r="X797" i="3" s="1"/>
  <c r="W819" i="1"/>
  <c r="X798" i="3" s="1"/>
  <c r="W820" i="1"/>
  <c r="X799" i="3" s="1"/>
  <c r="W821" i="1"/>
  <c r="X800" i="3" s="1"/>
  <c r="W822" i="1"/>
  <c r="X801" i="3" s="1"/>
  <c r="W823" i="1"/>
  <c r="X802" i="3" s="1"/>
  <c r="W824" i="1"/>
  <c r="X803" i="3" s="1"/>
  <c r="W825" i="1"/>
  <c r="X804" i="3" s="1"/>
  <c r="W826" i="1"/>
  <c r="X805" i="3" s="1"/>
  <c r="W827" i="1"/>
  <c r="X806" i="3" s="1"/>
  <c r="W828" i="1"/>
  <c r="X807" i="3" s="1"/>
  <c r="W829" i="1"/>
  <c r="X808" i="3" s="1"/>
  <c r="W830" i="1"/>
  <c r="X809" i="3" s="1"/>
  <c r="W831" i="1"/>
  <c r="X810" i="3" s="1"/>
  <c r="W832" i="1"/>
  <c r="X811" i="3" s="1"/>
  <c r="W833" i="1"/>
  <c r="X812" i="3" s="1"/>
  <c r="W834" i="1"/>
  <c r="X813" i="3" s="1"/>
  <c r="W835" i="1"/>
  <c r="X814" i="3" s="1"/>
  <c r="W836" i="1"/>
  <c r="X815" i="3" s="1"/>
  <c r="W837" i="1"/>
  <c r="X816" i="3" s="1"/>
  <c r="W838" i="1"/>
  <c r="X817" i="3" s="1"/>
  <c r="W839" i="1"/>
  <c r="X818" i="3" s="1"/>
  <c r="W840" i="1"/>
  <c r="X819" i="3" s="1"/>
  <c r="W841" i="1"/>
  <c r="X820" i="3" s="1"/>
  <c r="W842" i="1"/>
  <c r="X821" i="3" s="1"/>
  <c r="W843" i="1"/>
  <c r="X822" i="3" s="1"/>
  <c r="W844" i="1"/>
  <c r="X823" i="3" s="1"/>
  <c r="W845" i="1"/>
  <c r="X824" i="3" s="1"/>
  <c r="W846" i="1"/>
  <c r="X825" i="3" s="1"/>
  <c r="W847" i="1"/>
  <c r="X826" i="3" s="1"/>
  <c r="W848" i="1"/>
  <c r="X827" i="3" s="1"/>
  <c r="W849" i="1"/>
  <c r="X828" i="3" s="1"/>
  <c r="W850" i="1"/>
  <c r="X829" i="3" s="1"/>
  <c r="W851" i="1"/>
  <c r="X830" i="3" s="1"/>
  <c r="W852" i="1"/>
  <c r="X831" i="3" s="1"/>
  <c r="W853" i="1"/>
  <c r="X832" i="3" s="1"/>
  <c r="W854" i="1"/>
  <c r="X833" i="3" s="1"/>
  <c r="W855" i="1"/>
  <c r="X834" i="3" s="1"/>
  <c r="W856" i="1"/>
  <c r="X835" i="3" s="1"/>
  <c r="W857" i="1"/>
  <c r="X836" i="3" s="1"/>
  <c r="W858" i="1"/>
  <c r="X837" i="3" s="1"/>
  <c r="W859" i="1"/>
  <c r="X838" i="3" s="1"/>
  <c r="W860" i="1"/>
  <c r="X839" i="3" s="1"/>
  <c r="W861" i="1"/>
  <c r="X840" i="3" s="1"/>
  <c r="W862" i="1"/>
  <c r="X841" i="3" s="1"/>
  <c r="W863" i="1"/>
  <c r="X842" i="3" s="1"/>
  <c r="W864" i="1"/>
  <c r="X843" i="3" s="1"/>
  <c r="W865" i="1"/>
  <c r="X844" i="3" s="1"/>
  <c r="W866" i="1"/>
  <c r="X845" i="3" s="1"/>
  <c r="W867" i="1"/>
  <c r="X846" i="3" s="1"/>
  <c r="W868" i="1"/>
  <c r="X847" i="3" s="1"/>
  <c r="W869" i="1"/>
  <c r="X848" i="3" s="1"/>
  <c r="W870" i="1"/>
  <c r="X849" i="3" s="1"/>
  <c r="W871" i="1"/>
  <c r="X850" i="3" s="1"/>
  <c r="W872" i="1"/>
  <c r="X851" i="3" s="1"/>
  <c r="W873" i="1"/>
  <c r="X852" i="3" s="1"/>
  <c r="W874" i="1"/>
  <c r="X853" i="3" s="1"/>
  <c r="W875" i="1"/>
  <c r="X854" i="3" s="1"/>
  <c r="W876" i="1"/>
  <c r="X855" i="3" s="1"/>
  <c r="W877" i="1"/>
  <c r="X856" i="3" s="1"/>
  <c r="W878" i="1"/>
  <c r="X857" i="3" s="1"/>
  <c r="W879" i="1"/>
  <c r="X858" i="3" s="1"/>
  <c r="W880" i="1"/>
  <c r="X859" i="3" s="1"/>
  <c r="W881" i="1"/>
  <c r="X860" i="3" s="1"/>
  <c r="W882" i="1"/>
  <c r="X861" i="3" s="1"/>
  <c r="W883" i="1"/>
  <c r="X862" i="3" s="1"/>
  <c r="W884" i="1"/>
  <c r="X863" i="3" s="1"/>
  <c r="W885" i="1"/>
  <c r="X864" i="3" s="1"/>
  <c r="W886" i="1"/>
  <c r="X865" i="3" s="1"/>
  <c r="W887" i="1"/>
  <c r="X866" i="3" s="1"/>
  <c r="W888" i="1"/>
  <c r="X867" i="3" s="1"/>
  <c r="W889" i="1"/>
  <c r="X868" i="3" s="1"/>
  <c r="W890" i="1"/>
  <c r="X869" i="3" s="1"/>
  <c r="W891" i="1"/>
  <c r="X870" i="3" s="1"/>
  <c r="W892" i="1"/>
  <c r="X871" i="3" s="1"/>
  <c r="W893" i="1"/>
  <c r="X872" i="3" s="1"/>
  <c r="W894" i="1"/>
  <c r="X873" i="3" s="1"/>
  <c r="W895" i="1"/>
  <c r="X874" i="3" s="1"/>
  <c r="W896" i="1"/>
  <c r="X875" i="3" s="1"/>
  <c r="W897" i="1"/>
  <c r="X876" i="3" s="1"/>
  <c r="W898" i="1"/>
  <c r="X877" i="3" s="1"/>
  <c r="W899" i="1"/>
  <c r="X878" i="3" s="1"/>
  <c r="W900" i="1"/>
  <c r="X879" i="3" s="1"/>
  <c r="W901" i="1"/>
  <c r="X880" i="3" s="1"/>
  <c r="W902" i="1"/>
  <c r="X881" i="3" s="1"/>
  <c r="W903" i="1"/>
  <c r="X882" i="3" s="1"/>
  <c r="W904" i="1"/>
  <c r="X883" i="3" s="1"/>
  <c r="W905" i="1"/>
  <c r="X884" i="3" s="1"/>
  <c r="W906" i="1"/>
  <c r="X885" i="3" s="1"/>
  <c r="W907" i="1"/>
  <c r="X886" i="3" s="1"/>
  <c r="W908" i="1"/>
  <c r="X887" i="3" s="1"/>
  <c r="W909" i="1"/>
  <c r="X888" i="3" s="1"/>
  <c r="W910" i="1"/>
  <c r="X889" i="3" s="1"/>
  <c r="W911" i="1"/>
  <c r="X890" i="3" s="1"/>
  <c r="W912" i="1"/>
  <c r="X891" i="3" s="1"/>
  <c r="W913" i="1"/>
  <c r="X892" i="3" s="1"/>
  <c r="W914" i="1"/>
  <c r="X893" i="3" s="1"/>
  <c r="W915" i="1"/>
  <c r="X894" i="3" s="1"/>
  <c r="W916" i="1"/>
  <c r="X895" i="3" s="1"/>
  <c r="W917" i="1"/>
  <c r="X896" i="3" s="1"/>
  <c r="W918" i="1"/>
  <c r="X897" i="3" s="1"/>
  <c r="W919" i="1"/>
  <c r="X898" i="3" s="1"/>
  <c r="W920" i="1"/>
  <c r="X899" i="3" s="1"/>
  <c r="W921" i="1"/>
  <c r="X900" i="3" s="1"/>
  <c r="W922" i="1"/>
  <c r="X901" i="3" s="1"/>
  <c r="W923" i="1"/>
  <c r="X902" i="3" s="1"/>
  <c r="W924" i="1"/>
  <c r="X903" i="3" s="1"/>
  <c r="W925" i="1"/>
  <c r="X904" i="3" s="1"/>
  <c r="W926" i="1"/>
  <c r="X905" i="3" s="1"/>
  <c r="W927" i="1"/>
  <c r="X906" i="3" s="1"/>
  <c r="W928" i="1"/>
  <c r="X907" i="3" s="1"/>
  <c r="W929" i="1"/>
  <c r="X908" i="3" s="1"/>
  <c r="W930" i="1"/>
  <c r="X909" i="3" s="1"/>
  <c r="W931" i="1"/>
  <c r="X910" i="3" s="1"/>
  <c r="W932" i="1"/>
  <c r="X911" i="3" s="1"/>
  <c r="W933" i="1"/>
  <c r="X912" i="3" s="1"/>
  <c r="W934" i="1"/>
  <c r="X913" i="3" s="1"/>
  <c r="W935" i="1"/>
  <c r="X914" i="3" s="1"/>
  <c r="W936" i="1"/>
  <c r="X915" i="3" s="1"/>
  <c r="W937" i="1"/>
  <c r="X916" i="3" s="1"/>
  <c r="W938" i="1"/>
  <c r="X917" i="3" s="1"/>
  <c r="W939" i="1"/>
  <c r="X918" i="3" s="1"/>
  <c r="W940" i="1"/>
  <c r="X919" i="3" s="1"/>
  <c r="W941" i="1"/>
  <c r="X920" i="3" s="1"/>
  <c r="W942" i="1"/>
  <c r="X921" i="3" s="1"/>
  <c r="W943" i="1"/>
  <c r="X922" i="3" s="1"/>
  <c r="W944" i="1"/>
  <c r="X923" i="3" s="1"/>
  <c r="W945" i="1"/>
  <c r="X924" i="3" s="1"/>
  <c r="W946" i="1"/>
  <c r="X925" i="3" s="1"/>
  <c r="W947" i="1"/>
  <c r="X926" i="3" s="1"/>
  <c r="W948" i="1"/>
  <c r="X927" i="3" s="1"/>
  <c r="W949" i="1"/>
  <c r="X928" i="3" s="1"/>
  <c r="W950" i="1"/>
  <c r="X929" i="3" s="1"/>
  <c r="W951" i="1"/>
  <c r="X930" i="3" s="1"/>
  <c r="W952" i="1"/>
  <c r="X931" i="3" s="1"/>
  <c r="W953" i="1"/>
  <c r="X932" i="3" s="1"/>
  <c r="W954" i="1"/>
  <c r="X933" i="3" s="1"/>
  <c r="W955" i="1"/>
  <c r="X934" i="3" s="1"/>
  <c r="W956" i="1"/>
  <c r="X935" i="3" s="1"/>
  <c r="W957" i="1"/>
  <c r="X936" i="3" s="1"/>
  <c r="W958" i="1"/>
  <c r="X937" i="3" s="1"/>
  <c r="W959" i="1"/>
  <c r="X938" i="3" s="1"/>
  <c r="W960" i="1"/>
  <c r="X939" i="3" s="1"/>
  <c r="W961" i="1"/>
  <c r="X940" i="3" s="1"/>
  <c r="W962" i="1"/>
  <c r="X941" i="3" s="1"/>
  <c r="W963" i="1"/>
  <c r="X942" i="3" s="1"/>
  <c r="W964" i="1"/>
  <c r="X943" i="3" s="1"/>
  <c r="W965" i="1"/>
  <c r="X944" i="3" s="1"/>
  <c r="W966" i="1"/>
  <c r="X945" i="3" s="1"/>
  <c r="W967" i="1"/>
  <c r="X946" i="3" s="1"/>
  <c r="W968" i="1"/>
  <c r="X947" i="3" s="1"/>
  <c r="W969" i="1"/>
  <c r="X948" i="3" s="1"/>
  <c r="W970" i="1"/>
  <c r="X949" i="3" s="1"/>
  <c r="W971" i="1"/>
  <c r="X950" i="3" s="1"/>
  <c r="W972" i="1"/>
  <c r="X951" i="3" s="1"/>
  <c r="W973" i="1"/>
  <c r="X952" i="3" s="1"/>
  <c r="W974" i="1"/>
  <c r="X953" i="3" s="1"/>
  <c r="W975" i="1"/>
  <c r="X954" i="3" s="1"/>
  <c r="W976" i="1"/>
  <c r="X955" i="3" s="1"/>
  <c r="W977" i="1"/>
  <c r="X956" i="3" s="1"/>
  <c r="W978" i="1"/>
  <c r="X957" i="3" s="1"/>
  <c r="W979" i="1"/>
  <c r="X958" i="3" s="1"/>
  <c r="W980" i="1"/>
  <c r="X959" i="3" s="1"/>
  <c r="W981" i="1"/>
  <c r="X960" i="3" s="1"/>
  <c r="W982" i="1"/>
  <c r="X961" i="3" s="1"/>
  <c r="W983" i="1"/>
  <c r="X962" i="3" s="1"/>
  <c r="W984" i="1"/>
  <c r="X963" i="3" s="1"/>
  <c r="W985" i="1"/>
  <c r="X964" i="3" s="1"/>
  <c r="W986" i="1"/>
  <c r="X965" i="3" s="1"/>
  <c r="W987" i="1"/>
  <c r="X966" i="3" s="1"/>
  <c r="W988" i="1"/>
  <c r="X967" i="3" s="1"/>
  <c r="W989" i="1"/>
  <c r="X968" i="3" s="1"/>
  <c r="W990" i="1"/>
  <c r="X969" i="3" s="1"/>
  <c r="W991" i="1"/>
  <c r="X970" i="3" s="1"/>
  <c r="W992" i="1"/>
  <c r="X971" i="3" s="1"/>
  <c r="W993" i="1"/>
  <c r="X972" i="3" s="1"/>
  <c r="W994" i="1"/>
  <c r="X973" i="3" s="1"/>
  <c r="W995" i="1"/>
  <c r="X974" i="3" s="1"/>
  <c r="W996" i="1"/>
  <c r="X975" i="3" s="1"/>
  <c r="W997" i="1"/>
  <c r="X976" i="3" s="1"/>
  <c r="W998" i="1"/>
  <c r="X977" i="3" s="1"/>
  <c r="W999" i="1"/>
  <c r="X978" i="3" s="1"/>
  <c r="W1000" i="1"/>
  <c r="X979" i="3" s="1"/>
  <c r="W1001" i="1"/>
  <c r="X980" i="3" s="1"/>
  <c r="W1002" i="1"/>
  <c r="X981" i="3" s="1"/>
  <c r="W1003" i="1"/>
  <c r="X982" i="3" s="1"/>
  <c r="W1004" i="1"/>
  <c r="X983" i="3" s="1"/>
  <c r="W1005" i="1"/>
  <c r="X984" i="3" s="1"/>
  <c r="W1006" i="1"/>
  <c r="X985" i="3" s="1"/>
  <c r="W1007" i="1"/>
  <c r="X986" i="3" s="1"/>
  <c r="W1008" i="1"/>
  <c r="X987" i="3" s="1"/>
  <c r="W1009" i="1"/>
  <c r="X988" i="3" s="1"/>
  <c r="W1010" i="1"/>
  <c r="X989" i="3" s="1"/>
  <c r="W1011" i="1"/>
  <c r="X990" i="3" s="1"/>
  <c r="W1012" i="1"/>
  <c r="X991" i="3" s="1"/>
  <c r="W1013" i="1"/>
  <c r="X992" i="3" s="1"/>
  <c r="W1014" i="1"/>
  <c r="X993" i="3" s="1"/>
  <c r="W1015" i="1"/>
  <c r="X994" i="3" s="1"/>
  <c r="E7" i="8" l="1"/>
  <c r="X2" i="3"/>
  <c r="Y23" i="1"/>
  <c r="E6" i="8"/>
  <c r="E4" i="1"/>
  <c r="Z26" i="3"/>
  <c r="Z27" i="3"/>
  <c r="Z28" i="3"/>
  <c r="Z29" i="3"/>
  <c r="Z30" i="3"/>
  <c r="Z31" i="3"/>
  <c r="Y53" i="1"/>
  <c r="Z32" i="3" s="1"/>
  <c r="Y54" i="1"/>
  <c r="Z33" i="3" s="1"/>
  <c r="Y55" i="1"/>
  <c r="Z34" i="3" s="1"/>
  <c r="Y56" i="1"/>
  <c r="Z35" i="3" s="1"/>
  <c r="Y57" i="1"/>
  <c r="Z36" i="3" s="1"/>
  <c r="Y58" i="1"/>
  <c r="Z37" i="3" s="1"/>
  <c r="Y59" i="1"/>
  <c r="Z38" i="3" s="1"/>
  <c r="Y60" i="1"/>
  <c r="Z39" i="3" s="1"/>
  <c r="Y61" i="1"/>
  <c r="Z40" i="3" s="1"/>
  <c r="Y62" i="1"/>
  <c r="Z41" i="3" s="1"/>
  <c r="Y63" i="1"/>
  <c r="Z42" i="3" s="1"/>
  <c r="Y64" i="1"/>
  <c r="Z43" i="3" s="1"/>
  <c r="Y65" i="1"/>
  <c r="Z44" i="3" s="1"/>
  <c r="Y66" i="1"/>
  <c r="Z45" i="3" s="1"/>
  <c r="Y67" i="1"/>
  <c r="Z46" i="3" s="1"/>
  <c r="Y68" i="1"/>
  <c r="Z47" i="3" s="1"/>
  <c r="Y69" i="1"/>
  <c r="Z48" i="3" s="1"/>
  <c r="Y70" i="1"/>
  <c r="Z49" i="3" s="1"/>
  <c r="Y71" i="1"/>
  <c r="Z50" i="3" s="1"/>
  <c r="Y72" i="1"/>
  <c r="Z51" i="3" s="1"/>
  <c r="Y73" i="1"/>
  <c r="Z52" i="3" s="1"/>
  <c r="Y74" i="1"/>
  <c r="Z53" i="3" s="1"/>
  <c r="Y75" i="1"/>
  <c r="Z54" i="3" s="1"/>
  <c r="Y76" i="1"/>
  <c r="Z55" i="3" s="1"/>
  <c r="Y77" i="1"/>
  <c r="Z56" i="3" s="1"/>
  <c r="Y78" i="1"/>
  <c r="Z57" i="3" s="1"/>
  <c r="Y79" i="1"/>
  <c r="Z58" i="3" s="1"/>
  <c r="Y80" i="1"/>
  <c r="Z59" i="3" s="1"/>
  <c r="Y81" i="1"/>
  <c r="Z60" i="3" s="1"/>
  <c r="Y82" i="1"/>
  <c r="Z61" i="3" s="1"/>
  <c r="Y83" i="1"/>
  <c r="Z62" i="3" s="1"/>
  <c r="Y84" i="1"/>
  <c r="Z63" i="3" s="1"/>
  <c r="Y85" i="1"/>
  <c r="Z64" i="3" s="1"/>
  <c r="Y86" i="1"/>
  <c r="Z65" i="3" s="1"/>
  <c r="Y87" i="1"/>
  <c r="Z66" i="3" s="1"/>
  <c r="Y88" i="1"/>
  <c r="Z67" i="3" s="1"/>
  <c r="Y89" i="1"/>
  <c r="Z68" i="3" s="1"/>
  <c r="Y90" i="1"/>
  <c r="Z69" i="3" s="1"/>
  <c r="Y91" i="1"/>
  <c r="Z70" i="3" s="1"/>
  <c r="Y92" i="1"/>
  <c r="Z71" i="3" s="1"/>
  <c r="Y93" i="1"/>
  <c r="Z72" i="3" s="1"/>
  <c r="Y94" i="1"/>
  <c r="Z73" i="3" s="1"/>
  <c r="Y95" i="1"/>
  <c r="Z74" i="3" s="1"/>
  <c r="Y96" i="1"/>
  <c r="Z75" i="3" s="1"/>
  <c r="Y97" i="1"/>
  <c r="Z76" i="3" s="1"/>
  <c r="Y98" i="1"/>
  <c r="Z77" i="3" s="1"/>
  <c r="Y99" i="1"/>
  <c r="Z78" i="3" s="1"/>
  <c r="Y100" i="1"/>
  <c r="Z79" i="3" s="1"/>
  <c r="Y101" i="1"/>
  <c r="Z80" i="3" s="1"/>
  <c r="Y102" i="1"/>
  <c r="Z81" i="3" s="1"/>
  <c r="Y103" i="1"/>
  <c r="Z82" i="3" s="1"/>
  <c r="Y104" i="1"/>
  <c r="Z83" i="3" s="1"/>
  <c r="Y105" i="1"/>
  <c r="Z84" i="3" s="1"/>
  <c r="Y106" i="1"/>
  <c r="Z85" i="3" s="1"/>
  <c r="Y107" i="1"/>
  <c r="Z86" i="3" s="1"/>
  <c r="Y108" i="1"/>
  <c r="Z87" i="3" s="1"/>
  <c r="Y109" i="1"/>
  <c r="Z88" i="3" s="1"/>
  <c r="Y110" i="1"/>
  <c r="Z89" i="3" s="1"/>
  <c r="Y111" i="1"/>
  <c r="Z90" i="3" s="1"/>
  <c r="Y112" i="1"/>
  <c r="Z91" i="3" s="1"/>
  <c r="Y113" i="1"/>
  <c r="Z92" i="3" s="1"/>
  <c r="Y114" i="1"/>
  <c r="Z93" i="3" s="1"/>
  <c r="Y115" i="1"/>
  <c r="Z94" i="3" s="1"/>
  <c r="Y116" i="1"/>
  <c r="Z95" i="3" s="1"/>
  <c r="Y117" i="1"/>
  <c r="Z96" i="3" s="1"/>
  <c r="Y118" i="1"/>
  <c r="Z97" i="3" s="1"/>
  <c r="Y119" i="1"/>
  <c r="Z98" i="3" s="1"/>
  <c r="Y120" i="1"/>
  <c r="Z99" i="3" s="1"/>
  <c r="Y121" i="1"/>
  <c r="Z100" i="3" s="1"/>
  <c r="Y122" i="1"/>
  <c r="Z101" i="3" s="1"/>
  <c r="Y123" i="1"/>
  <c r="Z102" i="3" s="1"/>
  <c r="Y124" i="1"/>
  <c r="Z103" i="3" s="1"/>
  <c r="Y125" i="1"/>
  <c r="Z104" i="3" s="1"/>
  <c r="Y126" i="1"/>
  <c r="Z105" i="3" s="1"/>
  <c r="Y127" i="1"/>
  <c r="Z106" i="3" s="1"/>
  <c r="Y128" i="1"/>
  <c r="Z107" i="3" s="1"/>
  <c r="Y129" i="1"/>
  <c r="Z108" i="3" s="1"/>
  <c r="Y130" i="1"/>
  <c r="Z109" i="3" s="1"/>
  <c r="Y131" i="1"/>
  <c r="Z110" i="3" s="1"/>
  <c r="Y132" i="1"/>
  <c r="Z111" i="3" s="1"/>
  <c r="Y133" i="1"/>
  <c r="Z112" i="3" s="1"/>
  <c r="Y134" i="1"/>
  <c r="Z113" i="3" s="1"/>
  <c r="Y135" i="1"/>
  <c r="Z114" i="3" s="1"/>
  <c r="Y136" i="1"/>
  <c r="Z115" i="3" s="1"/>
  <c r="Y137" i="1"/>
  <c r="Z116" i="3" s="1"/>
  <c r="Y138" i="1"/>
  <c r="Z117" i="3" s="1"/>
  <c r="Y139" i="1"/>
  <c r="Z118" i="3" s="1"/>
  <c r="Y140" i="1"/>
  <c r="Z119" i="3" s="1"/>
  <c r="Y141" i="1"/>
  <c r="Z120" i="3" s="1"/>
  <c r="Y142" i="1"/>
  <c r="Z121" i="3" s="1"/>
  <c r="Y143" i="1"/>
  <c r="Z122" i="3" s="1"/>
  <c r="Y144" i="1"/>
  <c r="Z123" i="3" s="1"/>
  <c r="Y145" i="1"/>
  <c r="Z124" i="3" s="1"/>
  <c r="Y146" i="1"/>
  <c r="Z125" i="3" s="1"/>
  <c r="Y147" i="1"/>
  <c r="Z126" i="3" s="1"/>
  <c r="Y148" i="1"/>
  <c r="Z127" i="3" s="1"/>
  <c r="Y149" i="1"/>
  <c r="Z128" i="3" s="1"/>
  <c r="Y150" i="1"/>
  <c r="Z129" i="3" s="1"/>
  <c r="Y151" i="1"/>
  <c r="Z130" i="3" s="1"/>
  <c r="Y152" i="1"/>
  <c r="Z131" i="3" s="1"/>
  <c r="Y153" i="1"/>
  <c r="Z132" i="3" s="1"/>
  <c r="Y154" i="1"/>
  <c r="Z133" i="3" s="1"/>
  <c r="Y155" i="1"/>
  <c r="Z134" i="3" s="1"/>
  <c r="Y156" i="1"/>
  <c r="Z135" i="3" s="1"/>
  <c r="Y157" i="1"/>
  <c r="Z136" i="3" s="1"/>
  <c r="Y158" i="1"/>
  <c r="Z137" i="3" s="1"/>
  <c r="Y159" i="1"/>
  <c r="Z138" i="3" s="1"/>
  <c r="Y160" i="1"/>
  <c r="Z139" i="3" s="1"/>
  <c r="Y161" i="1"/>
  <c r="Z140" i="3" s="1"/>
  <c r="Y162" i="1"/>
  <c r="Z141" i="3" s="1"/>
  <c r="Y163" i="1"/>
  <c r="Z142" i="3" s="1"/>
  <c r="Y164" i="1"/>
  <c r="Z143" i="3" s="1"/>
  <c r="Y165" i="1"/>
  <c r="Z144" i="3" s="1"/>
  <c r="Y166" i="1"/>
  <c r="Z145" i="3" s="1"/>
  <c r="Y167" i="1"/>
  <c r="Z146" i="3" s="1"/>
  <c r="Y168" i="1"/>
  <c r="Z147" i="3" s="1"/>
  <c r="Y169" i="1"/>
  <c r="Z148" i="3" s="1"/>
  <c r="Y170" i="1"/>
  <c r="Z149" i="3" s="1"/>
  <c r="Y171" i="1"/>
  <c r="Z150" i="3" s="1"/>
  <c r="Y172" i="1"/>
  <c r="Z151" i="3" s="1"/>
  <c r="Y173" i="1"/>
  <c r="Z152" i="3" s="1"/>
  <c r="Y174" i="1"/>
  <c r="Z153" i="3" s="1"/>
  <c r="Y175" i="1"/>
  <c r="Z154" i="3" s="1"/>
  <c r="Y176" i="1"/>
  <c r="Z155" i="3" s="1"/>
  <c r="Y177" i="1"/>
  <c r="Z156" i="3" s="1"/>
  <c r="Y178" i="1"/>
  <c r="Z157" i="3" s="1"/>
  <c r="Y179" i="1"/>
  <c r="Z158" i="3" s="1"/>
  <c r="Y180" i="1"/>
  <c r="Z159" i="3" s="1"/>
  <c r="Y181" i="1"/>
  <c r="Z160" i="3" s="1"/>
  <c r="Y182" i="1"/>
  <c r="Z161" i="3" s="1"/>
  <c r="Y183" i="1"/>
  <c r="Z162" i="3" s="1"/>
  <c r="Y184" i="1"/>
  <c r="Z163" i="3" s="1"/>
  <c r="Y185" i="1"/>
  <c r="Z164" i="3" s="1"/>
  <c r="Y186" i="1"/>
  <c r="Z165" i="3" s="1"/>
  <c r="Y187" i="1"/>
  <c r="Z166" i="3" s="1"/>
  <c r="Y188" i="1"/>
  <c r="Z167" i="3" s="1"/>
  <c r="Y189" i="1"/>
  <c r="Z168" i="3" s="1"/>
  <c r="Y190" i="1"/>
  <c r="Z169" i="3" s="1"/>
  <c r="Y191" i="1"/>
  <c r="Z170" i="3" s="1"/>
  <c r="Y192" i="1"/>
  <c r="Z171" i="3" s="1"/>
  <c r="Y193" i="1"/>
  <c r="Z172" i="3" s="1"/>
  <c r="Y194" i="1"/>
  <c r="Z173" i="3" s="1"/>
  <c r="Y195" i="1"/>
  <c r="Z174" i="3" s="1"/>
  <c r="Y196" i="1"/>
  <c r="Z175" i="3" s="1"/>
  <c r="Y197" i="1"/>
  <c r="Z176" i="3" s="1"/>
  <c r="Y198" i="1"/>
  <c r="Z177" i="3" s="1"/>
  <c r="Y199" i="1"/>
  <c r="Z178" i="3" s="1"/>
  <c r="Y200" i="1"/>
  <c r="Z179" i="3" s="1"/>
  <c r="Y201" i="1"/>
  <c r="Z180" i="3" s="1"/>
  <c r="Y202" i="1"/>
  <c r="Z181" i="3" s="1"/>
  <c r="Y203" i="1"/>
  <c r="Z182" i="3" s="1"/>
  <c r="Y204" i="1"/>
  <c r="Z183" i="3" s="1"/>
  <c r="Y205" i="1"/>
  <c r="Z184" i="3" s="1"/>
  <c r="Y206" i="1"/>
  <c r="Z185" i="3" s="1"/>
  <c r="Y207" i="1"/>
  <c r="Z186" i="3" s="1"/>
  <c r="Y208" i="1"/>
  <c r="Z187" i="3" s="1"/>
  <c r="Y209" i="1"/>
  <c r="Z188" i="3" s="1"/>
  <c r="Y210" i="1"/>
  <c r="Z189" i="3" s="1"/>
  <c r="Y211" i="1"/>
  <c r="Z190" i="3" s="1"/>
  <c r="Y212" i="1"/>
  <c r="Z191" i="3" s="1"/>
  <c r="Y213" i="1"/>
  <c r="Z192" i="3" s="1"/>
  <c r="Y214" i="1"/>
  <c r="Z193" i="3" s="1"/>
  <c r="Y215" i="1"/>
  <c r="Z194" i="3" s="1"/>
  <c r="Y216" i="1"/>
  <c r="Z195" i="3" s="1"/>
  <c r="Y217" i="1"/>
  <c r="Z196" i="3" s="1"/>
  <c r="Y218" i="1"/>
  <c r="Z197" i="3" s="1"/>
  <c r="Y219" i="1"/>
  <c r="Z198" i="3" s="1"/>
  <c r="Y220" i="1"/>
  <c r="Z199" i="3" s="1"/>
  <c r="Y221" i="1"/>
  <c r="Z200" i="3" s="1"/>
  <c r="Y222" i="1"/>
  <c r="Z201" i="3" s="1"/>
  <c r="Y223" i="1"/>
  <c r="Z202" i="3" s="1"/>
  <c r="Y224" i="1"/>
  <c r="Z203" i="3" s="1"/>
  <c r="Y225" i="1"/>
  <c r="Z204" i="3" s="1"/>
  <c r="Y226" i="1"/>
  <c r="Z205" i="3" s="1"/>
  <c r="Y227" i="1"/>
  <c r="Z206" i="3" s="1"/>
  <c r="Y228" i="1"/>
  <c r="Z207" i="3" s="1"/>
  <c r="Y229" i="1"/>
  <c r="Z208" i="3" s="1"/>
  <c r="Y230" i="1"/>
  <c r="Z209" i="3" s="1"/>
  <c r="Y231" i="1"/>
  <c r="Z210" i="3" s="1"/>
  <c r="Y232" i="1"/>
  <c r="Z211" i="3" s="1"/>
  <c r="Y233" i="1"/>
  <c r="Z212" i="3" s="1"/>
  <c r="Y234" i="1"/>
  <c r="Z213" i="3" s="1"/>
  <c r="Y235" i="1"/>
  <c r="Z214" i="3" s="1"/>
  <c r="Y236" i="1"/>
  <c r="Z215" i="3" s="1"/>
  <c r="Y237" i="1"/>
  <c r="Z216" i="3" s="1"/>
  <c r="Y238" i="1"/>
  <c r="Z217" i="3" s="1"/>
  <c r="Y239" i="1"/>
  <c r="Z218" i="3" s="1"/>
  <c r="Y240" i="1"/>
  <c r="Z219" i="3" s="1"/>
  <c r="Y241" i="1"/>
  <c r="Z220" i="3" s="1"/>
  <c r="Y242" i="1"/>
  <c r="Z221" i="3" s="1"/>
  <c r="Y243" i="1"/>
  <c r="Z222" i="3" s="1"/>
  <c r="Y244" i="1"/>
  <c r="Z223" i="3" s="1"/>
  <c r="Y245" i="1"/>
  <c r="Z224" i="3" s="1"/>
  <c r="Y246" i="1"/>
  <c r="Z225" i="3" s="1"/>
  <c r="Y247" i="1"/>
  <c r="Z226" i="3" s="1"/>
  <c r="Y248" i="1"/>
  <c r="Z227" i="3" s="1"/>
  <c r="Y249" i="1"/>
  <c r="Z228" i="3" s="1"/>
  <c r="Y250" i="1"/>
  <c r="Z229" i="3" s="1"/>
  <c r="Y251" i="1"/>
  <c r="Z230" i="3" s="1"/>
  <c r="Y252" i="1"/>
  <c r="Z231" i="3" s="1"/>
  <c r="Y253" i="1"/>
  <c r="Z232" i="3" s="1"/>
  <c r="Y254" i="1"/>
  <c r="Z233" i="3" s="1"/>
  <c r="Y255" i="1"/>
  <c r="Z234" i="3" s="1"/>
  <c r="Y256" i="1"/>
  <c r="Z235" i="3" s="1"/>
  <c r="Y257" i="1"/>
  <c r="Z236" i="3" s="1"/>
  <c r="Y258" i="1"/>
  <c r="Z237" i="3" s="1"/>
  <c r="Y259" i="1"/>
  <c r="Z238" i="3" s="1"/>
  <c r="Y260" i="1"/>
  <c r="Z239" i="3" s="1"/>
  <c r="Y261" i="1"/>
  <c r="Z240" i="3" s="1"/>
  <c r="Y262" i="1"/>
  <c r="Z241" i="3" s="1"/>
  <c r="Y263" i="1"/>
  <c r="Z242" i="3" s="1"/>
  <c r="Y264" i="1"/>
  <c r="Z243" i="3" s="1"/>
  <c r="Y265" i="1"/>
  <c r="Z244" i="3" s="1"/>
  <c r="Y266" i="1"/>
  <c r="Z245" i="3" s="1"/>
  <c r="Y267" i="1"/>
  <c r="Z246" i="3" s="1"/>
  <c r="Y268" i="1"/>
  <c r="Z247" i="3" s="1"/>
  <c r="Y269" i="1"/>
  <c r="Z248" i="3" s="1"/>
  <c r="Y270" i="1"/>
  <c r="Z249" i="3" s="1"/>
  <c r="Y271" i="1"/>
  <c r="Z250" i="3" s="1"/>
  <c r="Y272" i="1"/>
  <c r="Z251" i="3" s="1"/>
  <c r="Y273" i="1"/>
  <c r="Z252" i="3" s="1"/>
  <c r="Y274" i="1"/>
  <c r="Z253" i="3" s="1"/>
  <c r="Y275" i="1"/>
  <c r="Z254" i="3" s="1"/>
  <c r="Y276" i="1"/>
  <c r="Z255" i="3" s="1"/>
  <c r="Y277" i="1"/>
  <c r="Z256" i="3" s="1"/>
  <c r="Y278" i="1"/>
  <c r="Z257" i="3" s="1"/>
  <c r="Y279" i="1"/>
  <c r="Z258" i="3" s="1"/>
  <c r="Y280" i="1"/>
  <c r="Z259" i="3" s="1"/>
  <c r="Y281" i="1"/>
  <c r="Z260" i="3" s="1"/>
  <c r="Y282" i="1"/>
  <c r="Z261" i="3" s="1"/>
  <c r="Y283" i="1"/>
  <c r="Z262" i="3" s="1"/>
  <c r="Y284" i="1"/>
  <c r="Z263" i="3" s="1"/>
  <c r="Y285" i="1"/>
  <c r="Z264" i="3" s="1"/>
  <c r="Y286" i="1"/>
  <c r="Z265" i="3" s="1"/>
  <c r="Y287" i="1"/>
  <c r="Z266" i="3" s="1"/>
  <c r="Y288" i="1"/>
  <c r="Z267" i="3" s="1"/>
  <c r="Y289" i="1"/>
  <c r="Z268" i="3" s="1"/>
  <c r="Y290" i="1"/>
  <c r="Z269" i="3" s="1"/>
  <c r="Y291" i="1"/>
  <c r="Z270" i="3" s="1"/>
  <c r="Y292" i="1"/>
  <c r="Z271" i="3" s="1"/>
  <c r="Y293" i="1"/>
  <c r="Z272" i="3" s="1"/>
  <c r="Y294" i="1"/>
  <c r="Z273" i="3" s="1"/>
  <c r="Y295" i="1"/>
  <c r="Z274" i="3" s="1"/>
  <c r="Y296" i="1"/>
  <c r="Z275" i="3" s="1"/>
  <c r="Y297" i="1"/>
  <c r="Z276" i="3" s="1"/>
  <c r="Y298" i="1"/>
  <c r="Z277" i="3" s="1"/>
  <c r="Y299" i="1"/>
  <c r="Z278" i="3" s="1"/>
  <c r="Y300" i="1"/>
  <c r="Z279" i="3" s="1"/>
  <c r="Y301" i="1"/>
  <c r="Z280" i="3" s="1"/>
  <c r="Y302" i="1"/>
  <c r="Z281" i="3" s="1"/>
  <c r="Y303" i="1"/>
  <c r="Z282" i="3" s="1"/>
  <c r="Y304" i="1"/>
  <c r="Z283" i="3" s="1"/>
  <c r="Y305" i="1"/>
  <c r="Z284" i="3" s="1"/>
  <c r="Y306" i="1"/>
  <c r="Z285" i="3" s="1"/>
  <c r="Y307" i="1"/>
  <c r="Z286" i="3" s="1"/>
  <c r="Y308" i="1"/>
  <c r="Z287" i="3" s="1"/>
  <c r="Y309" i="1"/>
  <c r="Z288" i="3" s="1"/>
  <c r="Y310" i="1"/>
  <c r="Z289" i="3" s="1"/>
  <c r="Y311" i="1"/>
  <c r="Z290" i="3" s="1"/>
  <c r="Y312" i="1"/>
  <c r="Z291" i="3" s="1"/>
  <c r="Y313" i="1"/>
  <c r="Z292" i="3" s="1"/>
  <c r="Y314" i="1"/>
  <c r="Z293" i="3" s="1"/>
  <c r="Y315" i="1"/>
  <c r="Z294" i="3" s="1"/>
  <c r="Y316" i="1"/>
  <c r="Z295" i="3" s="1"/>
  <c r="Y317" i="1"/>
  <c r="Z296" i="3" s="1"/>
  <c r="Y318" i="1"/>
  <c r="Z297" i="3" s="1"/>
  <c r="Y319" i="1"/>
  <c r="Z298" i="3" s="1"/>
  <c r="Y320" i="1"/>
  <c r="Z299" i="3" s="1"/>
  <c r="Y321" i="1"/>
  <c r="Z300" i="3" s="1"/>
  <c r="Y322" i="1"/>
  <c r="Z301" i="3" s="1"/>
  <c r="Y323" i="1"/>
  <c r="Z302" i="3" s="1"/>
  <c r="Y324" i="1"/>
  <c r="Z303" i="3" s="1"/>
  <c r="Y325" i="1"/>
  <c r="Z304" i="3" s="1"/>
  <c r="Y326" i="1"/>
  <c r="Z305" i="3" s="1"/>
  <c r="Y327" i="1"/>
  <c r="Z306" i="3" s="1"/>
  <c r="Y328" i="1"/>
  <c r="Z307" i="3" s="1"/>
  <c r="Y329" i="1"/>
  <c r="Z308" i="3" s="1"/>
  <c r="Y330" i="1"/>
  <c r="Z309" i="3" s="1"/>
  <c r="Y331" i="1"/>
  <c r="Z310" i="3" s="1"/>
  <c r="Y332" i="1"/>
  <c r="Z311" i="3" s="1"/>
  <c r="Y333" i="1"/>
  <c r="Z312" i="3" s="1"/>
  <c r="Y334" i="1"/>
  <c r="Z313" i="3" s="1"/>
  <c r="Y335" i="1"/>
  <c r="Z314" i="3" s="1"/>
  <c r="Y336" i="1"/>
  <c r="Z315" i="3" s="1"/>
  <c r="Y337" i="1"/>
  <c r="Z316" i="3" s="1"/>
  <c r="Y338" i="1"/>
  <c r="Z317" i="3" s="1"/>
  <c r="Y339" i="1"/>
  <c r="Z318" i="3" s="1"/>
  <c r="Y340" i="1"/>
  <c r="Z319" i="3" s="1"/>
  <c r="Y341" i="1"/>
  <c r="Z320" i="3" s="1"/>
  <c r="Y342" i="1"/>
  <c r="Z321" i="3" s="1"/>
  <c r="Y343" i="1"/>
  <c r="Z322" i="3" s="1"/>
  <c r="Y344" i="1"/>
  <c r="Z323" i="3" s="1"/>
  <c r="Y345" i="1"/>
  <c r="Z324" i="3" s="1"/>
  <c r="Y346" i="1"/>
  <c r="Z325" i="3" s="1"/>
  <c r="Y347" i="1"/>
  <c r="Z326" i="3" s="1"/>
  <c r="Y348" i="1"/>
  <c r="Z327" i="3" s="1"/>
  <c r="Y349" i="1"/>
  <c r="Z328" i="3" s="1"/>
  <c r="Y350" i="1"/>
  <c r="Z329" i="3" s="1"/>
  <c r="Y351" i="1"/>
  <c r="Z330" i="3" s="1"/>
  <c r="Y352" i="1"/>
  <c r="Z331" i="3" s="1"/>
  <c r="Y353" i="1"/>
  <c r="Z332" i="3" s="1"/>
  <c r="Y354" i="1"/>
  <c r="Z333" i="3" s="1"/>
  <c r="Y355" i="1"/>
  <c r="Z334" i="3" s="1"/>
  <c r="Y356" i="1"/>
  <c r="Z335" i="3" s="1"/>
  <c r="Y357" i="1"/>
  <c r="Z336" i="3" s="1"/>
  <c r="Y358" i="1"/>
  <c r="Z337" i="3" s="1"/>
  <c r="Y359" i="1"/>
  <c r="Z338" i="3" s="1"/>
  <c r="Y360" i="1"/>
  <c r="Z339" i="3" s="1"/>
  <c r="Y361" i="1"/>
  <c r="Z340" i="3" s="1"/>
  <c r="Y362" i="1"/>
  <c r="Z341" i="3" s="1"/>
  <c r="Y363" i="1"/>
  <c r="Z342" i="3" s="1"/>
  <c r="Y364" i="1"/>
  <c r="Z343" i="3" s="1"/>
  <c r="Y365" i="1"/>
  <c r="Z344" i="3" s="1"/>
  <c r="Y366" i="1"/>
  <c r="Z345" i="3" s="1"/>
  <c r="Y367" i="1"/>
  <c r="Z346" i="3" s="1"/>
  <c r="Y368" i="1"/>
  <c r="Z347" i="3" s="1"/>
  <c r="Y369" i="1"/>
  <c r="Z348" i="3" s="1"/>
  <c r="Y370" i="1"/>
  <c r="Z349" i="3" s="1"/>
  <c r="Y371" i="1"/>
  <c r="Z350" i="3" s="1"/>
  <c r="Y372" i="1"/>
  <c r="Z351" i="3" s="1"/>
  <c r="Y373" i="1"/>
  <c r="Z352" i="3" s="1"/>
  <c r="Y374" i="1"/>
  <c r="Z353" i="3" s="1"/>
  <c r="Y375" i="1"/>
  <c r="Z354" i="3" s="1"/>
  <c r="Y376" i="1"/>
  <c r="Z355" i="3" s="1"/>
  <c r="Y377" i="1"/>
  <c r="Z356" i="3" s="1"/>
  <c r="Y378" i="1"/>
  <c r="Z357" i="3" s="1"/>
  <c r="Y379" i="1"/>
  <c r="Z358" i="3" s="1"/>
  <c r="Y380" i="1"/>
  <c r="Z359" i="3" s="1"/>
  <c r="Y381" i="1"/>
  <c r="Z360" i="3" s="1"/>
  <c r="Y382" i="1"/>
  <c r="Z361" i="3" s="1"/>
  <c r="Y383" i="1"/>
  <c r="Z362" i="3" s="1"/>
  <c r="Y384" i="1"/>
  <c r="Z363" i="3" s="1"/>
  <c r="Y385" i="1"/>
  <c r="Z364" i="3" s="1"/>
  <c r="Y386" i="1"/>
  <c r="Z365" i="3" s="1"/>
  <c r="Y387" i="1"/>
  <c r="Z366" i="3" s="1"/>
  <c r="Y388" i="1"/>
  <c r="Z367" i="3" s="1"/>
  <c r="Y389" i="1"/>
  <c r="Z368" i="3" s="1"/>
  <c r="Y390" i="1"/>
  <c r="Z369" i="3" s="1"/>
  <c r="Y391" i="1"/>
  <c r="Z370" i="3" s="1"/>
  <c r="Y392" i="1"/>
  <c r="Z371" i="3" s="1"/>
  <c r="Y393" i="1"/>
  <c r="Z372" i="3" s="1"/>
  <c r="Y394" i="1"/>
  <c r="Z373" i="3" s="1"/>
  <c r="Y395" i="1"/>
  <c r="Z374" i="3" s="1"/>
  <c r="Y396" i="1"/>
  <c r="Z375" i="3" s="1"/>
  <c r="Y397" i="1"/>
  <c r="Z376" i="3" s="1"/>
  <c r="Y398" i="1"/>
  <c r="Z377" i="3" s="1"/>
  <c r="Y399" i="1"/>
  <c r="Z378" i="3" s="1"/>
  <c r="Y400" i="1"/>
  <c r="Z379" i="3" s="1"/>
  <c r="Y401" i="1"/>
  <c r="Z380" i="3" s="1"/>
  <c r="Y402" i="1"/>
  <c r="Z381" i="3" s="1"/>
  <c r="Y403" i="1"/>
  <c r="Z382" i="3" s="1"/>
  <c r="Y404" i="1"/>
  <c r="Z383" i="3" s="1"/>
  <c r="Y405" i="1"/>
  <c r="Z384" i="3" s="1"/>
  <c r="Y406" i="1"/>
  <c r="Z385" i="3" s="1"/>
  <c r="Y407" i="1"/>
  <c r="Z386" i="3" s="1"/>
  <c r="Y408" i="1"/>
  <c r="Z387" i="3" s="1"/>
  <c r="Y409" i="1"/>
  <c r="Z388" i="3" s="1"/>
  <c r="Y410" i="1"/>
  <c r="Z389" i="3" s="1"/>
  <c r="Y411" i="1"/>
  <c r="Z390" i="3" s="1"/>
  <c r="Y412" i="1"/>
  <c r="Z391" i="3" s="1"/>
  <c r="Y413" i="1"/>
  <c r="Z392" i="3" s="1"/>
  <c r="Y414" i="1"/>
  <c r="Z393" i="3" s="1"/>
  <c r="Y415" i="1"/>
  <c r="Z394" i="3" s="1"/>
  <c r="Y416" i="1"/>
  <c r="Z395" i="3" s="1"/>
  <c r="Y417" i="1"/>
  <c r="Z396" i="3" s="1"/>
  <c r="Y418" i="1"/>
  <c r="Z397" i="3" s="1"/>
  <c r="Y419" i="1"/>
  <c r="Z398" i="3" s="1"/>
  <c r="Y420" i="1"/>
  <c r="Z399" i="3" s="1"/>
  <c r="Y421" i="1"/>
  <c r="Z400" i="3" s="1"/>
  <c r="Y422" i="1"/>
  <c r="Z401" i="3" s="1"/>
  <c r="Y423" i="1"/>
  <c r="Z402" i="3" s="1"/>
  <c r="Y424" i="1"/>
  <c r="Z403" i="3" s="1"/>
  <c r="Y425" i="1"/>
  <c r="Z404" i="3" s="1"/>
  <c r="Y426" i="1"/>
  <c r="Z405" i="3" s="1"/>
  <c r="Y427" i="1"/>
  <c r="Z406" i="3" s="1"/>
  <c r="Y428" i="1"/>
  <c r="Z407" i="3" s="1"/>
  <c r="Y429" i="1"/>
  <c r="Z408" i="3" s="1"/>
  <c r="Y430" i="1"/>
  <c r="Z409" i="3" s="1"/>
  <c r="Y431" i="1"/>
  <c r="Z410" i="3" s="1"/>
  <c r="Y432" i="1"/>
  <c r="Z411" i="3" s="1"/>
  <c r="Y433" i="1"/>
  <c r="Z412" i="3" s="1"/>
  <c r="Y434" i="1"/>
  <c r="Z413" i="3" s="1"/>
  <c r="Y435" i="1"/>
  <c r="Z414" i="3" s="1"/>
  <c r="Y436" i="1"/>
  <c r="Z415" i="3" s="1"/>
  <c r="Y437" i="1"/>
  <c r="Z416" i="3" s="1"/>
  <c r="Y438" i="1"/>
  <c r="Z417" i="3" s="1"/>
  <c r="Y439" i="1"/>
  <c r="Z418" i="3" s="1"/>
  <c r="Y440" i="1"/>
  <c r="Z419" i="3" s="1"/>
  <c r="Y441" i="1"/>
  <c r="Z420" i="3" s="1"/>
  <c r="Y442" i="1"/>
  <c r="Z421" i="3" s="1"/>
  <c r="Y443" i="1"/>
  <c r="Z422" i="3" s="1"/>
  <c r="Y444" i="1"/>
  <c r="Z423" i="3" s="1"/>
  <c r="Y445" i="1"/>
  <c r="Z424" i="3" s="1"/>
  <c r="Y446" i="1"/>
  <c r="Z425" i="3" s="1"/>
  <c r="Y447" i="1"/>
  <c r="Z426" i="3" s="1"/>
  <c r="Y448" i="1"/>
  <c r="Z427" i="3" s="1"/>
  <c r="Y449" i="1"/>
  <c r="Z428" i="3" s="1"/>
  <c r="Y450" i="1"/>
  <c r="Z429" i="3" s="1"/>
  <c r="Y451" i="1"/>
  <c r="Z430" i="3" s="1"/>
  <c r="Y452" i="1"/>
  <c r="Z431" i="3" s="1"/>
  <c r="Y453" i="1"/>
  <c r="Z432" i="3" s="1"/>
  <c r="Y454" i="1"/>
  <c r="Z433" i="3" s="1"/>
  <c r="Y455" i="1"/>
  <c r="Z434" i="3" s="1"/>
  <c r="Y456" i="1"/>
  <c r="Z435" i="3" s="1"/>
  <c r="Y457" i="1"/>
  <c r="Z436" i="3" s="1"/>
  <c r="Y458" i="1"/>
  <c r="Z437" i="3" s="1"/>
  <c r="Y459" i="1"/>
  <c r="Z438" i="3" s="1"/>
  <c r="Y460" i="1"/>
  <c r="Z439" i="3" s="1"/>
  <c r="Y461" i="1"/>
  <c r="Z440" i="3" s="1"/>
  <c r="Y462" i="1"/>
  <c r="Z441" i="3" s="1"/>
  <c r="Y463" i="1"/>
  <c r="Z442" i="3" s="1"/>
  <c r="Y464" i="1"/>
  <c r="Z443" i="3" s="1"/>
  <c r="Y465" i="1"/>
  <c r="Z444" i="3" s="1"/>
  <c r="Y466" i="1"/>
  <c r="Z445" i="3" s="1"/>
  <c r="Y467" i="1"/>
  <c r="Z446" i="3" s="1"/>
  <c r="Y468" i="1"/>
  <c r="Z447" i="3" s="1"/>
  <c r="Y469" i="1"/>
  <c r="Z448" i="3" s="1"/>
  <c r="Y470" i="1"/>
  <c r="Z449" i="3" s="1"/>
  <c r="Y471" i="1"/>
  <c r="Z450" i="3" s="1"/>
  <c r="Y472" i="1"/>
  <c r="Z451" i="3" s="1"/>
  <c r="Y473" i="1"/>
  <c r="Z452" i="3" s="1"/>
  <c r="Y474" i="1"/>
  <c r="Z453" i="3" s="1"/>
  <c r="Y475" i="1"/>
  <c r="Z454" i="3" s="1"/>
  <c r="Y476" i="1"/>
  <c r="Z455" i="3" s="1"/>
  <c r="Y477" i="1"/>
  <c r="Z456" i="3" s="1"/>
  <c r="Y478" i="1"/>
  <c r="Z457" i="3" s="1"/>
  <c r="Y479" i="1"/>
  <c r="Z458" i="3" s="1"/>
  <c r="Y480" i="1"/>
  <c r="Z459" i="3" s="1"/>
  <c r="Y481" i="1"/>
  <c r="Z460" i="3" s="1"/>
  <c r="Y482" i="1"/>
  <c r="Z461" i="3" s="1"/>
  <c r="Y483" i="1"/>
  <c r="Z462" i="3" s="1"/>
  <c r="Y484" i="1"/>
  <c r="Z463" i="3" s="1"/>
  <c r="Y485" i="1"/>
  <c r="Z464" i="3" s="1"/>
  <c r="Y486" i="1"/>
  <c r="Z465" i="3" s="1"/>
  <c r="Y487" i="1"/>
  <c r="Z466" i="3" s="1"/>
  <c r="Y488" i="1"/>
  <c r="Z467" i="3" s="1"/>
  <c r="Y489" i="1"/>
  <c r="Z468" i="3" s="1"/>
  <c r="Y490" i="1"/>
  <c r="Z469" i="3" s="1"/>
  <c r="Y491" i="1"/>
  <c r="Z470" i="3" s="1"/>
  <c r="Y492" i="1"/>
  <c r="Z471" i="3" s="1"/>
  <c r="Y493" i="1"/>
  <c r="Z472" i="3" s="1"/>
  <c r="Y494" i="1"/>
  <c r="Z473" i="3" s="1"/>
  <c r="Y495" i="1"/>
  <c r="Z474" i="3" s="1"/>
  <c r="Y496" i="1"/>
  <c r="Z475" i="3" s="1"/>
  <c r="Y497" i="1"/>
  <c r="Z476" i="3" s="1"/>
  <c r="Y498" i="1"/>
  <c r="Z477" i="3" s="1"/>
  <c r="Y499" i="1"/>
  <c r="Z478" i="3" s="1"/>
  <c r="Y500" i="1"/>
  <c r="Z479" i="3" s="1"/>
  <c r="Y501" i="1"/>
  <c r="Z480" i="3" s="1"/>
  <c r="Y502" i="1"/>
  <c r="Z481" i="3" s="1"/>
  <c r="Y503" i="1"/>
  <c r="Z482" i="3" s="1"/>
  <c r="Y504" i="1"/>
  <c r="Z483" i="3" s="1"/>
  <c r="Y505" i="1"/>
  <c r="Z484" i="3" s="1"/>
  <c r="Y506" i="1"/>
  <c r="Z485" i="3" s="1"/>
  <c r="Y507" i="1"/>
  <c r="Z486" i="3" s="1"/>
  <c r="Y508" i="1"/>
  <c r="Z487" i="3" s="1"/>
  <c r="Y509" i="1"/>
  <c r="Z488" i="3" s="1"/>
  <c r="Y510" i="1"/>
  <c r="Z489" i="3" s="1"/>
  <c r="Y511" i="1"/>
  <c r="Z490" i="3" s="1"/>
  <c r="Y512" i="1"/>
  <c r="Z491" i="3" s="1"/>
  <c r="Y513" i="1"/>
  <c r="Z492" i="3" s="1"/>
  <c r="Y514" i="1"/>
  <c r="Z493" i="3" s="1"/>
  <c r="Y515" i="1"/>
  <c r="Z494" i="3" s="1"/>
  <c r="Y516" i="1"/>
  <c r="Z495" i="3" s="1"/>
  <c r="Y517" i="1"/>
  <c r="Z496" i="3" s="1"/>
  <c r="Y518" i="1"/>
  <c r="Z497" i="3" s="1"/>
  <c r="Y519" i="1"/>
  <c r="Z498" i="3" s="1"/>
  <c r="Y520" i="1"/>
  <c r="Z499" i="3" s="1"/>
  <c r="Y521" i="1"/>
  <c r="Z500" i="3" s="1"/>
  <c r="Y522" i="1"/>
  <c r="Z501" i="3" s="1"/>
  <c r="Y523" i="1"/>
  <c r="Z502" i="3" s="1"/>
  <c r="Y524" i="1"/>
  <c r="Z503" i="3" s="1"/>
  <c r="Y525" i="1"/>
  <c r="Z504" i="3" s="1"/>
  <c r="Y526" i="1"/>
  <c r="Z505" i="3" s="1"/>
  <c r="Y527" i="1"/>
  <c r="Z506" i="3" s="1"/>
  <c r="Y528" i="1"/>
  <c r="Z507" i="3" s="1"/>
  <c r="Y529" i="1"/>
  <c r="Z508" i="3" s="1"/>
  <c r="Y530" i="1"/>
  <c r="Z509" i="3" s="1"/>
  <c r="Y531" i="1"/>
  <c r="Z510" i="3" s="1"/>
  <c r="Y532" i="1"/>
  <c r="Z511" i="3" s="1"/>
  <c r="Y533" i="1"/>
  <c r="Z512" i="3" s="1"/>
  <c r="Y534" i="1"/>
  <c r="Z513" i="3" s="1"/>
  <c r="Y535" i="1"/>
  <c r="Z514" i="3" s="1"/>
  <c r="Y536" i="1"/>
  <c r="Z515" i="3" s="1"/>
  <c r="Y537" i="1"/>
  <c r="Z516" i="3" s="1"/>
  <c r="Y538" i="1"/>
  <c r="Z517" i="3" s="1"/>
  <c r="Y539" i="1"/>
  <c r="Z518" i="3" s="1"/>
  <c r="Y540" i="1"/>
  <c r="Z519" i="3" s="1"/>
  <c r="Y541" i="1"/>
  <c r="Z520" i="3" s="1"/>
  <c r="Y542" i="1"/>
  <c r="Z521" i="3" s="1"/>
  <c r="Y543" i="1"/>
  <c r="Z522" i="3" s="1"/>
  <c r="Y544" i="1"/>
  <c r="Z523" i="3" s="1"/>
  <c r="Y545" i="1"/>
  <c r="Z524" i="3" s="1"/>
  <c r="Y546" i="1"/>
  <c r="Z525" i="3" s="1"/>
  <c r="Y547" i="1"/>
  <c r="Z526" i="3" s="1"/>
  <c r="Y548" i="1"/>
  <c r="Z527" i="3" s="1"/>
  <c r="Y549" i="1"/>
  <c r="Z528" i="3" s="1"/>
  <c r="Y550" i="1"/>
  <c r="Z529" i="3" s="1"/>
  <c r="Y551" i="1"/>
  <c r="Z530" i="3" s="1"/>
  <c r="Y552" i="1"/>
  <c r="Z531" i="3" s="1"/>
  <c r="Y553" i="1"/>
  <c r="Z532" i="3" s="1"/>
  <c r="Y554" i="1"/>
  <c r="Z533" i="3" s="1"/>
  <c r="Y555" i="1"/>
  <c r="Z534" i="3" s="1"/>
  <c r="Y556" i="1"/>
  <c r="Z535" i="3" s="1"/>
  <c r="Y557" i="1"/>
  <c r="Z536" i="3" s="1"/>
  <c r="Y558" i="1"/>
  <c r="Z537" i="3" s="1"/>
  <c r="Y559" i="1"/>
  <c r="Z538" i="3" s="1"/>
  <c r="Y560" i="1"/>
  <c r="Z539" i="3" s="1"/>
  <c r="Y561" i="1"/>
  <c r="Z540" i="3" s="1"/>
  <c r="Y562" i="1"/>
  <c r="Z541" i="3" s="1"/>
  <c r="Y563" i="1"/>
  <c r="Z542" i="3" s="1"/>
  <c r="Y564" i="1"/>
  <c r="Z543" i="3" s="1"/>
  <c r="Y565" i="1"/>
  <c r="Z544" i="3" s="1"/>
  <c r="Y566" i="1"/>
  <c r="Z545" i="3" s="1"/>
  <c r="Y567" i="1"/>
  <c r="Z546" i="3" s="1"/>
  <c r="Y568" i="1"/>
  <c r="Z547" i="3" s="1"/>
  <c r="Y569" i="1"/>
  <c r="Z548" i="3" s="1"/>
  <c r="Y570" i="1"/>
  <c r="Z549" i="3" s="1"/>
  <c r="Y571" i="1"/>
  <c r="Z550" i="3" s="1"/>
  <c r="Y572" i="1"/>
  <c r="Z551" i="3" s="1"/>
  <c r="Y573" i="1"/>
  <c r="Z552" i="3" s="1"/>
  <c r="Y574" i="1"/>
  <c r="Z553" i="3" s="1"/>
  <c r="Y575" i="1"/>
  <c r="Z554" i="3" s="1"/>
  <c r="Y576" i="1"/>
  <c r="Z555" i="3" s="1"/>
  <c r="Y577" i="1"/>
  <c r="Z556" i="3" s="1"/>
  <c r="Y578" i="1"/>
  <c r="Z557" i="3" s="1"/>
  <c r="Y579" i="1"/>
  <c r="Z558" i="3" s="1"/>
  <c r="Y580" i="1"/>
  <c r="Z559" i="3" s="1"/>
  <c r="Y581" i="1"/>
  <c r="Z560" i="3" s="1"/>
  <c r="Y582" i="1"/>
  <c r="Z561" i="3" s="1"/>
  <c r="Y583" i="1"/>
  <c r="Z562" i="3" s="1"/>
  <c r="Y584" i="1"/>
  <c r="Z563" i="3" s="1"/>
  <c r="Y585" i="1"/>
  <c r="Z564" i="3" s="1"/>
  <c r="Y586" i="1"/>
  <c r="Z565" i="3" s="1"/>
  <c r="Y587" i="1"/>
  <c r="Z566" i="3" s="1"/>
  <c r="Y588" i="1"/>
  <c r="Z567" i="3" s="1"/>
  <c r="Y589" i="1"/>
  <c r="Z568" i="3" s="1"/>
  <c r="Y590" i="1"/>
  <c r="Z569" i="3" s="1"/>
  <c r="Y591" i="1"/>
  <c r="Z570" i="3" s="1"/>
  <c r="Y592" i="1"/>
  <c r="Z571" i="3" s="1"/>
  <c r="Y593" i="1"/>
  <c r="Z572" i="3" s="1"/>
  <c r="Y594" i="1"/>
  <c r="Z573" i="3" s="1"/>
  <c r="Y595" i="1"/>
  <c r="Z574" i="3" s="1"/>
  <c r="Y596" i="1"/>
  <c r="Z575" i="3" s="1"/>
  <c r="Y597" i="1"/>
  <c r="Z576" i="3" s="1"/>
  <c r="Y598" i="1"/>
  <c r="Z577" i="3" s="1"/>
  <c r="Y599" i="1"/>
  <c r="Z578" i="3" s="1"/>
  <c r="Y600" i="1"/>
  <c r="Z579" i="3" s="1"/>
  <c r="Y601" i="1"/>
  <c r="Z580" i="3" s="1"/>
  <c r="Y602" i="1"/>
  <c r="Z581" i="3" s="1"/>
  <c r="Y603" i="1"/>
  <c r="Z582" i="3" s="1"/>
  <c r="Y604" i="1"/>
  <c r="Z583" i="3" s="1"/>
  <c r="Y605" i="1"/>
  <c r="Z584" i="3" s="1"/>
  <c r="Y606" i="1"/>
  <c r="Z585" i="3" s="1"/>
  <c r="Y607" i="1"/>
  <c r="Z586" i="3" s="1"/>
  <c r="Y608" i="1"/>
  <c r="Z587" i="3" s="1"/>
  <c r="Y609" i="1"/>
  <c r="Z588" i="3" s="1"/>
  <c r="Y610" i="1"/>
  <c r="Z589" i="3" s="1"/>
  <c r="Y611" i="1"/>
  <c r="Z590" i="3" s="1"/>
  <c r="Y612" i="1"/>
  <c r="Z591" i="3" s="1"/>
  <c r="Y613" i="1"/>
  <c r="Z592" i="3" s="1"/>
  <c r="Y614" i="1"/>
  <c r="Z593" i="3" s="1"/>
  <c r="Y615" i="1"/>
  <c r="Z594" i="3" s="1"/>
  <c r="Y616" i="1"/>
  <c r="Z595" i="3" s="1"/>
  <c r="Y617" i="1"/>
  <c r="Z596" i="3" s="1"/>
  <c r="Y618" i="1"/>
  <c r="Z597" i="3" s="1"/>
  <c r="Y619" i="1"/>
  <c r="Z598" i="3" s="1"/>
  <c r="Y620" i="1"/>
  <c r="Z599" i="3" s="1"/>
  <c r="Y621" i="1"/>
  <c r="Z600" i="3" s="1"/>
  <c r="Y622" i="1"/>
  <c r="Z601" i="3" s="1"/>
  <c r="Y623" i="1"/>
  <c r="Z602" i="3" s="1"/>
  <c r="Y624" i="1"/>
  <c r="Z603" i="3" s="1"/>
  <c r="Y625" i="1"/>
  <c r="Z604" i="3" s="1"/>
  <c r="Y626" i="1"/>
  <c r="Z605" i="3" s="1"/>
  <c r="Y627" i="1"/>
  <c r="Z606" i="3" s="1"/>
  <c r="Y628" i="1"/>
  <c r="Z607" i="3" s="1"/>
  <c r="Y629" i="1"/>
  <c r="Z608" i="3" s="1"/>
  <c r="Y630" i="1"/>
  <c r="Z609" i="3" s="1"/>
  <c r="Y631" i="1"/>
  <c r="Z610" i="3" s="1"/>
  <c r="Y632" i="1"/>
  <c r="Z611" i="3" s="1"/>
  <c r="Y633" i="1"/>
  <c r="Z612" i="3" s="1"/>
  <c r="Y634" i="1"/>
  <c r="Z613" i="3" s="1"/>
  <c r="Y635" i="1"/>
  <c r="Z614" i="3" s="1"/>
  <c r="Y636" i="1"/>
  <c r="Z615" i="3" s="1"/>
  <c r="Y637" i="1"/>
  <c r="Z616" i="3" s="1"/>
  <c r="Y638" i="1"/>
  <c r="Z617" i="3" s="1"/>
  <c r="Y639" i="1"/>
  <c r="Z618" i="3" s="1"/>
  <c r="Y640" i="1"/>
  <c r="Z619" i="3" s="1"/>
  <c r="Y641" i="1"/>
  <c r="Z620" i="3" s="1"/>
  <c r="Y642" i="1"/>
  <c r="Z621" i="3" s="1"/>
  <c r="Y643" i="1"/>
  <c r="Z622" i="3" s="1"/>
  <c r="Y644" i="1"/>
  <c r="Z623" i="3" s="1"/>
  <c r="Y645" i="1"/>
  <c r="Z624" i="3" s="1"/>
  <c r="Y646" i="1"/>
  <c r="Z625" i="3" s="1"/>
  <c r="Y647" i="1"/>
  <c r="Z626" i="3" s="1"/>
  <c r="Y648" i="1"/>
  <c r="Z627" i="3" s="1"/>
  <c r="Y649" i="1"/>
  <c r="Z628" i="3" s="1"/>
  <c r="Y650" i="1"/>
  <c r="Z629" i="3" s="1"/>
  <c r="Y651" i="1"/>
  <c r="Z630" i="3" s="1"/>
  <c r="Y652" i="1"/>
  <c r="Z631" i="3" s="1"/>
  <c r="Y653" i="1"/>
  <c r="Z632" i="3" s="1"/>
  <c r="Y654" i="1"/>
  <c r="Z633" i="3" s="1"/>
  <c r="Y655" i="1"/>
  <c r="Z634" i="3" s="1"/>
  <c r="Y656" i="1"/>
  <c r="Z635" i="3" s="1"/>
  <c r="Y657" i="1"/>
  <c r="Z636" i="3" s="1"/>
  <c r="Y658" i="1"/>
  <c r="Z637" i="3" s="1"/>
  <c r="Y659" i="1"/>
  <c r="Z638" i="3" s="1"/>
  <c r="Y660" i="1"/>
  <c r="Z639" i="3" s="1"/>
  <c r="Y661" i="1"/>
  <c r="Z640" i="3" s="1"/>
  <c r="Y662" i="1"/>
  <c r="Z641" i="3" s="1"/>
  <c r="Y663" i="1"/>
  <c r="Z642" i="3" s="1"/>
  <c r="Y664" i="1"/>
  <c r="Z643" i="3" s="1"/>
  <c r="Y665" i="1"/>
  <c r="Z644" i="3" s="1"/>
  <c r="Y666" i="1"/>
  <c r="Z645" i="3" s="1"/>
  <c r="Y667" i="1"/>
  <c r="Z646" i="3" s="1"/>
  <c r="Y668" i="1"/>
  <c r="Z647" i="3" s="1"/>
  <c r="Y669" i="1"/>
  <c r="Z648" i="3" s="1"/>
  <c r="Y670" i="1"/>
  <c r="Z649" i="3" s="1"/>
  <c r="Y671" i="1"/>
  <c r="Z650" i="3" s="1"/>
  <c r="Y672" i="1"/>
  <c r="Z651" i="3" s="1"/>
  <c r="Y673" i="1"/>
  <c r="Z652" i="3" s="1"/>
  <c r="Y674" i="1"/>
  <c r="Z653" i="3" s="1"/>
  <c r="Y675" i="1"/>
  <c r="Z654" i="3" s="1"/>
  <c r="Y676" i="1"/>
  <c r="Z655" i="3" s="1"/>
  <c r="Y677" i="1"/>
  <c r="Z656" i="3" s="1"/>
  <c r="Y678" i="1"/>
  <c r="Z657" i="3" s="1"/>
  <c r="Y679" i="1"/>
  <c r="Z658" i="3" s="1"/>
  <c r="Y680" i="1"/>
  <c r="Z659" i="3" s="1"/>
  <c r="Y681" i="1"/>
  <c r="Z660" i="3" s="1"/>
  <c r="Y682" i="1"/>
  <c r="Z661" i="3" s="1"/>
  <c r="Y683" i="1"/>
  <c r="Z662" i="3" s="1"/>
  <c r="Y684" i="1"/>
  <c r="Z663" i="3" s="1"/>
  <c r="Y685" i="1"/>
  <c r="Z664" i="3" s="1"/>
  <c r="Y686" i="1"/>
  <c r="Z665" i="3" s="1"/>
  <c r="Y687" i="1"/>
  <c r="Z666" i="3" s="1"/>
  <c r="Y688" i="1"/>
  <c r="Z667" i="3" s="1"/>
  <c r="Y689" i="1"/>
  <c r="Z668" i="3" s="1"/>
  <c r="Y690" i="1"/>
  <c r="Z669" i="3" s="1"/>
  <c r="Y691" i="1"/>
  <c r="Z670" i="3" s="1"/>
  <c r="Y692" i="1"/>
  <c r="Z671" i="3" s="1"/>
  <c r="Y693" i="1"/>
  <c r="Z672" i="3" s="1"/>
  <c r="Y694" i="1"/>
  <c r="Z673" i="3" s="1"/>
  <c r="Y695" i="1"/>
  <c r="Z674" i="3" s="1"/>
  <c r="Y696" i="1"/>
  <c r="Z675" i="3" s="1"/>
  <c r="Y697" i="1"/>
  <c r="Z676" i="3" s="1"/>
  <c r="Y698" i="1"/>
  <c r="Z677" i="3" s="1"/>
  <c r="Y699" i="1"/>
  <c r="Z678" i="3" s="1"/>
  <c r="Y700" i="1"/>
  <c r="Z679" i="3" s="1"/>
  <c r="Y701" i="1"/>
  <c r="Z680" i="3" s="1"/>
  <c r="Y702" i="1"/>
  <c r="Z681" i="3" s="1"/>
  <c r="Y703" i="1"/>
  <c r="Z682" i="3" s="1"/>
  <c r="Y704" i="1"/>
  <c r="Z683" i="3" s="1"/>
  <c r="Y705" i="1"/>
  <c r="Z684" i="3" s="1"/>
  <c r="Y706" i="1"/>
  <c r="Z685" i="3" s="1"/>
  <c r="Y707" i="1"/>
  <c r="Z686" i="3" s="1"/>
  <c r="Y708" i="1"/>
  <c r="Z687" i="3" s="1"/>
  <c r="Y709" i="1"/>
  <c r="Z688" i="3" s="1"/>
  <c r="Y710" i="1"/>
  <c r="Z689" i="3" s="1"/>
  <c r="Y711" i="1"/>
  <c r="Z690" i="3" s="1"/>
  <c r="Y712" i="1"/>
  <c r="Z691" i="3" s="1"/>
  <c r="Y713" i="1"/>
  <c r="Z692" i="3" s="1"/>
  <c r="Y714" i="1"/>
  <c r="Z693" i="3" s="1"/>
  <c r="Y715" i="1"/>
  <c r="Z694" i="3" s="1"/>
  <c r="Y716" i="1"/>
  <c r="Z695" i="3" s="1"/>
  <c r="Y717" i="1"/>
  <c r="Z696" i="3" s="1"/>
  <c r="Y718" i="1"/>
  <c r="Z697" i="3" s="1"/>
  <c r="Y719" i="1"/>
  <c r="Z698" i="3" s="1"/>
  <c r="Y720" i="1"/>
  <c r="Z699" i="3" s="1"/>
  <c r="Y721" i="1"/>
  <c r="Z700" i="3" s="1"/>
  <c r="Y722" i="1"/>
  <c r="Z701" i="3" s="1"/>
  <c r="Y723" i="1"/>
  <c r="Z702" i="3" s="1"/>
  <c r="Y724" i="1"/>
  <c r="Z703" i="3" s="1"/>
  <c r="Y725" i="1"/>
  <c r="Z704" i="3" s="1"/>
  <c r="Y726" i="1"/>
  <c r="Z705" i="3" s="1"/>
  <c r="Y727" i="1"/>
  <c r="Z706" i="3" s="1"/>
  <c r="Y728" i="1"/>
  <c r="Z707" i="3" s="1"/>
  <c r="Y729" i="1"/>
  <c r="Z708" i="3" s="1"/>
  <c r="Y730" i="1"/>
  <c r="Z709" i="3" s="1"/>
  <c r="Y731" i="1"/>
  <c r="Z710" i="3" s="1"/>
  <c r="Y732" i="1"/>
  <c r="Z711" i="3" s="1"/>
  <c r="Y733" i="1"/>
  <c r="Z712" i="3" s="1"/>
  <c r="Y734" i="1"/>
  <c r="Z713" i="3" s="1"/>
  <c r="Y735" i="1"/>
  <c r="Z714" i="3" s="1"/>
  <c r="Y736" i="1"/>
  <c r="Z715" i="3" s="1"/>
  <c r="Y737" i="1"/>
  <c r="Z716" i="3" s="1"/>
  <c r="Y738" i="1"/>
  <c r="Z717" i="3" s="1"/>
  <c r="Y739" i="1"/>
  <c r="Z718" i="3" s="1"/>
  <c r="Y740" i="1"/>
  <c r="Z719" i="3" s="1"/>
  <c r="Y741" i="1"/>
  <c r="Z720" i="3" s="1"/>
  <c r="Y742" i="1"/>
  <c r="Z721" i="3" s="1"/>
  <c r="Y743" i="1"/>
  <c r="Z722" i="3" s="1"/>
  <c r="Y744" i="1"/>
  <c r="Z723" i="3" s="1"/>
  <c r="Y745" i="1"/>
  <c r="Z724" i="3" s="1"/>
  <c r="Y746" i="1"/>
  <c r="Z725" i="3" s="1"/>
  <c r="Y747" i="1"/>
  <c r="Z726" i="3" s="1"/>
  <c r="Y748" i="1"/>
  <c r="Z727" i="3" s="1"/>
  <c r="Y749" i="1"/>
  <c r="Z728" i="3" s="1"/>
  <c r="Y750" i="1"/>
  <c r="Z729" i="3" s="1"/>
  <c r="Y751" i="1"/>
  <c r="Z730" i="3" s="1"/>
  <c r="Y752" i="1"/>
  <c r="Z731" i="3" s="1"/>
  <c r="Y753" i="1"/>
  <c r="Z732" i="3" s="1"/>
  <c r="Y754" i="1"/>
  <c r="Z733" i="3" s="1"/>
  <c r="Y755" i="1"/>
  <c r="Z734" i="3" s="1"/>
  <c r="Y756" i="1"/>
  <c r="Z735" i="3" s="1"/>
  <c r="Y757" i="1"/>
  <c r="Z736" i="3" s="1"/>
  <c r="Y758" i="1"/>
  <c r="Z737" i="3" s="1"/>
  <c r="Y759" i="1"/>
  <c r="Z738" i="3" s="1"/>
  <c r="Y760" i="1"/>
  <c r="Z739" i="3" s="1"/>
  <c r="Y761" i="1"/>
  <c r="Z740" i="3" s="1"/>
  <c r="Y762" i="1"/>
  <c r="Z741" i="3" s="1"/>
  <c r="Y763" i="1"/>
  <c r="Z742" i="3" s="1"/>
  <c r="Y764" i="1"/>
  <c r="Z743" i="3" s="1"/>
  <c r="Y765" i="1"/>
  <c r="Z744" i="3" s="1"/>
  <c r="Y766" i="1"/>
  <c r="Z745" i="3" s="1"/>
  <c r="Y767" i="1"/>
  <c r="Z746" i="3" s="1"/>
  <c r="Y768" i="1"/>
  <c r="Z747" i="3" s="1"/>
  <c r="Y769" i="1"/>
  <c r="Z748" i="3" s="1"/>
  <c r="Y770" i="1"/>
  <c r="Z749" i="3" s="1"/>
  <c r="Y771" i="1"/>
  <c r="Z750" i="3" s="1"/>
  <c r="Y772" i="1"/>
  <c r="Z751" i="3" s="1"/>
  <c r="Y773" i="1"/>
  <c r="Z752" i="3" s="1"/>
  <c r="Y774" i="1"/>
  <c r="Z753" i="3" s="1"/>
  <c r="Y775" i="1"/>
  <c r="Z754" i="3" s="1"/>
  <c r="Y776" i="1"/>
  <c r="Z755" i="3" s="1"/>
  <c r="Y777" i="1"/>
  <c r="Z756" i="3" s="1"/>
  <c r="Y778" i="1"/>
  <c r="Z757" i="3" s="1"/>
  <c r="Y779" i="1"/>
  <c r="Z758" i="3" s="1"/>
  <c r="Y780" i="1"/>
  <c r="Z759" i="3" s="1"/>
  <c r="Y781" i="1"/>
  <c r="Z760" i="3" s="1"/>
  <c r="Y782" i="1"/>
  <c r="Z761" i="3" s="1"/>
  <c r="Y783" i="1"/>
  <c r="Z762" i="3" s="1"/>
  <c r="Y784" i="1"/>
  <c r="Z763" i="3" s="1"/>
  <c r="Y785" i="1"/>
  <c r="Z764" i="3" s="1"/>
  <c r="Y786" i="1"/>
  <c r="Z765" i="3" s="1"/>
  <c r="Y787" i="1"/>
  <c r="Z766" i="3" s="1"/>
  <c r="Y788" i="1"/>
  <c r="Z767" i="3" s="1"/>
  <c r="Y789" i="1"/>
  <c r="Z768" i="3" s="1"/>
  <c r="Y790" i="1"/>
  <c r="Z769" i="3" s="1"/>
  <c r="Y791" i="1"/>
  <c r="Z770" i="3" s="1"/>
  <c r="Y792" i="1"/>
  <c r="Z771" i="3" s="1"/>
  <c r="Y793" i="1"/>
  <c r="Z772" i="3" s="1"/>
  <c r="Y794" i="1"/>
  <c r="Z773" i="3" s="1"/>
  <c r="Y795" i="1"/>
  <c r="Z774" i="3" s="1"/>
  <c r="Y796" i="1"/>
  <c r="Z775" i="3" s="1"/>
  <c r="Y797" i="1"/>
  <c r="Z776" i="3" s="1"/>
  <c r="Y798" i="1"/>
  <c r="Z777" i="3" s="1"/>
  <c r="Y799" i="1"/>
  <c r="Z778" i="3" s="1"/>
  <c r="Y800" i="1"/>
  <c r="Z779" i="3" s="1"/>
  <c r="Y801" i="1"/>
  <c r="Z780" i="3" s="1"/>
  <c r="Y802" i="1"/>
  <c r="Z781" i="3" s="1"/>
  <c r="Y803" i="1"/>
  <c r="Z782" i="3" s="1"/>
  <c r="Y804" i="1"/>
  <c r="Z783" i="3" s="1"/>
  <c r="Y805" i="1"/>
  <c r="Z784" i="3" s="1"/>
  <c r="Y806" i="1"/>
  <c r="Z785" i="3" s="1"/>
  <c r="Y807" i="1"/>
  <c r="Z786" i="3" s="1"/>
  <c r="Y808" i="1"/>
  <c r="Z787" i="3" s="1"/>
  <c r="Y809" i="1"/>
  <c r="Z788" i="3" s="1"/>
  <c r="Y810" i="1"/>
  <c r="Z789" i="3" s="1"/>
  <c r="Y811" i="1"/>
  <c r="Z790" i="3" s="1"/>
  <c r="Y812" i="1"/>
  <c r="Z791" i="3" s="1"/>
  <c r="Y813" i="1"/>
  <c r="Z792" i="3" s="1"/>
  <c r="Y814" i="1"/>
  <c r="Z793" i="3" s="1"/>
  <c r="Y815" i="1"/>
  <c r="Z794" i="3" s="1"/>
  <c r="Y816" i="1"/>
  <c r="Z795" i="3" s="1"/>
  <c r="Y817" i="1"/>
  <c r="Z796" i="3" s="1"/>
  <c r="Y818" i="1"/>
  <c r="Z797" i="3" s="1"/>
  <c r="Y819" i="1"/>
  <c r="Z798" i="3" s="1"/>
  <c r="Y820" i="1"/>
  <c r="Z799" i="3" s="1"/>
  <c r="Y821" i="1"/>
  <c r="Z800" i="3" s="1"/>
  <c r="Y822" i="1"/>
  <c r="Z801" i="3" s="1"/>
  <c r="Y823" i="1"/>
  <c r="Z802" i="3" s="1"/>
  <c r="Y824" i="1"/>
  <c r="Z803" i="3" s="1"/>
  <c r="Y825" i="1"/>
  <c r="Z804" i="3" s="1"/>
  <c r="Y826" i="1"/>
  <c r="Z805" i="3" s="1"/>
  <c r="Y827" i="1"/>
  <c r="Z806" i="3" s="1"/>
  <c r="Y828" i="1"/>
  <c r="Z807" i="3" s="1"/>
  <c r="Y829" i="1"/>
  <c r="Z808" i="3" s="1"/>
  <c r="Y830" i="1"/>
  <c r="Z809" i="3" s="1"/>
  <c r="Y831" i="1"/>
  <c r="Z810" i="3" s="1"/>
  <c r="Y832" i="1"/>
  <c r="Z811" i="3" s="1"/>
  <c r="Y833" i="1"/>
  <c r="Z812" i="3" s="1"/>
  <c r="Y834" i="1"/>
  <c r="Z813" i="3" s="1"/>
  <c r="Y835" i="1"/>
  <c r="Z814" i="3" s="1"/>
  <c r="Y836" i="1"/>
  <c r="Z815" i="3" s="1"/>
  <c r="Y837" i="1"/>
  <c r="Z816" i="3" s="1"/>
  <c r="Y838" i="1"/>
  <c r="Z817" i="3" s="1"/>
  <c r="Y839" i="1"/>
  <c r="Z818" i="3" s="1"/>
  <c r="Y840" i="1"/>
  <c r="Z819" i="3" s="1"/>
  <c r="Y841" i="1"/>
  <c r="Z820" i="3" s="1"/>
  <c r="Y842" i="1"/>
  <c r="Z821" i="3" s="1"/>
  <c r="Y843" i="1"/>
  <c r="Z822" i="3" s="1"/>
  <c r="Y844" i="1"/>
  <c r="Z823" i="3" s="1"/>
  <c r="Y845" i="1"/>
  <c r="Z824" i="3" s="1"/>
  <c r="Y846" i="1"/>
  <c r="Z825" i="3" s="1"/>
  <c r="Y847" i="1"/>
  <c r="Z826" i="3" s="1"/>
  <c r="Y848" i="1"/>
  <c r="Z827" i="3" s="1"/>
  <c r="Y849" i="1"/>
  <c r="Z828" i="3" s="1"/>
  <c r="Y850" i="1"/>
  <c r="Z829" i="3" s="1"/>
  <c r="Y851" i="1"/>
  <c r="Z830" i="3" s="1"/>
  <c r="Y852" i="1"/>
  <c r="Z831" i="3" s="1"/>
  <c r="Y853" i="1"/>
  <c r="Z832" i="3" s="1"/>
  <c r="Y854" i="1"/>
  <c r="Z833" i="3" s="1"/>
  <c r="Y855" i="1"/>
  <c r="Z834" i="3" s="1"/>
  <c r="Y856" i="1"/>
  <c r="Z835" i="3" s="1"/>
  <c r="Y857" i="1"/>
  <c r="Z836" i="3" s="1"/>
  <c r="Y858" i="1"/>
  <c r="Z837" i="3" s="1"/>
  <c r="Y859" i="1"/>
  <c r="Z838" i="3" s="1"/>
  <c r="Y860" i="1"/>
  <c r="Z839" i="3" s="1"/>
  <c r="Y861" i="1"/>
  <c r="Z840" i="3" s="1"/>
  <c r="Y862" i="1"/>
  <c r="Z841" i="3" s="1"/>
  <c r="Y863" i="1"/>
  <c r="Z842" i="3" s="1"/>
  <c r="Y864" i="1"/>
  <c r="Z843" i="3" s="1"/>
  <c r="Y865" i="1"/>
  <c r="Z844" i="3" s="1"/>
  <c r="Y866" i="1"/>
  <c r="Z845" i="3" s="1"/>
  <c r="Y867" i="1"/>
  <c r="Z846" i="3" s="1"/>
  <c r="Y868" i="1"/>
  <c r="Z847" i="3" s="1"/>
  <c r="Y869" i="1"/>
  <c r="Z848" i="3" s="1"/>
  <c r="Y870" i="1"/>
  <c r="Z849" i="3" s="1"/>
  <c r="Y871" i="1"/>
  <c r="Z850" i="3" s="1"/>
  <c r="Y872" i="1"/>
  <c r="Z851" i="3" s="1"/>
  <c r="Y873" i="1"/>
  <c r="Z852" i="3" s="1"/>
  <c r="Y874" i="1"/>
  <c r="Z853" i="3" s="1"/>
  <c r="Y875" i="1"/>
  <c r="Z854" i="3" s="1"/>
  <c r="Y876" i="1"/>
  <c r="Z855" i="3" s="1"/>
  <c r="Y877" i="1"/>
  <c r="Z856" i="3" s="1"/>
  <c r="Y878" i="1"/>
  <c r="Z857" i="3" s="1"/>
  <c r="Y879" i="1"/>
  <c r="Z858" i="3" s="1"/>
  <c r="Y880" i="1"/>
  <c r="Z859" i="3" s="1"/>
  <c r="Y881" i="1"/>
  <c r="Z860" i="3" s="1"/>
  <c r="Y882" i="1"/>
  <c r="Z861" i="3" s="1"/>
  <c r="Y883" i="1"/>
  <c r="Z862" i="3" s="1"/>
  <c r="Y884" i="1"/>
  <c r="Z863" i="3" s="1"/>
  <c r="Y885" i="1"/>
  <c r="Z864" i="3" s="1"/>
  <c r="Y886" i="1"/>
  <c r="Z865" i="3" s="1"/>
  <c r="Y887" i="1"/>
  <c r="Z866" i="3" s="1"/>
  <c r="Y888" i="1"/>
  <c r="Z867" i="3" s="1"/>
  <c r="Y889" i="1"/>
  <c r="Z868" i="3" s="1"/>
  <c r="Y890" i="1"/>
  <c r="Z869" i="3" s="1"/>
  <c r="Y891" i="1"/>
  <c r="Z870" i="3" s="1"/>
  <c r="Y892" i="1"/>
  <c r="Z871" i="3" s="1"/>
  <c r="Y893" i="1"/>
  <c r="Z872" i="3" s="1"/>
  <c r="Y894" i="1"/>
  <c r="Z873" i="3" s="1"/>
  <c r="Y895" i="1"/>
  <c r="Z874" i="3" s="1"/>
  <c r="Y896" i="1"/>
  <c r="Z875" i="3" s="1"/>
  <c r="Y897" i="1"/>
  <c r="Z876" i="3" s="1"/>
  <c r="Y898" i="1"/>
  <c r="Z877" i="3" s="1"/>
  <c r="Y899" i="1"/>
  <c r="Z878" i="3" s="1"/>
  <c r="Y900" i="1"/>
  <c r="Z879" i="3" s="1"/>
  <c r="Y901" i="1"/>
  <c r="Z880" i="3" s="1"/>
  <c r="Y902" i="1"/>
  <c r="Z881" i="3" s="1"/>
  <c r="Y903" i="1"/>
  <c r="Z882" i="3" s="1"/>
  <c r="Y904" i="1"/>
  <c r="Z883" i="3" s="1"/>
  <c r="Y905" i="1"/>
  <c r="Z884" i="3" s="1"/>
  <c r="Y906" i="1"/>
  <c r="Z885" i="3" s="1"/>
  <c r="Y907" i="1"/>
  <c r="Z886" i="3" s="1"/>
  <c r="Y908" i="1"/>
  <c r="Z887" i="3" s="1"/>
  <c r="Y909" i="1"/>
  <c r="Z888" i="3" s="1"/>
  <c r="Y910" i="1"/>
  <c r="Z889" i="3" s="1"/>
  <c r="Y911" i="1"/>
  <c r="Z890" i="3" s="1"/>
  <c r="Y912" i="1"/>
  <c r="Z891" i="3" s="1"/>
  <c r="Y913" i="1"/>
  <c r="Z892" i="3" s="1"/>
  <c r="Y914" i="1"/>
  <c r="Z893" i="3" s="1"/>
  <c r="Y915" i="1"/>
  <c r="Z894" i="3" s="1"/>
  <c r="Y916" i="1"/>
  <c r="Z895" i="3" s="1"/>
  <c r="Y917" i="1"/>
  <c r="Z896" i="3" s="1"/>
  <c r="Y918" i="1"/>
  <c r="Z897" i="3" s="1"/>
  <c r="Y919" i="1"/>
  <c r="Z898" i="3" s="1"/>
  <c r="Y920" i="1"/>
  <c r="Z899" i="3" s="1"/>
  <c r="Y921" i="1"/>
  <c r="Z900" i="3" s="1"/>
  <c r="Y922" i="1"/>
  <c r="Z901" i="3" s="1"/>
  <c r="Y923" i="1"/>
  <c r="Z902" i="3" s="1"/>
  <c r="Y924" i="1"/>
  <c r="Z903" i="3" s="1"/>
  <c r="Y925" i="1"/>
  <c r="Z904" i="3" s="1"/>
  <c r="Y926" i="1"/>
  <c r="Z905" i="3" s="1"/>
  <c r="Y927" i="1"/>
  <c r="Z906" i="3" s="1"/>
  <c r="Y928" i="1"/>
  <c r="Z907" i="3" s="1"/>
  <c r="Y929" i="1"/>
  <c r="Z908" i="3" s="1"/>
  <c r="Y930" i="1"/>
  <c r="Z909" i="3" s="1"/>
  <c r="Y931" i="1"/>
  <c r="Z910" i="3" s="1"/>
  <c r="Y932" i="1"/>
  <c r="Z911" i="3" s="1"/>
  <c r="Y933" i="1"/>
  <c r="Z912" i="3" s="1"/>
  <c r="Y934" i="1"/>
  <c r="Z913" i="3" s="1"/>
  <c r="Y935" i="1"/>
  <c r="Z914" i="3" s="1"/>
  <c r="Y936" i="1"/>
  <c r="Z915" i="3" s="1"/>
  <c r="Y937" i="1"/>
  <c r="Z916" i="3" s="1"/>
  <c r="Y938" i="1"/>
  <c r="Z917" i="3" s="1"/>
  <c r="Y939" i="1"/>
  <c r="Z918" i="3" s="1"/>
  <c r="Y940" i="1"/>
  <c r="Z919" i="3" s="1"/>
  <c r="Y941" i="1"/>
  <c r="Z920" i="3" s="1"/>
  <c r="Y942" i="1"/>
  <c r="Z921" i="3" s="1"/>
  <c r="Y943" i="1"/>
  <c r="Z922" i="3" s="1"/>
  <c r="Y944" i="1"/>
  <c r="Z923" i="3" s="1"/>
  <c r="Y945" i="1"/>
  <c r="Z924" i="3" s="1"/>
  <c r="Y946" i="1"/>
  <c r="Z925" i="3" s="1"/>
  <c r="Y947" i="1"/>
  <c r="Z926" i="3" s="1"/>
  <c r="Y948" i="1"/>
  <c r="Z927" i="3" s="1"/>
  <c r="Y949" i="1"/>
  <c r="Z928" i="3" s="1"/>
  <c r="Y950" i="1"/>
  <c r="Z929" i="3" s="1"/>
  <c r="Y951" i="1"/>
  <c r="Z930" i="3" s="1"/>
  <c r="Y952" i="1"/>
  <c r="Z931" i="3" s="1"/>
  <c r="Y953" i="1"/>
  <c r="Z932" i="3" s="1"/>
  <c r="Y954" i="1"/>
  <c r="Z933" i="3" s="1"/>
  <c r="Y955" i="1"/>
  <c r="Z934" i="3" s="1"/>
  <c r="Y956" i="1"/>
  <c r="Z935" i="3" s="1"/>
  <c r="Y957" i="1"/>
  <c r="Z936" i="3" s="1"/>
  <c r="Y958" i="1"/>
  <c r="Z937" i="3" s="1"/>
  <c r="Y959" i="1"/>
  <c r="Z938" i="3" s="1"/>
  <c r="Y960" i="1"/>
  <c r="Z939" i="3" s="1"/>
  <c r="Y961" i="1"/>
  <c r="Z940" i="3" s="1"/>
  <c r="Y962" i="1"/>
  <c r="Z941" i="3" s="1"/>
  <c r="Y963" i="1"/>
  <c r="Z942" i="3" s="1"/>
  <c r="Y964" i="1"/>
  <c r="Z943" i="3" s="1"/>
  <c r="Y965" i="1"/>
  <c r="Z944" i="3" s="1"/>
  <c r="Y966" i="1"/>
  <c r="Z945" i="3" s="1"/>
  <c r="Y967" i="1"/>
  <c r="Z946" i="3" s="1"/>
  <c r="Y968" i="1"/>
  <c r="Z947" i="3" s="1"/>
  <c r="Y969" i="1"/>
  <c r="Z948" i="3" s="1"/>
  <c r="Y970" i="1"/>
  <c r="Z949" i="3" s="1"/>
  <c r="Y971" i="1"/>
  <c r="Z950" i="3" s="1"/>
  <c r="Y972" i="1"/>
  <c r="Z951" i="3" s="1"/>
  <c r="Y973" i="1"/>
  <c r="Z952" i="3" s="1"/>
  <c r="Y974" i="1"/>
  <c r="Z953" i="3" s="1"/>
  <c r="Y975" i="1"/>
  <c r="Z954" i="3" s="1"/>
  <c r="Y976" i="1"/>
  <c r="Z955" i="3" s="1"/>
  <c r="Y977" i="1"/>
  <c r="Z956" i="3" s="1"/>
  <c r="Y978" i="1"/>
  <c r="Z957" i="3" s="1"/>
  <c r="Y979" i="1"/>
  <c r="Z958" i="3" s="1"/>
  <c r="Y980" i="1"/>
  <c r="Z959" i="3" s="1"/>
  <c r="Y981" i="1"/>
  <c r="Z960" i="3" s="1"/>
  <c r="Y982" i="1"/>
  <c r="Z961" i="3" s="1"/>
  <c r="Y983" i="1"/>
  <c r="Z962" i="3" s="1"/>
  <c r="Y984" i="1"/>
  <c r="Z963" i="3" s="1"/>
  <c r="Y985" i="1"/>
  <c r="Z964" i="3" s="1"/>
  <c r="Y986" i="1"/>
  <c r="Z965" i="3" s="1"/>
  <c r="Y987" i="1"/>
  <c r="Z966" i="3" s="1"/>
  <c r="Y988" i="1"/>
  <c r="Z967" i="3" s="1"/>
  <c r="Y989" i="1"/>
  <c r="Z968" i="3" s="1"/>
  <c r="Y990" i="1"/>
  <c r="Z969" i="3" s="1"/>
  <c r="Y991" i="1"/>
  <c r="Z970" i="3" s="1"/>
  <c r="Y992" i="1"/>
  <c r="Z971" i="3" s="1"/>
  <c r="Y993" i="1"/>
  <c r="Z972" i="3" s="1"/>
  <c r="Y994" i="1"/>
  <c r="Z973" i="3" s="1"/>
  <c r="Y995" i="1"/>
  <c r="Z974" i="3" s="1"/>
  <c r="Y996" i="1"/>
  <c r="Z975" i="3" s="1"/>
  <c r="Y997" i="1"/>
  <c r="Z976" i="3" s="1"/>
  <c r="Y998" i="1"/>
  <c r="Z977" i="3" s="1"/>
  <c r="Y999" i="1"/>
  <c r="Z978" i="3" s="1"/>
  <c r="Y1000" i="1"/>
  <c r="Z979" i="3" s="1"/>
  <c r="Y1001" i="1"/>
  <c r="Z980" i="3" s="1"/>
  <c r="Y1002" i="1"/>
  <c r="Z981" i="3" s="1"/>
  <c r="Y1003" i="1"/>
  <c r="Z982" i="3" s="1"/>
  <c r="Y1004" i="1"/>
  <c r="Z983" i="3" s="1"/>
  <c r="Y1005" i="1"/>
  <c r="Z984" i="3" s="1"/>
  <c r="Y1006" i="1"/>
  <c r="Z985" i="3" s="1"/>
  <c r="Y1007" i="1"/>
  <c r="Z986" i="3" s="1"/>
  <c r="Y1008" i="1"/>
  <c r="Z987" i="3" s="1"/>
  <c r="Y1009" i="1"/>
  <c r="Z988" i="3" s="1"/>
  <c r="Y1010" i="1"/>
  <c r="Z989" i="3" s="1"/>
  <c r="Y1011" i="1"/>
  <c r="Z990" i="3" s="1"/>
  <c r="Y1012" i="1"/>
  <c r="Z991" i="3" s="1"/>
  <c r="Y1013" i="1"/>
  <c r="Z992" i="3" s="1"/>
  <c r="Y1014" i="1"/>
  <c r="Z993" i="3" s="1"/>
  <c r="Y1015" i="1"/>
  <c r="Z994" i="3" s="1"/>
  <c r="Z8" i="3" l="1"/>
  <c r="Z20" i="3"/>
  <c r="V47" i="1"/>
  <c r="W26" i="3" s="1"/>
  <c r="V48" i="1"/>
  <c r="W27" i="3" s="1"/>
  <c r="V49" i="1"/>
  <c r="W28" i="3" s="1"/>
  <c r="V50" i="1"/>
  <c r="W29" i="3" s="1"/>
  <c r="V51" i="1"/>
  <c r="W30" i="3" s="1"/>
  <c r="V52" i="1"/>
  <c r="W31" i="3" s="1"/>
  <c r="V53" i="1"/>
  <c r="W32" i="3" s="1"/>
  <c r="V54" i="1"/>
  <c r="W33" i="3" s="1"/>
  <c r="V55" i="1"/>
  <c r="W34" i="3" s="1"/>
  <c r="V56" i="1"/>
  <c r="W35" i="3" s="1"/>
  <c r="V57" i="1"/>
  <c r="W36" i="3" s="1"/>
  <c r="V58" i="1"/>
  <c r="W37" i="3" s="1"/>
  <c r="V59" i="1"/>
  <c r="W38" i="3" s="1"/>
  <c r="V60" i="1"/>
  <c r="W39" i="3" s="1"/>
  <c r="V61" i="1"/>
  <c r="W40" i="3" s="1"/>
  <c r="V62" i="1"/>
  <c r="W41" i="3" s="1"/>
  <c r="V63" i="1"/>
  <c r="W42" i="3" s="1"/>
  <c r="V64" i="1"/>
  <c r="W43" i="3" s="1"/>
  <c r="V65" i="1"/>
  <c r="W44" i="3" s="1"/>
  <c r="V66" i="1"/>
  <c r="W45" i="3" s="1"/>
  <c r="V67" i="1"/>
  <c r="W46" i="3" s="1"/>
  <c r="V68" i="1"/>
  <c r="W47" i="3" s="1"/>
  <c r="V69" i="1"/>
  <c r="W48" i="3" s="1"/>
  <c r="V70" i="1"/>
  <c r="W49" i="3" s="1"/>
  <c r="V71" i="1"/>
  <c r="W50" i="3" s="1"/>
  <c r="V72" i="1"/>
  <c r="W51" i="3" s="1"/>
  <c r="V73" i="1"/>
  <c r="W52" i="3" s="1"/>
  <c r="V74" i="1"/>
  <c r="W53" i="3" s="1"/>
  <c r="V75" i="1"/>
  <c r="W54" i="3" s="1"/>
  <c r="V76" i="1"/>
  <c r="W55" i="3" s="1"/>
  <c r="V77" i="1"/>
  <c r="W56" i="3" s="1"/>
  <c r="V78" i="1"/>
  <c r="W57" i="3" s="1"/>
  <c r="V79" i="1"/>
  <c r="W58" i="3" s="1"/>
  <c r="V80" i="1"/>
  <c r="W59" i="3" s="1"/>
  <c r="V81" i="1"/>
  <c r="W60" i="3" s="1"/>
  <c r="V82" i="1"/>
  <c r="W61" i="3" s="1"/>
  <c r="V83" i="1"/>
  <c r="W62" i="3" s="1"/>
  <c r="V84" i="1"/>
  <c r="W63" i="3" s="1"/>
  <c r="V85" i="1"/>
  <c r="W64" i="3" s="1"/>
  <c r="V86" i="1"/>
  <c r="W65" i="3" s="1"/>
  <c r="V87" i="1"/>
  <c r="W66" i="3" s="1"/>
  <c r="V88" i="1"/>
  <c r="W67" i="3" s="1"/>
  <c r="V89" i="1"/>
  <c r="W68" i="3" s="1"/>
  <c r="V90" i="1"/>
  <c r="W69" i="3" s="1"/>
  <c r="V91" i="1"/>
  <c r="W70" i="3" s="1"/>
  <c r="V92" i="1"/>
  <c r="W71" i="3" s="1"/>
  <c r="V93" i="1"/>
  <c r="W72" i="3" s="1"/>
  <c r="V94" i="1"/>
  <c r="W73" i="3" s="1"/>
  <c r="V95" i="1"/>
  <c r="W74" i="3" s="1"/>
  <c r="V96" i="1"/>
  <c r="W75" i="3" s="1"/>
  <c r="V97" i="1"/>
  <c r="W76" i="3" s="1"/>
  <c r="V98" i="1"/>
  <c r="W77" i="3" s="1"/>
  <c r="V99" i="1"/>
  <c r="W78" i="3" s="1"/>
  <c r="V100" i="1"/>
  <c r="W79" i="3" s="1"/>
  <c r="V101" i="1"/>
  <c r="W80" i="3" s="1"/>
  <c r="V102" i="1"/>
  <c r="W81" i="3" s="1"/>
  <c r="V103" i="1"/>
  <c r="W82" i="3" s="1"/>
  <c r="V104" i="1"/>
  <c r="W83" i="3" s="1"/>
  <c r="V105" i="1"/>
  <c r="W84" i="3" s="1"/>
  <c r="V106" i="1"/>
  <c r="W85" i="3" s="1"/>
  <c r="V107" i="1"/>
  <c r="W86" i="3" s="1"/>
  <c r="V108" i="1"/>
  <c r="W87" i="3" s="1"/>
  <c r="V109" i="1"/>
  <c r="W88" i="3" s="1"/>
  <c r="V110" i="1"/>
  <c r="W89" i="3" s="1"/>
  <c r="V111" i="1"/>
  <c r="W90" i="3" s="1"/>
  <c r="V112" i="1"/>
  <c r="W91" i="3" s="1"/>
  <c r="V113" i="1"/>
  <c r="W92" i="3" s="1"/>
  <c r="V114" i="1"/>
  <c r="W93" i="3" s="1"/>
  <c r="V115" i="1"/>
  <c r="W94" i="3" s="1"/>
  <c r="V116" i="1"/>
  <c r="W95" i="3" s="1"/>
  <c r="V117" i="1"/>
  <c r="W96" i="3" s="1"/>
  <c r="V118" i="1"/>
  <c r="W97" i="3" s="1"/>
  <c r="V119" i="1"/>
  <c r="W98" i="3" s="1"/>
  <c r="V120" i="1"/>
  <c r="W99" i="3" s="1"/>
  <c r="V121" i="1"/>
  <c r="W100" i="3" s="1"/>
  <c r="V122" i="1"/>
  <c r="W101" i="3" s="1"/>
  <c r="V123" i="1"/>
  <c r="W102" i="3" s="1"/>
  <c r="V124" i="1"/>
  <c r="W103" i="3" s="1"/>
  <c r="V125" i="1"/>
  <c r="W104" i="3" s="1"/>
  <c r="V126" i="1"/>
  <c r="W105" i="3" s="1"/>
  <c r="V127" i="1"/>
  <c r="W106" i="3" s="1"/>
  <c r="V128" i="1"/>
  <c r="W107" i="3" s="1"/>
  <c r="V129" i="1"/>
  <c r="W108" i="3" s="1"/>
  <c r="V130" i="1"/>
  <c r="W109" i="3" s="1"/>
  <c r="V131" i="1"/>
  <c r="W110" i="3" s="1"/>
  <c r="V132" i="1"/>
  <c r="W111" i="3" s="1"/>
  <c r="V133" i="1"/>
  <c r="W112" i="3" s="1"/>
  <c r="V134" i="1"/>
  <c r="W113" i="3" s="1"/>
  <c r="V135" i="1"/>
  <c r="W114" i="3" s="1"/>
  <c r="V136" i="1"/>
  <c r="W115" i="3" s="1"/>
  <c r="V137" i="1"/>
  <c r="W116" i="3" s="1"/>
  <c r="V138" i="1"/>
  <c r="W117" i="3" s="1"/>
  <c r="V139" i="1"/>
  <c r="W118" i="3" s="1"/>
  <c r="V140" i="1"/>
  <c r="W119" i="3" s="1"/>
  <c r="V141" i="1"/>
  <c r="W120" i="3" s="1"/>
  <c r="V142" i="1"/>
  <c r="W121" i="3" s="1"/>
  <c r="V143" i="1"/>
  <c r="W122" i="3" s="1"/>
  <c r="V144" i="1"/>
  <c r="W123" i="3" s="1"/>
  <c r="V145" i="1"/>
  <c r="W124" i="3" s="1"/>
  <c r="V146" i="1"/>
  <c r="W125" i="3" s="1"/>
  <c r="V147" i="1"/>
  <c r="W126" i="3" s="1"/>
  <c r="V148" i="1"/>
  <c r="W127" i="3" s="1"/>
  <c r="V149" i="1"/>
  <c r="W128" i="3" s="1"/>
  <c r="V150" i="1"/>
  <c r="W129" i="3" s="1"/>
  <c r="V151" i="1"/>
  <c r="W130" i="3" s="1"/>
  <c r="V152" i="1"/>
  <c r="W131" i="3" s="1"/>
  <c r="V153" i="1"/>
  <c r="W132" i="3" s="1"/>
  <c r="V154" i="1"/>
  <c r="W133" i="3" s="1"/>
  <c r="V155" i="1"/>
  <c r="W134" i="3" s="1"/>
  <c r="V156" i="1"/>
  <c r="W135" i="3" s="1"/>
  <c r="V157" i="1"/>
  <c r="W136" i="3" s="1"/>
  <c r="V158" i="1"/>
  <c r="W137" i="3" s="1"/>
  <c r="V159" i="1"/>
  <c r="W138" i="3" s="1"/>
  <c r="V160" i="1"/>
  <c r="W139" i="3" s="1"/>
  <c r="V161" i="1"/>
  <c r="W140" i="3" s="1"/>
  <c r="V162" i="1"/>
  <c r="W141" i="3" s="1"/>
  <c r="V163" i="1"/>
  <c r="W142" i="3" s="1"/>
  <c r="V164" i="1"/>
  <c r="W143" i="3" s="1"/>
  <c r="V165" i="1"/>
  <c r="W144" i="3" s="1"/>
  <c r="V166" i="1"/>
  <c r="W145" i="3" s="1"/>
  <c r="V167" i="1"/>
  <c r="W146" i="3" s="1"/>
  <c r="V168" i="1"/>
  <c r="W147" i="3" s="1"/>
  <c r="V169" i="1"/>
  <c r="W148" i="3" s="1"/>
  <c r="V170" i="1"/>
  <c r="W149" i="3" s="1"/>
  <c r="V171" i="1"/>
  <c r="W150" i="3" s="1"/>
  <c r="V172" i="1"/>
  <c r="W151" i="3" s="1"/>
  <c r="V173" i="1"/>
  <c r="W152" i="3" s="1"/>
  <c r="V174" i="1"/>
  <c r="W153" i="3" s="1"/>
  <c r="V175" i="1"/>
  <c r="W154" i="3" s="1"/>
  <c r="V176" i="1"/>
  <c r="W155" i="3" s="1"/>
  <c r="V177" i="1"/>
  <c r="W156" i="3" s="1"/>
  <c r="V178" i="1"/>
  <c r="W157" i="3" s="1"/>
  <c r="V179" i="1"/>
  <c r="W158" i="3" s="1"/>
  <c r="V180" i="1"/>
  <c r="W159" i="3" s="1"/>
  <c r="V181" i="1"/>
  <c r="W160" i="3" s="1"/>
  <c r="V182" i="1"/>
  <c r="W161" i="3" s="1"/>
  <c r="V183" i="1"/>
  <c r="W162" i="3" s="1"/>
  <c r="V184" i="1"/>
  <c r="W163" i="3" s="1"/>
  <c r="V185" i="1"/>
  <c r="W164" i="3" s="1"/>
  <c r="V186" i="1"/>
  <c r="W165" i="3" s="1"/>
  <c r="V187" i="1"/>
  <c r="W166" i="3" s="1"/>
  <c r="V188" i="1"/>
  <c r="W167" i="3" s="1"/>
  <c r="V189" i="1"/>
  <c r="W168" i="3" s="1"/>
  <c r="V190" i="1"/>
  <c r="W169" i="3" s="1"/>
  <c r="V191" i="1"/>
  <c r="W170" i="3" s="1"/>
  <c r="V192" i="1"/>
  <c r="W171" i="3" s="1"/>
  <c r="V193" i="1"/>
  <c r="W172" i="3" s="1"/>
  <c r="V194" i="1"/>
  <c r="W173" i="3" s="1"/>
  <c r="V195" i="1"/>
  <c r="W174" i="3" s="1"/>
  <c r="V196" i="1"/>
  <c r="W175" i="3" s="1"/>
  <c r="V197" i="1"/>
  <c r="W176" i="3" s="1"/>
  <c r="V198" i="1"/>
  <c r="W177" i="3" s="1"/>
  <c r="V199" i="1"/>
  <c r="W178" i="3" s="1"/>
  <c r="V200" i="1"/>
  <c r="W179" i="3" s="1"/>
  <c r="V201" i="1"/>
  <c r="W180" i="3" s="1"/>
  <c r="V202" i="1"/>
  <c r="W181" i="3" s="1"/>
  <c r="V203" i="1"/>
  <c r="W182" i="3" s="1"/>
  <c r="V204" i="1"/>
  <c r="W183" i="3" s="1"/>
  <c r="V205" i="1"/>
  <c r="W184" i="3" s="1"/>
  <c r="V206" i="1"/>
  <c r="W185" i="3" s="1"/>
  <c r="V207" i="1"/>
  <c r="W186" i="3" s="1"/>
  <c r="V208" i="1"/>
  <c r="W187" i="3" s="1"/>
  <c r="V209" i="1"/>
  <c r="W188" i="3" s="1"/>
  <c r="V210" i="1"/>
  <c r="W189" i="3" s="1"/>
  <c r="V211" i="1"/>
  <c r="W190" i="3" s="1"/>
  <c r="V212" i="1"/>
  <c r="W191" i="3" s="1"/>
  <c r="V213" i="1"/>
  <c r="W192" i="3" s="1"/>
  <c r="V214" i="1"/>
  <c r="W193" i="3" s="1"/>
  <c r="V215" i="1"/>
  <c r="W194" i="3" s="1"/>
  <c r="V216" i="1"/>
  <c r="W195" i="3" s="1"/>
  <c r="V217" i="1"/>
  <c r="W196" i="3" s="1"/>
  <c r="V218" i="1"/>
  <c r="W197" i="3" s="1"/>
  <c r="V219" i="1"/>
  <c r="W198" i="3" s="1"/>
  <c r="V220" i="1"/>
  <c r="W199" i="3" s="1"/>
  <c r="V221" i="1"/>
  <c r="W200" i="3" s="1"/>
  <c r="V222" i="1"/>
  <c r="W201" i="3" s="1"/>
  <c r="V223" i="1"/>
  <c r="W202" i="3" s="1"/>
  <c r="V224" i="1"/>
  <c r="W203" i="3" s="1"/>
  <c r="V225" i="1"/>
  <c r="W204" i="3" s="1"/>
  <c r="V226" i="1"/>
  <c r="W205" i="3" s="1"/>
  <c r="V227" i="1"/>
  <c r="W206" i="3" s="1"/>
  <c r="V228" i="1"/>
  <c r="W207" i="3" s="1"/>
  <c r="V229" i="1"/>
  <c r="W208" i="3" s="1"/>
  <c r="V230" i="1"/>
  <c r="W209" i="3" s="1"/>
  <c r="V231" i="1"/>
  <c r="W210" i="3" s="1"/>
  <c r="V232" i="1"/>
  <c r="W211" i="3" s="1"/>
  <c r="V233" i="1"/>
  <c r="W212" i="3" s="1"/>
  <c r="V234" i="1"/>
  <c r="W213" i="3" s="1"/>
  <c r="V235" i="1"/>
  <c r="W214" i="3" s="1"/>
  <c r="V236" i="1"/>
  <c r="W215" i="3" s="1"/>
  <c r="V237" i="1"/>
  <c r="W216" i="3" s="1"/>
  <c r="V238" i="1"/>
  <c r="W217" i="3" s="1"/>
  <c r="V239" i="1"/>
  <c r="W218" i="3" s="1"/>
  <c r="V240" i="1"/>
  <c r="W219" i="3" s="1"/>
  <c r="V241" i="1"/>
  <c r="W220" i="3" s="1"/>
  <c r="V242" i="1"/>
  <c r="W221" i="3" s="1"/>
  <c r="V243" i="1"/>
  <c r="W222" i="3" s="1"/>
  <c r="V244" i="1"/>
  <c r="W223" i="3" s="1"/>
  <c r="V245" i="1"/>
  <c r="W224" i="3" s="1"/>
  <c r="V246" i="1"/>
  <c r="W225" i="3" s="1"/>
  <c r="V247" i="1"/>
  <c r="W226" i="3" s="1"/>
  <c r="V248" i="1"/>
  <c r="W227" i="3" s="1"/>
  <c r="V249" i="1"/>
  <c r="W228" i="3" s="1"/>
  <c r="V250" i="1"/>
  <c r="W229" i="3" s="1"/>
  <c r="V251" i="1"/>
  <c r="W230" i="3" s="1"/>
  <c r="V252" i="1"/>
  <c r="W231" i="3" s="1"/>
  <c r="V253" i="1"/>
  <c r="W232" i="3" s="1"/>
  <c r="V254" i="1"/>
  <c r="W233" i="3" s="1"/>
  <c r="V255" i="1"/>
  <c r="W234" i="3" s="1"/>
  <c r="V256" i="1"/>
  <c r="W235" i="3" s="1"/>
  <c r="V257" i="1"/>
  <c r="W236" i="3" s="1"/>
  <c r="V258" i="1"/>
  <c r="W237" i="3" s="1"/>
  <c r="V259" i="1"/>
  <c r="W238" i="3" s="1"/>
  <c r="V260" i="1"/>
  <c r="W239" i="3" s="1"/>
  <c r="V261" i="1"/>
  <c r="W240" i="3" s="1"/>
  <c r="V262" i="1"/>
  <c r="W241" i="3" s="1"/>
  <c r="V263" i="1"/>
  <c r="W242" i="3" s="1"/>
  <c r="V264" i="1"/>
  <c r="W243" i="3" s="1"/>
  <c r="V265" i="1"/>
  <c r="W244" i="3" s="1"/>
  <c r="V266" i="1"/>
  <c r="W245" i="3" s="1"/>
  <c r="V267" i="1"/>
  <c r="W246" i="3" s="1"/>
  <c r="V268" i="1"/>
  <c r="W247" i="3" s="1"/>
  <c r="V269" i="1"/>
  <c r="W248" i="3" s="1"/>
  <c r="V270" i="1"/>
  <c r="W249" i="3" s="1"/>
  <c r="V271" i="1"/>
  <c r="W250" i="3" s="1"/>
  <c r="V272" i="1"/>
  <c r="W251" i="3" s="1"/>
  <c r="V273" i="1"/>
  <c r="W252" i="3" s="1"/>
  <c r="V274" i="1"/>
  <c r="W253" i="3" s="1"/>
  <c r="V275" i="1"/>
  <c r="W254" i="3" s="1"/>
  <c r="V276" i="1"/>
  <c r="W255" i="3" s="1"/>
  <c r="V277" i="1"/>
  <c r="W256" i="3" s="1"/>
  <c r="V278" i="1"/>
  <c r="W257" i="3" s="1"/>
  <c r="V279" i="1"/>
  <c r="W258" i="3" s="1"/>
  <c r="V280" i="1"/>
  <c r="W259" i="3" s="1"/>
  <c r="V281" i="1"/>
  <c r="W260" i="3" s="1"/>
  <c r="V282" i="1"/>
  <c r="W261" i="3" s="1"/>
  <c r="V283" i="1"/>
  <c r="W262" i="3" s="1"/>
  <c r="V284" i="1"/>
  <c r="W263" i="3" s="1"/>
  <c r="V285" i="1"/>
  <c r="W264" i="3" s="1"/>
  <c r="V286" i="1"/>
  <c r="W265" i="3" s="1"/>
  <c r="V287" i="1"/>
  <c r="W266" i="3" s="1"/>
  <c r="V288" i="1"/>
  <c r="W267" i="3" s="1"/>
  <c r="V289" i="1"/>
  <c r="W268" i="3" s="1"/>
  <c r="V290" i="1"/>
  <c r="W269" i="3" s="1"/>
  <c r="V291" i="1"/>
  <c r="W270" i="3" s="1"/>
  <c r="V292" i="1"/>
  <c r="W271" i="3" s="1"/>
  <c r="V293" i="1"/>
  <c r="W272" i="3" s="1"/>
  <c r="V294" i="1"/>
  <c r="W273" i="3" s="1"/>
  <c r="V295" i="1"/>
  <c r="W274" i="3" s="1"/>
  <c r="V296" i="1"/>
  <c r="W275" i="3" s="1"/>
  <c r="V297" i="1"/>
  <c r="W276" i="3" s="1"/>
  <c r="V298" i="1"/>
  <c r="W277" i="3" s="1"/>
  <c r="V299" i="1"/>
  <c r="W278" i="3" s="1"/>
  <c r="V300" i="1"/>
  <c r="W279" i="3" s="1"/>
  <c r="V301" i="1"/>
  <c r="W280" i="3" s="1"/>
  <c r="V302" i="1"/>
  <c r="W281" i="3" s="1"/>
  <c r="V303" i="1"/>
  <c r="W282" i="3" s="1"/>
  <c r="V304" i="1"/>
  <c r="W283" i="3" s="1"/>
  <c r="V305" i="1"/>
  <c r="W284" i="3" s="1"/>
  <c r="V306" i="1"/>
  <c r="W285" i="3" s="1"/>
  <c r="V307" i="1"/>
  <c r="W286" i="3" s="1"/>
  <c r="V308" i="1"/>
  <c r="W287" i="3" s="1"/>
  <c r="V309" i="1"/>
  <c r="W288" i="3" s="1"/>
  <c r="V310" i="1"/>
  <c r="W289" i="3" s="1"/>
  <c r="V311" i="1"/>
  <c r="W290" i="3" s="1"/>
  <c r="V312" i="1"/>
  <c r="W291" i="3" s="1"/>
  <c r="V313" i="1"/>
  <c r="W292" i="3" s="1"/>
  <c r="V314" i="1"/>
  <c r="W293" i="3" s="1"/>
  <c r="V315" i="1"/>
  <c r="W294" i="3" s="1"/>
  <c r="V316" i="1"/>
  <c r="W295" i="3" s="1"/>
  <c r="V317" i="1"/>
  <c r="W296" i="3" s="1"/>
  <c r="V318" i="1"/>
  <c r="W297" i="3" s="1"/>
  <c r="V319" i="1"/>
  <c r="W298" i="3" s="1"/>
  <c r="V320" i="1"/>
  <c r="W299" i="3" s="1"/>
  <c r="V321" i="1"/>
  <c r="W300" i="3" s="1"/>
  <c r="V322" i="1"/>
  <c r="W301" i="3" s="1"/>
  <c r="V323" i="1"/>
  <c r="W302" i="3" s="1"/>
  <c r="V324" i="1"/>
  <c r="W303" i="3" s="1"/>
  <c r="V325" i="1"/>
  <c r="W304" i="3" s="1"/>
  <c r="V326" i="1"/>
  <c r="W305" i="3" s="1"/>
  <c r="V327" i="1"/>
  <c r="W306" i="3" s="1"/>
  <c r="V328" i="1"/>
  <c r="W307" i="3" s="1"/>
  <c r="V329" i="1"/>
  <c r="W308" i="3" s="1"/>
  <c r="V330" i="1"/>
  <c r="W309" i="3" s="1"/>
  <c r="V331" i="1"/>
  <c r="W310" i="3" s="1"/>
  <c r="V332" i="1"/>
  <c r="W311" i="3" s="1"/>
  <c r="V333" i="1"/>
  <c r="W312" i="3" s="1"/>
  <c r="V334" i="1"/>
  <c r="W313" i="3" s="1"/>
  <c r="V335" i="1"/>
  <c r="W314" i="3" s="1"/>
  <c r="V336" i="1"/>
  <c r="W315" i="3" s="1"/>
  <c r="V337" i="1"/>
  <c r="W316" i="3" s="1"/>
  <c r="V338" i="1"/>
  <c r="W317" i="3" s="1"/>
  <c r="V339" i="1"/>
  <c r="W318" i="3" s="1"/>
  <c r="V340" i="1"/>
  <c r="W319" i="3" s="1"/>
  <c r="V341" i="1"/>
  <c r="W320" i="3" s="1"/>
  <c r="V342" i="1"/>
  <c r="W321" i="3" s="1"/>
  <c r="V343" i="1"/>
  <c r="W322" i="3" s="1"/>
  <c r="V344" i="1"/>
  <c r="W323" i="3" s="1"/>
  <c r="V345" i="1"/>
  <c r="W324" i="3" s="1"/>
  <c r="V346" i="1"/>
  <c r="W325" i="3" s="1"/>
  <c r="V347" i="1"/>
  <c r="W326" i="3" s="1"/>
  <c r="V348" i="1"/>
  <c r="W327" i="3" s="1"/>
  <c r="V349" i="1"/>
  <c r="W328" i="3" s="1"/>
  <c r="V350" i="1"/>
  <c r="W329" i="3" s="1"/>
  <c r="V351" i="1"/>
  <c r="W330" i="3" s="1"/>
  <c r="V352" i="1"/>
  <c r="W331" i="3" s="1"/>
  <c r="V353" i="1"/>
  <c r="W332" i="3" s="1"/>
  <c r="V354" i="1"/>
  <c r="W333" i="3" s="1"/>
  <c r="V355" i="1"/>
  <c r="W334" i="3" s="1"/>
  <c r="V356" i="1"/>
  <c r="W335" i="3" s="1"/>
  <c r="V357" i="1"/>
  <c r="W336" i="3" s="1"/>
  <c r="V358" i="1"/>
  <c r="W337" i="3" s="1"/>
  <c r="V359" i="1"/>
  <c r="W338" i="3" s="1"/>
  <c r="V360" i="1"/>
  <c r="W339" i="3" s="1"/>
  <c r="V361" i="1"/>
  <c r="W340" i="3" s="1"/>
  <c r="V362" i="1"/>
  <c r="W341" i="3" s="1"/>
  <c r="V363" i="1"/>
  <c r="W342" i="3" s="1"/>
  <c r="V364" i="1"/>
  <c r="W343" i="3" s="1"/>
  <c r="V365" i="1"/>
  <c r="W344" i="3" s="1"/>
  <c r="V366" i="1"/>
  <c r="W345" i="3" s="1"/>
  <c r="V367" i="1"/>
  <c r="W346" i="3" s="1"/>
  <c r="V368" i="1"/>
  <c r="W347" i="3" s="1"/>
  <c r="V369" i="1"/>
  <c r="W348" i="3" s="1"/>
  <c r="V370" i="1"/>
  <c r="W349" i="3" s="1"/>
  <c r="V371" i="1"/>
  <c r="W350" i="3" s="1"/>
  <c r="V372" i="1"/>
  <c r="W351" i="3" s="1"/>
  <c r="V373" i="1"/>
  <c r="W352" i="3" s="1"/>
  <c r="V374" i="1"/>
  <c r="W353" i="3" s="1"/>
  <c r="V375" i="1"/>
  <c r="W354" i="3" s="1"/>
  <c r="V376" i="1"/>
  <c r="W355" i="3" s="1"/>
  <c r="V377" i="1"/>
  <c r="W356" i="3" s="1"/>
  <c r="V378" i="1"/>
  <c r="W357" i="3" s="1"/>
  <c r="V379" i="1"/>
  <c r="W358" i="3" s="1"/>
  <c r="V380" i="1"/>
  <c r="W359" i="3" s="1"/>
  <c r="V381" i="1"/>
  <c r="W360" i="3" s="1"/>
  <c r="V382" i="1"/>
  <c r="W361" i="3" s="1"/>
  <c r="V383" i="1"/>
  <c r="W362" i="3" s="1"/>
  <c r="V384" i="1"/>
  <c r="W363" i="3" s="1"/>
  <c r="V385" i="1"/>
  <c r="W364" i="3" s="1"/>
  <c r="V386" i="1"/>
  <c r="W365" i="3" s="1"/>
  <c r="V387" i="1"/>
  <c r="W366" i="3" s="1"/>
  <c r="V388" i="1"/>
  <c r="W367" i="3" s="1"/>
  <c r="V389" i="1"/>
  <c r="W368" i="3" s="1"/>
  <c r="V390" i="1"/>
  <c r="W369" i="3" s="1"/>
  <c r="V391" i="1"/>
  <c r="W370" i="3" s="1"/>
  <c r="V392" i="1"/>
  <c r="W371" i="3" s="1"/>
  <c r="V393" i="1"/>
  <c r="W372" i="3" s="1"/>
  <c r="V394" i="1"/>
  <c r="W373" i="3" s="1"/>
  <c r="V395" i="1"/>
  <c r="W374" i="3" s="1"/>
  <c r="V396" i="1"/>
  <c r="W375" i="3" s="1"/>
  <c r="V397" i="1"/>
  <c r="W376" i="3" s="1"/>
  <c r="V398" i="1"/>
  <c r="W377" i="3" s="1"/>
  <c r="V399" i="1"/>
  <c r="W378" i="3" s="1"/>
  <c r="V400" i="1"/>
  <c r="W379" i="3" s="1"/>
  <c r="V401" i="1"/>
  <c r="W380" i="3" s="1"/>
  <c r="V402" i="1"/>
  <c r="W381" i="3" s="1"/>
  <c r="V403" i="1"/>
  <c r="W382" i="3" s="1"/>
  <c r="V404" i="1"/>
  <c r="W383" i="3" s="1"/>
  <c r="V405" i="1"/>
  <c r="W384" i="3" s="1"/>
  <c r="V406" i="1"/>
  <c r="W385" i="3" s="1"/>
  <c r="V407" i="1"/>
  <c r="W386" i="3" s="1"/>
  <c r="V408" i="1"/>
  <c r="W387" i="3" s="1"/>
  <c r="V409" i="1"/>
  <c r="W388" i="3" s="1"/>
  <c r="V410" i="1"/>
  <c r="W389" i="3" s="1"/>
  <c r="V411" i="1"/>
  <c r="W390" i="3" s="1"/>
  <c r="V412" i="1"/>
  <c r="W391" i="3" s="1"/>
  <c r="V413" i="1"/>
  <c r="W392" i="3" s="1"/>
  <c r="V414" i="1"/>
  <c r="W393" i="3" s="1"/>
  <c r="V415" i="1"/>
  <c r="W394" i="3" s="1"/>
  <c r="V416" i="1"/>
  <c r="W395" i="3" s="1"/>
  <c r="V417" i="1"/>
  <c r="W396" i="3" s="1"/>
  <c r="V418" i="1"/>
  <c r="W397" i="3" s="1"/>
  <c r="V419" i="1"/>
  <c r="W398" i="3" s="1"/>
  <c r="V420" i="1"/>
  <c r="W399" i="3" s="1"/>
  <c r="V421" i="1"/>
  <c r="W400" i="3" s="1"/>
  <c r="V422" i="1"/>
  <c r="W401" i="3" s="1"/>
  <c r="V423" i="1"/>
  <c r="W402" i="3" s="1"/>
  <c r="V424" i="1"/>
  <c r="W403" i="3" s="1"/>
  <c r="V425" i="1"/>
  <c r="W404" i="3" s="1"/>
  <c r="V426" i="1"/>
  <c r="W405" i="3" s="1"/>
  <c r="V427" i="1"/>
  <c r="W406" i="3" s="1"/>
  <c r="V428" i="1"/>
  <c r="W407" i="3" s="1"/>
  <c r="V429" i="1"/>
  <c r="W408" i="3" s="1"/>
  <c r="V430" i="1"/>
  <c r="W409" i="3" s="1"/>
  <c r="V431" i="1"/>
  <c r="W410" i="3" s="1"/>
  <c r="V432" i="1"/>
  <c r="W411" i="3" s="1"/>
  <c r="V433" i="1"/>
  <c r="W412" i="3" s="1"/>
  <c r="V434" i="1"/>
  <c r="W413" i="3" s="1"/>
  <c r="V435" i="1"/>
  <c r="W414" i="3" s="1"/>
  <c r="V436" i="1"/>
  <c r="W415" i="3" s="1"/>
  <c r="V437" i="1"/>
  <c r="W416" i="3" s="1"/>
  <c r="V438" i="1"/>
  <c r="W417" i="3" s="1"/>
  <c r="V439" i="1"/>
  <c r="W418" i="3" s="1"/>
  <c r="V440" i="1"/>
  <c r="W419" i="3" s="1"/>
  <c r="V441" i="1"/>
  <c r="W420" i="3" s="1"/>
  <c r="V442" i="1"/>
  <c r="W421" i="3" s="1"/>
  <c r="V443" i="1"/>
  <c r="W422" i="3" s="1"/>
  <c r="V444" i="1"/>
  <c r="W423" i="3" s="1"/>
  <c r="V445" i="1"/>
  <c r="W424" i="3" s="1"/>
  <c r="V446" i="1"/>
  <c r="W425" i="3" s="1"/>
  <c r="V447" i="1"/>
  <c r="W426" i="3" s="1"/>
  <c r="V448" i="1"/>
  <c r="W427" i="3" s="1"/>
  <c r="V449" i="1"/>
  <c r="W428" i="3" s="1"/>
  <c r="V450" i="1"/>
  <c r="W429" i="3" s="1"/>
  <c r="V451" i="1"/>
  <c r="W430" i="3" s="1"/>
  <c r="V452" i="1"/>
  <c r="W431" i="3" s="1"/>
  <c r="V453" i="1"/>
  <c r="W432" i="3" s="1"/>
  <c r="V454" i="1"/>
  <c r="W433" i="3" s="1"/>
  <c r="V455" i="1"/>
  <c r="W434" i="3" s="1"/>
  <c r="V456" i="1"/>
  <c r="W435" i="3" s="1"/>
  <c r="V457" i="1"/>
  <c r="W436" i="3" s="1"/>
  <c r="V458" i="1"/>
  <c r="W437" i="3" s="1"/>
  <c r="V459" i="1"/>
  <c r="W438" i="3" s="1"/>
  <c r="V460" i="1"/>
  <c r="W439" i="3" s="1"/>
  <c r="V461" i="1"/>
  <c r="W440" i="3" s="1"/>
  <c r="V462" i="1"/>
  <c r="W441" i="3" s="1"/>
  <c r="V463" i="1"/>
  <c r="W442" i="3" s="1"/>
  <c r="V464" i="1"/>
  <c r="W443" i="3" s="1"/>
  <c r="V465" i="1"/>
  <c r="W444" i="3" s="1"/>
  <c r="V466" i="1"/>
  <c r="W445" i="3" s="1"/>
  <c r="V467" i="1"/>
  <c r="W446" i="3" s="1"/>
  <c r="V468" i="1"/>
  <c r="W447" i="3" s="1"/>
  <c r="V469" i="1"/>
  <c r="W448" i="3" s="1"/>
  <c r="V470" i="1"/>
  <c r="W449" i="3" s="1"/>
  <c r="V471" i="1"/>
  <c r="W450" i="3" s="1"/>
  <c r="V472" i="1"/>
  <c r="W451" i="3" s="1"/>
  <c r="V473" i="1"/>
  <c r="W452" i="3" s="1"/>
  <c r="V474" i="1"/>
  <c r="W453" i="3" s="1"/>
  <c r="V475" i="1"/>
  <c r="W454" i="3" s="1"/>
  <c r="V476" i="1"/>
  <c r="W455" i="3" s="1"/>
  <c r="V477" i="1"/>
  <c r="W456" i="3" s="1"/>
  <c r="V478" i="1"/>
  <c r="W457" i="3" s="1"/>
  <c r="V479" i="1"/>
  <c r="W458" i="3" s="1"/>
  <c r="V480" i="1"/>
  <c r="W459" i="3" s="1"/>
  <c r="V481" i="1"/>
  <c r="W460" i="3" s="1"/>
  <c r="V482" i="1"/>
  <c r="W461" i="3" s="1"/>
  <c r="V483" i="1"/>
  <c r="W462" i="3" s="1"/>
  <c r="V484" i="1"/>
  <c r="W463" i="3" s="1"/>
  <c r="V485" i="1"/>
  <c r="W464" i="3" s="1"/>
  <c r="V486" i="1"/>
  <c r="W465" i="3" s="1"/>
  <c r="V487" i="1"/>
  <c r="W466" i="3" s="1"/>
  <c r="V488" i="1"/>
  <c r="W467" i="3" s="1"/>
  <c r="V489" i="1"/>
  <c r="W468" i="3" s="1"/>
  <c r="V490" i="1"/>
  <c r="W469" i="3" s="1"/>
  <c r="V491" i="1"/>
  <c r="W470" i="3" s="1"/>
  <c r="V492" i="1"/>
  <c r="W471" i="3" s="1"/>
  <c r="V493" i="1"/>
  <c r="W472" i="3" s="1"/>
  <c r="V494" i="1"/>
  <c r="W473" i="3" s="1"/>
  <c r="V495" i="1"/>
  <c r="W474" i="3" s="1"/>
  <c r="V496" i="1"/>
  <c r="W475" i="3" s="1"/>
  <c r="V497" i="1"/>
  <c r="W476" i="3" s="1"/>
  <c r="V498" i="1"/>
  <c r="W477" i="3" s="1"/>
  <c r="V499" i="1"/>
  <c r="W478" i="3" s="1"/>
  <c r="V500" i="1"/>
  <c r="W479" i="3" s="1"/>
  <c r="V501" i="1"/>
  <c r="W480" i="3" s="1"/>
  <c r="V502" i="1"/>
  <c r="W481" i="3" s="1"/>
  <c r="V503" i="1"/>
  <c r="W482" i="3" s="1"/>
  <c r="V504" i="1"/>
  <c r="W483" i="3" s="1"/>
  <c r="V505" i="1"/>
  <c r="W484" i="3" s="1"/>
  <c r="V506" i="1"/>
  <c r="W485" i="3" s="1"/>
  <c r="V507" i="1"/>
  <c r="W486" i="3" s="1"/>
  <c r="V508" i="1"/>
  <c r="W487" i="3" s="1"/>
  <c r="V509" i="1"/>
  <c r="W488" i="3" s="1"/>
  <c r="V510" i="1"/>
  <c r="W489" i="3" s="1"/>
  <c r="V511" i="1"/>
  <c r="W490" i="3" s="1"/>
  <c r="V512" i="1"/>
  <c r="W491" i="3" s="1"/>
  <c r="V513" i="1"/>
  <c r="W492" i="3" s="1"/>
  <c r="V514" i="1"/>
  <c r="W493" i="3" s="1"/>
  <c r="V515" i="1"/>
  <c r="W494" i="3" s="1"/>
  <c r="V516" i="1"/>
  <c r="W495" i="3" s="1"/>
  <c r="V517" i="1"/>
  <c r="W496" i="3" s="1"/>
  <c r="V518" i="1"/>
  <c r="W497" i="3" s="1"/>
  <c r="V519" i="1"/>
  <c r="W498" i="3" s="1"/>
  <c r="V520" i="1"/>
  <c r="W499" i="3" s="1"/>
  <c r="V521" i="1"/>
  <c r="W500" i="3" s="1"/>
  <c r="V522" i="1"/>
  <c r="W501" i="3" s="1"/>
  <c r="V523" i="1"/>
  <c r="W502" i="3" s="1"/>
  <c r="V524" i="1"/>
  <c r="W503" i="3" s="1"/>
  <c r="V525" i="1"/>
  <c r="W504" i="3" s="1"/>
  <c r="V526" i="1"/>
  <c r="W505" i="3" s="1"/>
  <c r="V527" i="1"/>
  <c r="W506" i="3" s="1"/>
  <c r="V528" i="1"/>
  <c r="W507" i="3" s="1"/>
  <c r="V529" i="1"/>
  <c r="W508" i="3" s="1"/>
  <c r="V530" i="1"/>
  <c r="W509" i="3" s="1"/>
  <c r="V531" i="1"/>
  <c r="W510" i="3" s="1"/>
  <c r="V532" i="1"/>
  <c r="W511" i="3" s="1"/>
  <c r="V533" i="1"/>
  <c r="W512" i="3" s="1"/>
  <c r="V534" i="1"/>
  <c r="W513" i="3" s="1"/>
  <c r="V535" i="1"/>
  <c r="W514" i="3" s="1"/>
  <c r="V536" i="1"/>
  <c r="W515" i="3" s="1"/>
  <c r="V537" i="1"/>
  <c r="W516" i="3" s="1"/>
  <c r="V538" i="1"/>
  <c r="W517" i="3" s="1"/>
  <c r="V539" i="1"/>
  <c r="W518" i="3" s="1"/>
  <c r="V540" i="1"/>
  <c r="W519" i="3" s="1"/>
  <c r="V541" i="1"/>
  <c r="W520" i="3" s="1"/>
  <c r="V542" i="1"/>
  <c r="W521" i="3" s="1"/>
  <c r="V543" i="1"/>
  <c r="W522" i="3" s="1"/>
  <c r="V544" i="1"/>
  <c r="W523" i="3" s="1"/>
  <c r="V545" i="1"/>
  <c r="W524" i="3" s="1"/>
  <c r="V546" i="1"/>
  <c r="W525" i="3" s="1"/>
  <c r="V547" i="1"/>
  <c r="W526" i="3" s="1"/>
  <c r="V548" i="1"/>
  <c r="W527" i="3" s="1"/>
  <c r="V549" i="1"/>
  <c r="W528" i="3" s="1"/>
  <c r="V550" i="1"/>
  <c r="W529" i="3" s="1"/>
  <c r="V551" i="1"/>
  <c r="W530" i="3" s="1"/>
  <c r="V552" i="1"/>
  <c r="W531" i="3" s="1"/>
  <c r="V553" i="1"/>
  <c r="W532" i="3" s="1"/>
  <c r="V554" i="1"/>
  <c r="W533" i="3" s="1"/>
  <c r="V555" i="1"/>
  <c r="W534" i="3" s="1"/>
  <c r="V556" i="1"/>
  <c r="W535" i="3" s="1"/>
  <c r="V557" i="1"/>
  <c r="W536" i="3" s="1"/>
  <c r="V558" i="1"/>
  <c r="W537" i="3" s="1"/>
  <c r="V559" i="1"/>
  <c r="W538" i="3" s="1"/>
  <c r="V560" i="1"/>
  <c r="W539" i="3" s="1"/>
  <c r="V561" i="1"/>
  <c r="W540" i="3" s="1"/>
  <c r="V562" i="1"/>
  <c r="W541" i="3" s="1"/>
  <c r="V563" i="1"/>
  <c r="W542" i="3" s="1"/>
  <c r="V564" i="1"/>
  <c r="W543" i="3" s="1"/>
  <c r="V565" i="1"/>
  <c r="W544" i="3" s="1"/>
  <c r="V566" i="1"/>
  <c r="W545" i="3" s="1"/>
  <c r="V567" i="1"/>
  <c r="W546" i="3" s="1"/>
  <c r="V568" i="1"/>
  <c r="W547" i="3" s="1"/>
  <c r="V569" i="1"/>
  <c r="W548" i="3" s="1"/>
  <c r="V570" i="1"/>
  <c r="W549" i="3" s="1"/>
  <c r="V571" i="1"/>
  <c r="W550" i="3" s="1"/>
  <c r="V572" i="1"/>
  <c r="W551" i="3" s="1"/>
  <c r="V573" i="1"/>
  <c r="W552" i="3" s="1"/>
  <c r="V574" i="1"/>
  <c r="W553" i="3" s="1"/>
  <c r="V575" i="1"/>
  <c r="W554" i="3" s="1"/>
  <c r="V576" i="1"/>
  <c r="W555" i="3" s="1"/>
  <c r="V577" i="1"/>
  <c r="W556" i="3" s="1"/>
  <c r="V578" i="1"/>
  <c r="W557" i="3" s="1"/>
  <c r="V579" i="1"/>
  <c r="W558" i="3" s="1"/>
  <c r="V580" i="1"/>
  <c r="W559" i="3" s="1"/>
  <c r="V581" i="1"/>
  <c r="W560" i="3" s="1"/>
  <c r="V582" i="1"/>
  <c r="W561" i="3" s="1"/>
  <c r="V583" i="1"/>
  <c r="W562" i="3" s="1"/>
  <c r="V584" i="1"/>
  <c r="W563" i="3" s="1"/>
  <c r="V585" i="1"/>
  <c r="W564" i="3" s="1"/>
  <c r="V586" i="1"/>
  <c r="W565" i="3" s="1"/>
  <c r="V587" i="1"/>
  <c r="W566" i="3" s="1"/>
  <c r="V588" i="1"/>
  <c r="W567" i="3" s="1"/>
  <c r="V589" i="1"/>
  <c r="W568" i="3" s="1"/>
  <c r="V590" i="1"/>
  <c r="W569" i="3" s="1"/>
  <c r="V591" i="1"/>
  <c r="W570" i="3" s="1"/>
  <c r="V592" i="1"/>
  <c r="W571" i="3" s="1"/>
  <c r="V593" i="1"/>
  <c r="W572" i="3" s="1"/>
  <c r="V594" i="1"/>
  <c r="W573" i="3" s="1"/>
  <c r="V595" i="1"/>
  <c r="W574" i="3" s="1"/>
  <c r="V596" i="1"/>
  <c r="W575" i="3" s="1"/>
  <c r="V597" i="1"/>
  <c r="W576" i="3" s="1"/>
  <c r="V598" i="1"/>
  <c r="W577" i="3" s="1"/>
  <c r="V599" i="1"/>
  <c r="W578" i="3" s="1"/>
  <c r="V600" i="1"/>
  <c r="W579" i="3" s="1"/>
  <c r="V601" i="1"/>
  <c r="W580" i="3" s="1"/>
  <c r="V602" i="1"/>
  <c r="W581" i="3" s="1"/>
  <c r="V603" i="1"/>
  <c r="W582" i="3" s="1"/>
  <c r="V604" i="1"/>
  <c r="W583" i="3" s="1"/>
  <c r="V605" i="1"/>
  <c r="W584" i="3" s="1"/>
  <c r="V606" i="1"/>
  <c r="W585" i="3" s="1"/>
  <c r="V607" i="1"/>
  <c r="W586" i="3" s="1"/>
  <c r="V608" i="1"/>
  <c r="W587" i="3" s="1"/>
  <c r="V609" i="1"/>
  <c r="W588" i="3" s="1"/>
  <c r="V610" i="1"/>
  <c r="W589" i="3" s="1"/>
  <c r="V611" i="1"/>
  <c r="W590" i="3" s="1"/>
  <c r="V612" i="1"/>
  <c r="W591" i="3" s="1"/>
  <c r="V613" i="1"/>
  <c r="W592" i="3" s="1"/>
  <c r="V614" i="1"/>
  <c r="W593" i="3" s="1"/>
  <c r="V615" i="1"/>
  <c r="W594" i="3" s="1"/>
  <c r="V616" i="1"/>
  <c r="W595" i="3" s="1"/>
  <c r="V617" i="1"/>
  <c r="W596" i="3" s="1"/>
  <c r="V618" i="1"/>
  <c r="W597" i="3" s="1"/>
  <c r="V619" i="1"/>
  <c r="W598" i="3" s="1"/>
  <c r="V620" i="1"/>
  <c r="W599" i="3" s="1"/>
  <c r="V621" i="1"/>
  <c r="W600" i="3" s="1"/>
  <c r="V622" i="1"/>
  <c r="W601" i="3" s="1"/>
  <c r="V623" i="1"/>
  <c r="W602" i="3" s="1"/>
  <c r="V624" i="1"/>
  <c r="W603" i="3" s="1"/>
  <c r="V625" i="1"/>
  <c r="W604" i="3" s="1"/>
  <c r="V626" i="1"/>
  <c r="W605" i="3" s="1"/>
  <c r="V627" i="1"/>
  <c r="W606" i="3" s="1"/>
  <c r="V628" i="1"/>
  <c r="W607" i="3" s="1"/>
  <c r="V629" i="1"/>
  <c r="W608" i="3" s="1"/>
  <c r="V630" i="1"/>
  <c r="W609" i="3" s="1"/>
  <c r="V631" i="1"/>
  <c r="W610" i="3" s="1"/>
  <c r="V632" i="1"/>
  <c r="W611" i="3" s="1"/>
  <c r="V633" i="1"/>
  <c r="W612" i="3" s="1"/>
  <c r="V634" i="1"/>
  <c r="W613" i="3" s="1"/>
  <c r="V635" i="1"/>
  <c r="W614" i="3" s="1"/>
  <c r="V636" i="1"/>
  <c r="W615" i="3" s="1"/>
  <c r="V637" i="1"/>
  <c r="W616" i="3" s="1"/>
  <c r="V638" i="1"/>
  <c r="W617" i="3" s="1"/>
  <c r="V639" i="1"/>
  <c r="W618" i="3" s="1"/>
  <c r="V640" i="1"/>
  <c r="W619" i="3" s="1"/>
  <c r="V641" i="1"/>
  <c r="W620" i="3" s="1"/>
  <c r="V642" i="1"/>
  <c r="W621" i="3" s="1"/>
  <c r="V643" i="1"/>
  <c r="W622" i="3" s="1"/>
  <c r="V644" i="1"/>
  <c r="W623" i="3" s="1"/>
  <c r="V645" i="1"/>
  <c r="W624" i="3" s="1"/>
  <c r="V646" i="1"/>
  <c r="W625" i="3" s="1"/>
  <c r="V647" i="1"/>
  <c r="W626" i="3" s="1"/>
  <c r="V648" i="1"/>
  <c r="W627" i="3" s="1"/>
  <c r="V649" i="1"/>
  <c r="W628" i="3" s="1"/>
  <c r="V650" i="1"/>
  <c r="W629" i="3" s="1"/>
  <c r="V651" i="1"/>
  <c r="W630" i="3" s="1"/>
  <c r="V652" i="1"/>
  <c r="W631" i="3" s="1"/>
  <c r="V653" i="1"/>
  <c r="W632" i="3" s="1"/>
  <c r="V654" i="1"/>
  <c r="W633" i="3" s="1"/>
  <c r="V655" i="1"/>
  <c r="W634" i="3" s="1"/>
  <c r="V656" i="1"/>
  <c r="W635" i="3" s="1"/>
  <c r="V657" i="1"/>
  <c r="W636" i="3" s="1"/>
  <c r="V658" i="1"/>
  <c r="W637" i="3" s="1"/>
  <c r="V659" i="1"/>
  <c r="W638" i="3" s="1"/>
  <c r="V660" i="1"/>
  <c r="W639" i="3" s="1"/>
  <c r="V661" i="1"/>
  <c r="W640" i="3" s="1"/>
  <c r="V662" i="1"/>
  <c r="W641" i="3" s="1"/>
  <c r="V663" i="1"/>
  <c r="W642" i="3" s="1"/>
  <c r="V664" i="1"/>
  <c r="W643" i="3" s="1"/>
  <c r="V665" i="1"/>
  <c r="W644" i="3" s="1"/>
  <c r="V666" i="1"/>
  <c r="W645" i="3" s="1"/>
  <c r="V667" i="1"/>
  <c r="W646" i="3" s="1"/>
  <c r="V668" i="1"/>
  <c r="W647" i="3" s="1"/>
  <c r="V669" i="1"/>
  <c r="W648" i="3" s="1"/>
  <c r="V670" i="1"/>
  <c r="W649" i="3" s="1"/>
  <c r="V671" i="1"/>
  <c r="W650" i="3" s="1"/>
  <c r="V672" i="1"/>
  <c r="W651" i="3" s="1"/>
  <c r="V673" i="1"/>
  <c r="W652" i="3" s="1"/>
  <c r="V674" i="1"/>
  <c r="W653" i="3" s="1"/>
  <c r="V675" i="1"/>
  <c r="W654" i="3" s="1"/>
  <c r="V676" i="1"/>
  <c r="W655" i="3" s="1"/>
  <c r="V677" i="1"/>
  <c r="W656" i="3" s="1"/>
  <c r="V678" i="1"/>
  <c r="W657" i="3" s="1"/>
  <c r="V679" i="1"/>
  <c r="W658" i="3" s="1"/>
  <c r="V680" i="1"/>
  <c r="W659" i="3" s="1"/>
  <c r="V681" i="1"/>
  <c r="W660" i="3" s="1"/>
  <c r="V682" i="1"/>
  <c r="W661" i="3" s="1"/>
  <c r="V683" i="1"/>
  <c r="W662" i="3" s="1"/>
  <c r="V684" i="1"/>
  <c r="W663" i="3" s="1"/>
  <c r="V685" i="1"/>
  <c r="W664" i="3" s="1"/>
  <c r="V686" i="1"/>
  <c r="W665" i="3" s="1"/>
  <c r="V687" i="1"/>
  <c r="W666" i="3" s="1"/>
  <c r="V688" i="1"/>
  <c r="W667" i="3" s="1"/>
  <c r="V689" i="1"/>
  <c r="W668" i="3" s="1"/>
  <c r="V690" i="1"/>
  <c r="W669" i="3" s="1"/>
  <c r="V691" i="1"/>
  <c r="W670" i="3" s="1"/>
  <c r="V692" i="1"/>
  <c r="W671" i="3" s="1"/>
  <c r="V693" i="1"/>
  <c r="W672" i="3" s="1"/>
  <c r="V694" i="1"/>
  <c r="W673" i="3" s="1"/>
  <c r="V695" i="1"/>
  <c r="W674" i="3" s="1"/>
  <c r="V696" i="1"/>
  <c r="W675" i="3" s="1"/>
  <c r="V697" i="1"/>
  <c r="W676" i="3" s="1"/>
  <c r="V698" i="1"/>
  <c r="W677" i="3" s="1"/>
  <c r="V699" i="1"/>
  <c r="W678" i="3" s="1"/>
  <c r="V700" i="1"/>
  <c r="W679" i="3" s="1"/>
  <c r="V701" i="1"/>
  <c r="W680" i="3" s="1"/>
  <c r="V702" i="1"/>
  <c r="W681" i="3" s="1"/>
  <c r="V703" i="1"/>
  <c r="W682" i="3" s="1"/>
  <c r="V704" i="1"/>
  <c r="W683" i="3" s="1"/>
  <c r="V705" i="1"/>
  <c r="W684" i="3" s="1"/>
  <c r="V706" i="1"/>
  <c r="W685" i="3" s="1"/>
  <c r="V707" i="1"/>
  <c r="W686" i="3" s="1"/>
  <c r="V708" i="1"/>
  <c r="W687" i="3" s="1"/>
  <c r="V709" i="1"/>
  <c r="W688" i="3" s="1"/>
  <c r="V710" i="1"/>
  <c r="W689" i="3" s="1"/>
  <c r="V711" i="1"/>
  <c r="W690" i="3" s="1"/>
  <c r="V712" i="1"/>
  <c r="W691" i="3" s="1"/>
  <c r="V713" i="1"/>
  <c r="W692" i="3" s="1"/>
  <c r="V714" i="1"/>
  <c r="W693" i="3" s="1"/>
  <c r="V715" i="1"/>
  <c r="W694" i="3" s="1"/>
  <c r="V716" i="1"/>
  <c r="W695" i="3" s="1"/>
  <c r="V717" i="1"/>
  <c r="W696" i="3" s="1"/>
  <c r="V718" i="1"/>
  <c r="W697" i="3" s="1"/>
  <c r="V719" i="1"/>
  <c r="W698" i="3" s="1"/>
  <c r="V720" i="1"/>
  <c r="W699" i="3" s="1"/>
  <c r="V721" i="1"/>
  <c r="W700" i="3" s="1"/>
  <c r="V722" i="1"/>
  <c r="W701" i="3" s="1"/>
  <c r="V723" i="1"/>
  <c r="W702" i="3" s="1"/>
  <c r="V724" i="1"/>
  <c r="W703" i="3" s="1"/>
  <c r="V725" i="1"/>
  <c r="W704" i="3" s="1"/>
  <c r="V726" i="1"/>
  <c r="W705" i="3" s="1"/>
  <c r="V727" i="1"/>
  <c r="W706" i="3" s="1"/>
  <c r="V728" i="1"/>
  <c r="W707" i="3" s="1"/>
  <c r="V729" i="1"/>
  <c r="W708" i="3" s="1"/>
  <c r="V730" i="1"/>
  <c r="W709" i="3" s="1"/>
  <c r="V731" i="1"/>
  <c r="W710" i="3" s="1"/>
  <c r="V732" i="1"/>
  <c r="W711" i="3" s="1"/>
  <c r="V733" i="1"/>
  <c r="W712" i="3" s="1"/>
  <c r="V734" i="1"/>
  <c r="W713" i="3" s="1"/>
  <c r="V735" i="1"/>
  <c r="W714" i="3" s="1"/>
  <c r="V736" i="1"/>
  <c r="W715" i="3" s="1"/>
  <c r="V737" i="1"/>
  <c r="W716" i="3" s="1"/>
  <c r="V738" i="1"/>
  <c r="W717" i="3" s="1"/>
  <c r="V739" i="1"/>
  <c r="W718" i="3" s="1"/>
  <c r="V740" i="1"/>
  <c r="W719" i="3" s="1"/>
  <c r="V741" i="1"/>
  <c r="W720" i="3" s="1"/>
  <c r="V742" i="1"/>
  <c r="W721" i="3" s="1"/>
  <c r="V743" i="1"/>
  <c r="W722" i="3" s="1"/>
  <c r="V744" i="1"/>
  <c r="W723" i="3" s="1"/>
  <c r="V745" i="1"/>
  <c r="W724" i="3" s="1"/>
  <c r="V746" i="1"/>
  <c r="W725" i="3" s="1"/>
  <c r="V747" i="1"/>
  <c r="W726" i="3" s="1"/>
  <c r="V748" i="1"/>
  <c r="W727" i="3" s="1"/>
  <c r="V749" i="1"/>
  <c r="W728" i="3" s="1"/>
  <c r="V750" i="1"/>
  <c r="W729" i="3" s="1"/>
  <c r="V751" i="1"/>
  <c r="W730" i="3" s="1"/>
  <c r="V752" i="1"/>
  <c r="W731" i="3" s="1"/>
  <c r="V753" i="1"/>
  <c r="W732" i="3" s="1"/>
  <c r="V754" i="1"/>
  <c r="W733" i="3" s="1"/>
  <c r="V755" i="1"/>
  <c r="W734" i="3" s="1"/>
  <c r="V756" i="1"/>
  <c r="W735" i="3" s="1"/>
  <c r="V757" i="1"/>
  <c r="W736" i="3" s="1"/>
  <c r="V758" i="1"/>
  <c r="W737" i="3" s="1"/>
  <c r="V759" i="1"/>
  <c r="W738" i="3" s="1"/>
  <c r="V760" i="1"/>
  <c r="W739" i="3" s="1"/>
  <c r="V761" i="1"/>
  <c r="W740" i="3" s="1"/>
  <c r="V762" i="1"/>
  <c r="W741" i="3" s="1"/>
  <c r="V763" i="1"/>
  <c r="W742" i="3" s="1"/>
  <c r="V764" i="1"/>
  <c r="W743" i="3" s="1"/>
  <c r="V765" i="1"/>
  <c r="W744" i="3" s="1"/>
  <c r="V766" i="1"/>
  <c r="W745" i="3" s="1"/>
  <c r="V767" i="1"/>
  <c r="W746" i="3" s="1"/>
  <c r="V768" i="1"/>
  <c r="W747" i="3" s="1"/>
  <c r="V769" i="1"/>
  <c r="W748" i="3" s="1"/>
  <c r="V770" i="1"/>
  <c r="W749" i="3" s="1"/>
  <c r="V771" i="1"/>
  <c r="W750" i="3" s="1"/>
  <c r="V772" i="1"/>
  <c r="W751" i="3" s="1"/>
  <c r="V773" i="1"/>
  <c r="W752" i="3" s="1"/>
  <c r="V774" i="1"/>
  <c r="W753" i="3" s="1"/>
  <c r="V775" i="1"/>
  <c r="W754" i="3" s="1"/>
  <c r="V776" i="1"/>
  <c r="W755" i="3" s="1"/>
  <c r="V777" i="1"/>
  <c r="W756" i="3" s="1"/>
  <c r="V778" i="1"/>
  <c r="W757" i="3" s="1"/>
  <c r="V779" i="1"/>
  <c r="W758" i="3" s="1"/>
  <c r="V780" i="1"/>
  <c r="W759" i="3" s="1"/>
  <c r="V781" i="1"/>
  <c r="W760" i="3" s="1"/>
  <c r="V782" i="1"/>
  <c r="W761" i="3" s="1"/>
  <c r="V783" i="1"/>
  <c r="W762" i="3" s="1"/>
  <c r="V784" i="1"/>
  <c r="W763" i="3" s="1"/>
  <c r="V785" i="1"/>
  <c r="W764" i="3" s="1"/>
  <c r="V786" i="1"/>
  <c r="W765" i="3" s="1"/>
  <c r="V787" i="1"/>
  <c r="W766" i="3" s="1"/>
  <c r="V788" i="1"/>
  <c r="W767" i="3" s="1"/>
  <c r="V789" i="1"/>
  <c r="W768" i="3" s="1"/>
  <c r="V790" i="1"/>
  <c r="W769" i="3" s="1"/>
  <c r="V791" i="1"/>
  <c r="W770" i="3" s="1"/>
  <c r="V792" i="1"/>
  <c r="W771" i="3" s="1"/>
  <c r="V793" i="1"/>
  <c r="W772" i="3" s="1"/>
  <c r="V794" i="1"/>
  <c r="W773" i="3" s="1"/>
  <c r="V795" i="1"/>
  <c r="W774" i="3" s="1"/>
  <c r="V796" i="1"/>
  <c r="W775" i="3" s="1"/>
  <c r="V797" i="1"/>
  <c r="W776" i="3" s="1"/>
  <c r="V798" i="1"/>
  <c r="W777" i="3" s="1"/>
  <c r="V799" i="1"/>
  <c r="W778" i="3" s="1"/>
  <c r="V800" i="1"/>
  <c r="W779" i="3" s="1"/>
  <c r="V801" i="1"/>
  <c r="W780" i="3" s="1"/>
  <c r="V802" i="1"/>
  <c r="W781" i="3" s="1"/>
  <c r="V803" i="1"/>
  <c r="W782" i="3" s="1"/>
  <c r="V804" i="1"/>
  <c r="W783" i="3" s="1"/>
  <c r="V805" i="1"/>
  <c r="W784" i="3" s="1"/>
  <c r="V806" i="1"/>
  <c r="W785" i="3" s="1"/>
  <c r="V807" i="1"/>
  <c r="W786" i="3" s="1"/>
  <c r="V808" i="1"/>
  <c r="W787" i="3" s="1"/>
  <c r="V809" i="1"/>
  <c r="W788" i="3" s="1"/>
  <c r="V810" i="1"/>
  <c r="W789" i="3" s="1"/>
  <c r="V811" i="1"/>
  <c r="W790" i="3" s="1"/>
  <c r="V812" i="1"/>
  <c r="W791" i="3" s="1"/>
  <c r="V813" i="1"/>
  <c r="W792" i="3" s="1"/>
  <c r="V814" i="1"/>
  <c r="W793" i="3" s="1"/>
  <c r="V815" i="1"/>
  <c r="W794" i="3" s="1"/>
  <c r="V816" i="1"/>
  <c r="W795" i="3" s="1"/>
  <c r="V817" i="1"/>
  <c r="W796" i="3" s="1"/>
  <c r="V818" i="1"/>
  <c r="W797" i="3" s="1"/>
  <c r="V819" i="1"/>
  <c r="W798" i="3" s="1"/>
  <c r="V820" i="1"/>
  <c r="W799" i="3" s="1"/>
  <c r="V821" i="1"/>
  <c r="W800" i="3" s="1"/>
  <c r="V822" i="1"/>
  <c r="W801" i="3" s="1"/>
  <c r="V823" i="1"/>
  <c r="W802" i="3" s="1"/>
  <c r="V824" i="1"/>
  <c r="W803" i="3" s="1"/>
  <c r="V825" i="1"/>
  <c r="W804" i="3" s="1"/>
  <c r="V826" i="1"/>
  <c r="W805" i="3" s="1"/>
  <c r="V827" i="1"/>
  <c r="W806" i="3" s="1"/>
  <c r="V828" i="1"/>
  <c r="W807" i="3" s="1"/>
  <c r="V829" i="1"/>
  <c r="W808" i="3" s="1"/>
  <c r="V830" i="1"/>
  <c r="W809" i="3" s="1"/>
  <c r="V831" i="1"/>
  <c r="W810" i="3" s="1"/>
  <c r="V832" i="1"/>
  <c r="W811" i="3" s="1"/>
  <c r="V833" i="1"/>
  <c r="W812" i="3" s="1"/>
  <c r="V834" i="1"/>
  <c r="W813" i="3" s="1"/>
  <c r="V835" i="1"/>
  <c r="W814" i="3" s="1"/>
  <c r="V836" i="1"/>
  <c r="W815" i="3" s="1"/>
  <c r="V837" i="1"/>
  <c r="W816" i="3" s="1"/>
  <c r="V838" i="1"/>
  <c r="W817" i="3" s="1"/>
  <c r="V839" i="1"/>
  <c r="W818" i="3" s="1"/>
  <c r="V840" i="1"/>
  <c r="W819" i="3" s="1"/>
  <c r="V841" i="1"/>
  <c r="W820" i="3" s="1"/>
  <c r="V842" i="1"/>
  <c r="W821" i="3" s="1"/>
  <c r="V843" i="1"/>
  <c r="W822" i="3" s="1"/>
  <c r="V844" i="1"/>
  <c r="W823" i="3" s="1"/>
  <c r="V845" i="1"/>
  <c r="W824" i="3" s="1"/>
  <c r="V846" i="1"/>
  <c r="W825" i="3" s="1"/>
  <c r="V847" i="1"/>
  <c r="W826" i="3" s="1"/>
  <c r="V848" i="1"/>
  <c r="W827" i="3" s="1"/>
  <c r="V849" i="1"/>
  <c r="W828" i="3" s="1"/>
  <c r="V850" i="1"/>
  <c r="W829" i="3" s="1"/>
  <c r="V851" i="1"/>
  <c r="W830" i="3" s="1"/>
  <c r="V852" i="1"/>
  <c r="W831" i="3" s="1"/>
  <c r="V853" i="1"/>
  <c r="W832" i="3" s="1"/>
  <c r="V854" i="1"/>
  <c r="W833" i="3" s="1"/>
  <c r="V855" i="1"/>
  <c r="W834" i="3" s="1"/>
  <c r="V856" i="1"/>
  <c r="W835" i="3" s="1"/>
  <c r="V857" i="1"/>
  <c r="W836" i="3" s="1"/>
  <c r="V858" i="1"/>
  <c r="W837" i="3" s="1"/>
  <c r="V859" i="1"/>
  <c r="W838" i="3" s="1"/>
  <c r="V860" i="1"/>
  <c r="W839" i="3" s="1"/>
  <c r="V861" i="1"/>
  <c r="W840" i="3" s="1"/>
  <c r="V862" i="1"/>
  <c r="W841" i="3" s="1"/>
  <c r="V863" i="1"/>
  <c r="W842" i="3" s="1"/>
  <c r="V864" i="1"/>
  <c r="W843" i="3" s="1"/>
  <c r="V865" i="1"/>
  <c r="W844" i="3" s="1"/>
  <c r="V866" i="1"/>
  <c r="W845" i="3" s="1"/>
  <c r="V867" i="1"/>
  <c r="W846" i="3" s="1"/>
  <c r="V868" i="1"/>
  <c r="W847" i="3" s="1"/>
  <c r="V869" i="1"/>
  <c r="W848" i="3" s="1"/>
  <c r="V870" i="1"/>
  <c r="W849" i="3" s="1"/>
  <c r="V871" i="1"/>
  <c r="W850" i="3" s="1"/>
  <c r="V872" i="1"/>
  <c r="W851" i="3" s="1"/>
  <c r="V873" i="1"/>
  <c r="W852" i="3" s="1"/>
  <c r="V874" i="1"/>
  <c r="W853" i="3" s="1"/>
  <c r="V875" i="1"/>
  <c r="W854" i="3" s="1"/>
  <c r="V876" i="1"/>
  <c r="W855" i="3" s="1"/>
  <c r="V877" i="1"/>
  <c r="W856" i="3" s="1"/>
  <c r="V878" i="1"/>
  <c r="W857" i="3" s="1"/>
  <c r="V879" i="1"/>
  <c r="W858" i="3" s="1"/>
  <c r="V880" i="1"/>
  <c r="W859" i="3" s="1"/>
  <c r="V881" i="1"/>
  <c r="W860" i="3" s="1"/>
  <c r="V882" i="1"/>
  <c r="W861" i="3" s="1"/>
  <c r="V883" i="1"/>
  <c r="W862" i="3" s="1"/>
  <c r="V884" i="1"/>
  <c r="W863" i="3" s="1"/>
  <c r="V885" i="1"/>
  <c r="W864" i="3" s="1"/>
  <c r="V886" i="1"/>
  <c r="W865" i="3" s="1"/>
  <c r="V887" i="1"/>
  <c r="W866" i="3" s="1"/>
  <c r="V888" i="1"/>
  <c r="W867" i="3" s="1"/>
  <c r="V889" i="1"/>
  <c r="W868" i="3" s="1"/>
  <c r="V890" i="1"/>
  <c r="W869" i="3" s="1"/>
  <c r="V891" i="1"/>
  <c r="W870" i="3" s="1"/>
  <c r="V892" i="1"/>
  <c r="W871" i="3" s="1"/>
  <c r="V893" i="1"/>
  <c r="W872" i="3" s="1"/>
  <c r="V894" i="1"/>
  <c r="W873" i="3" s="1"/>
  <c r="V895" i="1"/>
  <c r="W874" i="3" s="1"/>
  <c r="V896" i="1"/>
  <c r="W875" i="3" s="1"/>
  <c r="V897" i="1"/>
  <c r="W876" i="3" s="1"/>
  <c r="V898" i="1"/>
  <c r="W877" i="3" s="1"/>
  <c r="V899" i="1"/>
  <c r="W878" i="3" s="1"/>
  <c r="V900" i="1"/>
  <c r="W879" i="3" s="1"/>
  <c r="V901" i="1"/>
  <c r="W880" i="3" s="1"/>
  <c r="V902" i="1"/>
  <c r="W881" i="3" s="1"/>
  <c r="V903" i="1"/>
  <c r="W882" i="3" s="1"/>
  <c r="V904" i="1"/>
  <c r="W883" i="3" s="1"/>
  <c r="V905" i="1"/>
  <c r="W884" i="3" s="1"/>
  <c r="V906" i="1"/>
  <c r="W885" i="3" s="1"/>
  <c r="V907" i="1"/>
  <c r="W886" i="3" s="1"/>
  <c r="V908" i="1"/>
  <c r="W887" i="3" s="1"/>
  <c r="V909" i="1"/>
  <c r="W888" i="3" s="1"/>
  <c r="V910" i="1"/>
  <c r="W889" i="3" s="1"/>
  <c r="V911" i="1"/>
  <c r="W890" i="3" s="1"/>
  <c r="V912" i="1"/>
  <c r="W891" i="3" s="1"/>
  <c r="V913" i="1"/>
  <c r="W892" i="3" s="1"/>
  <c r="V914" i="1"/>
  <c r="W893" i="3" s="1"/>
  <c r="V915" i="1"/>
  <c r="W894" i="3" s="1"/>
  <c r="V916" i="1"/>
  <c r="W895" i="3" s="1"/>
  <c r="V917" i="1"/>
  <c r="W896" i="3" s="1"/>
  <c r="V918" i="1"/>
  <c r="W897" i="3" s="1"/>
  <c r="V919" i="1"/>
  <c r="W898" i="3" s="1"/>
  <c r="V920" i="1"/>
  <c r="W899" i="3" s="1"/>
  <c r="V921" i="1"/>
  <c r="W900" i="3" s="1"/>
  <c r="V922" i="1"/>
  <c r="W901" i="3" s="1"/>
  <c r="V923" i="1"/>
  <c r="W902" i="3" s="1"/>
  <c r="V924" i="1"/>
  <c r="W903" i="3" s="1"/>
  <c r="V925" i="1"/>
  <c r="W904" i="3" s="1"/>
  <c r="V926" i="1"/>
  <c r="W905" i="3" s="1"/>
  <c r="V927" i="1"/>
  <c r="W906" i="3" s="1"/>
  <c r="V928" i="1"/>
  <c r="W907" i="3" s="1"/>
  <c r="V929" i="1"/>
  <c r="W908" i="3" s="1"/>
  <c r="V930" i="1"/>
  <c r="W909" i="3" s="1"/>
  <c r="V931" i="1"/>
  <c r="W910" i="3" s="1"/>
  <c r="V932" i="1"/>
  <c r="W911" i="3" s="1"/>
  <c r="V933" i="1"/>
  <c r="W912" i="3" s="1"/>
  <c r="V934" i="1"/>
  <c r="W913" i="3" s="1"/>
  <c r="V935" i="1"/>
  <c r="W914" i="3" s="1"/>
  <c r="V936" i="1"/>
  <c r="W915" i="3" s="1"/>
  <c r="V937" i="1"/>
  <c r="W916" i="3" s="1"/>
  <c r="V938" i="1"/>
  <c r="W917" i="3" s="1"/>
  <c r="V939" i="1"/>
  <c r="W918" i="3" s="1"/>
  <c r="V940" i="1"/>
  <c r="W919" i="3" s="1"/>
  <c r="V941" i="1"/>
  <c r="W920" i="3" s="1"/>
  <c r="V942" i="1"/>
  <c r="W921" i="3" s="1"/>
  <c r="V943" i="1"/>
  <c r="W922" i="3" s="1"/>
  <c r="V944" i="1"/>
  <c r="W923" i="3" s="1"/>
  <c r="V945" i="1"/>
  <c r="W924" i="3" s="1"/>
  <c r="V946" i="1"/>
  <c r="W925" i="3" s="1"/>
  <c r="V947" i="1"/>
  <c r="W926" i="3" s="1"/>
  <c r="V948" i="1"/>
  <c r="W927" i="3" s="1"/>
  <c r="V949" i="1"/>
  <c r="W928" i="3" s="1"/>
  <c r="V950" i="1"/>
  <c r="W929" i="3" s="1"/>
  <c r="V951" i="1"/>
  <c r="W930" i="3" s="1"/>
  <c r="V952" i="1"/>
  <c r="W931" i="3" s="1"/>
  <c r="V953" i="1"/>
  <c r="W932" i="3" s="1"/>
  <c r="V954" i="1"/>
  <c r="W933" i="3" s="1"/>
  <c r="V955" i="1"/>
  <c r="W934" i="3" s="1"/>
  <c r="V956" i="1"/>
  <c r="W935" i="3" s="1"/>
  <c r="V957" i="1"/>
  <c r="W936" i="3" s="1"/>
  <c r="V958" i="1"/>
  <c r="W937" i="3" s="1"/>
  <c r="V959" i="1"/>
  <c r="W938" i="3" s="1"/>
  <c r="V960" i="1"/>
  <c r="W939" i="3" s="1"/>
  <c r="V961" i="1"/>
  <c r="W940" i="3" s="1"/>
  <c r="V962" i="1"/>
  <c r="W941" i="3" s="1"/>
  <c r="V963" i="1"/>
  <c r="W942" i="3" s="1"/>
  <c r="V964" i="1"/>
  <c r="W943" i="3" s="1"/>
  <c r="V965" i="1"/>
  <c r="W944" i="3" s="1"/>
  <c r="V966" i="1"/>
  <c r="W945" i="3" s="1"/>
  <c r="V967" i="1"/>
  <c r="W946" i="3" s="1"/>
  <c r="V968" i="1"/>
  <c r="W947" i="3" s="1"/>
  <c r="V969" i="1"/>
  <c r="W948" i="3" s="1"/>
  <c r="V970" i="1"/>
  <c r="W949" i="3" s="1"/>
  <c r="V971" i="1"/>
  <c r="W950" i="3" s="1"/>
  <c r="V972" i="1"/>
  <c r="W951" i="3" s="1"/>
  <c r="V973" i="1"/>
  <c r="W952" i="3" s="1"/>
  <c r="V974" i="1"/>
  <c r="W953" i="3" s="1"/>
  <c r="V975" i="1"/>
  <c r="W954" i="3" s="1"/>
  <c r="V976" i="1"/>
  <c r="W955" i="3" s="1"/>
  <c r="V977" i="1"/>
  <c r="W956" i="3" s="1"/>
  <c r="V978" i="1"/>
  <c r="W957" i="3" s="1"/>
  <c r="V979" i="1"/>
  <c r="W958" i="3" s="1"/>
  <c r="V980" i="1"/>
  <c r="W959" i="3" s="1"/>
  <c r="V981" i="1"/>
  <c r="W960" i="3" s="1"/>
  <c r="V982" i="1"/>
  <c r="W961" i="3" s="1"/>
  <c r="V983" i="1"/>
  <c r="W962" i="3" s="1"/>
  <c r="V984" i="1"/>
  <c r="W963" i="3" s="1"/>
  <c r="V985" i="1"/>
  <c r="W964" i="3" s="1"/>
  <c r="V986" i="1"/>
  <c r="W965" i="3" s="1"/>
  <c r="V987" i="1"/>
  <c r="W966" i="3" s="1"/>
  <c r="V988" i="1"/>
  <c r="W967" i="3" s="1"/>
  <c r="V989" i="1"/>
  <c r="W968" i="3" s="1"/>
  <c r="V990" i="1"/>
  <c r="W969" i="3" s="1"/>
  <c r="V991" i="1"/>
  <c r="W970" i="3" s="1"/>
  <c r="V992" i="1"/>
  <c r="W971" i="3" s="1"/>
  <c r="V993" i="1"/>
  <c r="W972" i="3" s="1"/>
  <c r="V994" i="1"/>
  <c r="W973" i="3" s="1"/>
  <c r="V995" i="1"/>
  <c r="W974" i="3" s="1"/>
  <c r="V996" i="1"/>
  <c r="W975" i="3" s="1"/>
  <c r="V997" i="1"/>
  <c r="W976" i="3" s="1"/>
  <c r="V998" i="1"/>
  <c r="W977" i="3" s="1"/>
  <c r="V999" i="1"/>
  <c r="W978" i="3" s="1"/>
  <c r="V1000" i="1"/>
  <c r="W979" i="3" s="1"/>
  <c r="V1001" i="1"/>
  <c r="W980" i="3" s="1"/>
  <c r="V1002" i="1"/>
  <c r="W981" i="3" s="1"/>
  <c r="V1003" i="1"/>
  <c r="W982" i="3" s="1"/>
  <c r="V1004" i="1"/>
  <c r="W983" i="3" s="1"/>
  <c r="V1005" i="1"/>
  <c r="W984" i="3" s="1"/>
  <c r="V1006" i="1"/>
  <c r="W985" i="3" s="1"/>
  <c r="V1007" i="1"/>
  <c r="W986" i="3" s="1"/>
  <c r="V1008" i="1"/>
  <c r="W987" i="3" s="1"/>
  <c r="V1009" i="1"/>
  <c r="W988" i="3" s="1"/>
  <c r="V1010" i="1"/>
  <c r="W989" i="3" s="1"/>
  <c r="V1011" i="1"/>
  <c r="W990" i="3" s="1"/>
  <c r="V1012" i="1"/>
  <c r="W991" i="3" s="1"/>
  <c r="V1013" i="1"/>
  <c r="W992" i="3" s="1"/>
  <c r="V1014" i="1"/>
  <c r="W993" i="3" s="1"/>
  <c r="V1015" i="1"/>
  <c r="W994" i="3" s="1"/>
  <c r="S47" i="1"/>
  <c r="T26" i="3" s="1"/>
  <c r="S48" i="1"/>
  <c r="T27" i="3" s="1"/>
  <c r="S49" i="1"/>
  <c r="T28" i="3" s="1"/>
  <c r="S50" i="1"/>
  <c r="T29" i="3" s="1"/>
  <c r="S51" i="1"/>
  <c r="T30" i="3" s="1"/>
  <c r="S52" i="1"/>
  <c r="T31" i="3" s="1"/>
  <c r="S53" i="1"/>
  <c r="T32" i="3" s="1"/>
  <c r="S54" i="1"/>
  <c r="T33" i="3" s="1"/>
  <c r="S55" i="1"/>
  <c r="T34" i="3" s="1"/>
  <c r="S56" i="1"/>
  <c r="T35" i="3" s="1"/>
  <c r="S57" i="1"/>
  <c r="T36" i="3" s="1"/>
  <c r="S58" i="1"/>
  <c r="T37" i="3" s="1"/>
  <c r="S59" i="1"/>
  <c r="T38" i="3" s="1"/>
  <c r="S60" i="1"/>
  <c r="T39" i="3" s="1"/>
  <c r="S61" i="1"/>
  <c r="T40" i="3" s="1"/>
  <c r="S62" i="1"/>
  <c r="T41" i="3" s="1"/>
  <c r="S63" i="1"/>
  <c r="T42" i="3" s="1"/>
  <c r="S64" i="1"/>
  <c r="T43" i="3" s="1"/>
  <c r="S65" i="1"/>
  <c r="T44" i="3" s="1"/>
  <c r="S66" i="1"/>
  <c r="T45" i="3" s="1"/>
  <c r="S67" i="1"/>
  <c r="T46" i="3" s="1"/>
  <c r="S68" i="1"/>
  <c r="T47" i="3" s="1"/>
  <c r="S69" i="1"/>
  <c r="T48" i="3" s="1"/>
  <c r="S70" i="1"/>
  <c r="T49" i="3" s="1"/>
  <c r="S71" i="1"/>
  <c r="T50" i="3" s="1"/>
  <c r="S72" i="1"/>
  <c r="T51" i="3" s="1"/>
  <c r="S73" i="1"/>
  <c r="T52" i="3" s="1"/>
  <c r="S74" i="1"/>
  <c r="T53" i="3" s="1"/>
  <c r="S75" i="1"/>
  <c r="T54" i="3" s="1"/>
  <c r="S76" i="1"/>
  <c r="T55" i="3" s="1"/>
  <c r="S77" i="1"/>
  <c r="T56" i="3" s="1"/>
  <c r="S78" i="1"/>
  <c r="T57" i="3" s="1"/>
  <c r="S79" i="1"/>
  <c r="T58" i="3" s="1"/>
  <c r="S80" i="1"/>
  <c r="T59" i="3" s="1"/>
  <c r="S81" i="1"/>
  <c r="T60" i="3" s="1"/>
  <c r="S82" i="1"/>
  <c r="T61" i="3" s="1"/>
  <c r="S83" i="1"/>
  <c r="T62" i="3" s="1"/>
  <c r="S84" i="1"/>
  <c r="T63" i="3" s="1"/>
  <c r="S85" i="1"/>
  <c r="T64" i="3" s="1"/>
  <c r="S86" i="1"/>
  <c r="T65" i="3" s="1"/>
  <c r="S87" i="1"/>
  <c r="T66" i="3" s="1"/>
  <c r="S88" i="1"/>
  <c r="T67" i="3" s="1"/>
  <c r="S89" i="1"/>
  <c r="T68" i="3" s="1"/>
  <c r="S90" i="1"/>
  <c r="T69" i="3" s="1"/>
  <c r="S91" i="1"/>
  <c r="T70" i="3" s="1"/>
  <c r="S92" i="1"/>
  <c r="T71" i="3" s="1"/>
  <c r="S93" i="1"/>
  <c r="T72" i="3" s="1"/>
  <c r="S94" i="1"/>
  <c r="T73" i="3" s="1"/>
  <c r="S95" i="1"/>
  <c r="T74" i="3" s="1"/>
  <c r="S96" i="1"/>
  <c r="T75" i="3" s="1"/>
  <c r="S97" i="1"/>
  <c r="T76" i="3" s="1"/>
  <c r="S98" i="1"/>
  <c r="T77" i="3" s="1"/>
  <c r="S99" i="1"/>
  <c r="T78" i="3" s="1"/>
  <c r="S100" i="1"/>
  <c r="T79" i="3" s="1"/>
  <c r="S101" i="1"/>
  <c r="T80" i="3" s="1"/>
  <c r="S102" i="1"/>
  <c r="T81" i="3" s="1"/>
  <c r="S103" i="1"/>
  <c r="T82" i="3" s="1"/>
  <c r="S104" i="1"/>
  <c r="T83" i="3" s="1"/>
  <c r="S105" i="1"/>
  <c r="T84" i="3" s="1"/>
  <c r="S106" i="1"/>
  <c r="T85" i="3" s="1"/>
  <c r="S107" i="1"/>
  <c r="T86" i="3" s="1"/>
  <c r="S108" i="1"/>
  <c r="T87" i="3" s="1"/>
  <c r="S109" i="1"/>
  <c r="T88" i="3" s="1"/>
  <c r="S110" i="1"/>
  <c r="T89" i="3" s="1"/>
  <c r="S111" i="1"/>
  <c r="T90" i="3" s="1"/>
  <c r="S112" i="1"/>
  <c r="T91" i="3" s="1"/>
  <c r="S113" i="1"/>
  <c r="T92" i="3" s="1"/>
  <c r="S114" i="1"/>
  <c r="T93" i="3" s="1"/>
  <c r="S115" i="1"/>
  <c r="T94" i="3" s="1"/>
  <c r="S116" i="1"/>
  <c r="T95" i="3" s="1"/>
  <c r="S117" i="1"/>
  <c r="T96" i="3" s="1"/>
  <c r="S118" i="1"/>
  <c r="T97" i="3" s="1"/>
  <c r="S119" i="1"/>
  <c r="T98" i="3" s="1"/>
  <c r="S120" i="1"/>
  <c r="T99" i="3" s="1"/>
  <c r="S121" i="1"/>
  <c r="T100" i="3" s="1"/>
  <c r="S122" i="1"/>
  <c r="T101" i="3" s="1"/>
  <c r="S123" i="1"/>
  <c r="T102" i="3" s="1"/>
  <c r="S124" i="1"/>
  <c r="T103" i="3" s="1"/>
  <c r="S125" i="1"/>
  <c r="T104" i="3" s="1"/>
  <c r="S126" i="1"/>
  <c r="T105" i="3" s="1"/>
  <c r="S127" i="1"/>
  <c r="T106" i="3" s="1"/>
  <c r="S128" i="1"/>
  <c r="T107" i="3" s="1"/>
  <c r="S129" i="1"/>
  <c r="T108" i="3" s="1"/>
  <c r="S130" i="1"/>
  <c r="T109" i="3" s="1"/>
  <c r="S131" i="1"/>
  <c r="T110" i="3" s="1"/>
  <c r="S132" i="1"/>
  <c r="T111" i="3" s="1"/>
  <c r="S133" i="1"/>
  <c r="T112" i="3" s="1"/>
  <c r="S134" i="1"/>
  <c r="T113" i="3" s="1"/>
  <c r="S135" i="1"/>
  <c r="T114" i="3" s="1"/>
  <c r="S136" i="1"/>
  <c r="T115" i="3" s="1"/>
  <c r="S137" i="1"/>
  <c r="T116" i="3" s="1"/>
  <c r="S138" i="1"/>
  <c r="T117" i="3" s="1"/>
  <c r="S139" i="1"/>
  <c r="T118" i="3" s="1"/>
  <c r="S140" i="1"/>
  <c r="T119" i="3" s="1"/>
  <c r="S141" i="1"/>
  <c r="T120" i="3" s="1"/>
  <c r="S142" i="1"/>
  <c r="T121" i="3" s="1"/>
  <c r="S143" i="1"/>
  <c r="T122" i="3" s="1"/>
  <c r="S144" i="1"/>
  <c r="T123" i="3" s="1"/>
  <c r="S145" i="1"/>
  <c r="T124" i="3" s="1"/>
  <c r="S146" i="1"/>
  <c r="T125" i="3" s="1"/>
  <c r="S147" i="1"/>
  <c r="T126" i="3" s="1"/>
  <c r="S148" i="1"/>
  <c r="T127" i="3" s="1"/>
  <c r="S149" i="1"/>
  <c r="T128" i="3" s="1"/>
  <c r="S150" i="1"/>
  <c r="T129" i="3" s="1"/>
  <c r="S151" i="1"/>
  <c r="T130" i="3" s="1"/>
  <c r="S152" i="1"/>
  <c r="T131" i="3" s="1"/>
  <c r="S153" i="1"/>
  <c r="T132" i="3" s="1"/>
  <c r="S154" i="1"/>
  <c r="T133" i="3" s="1"/>
  <c r="S155" i="1"/>
  <c r="T134" i="3" s="1"/>
  <c r="S156" i="1"/>
  <c r="T135" i="3" s="1"/>
  <c r="S157" i="1"/>
  <c r="T136" i="3" s="1"/>
  <c r="S158" i="1"/>
  <c r="T137" i="3" s="1"/>
  <c r="S159" i="1"/>
  <c r="T138" i="3" s="1"/>
  <c r="S160" i="1"/>
  <c r="T139" i="3" s="1"/>
  <c r="S161" i="1"/>
  <c r="T140" i="3" s="1"/>
  <c r="S162" i="1"/>
  <c r="T141" i="3" s="1"/>
  <c r="S163" i="1"/>
  <c r="T142" i="3" s="1"/>
  <c r="S164" i="1"/>
  <c r="T143" i="3" s="1"/>
  <c r="S165" i="1"/>
  <c r="T144" i="3" s="1"/>
  <c r="S166" i="1"/>
  <c r="T145" i="3" s="1"/>
  <c r="S167" i="1"/>
  <c r="T146" i="3" s="1"/>
  <c r="S168" i="1"/>
  <c r="T147" i="3" s="1"/>
  <c r="S169" i="1"/>
  <c r="T148" i="3" s="1"/>
  <c r="S170" i="1"/>
  <c r="T149" i="3" s="1"/>
  <c r="S171" i="1"/>
  <c r="T150" i="3" s="1"/>
  <c r="S172" i="1"/>
  <c r="T151" i="3" s="1"/>
  <c r="S173" i="1"/>
  <c r="T152" i="3" s="1"/>
  <c r="S174" i="1"/>
  <c r="T153" i="3" s="1"/>
  <c r="S175" i="1"/>
  <c r="T154" i="3" s="1"/>
  <c r="S176" i="1"/>
  <c r="T155" i="3" s="1"/>
  <c r="S177" i="1"/>
  <c r="T156" i="3" s="1"/>
  <c r="S178" i="1"/>
  <c r="T157" i="3" s="1"/>
  <c r="S179" i="1"/>
  <c r="T158" i="3" s="1"/>
  <c r="S180" i="1"/>
  <c r="T159" i="3" s="1"/>
  <c r="S181" i="1"/>
  <c r="T160" i="3" s="1"/>
  <c r="S182" i="1"/>
  <c r="T161" i="3" s="1"/>
  <c r="S183" i="1"/>
  <c r="T162" i="3" s="1"/>
  <c r="S184" i="1"/>
  <c r="T163" i="3" s="1"/>
  <c r="S185" i="1"/>
  <c r="T164" i="3" s="1"/>
  <c r="S186" i="1"/>
  <c r="T165" i="3" s="1"/>
  <c r="S187" i="1"/>
  <c r="T166" i="3" s="1"/>
  <c r="S188" i="1"/>
  <c r="T167" i="3" s="1"/>
  <c r="S189" i="1"/>
  <c r="T168" i="3" s="1"/>
  <c r="S190" i="1"/>
  <c r="T169" i="3" s="1"/>
  <c r="S191" i="1"/>
  <c r="T170" i="3" s="1"/>
  <c r="S192" i="1"/>
  <c r="T171" i="3" s="1"/>
  <c r="S193" i="1"/>
  <c r="T172" i="3" s="1"/>
  <c r="S194" i="1"/>
  <c r="T173" i="3" s="1"/>
  <c r="S195" i="1"/>
  <c r="T174" i="3" s="1"/>
  <c r="S196" i="1"/>
  <c r="T175" i="3" s="1"/>
  <c r="S197" i="1"/>
  <c r="T176" i="3" s="1"/>
  <c r="S198" i="1"/>
  <c r="T177" i="3" s="1"/>
  <c r="S199" i="1"/>
  <c r="T178" i="3" s="1"/>
  <c r="S200" i="1"/>
  <c r="T179" i="3" s="1"/>
  <c r="S201" i="1"/>
  <c r="T180" i="3" s="1"/>
  <c r="S202" i="1"/>
  <c r="T181" i="3" s="1"/>
  <c r="S203" i="1"/>
  <c r="T182" i="3" s="1"/>
  <c r="S204" i="1"/>
  <c r="T183" i="3" s="1"/>
  <c r="S205" i="1"/>
  <c r="T184" i="3" s="1"/>
  <c r="S206" i="1"/>
  <c r="T185" i="3" s="1"/>
  <c r="S207" i="1"/>
  <c r="T186" i="3" s="1"/>
  <c r="S208" i="1"/>
  <c r="T187" i="3" s="1"/>
  <c r="S209" i="1"/>
  <c r="T188" i="3" s="1"/>
  <c r="S210" i="1"/>
  <c r="T189" i="3" s="1"/>
  <c r="S211" i="1"/>
  <c r="T190" i="3" s="1"/>
  <c r="S212" i="1"/>
  <c r="T191" i="3" s="1"/>
  <c r="S213" i="1"/>
  <c r="T192" i="3" s="1"/>
  <c r="S214" i="1"/>
  <c r="T193" i="3" s="1"/>
  <c r="S215" i="1"/>
  <c r="T194" i="3" s="1"/>
  <c r="S216" i="1"/>
  <c r="T195" i="3" s="1"/>
  <c r="S217" i="1"/>
  <c r="T196" i="3" s="1"/>
  <c r="S218" i="1"/>
  <c r="T197" i="3" s="1"/>
  <c r="S219" i="1"/>
  <c r="T198" i="3" s="1"/>
  <c r="S220" i="1"/>
  <c r="T199" i="3" s="1"/>
  <c r="S221" i="1"/>
  <c r="T200" i="3" s="1"/>
  <c r="S222" i="1"/>
  <c r="T201" i="3" s="1"/>
  <c r="S223" i="1"/>
  <c r="T202" i="3" s="1"/>
  <c r="S224" i="1"/>
  <c r="T203" i="3" s="1"/>
  <c r="S225" i="1"/>
  <c r="T204" i="3" s="1"/>
  <c r="S226" i="1"/>
  <c r="T205" i="3" s="1"/>
  <c r="S227" i="1"/>
  <c r="T206" i="3" s="1"/>
  <c r="S228" i="1"/>
  <c r="T207" i="3" s="1"/>
  <c r="S229" i="1"/>
  <c r="T208" i="3" s="1"/>
  <c r="S230" i="1"/>
  <c r="T209" i="3" s="1"/>
  <c r="S231" i="1"/>
  <c r="T210" i="3" s="1"/>
  <c r="S232" i="1"/>
  <c r="T211" i="3" s="1"/>
  <c r="S233" i="1"/>
  <c r="T212" i="3" s="1"/>
  <c r="S234" i="1"/>
  <c r="T213" i="3" s="1"/>
  <c r="S235" i="1"/>
  <c r="T214" i="3" s="1"/>
  <c r="S236" i="1"/>
  <c r="T215" i="3" s="1"/>
  <c r="S237" i="1"/>
  <c r="T216" i="3" s="1"/>
  <c r="S238" i="1"/>
  <c r="T217" i="3" s="1"/>
  <c r="S239" i="1"/>
  <c r="T218" i="3" s="1"/>
  <c r="S240" i="1"/>
  <c r="T219" i="3" s="1"/>
  <c r="S241" i="1"/>
  <c r="T220" i="3" s="1"/>
  <c r="S242" i="1"/>
  <c r="T221" i="3" s="1"/>
  <c r="S243" i="1"/>
  <c r="T222" i="3" s="1"/>
  <c r="S244" i="1"/>
  <c r="T223" i="3" s="1"/>
  <c r="S245" i="1"/>
  <c r="T224" i="3" s="1"/>
  <c r="S246" i="1"/>
  <c r="T225" i="3" s="1"/>
  <c r="S247" i="1"/>
  <c r="T226" i="3" s="1"/>
  <c r="S248" i="1"/>
  <c r="T227" i="3" s="1"/>
  <c r="S249" i="1"/>
  <c r="T228" i="3" s="1"/>
  <c r="S250" i="1"/>
  <c r="T229" i="3" s="1"/>
  <c r="S251" i="1"/>
  <c r="T230" i="3" s="1"/>
  <c r="S252" i="1"/>
  <c r="T231" i="3" s="1"/>
  <c r="S253" i="1"/>
  <c r="T232" i="3" s="1"/>
  <c r="S254" i="1"/>
  <c r="T233" i="3" s="1"/>
  <c r="S255" i="1"/>
  <c r="T234" i="3" s="1"/>
  <c r="S256" i="1"/>
  <c r="T235" i="3" s="1"/>
  <c r="S257" i="1"/>
  <c r="T236" i="3" s="1"/>
  <c r="S258" i="1"/>
  <c r="T237" i="3" s="1"/>
  <c r="S259" i="1"/>
  <c r="T238" i="3" s="1"/>
  <c r="S260" i="1"/>
  <c r="T239" i="3" s="1"/>
  <c r="S261" i="1"/>
  <c r="T240" i="3" s="1"/>
  <c r="S262" i="1"/>
  <c r="T241" i="3" s="1"/>
  <c r="S263" i="1"/>
  <c r="T242" i="3" s="1"/>
  <c r="S264" i="1"/>
  <c r="T243" i="3" s="1"/>
  <c r="S265" i="1"/>
  <c r="T244" i="3" s="1"/>
  <c r="S266" i="1"/>
  <c r="T245" i="3" s="1"/>
  <c r="S267" i="1"/>
  <c r="T246" i="3" s="1"/>
  <c r="S268" i="1"/>
  <c r="T247" i="3" s="1"/>
  <c r="S269" i="1"/>
  <c r="T248" i="3" s="1"/>
  <c r="S270" i="1"/>
  <c r="T249" i="3" s="1"/>
  <c r="S271" i="1"/>
  <c r="T250" i="3" s="1"/>
  <c r="S272" i="1"/>
  <c r="T251" i="3" s="1"/>
  <c r="S273" i="1"/>
  <c r="T252" i="3" s="1"/>
  <c r="S274" i="1"/>
  <c r="T253" i="3" s="1"/>
  <c r="S275" i="1"/>
  <c r="T254" i="3" s="1"/>
  <c r="S276" i="1"/>
  <c r="T255" i="3" s="1"/>
  <c r="S277" i="1"/>
  <c r="T256" i="3" s="1"/>
  <c r="S278" i="1"/>
  <c r="T257" i="3" s="1"/>
  <c r="S279" i="1"/>
  <c r="T258" i="3" s="1"/>
  <c r="S280" i="1"/>
  <c r="T259" i="3" s="1"/>
  <c r="S281" i="1"/>
  <c r="T260" i="3" s="1"/>
  <c r="S282" i="1"/>
  <c r="T261" i="3" s="1"/>
  <c r="S283" i="1"/>
  <c r="T262" i="3" s="1"/>
  <c r="S284" i="1"/>
  <c r="T263" i="3" s="1"/>
  <c r="S285" i="1"/>
  <c r="T264" i="3" s="1"/>
  <c r="S286" i="1"/>
  <c r="T265" i="3" s="1"/>
  <c r="S287" i="1"/>
  <c r="T266" i="3" s="1"/>
  <c r="S288" i="1"/>
  <c r="T267" i="3" s="1"/>
  <c r="S289" i="1"/>
  <c r="T268" i="3" s="1"/>
  <c r="S290" i="1"/>
  <c r="T269" i="3" s="1"/>
  <c r="S291" i="1"/>
  <c r="T270" i="3" s="1"/>
  <c r="S292" i="1"/>
  <c r="T271" i="3" s="1"/>
  <c r="S293" i="1"/>
  <c r="T272" i="3" s="1"/>
  <c r="S294" i="1"/>
  <c r="T273" i="3" s="1"/>
  <c r="S295" i="1"/>
  <c r="T274" i="3" s="1"/>
  <c r="S296" i="1"/>
  <c r="T275" i="3" s="1"/>
  <c r="S297" i="1"/>
  <c r="T276" i="3" s="1"/>
  <c r="S298" i="1"/>
  <c r="T277" i="3" s="1"/>
  <c r="S299" i="1"/>
  <c r="T278" i="3" s="1"/>
  <c r="S300" i="1"/>
  <c r="T279" i="3" s="1"/>
  <c r="S301" i="1"/>
  <c r="T280" i="3" s="1"/>
  <c r="S302" i="1"/>
  <c r="T281" i="3" s="1"/>
  <c r="S303" i="1"/>
  <c r="T282" i="3" s="1"/>
  <c r="S304" i="1"/>
  <c r="T283" i="3" s="1"/>
  <c r="S305" i="1"/>
  <c r="T284" i="3" s="1"/>
  <c r="S306" i="1"/>
  <c r="T285" i="3" s="1"/>
  <c r="S307" i="1"/>
  <c r="T286" i="3" s="1"/>
  <c r="S308" i="1"/>
  <c r="T287" i="3" s="1"/>
  <c r="S309" i="1"/>
  <c r="T288" i="3" s="1"/>
  <c r="S310" i="1"/>
  <c r="T289" i="3" s="1"/>
  <c r="S311" i="1"/>
  <c r="T290" i="3" s="1"/>
  <c r="S312" i="1"/>
  <c r="T291" i="3" s="1"/>
  <c r="S313" i="1"/>
  <c r="T292" i="3" s="1"/>
  <c r="S314" i="1"/>
  <c r="T293" i="3" s="1"/>
  <c r="S315" i="1"/>
  <c r="T294" i="3" s="1"/>
  <c r="S316" i="1"/>
  <c r="T295" i="3" s="1"/>
  <c r="S317" i="1"/>
  <c r="T296" i="3" s="1"/>
  <c r="S318" i="1"/>
  <c r="T297" i="3" s="1"/>
  <c r="S319" i="1"/>
  <c r="T298" i="3" s="1"/>
  <c r="S320" i="1"/>
  <c r="T299" i="3" s="1"/>
  <c r="S321" i="1"/>
  <c r="T300" i="3" s="1"/>
  <c r="S322" i="1"/>
  <c r="T301" i="3" s="1"/>
  <c r="S323" i="1"/>
  <c r="T302" i="3" s="1"/>
  <c r="S324" i="1"/>
  <c r="T303" i="3" s="1"/>
  <c r="S325" i="1"/>
  <c r="T304" i="3" s="1"/>
  <c r="S326" i="1"/>
  <c r="T305" i="3" s="1"/>
  <c r="S327" i="1"/>
  <c r="T306" i="3" s="1"/>
  <c r="S328" i="1"/>
  <c r="T307" i="3" s="1"/>
  <c r="S329" i="1"/>
  <c r="T308" i="3" s="1"/>
  <c r="S330" i="1"/>
  <c r="T309" i="3" s="1"/>
  <c r="S331" i="1"/>
  <c r="T310" i="3" s="1"/>
  <c r="S332" i="1"/>
  <c r="T311" i="3" s="1"/>
  <c r="S333" i="1"/>
  <c r="T312" i="3" s="1"/>
  <c r="S334" i="1"/>
  <c r="T313" i="3" s="1"/>
  <c r="S335" i="1"/>
  <c r="T314" i="3" s="1"/>
  <c r="S336" i="1"/>
  <c r="T315" i="3" s="1"/>
  <c r="S337" i="1"/>
  <c r="T316" i="3" s="1"/>
  <c r="S338" i="1"/>
  <c r="T317" i="3" s="1"/>
  <c r="S339" i="1"/>
  <c r="T318" i="3" s="1"/>
  <c r="S340" i="1"/>
  <c r="T319" i="3" s="1"/>
  <c r="S341" i="1"/>
  <c r="T320" i="3" s="1"/>
  <c r="S342" i="1"/>
  <c r="T321" i="3" s="1"/>
  <c r="S343" i="1"/>
  <c r="T322" i="3" s="1"/>
  <c r="S344" i="1"/>
  <c r="T323" i="3" s="1"/>
  <c r="S345" i="1"/>
  <c r="T324" i="3" s="1"/>
  <c r="S346" i="1"/>
  <c r="T325" i="3" s="1"/>
  <c r="S347" i="1"/>
  <c r="T326" i="3" s="1"/>
  <c r="S348" i="1"/>
  <c r="T327" i="3" s="1"/>
  <c r="S349" i="1"/>
  <c r="T328" i="3" s="1"/>
  <c r="S350" i="1"/>
  <c r="T329" i="3" s="1"/>
  <c r="S351" i="1"/>
  <c r="T330" i="3" s="1"/>
  <c r="S352" i="1"/>
  <c r="T331" i="3" s="1"/>
  <c r="S353" i="1"/>
  <c r="T332" i="3" s="1"/>
  <c r="S354" i="1"/>
  <c r="T333" i="3" s="1"/>
  <c r="S355" i="1"/>
  <c r="T334" i="3" s="1"/>
  <c r="S356" i="1"/>
  <c r="T335" i="3" s="1"/>
  <c r="S357" i="1"/>
  <c r="T336" i="3" s="1"/>
  <c r="S358" i="1"/>
  <c r="T337" i="3" s="1"/>
  <c r="S359" i="1"/>
  <c r="T338" i="3" s="1"/>
  <c r="S360" i="1"/>
  <c r="T339" i="3" s="1"/>
  <c r="S361" i="1"/>
  <c r="T340" i="3" s="1"/>
  <c r="S362" i="1"/>
  <c r="T341" i="3" s="1"/>
  <c r="S363" i="1"/>
  <c r="T342" i="3" s="1"/>
  <c r="S364" i="1"/>
  <c r="T343" i="3" s="1"/>
  <c r="S365" i="1"/>
  <c r="T344" i="3" s="1"/>
  <c r="S366" i="1"/>
  <c r="T345" i="3" s="1"/>
  <c r="S367" i="1"/>
  <c r="T346" i="3" s="1"/>
  <c r="S368" i="1"/>
  <c r="T347" i="3" s="1"/>
  <c r="S369" i="1"/>
  <c r="T348" i="3" s="1"/>
  <c r="S370" i="1"/>
  <c r="T349" i="3" s="1"/>
  <c r="S371" i="1"/>
  <c r="T350" i="3" s="1"/>
  <c r="S372" i="1"/>
  <c r="T351" i="3" s="1"/>
  <c r="S373" i="1"/>
  <c r="T352" i="3" s="1"/>
  <c r="S374" i="1"/>
  <c r="T353" i="3" s="1"/>
  <c r="S375" i="1"/>
  <c r="T354" i="3" s="1"/>
  <c r="S376" i="1"/>
  <c r="T355" i="3" s="1"/>
  <c r="S377" i="1"/>
  <c r="T356" i="3" s="1"/>
  <c r="S378" i="1"/>
  <c r="T357" i="3" s="1"/>
  <c r="S379" i="1"/>
  <c r="T358" i="3" s="1"/>
  <c r="S380" i="1"/>
  <c r="T359" i="3" s="1"/>
  <c r="S381" i="1"/>
  <c r="T360" i="3" s="1"/>
  <c r="S382" i="1"/>
  <c r="T361" i="3" s="1"/>
  <c r="S383" i="1"/>
  <c r="T362" i="3" s="1"/>
  <c r="S384" i="1"/>
  <c r="T363" i="3" s="1"/>
  <c r="S385" i="1"/>
  <c r="T364" i="3" s="1"/>
  <c r="S386" i="1"/>
  <c r="T365" i="3" s="1"/>
  <c r="S387" i="1"/>
  <c r="T366" i="3" s="1"/>
  <c r="S388" i="1"/>
  <c r="T367" i="3" s="1"/>
  <c r="S389" i="1"/>
  <c r="T368" i="3" s="1"/>
  <c r="S390" i="1"/>
  <c r="T369" i="3" s="1"/>
  <c r="S391" i="1"/>
  <c r="T370" i="3" s="1"/>
  <c r="S392" i="1"/>
  <c r="T371" i="3" s="1"/>
  <c r="S393" i="1"/>
  <c r="T372" i="3" s="1"/>
  <c r="S394" i="1"/>
  <c r="T373" i="3" s="1"/>
  <c r="S395" i="1"/>
  <c r="T374" i="3" s="1"/>
  <c r="S396" i="1"/>
  <c r="T375" i="3" s="1"/>
  <c r="S397" i="1"/>
  <c r="T376" i="3" s="1"/>
  <c r="S398" i="1"/>
  <c r="T377" i="3" s="1"/>
  <c r="S399" i="1"/>
  <c r="T378" i="3" s="1"/>
  <c r="S400" i="1"/>
  <c r="T379" i="3" s="1"/>
  <c r="S401" i="1"/>
  <c r="T380" i="3" s="1"/>
  <c r="S402" i="1"/>
  <c r="T381" i="3" s="1"/>
  <c r="S403" i="1"/>
  <c r="T382" i="3" s="1"/>
  <c r="S404" i="1"/>
  <c r="T383" i="3" s="1"/>
  <c r="S405" i="1"/>
  <c r="T384" i="3" s="1"/>
  <c r="S406" i="1"/>
  <c r="T385" i="3" s="1"/>
  <c r="S407" i="1"/>
  <c r="T386" i="3" s="1"/>
  <c r="S408" i="1"/>
  <c r="T387" i="3" s="1"/>
  <c r="S409" i="1"/>
  <c r="T388" i="3" s="1"/>
  <c r="S410" i="1"/>
  <c r="T389" i="3" s="1"/>
  <c r="S411" i="1"/>
  <c r="T390" i="3" s="1"/>
  <c r="S412" i="1"/>
  <c r="T391" i="3" s="1"/>
  <c r="S413" i="1"/>
  <c r="T392" i="3" s="1"/>
  <c r="S414" i="1"/>
  <c r="T393" i="3" s="1"/>
  <c r="S415" i="1"/>
  <c r="T394" i="3" s="1"/>
  <c r="S416" i="1"/>
  <c r="T395" i="3" s="1"/>
  <c r="S417" i="1"/>
  <c r="T396" i="3" s="1"/>
  <c r="S418" i="1"/>
  <c r="T397" i="3" s="1"/>
  <c r="S419" i="1"/>
  <c r="T398" i="3" s="1"/>
  <c r="S420" i="1"/>
  <c r="T399" i="3" s="1"/>
  <c r="S421" i="1"/>
  <c r="T400" i="3" s="1"/>
  <c r="S422" i="1"/>
  <c r="T401" i="3" s="1"/>
  <c r="S423" i="1"/>
  <c r="T402" i="3" s="1"/>
  <c r="S424" i="1"/>
  <c r="T403" i="3" s="1"/>
  <c r="S425" i="1"/>
  <c r="T404" i="3" s="1"/>
  <c r="S426" i="1"/>
  <c r="T405" i="3" s="1"/>
  <c r="S427" i="1"/>
  <c r="T406" i="3" s="1"/>
  <c r="S428" i="1"/>
  <c r="T407" i="3" s="1"/>
  <c r="S429" i="1"/>
  <c r="T408" i="3" s="1"/>
  <c r="S430" i="1"/>
  <c r="T409" i="3" s="1"/>
  <c r="S431" i="1"/>
  <c r="T410" i="3" s="1"/>
  <c r="S432" i="1"/>
  <c r="T411" i="3" s="1"/>
  <c r="S433" i="1"/>
  <c r="T412" i="3" s="1"/>
  <c r="S434" i="1"/>
  <c r="T413" i="3" s="1"/>
  <c r="S435" i="1"/>
  <c r="T414" i="3" s="1"/>
  <c r="S436" i="1"/>
  <c r="T415" i="3" s="1"/>
  <c r="S437" i="1"/>
  <c r="T416" i="3" s="1"/>
  <c r="S438" i="1"/>
  <c r="T417" i="3" s="1"/>
  <c r="S439" i="1"/>
  <c r="T418" i="3" s="1"/>
  <c r="S440" i="1"/>
  <c r="T419" i="3" s="1"/>
  <c r="S441" i="1"/>
  <c r="T420" i="3" s="1"/>
  <c r="S442" i="1"/>
  <c r="T421" i="3" s="1"/>
  <c r="S443" i="1"/>
  <c r="T422" i="3" s="1"/>
  <c r="S444" i="1"/>
  <c r="T423" i="3" s="1"/>
  <c r="S445" i="1"/>
  <c r="T424" i="3" s="1"/>
  <c r="S446" i="1"/>
  <c r="T425" i="3" s="1"/>
  <c r="S447" i="1"/>
  <c r="T426" i="3" s="1"/>
  <c r="S448" i="1"/>
  <c r="T427" i="3" s="1"/>
  <c r="S449" i="1"/>
  <c r="T428" i="3" s="1"/>
  <c r="S450" i="1"/>
  <c r="T429" i="3" s="1"/>
  <c r="S451" i="1"/>
  <c r="T430" i="3" s="1"/>
  <c r="S452" i="1"/>
  <c r="T431" i="3" s="1"/>
  <c r="S453" i="1"/>
  <c r="T432" i="3" s="1"/>
  <c r="S454" i="1"/>
  <c r="T433" i="3" s="1"/>
  <c r="S455" i="1"/>
  <c r="T434" i="3" s="1"/>
  <c r="S456" i="1"/>
  <c r="T435" i="3" s="1"/>
  <c r="S457" i="1"/>
  <c r="T436" i="3" s="1"/>
  <c r="S458" i="1"/>
  <c r="T437" i="3" s="1"/>
  <c r="S459" i="1"/>
  <c r="T438" i="3" s="1"/>
  <c r="S460" i="1"/>
  <c r="T439" i="3" s="1"/>
  <c r="S461" i="1"/>
  <c r="T440" i="3" s="1"/>
  <c r="S462" i="1"/>
  <c r="T441" i="3" s="1"/>
  <c r="S463" i="1"/>
  <c r="T442" i="3" s="1"/>
  <c r="S464" i="1"/>
  <c r="T443" i="3" s="1"/>
  <c r="S465" i="1"/>
  <c r="T444" i="3" s="1"/>
  <c r="S466" i="1"/>
  <c r="T445" i="3" s="1"/>
  <c r="S467" i="1"/>
  <c r="T446" i="3" s="1"/>
  <c r="S468" i="1"/>
  <c r="T447" i="3" s="1"/>
  <c r="S469" i="1"/>
  <c r="T448" i="3" s="1"/>
  <c r="S470" i="1"/>
  <c r="T449" i="3" s="1"/>
  <c r="S471" i="1"/>
  <c r="T450" i="3" s="1"/>
  <c r="S472" i="1"/>
  <c r="T451" i="3" s="1"/>
  <c r="S473" i="1"/>
  <c r="T452" i="3" s="1"/>
  <c r="S474" i="1"/>
  <c r="T453" i="3" s="1"/>
  <c r="S475" i="1"/>
  <c r="T454" i="3" s="1"/>
  <c r="S476" i="1"/>
  <c r="T455" i="3" s="1"/>
  <c r="S477" i="1"/>
  <c r="T456" i="3" s="1"/>
  <c r="S478" i="1"/>
  <c r="T457" i="3" s="1"/>
  <c r="S479" i="1"/>
  <c r="T458" i="3" s="1"/>
  <c r="S480" i="1"/>
  <c r="T459" i="3" s="1"/>
  <c r="S481" i="1"/>
  <c r="T460" i="3" s="1"/>
  <c r="S482" i="1"/>
  <c r="T461" i="3" s="1"/>
  <c r="S483" i="1"/>
  <c r="T462" i="3" s="1"/>
  <c r="S484" i="1"/>
  <c r="T463" i="3" s="1"/>
  <c r="S485" i="1"/>
  <c r="T464" i="3" s="1"/>
  <c r="S486" i="1"/>
  <c r="T465" i="3" s="1"/>
  <c r="S487" i="1"/>
  <c r="T466" i="3" s="1"/>
  <c r="S488" i="1"/>
  <c r="T467" i="3" s="1"/>
  <c r="S489" i="1"/>
  <c r="T468" i="3" s="1"/>
  <c r="S490" i="1"/>
  <c r="T469" i="3" s="1"/>
  <c r="S491" i="1"/>
  <c r="T470" i="3" s="1"/>
  <c r="S492" i="1"/>
  <c r="T471" i="3" s="1"/>
  <c r="S493" i="1"/>
  <c r="T472" i="3" s="1"/>
  <c r="S494" i="1"/>
  <c r="T473" i="3" s="1"/>
  <c r="S495" i="1"/>
  <c r="T474" i="3" s="1"/>
  <c r="S496" i="1"/>
  <c r="T475" i="3" s="1"/>
  <c r="S497" i="1"/>
  <c r="T476" i="3" s="1"/>
  <c r="S498" i="1"/>
  <c r="T477" i="3" s="1"/>
  <c r="S499" i="1"/>
  <c r="T478" i="3" s="1"/>
  <c r="S500" i="1"/>
  <c r="T479" i="3" s="1"/>
  <c r="S501" i="1"/>
  <c r="T480" i="3" s="1"/>
  <c r="S502" i="1"/>
  <c r="T481" i="3" s="1"/>
  <c r="S503" i="1"/>
  <c r="T482" i="3" s="1"/>
  <c r="S504" i="1"/>
  <c r="T483" i="3" s="1"/>
  <c r="S505" i="1"/>
  <c r="T484" i="3" s="1"/>
  <c r="S506" i="1"/>
  <c r="T485" i="3" s="1"/>
  <c r="S507" i="1"/>
  <c r="T486" i="3" s="1"/>
  <c r="S508" i="1"/>
  <c r="T487" i="3" s="1"/>
  <c r="S509" i="1"/>
  <c r="T488" i="3" s="1"/>
  <c r="S510" i="1"/>
  <c r="T489" i="3" s="1"/>
  <c r="S511" i="1"/>
  <c r="T490" i="3" s="1"/>
  <c r="S512" i="1"/>
  <c r="T491" i="3" s="1"/>
  <c r="S513" i="1"/>
  <c r="T492" i="3" s="1"/>
  <c r="S514" i="1"/>
  <c r="T493" i="3" s="1"/>
  <c r="S515" i="1"/>
  <c r="T494" i="3" s="1"/>
  <c r="S516" i="1"/>
  <c r="T495" i="3" s="1"/>
  <c r="S517" i="1"/>
  <c r="T496" i="3" s="1"/>
  <c r="S518" i="1"/>
  <c r="T497" i="3" s="1"/>
  <c r="S519" i="1"/>
  <c r="T498" i="3" s="1"/>
  <c r="S520" i="1"/>
  <c r="T499" i="3" s="1"/>
  <c r="S521" i="1"/>
  <c r="T500" i="3" s="1"/>
  <c r="S522" i="1"/>
  <c r="T501" i="3" s="1"/>
  <c r="S523" i="1"/>
  <c r="T502" i="3" s="1"/>
  <c r="S524" i="1"/>
  <c r="T503" i="3" s="1"/>
  <c r="S525" i="1"/>
  <c r="T504" i="3" s="1"/>
  <c r="S526" i="1"/>
  <c r="T505" i="3" s="1"/>
  <c r="S527" i="1"/>
  <c r="T506" i="3" s="1"/>
  <c r="S528" i="1"/>
  <c r="T507" i="3" s="1"/>
  <c r="S529" i="1"/>
  <c r="T508" i="3" s="1"/>
  <c r="S530" i="1"/>
  <c r="T509" i="3" s="1"/>
  <c r="S531" i="1"/>
  <c r="T510" i="3" s="1"/>
  <c r="S532" i="1"/>
  <c r="T511" i="3" s="1"/>
  <c r="S533" i="1"/>
  <c r="T512" i="3" s="1"/>
  <c r="S534" i="1"/>
  <c r="T513" i="3" s="1"/>
  <c r="S535" i="1"/>
  <c r="T514" i="3" s="1"/>
  <c r="S536" i="1"/>
  <c r="T515" i="3" s="1"/>
  <c r="S537" i="1"/>
  <c r="T516" i="3" s="1"/>
  <c r="S538" i="1"/>
  <c r="T517" i="3" s="1"/>
  <c r="S539" i="1"/>
  <c r="T518" i="3" s="1"/>
  <c r="S540" i="1"/>
  <c r="T519" i="3" s="1"/>
  <c r="S541" i="1"/>
  <c r="T520" i="3" s="1"/>
  <c r="S542" i="1"/>
  <c r="T521" i="3" s="1"/>
  <c r="S543" i="1"/>
  <c r="T522" i="3" s="1"/>
  <c r="S544" i="1"/>
  <c r="T523" i="3" s="1"/>
  <c r="S545" i="1"/>
  <c r="T524" i="3" s="1"/>
  <c r="S546" i="1"/>
  <c r="T525" i="3" s="1"/>
  <c r="S547" i="1"/>
  <c r="T526" i="3" s="1"/>
  <c r="S548" i="1"/>
  <c r="T527" i="3" s="1"/>
  <c r="S549" i="1"/>
  <c r="T528" i="3" s="1"/>
  <c r="S550" i="1"/>
  <c r="T529" i="3" s="1"/>
  <c r="S551" i="1"/>
  <c r="T530" i="3" s="1"/>
  <c r="S552" i="1"/>
  <c r="T531" i="3" s="1"/>
  <c r="S553" i="1"/>
  <c r="T532" i="3" s="1"/>
  <c r="S554" i="1"/>
  <c r="T533" i="3" s="1"/>
  <c r="S555" i="1"/>
  <c r="T534" i="3" s="1"/>
  <c r="S556" i="1"/>
  <c r="T535" i="3" s="1"/>
  <c r="S557" i="1"/>
  <c r="T536" i="3" s="1"/>
  <c r="S558" i="1"/>
  <c r="T537" i="3" s="1"/>
  <c r="S559" i="1"/>
  <c r="T538" i="3" s="1"/>
  <c r="S560" i="1"/>
  <c r="T539" i="3" s="1"/>
  <c r="S561" i="1"/>
  <c r="T540" i="3" s="1"/>
  <c r="S562" i="1"/>
  <c r="T541" i="3" s="1"/>
  <c r="S563" i="1"/>
  <c r="T542" i="3" s="1"/>
  <c r="S564" i="1"/>
  <c r="T543" i="3" s="1"/>
  <c r="S565" i="1"/>
  <c r="T544" i="3" s="1"/>
  <c r="S566" i="1"/>
  <c r="T545" i="3" s="1"/>
  <c r="S567" i="1"/>
  <c r="T546" i="3" s="1"/>
  <c r="S568" i="1"/>
  <c r="T547" i="3" s="1"/>
  <c r="S569" i="1"/>
  <c r="T548" i="3" s="1"/>
  <c r="S570" i="1"/>
  <c r="T549" i="3" s="1"/>
  <c r="S571" i="1"/>
  <c r="T550" i="3" s="1"/>
  <c r="S572" i="1"/>
  <c r="T551" i="3" s="1"/>
  <c r="S573" i="1"/>
  <c r="T552" i="3" s="1"/>
  <c r="S574" i="1"/>
  <c r="T553" i="3" s="1"/>
  <c r="S575" i="1"/>
  <c r="T554" i="3" s="1"/>
  <c r="S576" i="1"/>
  <c r="T555" i="3" s="1"/>
  <c r="S577" i="1"/>
  <c r="T556" i="3" s="1"/>
  <c r="S578" i="1"/>
  <c r="T557" i="3" s="1"/>
  <c r="S579" i="1"/>
  <c r="T558" i="3" s="1"/>
  <c r="S580" i="1"/>
  <c r="T559" i="3" s="1"/>
  <c r="S581" i="1"/>
  <c r="T560" i="3" s="1"/>
  <c r="S582" i="1"/>
  <c r="T561" i="3" s="1"/>
  <c r="S583" i="1"/>
  <c r="T562" i="3" s="1"/>
  <c r="S584" i="1"/>
  <c r="T563" i="3" s="1"/>
  <c r="S585" i="1"/>
  <c r="T564" i="3" s="1"/>
  <c r="S586" i="1"/>
  <c r="T565" i="3" s="1"/>
  <c r="S587" i="1"/>
  <c r="T566" i="3" s="1"/>
  <c r="S588" i="1"/>
  <c r="T567" i="3" s="1"/>
  <c r="S589" i="1"/>
  <c r="T568" i="3" s="1"/>
  <c r="S590" i="1"/>
  <c r="T569" i="3" s="1"/>
  <c r="S591" i="1"/>
  <c r="T570" i="3" s="1"/>
  <c r="S592" i="1"/>
  <c r="T571" i="3" s="1"/>
  <c r="S593" i="1"/>
  <c r="T572" i="3" s="1"/>
  <c r="S594" i="1"/>
  <c r="T573" i="3" s="1"/>
  <c r="S595" i="1"/>
  <c r="T574" i="3" s="1"/>
  <c r="S596" i="1"/>
  <c r="T575" i="3" s="1"/>
  <c r="S597" i="1"/>
  <c r="T576" i="3" s="1"/>
  <c r="S598" i="1"/>
  <c r="T577" i="3" s="1"/>
  <c r="S599" i="1"/>
  <c r="T578" i="3" s="1"/>
  <c r="S600" i="1"/>
  <c r="T579" i="3" s="1"/>
  <c r="S601" i="1"/>
  <c r="T580" i="3" s="1"/>
  <c r="S602" i="1"/>
  <c r="T581" i="3" s="1"/>
  <c r="S603" i="1"/>
  <c r="T582" i="3" s="1"/>
  <c r="S604" i="1"/>
  <c r="T583" i="3" s="1"/>
  <c r="S605" i="1"/>
  <c r="T584" i="3" s="1"/>
  <c r="S606" i="1"/>
  <c r="T585" i="3" s="1"/>
  <c r="S607" i="1"/>
  <c r="T586" i="3" s="1"/>
  <c r="S608" i="1"/>
  <c r="T587" i="3" s="1"/>
  <c r="S609" i="1"/>
  <c r="T588" i="3" s="1"/>
  <c r="S610" i="1"/>
  <c r="T589" i="3" s="1"/>
  <c r="S611" i="1"/>
  <c r="T590" i="3" s="1"/>
  <c r="S612" i="1"/>
  <c r="T591" i="3" s="1"/>
  <c r="S613" i="1"/>
  <c r="T592" i="3" s="1"/>
  <c r="S614" i="1"/>
  <c r="T593" i="3" s="1"/>
  <c r="S615" i="1"/>
  <c r="T594" i="3" s="1"/>
  <c r="S616" i="1"/>
  <c r="T595" i="3" s="1"/>
  <c r="S617" i="1"/>
  <c r="T596" i="3" s="1"/>
  <c r="S618" i="1"/>
  <c r="T597" i="3" s="1"/>
  <c r="S619" i="1"/>
  <c r="T598" i="3" s="1"/>
  <c r="S620" i="1"/>
  <c r="T599" i="3" s="1"/>
  <c r="S621" i="1"/>
  <c r="T600" i="3" s="1"/>
  <c r="S622" i="1"/>
  <c r="T601" i="3" s="1"/>
  <c r="S623" i="1"/>
  <c r="T602" i="3" s="1"/>
  <c r="S624" i="1"/>
  <c r="T603" i="3" s="1"/>
  <c r="S625" i="1"/>
  <c r="T604" i="3" s="1"/>
  <c r="S626" i="1"/>
  <c r="T605" i="3" s="1"/>
  <c r="S627" i="1"/>
  <c r="T606" i="3" s="1"/>
  <c r="S628" i="1"/>
  <c r="T607" i="3" s="1"/>
  <c r="S629" i="1"/>
  <c r="T608" i="3" s="1"/>
  <c r="S630" i="1"/>
  <c r="T609" i="3" s="1"/>
  <c r="S631" i="1"/>
  <c r="T610" i="3" s="1"/>
  <c r="S632" i="1"/>
  <c r="T611" i="3" s="1"/>
  <c r="S633" i="1"/>
  <c r="T612" i="3" s="1"/>
  <c r="S634" i="1"/>
  <c r="T613" i="3" s="1"/>
  <c r="S635" i="1"/>
  <c r="T614" i="3" s="1"/>
  <c r="S636" i="1"/>
  <c r="T615" i="3" s="1"/>
  <c r="S637" i="1"/>
  <c r="T616" i="3" s="1"/>
  <c r="S638" i="1"/>
  <c r="T617" i="3" s="1"/>
  <c r="S639" i="1"/>
  <c r="T618" i="3" s="1"/>
  <c r="S640" i="1"/>
  <c r="T619" i="3" s="1"/>
  <c r="S641" i="1"/>
  <c r="T620" i="3" s="1"/>
  <c r="S642" i="1"/>
  <c r="T621" i="3" s="1"/>
  <c r="S643" i="1"/>
  <c r="T622" i="3" s="1"/>
  <c r="S644" i="1"/>
  <c r="T623" i="3" s="1"/>
  <c r="S645" i="1"/>
  <c r="T624" i="3" s="1"/>
  <c r="S646" i="1"/>
  <c r="T625" i="3" s="1"/>
  <c r="S647" i="1"/>
  <c r="T626" i="3" s="1"/>
  <c r="S648" i="1"/>
  <c r="T627" i="3" s="1"/>
  <c r="S649" i="1"/>
  <c r="T628" i="3" s="1"/>
  <c r="S650" i="1"/>
  <c r="T629" i="3" s="1"/>
  <c r="S651" i="1"/>
  <c r="T630" i="3" s="1"/>
  <c r="S652" i="1"/>
  <c r="T631" i="3" s="1"/>
  <c r="S653" i="1"/>
  <c r="T632" i="3" s="1"/>
  <c r="S654" i="1"/>
  <c r="T633" i="3" s="1"/>
  <c r="S655" i="1"/>
  <c r="T634" i="3" s="1"/>
  <c r="S656" i="1"/>
  <c r="T635" i="3" s="1"/>
  <c r="S657" i="1"/>
  <c r="T636" i="3" s="1"/>
  <c r="S658" i="1"/>
  <c r="T637" i="3" s="1"/>
  <c r="S659" i="1"/>
  <c r="T638" i="3" s="1"/>
  <c r="S660" i="1"/>
  <c r="T639" i="3" s="1"/>
  <c r="S661" i="1"/>
  <c r="T640" i="3" s="1"/>
  <c r="S662" i="1"/>
  <c r="T641" i="3" s="1"/>
  <c r="S663" i="1"/>
  <c r="T642" i="3" s="1"/>
  <c r="S664" i="1"/>
  <c r="T643" i="3" s="1"/>
  <c r="S665" i="1"/>
  <c r="T644" i="3" s="1"/>
  <c r="S666" i="1"/>
  <c r="T645" i="3" s="1"/>
  <c r="S667" i="1"/>
  <c r="T646" i="3" s="1"/>
  <c r="S668" i="1"/>
  <c r="T647" i="3" s="1"/>
  <c r="S669" i="1"/>
  <c r="T648" i="3" s="1"/>
  <c r="S670" i="1"/>
  <c r="T649" i="3" s="1"/>
  <c r="S671" i="1"/>
  <c r="T650" i="3" s="1"/>
  <c r="S672" i="1"/>
  <c r="T651" i="3" s="1"/>
  <c r="S673" i="1"/>
  <c r="T652" i="3" s="1"/>
  <c r="S674" i="1"/>
  <c r="T653" i="3" s="1"/>
  <c r="S675" i="1"/>
  <c r="T654" i="3" s="1"/>
  <c r="S676" i="1"/>
  <c r="T655" i="3" s="1"/>
  <c r="S677" i="1"/>
  <c r="T656" i="3" s="1"/>
  <c r="S678" i="1"/>
  <c r="T657" i="3" s="1"/>
  <c r="S679" i="1"/>
  <c r="T658" i="3" s="1"/>
  <c r="S680" i="1"/>
  <c r="T659" i="3" s="1"/>
  <c r="S681" i="1"/>
  <c r="T660" i="3" s="1"/>
  <c r="S682" i="1"/>
  <c r="T661" i="3" s="1"/>
  <c r="S683" i="1"/>
  <c r="T662" i="3" s="1"/>
  <c r="S684" i="1"/>
  <c r="T663" i="3" s="1"/>
  <c r="S685" i="1"/>
  <c r="T664" i="3" s="1"/>
  <c r="S686" i="1"/>
  <c r="T665" i="3" s="1"/>
  <c r="S687" i="1"/>
  <c r="T666" i="3" s="1"/>
  <c r="S688" i="1"/>
  <c r="T667" i="3" s="1"/>
  <c r="S689" i="1"/>
  <c r="T668" i="3" s="1"/>
  <c r="S690" i="1"/>
  <c r="T669" i="3" s="1"/>
  <c r="S691" i="1"/>
  <c r="T670" i="3" s="1"/>
  <c r="S692" i="1"/>
  <c r="T671" i="3" s="1"/>
  <c r="S693" i="1"/>
  <c r="T672" i="3" s="1"/>
  <c r="S694" i="1"/>
  <c r="T673" i="3" s="1"/>
  <c r="S695" i="1"/>
  <c r="T674" i="3" s="1"/>
  <c r="S696" i="1"/>
  <c r="T675" i="3" s="1"/>
  <c r="S697" i="1"/>
  <c r="T676" i="3" s="1"/>
  <c r="S698" i="1"/>
  <c r="T677" i="3" s="1"/>
  <c r="S699" i="1"/>
  <c r="T678" i="3" s="1"/>
  <c r="S700" i="1"/>
  <c r="T679" i="3" s="1"/>
  <c r="S701" i="1"/>
  <c r="T680" i="3" s="1"/>
  <c r="S702" i="1"/>
  <c r="T681" i="3" s="1"/>
  <c r="S703" i="1"/>
  <c r="T682" i="3" s="1"/>
  <c r="S704" i="1"/>
  <c r="T683" i="3" s="1"/>
  <c r="S705" i="1"/>
  <c r="T684" i="3" s="1"/>
  <c r="S706" i="1"/>
  <c r="T685" i="3" s="1"/>
  <c r="S707" i="1"/>
  <c r="T686" i="3" s="1"/>
  <c r="S708" i="1"/>
  <c r="T687" i="3" s="1"/>
  <c r="S709" i="1"/>
  <c r="T688" i="3" s="1"/>
  <c r="S710" i="1"/>
  <c r="T689" i="3" s="1"/>
  <c r="S711" i="1"/>
  <c r="T690" i="3" s="1"/>
  <c r="S712" i="1"/>
  <c r="T691" i="3" s="1"/>
  <c r="S713" i="1"/>
  <c r="T692" i="3" s="1"/>
  <c r="S714" i="1"/>
  <c r="T693" i="3" s="1"/>
  <c r="S715" i="1"/>
  <c r="T694" i="3" s="1"/>
  <c r="S716" i="1"/>
  <c r="T695" i="3" s="1"/>
  <c r="S717" i="1"/>
  <c r="T696" i="3" s="1"/>
  <c r="S718" i="1"/>
  <c r="T697" i="3" s="1"/>
  <c r="S719" i="1"/>
  <c r="T698" i="3" s="1"/>
  <c r="S720" i="1"/>
  <c r="T699" i="3" s="1"/>
  <c r="S721" i="1"/>
  <c r="T700" i="3" s="1"/>
  <c r="S722" i="1"/>
  <c r="T701" i="3" s="1"/>
  <c r="S723" i="1"/>
  <c r="T702" i="3" s="1"/>
  <c r="S724" i="1"/>
  <c r="T703" i="3" s="1"/>
  <c r="S725" i="1"/>
  <c r="T704" i="3" s="1"/>
  <c r="S726" i="1"/>
  <c r="T705" i="3" s="1"/>
  <c r="S727" i="1"/>
  <c r="T706" i="3" s="1"/>
  <c r="S728" i="1"/>
  <c r="T707" i="3" s="1"/>
  <c r="S729" i="1"/>
  <c r="T708" i="3" s="1"/>
  <c r="S730" i="1"/>
  <c r="T709" i="3" s="1"/>
  <c r="S731" i="1"/>
  <c r="T710" i="3" s="1"/>
  <c r="S732" i="1"/>
  <c r="T711" i="3" s="1"/>
  <c r="S733" i="1"/>
  <c r="T712" i="3" s="1"/>
  <c r="S734" i="1"/>
  <c r="T713" i="3" s="1"/>
  <c r="S735" i="1"/>
  <c r="T714" i="3" s="1"/>
  <c r="S736" i="1"/>
  <c r="T715" i="3" s="1"/>
  <c r="S737" i="1"/>
  <c r="T716" i="3" s="1"/>
  <c r="S738" i="1"/>
  <c r="T717" i="3" s="1"/>
  <c r="S739" i="1"/>
  <c r="T718" i="3" s="1"/>
  <c r="S740" i="1"/>
  <c r="T719" i="3" s="1"/>
  <c r="S741" i="1"/>
  <c r="T720" i="3" s="1"/>
  <c r="S742" i="1"/>
  <c r="T721" i="3" s="1"/>
  <c r="S743" i="1"/>
  <c r="T722" i="3" s="1"/>
  <c r="S744" i="1"/>
  <c r="T723" i="3" s="1"/>
  <c r="S745" i="1"/>
  <c r="T724" i="3" s="1"/>
  <c r="S746" i="1"/>
  <c r="T725" i="3" s="1"/>
  <c r="S747" i="1"/>
  <c r="T726" i="3" s="1"/>
  <c r="S748" i="1"/>
  <c r="T727" i="3" s="1"/>
  <c r="S749" i="1"/>
  <c r="T728" i="3" s="1"/>
  <c r="S750" i="1"/>
  <c r="T729" i="3" s="1"/>
  <c r="S751" i="1"/>
  <c r="T730" i="3" s="1"/>
  <c r="S752" i="1"/>
  <c r="T731" i="3" s="1"/>
  <c r="S753" i="1"/>
  <c r="T732" i="3" s="1"/>
  <c r="S754" i="1"/>
  <c r="T733" i="3" s="1"/>
  <c r="S755" i="1"/>
  <c r="T734" i="3" s="1"/>
  <c r="S756" i="1"/>
  <c r="T735" i="3" s="1"/>
  <c r="S757" i="1"/>
  <c r="T736" i="3" s="1"/>
  <c r="S758" i="1"/>
  <c r="T737" i="3" s="1"/>
  <c r="S759" i="1"/>
  <c r="T738" i="3" s="1"/>
  <c r="S760" i="1"/>
  <c r="T739" i="3" s="1"/>
  <c r="S761" i="1"/>
  <c r="T740" i="3" s="1"/>
  <c r="S762" i="1"/>
  <c r="T741" i="3" s="1"/>
  <c r="S763" i="1"/>
  <c r="T742" i="3" s="1"/>
  <c r="S764" i="1"/>
  <c r="T743" i="3" s="1"/>
  <c r="S765" i="1"/>
  <c r="T744" i="3" s="1"/>
  <c r="S766" i="1"/>
  <c r="T745" i="3" s="1"/>
  <c r="S767" i="1"/>
  <c r="T746" i="3" s="1"/>
  <c r="S768" i="1"/>
  <c r="T747" i="3" s="1"/>
  <c r="S769" i="1"/>
  <c r="T748" i="3" s="1"/>
  <c r="S770" i="1"/>
  <c r="T749" i="3" s="1"/>
  <c r="S771" i="1"/>
  <c r="T750" i="3" s="1"/>
  <c r="S772" i="1"/>
  <c r="T751" i="3" s="1"/>
  <c r="S773" i="1"/>
  <c r="T752" i="3" s="1"/>
  <c r="S774" i="1"/>
  <c r="T753" i="3" s="1"/>
  <c r="S775" i="1"/>
  <c r="T754" i="3" s="1"/>
  <c r="S776" i="1"/>
  <c r="T755" i="3" s="1"/>
  <c r="S777" i="1"/>
  <c r="T756" i="3" s="1"/>
  <c r="S778" i="1"/>
  <c r="T757" i="3" s="1"/>
  <c r="S779" i="1"/>
  <c r="T758" i="3" s="1"/>
  <c r="S780" i="1"/>
  <c r="T759" i="3" s="1"/>
  <c r="S781" i="1"/>
  <c r="T760" i="3" s="1"/>
  <c r="S782" i="1"/>
  <c r="T761" i="3" s="1"/>
  <c r="S783" i="1"/>
  <c r="T762" i="3" s="1"/>
  <c r="S784" i="1"/>
  <c r="T763" i="3" s="1"/>
  <c r="S785" i="1"/>
  <c r="T764" i="3" s="1"/>
  <c r="S786" i="1"/>
  <c r="T765" i="3" s="1"/>
  <c r="S787" i="1"/>
  <c r="T766" i="3" s="1"/>
  <c r="S788" i="1"/>
  <c r="T767" i="3" s="1"/>
  <c r="S789" i="1"/>
  <c r="T768" i="3" s="1"/>
  <c r="S790" i="1"/>
  <c r="T769" i="3" s="1"/>
  <c r="S791" i="1"/>
  <c r="T770" i="3" s="1"/>
  <c r="S792" i="1"/>
  <c r="T771" i="3" s="1"/>
  <c r="S793" i="1"/>
  <c r="T772" i="3" s="1"/>
  <c r="S794" i="1"/>
  <c r="T773" i="3" s="1"/>
  <c r="S795" i="1"/>
  <c r="T774" i="3" s="1"/>
  <c r="S796" i="1"/>
  <c r="T775" i="3" s="1"/>
  <c r="S797" i="1"/>
  <c r="T776" i="3" s="1"/>
  <c r="S798" i="1"/>
  <c r="T777" i="3" s="1"/>
  <c r="S799" i="1"/>
  <c r="T778" i="3" s="1"/>
  <c r="S800" i="1"/>
  <c r="T779" i="3" s="1"/>
  <c r="S801" i="1"/>
  <c r="T780" i="3" s="1"/>
  <c r="S802" i="1"/>
  <c r="T781" i="3" s="1"/>
  <c r="S803" i="1"/>
  <c r="T782" i="3" s="1"/>
  <c r="S804" i="1"/>
  <c r="T783" i="3" s="1"/>
  <c r="S805" i="1"/>
  <c r="T784" i="3" s="1"/>
  <c r="S806" i="1"/>
  <c r="T785" i="3" s="1"/>
  <c r="S807" i="1"/>
  <c r="T786" i="3" s="1"/>
  <c r="S808" i="1"/>
  <c r="T787" i="3" s="1"/>
  <c r="S809" i="1"/>
  <c r="T788" i="3" s="1"/>
  <c r="S810" i="1"/>
  <c r="T789" i="3" s="1"/>
  <c r="S811" i="1"/>
  <c r="T790" i="3" s="1"/>
  <c r="S812" i="1"/>
  <c r="T791" i="3" s="1"/>
  <c r="S813" i="1"/>
  <c r="T792" i="3" s="1"/>
  <c r="S814" i="1"/>
  <c r="T793" i="3" s="1"/>
  <c r="S815" i="1"/>
  <c r="T794" i="3" s="1"/>
  <c r="S816" i="1"/>
  <c r="T795" i="3" s="1"/>
  <c r="S817" i="1"/>
  <c r="T796" i="3" s="1"/>
  <c r="S818" i="1"/>
  <c r="T797" i="3" s="1"/>
  <c r="S819" i="1"/>
  <c r="T798" i="3" s="1"/>
  <c r="S820" i="1"/>
  <c r="T799" i="3" s="1"/>
  <c r="S821" i="1"/>
  <c r="T800" i="3" s="1"/>
  <c r="S822" i="1"/>
  <c r="T801" i="3" s="1"/>
  <c r="S823" i="1"/>
  <c r="T802" i="3" s="1"/>
  <c r="S824" i="1"/>
  <c r="T803" i="3" s="1"/>
  <c r="S825" i="1"/>
  <c r="T804" i="3" s="1"/>
  <c r="S826" i="1"/>
  <c r="T805" i="3" s="1"/>
  <c r="S827" i="1"/>
  <c r="T806" i="3" s="1"/>
  <c r="S828" i="1"/>
  <c r="T807" i="3" s="1"/>
  <c r="S829" i="1"/>
  <c r="T808" i="3" s="1"/>
  <c r="S830" i="1"/>
  <c r="T809" i="3" s="1"/>
  <c r="S831" i="1"/>
  <c r="T810" i="3" s="1"/>
  <c r="S832" i="1"/>
  <c r="T811" i="3" s="1"/>
  <c r="S833" i="1"/>
  <c r="T812" i="3" s="1"/>
  <c r="S834" i="1"/>
  <c r="T813" i="3" s="1"/>
  <c r="S835" i="1"/>
  <c r="T814" i="3" s="1"/>
  <c r="S836" i="1"/>
  <c r="T815" i="3" s="1"/>
  <c r="S837" i="1"/>
  <c r="T816" i="3" s="1"/>
  <c r="S838" i="1"/>
  <c r="T817" i="3" s="1"/>
  <c r="S839" i="1"/>
  <c r="T818" i="3" s="1"/>
  <c r="S840" i="1"/>
  <c r="T819" i="3" s="1"/>
  <c r="S841" i="1"/>
  <c r="T820" i="3" s="1"/>
  <c r="S842" i="1"/>
  <c r="T821" i="3" s="1"/>
  <c r="S843" i="1"/>
  <c r="T822" i="3" s="1"/>
  <c r="S844" i="1"/>
  <c r="T823" i="3" s="1"/>
  <c r="S845" i="1"/>
  <c r="T824" i="3" s="1"/>
  <c r="S846" i="1"/>
  <c r="T825" i="3" s="1"/>
  <c r="S847" i="1"/>
  <c r="T826" i="3" s="1"/>
  <c r="S848" i="1"/>
  <c r="T827" i="3" s="1"/>
  <c r="S849" i="1"/>
  <c r="T828" i="3" s="1"/>
  <c r="S850" i="1"/>
  <c r="T829" i="3" s="1"/>
  <c r="S851" i="1"/>
  <c r="T830" i="3" s="1"/>
  <c r="S852" i="1"/>
  <c r="T831" i="3" s="1"/>
  <c r="S853" i="1"/>
  <c r="T832" i="3" s="1"/>
  <c r="S854" i="1"/>
  <c r="T833" i="3" s="1"/>
  <c r="S855" i="1"/>
  <c r="T834" i="3" s="1"/>
  <c r="S856" i="1"/>
  <c r="T835" i="3" s="1"/>
  <c r="S857" i="1"/>
  <c r="T836" i="3" s="1"/>
  <c r="S858" i="1"/>
  <c r="T837" i="3" s="1"/>
  <c r="S859" i="1"/>
  <c r="T838" i="3" s="1"/>
  <c r="S860" i="1"/>
  <c r="T839" i="3" s="1"/>
  <c r="S861" i="1"/>
  <c r="T840" i="3" s="1"/>
  <c r="S862" i="1"/>
  <c r="T841" i="3" s="1"/>
  <c r="S863" i="1"/>
  <c r="T842" i="3" s="1"/>
  <c r="S864" i="1"/>
  <c r="T843" i="3" s="1"/>
  <c r="S865" i="1"/>
  <c r="T844" i="3" s="1"/>
  <c r="S866" i="1"/>
  <c r="T845" i="3" s="1"/>
  <c r="S867" i="1"/>
  <c r="T846" i="3" s="1"/>
  <c r="S868" i="1"/>
  <c r="T847" i="3" s="1"/>
  <c r="S869" i="1"/>
  <c r="T848" i="3" s="1"/>
  <c r="S870" i="1"/>
  <c r="T849" i="3" s="1"/>
  <c r="S871" i="1"/>
  <c r="T850" i="3" s="1"/>
  <c r="S872" i="1"/>
  <c r="T851" i="3" s="1"/>
  <c r="S873" i="1"/>
  <c r="T852" i="3" s="1"/>
  <c r="S874" i="1"/>
  <c r="T853" i="3" s="1"/>
  <c r="S875" i="1"/>
  <c r="T854" i="3" s="1"/>
  <c r="S876" i="1"/>
  <c r="T855" i="3" s="1"/>
  <c r="S877" i="1"/>
  <c r="T856" i="3" s="1"/>
  <c r="S878" i="1"/>
  <c r="T857" i="3" s="1"/>
  <c r="S879" i="1"/>
  <c r="T858" i="3" s="1"/>
  <c r="S880" i="1"/>
  <c r="T859" i="3" s="1"/>
  <c r="S881" i="1"/>
  <c r="T860" i="3" s="1"/>
  <c r="S882" i="1"/>
  <c r="T861" i="3" s="1"/>
  <c r="S883" i="1"/>
  <c r="T862" i="3" s="1"/>
  <c r="S884" i="1"/>
  <c r="T863" i="3" s="1"/>
  <c r="S885" i="1"/>
  <c r="T864" i="3" s="1"/>
  <c r="S886" i="1"/>
  <c r="T865" i="3" s="1"/>
  <c r="S887" i="1"/>
  <c r="T866" i="3" s="1"/>
  <c r="S888" i="1"/>
  <c r="T867" i="3" s="1"/>
  <c r="S889" i="1"/>
  <c r="T868" i="3" s="1"/>
  <c r="S890" i="1"/>
  <c r="T869" i="3" s="1"/>
  <c r="S891" i="1"/>
  <c r="T870" i="3" s="1"/>
  <c r="S892" i="1"/>
  <c r="T871" i="3" s="1"/>
  <c r="S893" i="1"/>
  <c r="T872" i="3" s="1"/>
  <c r="S894" i="1"/>
  <c r="T873" i="3" s="1"/>
  <c r="S895" i="1"/>
  <c r="T874" i="3" s="1"/>
  <c r="S896" i="1"/>
  <c r="T875" i="3" s="1"/>
  <c r="S897" i="1"/>
  <c r="T876" i="3" s="1"/>
  <c r="S898" i="1"/>
  <c r="T877" i="3" s="1"/>
  <c r="S899" i="1"/>
  <c r="T878" i="3" s="1"/>
  <c r="S900" i="1"/>
  <c r="T879" i="3" s="1"/>
  <c r="S901" i="1"/>
  <c r="T880" i="3" s="1"/>
  <c r="S902" i="1"/>
  <c r="T881" i="3" s="1"/>
  <c r="S903" i="1"/>
  <c r="T882" i="3" s="1"/>
  <c r="S904" i="1"/>
  <c r="T883" i="3" s="1"/>
  <c r="S905" i="1"/>
  <c r="T884" i="3" s="1"/>
  <c r="S906" i="1"/>
  <c r="T885" i="3" s="1"/>
  <c r="S907" i="1"/>
  <c r="T886" i="3" s="1"/>
  <c r="S908" i="1"/>
  <c r="T887" i="3" s="1"/>
  <c r="S909" i="1"/>
  <c r="T888" i="3" s="1"/>
  <c r="S910" i="1"/>
  <c r="T889" i="3" s="1"/>
  <c r="S911" i="1"/>
  <c r="T890" i="3" s="1"/>
  <c r="S912" i="1"/>
  <c r="T891" i="3" s="1"/>
  <c r="S913" i="1"/>
  <c r="T892" i="3" s="1"/>
  <c r="S914" i="1"/>
  <c r="T893" i="3" s="1"/>
  <c r="S915" i="1"/>
  <c r="T894" i="3" s="1"/>
  <c r="S916" i="1"/>
  <c r="T895" i="3" s="1"/>
  <c r="S917" i="1"/>
  <c r="T896" i="3" s="1"/>
  <c r="S918" i="1"/>
  <c r="T897" i="3" s="1"/>
  <c r="S919" i="1"/>
  <c r="T898" i="3" s="1"/>
  <c r="S920" i="1"/>
  <c r="T899" i="3" s="1"/>
  <c r="S921" i="1"/>
  <c r="T900" i="3" s="1"/>
  <c r="S922" i="1"/>
  <c r="T901" i="3" s="1"/>
  <c r="S923" i="1"/>
  <c r="T902" i="3" s="1"/>
  <c r="S924" i="1"/>
  <c r="T903" i="3" s="1"/>
  <c r="S925" i="1"/>
  <c r="T904" i="3" s="1"/>
  <c r="S926" i="1"/>
  <c r="T905" i="3" s="1"/>
  <c r="S927" i="1"/>
  <c r="T906" i="3" s="1"/>
  <c r="S928" i="1"/>
  <c r="T907" i="3" s="1"/>
  <c r="S929" i="1"/>
  <c r="T908" i="3" s="1"/>
  <c r="S930" i="1"/>
  <c r="T909" i="3" s="1"/>
  <c r="S931" i="1"/>
  <c r="T910" i="3" s="1"/>
  <c r="S932" i="1"/>
  <c r="T911" i="3" s="1"/>
  <c r="S933" i="1"/>
  <c r="T912" i="3" s="1"/>
  <c r="S934" i="1"/>
  <c r="T913" i="3" s="1"/>
  <c r="S935" i="1"/>
  <c r="T914" i="3" s="1"/>
  <c r="S936" i="1"/>
  <c r="T915" i="3" s="1"/>
  <c r="S937" i="1"/>
  <c r="T916" i="3" s="1"/>
  <c r="S938" i="1"/>
  <c r="T917" i="3" s="1"/>
  <c r="S939" i="1"/>
  <c r="T918" i="3" s="1"/>
  <c r="S940" i="1"/>
  <c r="T919" i="3" s="1"/>
  <c r="S941" i="1"/>
  <c r="T920" i="3" s="1"/>
  <c r="S942" i="1"/>
  <c r="T921" i="3" s="1"/>
  <c r="S943" i="1"/>
  <c r="T922" i="3" s="1"/>
  <c r="S944" i="1"/>
  <c r="T923" i="3" s="1"/>
  <c r="S945" i="1"/>
  <c r="T924" i="3" s="1"/>
  <c r="S946" i="1"/>
  <c r="T925" i="3" s="1"/>
  <c r="S947" i="1"/>
  <c r="T926" i="3" s="1"/>
  <c r="S948" i="1"/>
  <c r="T927" i="3" s="1"/>
  <c r="S949" i="1"/>
  <c r="T928" i="3" s="1"/>
  <c r="S950" i="1"/>
  <c r="T929" i="3" s="1"/>
  <c r="S951" i="1"/>
  <c r="T930" i="3" s="1"/>
  <c r="S952" i="1"/>
  <c r="T931" i="3" s="1"/>
  <c r="S953" i="1"/>
  <c r="T932" i="3" s="1"/>
  <c r="S954" i="1"/>
  <c r="T933" i="3" s="1"/>
  <c r="S955" i="1"/>
  <c r="T934" i="3" s="1"/>
  <c r="S956" i="1"/>
  <c r="T935" i="3" s="1"/>
  <c r="S957" i="1"/>
  <c r="T936" i="3" s="1"/>
  <c r="S958" i="1"/>
  <c r="T937" i="3" s="1"/>
  <c r="S959" i="1"/>
  <c r="T938" i="3" s="1"/>
  <c r="S960" i="1"/>
  <c r="T939" i="3" s="1"/>
  <c r="S961" i="1"/>
  <c r="T940" i="3" s="1"/>
  <c r="S962" i="1"/>
  <c r="T941" i="3" s="1"/>
  <c r="S963" i="1"/>
  <c r="T942" i="3" s="1"/>
  <c r="S964" i="1"/>
  <c r="T943" i="3" s="1"/>
  <c r="S965" i="1"/>
  <c r="T944" i="3" s="1"/>
  <c r="S966" i="1"/>
  <c r="T945" i="3" s="1"/>
  <c r="S967" i="1"/>
  <c r="T946" i="3" s="1"/>
  <c r="S968" i="1"/>
  <c r="T947" i="3" s="1"/>
  <c r="S969" i="1"/>
  <c r="T948" i="3" s="1"/>
  <c r="S970" i="1"/>
  <c r="T949" i="3" s="1"/>
  <c r="S971" i="1"/>
  <c r="T950" i="3" s="1"/>
  <c r="S972" i="1"/>
  <c r="T951" i="3" s="1"/>
  <c r="S973" i="1"/>
  <c r="T952" i="3" s="1"/>
  <c r="S974" i="1"/>
  <c r="T953" i="3" s="1"/>
  <c r="S975" i="1"/>
  <c r="T954" i="3" s="1"/>
  <c r="S976" i="1"/>
  <c r="T955" i="3" s="1"/>
  <c r="S977" i="1"/>
  <c r="T956" i="3" s="1"/>
  <c r="S978" i="1"/>
  <c r="T957" i="3" s="1"/>
  <c r="S979" i="1"/>
  <c r="T958" i="3" s="1"/>
  <c r="S980" i="1"/>
  <c r="T959" i="3" s="1"/>
  <c r="S981" i="1"/>
  <c r="T960" i="3" s="1"/>
  <c r="S982" i="1"/>
  <c r="T961" i="3" s="1"/>
  <c r="S983" i="1"/>
  <c r="T962" i="3" s="1"/>
  <c r="S984" i="1"/>
  <c r="T963" i="3" s="1"/>
  <c r="S985" i="1"/>
  <c r="T964" i="3" s="1"/>
  <c r="S986" i="1"/>
  <c r="T965" i="3" s="1"/>
  <c r="S987" i="1"/>
  <c r="T966" i="3" s="1"/>
  <c r="S988" i="1"/>
  <c r="T967" i="3" s="1"/>
  <c r="S989" i="1"/>
  <c r="T968" i="3" s="1"/>
  <c r="S990" i="1"/>
  <c r="T969" i="3" s="1"/>
  <c r="S991" i="1"/>
  <c r="T970" i="3" s="1"/>
  <c r="S992" i="1"/>
  <c r="T971" i="3" s="1"/>
  <c r="S993" i="1"/>
  <c r="T972" i="3" s="1"/>
  <c r="S994" i="1"/>
  <c r="T973" i="3" s="1"/>
  <c r="S995" i="1"/>
  <c r="T974" i="3" s="1"/>
  <c r="S996" i="1"/>
  <c r="T975" i="3" s="1"/>
  <c r="S997" i="1"/>
  <c r="T976" i="3" s="1"/>
  <c r="S998" i="1"/>
  <c r="T977" i="3" s="1"/>
  <c r="S999" i="1"/>
  <c r="T978" i="3" s="1"/>
  <c r="S1000" i="1"/>
  <c r="T979" i="3" s="1"/>
  <c r="S1001" i="1"/>
  <c r="T980" i="3" s="1"/>
  <c r="S1002" i="1"/>
  <c r="T981" i="3" s="1"/>
  <c r="S1003" i="1"/>
  <c r="T982" i="3" s="1"/>
  <c r="S1004" i="1"/>
  <c r="T983" i="3" s="1"/>
  <c r="S1005" i="1"/>
  <c r="T984" i="3" s="1"/>
  <c r="S1006" i="1"/>
  <c r="T985" i="3" s="1"/>
  <c r="S1007" i="1"/>
  <c r="T986" i="3" s="1"/>
  <c r="S1008" i="1"/>
  <c r="T987" i="3" s="1"/>
  <c r="S1009" i="1"/>
  <c r="T988" i="3" s="1"/>
  <c r="S1010" i="1"/>
  <c r="T989" i="3" s="1"/>
  <c r="S1011" i="1"/>
  <c r="T990" i="3" s="1"/>
  <c r="S1012" i="1"/>
  <c r="T991" i="3" s="1"/>
  <c r="S1013" i="1"/>
  <c r="T992" i="3" s="1"/>
  <c r="S1014" i="1"/>
  <c r="T993" i="3" s="1"/>
  <c r="S1015" i="1"/>
  <c r="T994" i="3" s="1"/>
  <c r="Z9" i="3" l="1"/>
  <c r="P3" i="3"/>
  <c r="P9" i="3"/>
  <c r="P22"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M22"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L25" i="3"/>
  <c r="K25" i="3"/>
  <c r="M3" i="3" l="1"/>
  <c r="W24" i="1"/>
  <c r="X3" i="3" s="1"/>
  <c r="S24" i="1"/>
  <c r="T3" i="3" s="1"/>
  <c r="V43" i="1"/>
  <c r="W22" i="3" s="1"/>
  <c r="V24" i="1"/>
  <c r="W3" i="3" s="1"/>
  <c r="S43" i="1"/>
  <c r="T22" i="3" s="1"/>
  <c r="V30" i="1"/>
  <c r="W9" i="3" s="1"/>
  <c r="M25" i="3" l="1"/>
  <c r="W46" i="1"/>
  <c r="S46" i="1"/>
  <c r="T25" i="3" s="1"/>
  <c r="Z3" i="3"/>
  <c r="Z22" i="3"/>
  <c r="K5" i="3"/>
  <c r="O994" i="3"/>
  <c r="N994" i="3"/>
  <c r="O993" i="3"/>
  <c r="N993" i="3"/>
  <c r="O992" i="3"/>
  <c r="N992" i="3"/>
  <c r="O991" i="3"/>
  <c r="N991" i="3"/>
  <c r="O990" i="3"/>
  <c r="N990" i="3"/>
  <c r="O989" i="3"/>
  <c r="N989" i="3"/>
  <c r="O988" i="3"/>
  <c r="N988" i="3"/>
  <c r="O987" i="3"/>
  <c r="N987" i="3"/>
  <c r="O986" i="3"/>
  <c r="N986" i="3"/>
  <c r="O985" i="3"/>
  <c r="N985" i="3"/>
  <c r="O984" i="3"/>
  <c r="N984" i="3"/>
  <c r="O983" i="3"/>
  <c r="N983" i="3"/>
  <c r="O982" i="3"/>
  <c r="N982" i="3"/>
  <c r="O981" i="3"/>
  <c r="N981" i="3"/>
  <c r="O980" i="3"/>
  <c r="N980" i="3"/>
  <c r="O979" i="3"/>
  <c r="N979" i="3"/>
  <c r="O978" i="3"/>
  <c r="N978" i="3"/>
  <c r="O977" i="3"/>
  <c r="N977" i="3"/>
  <c r="O976" i="3"/>
  <c r="N976" i="3"/>
  <c r="O975" i="3"/>
  <c r="N975" i="3"/>
  <c r="O974" i="3"/>
  <c r="N974" i="3"/>
  <c r="O973" i="3"/>
  <c r="N973" i="3"/>
  <c r="O972" i="3"/>
  <c r="N972" i="3"/>
  <c r="O971" i="3"/>
  <c r="N971" i="3"/>
  <c r="O970" i="3"/>
  <c r="N970" i="3"/>
  <c r="O969" i="3"/>
  <c r="N969" i="3"/>
  <c r="O968" i="3"/>
  <c r="N968" i="3"/>
  <c r="O967" i="3"/>
  <c r="N967" i="3"/>
  <c r="O966" i="3"/>
  <c r="N966" i="3"/>
  <c r="O965" i="3"/>
  <c r="N965" i="3"/>
  <c r="O964" i="3"/>
  <c r="N964" i="3"/>
  <c r="O963" i="3"/>
  <c r="N963" i="3"/>
  <c r="O962" i="3"/>
  <c r="N962" i="3"/>
  <c r="O961" i="3"/>
  <c r="N961" i="3"/>
  <c r="O960" i="3"/>
  <c r="N960" i="3"/>
  <c r="O959" i="3"/>
  <c r="N959" i="3"/>
  <c r="O958" i="3"/>
  <c r="N958" i="3"/>
  <c r="O957" i="3"/>
  <c r="N957" i="3"/>
  <c r="O956" i="3"/>
  <c r="N956" i="3"/>
  <c r="O955" i="3"/>
  <c r="N955" i="3"/>
  <c r="O954" i="3"/>
  <c r="N954" i="3"/>
  <c r="O953" i="3"/>
  <c r="N953" i="3"/>
  <c r="O952" i="3"/>
  <c r="N952" i="3"/>
  <c r="O951" i="3"/>
  <c r="N951" i="3"/>
  <c r="O950" i="3"/>
  <c r="N950" i="3"/>
  <c r="O949" i="3"/>
  <c r="N949" i="3"/>
  <c r="O948" i="3"/>
  <c r="N948" i="3"/>
  <c r="O947" i="3"/>
  <c r="N947" i="3"/>
  <c r="O946" i="3"/>
  <c r="N946" i="3"/>
  <c r="O945" i="3"/>
  <c r="N945" i="3"/>
  <c r="O944" i="3"/>
  <c r="N944" i="3"/>
  <c r="O943" i="3"/>
  <c r="N943" i="3"/>
  <c r="O942" i="3"/>
  <c r="N942" i="3"/>
  <c r="O941" i="3"/>
  <c r="N941" i="3"/>
  <c r="O940" i="3"/>
  <c r="N940" i="3"/>
  <c r="O939" i="3"/>
  <c r="N939" i="3"/>
  <c r="O938" i="3"/>
  <c r="N938" i="3"/>
  <c r="O937" i="3"/>
  <c r="N937" i="3"/>
  <c r="O936" i="3"/>
  <c r="N936" i="3"/>
  <c r="O935" i="3"/>
  <c r="N935" i="3"/>
  <c r="O934" i="3"/>
  <c r="N934" i="3"/>
  <c r="O933" i="3"/>
  <c r="N933" i="3"/>
  <c r="O932" i="3"/>
  <c r="N932" i="3"/>
  <c r="O931" i="3"/>
  <c r="N931" i="3"/>
  <c r="O930" i="3"/>
  <c r="N930" i="3"/>
  <c r="O929" i="3"/>
  <c r="N929" i="3"/>
  <c r="O928" i="3"/>
  <c r="N928" i="3"/>
  <c r="O927" i="3"/>
  <c r="N927" i="3"/>
  <c r="O926" i="3"/>
  <c r="N926" i="3"/>
  <c r="O925" i="3"/>
  <c r="N925" i="3"/>
  <c r="O924" i="3"/>
  <c r="N924" i="3"/>
  <c r="O923" i="3"/>
  <c r="N923" i="3"/>
  <c r="O922" i="3"/>
  <c r="N922" i="3"/>
  <c r="O921" i="3"/>
  <c r="N921" i="3"/>
  <c r="O920" i="3"/>
  <c r="N920" i="3"/>
  <c r="O919" i="3"/>
  <c r="N919" i="3"/>
  <c r="O918" i="3"/>
  <c r="N918" i="3"/>
  <c r="O917" i="3"/>
  <c r="N917" i="3"/>
  <c r="O916" i="3"/>
  <c r="N916" i="3"/>
  <c r="O915" i="3"/>
  <c r="N915" i="3"/>
  <c r="O914" i="3"/>
  <c r="N914" i="3"/>
  <c r="O913" i="3"/>
  <c r="N913" i="3"/>
  <c r="O912" i="3"/>
  <c r="N912" i="3"/>
  <c r="O911" i="3"/>
  <c r="N911" i="3"/>
  <c r="O910" i="3"/>
  <c r="N910" i="3"/>
  <c r="O909" i="3"/>
  <c r="N909" i="3"/>
  <c r="O908" i="3"/>
  <c r="N908" i="3"/>
  <c r="O907" i="3"/>
  <c r="N907" i="3"/>
  <c r="O906" i="3"/>
  <c r="N906" i="3"/>
  <c r="O905" i="3"/>
  <c r="N905" i="3"/>
  <c r="O904" i="3"/>
  <c r="N904" i="3"/>
  <c r="O903" i="3"/>
  <c r="N903" i="3"/>
  <c r="O902" i="3"/>
  <c r="N902" i="3"/>
  <c r="O901" i="3"/>
  <c r="N901" i="3"/>
  <c r="O900" i="3"/>
  <c r="N900" i="3"/>
  <c r="O899" i="3"/>
  <c r="N899" i="3"/>
  <c r="O898" i="3"/>
  <c r="N898" i="3"/>
  <c r="O897" i="3"/>
  <c r="N897" i="3"/>
  <c r="O896" i="3"/>
  <c r="N896" i="3"/>
  <c r="O895" i="3"/>
  <c r="N895" i="3"/>
  <c r="O894" i="3"/>
  <c r="N894" i="3"/>
  <c r="O893" i="3"/>
  <c r="N893" i="3"/>
  <c r="O892" i="3"/>
  <c r="N892" i="3"/>
  <c r="O891" i="3"/>
  <c r="N891" i="3"/>
  <c r="O890" i="3"/>
  <c r="N890" i="3"/>
  <c r="O889" i="3"/>
  <c r="N889" i="3"/>
  <c r="O888" i="3"/>
  <c r="N888" i="3"/>
  <c r="O887" i="3"/>
  <c r="N887" i="3"/>
  <c r="O886" i="3"/>
  <c r="N886" i="3"/>
  <c r="O885" i="3"/>
  <c r="N885" i="3"/>
  <c r="O884" i="3"/>
  <c r="N884" i="3"/>
  <c r="O883" i="3"/>
  <c r="N883" i="3"/>
  <c r="O882" i="3"/>
  <c r="N882" i="3"/>
  <c r="O881" i="3"/>
  <c r="N881" i="3"/>
  <c r="O880" i="3"/>
  <c r="N880" i="3"/>
  <c r="O879" i="3"/>
  <c r="N879" i="3"/>
  <c r="O878" i="3"/>
  <c r="N878" i="3"/>
  <c r="O877" i="3"/>
  <c r="N877" i="3"/>
  <c r="O876" i="3"/>
  <c r="N876" i="3"/>
  <c r="O875" i="3"/>
  <c r="N875" i="3"/>
  <c r="O874" i="3"/>
  <c r="N874" i="3"/>
  <c r="O873" i="3"/>
  <c r="N873" i="3"/>
  <c r="O872" i="3"/>
  <c r="N872" i="3"/>
  <c r="O871" i="3"/>
  <c r="N871" i="3"/>
  <c r="O870" i="3"/>
  <c r="N870" i="3"/>
  <c r="O869" i="3"/>
  <c r="N869" i="3"/>
  <c r="O868" i="3"/>
  <c r="N868" i="3"/>
  <c r="O867" i="3"/>
  <c r="N867" i="3"/>
  <c r="O866" i="3"/>
  <c r="N866" i="3"/>
  <c r="O865" i="3"/>
  <c r="N865" i="3"/>
  <c r="O864" i="3"/>
  <c r="N864" i="3"/>
  <c r="O863" i="3"/>
  <c r="N863" i="3"/>
  <c r="O862" i="3"/>
  <c r="N862" i="3"/>
  <c r="O861" i="3"/>
  <c r="N861" i="3"/>
  <c r="O860" i="3"/>
  <c r="N860" i="3"/>
  <c r="O859" i="3"/>
  <c r="N859" i="3"/>
  <c r="O858" i="3"/>
  <c r="N858" i="3"/>
  <c r="O857" i="3"/>
  <c r="N857" i="3"/>
  <c r="O856" i="3"/>
  <c r="N856" i="3"/>
  <c r="O855" i="3"/>
  <c r="N855" i="3"/>
  <c r="O854" i="3"/>
  <c r="N854" i="3"/>
  <c r="O853" i="3"/>
  <c r="N853" i="3"/>
  <c r="O852" i="3"/>
  <c r="N852" i="3"/>
  <c r="O851" i="3"/>
  <c r="N851" i="3"/>
  <c r="O850" i="3"/>
  <c r="N850" i="3"/>
  <c r="O849" i="3"/>
  <c r="N849" i="3"/>
  <c r="O848" i="3"/>
  <c r="N848" i="3"/>
  <c r="O847" i="3"/>
  <c r="N847" i="3"/>
  <c r="O846" i="3"/>
  <c r="N846" i="3"/>
  <c r="O845" i="3"/>
  <c r="N845" i="3"/>
  <c r="O844" i="3"/>
  <c r="N844" i="3"/>
  <c r="O843" i="3"/>
  <c r="N843" i="3"/>
  <c r="O842" i="3"/>
  <c r="N842" i="3"/>
  <c r="O841" i="3"/>
  <c r="N841" i="3"/>
  <c r="O840" i="3"/>
  <c r="N840" i="3"/>
  <c r="O839" i="3"/>
  <c r="N839" i="3"/>
  <c r="O838" i="3"/>
  <c r="N838" i="3"/>
  <c r="O837" i="3"/>
  <c r="N837" i="3"/>
  <c r="O836" i="3"/>
  <c r="N836" i="3"/>
  <c r="O835" i="3"/>
  <c r="N835" i="3"/>
  <c r="O834" i="3"/>
  <c r="N834" i="3"/>
  <c r="O833" i="3"/>
  <c r="N833" i="3"/>
  <c r="O832" i="3"/>
  <c r="N832" i="3"/>
  <c r="O831" i="3"/>
  <c r="N831" i="3"/>
  <c r="O830" i="3"/>
  <c r="N830" i="3"/>
  <c r="O829" i="3"/>
  <c r="N829" i="3"/>
  <c r="O828" i="3"/>
  <c r="N828" i="3"/>
  <c r="O827" i="3"/>
  <c r="N827" i="3"/>
  <c r="O826" i="3"/>
  <c r="N826" i="3"/>
  <c r="O825" i="3"/>
  <c r="N825" i="3"/>
  <c r="O824" i="3"/>
  <c r="N824" i="3"/>
  <c r="O823" i="3"/>
  <c r="N823" i="3"/>
  <c r="O822" i="3"/>
  <c r="N822" i="3"/>
  <c r="O821" i="3"/>
  <c r="N821" i="3"/>
  <c r="O820" i="3"/>
  <c r="N820" i="3"/>
  <c r="O819" i="3"/>
  <c r="N819" i="3"/>
  <c r="O818" i="3"/>
  <c r="N818" i="3"/>
  <c r="O817" i="3"/>
  <c r="N817" i="3"/>
  <c r="O816" i="3"/>
  <c r="N816" i="3"/>
  <c r="O815" i="3"/>
  <c r="N815" i="3"/>
  <c r="O814" i="3"/>
  <c r="N814" i="3"/>
  <c r="O813" i="3"/>
  <c r="N813" i="3"/>
  <c r="O812" i="3"/>
  <c r="N812" i="3"/>
  <c r="O811" i="3"/>
  <c r="N811" i="3"/>
  <c r="O810" i="3"/>
  <c r="N810" i="3"/>
  <c r="O809" i="3"/>
  <c r="N809" i="3"/>
  <c r="O808" i="3"/>
  <c r="N808" i="3"/>
  <c r="O807" i="3"/>
  <c r="N807" i="3"/>
  <c r="O806" i="3"/>
  <c r="N806" i="3"/>
  <c r="O805" i="3"/>
  <c r="N805" i="3"/>
  <c r="O804" i="3"/>
  <c r="N804" i="3"/>
  <c r="O803" i="3"/>
  <c r="N803" i="3"/>
  <c r="O802" i="3"/>
  <c r="N802" i="3"/>
  <c r="O801" i="3"/>
  <c r="N801" i="3"/>
  <c r="O800" i="3"/>
  <c r="N800" i="3"/>
  <c r="O799" i="3"/>
  <c r="N799" i="3"/>
  <c r="O798" i="3"/>
  <c r="N798" i="3"/>
  <c r="O797" i="3"/>
  <c r="N797" i="3"/>
  <c r="O796" i="3"/>
  <c r="N796" i="3"/>
  <c r="O795" i="3"/>
  <c r="N795" i="3"/>
  <c r="O794" i="3"/>
  <c r="N794" i="3"/>
  <c r="O793" i="3"/>
  <c r="N793" i="3"/>
  <c r="O792" i="3"/>
  <c r="N792" i="3"/>
  <c r="O791" i="3"/>
  <c r="N791" i="3"/>
  <c r="O790" i="3"/>
  <c r="N790" i="3"/>
  <c r="O789" i="3"/>
  <c r="N789" i="3"/>
  <c r="O788" i="3"/>
  <c r="N788" i="3"/>
  <c r="O787" i="3"/>
  <c r="N787" i="3"/>
  <c r="O786" i="3"/>
  <c r="N786" i="3"/>
  <c r="O785" i="3"/>
  <c r="N785" i="3"/>
  <c r="O784" i="3"/>
  <c r="N784" i="3"/>
  <c r="O783" i="3"/>
  <c r="N783" i="3"/>
  <c r="O782" i="3"/>
  <c r="N782" i="3"/>
  <c r="O781" i="3"/>
  <c r="N781" i="3"/>
  <c r="O780" i="3"/>
  <c r="N780" i="3"/>
  <c r="O779" i="3"/>
  <c r="N779" i="3"/>
  <c r="O778" i="3"/>
  <c r="N778" i="3"/>
  <c r="O777" i="3"/>
  <c r="N777" i="3"/>
  <c r="O776" i="3"/>
  <c r="N776" i="3"/>
  <c r="O775" i="3"/>
  <c r="N775" i="3"/>
  <c r="O774" i="3"/>
  <c r="N774" i="3"/>
  <c r="O773" i="3"/>
  <c r="N773" i="3"/>
  <c r="O772" i="3"/>
  <c r="N772" i="3"/>
  <c r="O771" i="3"/>
  <c r="N771" i="3"/>
  <c r="O770" i="3"/>
  <c r="N770" i="3"/>
  <c r="O769" i="3"/>
  <c r="N769" i="3"/>
  <c r="O768" i="3"/>
  <c r="N768" i="3"/>
  <c r="O767" i="3"/>
  <c r="N767" i="3"/>
  <c r="O766" i="3"/>
  <c r="N766" i="3"/>
  <c r="O765" i="3"/>
  <c r="N765" i="3"/>
  <c r="O764" i="3"/>
  <c r="N764" i="3"/>
  <c r="O763" i="3"/>
  <c r="N763" i="3"/>
  <c r="O762" i="3"/>
  <c r="N762" i="3"/>
  <c r="O761" i="3"/>
  <c r="N761" i="3"/>
  <c r="O760" i="3"/>
  <c r="N760" i="3"/>
  <c r="O759" i="3"/>
  <c r="N759" i="3"/>
  <c r="O758" i="3"/>
  <c r="N758" i="3"/>
  <c r="O757" i="3"/>
  <c r="N757" i="3"/>
  <c r="O756" i="3"/>
  <c r="N756" i="3"/>
  <c r="O755" i="3"/>
  <c r="N755" i="3"/>
  <c r="O754" i="3"/>
  <c r="N754" i="3"/>
  <c r="O753" i="3"/>
  <c r="N753" i="3"/>
  <c r="O752" i="3"/>
  <c r="N752" i="3"/>
  <c r="O751" i="3"/>
  <c r="N751" i="3"/>
  <c r="O750" i="3"/>
  <c r="N750" i="3"/>
  <c r="O749" i="3"/>
  <c r="N749" i="3"/>
  <c r="O748" i="3"/>
  <c r="N748" i="3"/>
  <c r="O747" i="3"/>
  <c r="N747" i="3"/>
  <c r="O746" i="3"/>
  <c r="N746" i="3"/>
  <c r="O745" i="3"/>
  <c r="N745" i="3"/>
  <c r="O744" i="3"/>
  <c r="N744" i="3"/>
  <c r="O743" i="3"/>
  <c r="N743" i="3"/>
  <c r="O742" i="3"/>
  <c r="N742" i="3"/>
  <c r="O741" i="3"/>
  <c r="N741" i="3"/>
  <c r="O740" i="3"/>
  <c r="N740" i="3"/>
  <c r="O739" i="3"/>
  <c r="N739" i="3"/>
  <c r="O738" i="3"/>
  <c r="N738" i="3"/>
  <c r="O737" i="3"/>
  <c r="N737" i="3"/>
  <c r="O736" i="3"/>
  <c r="N736" i="3"/>
  <c r="O735" i="3"/>
  <c r="N735" i="3"/>
  <c r="O734" i="3"/>
  <c r="N734" i="3"/>
  <c r="O733" i="3"/>
  <c r="N733" i="3"/>
  <c r="O732" i="3"/>
  <c r="N732" i="3"/>
  <c r="O731" i="3"/>
  <c r="N731" i="3"/>
  <c r="O730" i="3"/>
  <c r="N730" i="3"/>
  <c r="O729" i="3"/>
  <c r="N729" i="3"/>
  <c r="O728" i="3"/>
  <c r="N728" i="3"/>
  <c r="O727" i="3"/>
  <c r="N727" i="3"/>
  <c r="O726" i="3"/>
  <c r="N726" i="3"/>
  <c r="O725" i="3"/>
  <c r="N725" i="3"/>
  <c r="O724" i="3"/>
  <c r="N724" i="3"/>
  <c r="O723" i="3"/>
  <c r="N723" i="3"/>
  <c r="O722" i="3"/>
  <c r="N722" i="3"/>
  <c r="O721" i="3"/>
  <c r="N721" i="3"/>
  <c r="O720" i="3"/>
  <c r="N720" i="3"/>
  <c r="O719" i="3"/>
  <c r="N719" i="3"/>
  <c r="O718" i="3"/>
  <c r="N718" i="3"/>
  <c r="O717" i="3"/>
  <c r="N717" i="3"/>
  <c r="O716" i="3"/>
  <c r="N716" i="3"/>
  <c r="O715" i="3"/>
  <c r="N715" i="3"/>
  <c r="O714" i="3"/>
  <c r="N714" i="3"/>
  <c r="O713" i="3"/>
  <c r="N713" i="3"/>
  <c r="O712" i="3"/>
  <c r="N712" i="3"/>
  <c r="O711" i="3"/>
  <c r="N711" i="3"/>
  <c r="O710" i="3"/>
  <c r="N710" i="3"/>
  <c r="O709" i="3"/>
  <c r="N709" i="3"/>
  <c r="O708" i="3"/>
  <c r="N708" i="3"/>
  <c r="O707" i="3"/>
  <c r="N707" i="3"/>
  <c r="O706" i="3"/>
  <c r="N706" i="3"/>
  <c r="O705" i="3"/>
  <c r="N705" i="3"/>
  <c r="O704" i="3"/>
  <c r="N704" i="3"/>
  <c r="O703" i="3"/>
  <c r="N703" i="3"/>
  <c r="O702" i="3"/>
  <c r="N702" i="3"/>
  <c r="O701" i="3"/>
  <c r="N701" i="3"/>
  <c r="O700" i="3"/>
  <c r="N700" i="3"/>
  <c r="O699" i="3"/>
  <c r="N699" i="3"/>
  <c r="O698" i="3"/>
  <c r="N698" i="3"/>
  <c r="O697" i="3"/>
  <c r="N697" i="3"/>
  <c r="O696" i="3"/>
  <c r="N696" i="3"/>
  <c r="O695" i="3"/>
  <c r="N695" i="3"/>
  <c r="O694" i="3"/>
  <c r="N694" i="3"/>
  <c r="O693" i="3"/>
  <c r="N693" i="3"/>
  <c r="O692" i="3"/>
  <c r="N692" i="3"/>
  <c r="O691" i="3"/>
  <c r="N691" i="3"/>
  <c r="O690" i="3"/>
  <c r="N690" i="3"/>
  <c r="O689" i="3"/>
  <c r="N689" i="3"/>
  <c r="O688" i="3"/>
  <c r="N688" i="3"/>
  <c r="O687" i="3"/>
  <c r="N687" i="3"/>
  <c r="O686" i="3"/>
  <c r="N686" i="3"/>
  <c r="O685" i="3"/>
  <c r="N685" i="3"/>
  <c r="O684" i="3"/>
  <c r="N684" i="3"/>
  <c r="O683" i="3"/>
  <c r="N683" i="3"/>
  <c r="O682" i="3"/>
  <c r="N682" i="3"/>
  <c r="O681" i="3"/>
  <c r="N681" i="3"/>
  <c r="O680" i="3"/>
  <c r="N680" i="3"/>
  <c r="O679" i="3"/>
  <c r="N679" i="3"/>
  <c r="O678" i="3"/>
  <c r="N678" i="3"/>
  <c r="O677" i="3"/>
  <c r="N677" i="3"/>
  <c r="O676" i="3"/>
  <c r="N676" i="3"/>
  <c r="O675" i="3"/>
  <c r="N675" i="3"/>
  <c r="O674" i="3"/>
  <c r="N674" i="3"/>
  <c r="O673" i="3"/>
  <c r="N673" i="3"/>
  <c r="O672" i="3"/>
  <c r="N672" i="3"/>
  <c r="O671" i="3"/>
  <c r="N671" i="3"/>
  <c r="O670" i="3"/>
  <c r="N670" i="3"/>
  <c r="O669" i="3"/>
  <c r="N669" i="3"/>
  <c r="O668" i="3"/>
  <c r="N668" i="3"/>
  <c r="O667" i="3"/>
  <c r="N667" i="3"/>
  <c r="O666" i="3"/>
  <c r="N666" i="3"/>
  <c r="O665" i="3"/>
  <c r="N665" i="3"/>
  <c r="O664" i="3"/>
  <c r="N664" i="3"/>
  <c r="O663" i="3"/>
  <c r="N663" i="3"/>
  <c r="O662" i="3"/>
  <c r="N662" i="3"/>
  <c r="O661" i="3"/>
  <c r="N661" i="3"/>
  <c r="O660" i="3"/>
  <c r="N660" i="3"/>
  <c r="O659" i="3"/>
  <c r="N659" i="3"/>
  <c r="O658" i="3"/>
  <c r="N658" i="3"/>
  <c r="O657" i="3"/>
  <c r="N657" i="3"/>
  <c r="O656" i="3"/>
  <c r="N656" i="3"/>
  <c r="O655" i="3"/>
  <c r="N655" i="3"/>
  <c r="O654" i="3"/>
  <c r="N654" i="3"/>
  <c r="O653" i="3"/>
  <c r="N653" i="3"/>
  <c r="O652" i="3"/>
  <c r="N652" i="3"/>
  <c r="O651" i="3"/>
  <c r="N651" i="3"/>
  <c r="O650" i="3"/>
  <c r="N650" i="3"/>
  <c r="O649" i="3"/>
  <c r="N649" i="3"/>
  <c r="O648" i="3"/>
  <c r="N648" i="3"/>
  <c r="O647" i="3"/>
  <c r="N647" i="3"/>
  <c r="O646" i="3"/>
  <c r="N646" i="3"/>
  <c r="O645" i="3"/>
  <c r="N645" i="3"/>
  <c r="O644" i="3"/>
  <c r="N644" i="3"/>
  <c r="O643" i="3"/>
  <c r="N643" i="3"/>
  <c r="O642" i="3"/>
  <c r="N642" i="3"/>
  <c r="O641" i="3"/>
  <c r="N641" i="3"/>
  <c r="O640" i="3"/>
  <c r="N640" i="3"/>
  <c r="O639" i="3"/>
  <c r="N639" i="3"/>
  <c r="O638" i="3"/>
  <c r="N638" i="3"/>
  <c r="O637" i="3"/>
  <c r="N637" i="3"/>
  <c r="O636" i="3"/>
  <c r="N636" i="3"/>
  <c r="O635" i="3"/>
  <c r="N635" i="3"/>
  <c r="O634" i="3"/>
  <c r="N634" i="3"/>
  <c r="O633" i="3"/>
  <c r="N633" i="3"/>
  <c r="O632" i="3"/>
  <c r="N632" i="3"/>
  <c r="O631" i="3"/>
  <c r="N631" i="3"/>
  <c r="O630" i="3"/>
  <c r="N630" i="3"/>
  <c r="O629" i="3"/>
  <c r="N629" i="3"/>
  <c r="O628" i="3"/>
  <c r="N628" i="3"/>
  <c r="O627" i="3"/>
  <c r="N627" i="3"/>
  <c r="O626" i="3"/>
  <c r="N626" i="3"/>
  <c r="O625" i="3"/>
  <c r="N625" i="3"/>
  <c r="O624" i="3"/>
  <c r="N624" i="3"/>
  <c r="O623" i="3"/>
  <c r="N623" i="3"/>
  <c r="O622" i="3"/>
  <c r="N622" i="3"/>
  <c r="O621" i="3"/>
  <c r="N621" i="3"/>
  <c r="O620" i="3"/>
  <c r="N620" i="3"/>
  <c r="O619" i="3"/>
  <c r="N619" i="3"/>
  <c r="O618" i="3"/>
  <c r="N618" i="3"/>
  <c r="O617" i="3"/>
  <c r="N617" i="3"/>
  <c r="O616" i="3"/>
  <c r="N616" i="3"/>
  <c r="O615" i="3"/>
  <c r="N615" i="3"/>
  <c r="O614" i="3"/>
  <c r="N614" i="3"/>
  <c r="O613" i="3"/>
  <c r="N613" i="3"/>
  <c r="O612" i="3"/>
  <c r="N612" i="3"/>
  <c r="O611" i="3"/>
  <c r="N611" i="3"/>
  <c r="O610" i="3"/>
  <c r="N610" i="3"/>
  <c r="O609" i="3"/>
  <c r="N609" i="3"/>
  <c r="O608" i="3"/>
  <c r="N608" i="3"/>
  <c r="O607" i="3"/>
  <c r="N607" i="3"/>
  <c r="O606" i="3"/>
  <c r="N606" i="3"/>
  <c r="O605" i="3"/>
  <c r="N605" i="3"/>
  <c r="O604" i="3"/>
  <c r="N604" i="3"/>
  <c r="O603" i="3"/>
  <c r="N603" i="3"/>
  <c r="O602" i="3"/>
  <c r="N602" i="3"/>
  <c r="O601" i="3"/>
  <c r="N601" i="3"/>
  <c r="O600" i="3"/>
  <c r="N600" i="3"/>
  <c r="O599" i="3"/>
  <c r="N599" i="3"/>
  <c r="O598" i="3"/>
  <c r="N598" i="3"/>
  <c r="O597" i="3"/>
  <c r="N597" i="3"/>
  <c r="O596" i="3"/>
  <c r="N596" i="3"/>
  <c r="O595" i="3"/>
  <c r="N595" i="3"/>
  <c r="O594" i="3"/>
  <c r="N594" i="3"/>
  <c r="O593" i="3"/>
  <c r="N593" i="3"/>
  <c r="O592" i="3"/>
  <c r="N592" i="3"/>
  <c r="O591" i="3"/>
  <c r="N591" i="3"/>
  <c r="O590" i="3"/>
  <c r="N590" i="3"/>
  <c r="O589" i="3"/>
  <c r="N589" i="3"/>
  <c r="O588" i="3"/>
  <c r="N588" i="3"/>
  <c r="O587" i="3"/>
  <c r="N587" i="3"/>
  <c r="O586" i="3"/>
  <c r="N586" i="3"/>
  <c r="O585" i="3"/>
  <c r="N585" i="3"/>
  <c r="O584" i="3"/>
  <c r="N584" i="3"/>
  <c r="O583" i="3"/>
  <c r="N583" i="3"/>
  <c r="O582" i="3"/>
  <c r="N582" i="3"/>
  <c r="O581" i="3"/>
  <c r="N581" i="3"/>
  <c r="O580" i="3"/>
  <c r="N580" i="3"/>
  <c r="O579" i="3"/>
  <c r="N579" i="3"/>
  <c r="O578" i="3"/>
  <c r="N578" i="3"/>
  <c r="O577" i="3"/>
  <c r="N577" i="3"/>
  <c r="O576" i="3"/>
  <c r="N576" i="3"/>
  <c r="O575" i="3"/>
  <c r="N575" i="3"/>
  <c r="O574" i="3"/>
  <c r="N574" i="3"/>
  <c r="O573" i="3"/>
  <c r="N573" i="3"/>
  <c r="O572" i="3"/>
  <c r="N572" i="3"/>
  <c r="O571" i="3"/>
  <c r="N571" i="3"/>
  <c r="O570" i="3"/>
  <c r="N570" i="3"/>
  <c r="O569" i="3"/>
  <c r="N569" i="3"/>
  <c r="O568" i="3"/>
  <c r="N568" i="3"/>
  <c r="O567" i="3"/>
  <c r="N567" i="3"/>
  <c r="O566" i="3"/>
  <c r="N566" i="3"/>
  <c r="O565" i="3"/>
  <c r="N565" i="3"/>
  <c r="O564" i="3"/>
  <c r="N564" i="3"/>
  <c r="O563" i="3"/>
  <c r="N563" i="3"/>
  <c r="O562" i="3"/>
  <c r="N562" i="3"/>
  <c r="O561" i="3"/>
  <c r="N561" i="3"/>
  <c r="O560" i="3"/>
  <c r="N560" i="3"/>
  <c r="O559" i="3"/>
  <c r="N559" i="3"/>
  <c r="O558" i="3"/>
  <c r="N558" i="3"/>
  <c r="O557" i="3"/>
  <c r="N557" i="3"/>
  <c r="O556" i="3"/>
  <c r="N556" i="3"/>
  <c r="O555" i="3"/>
  <c r="N555" i="3"/>
  <c r="O554" i="3"/>
  <c r="N554" i="3"/>
  <c r="O553" i="3"/>
  <c r="N553" i="3"/>
  <c r="O552" i="3"/>
  <c r="N552" i="3"/>
  <c r="O551" i="3"/>
  <c r="N551" i="3"/>
  <c r="O550" i="3"/>
  <c r="N550" i="3"/>
  <c r="O549" i="3"/>
  <c r="N549" i="3"/>
  <c r="O548" i="3"/>
  <c r="N548" i="3"/>
  <c r="O547" i="3"/>
  <c r="N547" i="3"/>
  <c r="O546" i="3"/>
  <c r="N546" i="3"/>
  <c r="O545" i="3"/>
  <c r="N545" i="3"/>
  <c r="O544" i="3"/>
  <c r="N544" i="3"/>
  <c r="O543" i="3"/>
  <c r="N543" i="3"/>
  <c r="O542" i="3"/>
  <c r="N542" i="3"/>
  <c r="O541" i="3"/>
  <c r="N541" i="3"/>
  <c r="O540" i="3"/>
  <c r="N540" i="3"/>
  <c r="O539" i="3"/>
  <c r="N539" i="3"/>
  <c r="O538" i="3"/>
  <c r="N538" i="3"/>
  <c r="O537" i="3"/>
  <c r="N537" i="3"/>
  <c r="O536" i="3"/>
  <c r="N536" i="3"/>
  <c r="O535" i="3"/>
  <c r="N535" i="3"/>
  <c r="O534" i="3"/>
  <c r="N534" i="3"/>
  <c r="O533" i="3"/>
  <c r="N533" i="3"/>
  <c r="O532" i="3"/>
  <c r="N532" i="3"/>
  <c r="O531" i="3"/>
  <c r="N531" i="3"/>
  <c r="O530" i="3"/>
  <c r="N530" i="3"/>
  <c r="O529" i="3"/>
  <c r="N529" i="3"/>
  <c r="O528" i="3"/>
  <c r="N528" i="3"/>
  <c r="O527" i="3"/>
  <c r="N527" i="3"/>
  <c r="O526" i="3"/>
  <c r="N526" i="3"/>
  <c r="O525" i="3"/>
  <c r="N525" i="3"/>
  <c r="O524" i="3"/>
  <c r="N524" i="3"/>
  <c r="O523" i="3"/>
  <c r="N523" i="3"/>
  <c r="O522" i="3"/>
  <c r="N522" i="3"/>
  <c r="O521" i="3"/>
  <c r="N521" i="3"/>
  <c r="O520" i="3"/>
  <c r="N520" i="3"/>
  <c r="O519" i="3"/>
  <c r="N519" i="3"/>
  <c r="O518" i="3"/>
  <c r="N518" i="3"/>
  <c r="O517" i="3"/>
  <c r="N517" i="3"/>
  <c r="O516" i="3"/>
  <c r="N516" i="3"/>
  <c r="O515" i="3"/>
  <c r="N515" i="3"/>
  <c r="O514" i="3"/>
  <c r="N514" i="3"/>
  <c r="O513" i="3"/>
  <c r="N513" i="3"/>
  <c r="O512" i="3"/>
  <c r="N512" i="3"/>
  <c r="O511" i="3"/>
  <c r="N511" i="3"/>
  <c r="O510" i="3"/>
  <c r="N510" i="3"/>
  <c r="O509" i="3"/>
  <c r="N509" i="3"/>
  <c r="O508" i="3"/>
  <c r="N508" i="3"/>
  <c r="O507" i="3"/>
  <c r="N507" i="3"/>
  <c r="O506" i="3"/>
  <c r="N506" i="3"/>
  <c r="O505" i="3"/>
  <c r="N505" i="3"/>
  <c r="O504" i="3"/>
  <c r="N504" i="3"/>
  <c r="O503" i="3"/>
  <c r="N503" i="3"/>
  <c r="O502" i="3"/>
  <c r="N502" i="3"/>
  <c r="O501" i="3"/>
  <c r="N501" i="3"/>
  <c r="O500" i="3"/>
  <c r="N500" i="3"/>
  <c r="O499" i="3"/>
  <c r="N499" i="3"/>
  <c r="O498" i="3"/>
  <c r="N498" i="3"/>
  <c r="O497" i="3"/>
  <c r="N497" i="3"/>
  <c r="O496" i="3"/>
  <c r="N496" i="3"/>
  <c r="O495" i="3"/>
  <c r="N495" i="3"/>
  <c r="O494" i="3"/>
  <c r="N494" i="3"/>
  <c r="O493" i="3"/>
  <c r="N493" i="3"/>
  <c r="O492" i="3"/>
  <c r="N492" i="3"/>
  <c r="O491" i="3"/>
  <c r="N491" i="3"/>
  <c r="O490" i="3"/>
  <c r="N490" i="3"/>
  <c r="O489" i="3"/>
  <c r="N489" i="3"/>
  <c r="O488" i="3"/>
  <c r="N488" i="3"/>
  <c r="O487" i="3"/>
  <c r="N487" i="3"/>
  <c r="O486" i="3"/>
  <c r="N486" i="3"/>
  <c r="O485" i="3"/>
  <c r="N485" i="3"/>
  <c r="O484" i="3"/>
  <c r="N484" i="3"/>
  <c r="O483" i="3"/>
  <c r="N483" i="3"/>
  <c r="O482" i="3"/>
  <c r="N482" i="3"/>
  <c r="O481" i="3"/>
  <c r="N481" i="3"/>
  <c r="O480" i="3"/>
  <c r="N480" i="3"/>
  <c r="O479" i="3"/>
  <c r="N479" i="3"/>
  <c r="O478" i="3"/>
  <c r="N478" i="3"/>
  <c r="O477" i="3"/>
  <c r="N477" i="3"/>
  <c r="O476" i="3"/>
  <c r="N476" i="3"/>
  <c r="O475" i="3"/>
  <c r="N475" i="3"/>
  <c r="O474" i="3"/>
  <c r="N474" i="3"/>
  <c r="O473" i="3"/>
  <c r="N473" i="3"/>
  <c r="O472" i="3"/>
  <c r="N472" i="3"/>
  <c r="O471" i="3"/>
  <c r="N471" i="3"/>
  <c r="O470" i="3"/>
  <c r="N470" i="3"/>
  <c r="O469" i="3"/>
  <c r="N469" i="3"/>
  <c r="O468" i="3"/>
  <c r="N468" i="3"/>
  <c r="O467" i="3"/>
  <c r="N467" i="3"/>
  <c r="O466" i="3"/>
  <c r="N466" i="3"/>
  <c r="O465" i="3"/>
  <c r="N465" i="3"/>
  <c r="O464" i="3"/>
  <c r="N464" i="3"/>
  <c r="O463" i="3"/>
  <c r="N463" i="3"/>
  <c r="O462" i="3"/>
  <c r="N462" i="3"/>
  <c r="O461" i="3"/>
  <c r="N461" i="3"/>
  <c r="O460" i="3"/>
  <c r="N460" i="3"/>
  <c r="O459" i="3"/>
  <c r="N459" i="3"/>
  <c r="O458" i="3"/>
  <c r="N458" i="3"/>
  <c r="O457" i="3"/>
  <c r="N457" i="3"/>
  <c r="O456" i="3"/>
  <c r="N456" i="3"/>
  <c r="O455" i="3"/>
  <c r="N455" i="3"/>
  <c r="O454" i="3"/>
  <c r="N454" i="3"/>
  <c r="O453" i="3"/>
  <c r="N453" i="3"/>
  <c r="O452" i="3"/>
  <c r="N452" i="3"/>
  <c r="O451" i="3"/>
  <c r="N451" i="3"/>
  <c r="O450" i="3"/>
  <c r="N450" i="3"/>
  <c r="O449" i="3"/>
  <c r="N449" i="3"/>
  <c r="O448" i="3"/>
  <c r="N448" i="3"/>
  <c r="O447" i="3"/>
  <c r="N447" i="3"/>
  <c r="O446" i="3"/>
  <c r="N446" i="3"/>
  <c r="O445" i="3"/>
  <c r="N445" i="3"/>
  <c r="O444" i="3"/>
  <c r="N444" i="3"/>
  <c r="O443" i="3"/>
  <c r="N443" i="3"/>
  <c r="O442" i="3"/>
  <c r="N442" i="3"/>
  <c r="O441" i="3"/>
  <c r="N441" i="3"/>
  <c r="O440" i="3"/>
  <c r="N440" i="3"/>
  <c r="O439" i="3"/>
  <c r="N439" i="3"/>
  <c r="O438" i="3"/>
  <c r="N438" i="3"/>
  <c r="O437" i="3"/>
  <c r="N437" i="3"/>
  <c r="O436" i="3"/>
  <c r="N436" i="3"/>
  <c r="O435" i="3"/>
  <c r="N435" i="3"/>
  <c r="O434" i="3"/>
  <c r="N434" i="3"/>
  <c r="O433" i="3"/>
  <c r="N433" i="3"/>
  <c r="O432" i="3"/>
  <c r="N432" i="3"/>
  <c r="O431" i="3"/>
  <c r="N431" i="3"/>
  <c r="O430" i="3"/>
  <c r="N430" i="3"/>
  <c r="O429" i="3"/>
  <c r="N429" i="3"/>
  <c r="O428" i="3"/>
  <c r="N428" i="3"/>
  <c r="O427" i="3"/>
  <c r="N427" i="3"/>
  <c r="O426" i="3"/>
  <c r="N426" i="3"/>
  <c r="O425" i="3"/>
  <c r="N425" i="3"/>
  <c r="O424" i="3"/>
  <c r="N424" i="3"/>
  <c r="O423" i="3"/>
  <c r="N423" i="3"/>
  <c r="O422" i="3"/>
  <c r="N422" i="3"/>
  <c r="O421" i="3"/>
  <c r="N421" i="3"/>
  <c r="O420" i="3"/>
  <c r="N420" i="3"/>
  <c r="O419" i="3"/>
  <c r="N419" i="3"/>
  <c r="O418" i="3"/>
  <c r="N418" i="3"/>
  <c r="O417" i="3"/>
  <c r="N417" i="3"/>
  <c r="O416" i="3"/>
  <c r="N416" i="3"/>
  <c r="O415" i="3"/>
  <c r="N415" i="3"/>
  <c r="O414" i="3"/>
  <c r="N414" i="3"/>
  <c r="O413" i="3"/>
  <c r="N413" i="3"/>
  <c r="O412" i="3"/>
  <c r="N412" i="3"/>
  <c r="O411" i="3"/>
  <c r="N411" i="3"/>
  <c r="O410" i="3"/>
  <c r="N410" i="3"/>
  <c r="O409" i="3"/>
  <c r="N409" i="3"/>
  <c r="O408" i="3"/>
  <c r="N408" i="3"/>
  <c r="O407" i="3"/>
  <c r="N407" i="3"/>
  <c r="O406" i="3"/>
  <c r="N406" i="3"/>
  <c r="O405" i="3"/>
  <c r="N405" i="3"/>
  <c r="O404" i="3"/>
  <c r="N404" i="3"/>
  <c r="O403" i="3"/>
  <c r="N403" i="3"/>
  <c r="O402" i="3"/>
  <c r="N402" i="3"/>
  <c r="O401" i="3"/>
  <c r="N401" i="3"/>
  <c r="O400" i="3"/>
  <c r="N400" i="3"/>
  <c r="O399" i="3"/>
  <c r="N399" i="3"/>
  <c r="O398" i="3"/>
  <c r="N398" i="3"/>
  <c r="O397" i="3"/>
  <c r="N397" i="3"/>
  <c r="O396" i="3"/>
  <c r="N396" i="3"/>
  <c r="O395" i="3"/>
  <c r="N395" i="3"/>
  <c r="O394" i="3"/>
  <c r="N394" i="3"/>
  <c r="O393" i="3"/>
  <c r="N393" i="3"/>
  <c r="O392" i="3"/>
  <c r="N392" i="3"/>
  <c r="O391" i="3"/>
  <c r="N391" i="3"/>
  <c r="O390" i="3"/>
  <c r="N390" i="3"/>
  <c r="O389" i="3"/>
  <c r="N389" i="3"/>
  <c r="O388" i="3"/>
  <c r="N388" i="3"/>
  <c r="O387" i="3"/>
  <c r="N387" i="3"/>
  <c r="O386" i="3"/>
  <c r="N386" i="3"/>
  <c r="O385" i="3"/>
  <c r="N385" i="3"/>
  <c r="O384" i="3"/>
  <c r="N384" i="3"/>
  <c r="O383" i="3"/>
  <c r="N383" i="3"/>
  <c r="O382" i="3"/>
  <c r="N382" i="3"/>
  <c r="O381" i="3"/>
  <c r="N381" i="3"/>
  <c r="O380" i="3"/>
  <c r="N380" i="3"/>
  <c r="O379" i="3"/>
  <c r="N379" i="3"/>
  <c r="O378" i="3"/>
  <c r="N378" i="3"/>
  <c r="O377" i="3"/>
  <c r="N377" i="3"/>
  <c r="O376" i="3"/>
  <c r="N376" i="3"/>
  <c r="O375" i="3"/>
  <c r="N375" i="3"/>
  <c r="O374" i="3"/>
  <c r="N374" i="3"/>
  <c r="O373" i="3"/>
  <c r="N373" i="3"/>
  <c r="O372" i="3"/>
  <c r="N372" i="3"/>
  <c r="O371" i="3"/>
  <c r="N371" i="3"/>
  <c r="O370" i="3"/>
  <c r="N370" i="3"/>
  <c r="O369" i="3"/>
  <c r="N369" i="3"/>
  <c r="O368" i="3"/>
  <c r="N368" i="3"/>
  <c r="O367" i="3"/>
  <c r="N367" i="3"/>
  <c r="O366" i="3"/>
  <c r="N366" i="3"/>
  <c r="O365" i="3"/>
  <c r="N365" i="3"/>
  <c r="O364" i="3"/>
  <c r="N364" i="3"/>
  <c r="O363" i="3"/>
  <c r="N363" i="3"/>
  <c r="O362" i="3"/>
  <c r="N362" i="3"/>
  <c r="O361" i="3"/>
  <c r="N361" i="3"/>
  <c r="O360" i="3"/>
  <c r="N360" i="3"/>
  <c r="O359" i="3"/>
  <c r="N359" i="3"/>
  <c r="O358" i="3"/>
  <c r="N358" i="3"/>
  <c r="O357" i="3"/>
  <c r="N357" i="3"/>
  <c r="O356" i="3"/>
  <c r="N356" i="3"/>
  <c r="O355" i="3"/>
  <c r="N355" i="3"/>
  <c r="O354" i="3"/>
  <c r="N354" i="3"/>
  <c r="O353" i="3"/>
  <c r="N353" i="3"/>
  <c r="O352" i="3"/>
  <c r="N352" i="3"/>
  <c r="O351" i="3"/>
  <c r="N351" i="3"/>
  <c r="O350" i="3"/>
  <c r="N350" i="3"/>
  <c r="O349" i="3"/>
  <c r="N349" i="3"/>
  <c r="O348" i="3"/>
  <c r="N348" i="3"/>
  <c r="O347" i="3"/>
  <c r="N347" i="3"/>
  <c r="O346" i="3"/>
  <c r="N346" i="3"/>
  <c r="O345" i="3"/>
  <c r="N345" i="3"/>
  <c r="O344" i="3"/>
  <c r="N344" i="3"/>
  <c r="O343" i="3"/>
  <c r="N343" i="3"/>
  <c r="O342" i="3"/>
  <c r="N342" i="3"/>
  <c r="O341" i="3"/>
  <c r="N341" i="3"/>
  <c r="O340" i="3"/>
  <c r="N340" i="3"/>
  <c r="O339" i="3"/>
  <c r="N339" i="3"/>
  <c r="O338" i="3"/>
  <c r="N338" i="3"/>
  <c r="O337" i="3"/>
  <c r="N337" i="3"/>
  <c r="O336" i="3"/>
  <c r="N336" i="3"/>
  <c r="O335" i="3"/>
  <c r="N335" i="3"/>
  <c r="O334" i="3"/>
  <c r="N334" i="3"/>
  <c r="O333" i="3"/>
  <c r="N333" i="3"/>
  <c r="O332" i="3"/>
  <c r="N332" i="3"/>
  <c r="O331" i="3"/>
  <c r="N331" i="3"/>
  <c r="O330" i="3"/>
  <c r="N330" i="3"/>
  <c r="O329" i="3"/>
  <c r="N329" i="3"/>
  <c r="O328" i="3"/>
  <c r="N328" i="3"/>
  <c r="O327" i="3"/>
  <c r="N327" i="3"/>
  <c r="O326" i="3"/>
  <c r="N326" i="3"/>
  <c r="O325" i="3"/>
  <c r="N325" i="3"/>
  <c r="O324" i="3"/>
  <c r="N324" i="3"/>
  <c r="O323" i="3"/>
  <c r="N323" i="3"/>
  <c r="O322" i="3"/>
  <c r="N322" i="3"/>
  <c r="O321" i="3"/>
  <c r="N321" i="3"/>
  <c r="O320" i="3"/>
  <c r="N320" i="3"/>
  <c r="O319" i="3"/>
  <c r="N319" i="3"/>
  <c r="O318" i="3"/>
  <c r="N318" i="3"/>
  <c r="O317" i="3"/>
  <c r="N317" i="3"/>
  <c r="O316" i="3"/>
  <c r="N316" i="3"/>
  <c r="O315" i="3"/>
  <c r="N315" i="3"/>
  <c r="O314" i="3"/>
  <c r="N314" i="3"/>
  <c r="O313" i="3"/>
  <c r="N313" i="3"/>
  <c r="O312" i="3"/>
  <c r="N312" i="3"/>
  <c r="O311" i="3"/>
  <c r="N311" i="3"/>
  <c r="O310" i="3"/>
  <c r="N310" i="3"/>
  <c r="O309" i="3"/>
  <c r="N309" i="3"/>
  <c r="O308" i="3"/>
  <c r="N308" i="3"/>
  <c r="O307" i="3"/>
  <c r="N307" i="3"/>
  <c r="O306" i="3"/>
  <c r="N306" i="3"/>
  <c r="O305" i="3"/>
  <c r="N305" i="3"/>
  <c r="O304" i="3"/>
  <c r="N304" i="3"/>
  <c r="O303" i="3"/>
  <c r="N303" i="3"/>
  <c r="O302" i="3"/>
  <c r="N302" i="3"/>
  <c r="O301" i="3"/>
  <c r="N301" i="3"/>
  <c r="O300" i="3"/>
  <c r="N300" i="3"/>
  <c r="O299" i="3"/>
  <c r="N299" i="3"/>
  <c r="O298" i="3"/>
  <c r="N298" i="3"/>
  <c r="O297" i="3"/>
  <c r="N297" i="3"/>
  <c r="O296" i="3"/>
  <c r="N296" i="3"/>
  <c r="O295" i="3"/>
  <c r="N295" i="3"/>
  <c r="O294" i="3"/>
  <c r="N294" i="3"/>
  <c r="O293" i="3"/>
  <c r="N293" i="3"/>
  <c r="O292" i="3"/>
  <c r="N292" i="3"/>
  <c r="O291" i="3"/>
  <c r="N291" i="3"/>
  <c r="O290" i="3"/>
  <c r="N290" i="3"/>
  <c r="O289" i="3"/>
  <c r="N289" i="3"/>
  <c r="O288" i="3"/>
  <c r="N288" i="3"/>
  <c r="O287" i="3"/>
  <c r="N287" i="3"/>
  <c r="O286" i="3"/>
  <c r="N286" i="3"/>
  <c r="O285" i="3"/>
  <c r="N285" i="3"/>
  <c r="O284" i="3"/>
  <c r="N284" i="3"/>
  <c r="O283" i="3"/>
  <c r="N283" i="3"/>
  <c r="O282" i="3"/>
  <c r="N282" i="3"/>
  <c r="O281" i="3"/>
  <c r="N281" i="3"/>
  <c r="O280" i="3"/>
  <c r="N280" i="3"/>
  <c r="O279" i="3"/>
  <c r="N279" i="3"/>
  <c r="O278" i="3"/>
  <c r="N278" i="3"/>
  <c r="O277" i="3"/>
  <c r="N277" i="3"/>
  <c r="O276" i="3"/>
  <c r="N276" i="3"/>
  <c r="O275" i="3"/>
  <c r="N275" i="3"/>
  <c r="O274" i="3"/>
  <c r="N274" i="3"/>
  <c r="O273" i="3"/>
  <c r="N273" i="3"/>
  <c r="O272" i="3"/>
  <c r="N272" i="3"/>
  <c r="O271" i="3"/>
  <c r="N271" i="3"/>
  <c r="O270" i="3"/>
  <c r="N270" i="3"/>
  <c r="O269" i="3"/>
  <c r="N269" i="3"/>
  <c r="O268" i="3"/>
  <c r="N268" i="3"/>
  <c r="O267" i="3"/>
  <c r="N267" i="3"/>
  <c r="O266" i="3"/>
  <c r="N266" i="3"/>
  <c r="O265" i="3"/>
  <c r="N265" i="3"/>
  <c r="O264" i="3"/>
  <c r="N264" i="3"/>
  <c r="O263" i="3"/>
  <c r="N263" i="3"/>
  <c r="O262" i="3"/>
  <c r="N262" i="3"/>
  <c r="O261" i="3"/>
  <c r="N261" i="3"/>
  <c r="O260" i="3"/>
  <c r="N260" i="3"/>
  <c r="O259" i="3"/>
  <c r="N259" i="3"/>
  <c r="O258" i="3"/>
  <c r="N258" i="3"/>
  <c r="O257" i="3"/>
  <c r="N257" i="3"/>
  <c r="O256" i="3"/>
  <c r="N256" i="3"/>
  <c r="O255" i="3"/>
  <c r="N255" i="3"/>
  <c r="O254" i="3"/>
  <c r="N254" i="3"/>
  <c r="O253" i="3"/>
  <c r="N253" i="3"/>
  <c r="O252" i="3"/>
  <c r="N252" i="3"/>
  <c r="O251" i="3"/>
  <c r="N251" i="3"/>
  <c r="O250" i="3"/>
  <c r="N250" i="3"/>
  <c r="O249" i="3"/>
  <c r="N249" i="3"/>
  <c r="O248" i="3"/>
  <c r="N248" i="3"/>
  <c r="O247" i="3"/>
  <c r="N247" i="3"/>
  <c r="O246" i="3"/>
  <c r="N246" i="3"/>
  <c r="O245" i="3"/>
  <c r="N245" i="3"/>
  <c r="O244" i="3"/>
  <c r="N244" i="3"/>
  <c r="O243" i="3"/>
  <c r="N243" i="3"/>
  <c r="O242" i="3"/>
  <c r="N242" i="3"/>
  <c r="O241" i="3"/>
  <c r="N241" i="3"/>
  <c r="O240" i="3"/>
  <c r="N240" i="3"/>
  <c r="O239" i="3"/>
  <c r="N239" i="3"/>
  <c r="O238" i="3"/>
  <c r="N238" i="3"/>
  <c r="O237" i="3"/>
  <c r="N237" i="3"/>
  <c r="O236" i="3"/>
  <c r="N236" i="3"/>
  <c r="O235" i="3"/>
  <c r="N235" i="3"/>
  <c r="O234" i="3"/>
  <c r="N234" i="3"/>
  <c r="O233" i="3"/>
  <c r="N233" i="3"/>
  <c r="O232" i="3"/>
  <c r="N232" i="3"/>
  <c r="O231" i="3"/>
  <c r="N231" i="3"/>
  <c r="O230" i="3"/>
  <c r="N230" i="3"/>
  <c r="O229" i="3"/>
  <c r="N229" i="3"/>
  <c r="O228" i="3"/>
  <c r="N228" i="3"/>
  <c r="O227" i="3"/>
  <c r="N227" i="3"/>
  <c r="O226" i="3"/>
  <c r="N226" i="3"/>
  <c r="O225" i="3"/>
  <c r="N225" i="3"/>
  <c r="O224" i="3"/>
  <c r="N224" i="3"/>
  <c r="O223" i="3"/>
  <c r="N223" i="3"/>
  <c r="O222" i="3"/>
  <c r="N222" i="3"/>
  <c r="O221" i="3"/>
  <c r="N221" i="3"/>
  <c r="O220" i="3"/>
  <c r="N220" i="3"/>
  <c r="O219" i="3"/>
  <c r="N219" i="3"/>
  <c r="O218" i="3"/>
  <c r="N218" i="3"/>
  <c r="O217" i="3"/>
  <c r="N217" i="3"/>
  <c r="O216" i="3"/>
  <c r="N216" i="3"/>
  <c r="O215" i="3"/>
  <c r="N215" i="3"/>
  <c r="O214" i="3"/>
  <c r="N214" i="3"/>
  <c r="O213" i="3"/>
  <c r="N213" i="3"/>
  <c r="O212" i="3"/>
  <c r="N212" i="3"/>
  <c r="O211" i="3"/>
  <c r="N211" i="3"/>
  <c r="O210" i="3"/>
  <c r="N210" i="3"/>
  <c r="O209" i="3"/>
  <c r="N209" i="3"/>
  <c r="O208" i="3"/>
  <c r="N208" i="3"/>
  <c r="O207" i="3"/>
  <c r="N207" i="3"/>
  <c r="O206" i="3"/>
  <c r="N206" i="3"/>
  <c r="O205" i="3"/>
  <c r="N205" i="3"/>
  <c r="O204" i="3"/>
  <c r="N204" i="3"/>
  <c r="O203" i="3"/>
  <c r="N203" i="3"/>
  <c r="O202" i="3"/>
  <c r="N202" i="3"/>
  <c r="O201" i="3"/>
  <c r="N201" i="3"/>
  <c r="O200" i="3"/>
  <c r="N200" i="3"/>
  <c r="O199" i="3"/>
  <c r="N199" i="3"/>
  <c r="O198" i="3"/>
  <c r="N198" i="3"/>
  <c r="O197" i="3"/>
  <c r="N197" i="3"/>
  <c r="O196" i="3"/>
  <c r="N196" i="3"/>
  <c r="O195" i="3"/>
  <c r="N195" i="3"/>
  <c r="O194" i="3"/>
  <c r="N194" i="3"/>
  <c r="O193" i="3"/>
  <c r="N193" i="3"/>
  <c r="O192" i="3"/>
  <c r="N192" i="3"/>
  <c r="O191" i="3"/>
  <c r="N191" i="3"/>
  <c r="O190" i="3"/>
  <c r="N190" i="3"/>
  <c r="O189" i="3"/>
  <c r="N189" i="3"/>
  <c r="O188" i="3"/>
  <c r="N188" i="3"/>
  <c r="O187" i="3"/>
  <c r="N187" i="3"/>
  <c r="O186" i="3"/>
  <c r="N186" i="3"/>
  <c r="O185" i="3"/>
  <c r="N185" i="3"/>
  <c r="O184" i="3"/>
  <c r="N184" i="3"/>
  <c r="O183" i="3"/>
  <c r="N183" i="3"/>
  <c r="O182" i="3"/>
  <c r="N182" i="3"/>
  <c r="O181" i="3"/>
  <c r="N181" i="3"/>
  <c r="O180" i="3"/>
  <c r="N180" i="3"/>
  <c r="O179" i="3"/>
  <c r="N179" i="3"/>
  <c r="O178" i="3"/>
  <c r="N178" i="3"/>
  <c r="O177" i="3"/>
  <c r="N177" i="3"/>
  <c r="O176" i="3"/>
  <c r="N176" i="3"/>
  <c r="O175" i="3"/>
  <c r="N175" i="3"/>
  <c r="O174" i="3"/>
  <c r="N174" i="3"/>
  <c r="O173" i="3"/>
  <c r="N173" i="3"/>
  <c r="O172" i="3"/>
  <c r="N172" i="3"/>
  <c r="O171" i="3"/>
  <c r="N171" i="3"/>
  <c r="O170" i="3"/>
  <c r="N170" i="3"/>
  <c r="O169" i="3"/>
  <c r="N169" i="3"/>
  <c r="O168" i="3"/>
  <c r="N168" i="3"/>
  <c r="O167" i="3"/>
  <c r="N167" i="3"/>
  <c r="O166" i="3"/>
  <c r="N166" i="3"/>
  <c r="O165" i="3"/>
  <c r="N165" i="3"/>
  <c r="O164" i="3"/>
  <c r="N164" i="3"/>
  <c r="O163" i="3"/>
  <c r="N163" i="3"/>
  <c r="O162" i="3"/>
  <c r="N162" i="3"/>
  <c r="O161" i="3"/>
  <c r="N161" i="3"/>
  <c r="O160" i="3"/>
  <c r="N160" i="3"/>
  <c r="O159" i="3"/>
  <c r="N159" i="3"/>
  <c r="O158" i="3"/>
  <c r="N158" i="3"/>
  <c r="O157" i="3"/>
  <c r="N157" i="3"/>
  <c r="O156" i="3"/>
  <c r="N156" i="3"/>
  <c r="O155" i="3"/>
  <c r="N155" i="3"/>
  <c r="O154" i="3"/>
  <c r="N154" i="3"/>
  <c r="O153" i="3"/>
  <c r="N153" i="3"/>
  <c r="O152" i="3"/>
  <c r="N152" i="3"/>
  <c r="O151" i="3"/>
  <c r="N151" i="3"/>
  <c r="O150" i="3"/>
  <c r="N150" i="3"/>
  <c r="O149" i="3"/>
  <c r="N149" i="3"/>
  <c r="O148" i="3"/>
  <c r="N148" i="3"/>
  <c r="O147" i="3"/>
  <c r="N147" i="3"/>
  <c r="O146" i="3"/>
  <c r="N146" i="3"/>
  <c r="O145" i="3"/>
  <c r="N145" i="3"/>
  <c r="O144" i="3"/>
  <c r="N144" i="3"/>
  <c r="O143" i="3"/>
  <c r="N143" i="3"/>
  <c r="O142" i="3"/>
  <c r="N142" i="3"/>
  <c r="O141" i="3"/>
  <c r="N141" i="3"/>
  <c r="O140" i="3"/>
  <c r="N140" i="3"/>
  <c r="O139" i="3"/>
  <c r="N139" i="3"/>
  <c r="O138" i="3"/>
  <c r="N138" i="3"/>
  <c r="O137" i="3"/>
  <c r="N137" i="3"/>
  <c r="O136" i="3"/>
  <c r="N136" i="3"/>
  <c r="O135" i="3"/>
  <c r="N135" i="3"/>
  <c r="O134" i="3"/>
  <c r="N134" i="3"/>
  <c r="O133" i="3"/>
  <c r="N133" i="3"/>
  <c r="O132" i="3"/>
  <c r="N132" i="3"/>
  <c r="O131" i="3"/>
  <c r="N131" i="3"/>
  <c r="O130" i="3"/>
  <c r="N130" i="3"/>
  <c r="O129" i="3"/>
  <c r="N129" i="3"/>
  <c r="O128" i="3"/>
  <c r="N128" i="3"/>
  <c r="O127" i="3"/>
  <c r="N127" i="3"/>
  <c r="O126" i="3"/>
  <c r="N126" i="3"/>
  <c r="O125" i="3"/>
  <c r="N125" i="3"/>
  <c r="O124" i="3"/>
  <c r="N124" i="3"/>
  <c r="O123" i="3"/>
  <c r="N123" i="3"/>
  <c r="O122" i="3"/>
  <c r="N122" i="3"/>
  <c r="O121" i="3"/>
  <c r="N121" i="3"/>
  <c r="O120" i="3"/>
  <c r="N120" i="3"/>
  <c r="O119" i="3"/>
  <c r="N119" i="3"/>
  <c r="O118" i="3"/>
  <c r="N118" i="3"/>
  <c r="O117" i="3"/>
  <c r="N117" i="3"/>
  <c r="O116" i="3"/>
  <c r="N116" i="3"/>
  <c r="O115" i="3"/>
  <c r="N115" i="3"/>
  <c r="O114" i="3"/>
  <c r="N114" i="3"/>
  <c r="O113" i="3"/>
  <c r="N113" i="3"/>
  <c r="O112" i="3"/>
  <c r="N112" i="3"/>
  <c r="O111" i="3"/>
  <c r="N111" i="3"/>
  <c r="O110" i="3"/>
  <c r="N110" i="3"/>
  <c r="O109" i="3"/>
  <c r="N109" i="3"/>
  <c r="O108" i="3"/>
  <c r="N108" i="3"/>
  <c r="O107" i="3"/>
  <c r="N107" i="3"/>
  <c r="O106" i="3"/>
  <c r="N106" i="3"/>
  <c r="O105" i="3"/>
  <c r="N105" i="3"/>
  <c r="O104" i="3"/>
  <c r="N104" i="3"/>
  <c r="O103" i="3"/>
  <c r="N103" i="3"/>
  <c r="O102" i="3"/>
  <c r="N102" i="3"/>
  <c r="O101" i="3"/>
  <c r="N101" i="3"/>
  <c r="O100" i="3"/>
  <c r="N100" i="3"/>
  <c r="O99" i="3"/>
  <c r="N99" i="3"/>
  <c r="O98" i="3"/>
  <c r="N98" i="3"/>
  <c r="O97" i="3"/>
  <c r="N97" i="3"/>
  <c r="O96" i="3"/>
  <c r="N96" i="3"/>
  <c r="O95" i="3"/>
  <c r="N95" i="3"/>
  <c r="O94" i="3"/>
  <c r="N94" i="3"/>
  <c r="O93" i="3"/>
  <c r="N93" i="3"/>
  <c r="O92" i="3"/>
  <c r="N92" i="3"/>
  <c r="O91" i="3"/>
  <c r="N91" i="3"/>
  <c r="O90" i="3"/>
  <c r="N90" i="3"/>
  <c r="O89" i="3"/>
  <c r="N89" i="3"/>
  <c r="O88" i="3"/>
  <c r="N88" i="3"/>
  <c r="O87" i="3"/>
  <c r="N87" i="3"/>
  <c r="O86" i="3"/>
  <c r="N86" i="3"/>
  <c r="O85" i="3"/>
  <c r="N85" i="3"/>
  <c r="O84" i="3"/>
  <c r="N84" i="3"/>
  <c r="O83" i="3"/>
  <c r="N83" i="3"/>
  <c r="O82" i="3"/>
  <c r="N82" i="3"/>
  <c r="O81" i="3"/>
  <c r="N81" i="3"/>
  <c r="O80" i="3"/>
  <c r="N80" i="3"/>
  <c r="O79" i="3"/>
  <c r="N79" i="3"/>
  <c r="O78" i="3"/>
  <c r="N78" i="3"/>
  <c r="O77" i="3"/>
  <c r="N77" i="3"/>
  <c r="O76" i="3"/>
  <c r="N76" i="3"/>
  <c r="O75" i="3"/>
  <c r="N75" i="3"/>
  <c r="O74" i="3"/>
  <c r="N74" i="3"/>
  <c r="O73" i="3"/>
  <c r="N73" i="3"/>
  <c r="O72" i="3"/>
  <c r="N72" i="3"/>
  <c r="O71" i="3"/>
  <c r="N71" i="3"/>
  <c r="O70" i="3"/>
  <c r="N70" i="3"/>
  <c r="O69" i="3"/>
  <c r="N69" i="3"/>
  <c r="O68" i="3"/>
  <c r="N68" i="3"/>
  <c r="O67" i="3"/>
  <c r="N67" i="3"/>
  <c r="O66" i="3"/>
  <c r="N66" i="3"/>
  <c r="O65" i="3"/>
  <c r="N65" i="3"/>
  <c r="O64" i="3"/>
  <c r="N64" i="3"/>
  <c r="O63" i="3"/>
  <c r="N63" i="3"/>
  <c r="O62" i="3"/>
  <c r="N62" i="3"/>
  <c r="O61" i="3"/>
  <c r="N61" i="3"/>
  <c r="O60" i="3"/>
  <c r="N60" i="3"/>
  <c r="O59" i="3"/>
  <c r="N59" i="3"/>
  <c r="O58" i="3"/>
  <c r="N58" i="3"/>
  <c r="O57" i="3"/>
  <c r="N57" i="3"/>
  <c r="O56" i="3"/>
  <c r="N56" i="3"/>
  <c r="O55" i="3"/>
  <c r="N55" i="3"/>
  <c r="O54" i="3"/>
  <c r="N54" i="3"/>
  <c r="O53" i="3"/>
  <c r="N53" i="3"/>
  <c r="O52" i="3"/>
  <c r="N52" i="3"/>
  <c r="O51" i="3"/>
  <c r="N51" i="3"/>
  <c r="O50" i="3"/>
  <c r="N50" i="3"/>
  <c r="O49" i="3"/>
  <c r="N49" i="3"/>
  <c r="O48" i="3"/>
  <c r="N48" i="3"/>
  <c r="O47" i="3"/>
  <c r="N47" i="3"/>
  <c r="O46" i="3"/>
  <c r="N46" i="3"/>
  <c r="O45" i="3"/>
  <c r="N45" i="3"/>
  <c r="O44" i="3"/>
  <c r="N44" i="3"/>
  <c r="O43" i="3"/>
  <c r="N43" i="3"/>
  <c r="O42" i="3"/>
  <c r="N42" i="3"/>
  <c r="O41" i="3"/>
  <c r="N41" i="3"/>
  <c r="O40" i="3"/>
  <c r="N40" i="3"/>
  <c r="O39" i="3"/>
  <c r="N39" i="3"/>
  <c r="O38" i="3"/>
  <c r="N38" i="3"/>
  <c r="O37" i="3"/>
  <c r="N37" i="3"/>
  <c r="O36" i="3"/>
  <c r="N36" i="3"/>
  <c r="O35" i="3"/>
  <c r="N35" i="3"/>
  <c r="O34" i="3"/>
  <c r="N34" i="3"/>
  <c r="O33" i="3"/>
  <c r="N33" i="3"/>
  <c r="O32" i="3"/>
  <c r="N32" i="3"/>
  <c r="O31" i="3"/>
  <c r="N31" i="3"/>
  <c r="O30" i="3"/>
  <c r="N30" i="3"/>
  <c r="O29" i="3"/>
  <c r="N29" i="3"/>
  <c r="O28" i="3"/>
  <c r="N28" i="3"/>
  <c r="O27" i="3"/>
  <c r="N27" i="3"/>
  <c r="O26" i="3"/>
  <c r="N26" i="3"/>
  <c r="N25" i="3"/>
  <c r="N24" i="3"/>
  <c r="O23" i="3"/>
  <c r="N23" i="3"/>
  <c r="O21" i="3"/>
  <c r="N21" i="3"/>
  <c r="O20" i="3"/>
  <c r="N20" i="3"/>
  <c r="O19" i="3"/>
  <c r="N19" i="3"/>
  <c r="O18" i="3"/>
  <c r="N18" i="3"/>
  <c r="O17" i="3"/>
  <c r="N17" i="3"/>
  <c r="O16" i="3"/>
  <c r="N16" i="3"/>
  <c r="O15" i="3"/>
  <c r="N15" i="3"/>
  <c r="O14" i="3"/>
  <c r="N14" i="3"/>
  <c r="O13" i="3"/>
  <c r="N13" i="3"/>
  <c r="O12" i="3"/>
  <c r="N12" i="3"/>
  <c r="O11" i="3"/>
  <c r="N11" i="3"/>
  <c r="O10" i="3"/>
  <c r="N10" i="3"/>
  <c r="O8" i="3"/>
  <c r="N8" i="3"/>
  <c r="O7" i="3"/>
  <c r="N7" i="3"/>
  <c r="O6" i="3"/>
  <c r="N6" i="3"/>
  <c r="O5" i="3"/>
  <c r="N5" i="3"/>
  <c r="O4" i="3"/>
  <c r="N4" i="3"/>
  <c r="O2" i="3"/>
  <c r="N2" i="3"/>
  <c r="L2" i="3"/>
  <c r="L994" i="3"/>
  <c r="K994" i="3"/>
  <c r="L993" i="3"/>
  <c r="K993" i="3"/>
  <c r="L992" i="3"/>
  <c r="K992" i="3"/>
  <c r="L991" i="3"/>
  <c r="K991" i="3"/>
  <c r="L990" i="3"/>
  <c r="K990" i="3"/>
  <c r="L989" i="3"/>
  <c r="K989" i="3"/>
  <c r="L988" i="3"/>
  <c r="K988" i="3"/>
  <c r="L987" i="3"/>
  <c r="K987" i="3"/>
  <c r="L986" i="3"/>
  <c r="K986" i="3"/>
  <c r="L985" i="3"/>
  <c r="K985" i="3"/>
  <c r="L984" i="3"/>
  <c r="K984" i="3"/>
  <c r="L983" i="3"/>
  <c r="K983" i="3"/>
  <c r="L982" i="3"/>
  <c r="K982" i="3"/>
  <c r="L981" i="3"/>
  <c r="K981" i="3"/>
  <c r="L980" i="3"/>
  <c r="K980" i="3"/>
  <c r="L979" i="3"/>
  <c r="K979" i="3"/>
  <c r="L978" i="3"/>
  <c r="K978" i="3"/>
  <c r="L977" i="3"/>
  <c r="K977" i="3"/>
  <c r="L976" i="3"/>
  <c r="K976" i="3"/>
  <c r="L975" i="3"/>
  <c r="K975" i="3"/>
  <c r="L974" i="3"/>
  <c r="K974" i="3"/>
  <c r="L973" i="3"/>
  <c r="K973" i="3"/>
  <c r="L972" i="3"/>
  <c r="K972" i="3"/>
  <c r="L971" i="3"/>
  <c r="K971" i="3"/>
  <c r="L970" i="3"/>
  <c r="K970" i="3"/>
  <c r="L969" i="3"/>
  <c r="K969" i="3"/>
  <c r="L968" i="3"/>
  <c r="K968" i="3"/>
  <c r="L967" i="3"/>
  <c r="K967" i="3"/>
  <c r="L966" i="3"/>
  <c r="K966" i="3"/>
  <c r="L965" i="3"/>
  <c r="K965" i="3"/>
  <c r="L964" i="3"/>
  <c r="K964" i="3"/>
  <c r="L963" i="3"/>
  <c r="K963" i="3"/>
  <c r="L962" i="3"/>
  <c r="K962" i="3"/>
  <c r="L961" i="3"/>
  <c r="K961" i="3"/>
  <c r="L960" i="3"/>
  <c r="K960" i="3"/>
  <c r="L959" i="3"/>
  <c r="K959" i="3"/>
  <c r="L958" i="3"/>
  <c r="K958" i="3"/>
  <c r="L957" i="3"/>
  <c r="K957" i="3"/>
  <c r="L956" i="3"/>
  <c r="K956" i="3"/>
  <c r="L955" i="3"/>
  <c r="K955" i="3"/>
  <c r="L954" i="3"/>
  <c r="K954" i="3"/>
  <c r="L953" i="3"/>
  <c r="K953" i="3"/>
  <c r="L952" i="3"/>
  <c r="K952" i="3"/>
  <c r="L951" i="3"/>
  <c r="K951" i="3"/>
  <c r="L950" i="3"/>
  <c r="K950" i="3"/>
  <c r="L949" i="3"/>
  <c r="K949" i="3"/>
  <c r="L948" i="3"/>
  <c r="K948" i="3"/>
  <c r="L947" i="3"/>
  <c r="K947" i="3"/>
  <c r="L946" i="3"/>
  <c r="K946" i="3"/>
  <c r="L945" i="3"/>
  <c r="K945" i="3"/>
  <c r="L944" i="3"/>
  <c r="K944" i="3"/>
  <c r="L943" i="3"/>
  <c r="K943" i="3"/>
  <c r="L942" i="3"/>
  <c r="K942" i="3"/>
  <c r="L941" i="3"/>
  <c r="K941" i="3"/>
  <c r="L940" i="3"/>
  <c r="K940" i="3"/>
  <c r="L939" i="3"/>
  <c r="K939" i="3"/>
  <c r="L938" i="3"/>
  <c r="K938" i="3"/>
  <c r="L937" i="3"/>
  <c r="K937" i="3"/>
  <c r="L936" i="3"/>
  <c r="K936" i="3"/>
  <c r="L935" i="3"/>
  <c r="K935" i="3"/>
  <c r="L934" i="3"/>
  <c r="K934" i="3"/>
  <c r="L933" i="3"/>
  <c r="K933" i="3"/>
  <c r="L932" i="3"/>
  <c r="K932" i="3"/>
  <c r="L931" i="3"/>
  <c r="K931" i="3"/>
  <c r="L930" i="3"/>
  <c r="K930" i="3"/>
  <c r="L929" i="3"/>
  <c r="K929" i="3"/>
  <c r="L928" i="3"/>
  <c r="K928" i="3"/>
  <c r="L927" i="3"/>
  <c r="K927" i="3"/>
  <c r="L926" i="3"/>
  <c r="K926" i="3"/>
  <c r="L925" i="3"/>
  <c r="K925" i="3"/>
  <c r="L924" i="3"/>
  <c r="K924" i="3"/>
  <c r="L923" i="3"/>
  <c r="K923" i="3"/>
  <c r="L922" i="3"/>
  <c r="K922" i="3"/>
  <c r="L921" i="3"/>
  <c r="K921" i="3"/>
  <c r="L920" i="3"/>
  <c r="K920" i="3"/>
  <c r="L919" i="3"/>
  <c r="K919" i="3"/>
  <c r="L918" i="3"/>
  <c r="K918" i="3"/>
  <c r="L917" i="3"/>
  <c r="K917" i="3"/>
  <c r="L916" i="3"/>
  <c r="K916" i="3"/>
  <c r="L915" i="3"/>
  <c r="K915" i="3"/>
  <c r="L914" i="3"/>
  <c r="K914" i="3"/>
  <c r="L913" i="3"/>
  <c r="K913" i="3"/>
  <c r="L912" i="3"/>
  <c r="K912" i="3"/>
  <c r="L911" i="3"/>
  <c r="K911" i="3"/>
  <c r="L910" i="3"/>
  <c r="K910" i="3"/>
  <c r="L909" i="3"/>
  <c r="K909" i="3"/>
  <c r="L908" i="3"/>
  <c r="K908" i="3"/>
  <c r="L907" i="3"/>
  <c r="K907" i="3"/>
  <c r="L906" i="3"/>
  <c r="K906" i="3"/>
  <c r="L905" i="3"/>
  <c r="K905" i="3"/>
  <c r="L904" i="3"/>
  <c r="K904" i="3"/>
  <c r="L903" i="3"/>
  <c r="K903" i="3"/>
  <c r="L902" i="3"/>
  <c r="K902" i="3"/>
  <c r="L901" i="3"/>
  <c r="K901" i="3"/>
  <c r="L900" i="3"/>
  <c r="K900" i="3"/>
  <c r="L899" i="3"/>
  <c r="K899" i="3"/>
  <c r="L898" i="3"/>
  <c r="K898" i="3"/>
  <c r="L897" i="3"/>
  <c r="K897" i="3"/>
  <c r="L896" i="3"/>
  <c r="K896" i="3"/>
  <c r="L895" i="3"/>
  <c r="K895" i="3"/>
  <c r="L894" i="3"/>
  <c r="K894" i="3"/>
  <c r="L893" i="3"/>
  <c r="K893" i="3"/>
  <c r="L892" i="3"/>
  <c r="K892" i="3"/>
  <c r="L891" i="3"/>
  <c r="K891" i="3"/>
  <c r="L890" i="3"/>
  <c r="K890" i="3"/>
  <c r="L889" i="3"/>
  <c r="K889" i="3"/>
  <c r="L888" i="3"/>
  <c r="K888" i="3"/>
  <c r="L887" i="3"/>
  <c r="K887" i="3"/>
  <c r="L886" i="3"/>
  <c r="K886" i="3"/>
  <c r="L885" i="3"/>
  <c r="K885" i="3"/>
  <c r="L884" i="3"/>
  <c r="K884" i="3"/>
  <c r="L883" i="3"/>
  <c r="K883" i="3"/>
  <c r="L882" i="3"/>
  <c r="K882" i="3"/>
  <c r="L881" i="3"/>
  <c r="K881" i="3"/>
  <c r="L880" i="3"/>
  <c r="K880" i="3"/>
  <c r="L879" i="3"/>
  <c r="K879" i="3"/>
  <c r="L878" i="3"/>
  <c r="K878" i="3"/>
  <c r="L877" i="3"/>
  <c r="K877" i="3"/>
  <c r="L876" i="3"/>
  <c r="K876" i="3"/>
  <c r="L875" i="3"/>
  <c r="K875" i="3"/>
  <c r="L874" i="3"/>
  <c r="K874" i="3"/>
  <c r="L873" i="3"/>
  <c r="K873" i="3"/>
  <c r="L872" i="3"/>
  <c r="K872" i="3"/>
  <c r="L871" i="3"/>
  <c r="K871" i="3"/>
  <c r="L870" i="3"/>
  <c r="K870" i="3"/>
  <c r="L869" i="3"/>
  <c r="K869" i="3"/>
  <c r="L868" i="3"/>
  <c r="K868" i="3"/>
  <c r="L867" i="3"/>
  <c r="K867" i="3"/>
  <c r="L866" i="3"/>
  <c r="K866" i="3"/>
  <c r="L865" i="3"/>
  <c r="K865" i="3"/>
  <c r="L864" i="3"/>
  <c r="K864" i="3"/>
  <c r="L863" i="3"/>
  <c r="K863" i="3"/>
  <c r="L862" i="3"/>
  <c r="K862" i="3"/>
  <c r="L861" i="3"/>
  <c r="K861" i="3"/>
  <c r="L860" i="3"/>
  <c r="K860" i="3"/>
  <c r="L859" i="3"/>
  <c r="K859" i="3"/>
  <c r="L858" i="3"/>
  <c r="K858" i="3"/>
  <c r="L857" i="3"/>
  <c r="K857" i="3"/>
  <c r="L856" i="3"/>
  <c r="K856" i="3"/>
  <c r="L855" i="3"/>
  <c r="K855" i="3"/>
  <c r="L854" i="3"/>
  <c r="K854" i="3"/>
  <c r="L853" i="3"/>
  <c r="K853" i="3"/>
  <c r="L852" i="3"/>
  <c r="K852" i="3"/>
  <c r="L851" i="3"/>
  <c r="K851" i="3"/>
  <c r="L850" i="3"/>
  <c r="K850" i="3"/>
  <c r="L849" i="3"/>
  <c r="K849" i="3"/>
  <c r="L848" i="3"/>
  <c r="K848" i="3"/>
  <c r="L847" i="3"/>
  <c r="K847" i="3"/>
  <c r="L846" i="3"/>
  <c r="K846" i="3"/>
  <c r="L845" i="3"/>
  <c r="K845" i="3"/>
  <c r="L844" i="3"/>
  <c r="K844" i="3"/>
  <c r="L843" i="3"/>
  <c r="K843" i="3"/>
  <c r="L842" i="3"/>
  <c r="K842" i="3"/>
  <c r="L841" i="3"/>
  <c r="K841" i="3"/>
  <c r="L840" i="3"/>
  <c r="K840" i="3"/>
  <c r="L839" i="3"/>
  <c r="K839" i="3"/>
  <c r="L838" i="3"/>
  <c r="K838" i="3"/>
  <c r="L837" i="3"/>
  <c r="K837" i="3"/>
  <c r="L836" i="3"/>
  <c r="K836" i="3"/>
  <c r="L835" i="3"/>
  <c r="K835" i="3"/>
  <c r="L834" i="3"/>
  <c r="K834" i="3"/>
  <c r="L833" i="3"/>
  <c r="K833" i="3"/>
  <c r="L832" i="3"/>
  <c r="K832" i="3"/>
  <c r="L831" i="3"/>
  <c r="K831" i="3"/>
  <c r="L830" i="3"/>
  <c r="K830" i="3"/>
  <c r="L829" i="3"/>
  <c r="K829" i="3"/>
  <c r="L828" i="3"/>
  <c r="K828" i="3"/>
  <c r="L827" i="3"/>
  <c r="K827" i="3"/>
  <c r="L826" i="3"/>
  <c r="K826" i="3"/>
  <c r="L825" i="3"/>
  <c r="K825" i="3"/>
  <c r="L824" i="3"/>
  <c r="K824" i="3"/>
  <c r="L823" i="3"/>
  <c r="K823" i="3"/>
  <c r="L822" i="3"/>
  <c r="K822" i="3"/>
  <c r="L821" i="3"/>
  <c r="K821" i="3"/>
  <c r="L820" i="3"/>
  <c r="K820" i="3"/>
  <c r="L819" i="3"/>
  <c r="K819" i="3"/>
  <c r="L818" i="3"/>
  <c r="K818" i="3"/>
  <c r="L817" i="3"/>
  <c r="K817" i="3"/>
  <c r="L816" i="3"/>
  <c r="K816" i="3"/>
  <c r="L815" i="3"/>
  <c r="K815" i="3"/>
  <c r="L814" i="3"/>
  <c r="K814" i="3"/>
  <c r="L813" i="3"/>
  <c r="K813" i="3"/>
  <c r="L812" i="3"/>
  <c r="K812" i="3"/>
  <c r="L811" i="3"/>
  <c r="K811" i="3"/>
  <c r="L810" i="3"/>
  <c r="K810" i="3"/>
  <c r="L809" i="3"/>
  <c r="K809" i="3"/>
  <c r="L808" i="3"/>
  <c r="K808" i="3"/>
  <c r="L807" i="3"/>
  <c r="K807" i="3"/>
  <c r="L806" i="3"/>
  <c r="K806" i="3"/>
  <c r="L805" i="3"/>
  <c r="K805" i="3"/>
  <c r="L804" i="3"/>
  <c r="K804" i="3"/>
  <c r="L803" i="3"/>
  <c r="K803" i="3"/>
  <c r="L802" i="3"/>
  <c r="K802" i="3"/>
  <c r="L801" i="3"/>
  <c r="K801" i="3"/>
  <c r="L800" i="3"/>
  <c r="K800" i="3"/>
  <c r="L799" i="3"/>
  <c r="K799" i="3"/>
  <c r="L798" i="3"/>
  <c r="K798" i="3"/>
  <c r="L797" i="3"/>
  <c r="K797" i="3"/>
  <c r="L796" i="3"/>
  <c r="K796" i="3"/>
  <c r="L795" i="3"/>
  <c r="K795" i="3"/>
  <c r="L794" i="3"/>
  <c r="K794" i="3"/>
  <c r="L793" i="3"/>
  <c r="K793" i="3"/>
  <c r="L792" i="3"/>
  <c r="K792" i="3"/>
  <c r="L791" i="3"/>
  <c r="K791" i="3"/>
  <c r="L790" i="3"/>
  <c r="K790" i="3"/>
  <c r="L789" i="3"/>
  <c r="K789" i="3"/>
  <c r="L788" i="3"/>
  <c r="K788" i="3"/>
  <c r="L787" i="3"/>
  <c r="K787" i="3"/>
  <c r="L786" i="3"/>
  <c r="K786" i="3"/>
  <c r="L785" i="3"/>
  <c r="K785" i="3"/>
  <c r="L784" i="3"/>
  <c r="K784" i="3"/>
  <c r="L783" i="3"/>
  <c r="K783" i="3"/>
  <c r="L782" i="3"/>
  <c r="K782" i="3"/>
  <c r="L781" i="3"/>
  <c r="K781" i="3"/>
  <c r="L780" i="3"/>
  <c r="K780" i="3"/>
  <c r="L779" i="3"/>
  <c r="K779" i="3"/>
  <c r="L778" i="3"/>
  <c r="K778" i="3"/>
  <c r="L777" i="3"/>
  <c r="K777" i="3"/>
  <c r="L776" i="3"/>
  <c r="K776" i="3"/>
  <c r="L775" i="3"/>
  <c r="K775" i="3"/>
  <c r="L774" i="3"/>
  <c r="K774" i="3"/>
  <c r="L773" i="3"/>
  <c r="K773" i="3"/>
  <c r="L772" i="3"/>
  <c r="K772" i="3"/>
  <c r="L771" i="3"/>
  <c r="K771" i="3"/>
  <c r="L770" i="3"/>
  <c r="K770" i="3"/>
  <c r="L769" i="3"/>
  <c r="K769" i="3"/>
  <c r="L768" i="3"/>
  <c r="K768" i="3"/>
  <c r="L767" i="3"/>
  <c r="K767" i="3"/>
  <c r="L766" i="3"/>
  <c r="K766" i="3"/>
  <c r="L765" i="3"/>
  <c r="K765" i="3"/>
  <c r="L764" i="3"/>
  <c r="K764" i="3"/>
  <c r="L763" i="3"/>
  <c r="K763" i="3"/>
  <c r="L762" i="3"/>
  <c r="K762" i="3"/>
  <c r="L761" i="3"/>
  <c r="K761" i="3"/>
  <c r="L760" i="3"/>
  <c r="K760" i="3"/>
  <c r="L759" i="3"/>
  <c r="K759" i="3"/>
  <c r="L758" i="3"/>
  <c r="K758" i="3"/>
  <c r="L757" i="3"/>
  <c r="K757" i="3"/>
  <c r="L756" i="3"/>
  <c r="K756" i="3"/>
  <c r="L755" i="3"/>
  <c r="K755" i="3"/>
  <c r="L754" i="3"/>
  <c r="K754" i="3"/>
  <c r="L753" i="3"/>
  <c r="K753" i="3"/>
  <c r="L752" i="3"/>
  <c r="K752" i="3"/>
  <c r="L751" i="3"/>
  <c r="K751" i="3"/>
  <c r="L750" i="3"/>
  <c r="K750" i="3"/>
  <c r="L749" i="3"/>
  <c r="K749" i="3"/>
  <c r="L748" i="3"/>
  <c r="K748" i="3"/>
  <c r="L747" i="3"/>
  <c r="K747" i="3"/>
  <c r="L746" i="3"/>
  <c r="K746" i="3"/>
  <c r="L745" i="3"/>
  <c r="K745" i="3"/>
  <c r="L744" i="3"/>
  <c r="K744" i="3"/>
  <c r="L743" i="3"/>
  <c r="K743" i="3"/>
  <c r="L742" i="3"/>
  <c r="K742" i="3"/>
  <c r="L741" i="3"/>
  <c r="K741" i="3"/>
  <c r="L740" i="3"/>
  <c r="K740" i="3"/>
  <c r="L739" i="3"/>
  <c r="K739" i="3"/>
  <c r="L738" i="3"/>
  <c r="K738" i="3"/>
  <c r="L737" i="3"/>
  <c r="K737" i="3"/>
  <c r="L736" i="3"/>
  <c r="K736" i="3"/>
  <c r="L735" i="3"/>
  <c r="K735" i="3"/>
  <c r="L734" i="3"/>
  <c r="K734" i="3"/>
  <c r="L733" i="3"/>
  <c r="K733" i="3"/>
  <c r="L732" i="3"/>
  <c r="K732" i="3"/>
  <c r="L731" i="3"/>
  <c r="K731" i="3"/>
  <c r="L730" i="3"/>
  <c r="K730" i="3"/>
  <c r="L729" i="3"/>
  <c r="K729" i="3"/>
  <c r="L728" i="3"/>
  <c r="K728" i="3"/>
  <c r="L727" i="3"/>
  <c r="K727" i="3"/>
  <c r="L726" i="3"/>
  <c r="K726" i="3"/>
  <c r="L725" i="3"/>
  <c r="K725" i="3"/>
  <c r="L724" i="3"/>
  <c r="K724" i="3"/>
  <c r="L723" i="3"/>
  <c r="K723" i="3"/>
  <c r="L722" i="3"/>
  <c r="K722" i="3"/>
  <c r="L721" i="3"/>
  <c r="K721" i="3"/>
  <c r="L720" i="3"/>
  <c r="K720" i="3"/>
  <c r="L719" i="3"/>
  <c r="K719" i="3"/>
  <c r="L718" i="3"/>
  <c r="K718" i="3"/>
  <c r="L717" i="3"/>
  <c r="K717" i="3"/>
  <c r="L716" i="3"/>
  <c r="K716" i="3"/>
  <c r="L715" i="3"/>
  <c r="K715" i="3"/>
  <c r="L714" i="3"/>
  <c r="K714" i="3"/>
  <c r="L713" i="3"/>
  <c r="K713" i="3"/>
  <c r="L712" i="3"/>
  <c r="K712" i="3"/>
  <c r="L711" i="3"/>
  <c r="K711" i="3"/>
  <c r="L710" i="3"/>
  <c r="K710" i="3"/>
  <c r="L709" i="3"/>
  <c r="K709" i="3"/>
  <c r="L708" i="3"/>
  <c r="K708" i="3"/>
  <c r="L707" i="3"/>
  <c r="K707" i="3"/>
  <c r="L706" i="3"/>
  <c r="K706" i="3"/>
  <c r="L705" i="3"/>
  <c r="K705" i="3"/>
  <c r="L704" i="3"/>
  <c r="K704" i="3"/>
  <c r="L703" i="3"/>
  <c r="K703" i="3"/>
  <c r="L702" i="3"/>
  <c r="K702" i="3"/>
  <c r="L701" i="3"/>
  <c r="K701" i="3"/>
  <c r="L700" i="3"/>
  <c r="K700" i="3"/>
  <c r="L699" i="3"/>
  <c r="K699" i="3"/>
  <c r="L698" i="3"/>
  <c r="K698" i="3"/>
  <c r="L697" i="3"/>
  <c r="K697" i="3"/>
  <c r="L696" i="3"/>
  <c r="K696" i="3"/>
  <c r="L695" i="3"/>
  <c r="K695" i="3"/>
  <c r="L694" i="3"/>
  <c r="K694" i="3"/>
  <c r="L693" i="3"/>
  <c r="K693" i="3"/>
  <c r="L692" i="3"/>
  <c r="K692" i="3"/>
  <c r="L691" i="3"/>
  <c r="K691" i="3"/>
  <c r="L690" i="3"/>
  <c r="K690" i="3"/>
  <c r="L689" i="3"/>
  <c r="K689" i="3"/>
  <c r="L688" i="3"/>
  <c r="K688" i="3"/>
  <c r="L687" i="3"/>
  <c r="K687" i="3"/>
  <c r="L686" i="3"/>
  <c r="K686" i="3"/>
  <c r="L685" i="3"/>
  <c r="K685" i="3"/>
  <c r="L684" i="3"/>
  <c r="K684" i="3"/>
  <c r="L683" i="3"/>
  <c r="K683" i="3"/>
  <c r="L682" i="3"/>
  <c r="K682" i="3"/>
  <c r="L681" i="3"/>
  <c r="K681" i="3"/>
  <c r="L680" i="3"/>
  <c r="K680" i="3"/>
  <c r="L679" i="3"/>
  <c r="K679" i="3"/>
  <c r="L678" i="3"/>
  <c r="K678" i="3"/>
  <c r="L677" i="3"/>
  <c r="K677" i="3"/>
  <c r="L676" i="3"/>
  <c r="K676" i="3"/>
  <c r="L675" i="3"/>
  <c r="K675" i="3"/>
  <c r="L674" i="3"/>
  <c r="K674" i="3"/>
  <c r="L673" i="3"/>
  <c r="K673" i="3"/>
  <c r="L672" i="3"/>
  <c r="K672" i="3"/>
  <c r="L671" i="3"/>
  <c r="K671" i="3"/>
  <c r="L670" i="3"/>
  <c r="K670" i="3"/>
  <c r="L669" i="3"/>
  <c r="K669" i="3"/>
  <c r="L668" i="3"/>
  <c r="K668" i="3"/>
  <c r="L667" i="3"/>
  <c r="K667" i="3"/>
  <c r="L666" i="3"/>
  <c r="K666" i="3"/>
  <c r="L665" i="3"/>
  <c r="K665" i="3"/>
  <c r="L664" i="3"/>
  <c r="K664" i="3"/>
  <c r="L663" i="3"/>
  <c r="K663" i="3"/>
  <c r="L662" i="3"/>
  <c r="K662" i="3"/>
  <c r="L661" i="3"/>
  <c r="K661" i="3"/>
  <c r="L660" i="3"/>
  <c r="K660" i="3"/>
  <c r="L659" i="3"/>
  <c r="K659" i="3"/>
  <c r="L658" i="3"/>
  <c r="K658" i="3"/>
  <c r="L657" i="3"/>
  <c r="K657" i="3"/>
  <c r="L656" i="3"/>
  <c r="K656" i="3"/>
  <c r="L655" i="3"/>
  <c r="K655" i="3"/>
  <c r="L654" i="3"/>
  <c r="K654" i="3"/>
  <c r="L653" i="3"/>
  <c r="K653" i="3"/>
  <c r="L652" i="3"/>
  <c r="K652" i="3"/>
  <c r="L651" i="3"/>
  <c r="K651" i="3"/>
  <c r="L650" i="3"/>
  <c r="K650" i="3"/>
  <c r="L649" i="3"/>
  <c r="K649" i="3"/>
  <c r="L648" i="3"/>
  <c r="K648" i="3"/>
  <c r="L647" i="3"/>
  <c r="K647" i="3"/>
  <c r="L646" i="3"/>
  <c r="K646" i="3"/>
  <c r="L645" i="3"/>
  <c r="K645" i="3"/>
  <c r="L644" i="3"/>
  <c r="K644" i="3"/>
  <c r="L643" i="3"/>
  <c r="K643" i="3"/>
  <c r="L642" i="3"/>
  <c r="K642" i="3"/>
  <c r="L641" i="3"/>
  <c r="K641" i="3"/>
  <c r="L640" i="3"/>
  <c r="K640" i="3"/>
  <c r="L639" i="3"/>
  <c r="K639" i="3"/>
  <c r="L638" i="3"/>
  <c r="K638" i="3"/>
  <c r="L637" i="3"/>
  <c r="K637" i="3"/>
  <c r="L636" i="3"/>
  <c r="K636" i="3"/>
  <c r="L635" i="3"/>
  <c r="K635" i="3"/>
  <c r="L634" i="3"/>
  <c r="K634" i="3"/>
  <c r="L633" i="3"/>
  <c r="K633" i="3"/>
  <c r="L632" i="3"/>
  <c r="K632" i="3"/>
  <c r="L631" i="3"/>
  <c r="K631" i="3"/>
  <c r="L630" i="3"/>
  <c r="K630" i="3"/>
  <c r="L629" i="3"/>
  <c r="K629" i="3"/>
  <c r="L628" i="3"/>
  <c r="K628" i="3"/>
  <c r="L627" i="3"/>
  <c r="K627" i="3"/>
  <c r="L626" i="3"/>
  <c r="K626" i="3"/>
  <c r="L625" i="3"/>
  <c r="K625" i="3"/>
  <c r="L624" i="3"/>
  <c r="K624" i="3"/>
  <c r="L623" i="3"/>
  <c r="K623" i="3"/>
  <c r="L622" i="3"/>
  <c r="K622" i="3"/>
  <c r="L621" i="3"/>
  <c r="K621" i="3"/>
  <c r="L620" i="3"/>
  <c r="K620" i="3"/>
  <c r="L619" i="3"/>
  <c r="K619" i="3"/>
  <c r="L618" i="3"/>
  <c r="K618" i="3"/>
  <c r="L617" i="3"/>
  <c r="K617" i="3"/>
  <c r="L616" i="3"/>
  <c r="K616" i="3"/>
  <c r="L615" i="3"/>
  <c r="K615" i="3"/>
  <c r="L614" i="3"/>
  <c r="K614" i="3"/>
  <c r="L613" i="3"/>
  <c r="K613" i="3"/>
  <c r="L612" i="3"/>
  <c r="K612" i="3"/>
  <c r="L611" i="3"/>
  <c r="K611" i="3"/>
  <c r="L610" i="3"/>
  <c r="K610" i="3"/>
  <c r="L609" i="3"/>
  <c r="K609" i="3"/>
  <c r="L608" i="3"/>
  <c r="K608" i="3"/>
  <c r="L607" i="3"/>
  <c r="K607" i="3"/>
  <c r="L606" i="3"/>
  <c r="K606" i="3"/>
  <c r="L605" i="3"/>
  <c r="K605" i="3"/>
  <c r="L604" i="3"/>
  <c r="K604" i="3"/>
  <c r="L603" i="3"/>
  <c r="K603" i="3"/>
  <c r="L602" i="3"/>
  <c r="K602" i="3"/>
  <c r="L601" i="3"/>
  <c r="K601" i="3"/>
  <c r="L600" i="3"/>
  <c r="K600" i="3"/>
  <c r="L599" i="3"/>
  <c r="K599" i="3"/>
  <c r="L598" i="3"/>
  <c r="K598" i="3"/>
  <c r="L597" i="3"/>
  <c r="K597" i="3"/>
  <c r="L596" i="3"/>
  <c r="K596" i="3"/>
  <c r="L595" i="3"/>
  <c r="K595" i="3"/>
  <c r="L594" i="3"/>
  <c r="K594" i="3"/>
  <c r="L593" i="3"/>
  <c r="K593" i="3"/>
  <c r="L592" i="3"/>
  <c r="K592" i="3"/>
  <c r="L591" i="3"/>
  <c r="K591" i="3"/>
  <c r="L590" i="3"/>
  <c r="K590" i="3"/>
  <c r="L589" i="3"/>
  <c r="K589" i="3"/>
  <c r="L588" i="3"/>
  <c r="K588" i="3"/>
  <c r="L587" i="3"/>
  <c r="K587" i="3"/>
  <c r="L586" i="3"/>
  <c r="K586" i="3"/>
  <c r="L585" i="3"/>
  <c r="K585" i="3"/>
  <c r="L584" i="3"/>
  <c r="K584" i="3"/>
  <c r="L583" i="3"/>
  <c r="K583" i="3"/>
  <c r="L582" i="3"/>
  <c r="K582" i="3"/>
  <c r="L581" i="3"/>
  <c r="K581" i="3"/>
  <c r="L580" i="3"/>
  <c r="K580" i="3"/>
  <c r="L579" i="3"/>
  <c r="K579" i="3"/>
  <c r="L578" i="3"/>
  <c r="K578" i="3"/>
  <c r="L577" i="3"/>
  <c r="K577" i="3"/>
  <c r="L576" i="3"/>
  <c r="K576" i="3"/>
  <c r="L575" i="3"/>
  <c r="K575" i="3"/>
  <c r="L574" i="3"/>
  <c r="K574" i="3"/>
  <c r="L573" i="3"/>
  <c r="K573" i="3"/>
  <c r="L572" i="3"/>
  <c r="K572" i="3"/>
  <c r="L571" i="3"/>
  <c r="K571" i="3"/>
  <c r="L570" i="3"/>
  <c r="K570" i="3"/>
  <c r="L569" i="3"/>
  <c r="K569" i="3"/>
  <c r="L568" i="3"/>
  <c r="K568" i="3"/>
  <c r="L567" i="3"/>
  <c r="K567" i="3"/>
  <c r="L566" i="3"/>
  <c r="K566" i="3"/>
  <c r="L565" i="3"/>
  <c r="K565" i="3"/>
  <c r="L564" i="3"/>
  <c r="K564" i="3"/>
  <c r="L563" i="3"/>
  <c r="K563" i="3"/>
  <c r="L562" i="3"/>
  <c r="K562" i="3"/>
  <c r="L561" i="3"/>
  <c r="K561" i="3"/>
  <c r="L560" i="3"/>
  <c r="K560" i="3"/>
  <c r="L559" i="3"/>
  <c r="K559" i="3"/>
  <c r="L558" i="3"/>
  <c r="K558" i="3"/>
  <c r="L557" i="3"/>
  <c r="K557" i="3"/>
  <c r="L556" i="3"/>
  <c r="K556" i="3"/>
  <c r="L555" i="3"/>
  <c r="K555" i="3"/>
  <c r="L554" i="3"/>
  <c r="K554" i="3"/>
  <c r="L553" i="3"/>
  <c r="K553" i="3"/>
  <c r="L552" i="3"/>
  <c r="K552" i="3"/>
  <c r="L551" i="3"/>
  <c r="K551" i="3"/>
  <c r="L550" i="3"/>
  <c r="K550" i="3"/>
  <c r="L549" i="3"/>
  <c r="K549" i="3"/>
  <c r="L548" i="3"/>
  <c r="K548" i="3"/>
  <c r="L547" i="3"/>
  <c r="K547" i="3"/>
  <c r="L546" i="3"/>
  <c r="K546" i="3"/>
  <c r="L545" i="3"/>
  <c r="K545" i="3"/>
  <c r="L544" i="3"/>
  <c r="K544" i="3"/>
  <c r="L543" i="3"/>
  <c r="K543" i="3"/>
  <c r="L542" i="3"/>
  <c r="K542" i="3"/>
  <c r="L541" i="3"/>
  <c r="K541" i="3"/>
  <c r="L540" i="3"/>
  <c r="K540" i="3"/>
  <c r="L539" i="3"/>
  <c r="K539" i="3"/>
  <c r="L538" i="3"/>
  <c r="K538" i="3"/>
  <c r="L537" i="3"/>
  <c r="K537" i="3"/>
  <c r="L536" i="3"/>
  <c r="K536" i="3"/>
  <c r="L535" i="3"/>
  <c r="K535" i="3"/>
  <c r="L534" i="3"/>
  <c r="K534" i="3"/>
  <c r="L533" i="3"/>
  <c r="K533" i="3"/>
  <c r="L532" i="3"/>
  <c r="K532" i="3"/>
  <c r="L531" i="3"/>
  <c r="K531" i="3"/>
  <c r="L530" i="3"/>
  <c r="K530" i="3"/>
  <c r="L529" i="3"/>
  <c r="K529" i="3"/>
  <c r="L528" i="3"/>
  <c r="K528" i="3"/>
  <c r="L527" i="3"/>
  <c r="K527" i="3"/>
  <c r="L526" i="3"/>
  <c r="K526" i="3"/>
  <c r="L525" i="3"/>
  <c r="K525" i="3"/>
  <c r="L524" i="3"/>
  <c r="K524" i="3"/>
  <c r="L523" i="3"/>
  <c r="K523" i="3"/>
  <c r="L522" i="3"/>
  <c r="K522" i="3"/>
  <c r="L521" i="3"/>
  <c r="K521" i="3"/>
  <c r="L520" i="3"/>
  <c r="K520" i="3"/>
  <c r="L519" i="3"/>
  <c r="K519" i="3"/>
  <c r="L518" i="3"/>
  <c r="K518" i="3"/>
  <c r="L517" i="3"/>
  <c r="K517" i="3"/>
  <c r="L516" i="3"/>
  <c r="K516" i="3"/>
  <c r="L515" i="3"/>
  <c r="K515" i="3"/>
  <c r="L514" i="3"/>
  <c r="K514" i="3"/>
  <c r="L513" i="3"/>
  <c r="K513" i="3"/>
  <c r="L512" i="3"/>
  <c r="K512" i="3"/>
  <c r="L511" i="3"/>
  <c r="K511" i="3"/>
  <c r="L510" i="3"/>
  <c r="K510" i="3"/>
  <c r="L509" i="3"/>
  <c r="K509" i="3"/>
  <c r="L508" i="3"/>
  <c r="K508" i="3"/>
  <c r="L507" i="3"/>
  <c r="K507" i="3"/>
  <c r="L506" i="3"/>
  <c r="K506" i="3"/>
  <c r="L505" i="3"/>
  <c r="K505" i="3"/>
  <c r="L504" i="3"/>
  <c r="K504" i="3"/>
  <c r="L503" i="3"/>
  <c r="K503" i="3"/>
  <c r="L502" i="3"/>
  <c r="K502" i="3"/>
  <c r="L501" i="3"/>
  <c r="K501" i="3"/>
  <c r="L500" i="3"/>
  <c r="K500" i="3"/>
  <c r="L499" i="3"/>
  <c r="K499" i="3"/>
  <c r="L498" i="3"/>
  <c r="K498" i="3"/>
  <c r="L497" i="3"/>
  <c r="K497" i="3"/>
  <c r="L496" i="3"/>
  <c r="K496" i="3"/>
  <c r="L495" i="3"/>
  <c r="K495" i="3"/>
  <c r="L494" i="3"/>
  <c r="K494" i="3"/>
  <c r="L493" i="3"/>
  <c r="K493" i="3"/>
  <c r="L492" i="3"/>
  <c r="K492" i="3"/>
  <c r="L491" i="3"/>
  <c r="K491" i="3"/>
  <c r="L490" i="3"/>
  <c r="K490" i="3"/>
  <c r="L489" i="3"/>
  <c r="K489" i="3"/>
  <c r="L488" i="3"/>
  <c r="K488" i="3"/>
  <c r="L487" i="3"/>
  <c r="K487" i="3"/>
  <c r="L486" i="3"/>
  <c r="K486" i="3"/>
  <c r="L485" i="3"/>
  <c r="K485" i="3"/>
  <c r="L484" i="3"/>
  <c r="K484" i="3"/>
  <c r="L483" i="3"/>
  <c r="K483" i="3"/>
  <c r="L482" i="3"/>
  <c r="K482" i="3"/>
  <c r="L481" i="3"/>
  <c r="K481" i="3"/>
  <c r="L480" i="3"/>
  <c r="K480" i="3"/>
  <c r="L479" i="3"/>
  <c r="K479" i="3"/>
  <c r="L478" i="3"/>
  <c r="K478" i="3"/>
  <c r="L477" i="3"/>
  <c r="K477" i="3"/>
  <c r="L476" i="3"/>
  <c r="K476" i="3"/>
  <c r="L475" i="3"/>
  <c r="K475" i="3"/>
  <c r="L474" i="3"/>
  <c r="K474" i="3"/>
  <c r="L473" i="3"/>
  <c r="K473" i="3"/>
  <c r="L472" i="3"/>
  <c r="K472" i="3"/>
  <c r="L471" i="3"/>
  <c r="K471" i="3"/>
  <c r="L470" i="3"/>
  <c r="K470" i="3"/>
  <c r="L469" i="3"/>
  <c r="K469" i="3"/>
  <c r="L468" i="3"/>
  <c r="K468" i="3"/>
  <c r="L467" i="3"/>
  <c r="K467" i="3"/>
  <c r="L466" i="3"/>
  <c r="K466" i="3"/>
  <c r="L465" i="3"/>
  <c r="K465" i="3"/>
  <c r="L464" i="3"/>
  <c r="K464" i="3"/>
  <c r="L463" i="3"/>
  <c r="K463" i="3"/>
  <c r="L462" i="3"/>
  <c r="K462" i="3"/>
  <c r="L461" i="3"/>
  <c r="K461" i="3"/>
  <c r="L460" i="3"/>
  <c r="K460" i="3"/>
  <c r="L459" i="3"/>
  <c r="K459" i="3"/>
  <c r="L458" i="3"/>
  <c r="K458" i="3"/>
  <c r="L457" i="3"/>
  <c r="K457" i="3"/>
  <c r="L456" i="3"/>
  <c r="K456" i="3"/>
  <c r="L455" i="3"/>
  <c r="K455" i="3"/>
  <c r="L454" i="3"/>
  <c r="K454" i="3"/>
  <c r="L453" i="3"/>
  <c r="K453" i="3"/>
  <c r="L452" i="3"/>
  <c r="K452" i="3"/>
  <c r="L451" i="3"/>
  <c r="K451" i="3"/>
  <c r="L450" i="3"/>
  <c r="K450" i="3"/>
  <c r="L449" i="3"/>
  <c r="K449" i="3"/>
  <c r="L448" i="3"/>
  <c r="K448" i="3"/>
  <c r="L447" i="3"/>
  <c r="K447" i="3"/>
  <c r="L446" i="3"/>
  <c r="K446" i="3"/>
  <c r="L445" i="3"/>
  <c r="K445" i="3"/>
  <c r="L444" i="3"/>
  <c r="K444" i="3"/>
  <c r="L443" i="3"/>
  <c r="K443" i="3"/>
  <c r="L442" i="3"/>
  <c r="K442" i="3"/>
  <c r="L441" i="3"/>
  <c r="K441" i="3"/>
  <c r="L440" i="3"/>
  <c r="K440" i="3"/>
  <c r="L439" i="3"/>
  <c r="K439" i="3"/>
  <c r="L438" i="3"/>
  <c r="K438" i="3"/>
  <c r="L437" i="3"/>
  <c r="K437" i="3"/>
  <c r="L436" i="3"/>
  <c r="K436" i="3"/>
  <c r="L435" i="3"/>
  <c r="K435" i="3"/>
  <c r="L434" i="3"/>
  <c r="K434" i="3"/>
  <c r="L433" i="3"/>
  <c r="K433" i="3"/>
  <c r="L432" i="3"/>
  <c r="K432" i="3"/>
  <c r="L431" i="3"/>
  <c r="K431" i="3"/>
  <c r="L430" i="3"/>
  <c r="K430" i="3"/>
  <c r="L429" i="3"/>
  <c r="K429" i="3"/>
  <c r="L428" i="3"/>
  <c r="K428" i="3"/>
  <c r="L427" i="3"/>
  <c r="K427" i="3"/>
  <c r="L426" i="3"/>
  <c r="K426" i="3"/>
  <c r="L425" i="3"/>
  <c r="K425" i="3"/>
  <c r="L424" i="3"/>
  <c r="K424" i="3"/>
  <c r="L423" i="3"/>
  <c r="K423" i="3"/>
  <c r="L422" i="3"/>
  <c r="K422" i="3"/>
  <c r="L421" i="3"/>
  <c r="K421" i="3"/>
  <c r="L420" i="3"/>
  <c r="K420" i="3"/>
  <c r="L419" i="3"/>
  <c r="K419" i="3"/>
  <c r="L418" i="3"/>
  <c r="K418" i="3"/>
  <c r="L417" i="3"/>
  <c r="K417" i="3"/>
  <c r="L416" i="3"/>
  <c r="K416" i="3"/>
  <c r="L415" i="3"/>
  <c r="K415" i="3"/>
  <c r="L414" i="3"/>
  <c r="K414" i="3"/>
  <c r="L413" i="3"/>
  <c r="K413" i="3"/>
  <c r="L412" i="3"/>
  <c r="K412" i="3"/>
  <c r="L411" i="3"/>
  <c r="K411" i="3"/>
  <c r="L410" i="3"/>
  <c r="K410" i="3"/>
  <c r="L409" i="3"/>
  <c r="K409" i="3"/>
  <c r="L408" i="3"/>
  <c r="K408" i="3"/>
  <c r="L407" i="3"/>
  <c r="K407" i="3"/>
  <c r="L406" i="3"/>
  <c r="K406" i="3"/>
  <c r="L405" i="3"/>
  <c r="K405" i="3"/>
  <c r="L404" i="3"/>
  <c r="K404" i="3"/>
  <c r="L403" i="3"/>
  <c r="K403" i="3"/>
  <c r="L402" i="3"/>
  <c r="K402" i="3"/>
  <c r="L401" i="3"/>
  <c r="K401" i="3"/>
  <c r="L400" i="3"/>
  <c r="K400" i="3"/>
  <c r="L399" i="3"/>
  <c r="K399" i="3"/>
  <c r="L398" i="3"/>
  <c r="K398" i="3"/>
  <c r="L397" i="3"/>
  <c r="K397" i="3"/>
  <c r="L396" i="3"/>
  <c r="K396" i="3"/>
  <c r="L395" i="3"/>
  <c r="K395" i="3"/>
  <c r="L394" i="3"/>
  <c r="K394" i="3"/>
  <c r="L393" i="3"/>
  <c r="K393" i="3"/>
  <c r="L392" i="3"/>
  <c r="K392" i="3"/>
  <c r="L391" i="3"/>
  <c r="K391" i="3"/>
  <c r="L390" i="3"/>
  <c r="K390" i="3"/>
  <c r="L389" i="3"/>
  <c r="K389" i="3"/>
  <c r="L388" i="3"/>
  <c r="K388" i="3"/>
  <c r="L387" i="3"/>
  <c r="K387" i="3"/>
  <c r="L386" i="3"/>
  <c r="K386" i="3"/>
  <c r="L385" i="3"/>
  <c r="K385" i="3"/>
  <c r="L384" i="3"/>
  <c r="K384" i="3"/>
  <c r="L383" i="3"/>
  <c r="K383" i="3"/>
  <c r="L382" i="3"/>
  <c r="K382" i="3"/>
  <c r="L381" i="3"/>
  <c r="K381" i="3"/>
  <c r="L380" i="3"/>
  <c r="K380" i="3"/>
  <c r="L379" i="3"/>
  <c r="K379" i="3"/>
  <c r="L378" i="3"/>
  <c r="K378" i="3"/>
  <c r="L377" i="3"/>
  <c r="K377" i="3"/>
  <c r="L376" i="3"/>
  <c r="K376" i="3"/>
  <c r="L375" i="3"/>
  <c r="K375" i="3"/>
  <c r="L374" i="3"/>
  <c r="K374" i="3"/>
  <c r="L373" i="3"/>
  <c r="K373" i="3"/>
  <c r="L372" i="3"/>
  <c r="K372" i="3"/>
  <c r="L371" i="3"/>
  <c r="K371" i="3"/>
  <c r="L370" i="3"/>
  <c r="K370" i="3"/>
  <c r="L369" i="3"/>
  <c r="K369" i="3"/>
  <c r="L368" i="3"/>
  <c r="K368" i="3"/>
  <c r="L367" i="3"/>
  <c r="K367" i="3"/>
  <c r="L366" i="3"/>
  <c r="K366" i="3"/>
  <c r="L365" i="3"/>
  <c r="K365" i="3"/>
  <c r="L364" i="3"/>
  <c r="K364" i="3"/>
  <c r="L363" i="3"/>
  <c r="K363" i="3"/>
  <c r="L362" i="3"/>
  <c r="K362" i="3"/>
  <c r="L361" i="3"/>
  <c r="K361" i="3"/>
  <c r="L360" i="3"/>
  <c r="K360" i="3"/>
  <c r="L359" i="3"/>
  <c r="K359" i="3"/>
  <c r="L358" i="3"/>
  <c r="K358" i="3"/>
  <c r="L357" i="3"/>
  <c r="K357" i="3"/>
  <c r="L356" i="3"/>
  <c r="K356" i="3"/>
  <c r="L355" i="3"/>
  <c r="K355" i="3"/>
  <c r="L354" i="3"/>
  <c r="K354" i="3"/>
  <c r="L353" i="3"/>
  <c r="K353" i="3"/>
  <c r="L352" i="3"/>
  <c r="K352" i="3"/>
  <c r="L351" i="3"/>
  <c r="K351" i="3"/>
  <c r="L350" i="3"/>
  <c r="K350" i="3"/>
  <c r="L349" i="3"/>
  <c r="K349" i="3"/>
  <c r="L348" i="3"/>
  <c r="K348" i="3"/>
  <c r="L347" i="3"/>
  <c r="K347" i="3"/>
  <c r="L346" i="3"/>
  <c r="K346" i="3"/>
  <c r="L345" i="3"/>
  <c r="K345" i="3"/>
  <c r="L344" i="3"/>
  <c r="K344" i="3"/>
  <c r="L343" i="3"/>
  <c r="K343" i="3"/>
  <c r="L342" i="3"/>
  <c r="K342" i="3"/>
  <c r="L341" i="3"/>
  <c r="K341" i="3"/>
  <c r="L340" i="3"/>
  <c r="K340" i="3"/>
  <c r="L339" i="3"/>
  <c r="K339" i="3"/>
  <c r="L338" i="3"/>
  <c r="K338" i="3"/>
  <c r="L337" i="3"/>
  <c r="K337" i="3"/>
  <c r="L336" i="3"/>
  <c r="K336" i="3"/>
  <c r="L335" i="3"/>
  <c r="K335" i="3"/>
  <c r="L334" i="3"/>
  <c r="K334" i="3"/>
  <c r="L333" i="3"/>
  <c r="K333" i="3"/>
  <c r="L332" i="3"/>
  <c r="K332" i="3"/>
  <c r="L331" i="3"/>
  <c r="K331" i="3"/>
  <c r="L330" i="3"/>
  <c r="K330" i="3"/>
  <c r="L329" i="3"/>
  <c r="K329" i="3"/>
  <c r="L328" i="3"/>
  <c r="K328" i="3"/>
  <c r="L327" i="3"/>
  <c r="K327" i="3"/>
  <c r="L326" i="3"/>
  <c r="K326" i="3"/>
  <c r="L325" i="3"/>
  <c r="K325" i="3"/>
  <c r="L324" i="3"/>
  <c r="K324" i="3"/>
  <c r="L323" i="3"/>
  <c r="K323" i="3"/>
  <c r="L322" i="3"/>
  <c r="K322" i="3"/>
  <c r="L321" i="3"/>
  <c r="K321" i="3"/>
  <c r="L320" i="3"/>
  <c r="K320" i="3"/>
  <c r="L319" i="3"/>
  <c r="K319" i="3"/>
  <c r="L318" i="3"/>
  <c r="K318" i="3"/>
  <c r="L317" i="3"/>
  <c r="K317" i="3"/>
  <c r="L316" i="3"/>
  <c r="K316" i="3"/>
  <c r="L315" i="3"/>
  <c r="K315" i="3"/>
  <c r="L314" i="3"/>
  <c r="K314" i="3"/>
  <c r="L313" i="3"/>
  <c r="K313" i="3"/>
  <c r="L312" i="3"/>
  <c r="K312" i="3"/>
  <c r="L311" i="3"/>
  <c r="K311" i="3"/>
  <c r="L310" i="3"/>
  <c r="K310" i="3"/>
  <c r="L309" i="3"/>
  <c r="K309" i="3"/>
  <c r="L308" i="3"/>
  <c r="K308" i="3"/>
  <c r="L307" i="3"/>
  <c r="K307" i="3"/>
  <c r="L306" i="3"/>
  <c r="K306" i="3"/>
  <c r="L305" i="3"/>
  <c r="K305" i="3"/>
  <c r="L304" i="3"/>
  <c r="K304" i="3"/>
  <c r="L303" i="3"/>
  <c r="K303" i="3"/>
  <c r="L302" i="3"/>
  <c r="K302" i="3"/>
  <c r="L301" i="3"/>
  <c r="K301" i="3"/>
  <c r="L300" i="3"/>
  <c r="K300" i="3"/>
  <c r="L299" i="3"/>
  <c r="K299" i="3"/>
  <c r="L298" i="3"/>
  <c r="K298" i="3"/>
  <c r="L297" i="3"/>
  <c r="K297" i="3"/>
  <c r="L296" i="3"/>
  <c r="K296" i="3"/>
  <c r="L295" i="3"/>
  <c r="K295" i="3"/>
  <c r="L294" i="3"/>
  <c r="K294" i="3"/>
  <c r="L293" i="3"/>
  <c r="K293" i="3"/>
  <c r="L292" i="3"/>
  <c r="K292" i="3"/>
  <c r="L291" i="3"/>
  <c r="K291" i="3"/>
  <c r="L290" i="3"/>
  <c r="K290" i="3"/>
  <c r="L289" i="3"/>
  <c r="K289" i="3"/>
  <c r="L288" i="3"/>
  <c r="K288" i="3"/>
  <c r="L287" i="3"/>
  <c r="K287" i="3"/>
  <c r="L286" i="3"/>
  <c r="K286" i="3"/>
  <c r="L285" i="3"/>
  <c r="K285" i="3"/>
  <c r="L284" i="3"/>
  <c r="K284" i="3"/>
  <c r="L283" i="3"/>
  <c r="K283" i="3"/>
  <c r="L282" i="3"/>
  <c r="K282" i="3"/>
  <c r="L281" i="3"/>
  <c r="K281" i="3"/>
  <c r="L280" i="3"/>
  <c r="K280" i="3"/>
  <c r="L279" i="3"/>
  <c r="K279" i="3"/>
  <c r="L278" i="3"/>
  <c r="K278" i="3"/>
  <c r="L277" i="3"/>
  <c r="K277" i="3"/>
  <c r="L276" i="3"/>
  <c r="K276" i="3"/>
  <c r="L275" i="3"/>
  <c r="K275" i="3"/>
  <c r="L274" i="3"/>
  <c r="K274" i="3"/>
  <c r="L273" i="3"/>
  <c r="K273" i="3"/>
  <c r="L272" i="3"/>
  <c r="K272" i="3"/>
  <c r="L271" i="3"/>
  <c r="K271" i="3"/>
  <c r="L270" i="3"/>
  <c r="K270" i="3"/>
  <c r="L269" i="3"/>
  <c r="K269" i="3"/>
  <c r="L268" i="3"/>
  <c r="K268" i="3"/>
  <c r="L267" i="3"/>
  <c r="K267" i="3"/>
  <c r="L266" i="3"/>
  <c r="K266" i="3"/>
  <c r="L265" i="3"/>
  <c r="K265" i="3"/>
  <c r="L264" i="3"/>
  <c r="K264" i="3"/>
  <c r="L263" i="3"/>
  <c r="K263" i="3"/>
  <c r="L262" i="3"/>
  <c r="K262" i="3"/>
  <c r="L261" i="3"/>
  <c r="K261" i="3"/>
  <c r="L260" i="3"/>
  <c r="K260" i="3"/>
  <c r="L259" i="3"/>
  <c r="K259" i="3"/>
  <c r="L258" i="3"/>
  <c r="K258" i="3"/>
  <c r="L257" i="3"/>
  <c r="K257" i="3"/>
  <c r="L256" i="3"/>
  <c r="K256" i="3"/>
  <c r="L255" i="3"/>
  <c r="K255" i="3"/>
  <c r="L254" i="3"/>
  <c r="K254" i="3"/>
  <c r="L253" i="3"/>
  <c r="K253" i="3"/>
  <c r="L252" i="3"/>
  <c r="K252" i="3"/>
  <c r="L251" i="3"/>
  <c r="K251" i="3"/>
  <c r="L250" i="3"/>
  <c r="K250" i="3"/>
  <c r="L249" i="3"/>
  <c r="K249" i="3"/>
  <c r="L248" i="3"/>
  <c r="K248" i="3"/>
  <c r="L247" i="3"/>
  <c r="K247" i="3"/>
  <c r="L246" i="3"/>
  <c r="K246" i="3"/>
  <c r="L245" i="3"/>
  <c r="K245" i="3"/>
  <c r="L244" i="3"/>
  <c r="K244" i="3"/>
  <c r="L243" i="3"/>
  <c r="K243" i="3"/>
  <c r="L242" i="3"/>
  <c r="K242" i="3"/>
  <c r="L241" i="3"/>
  <c r="K241" i="3"/>
  <c r="L240" i="3"/>
  <c r="K240" i="3"/>
  <c r="L239" i="3"/>
  <c r="K239" i="3"/>
  <c r="L238" i="3"/>
  <c r="K238" i="3"/>
  <c r="L237" i="3"/>
  <c r="K237" i="3"/>
  <c r="L236" i="3"/>
  <c r="K236" i="3"/>
  <c r="L235" i="3"/>
  <c r="K235" i="3"/>
  <c r="L234" i="3"/>
  <c r="K234" i="3"/>
  <c r="L233" i="3"/>
  <c r="K233" i="3"/>
  <c r="L232" i="3"/>
  <c r="K232" i="3"/>
  <c r="L231" i="3"/>
  <c r="K231" i="3"/>
  <c r="L230" i="3"/>
  <c r="K230" i="3"/>
  <c r="L229" i="3"/>
  <c r="K229" i="3"/>
  <c r="L228" i="3"/>
  <c r="K228" i="3"/>
  <c r="L227" i="3"/>
  <c r="K227" i="3"/>
  <c r="L226" i="3"/>
  <c r="K226" i="3"/>
  <c r="L225" i="3"/>
  <c r="K225" i="3"/>
  <c r="L224" i="3"/>
  <c r="K224" i="3"/>
  <c r="L223" i="3"/>
  <c r="K223" i="3"/>
  <c r="L222" i="3"/>
  <c r="K222" i="3"/>
  <c r="L221" i="3"/>
  <c r="K221" i="3"/>
  <c r="L220" i="3"/>
  <c r="K220" i="3"/>
  <c r="L219" i="3"/>
  <c r="K219" i="3"/>
  <c r="L218" i="3"/>
  <c r="K218" i="3"/>
  <c r="L217" i="3"/>
  <c r="K217" i="3"/>
  <c r="L216" i="3"/>
  <c r="K216" i="3"/>
  <c r="L215" i="3"/>
  <c r="K215" i="3"/>
  <c r="L214" i="3"/>
  <c r="K214" i="3"/>
  <c r="L213" i="3"/>
  <c r="K213" i="3"/>
  <c r="L212" i="3"/>
  <c r="K212" i="3"/>
  <c r="L211" i="3"/>
  <c r="K211" i="3"/>
  <c r="L210" i="3"/>
  <c r="K210" i="3"/>
  <c r="L209" i="3"/>
  <c r="K209" i="3"/>
  <c r="L208" i="3"/>
  <c r="K208" i="3"/>
  <c r="L207" i="3"/>
  <c r="K207" i="3"/>
  <c r="L206" i="3"/>
  <c r="K206" i="3"/>
  <c r="L205" i="3"/>
  <c r="K205" i="3"/>
  <c r="L204" i="3"/>
  <c r="K204" i="3"/>
  <c r="L203" i="3"/>
  <c r="K203" i="3"/>
  <c r="L202" i="3"/>
  <c r="K202" i="3"/>
  <c r="L201" i="3"/>
  <c r="K201" i="3"/>
  <c r="L200" i="3"/>
  <c r="K200" i="3"/>
  <c r="L199" i="3"/>
  <c r="K199" i="3"/>
  <c r="L198" i="3"/>
  <c r="K198" i="3"/>
  <c r="L197" i="3"/>
  <c r="K197" i="3"/>
  <c r="L196" i="3"/>
  <c r="K196" i="3"/>
  <c r="L195" i="3"/>
  <c r="K195" i="3"/>
  <c r="L194" i="3"/>
  <c r="K194" i="3"/>
  <c r="L193" i="3"/>
  <c r="K193" i="3"/>
  <c r="L192" i="3"/>
  <c r="K192" i="3"/>
  <c r="L191" i="3"/>
  <c r="K191" i="3"/>
  <c r="L190" i="3"/>
  <c r="K190" i="3"/>
  <c r="L189" i="3"/>
  <c r="K189" i="3"/>
  <c r="L188" i="3"/>
  <c r="K188" i="3"/>
  <c r="L187" i="3"/>
  <c r="K187" i="3"/>
  <c r="L186" i="3"/>
  <c r="K186" i="3"/>
  <c r="L185" i="3"/>
  <c r="K185" i="3"/>
  <c r="L184" i="3"/>
  <c r="K184" i="3"/>
  <c r="L183" i="3"/>
  <c r="K183" i="3"/>
  <c r="L182" i="3"/>
  <c r="K182" i="3"/>
  <c r="L181" i="3"/>
  <c r="K181" i="3"/>
  <c r="L180" i="3"/>
  <c r="K180" i="3"/>
  <c r="L179" i="3"/>
  <c r="K179" i="3"/>
  <c r="L178" i="3"/>
  <c r="K178" i="3"/>
  <c r="L177" i="3"/>
  <c r="K177" i="3"/>
  <c r="L176" i="3"/>
  <c r="K176" i="3"/>
  <c r="L175" i="3"/>
  <c r="K175" i="3"/>
  <c r="L174" i="3"/>
  <c r="K174" i="3"/>
  <c r="L173" i="3"/>
  <c r="K173" i="3"/>
  <c r="L172" i="3"/>
  <c r="K172" i="3"/>
  <c r="L171" i="3"/>
  <c r="K171" i="3"/>
  <c r="L170" i="3"/>
  <c r="K170" i="3"/>
  <c r="L169" i="3"/>
  <c r="K169" i="3"/>
  <c r="L168" i="3"/>
  <c r="K168" i="3"/>
  <c r="L167" i="3"/>
  <c r="K167" i="3"/>
  <c r="L166" i="3"/>
  <c r="K166" i="3"/>
  <c r="L165" i="3"/>
  <c r="K165" i="3"/>
  <c r="L164" i="3"/>
  <c r="K164" i="3"/>
  <c r="L163" i="3"/>
  <c r="K163" i="3"/>
  <c r="L162" i="3"/>
  <c r="K162" i="3"/>
  <c r="L161" i="3"/>
  <c r="K161" i="3"/>
  <c r="L160" i="3"/>
  <c r="K160" i="3"/>
  <c r="L159" i="3"/>
  <c r="K159" i="3"/>
  <c r="L158" i="3"/>
  <c r="K158" i="3"/>
  <c r="L157" i="3"/>
  <c r="K157" i="3"/>
  <c r="L156" i="3"/>
  <c r="K156" i="3"/>
  <c r="L155" i="3"/>
  <c r="K155" i="3"/>
  <c r="L154" i="3"/>
  <c r="K154" i="3"/>
  <c r="L153" i="3"/>
  <c r="K153" i="3"/>
  <c r="L152" i="3"/>
  <c r="K152" i="3"/>
  <c r="L151" i="3"/>
  <c r="K151" i="3"/>
  <c r="L150" i="3"/>
  <c r="K150" i="3"/>
  <c r="L149" i="3"/>
  <c r="K149" i="3"/>
  <c r="L148" i="3"/>
  <c r="K148" i="3"/>
  <c r="L147" i="3"/>
  <c r="K147" i="3"/>
  <c r="L146" i="3"/>
  <c r="K146" i="3"/>
  <c r="L145" i="3"/>
  <c r="K145" i="3"/>
  <c r="L144" i="3"/>
  <c r="K144" i="3"/>
  <c r="L143" i="3"/>
  <c r="K143" i="3"/>
  <c r="L142" i="3"/>
  <c r="K142" i="3"/>
  <c r="L141" i="3"/>
  <c r="K141" i="3"/>
  <c r="L140" i="3"/>
  <c r="K140" i="3"/>
  <c r="L139" i="3"/>
  <c r="K139" i="3"/>
  <c r="L138" i="3"/>
  <c r="K138" i="3"/>
  <c r="L137" i="3"/>
  <c r="K137" i="3"/>
  <c r="L136" i="3"/>
  <c r="K136" i="3"/>
  <c r="L135" i="3"/>
  <c r="K135" i="3"/>
  <c r="L134" i="3"/>
  <c r="K134" i="3"/>
  <c r="L133" i="3"/>
  <c r="K133" i="3"/>
  <c r="L132" i="3"/>
  <c r="K132" i="3"/>
  <c r="L131" i="3"/>
  <c r="K131" i="3"/>
  <c r="L130" i="3"/>
  <c r="K130" i="3"/>
  <c r="L129" i="3"/>
  <c r="K129" i="3"/>
  <c r="L128" i="3"/>
  <c r="K128" i="3"/>
  <c r="L127" i="3"/>
  <c r="K127" i="3"/>
  <c r="L126" i="3"/>
  <c r="K126" i="3"/>
  <c r="L125" i="3"/>
  <c r="K125" i="3"/>
  <c r="L124" i="3"/>
  <c r="K124" i="3"/>
  <c r="L123" i="3"/>
  <c r="K123" i="3"/>
  <c r="L122" i="3"/>
  <c r="K122" i="3"/>
  <c r="L121" i="3"/>
  <c r="K121" i="3"/>
  <c r="L120" i="3"/>
  <c r="K120" i="3"/>
  <c r="L119" i="3"/>
  <c r="K119" i="3"/>
  <c r="L118" i="3"/>
  <c r="K118" i="3"/>
  <c r="L117" i="3"/>
  <c r="K117" i="3"/>
  <c r="L116" i="3"/>
  <c r="K116" i="3"/>
  <c r="L115" i="3"/>
  <c r="K115" i="3"/>
  <c r="L114" i="3"/>
  <c r="K114" i="3"/>
  <c r="L113" i="3"/>
  <c r="K113" i="3"/>
  <c r="L112" i="3"/>
  <c r="K112" i="3"/>
  <c r="L111" i="3"/>
  <c r="K111" i="3"/>
  <c r="L110" i="3"/>
  <c r="K110" i="3"/>
  <c r="L109" i="3"/>
  <c r="K109" i="3"/>
  <c r="L108" i="3"/>
  <c r="K108" i="3"/>
  <c r="L107" i="3"/>
  <c r="K107" i="3"/>
  <c r="L106" i="3"/>
  <c r="K106" i="3"/>
  <c r="L105" i="3"/>
  <c r="K105" i="3"/>
  <c r="L104" i="3"/>
  <c r="K104" i="3"/>
  <c r="L103" i="3"/>
  <c r="K103" i="3"/>
  <c r="L102" i="3"/>
  <c r="K102" i="3"/>
  <c r="L101" i="3"/>
  <c r="K101" i="3"/>
  <c r="L100" i="3"/>
  <c r="K100" i="3"/>
  <c r="L99" i="3"/>
  <c r="K99" i="3"/>
  <c r="L98" i="3"/>
  <c r="K98" i="3"/>
  <c r="L97" i="3"/>
  <c r="K97" i="3"/>
  <c r="L96" i="3"/>
  <c r="K96" i="3"/>
  <c r="L95" i="3"/>
  <c r="K95" i="3"/>
  <c r="L94" i="3"/>
  <c r="K94" i="3"/>
  <c r="L93" i="3"/>
  <c r="K93" i="3"/>
  <c r="L92" i="3"/>
  <c r="K92" i="3"/>
  <c r="L91" i="3"/>
  <c r="K91" i="3"/>
  <c r="L90" i="3"/>
  <c r="K90" i="3"/>
  <c r="L89" i="3"/>
  <c r="K89" i="3"/>
  <c r="L88" i="3"/>
  <c r="K88" i="3"/>
  <c r="L87" i="3"/>
  <c r="K87" i="3"/>
  <c r="L86" i="3"/>
  <c r="K86" i="3"/>
  <c r="L85" i="3"/>
  <c r="K85" i="3"/>
  <c r="L84" i="3"/>
  <c r="K84" i="3"/>
  <c r="L83" i="3"/>
  <c r="K83" i="3"/>
  <c r="L82" i="3"/>
  <c r="K82" i="3"/>
  <c r="L81" i="3"/>
  <c r="K81" i="3"/>
  <c r="L80" i="3"/>
  <c r="K80" i="3"/>
  <c r="L79" i="3"/>
  <c r="K79" i="3"/>
  <c r="L78" i="3"/>
  <c r="K78" i="3"/>
  <c r="L77" i="3"/>
  <c r="K77" i="3"/>
  <c r="L76" i="3"/>
  <c r="K76" i="3"/>
  <c r="L75" i="3"/>
  <c r="K75" i="3"/>
  <c r="L74" i="3"/>
  <c r="K74" i="3"/>
  <c r="L73" i="3"/>
  <c r="K73" i="3"/>
  <c r="L72" i="3"/>
  <c r="K72" i="3"/>
  <c r="L71" i="3"/>
  <c r="K71" i="3"/>
  <c r="L70" i="3"/>
  <c r="K70" i="3"/>
  <c r="L69" i="3"/>
  <c r="K69" i="3"/>
  <c r="L68" i="3"/>
  <c r="K68" i="3"/>
  <c r="L67" i="3"/>
  <c r="K67" i="3"/>
  <c r="L66" i="3"/>
  <c r="K66" i="3"/>
  <c r="L65" i="3"/>
  <c r="K65" i="3"/>
  <c r="L64" i="3"/>
  <c r="K64" i="3"/>
  <c r="L63" i="3"/>
  <c r="K63" i="3"/>
  <c r="L62" i="3"/>
  <c r="K62" i="3"/>
  <c r="L61" i="3"/>
  <c r="K61" i="3"/>
  <c r="L60" i="3"/>
  <c r="K60" i="3"/>
  <c r="L59" i="3"/>
  <c r="K59" i="3"/>
  <c r="L58" i="3"/>
  <c r="K58" i="3"/>
  <c r="L57" i="3"/>
  <c r="K57" i="3"/>
  <c r="L56" i="3"/>
  <c r="K56" i="3"/>
  <c r="L55" i="3"/>
  <c r="K55" i="3"/>
  <c r="L54" i="3"/>
  <c r="K54" i="3"/>
  <c r="L53" i="3"/>
  <c r="K53" i="3"/>
  <c r="L52" i="3"/>
  <c r="K52" i="3"/>
  <c r="L51" i="3"/>
  <c r="K51" i="3"/>
  <c r="L50" i="3"/>
  <c r="K50" i="3"/>
  <c r="L49" i="3"/>
  <c r="K49" i="3"/>
  <c r="L48" i="3"/>
  <c r="K48" i="3"/>
  <c r="L47" i="3"/>
  <c r="K47" i="3"/>
  <c r="L46" i="3"/>
  <c r="K46" i="3"/>
  <c r="L45" i="3"/>
  <c r="K45" i="3"/>
  <c r="L44" i="3"/>
  <c r="K44" i="3"/>
  <c r="L43" i="3"/>
  <c r="K43" i="3"/>
  <c r="L42" i="3"/>
  <c r="K42" i="3"/>
  <c r="L41" i="3"/>
  <c r="K41" i="3"/>
  <c r="L40" i="3"/>
  <c r="K40" i="3"/>
  <c r="L39" i="3"/>
  <c r="K39" i="3"/>
  <c r="L38" i="3"/>
  <c r="K38" i="3"/>
  <c r="L37" i="3"/>
  <c r="K37" i="3"/>
  <c r="L36" i="3"/>
  <c r="K36" i="3"/>
  <c r="L35" i="3"/>
  <c r="K35" i="3"/>
  <c r="L34" i="3"/>
  <c r="K34" i="3"/>
  <c r="L33" i="3"/>
  <c r="K33" i="3"/>
  <c r="L32" i="3"/>
  <c r="K32" i="3"/>
  <c r="L31" i="3"/>
  <c r="K31" i="3"/>
  <c r="L30" i="3"/>
  <c r="K30" i="3"/>
  <c r="L29" i="3"/>
  <c r="K29" i="3"/>
  <c r="L28" i="3"/>
  <c r="K28" i="3"/>
  <c r="L27" i="3"/>
  <c r="K27" i="3"/>
  <c r="L26" i="3"/>
  <c r="K26" i="3"/>
  <c r="K24" i="3"/>
  <c r="L23" i="3"/>
  <c r="K23" i="3"/>
  <c r="L21" i="3"/>
  <c r="K21" i="3"/>
  <c r="L20" i="3"/>
  <c r="K20" i="3"/>
  <c r="L19" i="3"/>
  <c r="K19" i="3"/>
  <c r="L18" i="3"/>
  <c r="K18" i="3"/>
  <c r="L17" i="3"/>
  <c r="K17" i="3"/>
  <c r="L16" i="3"/>
  <c r="K16" i="3"/>
  <c r="L15" i="3"/>
  <c r="K15" i="3"/>
  <c r="L14" i="3"/>
  <c r="K14" i="3"/>
  <c r="L13" i="3"/>
  <c r="K13" i="3"/>
  <c r="L12" i="3"/>
  <c r="K12" i="3"/>
  <c r="L11" i="3"/>
  <c r="K11" i="3"/>
  <c r="L10" i="3"/>
  <c r="K10" i="3"/>
  <c r="L9" i="3"/>
  <c r="K9" i="3"/>
  <c r="L8" i="3"/>
  <c r="K8" i="3"/>
  <c r="L7" i="3"/>
  <c r="K7" i="3"/>
  <c r="L6" i="3"/>
  <c r="K6" i="3"/>
  <c r="L4" i="3"/>
  <c r="K4" i="3"/>
  <c r="K2" i="3"/>
  <c r="M5" i="3" l="1"/>
  <c r="L5" i="3"/>
  <c r="O25" i="3"/>
  <c r="X25" i="3"/>
  <c r="O24" i="3"/>
  <c r="L24" i="3"/>
  <c r="S26" i="1"/>
  <c r="T5" i="3" s="1"/>
  <c r="M4" i="3"/>
  <c r="P4" i="3"/>
  <c r="P6" i="3"/>
  <c r="P8" i="3"/>
  <c r="P11" i="3"/>
  <c r="P13" i="3"/>
  <c r="P15" i="3"/>
  <c r="P17" i="3"/>
  <c r="P19" i="3"/>
  <c r="P21" i="3"/>
  <c r="M13" i="3"/>
  <c r="M19" i="3"/>
  <c r="O23" i="1"/>
  <c r="P2" i="3" s="1"/>
  <c r="P5" i="3"/>
  <c r="P7" i="3"/>
  <c r="P12" i="3"/>
  <c r="P14" i="3"/>
  <c r="P16" i="3"/>
  <c r="P18" i="3"/>
  <c r="P23" i="3"/>
  <c r="M11" i="3"/>
  <c r="M17" i="3"/>
  <c r="M21" i="3"/>
  <c r="M6" i="3"/>
  <c r="M10" i="3"/>
  <c r="M12" i="3"/>
  <c r="M14" i="3"/>
  <c r="M16" i="3"/>
  <c r="M18" i="3"/>
  <c r="M23" i="3"/>
  <c r="L23" i="1"/>
  <c r="M2" i="3" s="1"/>
  <c r="M7" i="3"/>
  <c r="M15" i="3"/>
  <c r="P10" i="3"/>
  <c r="D8" i="4"/>
  <c r="D7" i="4"/>
  <c r="S29" i="1" l="1"/>
  <c r="T8" i="3" s="1"/>
  <c r="M8" i="3"/>
  <c r="S30" i="1"/>
  <c r="T9" i="3" s="1"/>
  <c r="M9" i="3"/>
  <c r="S41" i="1"/>
  <c r="T20" i="3" s="1"/>
  <c r="M20" i="3"/>
  <c r="V41" i="1"/>
  <c r="W20" i="3" s="1"/>
  <c r="P20" i="3"/>
  <c r="P25" i="3"/>
  <c r="X46" i="1"/>
  <c r="V46" i="1"/>
  <c r="W25" i="3" s="1"/>
  <c r="P24" i="3"/>
  <c r="X45" i="1"/>
  <c r="Y24" i="3" s="1"/>
  <c r="V45" i="1"/>
  <c r="W24" i="3" s="1"/>
  <c r="M24" i="3"/>
  <c r="W45" i="1"/>
  <c r="S45" i="1"/>
  <c r="T24" i="3" s="1"/>
  <c r="V25" i="1"/>
  <c r="W4" i="3" s="1"/>
  <c r="S25" i="1"/>
  <c r="T4" i="3" s="1"/>
  <c r="V31" i="1"/>
  <c r="S35" i="1"/>
  <c r="T14" i="3" s="1"/>
  <c r="V37" i="1"/>
  <c r="W16" i="3" s="1"/>
  <c r="V26" i="1"/>
  <c r="W5" i="3" s="1"/>
  <c r="Z5" i="3"/>
  <c r="V42" i="1"/>
  <c r="W21" i="3" s="1"/>
  <c r="V34" i="1"/>
  <c r="W13" i="3" s="1"/>
  <c r="S23" i="1"/>
  <c r="T2" i="3" s="1"/>
  <c r="S36" i="1"/>
  <c r="T15" i="3" s="1"/>
  <c r="S42" i="1"/>
  <c r="V44" i="1"/>
  <c r="W23" i="3" s="1"/>
  <c r="V40" i="1"/>
  <c r="W19" i="3" s="1"/>
  <c r="V32" i="1"/>
  <c r="S37" i="1"/>
  <c r="T16" i="3" s="1"/>
  <c r="S44" i="1"/>
  <c r="T23" i="3" s="1"/>
  <c r="S27" i="1"/>
  <c r="T6" i="3" s="1"/>
  <c r="S33" i="1"/>
  <c r="T12" i="3" s="1"/>
  <c r="S28" i="1"/>
  <c r="T7" i="3" s="1"/>
  <c r="S39" i="1"/>
  <c r="T18" i="3" s="1"/>
  <c r="S31" i="1"/>
  <c r="T10" i="3" s="1"/>
  <c r="S38" i="1"/>
  <c r="T17" i="3" s="1"/>
  <c r="V33" i="1"/>
  <c r="W12" i="3" s="1"/>
  <c r="S40" i="1"/>
  <c r="T19" i="3" s="1"/>
  <c r="V38" i="1"/>
  <c r="W17" i="3" s="1"/>
  <c r="S32" i="1"/>
  <c r="V39" i="1"/>
  <c r="W18" i="3" s="1"/>
  <c r="V28" i="1"/>
  <c r="W7" i="3" s="1"/>
  <c r="S34" i="1"/>
  <c r="T13" i="3" s="1"/>
  <c r="V27" i="1"/>
  <c r="W6" i="3" s="1"/>
  <c r="V29" i="1"/>
  <c r="W8" i="3" s="1"/>
  <c r="V36" i="1"/>
  <c r="W15" i="3" s="1"/>
  <c r="V35" i="1"/>
  <c r="W14" i="3" s="1"/>
  <c r="V23" i="1"/>
  <c r="W2" i="3" s="1"/>
  <c r="X32" i="1" l="1"/>
  <c r="Y11" i="3" s="1"/>
  <c r="W11" i="3"/>
  <c r="X31" i="1"/>
  <c r="Y10" i="3" s="1"/>
  <c r="W10" i="3"/>
  <c r="Z21" i="3"/>
  <c r="T21" i="3"/>
  <c r="Y25" i="3"/>
  <c r="Z25" i="3"/>
  <c r="W32" i="1"/>
  <c r="X11" i="3" s="1"/>
  <c r="T11" i="3"/>
  <c r="X24" i="3"/>
  <c r="Z24" i="3"/>
  <c r="W31" i="1"/>
  <c r="Z16" i="3"/>
  <c r="Z13" i="3"/>
  <c r="Z23" i="3"/>
  <c r="Z4" i="3"/>
  <c r="Z17" i="3"/>
  <c r="Z6" i="3"/>
  <c r="E7" i="1"/>
  <c r="Z12" i="3"/>
  <c r="Z7" i="3"/>
  <c r="Z15" i="3"/>
  <c r="Z14" i="3"/>
  <c r="Z19" i="3"/>
  <c r="Z18" i="3"/>
  <c r="Z2" i="3"/>
  <c r="Z10" i="3" l="1"/>
  <c r="X10" i="3"/>
  <c r="Z11" i="3"/>
  <c r="E6" i="1"/>
</calcChain>
</file>

<file path=xl/comments1.xml><?xml version="1.0" encoding="utf-8"?>
<comments xmlns="http://schemas.openxmlformats.org/spreadsheetml/2006/main">
  <authors>
    <author>大阪府</author>
  </authors>
  <commentList>
    <comment ref="AJ22" authorId="0" shapeId="0">
      <text>
        <r>
          <rPr>
            <sz val="14"/>
            <color indexed="81"/>
            <rFont val="MS P ゴシック"/>
            <family val="3"/>
            <charset val="128"/>
          </rPr>
          <t xml:space="preserve">
✓ 口座名義等に半角スペースがある場合は、半角スペースを忠実に入力ください。
　　例)誤：ｶﾌﾞｼｷｶﾞｲｼﾔｹﾞﾂｼﾞｼｴﾝｷﾝ　→　正：ｶﾌﾞｼｷｶﾞｲｼﾔ ｹﾞﾂｼﾞｼｴﾝｷﾝ
✓ 小さい「ｯ」や「ｮ」などは使用できません。 大きい「ﾂ」「ﾖ」などに置き換えてご入力ください。
　　例)誤：ﾆｯﾎﾟﾝ　→　正：ﾆﾂﾎﾟﾝ 
✓中黒点「・」は使用できません。正しい口座名義を確認のうえ、忠実に入力ください。
　　例)誤：ｲﾁ・ﾆ・ｻﾝ　→　正：ｲﾁ.ﾆ.ｻﾝ　ｲﾁ ﾆ ｻﾝ    ｲﾁﾆｻﾝ　など
✓ カナ長音文字(－)は、半角ハイフン、マイナス(-)を使用してください。
　　例)誤：ﾄｰｷﾖｰ　→　正：ﾄ-ｷﾖ-
✓口座名義がアルファベットの場合は、半角アルファベットを使用してください。
　　例)ｵｵｻｶABCﾏｰｹｯﾄ(ｶ　OSAKA STYLE(ｶ　など
</t>
        </r>
      </text>
    </comment>
  </commentList>
</comments>
</file>

<file path=xl/sharedStrings.xml><?xml version="1.0" encoding="utf-8"?>
<sst xmlns="http://schemas.openxmlformats.org/spreadsheetml/2006/main" count="455" uniqueCount="231">
  <si>
    <t>緑色セル</t>
    <rPh sb="0" eb="2">
      <t>ミドリイロ</t>
    </rPh>
    <phoneticPr fontId="2"/>
  </si>
  <si>
    <t>黄色セル</t>
    <rPh sb="0" eb="2">
      <t>キイロ</t>
    </rPh>
    <phoneticPr fontId="2"/>
  </si>
  <si>
    <t>クリーム色セル</t>
    <rPh sb="4" eb="5">
      <t>イロ</t>
    </rPh>
    <phoneticPr fontId="2"/>
  </si>
  <si>
    <t>計算式により自動で出力される項目です。入力の必要はありません。</t>
    <rPh sb="0" eb="3">
      <t>ケイサンシキ</t>
    </rPh>
    <rPh sb="6" eb="8">
      <t>ジドウ</t>
    </rPh>
    <rPh sb="9" eb="11">
      <t>シュツリョク</t>
    </rPh>
    <rPh sb="14" eb="16">
      <t>コウモク</t>
    </rPh>
    <rPh sb="19" eb="21">
      <t>ニュウリョク</t>
    </rPh>
    <rPh sb="22" eb="24">
      <t>ヒツヨウ</t>
    </rPh>
    <phoneticPr fontId="2"/>
  </si>
  <si>
    <t>■「賃借テナント店舗一覧」各項目の説明と入力方法</t>
    <rPh sb="13" eb="14">
      <t>カク</t>
    </rPh>
    <rPh sb="14" eb="16">
      <t>コウモク</t>
    </rPh>
    <rPh sb="17" eb="19">
      <t>セツメイ</t>
    </rPh>
    <rPh sb="20" eb="22">
      <t>ニュウリョク</t>
    </rPh>
    <rPh sb="22" eb="24">
      <t>ホウホウ</t>
    </rPh>
    <phoneticPr fontId="2"/>
  </si>
  <si>
    <t>項目名</t>
    <rPh sb="0" eb="2">
      <t>コウモク</t>
    </rPh>
    <rPh sb="2" eb="3">
      <t>メイ</t>
    </rPh>
    <phoneticPr fontId="2"/>
  </si>
  <si>
    <t>説明・入力方法</t>
    <rPh sb="0" eb="2">
      <t>セツメイ</t>
    </rPh>
    <rPh sb="3" eb="5">
      <t>ニュウリョク</t>
    </rPh>
    <rPh sb="5" eb="7">
      <t>ホウホウ</t>
    </rPh>
    <phoneticPr fontId="2"/>
  </si>
  <si>
    <t>申請STEP４の協力金の計算で使用する集計値</t>
    <rPh sb="0" eb="2">
      <t>シンセイ</t>
    </rPh>
    <rPh sb="8" eb="11">
      <t>キョウリョクキン</t>
    </rPh>
    <rPh sb="12" eb="14">
      <t>ケイサン</t>
    </rPh>
    <rPh sb="15" eb="17">
      <t>シヨウ</t>
    </rPh>
    <rPh sb="19" eb="21">
      <t>シュウケイ</t>
    </rPh>
    <rPh sb="21" eb="22">
      <t>アタイ</t>
    </rPh>
    <phoneticPr fontId="2"/>
  </si>
  <si>
    <t>Ⓨ　賃借店舗面積合計</t>
    <phoneticPr fontId="2"/>
  </si>
  <si>
    <t>・協力金の区分①（自己利用部分の休業面積1,000㎡毎に20万円／日）の計算において、自己利用部分の休業面積を算出する際に必要です。
・大規模施設の自己利用部分の休業面積を確定させるため、リストには、休業していない店舗や、大阪府が実施する「第５期　飲食店等に対する営業時間短縮等協力金」の支給対象となる飲食店舗も含む、全テナント店舗の情報を入力してください。
・リストの「②契約面積」の合計値を自動計算で取得します。</t>
    <rPh sb="68" eb="71">
      <t>ダイキボ</t>
    </rPh>
    <rPh sb="71" eb="73">
      <t>シセツ</t>
    </rPh>
    <rPh sb="74" eb="76">
      <t>ジコ</t>
    </rPh>
    <rPh sb="76" eb="78">
      <t>リヨウ</t>
    </rPh>
    <rPh sb="78" eb="80">
      <t>ブブン</t>
    </rPh>
    <rPh sb="81" eb="83">
      <t>キュウギョウ</t>
    </rPh>
    <rPh sb="83" eb="85">
      <t>メンセキ</t>
    </rPh>
    <rPh sb="86" eb="88">
      <t>カクテイ</t>
    </rPh>
    <rPh sb="187" eb="189">
      <t>ケイヤク</t>
    </rPh>
    <rPh sb="189" eb="191">
      <t>メンセキ</t>
    </rPh>
    <rPh sb="193" eb="196">
      <t>ゴウケイチ</t>
    </rPh>
    <rPh sb="197" eb="199">
      <t>ジドウ</t>
    </rPh>
    <rPh sb="199" eb="201">
      <t>ケイサン</t>
    </rPh>
    <rPh sb="202" eb="204">
      <t>シュトク</t>
    </rPh>
    <phoneticPr fontId="2"/>
  </si>
  <si>
    <t>Ⓦ　大規模施設等協力金対象店舗数</t>
    <phoneticPr fontId="2"/>
  </si>
  <si>
    <t>・協力金の区分②（テナント事業者等把握管理分（該当店舗数×2千円／日））の計算において、テナント事業者等協力金の支給対象店舗数が必要です。
・協力金の支給対象店舗については、協力金支給見込額（リストののW行、X行）が計算されます。支給見込額が計算された店舗数の合計値を自動計算で取得します。</t>
    <rPh sb="71" eb="74">
      <t>キョウリョクキン</t>
    </rPh>
    <rPh sb="75" eb="77">
      <t>シキュウ</t>
    </rPh>
    <rPh sb="77" eb="79">
      <t>タイショウ</t>
    </rPh>
    <rPh sb="79" eb="81">
      <t>テンポ</t>
    </rPh>
    <rPh sb="102" eb="103">
      <t>ギョウ</t>
    </rPh>
    <rPh sb="105" eb="106">
      <t>ギョウ</t>
    </rPh>
    <rPh sb="108" eb="110">
      <t>ケイサン</t>
    </rPh>
    <rPh sb="115" eb="117">
      <t>シキュウ</t>
    </rPh>
    <rPh sb="117" eb="119">
      <t>ミコ</t>
    </rPh>
    <rPh sb="119" eb="120">
      <t>ガク</t>
    </rPh>
    <rPh sb="121" eb="123">
      <t>ケイサン</t>
    </rPh>
    <rPh sb="126" eb="128">
      <t>テンポ</t>
    </rPh>
    <rPh sb="128" eb="129">
      <t>スウ</t>
    </rPh>
    <rPh sb="130" eb="132">
      <t>ゴウケイ</t>
    </rPh>
    <rPh sb="132" eb="133">
      <t>アタイ</t>
    </rPh>
    <rPh sb="134" eb="136">
      <t>ジドウ</t>
    </rPh>
    <rPh sb="136" eb="138">
      <t>ケイサン</t>
    </rPh>
    <rPh sb="139" eb="141">
      <t>シュトク</t>
    </rPh>
    <phoneticPr fontId="2"/>
  </si>
  <si>
    <t>①店舗（屋号）名</t>
    <phoneticPr fontId="2"/>
  </si>
  <si>
    <t>②契約面積（延床面積）</t>
    <rPh sb="6" eb="8">
      <t>ノベユカ</t>
    </rPh>
    <rPh sb="8" eb="10">
      <t>メンセキ</t>
    </rPh>
    <phoneticPr fontId="2"/>
  </si>
  <si>
    <t>賃貸借契約により店舗に賃借している区画の面積を入力してください。なお、契約書の提出は必要ありません。</t>
    <rPh sb="0" eb="3">
      <t>チンタイシャク</t>
    </rPh>
    <rPh sb="3" eb="5">
      <t>ケイヤク</t>
    </rPh>
    <rPh sb="8" eb="10">
      <t>テンポ</t>
    </rPh>
    <rPh sb="11" eb="13">
      <t>チンシャク</t>
    </rPh>
    <rPh sb="17" eb="19">
      <t>クカク</t>
    </rPh>
    <rPh sb="20" eb="22">
      <t>メンセキ</t>
    </rPh>
    <rPh sb="23" eb="25">
      <t>ニュウリョク</t>
    </rPh>
    <rPh sb="35" eb="38">
      <t>ケイヤクショ</t>
    </rPh>
    <rPh sb="39" eb="41">
      <t>テイシュツ</t>
    </rPh>
    <rPh sb="42" eb="44">
      <t>ヒツヨウ</t>
    </rPh>
    <phoneticPr fontId="2"/>
  </si>
  <si>
    <t>③業種</t>
    <phoneticPr fontId="2"/>
  </si>
  <si>
    <t>物販／サービス／飲食／その他　からプルダウンで選択してください。</t>
    <rPh sb="23" eb="25">
      <t>センタク</t>
    </rPh>
    <phoneticPr fontId="2"/>
  </si>
  <si>
    <t>④本来の営業時間</t>
    <rPh sb="1" eb="3">
      <t>ホンライ</t>
    </rPh>
    <rPh sb="4" eb="6">
      <t>エイギョウ</t>
    </rPh>
    <rPh sb="6" eb="8">
      <t>ジカン</t>
    </rPh>
    <phoneticPr fontId="2"/>
  </si>
  <si>
    <t>要請期間中の休業の状況</t>
    <phoneticPr fontId="2"/>
  </si>
  <si>
    <t>⑤当初期間（4/25～5/11）の休業の状況</t>
    <phoneticPr fontId="2"/>
  </si>
  <si>
    <t>・休業（4/25～5/11）／・・・／休業（5/1～5/11）／休業（途中開店・閉店あり）／通常営業／時短営業　からプルダウンで選択してください。
・4/25から5/1までに休業を開始し、そのあと、5/11まで完全休業した場合に、協力金の対象となります。完全休業している場合のみ、休業を選択してください。
・店舗が5/2～5/11の間に一日でも、通常営業又は時短営業している日があれば、協力金の対象にはならないので、その場合は、通常営業／時短営業のどちらかを選択してください。
・この期間中に、店舗が開店・閉店した場合などで、4/25～5/11　～　5/1～5/11の選択肢では対応できない場合は、休業（途中開店・閉店あり）を選択し、そのうえで、休業開始日・終了日及び備考欄に状況を入力してください。</t>
    <rPh sb="46" eb="48">
      <t>ツウジョウ</t>
    </rPh>
    <rPh sb="48" eb="50">
      <t>エイギョウ</t>
    </rPh>
    <rPh sb="51" eb="53">
      <t>ジタン</t>
    </rPh>
    <rPh sb="53" eb="55">
      <t>エイギョウ</t>
    </rPh>
    <rPh sb="64" eb="66">
      <t>センタク</t>
    </rPh>
    <rPh sb="127" eb="129">
      <t>カンゼン</t>
    </rPh>
    <rPh sb="129" eb="131">
      <t>キュウギョウ</t>
    </rPh>
    <rPh sb="135" eb="137">
      <t>バアイ</t>
    </rPh>
    <rPh sb="140" eb="142">
      <t>キュウギョウ</t>
    </rPh>
    <rPh sb="143" eb="145">
      <t>センタク</t>
    </rPh>
    <rPh sb="154" eb="156">
      <t>テンポ</t>
    </rPh>
    <rPh sb="166" eb="167">
      <t>アイダ</t>
    </rPh>
    <rPh sb="168" eb="170">
      <t>イチニチ</t>
    </rPh>
    <rPh sb="173" eb="175">
      <t>ツウジョウ</t>
    </rPh>
    <rPh sb="175" eb="177">
      <t>エイギョウ</t>
    </rPh>
    <rPh sb="177" eb="178">
      <t>マタ</t>
    </rPh>
    <rPh sb="179" eb="181">
      <t>ジタン</t>
    </rPh>
    <rPh sb="181" eb="183">
      <t>エイギョウ</t>
    </rPh>
    <rPh sb="187" eb="188">
      <t>ヒ</t>
    </rPh>
    <rPh sb="193" eb="196">
      <t>キョウリョクキン</t>
    </rPh>
    <rPh sb="197" eb="199">
      <t>タイショウ</t>
    </rPh>
    <rPh sb="210" eb="212">
      <t>バアイ</t>
    </rPh>
    <rPh sb="229" eb="231">
      <t>センタク</t>
    </rPh>
    <rPh sb="242" eb="244">
      <t>キカン</t>
    </rPh>
    <rPh sb="244" eb="245">
      <t>チュウ</t>
    </rPh>
    <rPh sb="247" eb="249">
      <t>テンポ</t>
    </rPh>
    <rPh sb="250" eb="252">
      <t>カイテン</t>
    </rPh>
    <rPh sb="253" eb="255">
      <t>ヘイテン</t>
    </rPh>
    <rPh sb="257" eb="259">
      <t>バアイ</t>
    </rPh>
    <rPh sb="284" eb="287">
      <t>センタクシ</t>
    </rPh>
    <rPh sb="289" eb="291">
      <t>タイオウ</t>
    </rPh>
    <rPh sb="295" eb="297">
      <t>バアイ</t>
    </rPh>
    <rPh sb="323" eb="325">
      <t>キュウギョウ</t>
    </rPh>
    <rPh sb="325" eb="327">
      <t>カイシ</t>
    </rPh>
    <rPh sb="327" eb="328">
      <t>ビ</t>
    </rPh>
    <rPh sb="329" eb="331">
      <t>シュウリョウ</t>
    </rPh>
    <rPh sb="331" eb="332">
      <t>ビ</t>
    </rPh>
    <rPh sb="332" eb="333">
      <t>オヨ</t>
    </rPh>
    <rPh sb="334" eb="336">
      <t>ビコウ</t>
    </rPh>
    <rPh sb="336" eb="337">
      <t>ラン</t>
    </rPh>
    <rPh sb="338" eb="340">
      <t>ジョウキョウ</t>
    </rPh>
    <rPh sb="341" eb="343">
      <t>ニュウリョク</t>
    </rPh>
    <phoneticPr fontId="2"/>
  </si>
  <si>
    <t>⑥延長期間（5/12～5/31）の休業の状況</t>
    <phoneticPr fontId="2"/>
  </si>
  <si>
    <t>・休業（5/12～5/31）／休業（途中開店・閉店あり）／通常営業／時短営業　からプルダウンで選択してください。
・5/12から5/31まで完全休業した場合に、協力金の対象となります。完全休業している場合のみ、休業を選択してください。
・店舗が5/12～5/31の間に一日でも、通常営業又は時短営業している日があれば、協力金の対象にはならないので、その場合は、通常営業／時短営業のどちらかを選択してください。
・この期間中に、店舗が開店・閉店した場合などで、5/12～5/31の選択肢では対応できない場合は、休業（途中開店・閉店あり）を選択肢、そのうえで、休業開始日・終了日及び備考欄に状況を入力してください。</t>
    <rPh sb="29" eb="31">
      <t>ツウジョウ</t>
    </rPh>
    <rPh sb="31" eb="33">
      <t>エイギョウ</t>
    </rPh>
    <rPh sb="34" eb="36">
      <t>ジタン</t>
    </rPh>
    <rPh sb="36" eb="38">
      <t>エイギョウ</t>
    </rPh>
    <rPh sb="47" eb="49">
      <t>センタク</t>
    </rPh>
    <rPh sb="92" eb="94">
      <t>カンゼン</t>
    </rPh>
    <rPh sb="94" eb="96">
      <t>キュウギョウ</t>
    </rPh>
    <rPh sb="100" eb="102">
      <t>バアイ</t>
    </rPh>
    <rPh sb="105" eb="107">
      <t>キュウギョウ</t>
    </rPh>
    <rPh sb="108" eb="110">
      <t>センタク</t>
    </rPh>
    <rPh sb="119" eb="121">
      <t>テンポ</t>
    </rPh>
    <rPh sb="132" eb="133">
      <t>アイダ</t>
    </rPh>
    <rPh sb="134" eb="136">
      <t>イチニチ</t>
    </rPh>
    <rPh sb="139" eb="141">
      <t>ツウジョウ</t>
    </rPh>
    <rPh sb="141" eb="143">
      <t>エイギョウ</t>
    </rPh>
    <rPh sb="143" eb="144">
      <t>マタ</t>
    </rPh>
    <rPh sb="145" eb="147">
      <t>ジタン</t>
    </rPh>
    <rPh sb="147" eb="149">
      <t>エイギョウ</t>
    </rPh>
    <rPh sb="153" eb="154">
      <t>ヒ</t>
    </rPh>
    <rPh sb="159" eb="162">
      <t>キョウリョクキン</t>
    </rPh>
    <rPh sb="163" eb="165">
      <t>タイショウ</t>
    </rPh>
    <rPh sb="176" eb="178">
      <t>バアイ</t>
    </rPh>
    <rPh sb="195" eb="197">
      <t>センタク</t>
    </rPh>
    <rPh sb="208" eb="210">
      <t>キカン</t>
    </rPh>
    <rPh sb="210" eb="211">
      <t>チュウ</t>
    </rPh>
    <rPh sb="213" eb="215">
      <t>テンポ</t>
    </rPh>
    <rPh sb="216" eb="218">
      <t>カイテン</t>
    </rPh>
    <rPh sb="219" eb="221">
      <t>ヘイテン</t>
    </rPh>
    <rPh sb="223" eb="225">
      <t>バアイ</t>
    </rPh>
    <rPh sb="239" eb="242">
      <t>センタクシ</t>
    </rPh>
    <rPh sb="244" eb="246">
      <t>タイオウ</t>
    </rPh>
    <rPh sb="250" eb="252">
      <t>バアイ</t>
    </rPh>
    <rPh sb="268" eb="271">
      <t>センタクシ</t>
    </rPh>
    <rPh sb="278" eb="280">
      <t>キュウギョウ</t>
    </rPh>
    <rPh sb="280" eb="282">
      <t>カイシ</t>
    </rPh>
    <rPh sb="282" eb="283">
      <t>ビ</t>
    </rPh>
    <rPh sb="284" eb="286">
      <t>シュウリョウ</t>
    </rPh>
    <rPh sb="286" eb="287">
      <t>ビ</t>
    </rPh>
    <rPh sb="287" eb="288">
      <t>オヨ</t>
    </rPh>
    <rPh sb="289" eb="291">
      <t>ビコウ</t>
    </rPh>
    <rPh sb="291" eb="292">
      <t>ラン</t>
    </rPh>
    <rPh sb="293" eb="295">
      <t>ジョウキョウ</t>
    </rPh>
    <rPh sb="296" eb="298">
      <t>ニュウリョク</t>
    </rPh>
    <phoneticPr fontId="2"/>
  </si>
  <si>
    <t>⑦飲食店チェック</t>
    <phoneticPr fontId="2"/>
  </si>
  <si>
    <t>飲食店舗で、時短協力金を申請せず、大規模施設等協力金を申請する場合
⇒黄色セルに〇</t>
    <phoneticPr fontId="2"/>
  </si>
  <si>
    <t>・飲食店については、条件を満たせば大阪府が実施する「第５期　飲食店等に対する営業時間短縮等協力金」の対象になりますので、この欄で、時短協力金に申請するか、大規模施設等協力金に申請するかを選択してください。（③の業種で「飲食」を選択した場合に、黄色セルに着色されます。）
・大規模施設等協力金に申請する場合は、「〇」を選択してください。
・時短協力金に申請する場合は、”－”を選択してください。</t>
    <rPh sb="1" eb="3">
      <t>インショク</t>
    </rPh>
    <rPh sb="3" eb="4">
      <t>テン</t>
    </rPh>
    <rPh sb="10" eb="12">
      <t>ジョウケン</t>
    </rPh>
    <rPh sb="13" eb="14">
      <t>ミ</t>
    </rPh>
    <rPh sb="62" eb="63">
      <t>ラン</t>
    </rPh>
    <rPh sb="65" eb="67">
      <t>ジタン</t>
    </rPh>
    <rPh sb="67" eb="70">
      <t>キョウリョクキン</t>
    </rPh>
    <rPh sb="71" eb="73">
      <t>シンセイ</t>
    </rPh>
    <rPh sb="77" eb="80">
      <t>ダイキボ</t>
    </rPh>
    <rPh sb="80" eb="82">
      <t>シセツ</t>
    </rPh>
    <rPh sb="82" eb="83">
      <t>トウ</t>
    </rPh>
    <rPh sb="83" eb="86">
      <t>キョウリョクキン</t>
    </rPh>
    <rPh sb="87" eb="89">
      <t>シンセイ</t>
    </rPh>
    <rPh sb="93" eb="95">
      <t>センタク</t>
    </rPh>
    <rPh sb="105" eb="107">
      <t>ギョウシュ</t>
    </rPh>
    <rPh sb="109" eb="111">
      <t>インショク</t>
    </rPh>
    <rPh sb="113" eb="115">
      <t>センタク</t>
    </rPh>
    <rPh sb="117" eb="119">
      <t>バアイ</t>
    </rPh>
    <rPh sb="121" eb="123">
      <t>キイロ</t>
    </rPh>
    <rPh sb="126" eb="128">
      <t>チャクショク</t>
    </rPh>
    <rPh sb="136" eb="139">
      <t>ダイキボ</t>
    </rPh>
    <rPh sb="139" eb="141">
      <t>シセツ</t>
    </rPh>
    <rPh sb="141" eb="142">
      <t>トウ</t>
    </rPh>
    <rPh sb="142" eb="145">
      <t>キョウリョクキン</t>
    </rPh>
    <rPh sb="146" eb="148">
      <t>シンセイ</t>
    </rPh>
    <rPh sb="150" eb="152">
      <t>バアイ</t>
    </rPh>
    <rPh sb="158" eb="160">
      <t>センタク</t>
    </rPh>
    <rPh sb="169" eb="171">
      <t>ジタン</t>
    </rPh>
    <phoneticPr fontId="2"/>
  </si>
  <si>
    <t>協力金支給見込額の計算</t>
    <phoneticPr fontId="2"/>
  </si>
  <si>
    <t>⑧休業日数計算（当初期間）</t>
    <rPh sb="1" eb="3">
      <t>キュウギョウ</t>
    </rPh>
    <rPh sb="3" eb="5">
      <t>ニッスウ</t>
    </rPh>
    <rPh sb="5" eb="7">
      <t>ケイサン</t>
    </rPh>
    <rPh sb="8" eb="10">
      <t>トウショ</t>
    </rPh>
    <rPh sb="10" eb="12">
      <t>キカン</t>
    </rPh>
    <phoneticPr fontId="2"/>
  </si>
  <si>
    <t>⑥⑦で「休業（〇～〇）」を選択した場合、対応する開始日・終了日が自動で出力されます。協力金支給額計算に必要ですので、計算式を触らないでください。なお、⑥⑦で「休業（途中開店・閉店あり）」を選択した場合、「要入力」と表示されますので、プルダウンから、休業開始日・終了日を手入力してください。その際、必ず、⑩の備考欄に状況を記入してください。</t>
    <rPh sb="4" eb="6">
      <t>キュウギョウ</t>
    </rPh>
    <rPh sb="13" eb="15">
      <t>センタク</t>
    </rPh>
    <rPh sb="17" eb="19">
      <t>バアイ</t>
    </rPh>
    <rPh sb="20" eb="22">
      <t>タイオウ</t>
    </rPh>
    <rPh sb="24" eb="27">
      <t>カイシビ</t>
    </rPh>
    <rPh sb="28" eb="31">
      <t>シュウリョウビ</t>
    </rPh>
    <rPh sb="32" eb="34">
      <t>ジドウ</t>
    </rPh>
    <rPh sb="35" eb="37">
      <t>シュツリョク</t>
    </rPh>
    <rPh sb="42" eb="45">
      <t>キョウリョクキン</t>
    </rPh>
    <rPh sb="45" eb="47">
      <t>シキュウ</t>
    </rPh>
    <rPh sb="47" eb="48">
      <t>ガク</t>
    </rPh>
    <rPh sb="48" eb="50">
      <t>ケイサン</t>
    </rPh>
    <rPh sb="51" eb="53">
      <t>ヒツヨウ</t>
    </rPh>
    <rPh sb="58" eb="61">
      <t>ケイサンシキ</t>
    </rPh>
    <rPh sb="62" eb="63">
      <t>サワ</t>
    </rPh>
    <rPh sb="94" eb="96">
      <t>センタク</t>
    </rPh>
    <rPh sb="98" eb="100">
      <t>バアイ</t>
    </rPh>
    <rPh sb="102" eb="103">
      <t>ヨウ</t>
    </rPh>
    <rPh sb="103" eb="105">
      <t>ニュウリョク</t>
    </rPh>
    <rPh sb="107" eb="109">
      <t>ヒョウジ</t>
    </rPh>
    <rPh sb="124" eb="126">
      <t>キュウギョウ</t>
    </rPh>
    <rPh sb="126" eb="128">
      <t>カイシ</t>
    </rPh>
    <rPh sb="128" eb="129">
      <t>ビ</t>
    </rPh>
    <rPh sb="130" eb="133">
      <t>シュウリョウビ</t>
    </rPh>
    <rPh sb="134" eb="135">
      <t>テ</t>
    </rPh>
    <rPh sb="135" eb="137">
      <t>ニュウリョク</t>
    </rPh>
    <rPh sb="146" eb="147">
      <t>サイ</t>
    </rPh>
    <rPh sb="148" eb="149">
      <t>カナラ</t>
    </rPh>
    <rPh sb="153" eb="155">
      <t>ビコウ</t>
    </rPh>
    <rPh sb="155" eb="156">
      <t>ラン</t>
    </rPh>
    <rPh sb="157" eb="159">
      <t>ジョウキョウ</t>
    </rPh>
    <rPh sb="160" eb="162">
      <t>キニュウ</t>
    </rPh>
    <phoneticPr fontId="2"/>
  </si>
  <si>
    <t>⑨休業日数計算（延長期間）</t>
    <rPh sb="1" eb="3">
      <t>キュウギョウ</t>
    </rPh>
    <rPh sb="3" eb="5">
      <t>ニッスウ</t>
    </rPh>
    <rPh sb="5" eb="7">
      <t>ケイサン</t>
    </rPh>
    <rPh sb="8" eb="10">
      <t>エンチョウ</t>
    </rPh>
    <rPh sb="10" eb="12">
      <t>キカン</t>
    </rPh>
    <phoneticPr fontId="2"/>
  </si>
  <si>
    <t>⑪⑭営業面積</t>
    <rPh sb="2" eb="4">
      <t>エイギョウ</t>
    </rPh>
    <rPh sb="4" eb="6">
      <t>メンセキ</t>
    </rPh>
    <phoneticPr fontId="2"/>
  </si>
  <si>
    <t>・店舗全体としては休業していたが、一部、生活必需品の売場だけ開けていた場合などは、契約面積（店舗面積全体）から、営業部分の売場面積を除外する必要があります。（この協力金制度は、「休業面積」の大きさに応じて協力金の支給額が変わる仕組みです。）
・営業していた売場がある場合は、その面積を入力してください。</t>
    <rPh sb="1" eb="3">
      <t>テンポ</t>
    </rPh>
    <rPh sb="3" eb="5">
      <t>ゼンタイ</t>
    </rPh>
    <rPh sb="9" eb="11">
      <t>キュウギョウ</t>
    </rPh>
    <rPh sb="17" eb="19">
      <t>イチブ</t>
    </rPh>
    <rPh sb="20" eb="22">
      <t>セイカツ</t>
    </rPh>
    <rPh sb="22" eb="25">
      <t>ヒツジュヒン</t>
    </rPh>
    <rPh sb="26" eb="27">
      <t>ウ</t>
    </rPh>
    <rPh sb="27" eb="28">
      <t>バ</t>
    </rPh>
    <rPh sb="30" eb="31">
      <t>ア</t>
    </rPh>
    <rPh sb="35" eb="37">
      <t>バアイ</t>
    </rPh>
    <rPh sb="41" eb="43">
      <t>ケイヤク</t>
    </rPh>
    <rPh sb="43" eb="45">
      <t>メンセキ</t>
    </rPh>
    <rPh sb="46" eb="48">
      <t>テンポ</t>
    </rPh>
    <rPh sb="48" eb="50">
      <t>メンセキ</t>
    </rPh>
    <rPh sb="50" eb="52">
      <t>ゼンタイ</t>
    </rPh>
    <rPh sb="56" eb="58">
      <t>エイギョウ</t>
    </rPh>
    <rPh sb="58" eb="60">
      <t>ブブン</t>
    </rPh>
    <rPh sb="61" eb="62">
      <t>ウ</t>
    </rPh>
    <rPh sb="62" eb="63">
      <t>バ</t>
    </rPh>
    <rPh sb="63" eb="65">
      <t>メンセキ</t>
    </rPh>
    <rPh sb="66" eb="68">
      <t>ジョガイ</t>
    </rPh>
    <rPh sb="70" eb="72">
      <t>ヒツヨウ</t>
    </rPh>
    <rPh sb="81" eb="84">
      <t>キョウリョクキン</t>
    </rPh>
    <rPh sb="84" eb="86">
      <t>セイド</t>
    </rPh>
    <rPh sb="89" eb="91">
      <t>キュウギョウ</t>
    </rPh>
    <rPh sb="91" eb="93">
      <t>メンセキ</t>
    </rPh>
    <rPh sb="95" eb="96">
      <t>オオ</t>
    </rPh>
    <rPh sb="99" eb="100">
      <t>オウ</t>
    </rPh>
    <rPh sb="102" eb="105">
      <t>キョウリョクキン</t>
    </rPh>
    <rPh sb="106" eb="108">
      <t>シキュウ</t>
    </rPh>
    <rPh sb="108" eb="109">
      <t>ガク</t>
    </rPh>
    <rPh sb="110" eb="111">
      <t>カ</t>
    </rPh>
    <rPh sb="113" eb="115">
      <t>シク</t>
    </rPh>
    <rPh sb="122" eb="124">
      <t>エイギョウ</t>
    </rPh>
    <rPh sb="128" eb="129">
      <t>ウ</t>
    </rPh>
    <rPh sb="129" eb="130">
      <t>バ</t>
    </rPh>
    <rPh sb="133" eb="135">
      <t>バアイ</t>
    </rPh>
    <rPh sb="139" eb="141">
      <t>メンセキ</t>
    </rPh>
    <rPh sb="142" eb="144">
      <t>ニュウリョク</t>
    </rPh>
    <phoneticPr fontId="2"/>
  </si>
  <si>
    <r>
      <t>⑫⑮</t>
    </r>
    <r>
      <rPr>
        <sz val="11"/>
        <rFont val="游ゴシック"/>
        <family val="3"/>
        <charset val="128"/>
        <scheme val="minor"/>
      </rPr>
      <t>除外部分の面積</t>
    </r>
    <rPh sb="2" eb="4">
      <t>ジョガイ</t>
    </rPh>
    <rPh sb="4" eb="6">
      <t>ブブン</t>
    </rPh>
    <rPh sb="7" eb="9">
      <t>メンセキ</t>
    </rPh>
    <phoneticPr fontId="2"/>
  </si>
  <si>
    <t>以下の条件に該当するテナントについては、必ず入力してください。
①大規模施設運営業者との契約で賃借等している建物の契約面積（延床面積）に、テナント事業者が運営する店舗（施設）内に一般向けサービス等を直接提供していない部分（＊）を含む場合〔当該大規模施設の敷地内の別棟の建物で自律的に運営している店舗（施設）、当該大規模施設の複数の階層を使用して自律的に運営している店舗（施設）等〕
（＊）階段、エレベーター、エスカレーター、施設間の連絡通路、休憩室（間仕切り等で区分された部分）、公衆電話室、便所、駐車場等及び一般消費者が立ち入ることが想定されていない事務室・倉庫等
②1,000㎡を超える店舗（施設）である場合
③共同申請を行う場合
※この場合、当該テナント店舗（施設）の休業面積（建物の延床面積ー除外部分の面積）が確認できる資料（フロアマップのほか、面積算定に用いた図面など）を、別途提出（アップロード）してください。</t>
    <rPh sb="0" eb="2">
      <t>イカ</t>
    </rPh>
    <rPh sb="3" eb="5">
      <t>ジョウケン</t>
    </rPh>
    <rPh sb="6" eb="8">
      <t>ガイトウ</t>
    </rPh>
    <rPh sb="20" eb="21">
      <t>カナラ</t>
    </rPh>
    <rPh sb="22" eb="24">
      <t>ニュウリョク</t>
    </rPh>
    <rPh sb="34" eb="37">
      <t>ダイキボ</t>
    </rPh>
    <rPh sb="37" eb="39">
      <t>シセツ</t>
    </rPh>
    <rPh sb="39" eb="41">
      <t>ウンエイ</t>
    </rPh>
    <rPh sb="41" eb="43">
      <t>ギョウシャ</t>
    </rPh>
    <rPh sb="45" eb="47">
      <t>ケイヤク</t>
    </rPh>
    <rPh sb="48" eb="50">
      <t>チンシャク</t>
    </rPh>
    <rPh sb="50" eb="51">
      <t>トウ</t>
    </rPh>
    <rPh sb="55" eb="57">
      <t>タテモノ</t>
    </rPh>
    <rPh sb="58" eb="60">
      <t>ケイヤク</t>
    </rPh>
    <rPh sb="60" eb="62">
      <t>メンセキ</t>
    </rPh>
    <rPh sb="63" eb="65">
      <t>ノベユカ</t>
    </rPh>
    <rPh sb="65" eb="67">
      <t>メンセキ</t>
    </rPh>
    <rPh sb="74" eb="77">
      <t>ジギョウシャ</t>
    </rPh>
    <rPh sb="78" eb="80">
      <t>ウンエイ</t>
    </rPh>
    <rPh sb="82" eb="84">
      <t>テンポ</t>
    </rPh>
    <rPh sb="85" eb="87">
      <t>シセツ</t>
    </rPh>
    <rPh sb="88" eb="89">
      <t>ナイ</t>
    </rPh>
    <rPh sb="90" eb="93">
      <t>イッパンム</t>
    </rPh>
    <rPh sb="98" eb="99">
      <t>トウ</t>
    </rPh>
    <rPh sb="109" eb="111">
      <t>ブブン</t>
    </rPh>
    <rPh sb="115" eb="116">
      <t>フク</t>
    </rPh>
    <rPh sb="117" eb="119">
      <t>バアイ</t>
    </rPh>
    <rPh sb="120" eb="122">
      <t>トウガイ</t>
    </rPh>
    <rPh sb="122" eb="125">
      <t>ダイキボ</t>
    </rPh>
    <rPh sb="125" eb="127">
      <t>シセツ</t>
    </rPh>
    <rPh sb="128" eb="130">
      <t>シキチ</t>
    </rPh>
    <rPh sb="130" eb="131">
      <t>ナイ</t>
    </rPh>
    <rPh sb="132" eb="134">
      <t>ベツムネ</t>
    </rPh>
    <rPh sb="135" eb="137">
      <t>タテモノ</t>
    </rPh>
    <rPh sb="138" eb="141">
      <t>ジリツテキ</t>
    </rPh>
    <rPh sb="142" eb="144">
      <t>ウンエイ</t>
    </rPh>
    <rPh sb="148" eb="150">
      <t>テンポ</t>
    </rPh>
    <rPh sb="151" eb="153">
      <t>シセツ</t>
    </rPh>
    <rPh sb="155" eb="157">
      <t>トウガイ</t>
    </rPh>
    <rPh sb="157" eb="160">
      <t>ダイキボ</t>
    </rPh>
    <rPh sb="160" eb="162">
      <t>シセツ</t>
    </rPh>
    <rPh sb="163" eb="165">
      <t>フクスウ</t>
    </rPh>
    <rPh sb="166" eb="168">
      <t>カイソウ</t>
    </rPh>
    <rPh sb="169" eb="171">
      <t>シヨウ</t>
    </rPh>
    <rPh sb="173" eb="176">
      <t>ジリツテキ</t>
    </rPh>
    <rPh sb="177" eb="179">
      <t>ウンエイ</t>
    </rPh>
    <rPh sb="183" eb="185">
      <t>テンポ</t>
    </rPh>
    <rPh sb="186" eb="188">
      <t>シセツ</t>
    </rPh>
    <rPh sb="189" eb="190">
      <t>トウ</t>
    </rPh>
    <rPh sb="195" eb="197">
      <t>カイダン</t>
    </rPh>
    <rPh sb="213" eb="215">
      <t>シセツ</t>
    </rPh>
    <rPh sb="215" eb="216">
      <t>カン</t>
    </rPh>
    <rPh sb="217" eb="219">
      <t>レンラク</t>
    </rPh>
    <rPh sb="219" eb="221">
      <t>ツウロ</t>
    </rPh>
    <rPh sb="222" eb="225">
      <t>キュウケイシツ</t>
    </rPh>
    <rPh sb="226" eb="229">
      <t>マジキ</t>
    </rPh>
    <rPh sb="230" eb="231">
      <t>トウ</t>
    </rPh>
    <rPh sb="232" eb="234">
      <t>クブン</t>
    </rPh>
    <rPh sb="237" eb="239">
      <t>ブブン</t>
    </rPh>
    <rPh sb="241" eb="243">
      <t>コウシュウ</t>
    </rPh>
    <rPh sb="243" eb="245">
      <t>デンワ</t>
    </rPh>
    <rPh sb="245" eb="246">
      <t>シツ</t>
    </rPh>
    <rPh sb="247" eb="249">
      <t>ベンジョ</t>
    </rPh>
    <rPh sb="250" eb="253">
      <t>チュウシャジョウ</t>
    </rPh>
    <rPh sb="253" eb="254">
      <t>トウ</t>
    </rPh>
    <rPh sb="254" eb="255">
      <t>オヨ</t>
    </rPh>
    <rPh sb="256" eb="258">
      <t>イッパン</t>
    </rPh>
    <rPh sb="258" eb="261">
      <t>ショウヒシャ</t>
    </rPh>
    <rPh sb="262" eb="263">
      <t>タ</t>
    </rPh>
    <rPh sb="264" eb="265">
      <t>イ</t>
    </rPh>
    <rPh sb="269" eb="271">
      <t>ソウテイ</t>
    </rPh>
    <rPh sb="277" eb="280">
      <t>ジムシツ</t>
    </rPh>
    <rPh sb="281" eb="283">
      <t>ソウコ</t>
    </rPh>
    <rPh sb="283" eb="284">
      <t>トウ</t>
    </rPh>
    <rPh sb="305" eb="307">
      <t>バアイ</t>
    </rPh>
    <rPh sb="309" eb="311">
      <t>キョウドウ</t>
    </rPh>
    <rPh sb="311" eb="313">
      <t>シンセイ</t>
    </rPh>
    <rPh sb="314" eb="315">
      <t>オコナ</t>
    </rPh>
    <rPh sb="316" eb="318">
      <t>バアイ</t>
    </rPh>
    <rPh sb="323" eb="325">
      <t>バアイ</t>
    </rPh>
    <rPh sb="326" eb="328">
      <t>トウガイ</t>
    </rPh>
    <rPh sb="332" eb="334">
      <t>テンポ</t>
    </rPh>
    <rPh sb="335" eb="337">
      <t>シセツ</t>
    </rPh>
    <rPh sb="339" eb="341">
      <t>キュウギョウ</t>
    </rPh>
    <rPh sb="341" eb="343">
      <t>メンセキ</t>
    </rPh>
    <rPh sb="344" eb="346">
      <t>タテモノ</t>
    </rPh>
    <rPh sb="347" eb="348">
      <t>ノ</t>
    </rPh>
    <rPh sb="348" eb="349">
      <t>ユカ</t>
    </rPh>
    <rPh sb="349" eb="351">
      <t>メンセキ</t>
    </rPh>
    <rPh sb="352" eb="354">
      <t>ジョガイ</t>
    </rPh>
    <rPh sb="354" eb="356">
      <t>ブブン</t>
    </rPh>
    <rPh sb="357" eb="359">
      <t>メンセキ</t>
    </rPh>
    <rPh sb="361" eb="363">
      <t>カクニン</t>
    </rPh>
    <rPh sb="366" eb="368">
      <t>シリョウ</t>
    </rPh>
    <rPh sb="379" eb="381">
      <t>メンセキ</t>
    </rPh>
    <rPh sb="381" eb="383">
      <t>サンテイ</t>
    </rPh>
    <rPh sb="384" eb="385">
      <t>モチ</t>
    </rPh>
    <rPh sb="387" eb="389">
      <t>ズメン</t>
    </rPh>
    <rPh sb="394" eb="396">
      <t>ベット</t>
    </rPh>
    <rPh sb="396" eb="398">
      <t>テイシュツ</t>
    </rPh>
    <phoneticPr fontId="2"/>
  </si>
  <si>
    <t>⑬⑯休業面積</t>
    <rPh sb="2" eb="4">
      <t>キュウギョウ</t>
    </rPh>
    <rPh sb="4" eb="6">
      <t>メンセキ</t>
    </rPh>
    <phoneticPr fontId="2"/>
  </si>
  <si>
    <t>「契約面積ー営業面積ー除外部分の面積」を自動で計算します。</t>
    <rPh sb="1" eb="3">
      <t>ケイヤク</t>
    </rPh>
    <rPh sb="3" eb="5">
      <t>メンセキ</t>
    </rPh>
    <rPh sb="6" eb="8">
      <t>エイギョウ</t>
    </rPh>
    <rPh sb="8" eb="10">
      <t>メンセキ</t>
    </rPh>
    <rPh sb="11" eb="13">
      <t>ジョガイ</t>
    </rPh>
    <rPh sb="13" eb="15">
      <t>ブブン</t>
    </rPh>
    <rPh sb="16" eb="18">
      <t>メンセキ</t>
    </rPh>
    <rPh sb="20" eb="22">
      <t>ジドウ</t>
    </rPh>
    <rPh sb="23" eb="25">
      <t>ケイサン</t>
    </rPh>
    <phoneticPr fontId="2"/>
  </si>
  <si>
    <t>支給見込額</t>
    <rPh sb="0" eb="2">
      <t>シキュウ</t>
    </rPh>
    <rPh sb="2" eb="4">
      <t>ミコ</t>
    </rPh>
    <rPh sb="4" eb="5">
      <t>ガク</t>
    </rPh>
    <phoneticPr fontId="2"/>
  </si>
  <si>
    <t>休業面積100㎡毎に2万円/日（100㎡未満の店舗は一律2万円/日）で自動計算します。</t>
    <rPh sb="35" eb="37">
      <t>ジドウ</t>
    </rPh>
    <rPh sb="37" eb="39">
      <t>ケイサン</t>
    </rPh>
    <phoneticPr fontId="2"/>
  </si>
  <si>
    <t>大規模施設運営事業者による、共同申請に関する情報</t>
    <phoneticPr fontId="2"/>
  </si>
  <si>
    <t>⑰共同申請の同意</t>
    <phoneticPr fontId="2"/>
  </si>
  <si>
    <r>
      <t xml:space="preserve">・大規模施設運営事業者が提出するテナントリストに、対象店舗の協力金振込口座の情報を入力することで、テナント事業者との共同申請とすることが出来ます。
・店舗の運営者から共同申請の同意が取れている場合、チェックボックスにチェックを入れてください。
</t>
    </r>
    <r>
      <rPr>
        <b/>
        <sz val="11"/>
        <color rgb="FFFF0000"/>
        <rFont val="游ゴシック"/>
        <family val="3"/>
        <charset val="128"/>
        <scheme val="minor"/>
      </rPr>
      <t>・本欄の同意をもって、重複支給ができない他の事業者支援金等の支給を受けていない、又は申請予定がないことの確認とします。</t>
    </r>
    <rPh sb="1" eb="4">
      <t>ダイキボ</t>
    </rPh>
    <rPh sb="4" eb="6">
      <t>シセツ</t>
    </rPh>
    <rPh sb="6" eb="8">
      <t>ウンエイ</t>
    </rPh>
    <rPh sb="8" eb="11">
      <t>ジギョウシャ</t>
    </rPh>
    <rPh sb="12" eb="14">
      <t>テイシュツ</t>
    </rPh>
    <rPh sb="25" eb="27">
      <t>タイショウ</t>
    </rPh>
    <rPh sb="27" eb="29">
      <t>テンポ</t>
    </rPh>
    <rPh sb="30" eb="33">
      <t>キョウリョクキン</t>
    </rPh>
    <rPh sb="33" eb="35">
      <t>フリコミ</t>
    </rPh>
    <rPh sb="35" eb="37">
      <t>コウザ</t>
    </rPh>
    <rPh sb="38" eb="40">
      <t>ジョウホウ</t>
    </rPh>
    <rPh sb="41" eb="43">
      <t>ニュウリョク</t>
    </rPh>
    <rPh sb="53" eb="56">
      <t>ジギョウシャ</t>
    </rPh>
    <rPh sb="58" eb="60">
      <t>キョウドウ</t>
    </rPh>
    <rPh sb="60" eb="62">
      <t>シンセイ</t>
    </rPh>
    <rPh sb="68" eb="70">
      <t>デキ</t>
    </rPh>
    <rPh sb="75" eb="77">
      <t>テンポ</t>
    </rPh>
    <rPh sb="78" eb="81">
      <t>ウンエイシャ</t>
    </rPh>
    <rPh sb="83" eb="85">
      <t>キョウドウ</t>
    </rPh>
    <rPh sb="85" eb="87">
      <t>シンセイ</t>
    </rPh>
    <rPh sb="88" eb="90">
      <t>ドウイ</t>
    </rPh>
    <rPh sb="91" eb="92">
      <t>ト</t>
    </rPh>
    <rPh sb="96" eb="98">
      <t>バアイ</t>
    </rPh>
    <rPh sb="113" eb="114">
      <t>イ</t>
    </rPh>
    <phoneticPr fontId="2"/>
  </si>
  <si>
    <t>⑱店舗を運営する事業者の情報
法人名／代表者名／店舗電話番号</t>
    <rPh sb="15" eb="17">
      <t>ホウジン</t>
    </rPh>
    <rPh sb="17" eb="18">
      <t>メイ</t>
    </rPh>
    <rPh sb="19" eb="22">
      <t>ダイヒョウシャ</t>
    </rPh>
    <rPh sb="22" eb="23">
      <t>メイ</t>
    </rPh>
    <rPh sb="24" eb="26">
      <t>テンポ</t>
    </rPh>
    <rPh sb="26" eb="28">
      <t>デンワ</t>
    </rPh>
    <rPh sb="28" eb="30">
      <t>バンゴウ</t>
    </rPh>
    <phoneticPr fontId="2"/>
  </si>
  <si>
    <t>・共同申請をする場合は、店舗を運営する事業者名を記入してください。（その事業者から申請があったものとみなします。）
・店舗に直接連絡が取れる電話番号を把握している場合は、入力してください。大阪府から申請内容の確認などに使用することがあります。</t>
    <rPh sb="1" eb="3">
      <t>キョウドウ</t>
    </rPh>
    <rPh sb="3" eb="5">
      <t>シンセイ</t>
    </rPh>
    <rPh sb="8" eb="10">
      <t>バアイ</t>
    </rPh>
    <rPh sb="12" eb="14">
      <t>テンポ</t>
    </rPh>
    <rPh sb="15" eb="17">
      <t>ウンエイ</t>
    </rPh>
    <rPh sb="19" eb="22">
      <t>ジギョウシャ</t>
    </rPh>
    <rPh sb="22" eb="23">
      <t>メイ</t>
    </rPh>
    <rPh sb="24" eb="26">
      <t>キニュウ</t>
    </rPh>
    <rPh sb="36" eb="39">
      <t>ジギョウシャ</t>
    </rPh>
    <rPh sb="41" eb="43">
      <t>シンセイ</t>
    </rPh>
    <phoneticPr fontId="2"/>
  </si>
  <si>
    <t>⑲振込先口座の情報</t>
    <phoneticPr fontId="2"/>
  </si>
  <si>
    <t>共同申請をする場合は、それぞれの店舗に協力金を支給する振込口座の情報を記入してください。</t>
    <rPh sb="0" eb="2">
      <t>キョウドウ</t>
    </rPh>
    <rPh sb="2" eb="4">
      <t>シンセイ</t>
    </rPh>
    <rPh sb="7" eb="9">
      <t>バアイ</t>
    </rPh>
    <rPh sb="16" eb="18">
      <t>テンポ</t>
    </rPh>
    <rPh sb="19" eb="22">
      <t>キョウリョクキン</t>
    </rPh>
    <rPh sb="23" eb="25">
      <t>シキュウ</t>
    </rPh>
    <rPh sb="27" eb="29">
      <t>フリコミ</t>
    </rPh>
    <rPh sb="29" eb="31">
      <t>コウザ</t>
    </rPh>
    <rPh sb="32" eb="34">
      <t>ジョウホウ</t>
    </rPh>
    <rPh sb="35" eb="37">
      <t>キニュウ</t>
    </rPh>
    <phoneticPr fontId="2"/>
  </si>
  <si>
    <t>大規模施設名称</t>
    <rPh sb="0" eb="3">
      <t>ダイキボ</t>
    </rPh>
    <rPh sb="3" eb="5">
      <t>シセツ</t>
    </rPh>
    <rPh sb="5" eb="7">
      <t>メイショウ</t>
    </rPh>
    <phoneticPr fontId="2"/>
  </si>
  <si>
    <t>　←申請画面STEP３（区分①の計算（当初期間、延長期間共通））にて、「⑥賃借店舗面積」に転記してください</t>
    <rPh sb="2" eb="4">
      <t>シンセイ</t>
    </rPh>
    <rPh sb="4" eb="6">
      <t>ガメン</t>
    </rPh>
    <rPh sb="12" eb="14">
      <t>クブン</t>
    </rPh>
    <rPh sb="16" eb="18">
      <t>ケイサン</t>
    </rPh>
    <rPh sb="19" eb="21">
      <t>トウショ</t>
    </rPh>
    <rPh sb="21" eb="23">
      <t>キカン</t>
    </rPh>
    <rPh sb="24" eb="26">
      <t>エンチョウ</t>
    </rPh>
    <rPh sb="26" eb="28">
      <t>キカン</t>
    </rPh>
    <rPh sb="28" eb="30">
      <t>キョウツウ</t>
    </rPh>
    <rPh sb="37" eb="39">
      <t>チンシャク</t>
    </rPh>
    <rPh sb="39" eb="41">
      <t>テンポ</t>
    </rPh>
    <rPh sb="41" eb="43">
      <t>メンセキ</t>
    </rPh>
    <rPh sb="45" eb="47">
      <t>テンキ</t>
    </rPh>
    <phoneticPr fontId="2"/>
  </si>
  <si>
    <t>当初期間</t>
    <rPh sb="0" eb="2">
      <t>トウショ</t>
    </rPh>
    <rPh sb="2" eb="4">
      <t>キカン</t>
    </rPh>
    <phoneticPr fontId="2"/>
  </si>
  <si>
    <r>
      <t>　←申請画面STEP３（</t>
    </r>
    <r>
      <rPr>
        <sz val="11"/>
        <color rgb="FFFF0000"/>
        <rFont val="游ゴシック"/>
        <family val="3"/>
        <charset val="128"/>
        <scheme val="minor"/>
      </rPr>
      <t>当初</t>
    </r>
    <r>
      <rPr>
        <sz val="11"/>
        <color theme="1"/>
        <rFont val="游ゴシック"/>
        <family val="2"/>
        <charset val="128"/>
        <scheme val="minor"/>
      </rPr>
      <t>期間（区分②）の計算）にて、「②テナント事業者等協力金の支給対象店舗数」に転記してください</t>
    </r>
    <rPh sb="2" eb="4">
      <t>シンセイ</t>
    </rPh>
    <rPh sb="4" eb="6">
      <t>ガメン</t>
    </rPh>
    <rPh sb="12" eb="14">
      <t>トウショ</t>
    </rPh>
    <rPh sb="14" eb="16">
      <t>キカン</t>
    </rPh>
    <rPh sb="17" eb="19">
      <t>クブン</t>
    </rPh>
    <rPh sb="22" eb="24">
      <t>ケイサン</t>
    </rPh>
    <rPh sb="34" eb="37">
      <t>ジギョウシャ</t>
    </rPh>
    <rPh sb="37" eb="38">
      <t>トウ</t>
    </rPh>
    <rPh sb="38" eb="41">
      <t>キョウリョクキン</t>
    </rPh>
    <rPh sb="42" eb="44">
      <t>シキュウ</t>
    </rPh>
    <rPh sb="44" eb="46">
      <t>タイショウ</t>
    </rPh>
    <rPh sb="46" eb="48">
      <t>テンポ</t>
    </rPh>
    <rPh sb="48" eb="49">
      <t>スウ</t>
    </rPh>
    <rPh sb="51" eb="53">
      <t>テンキ</t>
    </rPh>
    <phoneticPr fontId="2"/>
  </si>
  <si>
    <t>延長期間</t>
    <rPh sb="0" eb="2">
      <t>エンチョウ</t>
    </rPh>
    <rPh sb="2" eb="4">
      <t>キカン</t>
    </rPh>
    <phoneticPr fontId="2"/>
  </si>
  <si>
    <r>
      <t>　←申請画面STEP３（</t>
    </r>
    <r>
      <rPr>
        <sz val="11"/>
        <color rgb="FFFF0000"/>
        <rFont val="游ゴシック"/>
        <family val="3"/>
        <charset val="128"/>
        <scheme val="minor"/>
      </rPr>
      <t>延長</t>
    </r>
    <r>
      <rPr>
        <sz val="11"/>
        <color theme="1"/>
        <rFont val="游ゴシック"/>
        <family val="2"/>
        <charset val="128"/>
        <scheme val="minor"/>
      </rPr>
      <t>期間（区分②）の計算）にて、「②テナント事業者等協力金の支給対象店舗数」に転記してください</t>
    </r>
    <rPh sb="2" eb="4">
      <t>シンセイ</t>
    </rPh>
    <rPh sb="4" eb="6">
      <t>ガメン</t>
    </rPh>
    <rPh sb="12" eb="14">
      <t>エンチョウ</t>
    </rPh>
    <rPh sb="14" eb="16">
      <t>キカン</t>
    </rPh>
    <rPh sb="17" eb="19">
      <t>クブン</t>
    </rPh>
    <rPh sb="22" eb="24">
      <t>ケイサン</t>
    </rPh>
    <rPh sb="34" eb="37">
      <t>ジギョウシャ</t>
    </rPh>
    <rPh sb="37" eb="38">
      <t>トウ</t>
    </rPh>
    <rPh sb="38" eb="41">
      <t>キョウリョクキン</t>
    </rPh>
    <rPh sb="42" eb="44">
      <t>シキュウ</t>
    </rPh>
    <rPh sb="44" eb="46">
      <t>タイショウ</t>
    </rPh>
    <rPh sb="46" eb="48">
      <t>テンポ</t>
    </rPh>
    <rPh sb="48" eb="49">
      <t>スウ</t>
    </rPh>
    <rPh sb="51" eb="53">
      <t>テンキ</t>
    </rPh>
    <phoneticPr fontId="2"/>
  </si>
  <si>
    <r>
      <t>当該大規模施設内に</t>
    </r>
    <r>
      <rPr>
        <b/>
        <sz val="11"/>
        <color rgb="FFFF0000"/>
        <rFont val="游ゴシック"/>
        <family val="3"/>
        <charset val="128"/>
        <scheme val="minor"/>
      </rPr>
      <t>賃借契約に基づき</t>
    </r>
    <r>
      <rPr>
        <b/>
        <sz val="11"/>
        <color theme="1"/>
        <rFont val="游ゴシック"/>
        <family val="3"/>
        <charset val="128"/>
        <scheme val="minor"/>
      </rPr>
      <t>出店している</t>
    </r>
    <r>
      <rPr>
        <b/>
        <sz val="11"/>
        <color rgb="FFFF0000"/>
        <rFont val="游ゴシック"/>
        <family val="3"/>
        <charset val="128"/>
        <scheme val="minor"/>
      </rPr>
      <t>全</t>
    </r>
    <r>
      <rPr>
        <b/>
        <sz val="11"/>
        <color theme="1"/>
        <rFont val="游ゴシック"/>
        <family val="3"/>
        <charset val="128"/>
        <scheme val="minor"/>
      </rPr>
      <t>店舗の情報</t>
    </r>
    <rPh sb="0" eb="2">
      <t>トウガイ</t>
    </rPh>
    <rPh sb="2" eb="5">
      <t>ダイキボ</t>
    </rPh>
    <rPh sb="5" eb="7">
      <t>シセツ</t>
    </rPh>
    <rPh sb="7" eb="8">
      <t>ナイ</t>
    </rPh>
    <rPh sb="9" eb="11">
      <t>チンシャク</t>
    </rPh>
    <rPh sb="11" eb="13">
      <t>ケイヤク</t>
    </rPh>
    <rPh sb="14" eb="15">
      <t>モト</t>
    </rPh>
    <rPh sb="17" eb="19">
      <t>シュッテン</t>
    </rPh>
    <rPh sb="23" eb="24">
      <t>ゼン</t>
    </rPh>
    <rPh sb="24" eb="26">
      <t>テンポ</t>
    </rPh>
    <rPh sb="27" eb="29">
      <t>ジョウホウ</t>
    </rPh>
    <phoneticPr fontId="2"/>
  </si>
  <si>
    <t>要請期間中の休業の状況</t>
    <rPh sb="0" eb="2">
      <t>ヨウセイ</t>
    </rPh>
    <rPh sb="2" eb="5">
      <t>キカンチュウ</t>
    </rPh>
    <rPh sb="6" eb="8">
      <t>キュウギョウ</t>
    </rPh>
    <rPh sb="9" eb="11">
      <t>ジョウキョウ</t>
    </rPh>
    <phoneticPr fontId="2"/>
  </si>
  <si>
    <t>⑦飲食店チェック</t>
    <rPh sb="1" eb="3">
      <t>インショク</t>
    </rPh>
    <rPh sb="3" eb="4">
      <t>テン</t>
    </rPh>
    <phoneticPr fontId="2"/>
  </si>
  <si>
    <t>協力金支給見込額の計算</t>
    <rPh sb="9" eb="11">
      <t>ケイサン</t>
    </rPh>
    <phoneticPr fontId="2"/>
  </si>
  <si>
    <r>
      <t>大規模施設運営事業者による、共同申請に関する情報（</t>
    </r>
    <r>
      <rPr>
        <b/>
        <sz val="11"/>
        <color rgb="FFFF0000"/>
        <rFont val="游ゴシック"/>
        <family val="3"/>
        <charset val="128"/>
        <scheme val="minor"/>
      </rPr>
      <t>各店舗が共同申請に同意している場合、</t>
    </r>
    <r>
      <rPr>
        <b/>
        <sz val="11"/>
        <color rgb="FF0070C0"/>
        <rFont val="游ゴシック"/>
        <family val="3"/>
        <charset val="128"/>
        <scheme val="minor"/>
      </rPr>
      <t>⑰欄</t>
    </r>
    <r>
      <rPr>
        <b/>
        <sz val="11"/>
        <color rgb="FFFF0000"/>
        <rFont val="游ゴシック"/>
        <family val="3"/>
        <charset val="128"/>
        <scheme val="minor"/>
      </rPr>
      <t>にチェックしてください</t>
    </r>
    <r>
      <rPr>
        <b/>
        <sz val="11"/>
        <rFont val="游ゴシック"/>
        <family val="3"/>
        <charset val="128"/>
        <scheme val="minor"/>
      </rPr>
      <t>）</t>
    </r>
    <rPh sb="0" eb="3">
      <t>ダイキボ</t>
    </rPh>
    <rPh sb="3" eb="5">
      <t>シセツ</t>
    </rPh>
    <rPh sb="5" eb="7">
      <t>ウンエイ</t>
    </rPh>
    <rPh sb="7" eb="10">
      <t>ジギョウシャ</t>
    </rPh>
    <rPh sb="14" eb="16">
      <t>キョウドウ</t>
    </rPh>
    <rPh sb="16" eb="18">
      <t>シンセイ</t>
    </rPh>
    <rPh sb="19" eb="20">
      <t>カン</t>
    </rPh>
    <rPh sb="22" eb="24">
      <t>ジョウホウ</t>
    </rPh>
    <rPh sb="25" eb="26">
      <t>カク</t>
    </rPh>
    <rPh sb="26" eb="28">
      <t>テンポ</t>
    </rPh>
    <rPh sb="29" eb="31">
      <t>キョウドウ</t>
    </rPh>
    <rPh sb="31" eb="33">
      <t>シンセイ</t>
    </rPh>
    <rPh sb="34" eb="36">
      <t>ドウイ</t>
    </rPh>
    <rPh sb="40" eb="42">
      <t>バアイ</t>
    </rPh>
    <rPh sb="44" eb="45">
      <t>ラン</t>
    </rPh>
    <phoneticPr fontId="2"/>
  </si>
  <si>
    <r>
      <rPr>
        <b/>
        <sz val="11"/>
        <color theme="1"/>
        <rFont val="游ゴシック"/>
        <family val="3"/>
        <charset val="128"/>
        <scheme val="minor"/>
      </rPr>
      <t>①店舗（屋号）名</t>
    </r>
    <r>
      <rPr>
        <sz val="11"/>
        <color theme="1"/>
        <rFont val="游ゴシック"/>
        <family val="2"/>
        <charset val="128"/>
        <scheme val="minor"/>
      </rPr>
      <t xml:space="preserve">
</t>
    </r>
    <r>
      <rPr>
        <sz val="11"/>
        <color rgb="FFFF0000"/>
        <rFont val="游ゴシック"/>
        <family val="3"/>
        <charset val="128"/>
        <scheme val="minor"/>
      </rPr>
      <t>※特定百貨店店舗は含めない</t>
    </r>
    <r>
      <rPr>
        <sz val="11"/>
        <color theme="1"/>
        <rFont val="游ゴシック"/>
        <family val="2"/>
        <charset val="128"/>
        <scheme val="minor"/>
      </rPr>
      <t xml:space="preserve">
（特定百貨店店舗は、別シート「特定百貨店店舗一覧」に入力）</t>
    </r>
    <rPh sb="1" eb="3">
      <t>テンポ</t>
    </rPh>
    <rPh sb="4" eb="6">
      <t>ヤゴウ</t>
    </rPh>
    <rPh sb="7" eb="8">
      <t>メイ</t>
    </rPh>
    <rPh sb="24" eb="26">
      <t>トクテイ</t>
    </rPh>
    <rPh sb="26" eb="29">
      <t>ヒャッカテン</t>
    </rPh>
    <rPh sb="29" eb="31">
      <t>テンポ</t>
    </rPh>
    <rPh sb="33" eb="34">
      <t>ベツ</t>
    </rPh>
    <rPh sb="49" eb="51">
      <t>ニュウリョク</t>
    </rPh>
    <phoneticPr fontId="2"/>
  </si>
  <si>
    <r>
      <rPr>
        <b/>
        <sz val="11"/>
        <rFont val="游ゴシック"/>
        <family val="3"/>
        <charset val="128"/>
        <scheme val="minor"/>
      </rPr>
      <t>②</t>
    </r>
    <r>
      <rPr>
        <b/>
        <sz val="11"/>
        <color rgb="FFFF0000"/>
        <rFont val="游ゴシック"/>
        <family val="3"/>
        <charset val="128"/>
        <scheme val="minor"/>
      </rPr>
      <t xml:space="preserve">
契約</t>
    </r>
    <r>
      <rPr>
        <b/>
        <sz val="11"/>
        <color theme="1"/>
        <rFont val="游ゴシック"/>
        <family val="3"/>
        <charset val="128"/>
        <scheme val="minor"/>
      </rPr>
      <t xml:space="preserve">面積
</t>
    </r>
    <r>
      <rPr>
        <b/>
        <sz val="8"/>
        <color rgb="FFFF0000"/>
        <rFont val="游ゴシック"/>
        <family val="3"/>
        <charset val="128"/>
        <scheme val="minor"/>
      </rPr>
      <t>（延床面積）</t>
    </r>
    <rPh sb="2" eb="4">
      <t>ケイヤク</t>
    </rPh>
    <rPh sb="4" eb="6">
      <t>メンセキ</t>
    </rPh>
    <rPh sb="8" eb="10">
      <t>ノベユカ</t>
    </rPh>
    <rPh sb="10" eb="12">
      <t>メンセキ</t>
    </rPh>
    <phoneticPr fontId="2"/>
  </si>
  <si>
    <r>
      <rPr>
        <b/>
        <sz val="11"/>
        <rFont val="游ゴシック"/>
        <family val="3"/>
        <charset val="128"/>
        <scheme val="minor"/>
      </rPr>
      <t>③</t>
    </r>
    <r>
      <rPr>
        <b/>
        <sz val="11"/>
        <color rgb="FFFF0000"/>
        <rFont val="游ゴシック"/>
        <family val="3"/>
        <charset val="128"/>
        <scheme val="minor"/>
      </rPr>
      <t xml:space="preserve">
</t>
    </r>
    <r>
      <rPr>
        <b/>
        <sz val="11"/>
        <rFont val="游ゴシック"/>
        <family val="3"/>
        <charset val="128"/>
        <scheme val="minor"/>
      </rPr>
      <t>業種</t>
    </r>
    <rPh sb="2" eb="4">
      <t>ギョウシュ</t>
    </rPh>
    <phoneticPr fontId="2"/>
  </si>
  <si>
    <t>⑤
当初期間（4/25～5/11）
の休業の状況</t>
    <rPh sb="2" eb="4">
      <t>トウショ</t>
    </rPh>
    <rPh sb="4" eb="6">
      <t>キカン</t>
    </rPh>
    <rPh sb="19" eb="21">
      <t>キュウギョウ</t>
    </rPh>
    <rPh sb="22" eb="24">
      <t>ジョウキョウ</t>
    </rPh>
    <phoneticPr fontId="2"/>
  </si>
  <si>
    <t>⑥
延長期間（5/12～5/31）
の休業の状況</t>
    <rPh sb="2" eb="4">
      <t>エンチョウ</t>
    </rPh>
    <rPh sb="4" eb="6">
      <t>キカン</t>
    </rPh>
    <rPh sb="19" eb="21">
      <t>キュウギョウ</t>
    </rPh>
    <rPh sb="22" eb="24">
      <t>ジョウキョウ</t>
    </rPh>
    <phoneticPr fontId="2"/>
  </si>
  <si>
    <r>
      <t xml:space="preserve">時短協力金対象の飲食店舗だが、大規模施設等協力金を申請する場合
</t>
    </r>
    <r>
      <rPr>
        <b/>
        <sz val="11"/>
        <color rgb="FFFF0000"/>
        <rFont val="游ゴシック"/>
        <family val="3"/>
        <charset val="128"/>
        <scheme val="minor"/>
      </rPr>
      <t>⇒黄色セルに〇</t>
    </r>
    <rPh sb="5" eb="7">
      <t>タイショウ</t>
    </rPh>
    <rPh sb="8" eb="10">
      <t>インショク</t>
    </rPh>
    <rPh sb="10" eb="12">
      <t>テンポ</t>
    </rPh>
    <rPh sb="15" eb="18">
      <t>ダイキボ</t>
    </rPh>
    <rPh sb="18" eb="20">
      <t>シセツ</t>
    </rPh>
    <rPh sb="20" eb="21">
      <t>トウ</t>
    </rPh>
    <rPh sb="21" eb="24">
      <t>キョウリョクキン</t>
    </rPh>
    <rPh sb="25" eb="27">
      <t>シンセイ</t>
    </rPh>
    <rPh sb="29" eb="31">
      <t>バアイ</t>
    </rPh>
    <rPh sb="33" eb="35">
      <t>キイロ</t>
    </rPh>
    <phoneticPr fontId="2"/>
  </si>
  <si>
    <r>
      <t>休業日数計算　</t>
    </r>
    <r>
      <rPr>
        <b/>
        <sz val="11"/>
        <color rgb="FFFF0000"/>
        <rFont val="游ゴシック"/>
        <family val="3"/>
        <charset val="128"/>
        <scheme val="minor"/>
      </rPr>
      <t>※途中開店・閉店の場合、黄色セルに日付を入力</t>
    </r>
    <rPh sb="0" eb="2">
      <t>キュウギョウ</t>
    </rPh>
    <rPh sb="2" eb="4">
      <t>ニッスウ</t>
    </rPh>
    <rPh sb="4" eb="6">
      <t>ケイサン</t>
    </rPh>
    <rPh sb="8" eb="10">
      <t>トチュウ</t>
    </rPh>
    <rPh sb="10" eb="12">
      <t>カイテン</t>
    </rPh>
    <rPh sb="13" eb="15">
      <t>ヘイテン</t>
    </rPh>
    <rPh sb="16" eb="18">
      <t>バアイ</t>
    </rPh>
    <rPh sb="19" eb="21">
      <t>キイロ</t>
    </rPh>
    <rPh sb="24" eb="26">
      <t>ヒヅケ</t>
    </rPh>
    <rPh sb="27" eb="29">
      <t>ニュウリョク</t>
    </rPh>
    <phoneticPr fontId="2"/>
  </si>
  <si>
    <t>休業店舗面積の計算</t>
    <rPh sb="0" eb="2">
      <t>キュウギョウ</t>
    </rPh>
    <rPh sb="2" eb="4">
      <t>テンポ</t>
    </rPh>
    <rPh sb="4" eb="6">
      <t>メンセキ</t>
    </rPh>
    <rPh sb="7" eb="9">
      <t>ケイサン</t>
    </rPh>
    <phoneticPr fontId="2"/>
  </si>
  <si>
    <r>
      <t>支給見込額（</t>
    </r>
    <r>
      <rPr>
        <b/>
        <sz val="10"/>
        <rFont val="游ゴシック"/>
        <family val="3"/>
        <charset val="128"/>
        <scheme val="minor"/>
      </rPr>
      <t>休業面積100㎡毎に2万円/日）
※100㎡未満の店舗は一律2万円/日</t>
    </r>
    <rPh sb="0" eb="2">
      <t>シキュウ</t>
    </rPh>
    <rPh sb="2" eb="4">
      <t>ミコ</t>
    </rPh>
    <rPh sb="4" eb="5">
      <t>ガク</t>
    </rPh>
    <rPh sb="28" eb="30">
      <t>ミマン</t>
    </rPh>
    <rPh sb="31" eb="33">
      <t>テンポ</t>
    </rPh>
    <rPh sb="34" eb="36">
      <t>イチリツ</t>
    </rPh>
    <phoneticPr fontId="2"/>
  </si>
  <si>
    <t>⑰
共同
申請の
同意</t>
    <phoneticPr fontId="2"/>
  </si>
  <si>
    <t>共同申請に同意される場合は、下記の情報を必ず入力してください（入力が無いと、各店舗にはお支払いできません）</t>
    <rPh sb="0" eb="2">
      <t>キョウドウ</t>
    </rPh>
    <rPh sb="2" eb="4">
      <t>シンセイ</t>
    </rPh>
    <rPh sb="5" eb="7">
      <t>ドウイ</t>
    </rPh>
    <rPh sb="10" eb="12">
      <t>バアイ</t>
    </rPh>
    <rPh sb="14" eb="16">
      <t>カキ</t>
    </rPh>
    <rPh sb="17" eb="19">
      <t>ジョウホウ</t>
    </rPh>
    <rPh sb="20" eb="21">
      <t>カナラ</t>
    </rPh>
    <rPh sb="22" eb="24">
      <t>ニュウリョク</t>
    </rPh>
    <rPh sb="31" eb="33">
      <t>ニュウリョク</t>
    </rPh>
    <rPh sb="34" eb="35">
      <t>ナ</t>
    </rPh>
    <rPh sb="38" eb="39">
      <t>カク</t>
    </rPh>
    <rPh sb="39" eb="41">
      <t>テンポ</t>
    </rPh>
    <rPh sb="44" eb="46">
      <t>シハラ</t>
    </rPh>
    <phoneticPr fontId="2"/>
  </si>
  <si>
    <t>⑧当初期間</t>
    <rPh sb="1" eb="3">
      <t>トウショ</t>
    </rPh>
    <rPh sb="3" eb="5">
      <t>キカン</t>
    </rPh>
    <phoneticPr fontId="2"/>
  </si>
  <si>
    <t>⑨延長期間</t>
    <rPh sb="1" eb="3">
      <t>エンチョウ</t>
    </rPh>
    <rPh sb="3" eb="5">
      <t>キカン</t>
    </rPh>
    <phoneticPr fontId="2"/>
  </si>
  <si>
    <t>⑩備考欄
※途中開店・閉店の場合は
必ず記載すること</t>
    <rPh sb="1" eb="3">
      <t>ビコウ</t>
    </rPh>
    <rPh sb="3" eb="4">
      <t>ラン</t>
    </rPh>
    <rPh sb="6" eb="8">
      <t>トチュウ</t>
    </rPh>
    <rPh sb="8" eb="10">
      <t>カイテン</t>
    </rPh>
    <rPh sb="11" eb="13">
      <t>ヘイテン</t>
    </rPh>
    <rPh sb="14" eb="16">
      <t>バアイ</t>
    </rPh>
    <rPh sb="18" eb="19">
      <t>カナラ</t>
    </rPh>
    <rPh sb="20" eb="22">
      <t>キサイ</t>
    </rPh>
    <phoneticPr fontId="2"/>
  </si>
  <si>
    <t>⑱店舗を運営する事業者の情報</t>
    <rPh sb="1" eb="3">
      <t>テンポ</t>
    </rPh>
    <rPh sb="4" eb="6">
      <t>ウンエイ</t>
    </rPh>
    <rPh sb="8" eb="11">
      <t>ジギョウシャ</t>
    </rPh>
    <rPh sb="12" eb="14">
      <t>ジョウホウ</t>
    </rPh>
    <phoneticPr fontId="2"/>
  </si>
  <si>
    <t>始業時刻</t>
    <rPh sb="0" eb="2">
      <t>シギョウ</t>
    </rPh>
    <rPh sb="2" eb="4">
      <t>ジコク</t>
    </rPh>
    <phoneticPr fontId="2"/>
  </si>
  <si>
    <t>終業時刻</t>
    <rPh sb="0" eb="2">
      <t>シュウギョウ</t>
    </rPh>
    <rPh sb="2" eb="4">
      <t>ジコク</t>
    </rPh>
    <phoneticPr fontId="2"/>
  </si>
  <si>
    <t>休業
開始日</t>
    <rPh sb="0" eb="2">
      <t>キュウギョウ</t>
    </rPh>
    <rPh sb="3" eb="5">
      <t>カイシ</t>
    </rPh>
    <rPh sb="5" eb="6">
      <t>ビ</t>
    </rPh>
    <phoneticPr fontId="2"/>
  </si>
  <si>
    <t>休業
終了日</t>
    <rPh sb="0" eb="2">
      <t>キュウギョウ</t>
    </rPh>
    <rPh sb="3" eb="5">
      <t>シュウリョウ</t>
    </rPh>
    <rPh sb="5" eb="6">
      <t>ビ</t>
    </rPh>
    <phoneticPr fontId="2"/>
  </si>
  <si>
    <t>休業
日数</t>
    <rPh sb="0" eb="2">
      <t>キュウギョウ</t>
    </rPh>
    <rPh sb="3" eb="5">
      <t>ニッスウ</t>
    </rPh>
    <phoneticPr fontId="2"/>
  </si>
  <si>
    <t>⑪営業
面積</t>
    <rPh sb="1" eb="3">
      <t>エイギョウ</t>
    </rPh>
    <rPh sb="4" eb="6">
      <t>メンセキ</t>
    </rPh>
    <phoneticPr fontId="2"/>
  </si>
  <si>
    <t>⑫除外部分の面積</t>
    <rPh sb="1" eb="3">
      <t>ジョガイ</t>
    </rPh>
    <rPh sb="3" eb="5">
      <t>ブブン</t>
    </rPh>
    <rPh sb="6" eb="8">
      <t>メンセキ</t>
    </rPh>
    <phoneticPr fontId="2"/>
  </si>
  <si>
    <t>⑬休業面積
（②-⑪-⑫）</t>
    <rPh sb="1" eb="3">
      <t>キュウギョウ</t>
    </rPh>
    <rPh sb="3" eb="5">
      <t>メンセキ</t>
    </rPh>
    <phoneticPr fontId="2"/>
  </si>
  <si>
    <t>⑭営業
面積</t>
    <rPh sb="1" eb="3">
      <t>エイギョウ</t>
    </rPh>
    <rPh sb="4" eb="6">
      <t>メンセキ</t>
    </rPh>
    <phoneticPr fontId="2"/>
  </si>
  <si>
    <t>⑮除外部分の面積</t>
    <rPh sb="1" eb="3">
      <t>ジョガイ</t>
    </rPh>
    <rPh sb="3" eb="5">
      <t>ブブン</t>
    </rPh>
    <rPh sb="6" eb="8">
      <t>メンセキ</t>
    </rPh>
    <phoneticPr fontId="2"/>
  </si>
  <si>
    <t>⑯休業面積
（②-⑭-⑮）</t>
    <rPh sb="1" eb="3">
      <t>キュウギョウ</t>
    </rPh>
    <rPh sb="3" eb="5">
      <t>メンセキ</t>
    </rPh>
    <phoneticPr fontId="2"/>
  </si>
  <si>
    <t>当初期間
⑬/100×2万円×⑧</t>
    <rPh sb="0" eb="2">
      <t>トウショ</t>
    </rPh>
    <rPh sb="2" eb="4">
      <t>キカン</t>
    </rPh>
    <rPh sb="12" eb="14">
      <t>マンエン</t>
    </rPh>
    <phoneticPr fontId="2"/>
  </si>
  <si>
    <t>延長期間
⑯/100×2万円×⑨</t>
    <rPh sb="0" eb="2">
      <t>エンチョウ</t>
    </rPh>
    <rPh sb="2" eb="4">
      <t>キカン</t>
    </rPh>
    <phoneticPr fontId="2"/>
  </si>
  <si>
    <t>合計</t>
    <rPh sb="0" eb="2">
      <t>ゴウケイ</t>
    </rPh>
    <phoneticPr fontId="2"/>
  </si>
  <si>
    <t>法人名</t>
    <rPh sb="0" eb="2">
      <t>ホウジン</t>
    </rPh>
    <rPh sb="2" eb="3">
      <t>メイ</t>
    </rPh>
    <phoneticPr fontId="2"/>
  </si>
  <si>
    <t>代表者名</t>
    <rPh sb="0" eb="3">
      <t>ダイヒョウシャ</t>
    </rPh>
    <rPh sb="3" eb="4">
      <t>メイ</t>
    </rPh>
    <phoneticPr fontId="2"/>
  </si>
  <si>
    <t>店舗
電話番号
（任意）</t>
    <rPh sb="0" eb="2">
      <t>テンポ</t>
    </rPh>
    <rPh sb="3" eb="5">
      <t>デンワ</t>
    </rPh>
    <rPh sb="5" eb="7">
      <t>バンゴウ</t>
    </rPh>
    <rPh sb="9" eb="11">
      <t>ニンイ</t>
    </rPh>
    <phoneticPr fontId="2"/>
  </si>
  <si>
    <t>金融機関名</t>
    <rPh sb="0" eb="2">
      <t>キンユウ</t>
    </rPh>
    <rPh sb="2" eb="4">
      <t>キカン</t>
    </rPh>
    <rPh sb="4" eb="5">
      <t>メイ</t>
    </rPh>
    <phoneticPr fontId="2"/>
  </si>
  <si>
    <t>金融機関
コード</t>
    <rPh sb="0" eb="2">
      <t>キンユウ</t>
    </rPh>
    <rPh sb="2" eb="4">
      <t>キカン</t>
    </rPh>
    <phoneticPr fontId="2"/>
  </si>
  <si>
    <t>支店名</t>
    <rPh sb="0" eb="3">
      <t>シテンメイ</t>
    </rPh>
    <phoneticPr fontId="2"/>
  </si>
  <si>
    <t>支店
コード</t>
    <rPh sb="0" eb="2">
      <t>シテン</t>
    </rPh>
    <phoneticPr fontId="2"/>
  </si>
  <si>
    <t>預金
種目</t>
    <rPh sb="0" eb="2">
      <t>ヨキン</t>
    </rPh>
    <rPh sb="3" eb="5">
      <t>シュモク</t>
    </rPh>
    <phoneticPr fontId="2"/>
  </si>
  <si>
    <t>口座
番号</t>
    <rPh sb="0" eb="2">
      <t>コウザ</t>
    </rPh>
    <rPh sb="3" eb="5">
      <t>バンゴウ</t>
    </rPh>
    <phoneticPr fontId="2"/>
  </si>
  <si>
    <t>*</t>
    <phoneticPr fontId="2"/>
  </si>
  <si>
    <t>〇〇モール△△店</t>
    <rPh sb="7" eb="8">
      <t>ミセ</t>
    </rPh>
    <phoneticPr fontId="2"/>
  </si>
  <si>
    <t>〇〇ストア</t>
    <phoneticPr fontId="2"/>
  </si>
  <si>
    <t>物販</t>
  </si>
  <si>
    <t>休業（4/25～5/11）</t>
  </si>
  <si>
    <t>休業（5/12～5/31）</t>
  </si>
  <si>
    <t>〇〇株式会社</t>
    <rPh sb="2" eb="6">
      <t>カブシキガイシャ</t>
    </rPh>
    <phoneticPr fontId="2"/>
  </si>
  <si>
    <t>大阪　太郎</t>
    <rPh sb="0" eb="2">
      <t>オオサカ</t>
    </rPh>
    <rPh sb="3" eb="5">
      <t>タロウ</t>
    </rPh>
    <phoneticPr fontId="2"/>
  </si>
  <si>
    <t>普通</t>
  </si>
  <si>
    <t>〇〇マート</t>
    <phoneticPr fontId="2"/>
  </si>
  <si>
    <t>休業（4/26～5/11）</t>
  </si>
  <si>
    <t>通常営業</t>
    <rPh sb="0" eb="2">
      <t>ツウジョウ</t>
    </rPh>
    <rPh sb="2" eb="4">
      <t>エイギョウ</t>
    </rPh>
    <phoneticPr fontId="2"/>
  </si>
  <si>
    <t>〇〇サービス</t>
    <phoneticPr fontId="2"/>
  </si>
  <si>
    <t>サービス</t>
  </si>
  <si>
    <t>〇〇食堂</t>
    <rPh sb="2" eb="4">
      <t>ショクドウ</t>
    </rPh>
    <phoneticPr fontId="2"/>
  </si>
  <si>
    <t>飲食</t>
  </si>
  <si>
    <t>時短営業</t>
    <rPh sb="0" eb="2">
      <t>ジタン</t>
    </rPh>
    <rPh sb="2" eb="4">
      <t>エイギョウ</t>
    </rPh>
    <phoneticPr fontId="2"/>
  </si>
  <si>
    <t>〇〇カレー</t>
    <phoneticPr fontId="2"/>
  </si>
  <si>
    <t>〇</t>
  </si>
  <si>
    <t>喫茶〇〇</t>
    <rPh sb="0" eb="2">
      <t>キッサ</t>
    </rPh>
    <phoneticPr fontId="2"/>
  </si>
  <si>
    <t>休業（4/28～5/11）</t>
  </si>
  <si>
    <t>〇〇本舗</t>
    <rPh sb="2" eb="4">
      <t>ホンポ</t>
    </rPh>
    <phoneticPr fontId="2"/>
  </si>
  <si>
    <t>休業（途中開店・閉店あり）</t>
    <rPh sb="0" eb="2">
      <t>キュウギョウ</t>
    </rPh>
    <rPh sb="3" eb="5">
      <t>トチュウ</t>
    </rPh>
    <rPh sb="5" eb="7">
      <t>カイテン</t>
    </rPh>
    <rPh sb="8" eb="10">
      <t>ヘイテン</t>
    </rPh>
    <phoneticPr fontId="2"/>
  </si>
  <si>
    <t>5/20に契約満了で閉店</t>
    <rPh sb="5" eb="7">
      <t>ケイヤク</t>
    </rPh>
    <rPh sb="7" eb="9">
      <t>マンリョウ</t>
    </rPh>
    <rPh sb="10" eb="12">
      <t>ヘイテン</t>
    </rPh>
    <phoneticPr fontId="2"/>
  </si>
  <si>
    <t>〇〇ショップ</t>
    <phoneticPr fontId="2"/>
  </si>
  <si>
    <t>その他</t>
  </si>
  <si>
    <t>-</t>
    <phoneticPr fontId="2"/>
  </si>
  <si>
    <t>5/20に開店予定だったが、開店せず休業</t>
    <rPh sb="5" eb="7">
      <t>カイテン</t>
    </rPh>
    <rPh sb="7" eb="9">
      <t>ヨテイ</t>
    </rPh>
    <rPh sb="14" eb="16">
      <t>カイテン</t>
    </rPh>
    <rPh sb="18" eb="20">
      <t>キュウギョウ</t>
    </rPh>
    <phoneticPr fontId="2"/>
  </si>
  <si>
    <r>
      <t>　←下記の店舗の</t>
    </r>
    <r>
      <rPr>
        <b/>
        <sz val="11"/>
        <color rgb="FFFF0000"/>
        <rFont val="游ゴシック"/>
        <family val="3"/>
        <charset val="128"/>
        <scheme val="minor"/>
      </rPr>
      <t>面積の合計</t>
    </r>
    <r>
      <rPr>
        <sz val="11"/>
        <color theme="1"/>
        <rFont val="游ゴシック"/>
        <family val="2"/>
        <charset val="128"/>
        <scheme val="minor"/>
      </rPr>
      <t>を入力してください。</t>
    </r>
    <rPh sb="2" eb="4">
      <t>カキ</t>
    </rPh>
    <rPh sb="5" eb="7">
      <t>テンポ</t>
    </rPh>
    <rPh sb="8" eb="10">
      <t>メンセキ</t>
    </rPh>
    <rPh sb="11" eb="13">
      <t>ゴウケイ</t>
    </rPh>
    <rPh sb="14" eb="16">
      <t>ニュウリョク</t>
    </rPh>
    <phoneticPr fontId="2"/>
  </si>
  <si>
    <t>　　また、申請画面STEP３（区分①の計算（当初期間、延長期間共通））にて、「②特定百貨店店舗面積」に転記してください</t>
    <rPh sb="5" eb="7">
      <t>シンセイ</t>
    </rPh>
    <rPh sb="7" eb="9">
      <t>ガメン</t>
    </rPh>
    <rPh sb="15" eb="17">
      <t>クブン</t>
    </rPh>
    <rPh sb="19" eb="21">
      <t>ケイサン</t>
    </rPh>
    <rPh sb="40" eb="42">
      <t>トクテイ</t>
    </rPh>
    <rPh sb="42" eb="45">
      <t>ヒャッカテン</t>
    </rPh>
    <rPh sb="45" eb="47">
      <t>テンポ</t>
    </rPh>
    <rPh sb="47" eb="49">
      <t>メンセキ</t>
    </rPh>
    <rPh sb="51" eb="53">
      <t>テンキ</t>
    </rPh>
    <phoneticPr fontId="2"/>
  </si>
  <si>
    <r>
      <t>　←申請画面STEP３（</t>
    </r>
    <r>
      <rPr>
        <sz val="11"/>
        <color rgb="FFFF0000"/>
        <rFont val="游ゴシック"/>
        <family val="3"/>
        <charset val="128"/>
        <scheme val="minor"/>
      </rPr>
      <t>当初</t>
    </r>
    <r>
      <rPr>
        <sz val="11"/>
        <color theme="1"/>
        <rFont val="游ゴシック"/>
        <family val="2"/>
        <charset val="128"/>
        <scheme val="minor"/>
      </rPr>
      <t>期間（区分②及び区分③）の計算）にて、「特定百貨店店舗数」に転記してください</t>
    </r>
    <rPh sb="2" eb="4">
      <t>シンセイ</t>
    </rPh>
    <rPh sb="4" eb="6">
      <t>ガメン</t>
    </rPh>
    <rPh sb="12" eb="14">
      <t>トウショ</t>
    </rPh>
    <rPh sb="14" eb="16">
      <t>キカン</t>
    </rPh>
    <rPh sb="17" eb="19">
      <t>クブン</t>
    </rPh>
    <rPh sb="20" eb="21">
      <t>オヨ</t>
    </rPh>
    <rPh sb="22" eb="24">
      <t>クブン</t>
    </rPh>
    <rPh sb="27" eb="29">
      <t>ケイサン</t>
    </rPh>
    <rPh sb="34" eb="36">
      <t>トクテイ</t>
    </rPh>
    <rPh sb="36" eb="39">
      <t>ヒャッカテン</t>
    </rPh>
    <rPh sb="39" eb="41">
      <t>テンポ</t>
    </rPh>
    <rPh sb="41" eb="42">
      <t>スウ</t>
    </rPh>
    <rPh sb="44" eb="46">
      <t>テンキ</t>
    </rPh>
    <phoneticPr fontId="2"/>
  </si>
  <si>
    <r>
      <t>　←申請画面STEP３（</t>
    </r>
    <r>
      <rPr>
        <sz val="11"/>
        <color rgb="FFFF0000"/>
        <rFont val="游ゴシック"/>
        <family val="3"/>
        <charset val="128"/>
        <scheme val="minor"/>
      </rPr>
      <t>延長</t>
    </r>
    <r>
      <rPr>
        <sz val="11"/>
        <color theme="1"/>
        <rFont val="游ゴシック"/>
        <family val="2"/>
        <charset val="128"/>
        <scheme val="minor"/>
      </rPr>
      <t>期間（区分②及び区分③）の計算）にて、「特定百貨店店舗数」に転記してください</t>
    </r>
    <rPh sb="2" eb="4">
      <t>シンセイ</t>
    </rPh>
    <rPh sb="4" eb="6">
      <t>ガメン</t>
    </rPh>
    <rPh sb="12" eb="14">
      <t>エンチョウ</t>
    </rPh>
    <rPh sb="14" eb="16">
      <t>キカン</t>
    </rPh>
    <rPh sb="17" eb="19">
      <t>クブン</t>
    </rPh>
    <rPh sb="20" eb="21">
      <t>オヨ</t>
    </rPh>
    <rPh sb="22" eb="24">
      <t>クブン</t>
    </rPh>
    <rPh sb="27" eb="29">
      <t>ケイサン</t>
    </rPh>
    <rPh sb="34" eb="36">
      <t>トクテイ</t>
    </rPh>
    <rPh sb="36" eb="39">
      <t>ヒャッカテン</t>
    </rPh>
    <rPh sb="39" eb="41">
      <t>テンポ</t>
    </rPh>
    <rPh sb="41" eb="42">
      <t>スウ</t>
    </rPh>
    <rPh sb="44" eb="46">
      <t>テンキ</t>
    </rPh>
    <phoneticPr fontId="2"/>
  </si>
  <si>
    <r>
      <t xml:space="preserve">当該大規模施設内に出店している
</t>
    </r>
    <r>
      <rPr>
        <b/>
        <sz val="11"/>
        <color rgb="FFFF0000"/>
        <rFont val="游ゴシック"/>
        <family val="3"/>
        <charset val="128"/>
        <scheme val="minor"/>
      </rPr>
      <t>特定百貨店</t>
    </r>
    <r>
      <rPr>
        <b/>
        <sz val="11"/>
        <color theme="1"/>
        <rFont val="游ゴシック"/>
        <family val="3"/>
        <charset val="128"/>
        <scheme val="minor"/>
      </rPr>
      <t>店舗の情報</t>
    </r>
    <rPh sb="0" eb="2">
      <t>トウガイ</t>
    </rPh>
    <rPh sb="2" eb="5">
      <t>ダイキボ</t>
    </rPh>
    <rPh sb="5" eb="7">
      <t>シセツ</t>
    </rPh>
    <rPh sb="7" eb="8">
      <t>ナイ</t>
    </rPh>
    <rPh sb="9" eb="11">
      <t>シュッテン</t>
    </rPh>
    <rPh sb="16" eb="18">
      <t>トクテイ</t>
    </rPh>
    <rPh sb="18" eb="21">
      <t>ヒャッカテン</t>
    </rPh>
    <rPh sb="21" eb="23">
      <t>テンポ</t>
    </rPh>
    <rPh sb="24" eb="26">
      <t>ジョウホウ</t>
    </rPh>
    <phoneticPr fontId="2"/>
  </si>
  <si>
    <t>店舗名
（ブランド名）</t>
    <rPh sb="0" eb="2">
      <t>テンポ</t>
    </rPh>
    <rPh sb="2" eb="3">
      <t>メイ</t>
    </rPh>
    <rPh sb="9" eb="10">
      <t>メイ</t>
    </rPh>
    <phoneticPr fontId="2"/>
  </si>
  <si>
    <t>店舗所在
フロア（階）</t>
    <rPh sb="0" eb="2">
      <t>テンポ</t>
    </rPh>
    <rPh sb="2" eb="4">
      <t>ショザイ</t>
    </rPh>
    <rPh sb="9" eb="10">
      <t>カイ</t>
    </rPh>
    <phoneticPr fontId="2"/>
  </si>
  <si>
    <t>当初期間
（4/25～5/11）</t>
    <rPh sb="0" eb="2">
      <t>トウショ</t>
    </rPh>
    <rPh sb="2" eb="4">
      <t>キカン</t>
    </rPh>
    <phoneticPr fontId="2"/>
  </si>
  <si>
    <t>延長期間
（5/12～5/31）</t>
    <rPh sb="0" eb="2">
      <t>エンチョウ</t>
    </rPh>
    <rPh sb="2" eb="4">
      <t>キカン</t>
    </rPh>
    <phoneticPr fontId="2"/>
  </si>
  <si>
    <t>〇〇百貨店△△店</t>
    <rPh sb="2" eb="5">
      <t>ヒャッカテン</t>
    </rPh>
    <rPh sb="7" eb="8">
      <t>ミセ</t>
    </rPh>
    <phoneticPr fontId="2"/>
  </si>
  <si>
    <t>休業</t>
    <phoneticPr fontId="2"/>
  </si>
  <si>
    <t>休業</t>
  </si>
  <si>
    <t>時短営業</t>
  </si>
  <si>
    <t>施設ID</t>
    <rPh sb="0" eb="2">
      <t>シセツ</t>
    </rPh>
    <phoneticPr fontId="2"/>
  </si>
  <si>
    <t>店舗名</t>
    <rPh sb="0" eb="2">
      <t>テンポ</t>
    </rPh>
    <rPh sb="2" eb="3">
      <t>メイ</t>
    </rPh>
    <phoneticPr fontId="2"/>
  </si>
  <si>
    <t>契約面積</t>
    <rPh sb="0" eb="2">
      <t>ケイヤク</t>
    </rPh>
    <rPh sb="2" eb="4">
      <t>メンセキ</t>
    </rPh>
    <phoneticPr fontId="2"/>
  </si>
  <si>
    <t>業種</t>
    <rPh sb="0" eb="2">
      <t>ギョウシュ</t>
    </rPh>
    <phoneticPr fontId="2"/>
  </si>
  <si>
    <t>当初期間休業状況</t>
    <rPh sb="0" eb="2">
      <t>トウショ</t>
    </rPh>
    <rPh sb="2" eb="4">
      <t>キカン</t>
    </rPh>
    <rPh sb="4" eb="6">
      <t>キュウギョウ</t>
    </rPh>
    <rPh sb="6" eb="8">
      <t>ジョウキョウ</t>
    </rPh>
    <phoneticPr fontId="2"/>
  </si>
  <si>
    <t>延長期間休業状況</t>
    <rPh sb="0" eb="2">
      <t>エンチョウ</t>
    </rPh>
    <rPh sb="2" eb="4">
      <t>キカン</t>
    </rPh>
    <rPh sb="4" eb="6">
      <t>キュウギョウ</t>
    </rPh>
    <rPh sb="6" eb="8">
      <t>ジョウキョウ</t>
    </rPh>
    <phoneticPr fontId="2"/>
  </si>
  <si>
    <t>飲食店チェック</t>
    <rPh sb="0" eb="2">
      <t>インショク</t>
    </rPh>
    <rPh sb="2" eb="3">
      <t>テン</t>
    </rPh>
    <phoneticPr fontId="2"/>
  </si>
  <si>
    <t>当初期間休業開始日</t>
    <rPh sb="0" eb="2">
      <t>トウショ</t>
    </rPh>
    <rPh sb="2" eb="4">
      <t>キカン</t>
    </rPh>
    <rPh sb="4" eb="6">
      <t>キュウギョウ</t>
    </rPh>
    <rPh sb="6" eb="8">
      <t>カイシ</t>
    </rPh>
    <rPh sb="8" eb="9">
      <t>ビ</t>
    </rPh>
    <phoneticPr fontId="2"/>
  </si>
  <si>
    <t>当初期間休業終了日</t>
    <rPh sb="0" eb="2">
      <t>トウショ</t>
    </rPh>
    <rPh sb="2" eb="4">
      <t>キカン</t>
    </rPh>
    <rPh sb="4" eb="6">
      <t>キュウギョウ</t>
    </rPh>
    <rPh sb="6" eb="9">
      <t>シュウリョウビ</t>
    </rPh>
    <phoneticPr fontId="2"/>
  </si>
  <si>
    <t>当初期間休業日数</t>
    <rPh sb="0" eb="2">
      <t>トウショ</t>
    </rPh>
    <rPh sb="2" eb="4">
      <t>キカン</t>
    </rPh>
    <rPh sb="4" eb="6">
      <t>キュウギョウ</t>
    </rPh>
    <rPh sb="6" eb="8">
      <t>ニッスウ</t>
    </rPh>
    <phoneticPr fontId="2"/>
  </si>
  <si>
    <t>延長期間休業開始日</t>
    <rPh sb="2" eb="4">
      <t>キカン</t>
    </rPh>
    <rPh sb="4" eb="6">
      <t>キュウギョウ</t>
    </rPh>
    <rPh sb="6" eb="8">
      <t>カイシ</t>
    </rPh>
    <rPh sb="8" eb="9">
      <t>ビ</t>
    </rPh>
    <phoneticPr fontId="2"/>
  </si>
  <si>
    <t>延長期間休業終了日</t>
    <rPh sb="2" eb="4">
      <t>キカン</t>
    </rPh>
    <rPh sb="4" eb="6">
      <t>キュウギョウ</t>
    </rPh>
    <rPh sb="6" eb="9">
      <t>シュウリョウビ</t>
    </rPh>
    <phoneticPr fontId="2"/>
  </si>
  <si>
    <t>延長期間休業日数</t>
    <rPh sb="2" eb="4">
      <t>キカン</t>
    </rPh>
    <rPh sb="4" eb="6">
      <t>キュウギョウ</t>
    </rPh>
    <rPh sb="6" eb="8">
      <t>ニッスウ</t>
    </rPh>
    <phoneticPr fontId="2"/>
  </si>
  <si>
    <t>備考</t>
    <rPh sb="0" eb="2">
      <t>ビコウ</t>
    </rPh>
    <phoneticPr fontId="2"/>
  </si>
  <si>
    <t>当初期間営業面積</t>
    <rPh sb="0" eb="2">
      <t>トウショ</t>
    </rPh>
    <rPh sb="2" eb="4">
      <t>キカン</t>
    </rPh>
    <rPh sb="4" eb="6">
      <t>エイギョウ</t>
    </rPh>
    <rPh sb="6" eb="8">
      <t>メンセキ</t>
    </rPh>
    <phoneticPr fontId="2"/>
  </si>
  <si>
    <t>当初期間除外部分面積</t>
    <rPh sb="0" eb="2">
      <t>トウショ</t>
    </rPh>
    <rPh sb="2" eb="4">
      <t>キカン</t>
    </rPh>
    <rPh sb="4" eb="6">
      <t>ジョガイ</t>
    </rPh>
    <rPh sb="6" eb="8">
      <t>ブブン</t>
    </rPh>
    <rPh sb="8" eb="10">
      <t>メンセキ</t>
    </rPh>
    <phoneticPr fontId="2"/>
  </si>
  <si>
    <t>当初期間休業面積</t>
    <rPh sb="0" eb="2">
      <t>トウショ</t>
    </rPh>
    <rPh sb="2" eb="4">
      <t>キカン</t>
    </rPh>
    <rPh sb="4" eb="6">
      <t>キュウギョウ</t>
    </rPh>
    <rPh sb="6" eb="8">
      <t>メンセキ</t>
    </rPh>
    <phoneticPr fontId="2"/>
  </si>
  <si>
    <t>延長期間営業面積</t>
    <rPh sb="2" eb="4">
      <t>キカン</t>
    </rPh>
    <rPh sb="4" eb="6">
      <t>エイギョウ</t>
    </rPh>
    <rPh sb="6" eb="8">
      <t>メンセキ</t>
    </rPh>
    <phoneticPr fontId="2"/>
  </si>
  <si>
    <t>延長期間除外部分面積</t>
    <rPh sb="2" eb="4">
      <t>キカン</t>
    </rPh>
    <rPh sb="4" eb="6">
      <t>ジョガイ</t>
    </rPh>
    <rPh sb="6" eb="8">
      <t>ブブン</t>
    </rPh>
    <rPh sb="8" eb="10">
      <t>メンセキ</t>
    </rPh>
    <phoneticPr fontId="2"/>
  </si>
  <si>
    <t>延長期間休業面積</t>
    <rPh sb="2" eb="4">
      <t>キカン</t>
    </rPh>
    <rPh sb="4" eb="6">
      <t>キュウギョウ</t>
    </rPh>
    <rPh sb="6" eb="8">
      <t>メンセキ</t>
    </rPh>
    <phoneticPr fontId="2"/>
  </si>
  <si>
    <t>当初期間支給見込額</t>
    <rPh sb="0" eb="2">
      <t>トウショ</t>
    </rPh>
    <rPh sb="2" eb="4">
      <t>キカン</t>
    </rPh>
    <rPh sb="4" eb="6">
      <t>シキュウ</t>
    </rPh>
    <rPh sb="6" eb="8">
      <t>ミコ</t>
    </rPh>
    <rPh sb="8" eb="9">
      <t>ガク</t>
    </rPh>
    <phoneticPr fontId="2"/>
  </si>
  <si>
    <t>延長期間支給見込額</t>
    <rPh sb="0" eb="2">
      <t>エンチョウ</t>
    </rPh>
    <rPh sb="2" eb="4">
      <t>キカン</t>
    </rPh>
    <rPh sb="4" eb="6">
      <t>シキュウ</t>
    </rPh>
    <rPh sb="6" eb="8">
      <t>ミコ</t>
    </rPh>
    <rPh sb="8" eb="9">
      <t>ガク</t>
    </rPh>
    <phoneticPr fontId="2"/>
  </si>
  <si>
    <t>支給見込額合計</t>
    <rPh sb="0" eb="2">
      <t>シキュウ</t>
    </rPh>
    <rPh sb="2" eb="4">
      <t>ミコ</t>
    </rPh>
    <rPh sb="4" eb="5">
      <t>ガク</t>
    </rPh>
    <rPh sb="5" eb="7">
      <t>ゴウケイ</t>
    </rPh>
    <phoneticPr fontId="2"/>
  </si>
  <si>
    <t>共同申請の同意</t>
    <rPh sb="0" eb="2">
      <t>キョウドウ</t>
    </rPh>
    <rPh sb="2" eb="4">
      <t>シンセイ</t>
    </rPh>
    <rPh sb="5" eb="7">
      <t>ドウイ</t>
    </rPh>
    <phoneticPr fontId="2"/>
  </si>
  <si>
    <t>店舗電話番号</t>
    <rPh sb="0" eb="2">
      <t>テンポ</t>
    </rPh>
    <rPh sb="2" eb="4">
      <t>デンワ</t>
    </rPh>
    <rPh sb="4" eb="6">
      <t>バンゴウ</t>
    </rPh>
    <phoneticPr fontId="2"/>
  </si>
  <si>
    <t>金融機関コード</t>
    <rPh sb="0" eb="2">
      <t>キンユウ</t>
    </rPh>
    <rPh sb="2" eb="4">
      <t>キカン</t>
    </rPh>
    <phoneticPr fontId="2"/>
  </si>
  <si>
    <t>支店コード</t>
    <rPh sb="0" eb="2">
      <t>シテン</t>
    </rPh>
    <phoneticPr fontId="2"/>
  </si>
  <si>
    <t>預金種目</t>
    <rPh sb="0" eb="2">
      <t>ヨキン</t>
    </rPh>
    <rPh sb="2" eb="4">
      <t>シュモク</t>
    </rPh>
    <phoneticPr fontId="2"/>
  </si>
  <si>
    <t>口座番号</t>
    <rPh sb="0" eb="2">
      <t>コウザ</t>
    </rPh>
    <rPh sb="2" eb="4">
      <t>バンゴウ</t>
    </rPh>
    <phoneticPr fontId="2"/>
  </si>
  <si>
    <t>口座名義(ｶﾅ)</t>
    <rPh sb="0" eb="2">
      <t>コウザ</t>
    </rPh>
    <rPh sb="2" eb="4">
      <t>メイギ</t>
    </rPh>
    <phoneticPr fontId="2"/>
  </si>
  <si>
    <t>4/25～5/11</t>
    <phoneticPr fontId="2"/>
  </si>
  <si>
    <t>休業（5/12～5/31）</t>
    <phoneticPr fontId="2"/>
  </si>
  <si>
    <t>4/26～5/11</t>
    <phoneticPr fontId="2"/>
  </si>
  <si>
    <t>要入力</t>
    <rPh sb="0" eb="1">
      <t>ヨウ</t>
    </rPh>
    <rPh sb="1" eb="3">
      <t>ニュウリョク</t>
    </rPh>
    <phoneticPr fontId="2"/>
  </si>
  <si>
    <t>4/27～5/11</t>
    <phoneticPr fontId="2"/>
  </si>
  <si>
    <t>休業（4/27～5/11）</t>
  </si>
  <si>
    <t>4/28～5/11</t>
    <phoneticPr fontId="2"/>
  </si>
  <si>
    <t>4/29～5/11</t>
    <phoneticPr fontId="2"/>
  </si>
  <si>
    <t>休業（4/29～5/11）</t>
  </si>
  <si>
    <t>4/30～5/11</t>
    <phoneticPr fontId="2"/>
  </si>
  <si>
    <t>休業（4/30～5/11）</t>
  </si>
  <si>
    <t>5/1～5/11</t>
    <phoneticPr fontId="2"/>
  </si>
  <si>
    <t>休業（5/1～5/11）</t>
    <phoneticPr fontId="2"/>
  </si>
  <si>
    <t>その他(開店・閉店)</t>
    <rPh sb="2" eb="3">
      <t>タ</t>
    </rPh>
    <rPh sb="4" eb="6">
      <t>カイテン</t>
    </rPh>
    <rPh sb="7" eb="9">
      <t>ヘイテン</t>
    </rPh>
    <phoneticPr fontId="2"/>
  </si>
  <si>
    <t>休業(開店・閉店)</t>
  </si>
  <si>
    <t>06-****-***1</t>
  </si>
  <si>
    <t>++銀行</t>
  </si>
  <si>
    <t>**1</t>
  </si>
  <si>
    <t>~~支店</t>
    <rPh sb="2" eb="4">
      <t>シテン</t>
    </rPh>
    <phoneticPr fontId="2"/>
  </si>
  <si>
    <t>****1</t>
  </si>
  <si>
    <t>******1</t>
  </si>
  <si>
    <t>ｶ)******</t>
  </si>
  <si>
    <t>▽▽▽株式会社</t>
    <rPh sb="3" eb="7">
      <t>カブシキガイシャ</t>
    </rPh>
    <phoneticPr fontId="2"/>
  </si>
  <si>
    <t>阿倍野　幹</t>
    <rPh sb="0" eb="3">
      <t>アベノ</t>
    </rPh>
    <rPh sb="4" eb="5">
      <t>ミキ</t>
    </rPh>
    <phoneticPr fontId="2"/>
  </si>
  <si>
    <t>06-****-***3</t>
  </si>
  <si>
    <t>ーー銀行</t>
    <rPh sb="2" eb="4">
      <t>ギンコウ</t>
    </rPh>
    <phoneticPr fontId="2"/>
  </si>
  <si>
    <t>**3</t>
  </si>
  <si>
    <t>％％支店</t>
    <rPh sb="2" eb="4">
      <t>シテン</t>
    </rPh>
    <phoneticPr fontId="2"/>
  </si>
  <si>
    <t>****3</t>
  </si>
  <si>
    <t>******3</t>
  </si>
  <si>
    <t>□□株式会社</t>
    <rPh sb="2" eb="6">
      <t>カブシキガイシャ</t>
    </rPh>
    <phoneticPr fontId="2"/>
  </si>
  <si>
    <t>河内　瞳</t>
    <rPh sb="0" eb="2">
      <t>カワチ</t>
    </rPh>
    <rPh sb="3" eb="4">
      <t>ヒトミ</t>
    </rPh>
    <phoneticPr fontId="2"/>
  </si>
  <si>
    <t>06-****-***4</t>
  </si>
  <si>
    <t>￥￥銀行</t>
    <rPh sb="2" eb="4">
      <t>ギンコウ</t>
    </rPh>
    <phoneticPr fontId="2"/>
  </si>
  <si>
    <t>**4</t>
  </si>
  <si>
    <t>＄＄支店</t>
    <rPh sb="2" eb="4">
      <t>シテン</t>
    </rPh>
    <phoneticPr fontId="2"/>
  </si>
  <si>
    <t>****4</t>
  </si>
  <si>
    <t>******4</t>
  </si>
  <si>
    <t>株式会社××</t>
    <rPh sb="0" eb="4">
      <t>カブシキガイシャ</t>
    </rPh>
    <phoneticPr fontId="2"/>
  </si>
  <si>
    <t>和泉　凪</t>
    <rPh sb="0" eb="2">
      <t>イズミ</t>
    </rPh>
    <rPh sb="3" eb="4">
      <t>ナギ</t>
    </rPh>
    <phoneticPr fontId="2"/>
  </si>
  <si>
    <t>06-****-***5</t>
  </si>
  <si>
    <t>＠＠銀行</t>
    <rPh sb="2" eb="4">
      <t>ギンコウ</t>
    </rPh>
    <phoneticPr fontId="2"/>
  </si>
  <si>
    <t>**5</t>
  </si>
  <si>
    <t>＆＆支店</t>
    <rPh sb="2" eb="4">
      <t>シテン</t>
    </rPh>
    <phoneticPr fontId="2"/>
  </si>
  <si>
    <t>****5</t>
  </si>
  <si>
    <t>******5</t>
  </si>
  <si>
    <t>ブランド〇〇</t>
    <phoneticPr fontId="2"/>
  </si>
  <si>
    <t>ブランド△△</t>
    <phoneticPr fontId="2"/>
  </si>
  <si>
    <t>ブランド□□</t>
    <phoneticPr fontId="2"/>
  </si>
  <si>
    <t>ブランド××</t>
    <phoneticPr fontId="2"/>
  </si>
  <si>
    <t>ブランド◇◇</t>
    <phoneticPr fontId="2"/>
  </si>
  <si>
    <t>ブランド☆☆</t>
    <phoneticPr fontId="2"/>
  </si>
  <si>
    <r>
      <rPr>
        <b/>
        <sz val="14"/>
        <color rgb="FFFF0000"/>
        <rFont val="游ゴシック"/>
        <family val="3"/>
        <charset val="128"/>
        <scheme val="minor"/>
      </rPr>
      <t>Ⓨ</t>
    </r>
    <r>
      <rPr>
        <sz val="14"/>
        <color theme="1"/>
        <rFont val="游ゴシック"/>
        <family val="3"/>
        <charset val="128"/>
        <scheme val="minor"/>
      </rPr>
      <t>　賃借店舗面積合計</t>
    </r>
    <rPh sb="2" eb="4">
      <t>チンシャク</t>
    </rPh>
    <rPh sb="4" eb="6">
      <t>テンポ</t>
    </rPh>
    <rPh sb="6" eb="8">
      <t>メンセキ</t>
    </rPh>
    <rPh sb="8" eb="10">
      <t>ゴウケイ</t>
    </rPh>
    <phoneticPr fontId="2"/>
  </si>
  <si>
    <r>
      <rPr>
        <sz val="14"/>
        <color rgb="FFFF0000"/>
        <rFont val="游ゴシック"/>
        <family val="3"/>
        <charset val="128"/>
        <scheme val="minor"/>
      </rPr>
      <t>Ⓦ</t>
    </r>
    <r>
      <rPr>
        <sz val="14"/>
        <color theme="1"/>
        <rFont val="游ゴシック"/>
        <family val="3"/>
        <charset val="128"/>
        <scheme val="minor"/>
      </rPr>
      <t>　大規模施設等協力金対象店舗数</t>
    </r>
    <rPh sb="2" eb="5">
      <t>ダイキボ</t>
    </rPh>
    <rPh sb="5" eb="7">
      <t>シセツ</t>
    </rPh>
    <rPh sb="7" eb="8">
      <t>トウ</t>
    </rPh>
    <rPh sb="8" eb="11">
      <t>キョウリョクキン</t>
    </rPh>
    <rPh sb="11" eb="13">
      <t>タイショウ</t>
    </rPh>
    <rPh sb="13" eb="15">
      <t>テンポ</t>
    </rPh>
    <rPh sb="15" eb="16">
      <t>スウ</t>
    </rPh>
    <phoneticPr fontId="2"/>
  </si>
  <si>
    <r>
      <rPr>
        <b/>
        <sz val="14"/>
        <color rgb="FFFF0000"/>
        <rFont val="游ゴシック"/>
        <family val="3"/>
        <charset val="128"/>
        <scheme val="minor"/>
      </rPr>
      <t>Ⓧ</t>
    </r>
    <r>
      <rPr>
        <sz val="14"/>
        <color theme="1"/>
        <rFont val="游ゴシック"/>
        <family val="3"/>
        <charset val="128"/>
        <scheme val="minor"/>
      </rPr>
      <t>　特定百貨店店舗面積合計</t>
    </r>
    <rPh sb="2" eb="4">
      <t>トクテイ</t>
    </rPh>
    <rPh sb="4" eb="7">
      <t>ヒャッカテン</t>
    </rPh>
    <rPh sb="7" eb="9">
      <t>テンポ</t>
    </rPh>
    <rPh sb="9" eb="11">
      <t>メンセキ</t>
    </rPh>
    <rPh sb="11" eb="13">
      <t>ゴウケイ</t>
    </rPh>
    <phoneticPr fontId="2"/>
  </si>
  <si>
    <r>
      <rPr>
        <sz val="14"/>
        <color rgb="FFFF0000"/>
        <rFont val="游ゴシック"/>
        <family val="3"/>
        <charset val="128"/>
        <scheme val="minor"/>
      </rPr>
      <t>Ⓩ</t>
    </r>
    <r>
      <rPr>
        <sz val="14"/>
        <color theme="1"/>
        <rFont val="游ゴシック"/>
        <family val="3"/>
        <charset val="128"/>
        <scheme val="minor"/>
      </rPr>
      <t>　特定百貨店店舗数</t>
    </r>
    <rPh sb="2" eb="4">
      <t>トクテイ</t>
    </rPh>
    <rPh sb="4" eb="7">
      <t>ヒャッカテン</t>
    </rPh>
    <rPh sb="7" eb="9">
      <t>テンポ</t>
    </rPh>
    <rPh sb="9" eb="10">
      <t>スウ</t>
    </rPh>
    <phoneticPr fontId="2"/>
  </si>
  <si>
    <r>
      <t>入力する項目です。</t>
    </r>
    <r>
      <rPr>
        <b/>
        <sz val="11"/>
        <color rgb="FFFF0000"/>
        <rFont val="游ゴシック"/>
        <family val="3"/>
        <charset val="128"/>
        <scheme val="minor"/>
      </rPr>
      <t>①～⑥の項目は、必ず入力してください。（必須項目です。）</t>
    </r>
    <rPh sb="0" eb="2">
      <t>ニュウリョク</t>
    </rPh>
    <rPh sb="4" eb="6">
      <t>コウモク</t>
    </rPh>
    <rPh sb="13" eb="15">
      <t>コウモク</t>
    </rPh>
    <rPh sb="17" eb="18">
      <t>カナラ</t>
    </rPh>
    <rPh sb="19" eb="21">
      <t>ニュウリョク</t>
    </rPh>
    <rPh sb="29" eb="31">
      <t>ヒッス</t>
    </rPh>
    <rPh sb="31" eb="33">
      <t>コウモク</t>
    </rPh>
    <phoneticPr fontId="2"/>
  </si>
  <si>
    <r>
      <t>特定の条件に該当する場合に入力が必要なセルが自動的に黄色に着色されます。</t>
    </r>
    <r>
      <rPr>
        <b/>
        <sz val="11"/>
        <color rgb="FFFF0000"/>
        <rFont val="游ゴシック"/>
        <family val="3"/>
        <charset val="128"/>
        <scheme val="minor"/>
      </rPr>
      <t>黄色セルには必ず入力してください。（必須項目です。）</t>
    </r>
    <rPh sb="0" eb="2">
      <t>トクテイ</t>
    </rPh>
    <rPh sb="3" eb="5">
      <t>ジョウケン</t>
    </rPh>
    <rPh sb="6" eb="8">
      <t>ガイトウ</t>
    </rPh>
    <rPh sb="10" eb="12">
      <t>バアイ</t>
    </rPh>
    <rPh sb="13" eb="15">
      <t>ニュウリョク</t>
    </rPh>
    <rPh sb="16" eb="18">
      <t>ヒツヨウ</t>
    </rPh>
    <rPh sb="22" eb="25">
      <t>ジドウテキ</t>
    </rPh>
    <rPh sb="26" eb="28">
      <t>キイロ</t>
    </rPh>
    <rPh sb="29" eb="31">
      <t>チャクショク</t>
    </rPh>
    <rPh sb="36" eb="38">
      <t>キイロ</t>
    </rPh>
    <rPh sb="42" eb="43">
      <t>カナラ</t>
    </rPh>
    <rPh sb="44" eb="46">
      <t>ニュウリョク</t>
    </rPh>
    <rPh sb="54" eb="56">
      <t>ヒッス</t>
    </rPh>
    <rPh sb="56" eb="58">
      <t>コウモク</t>
    </rPh>
    <phoneticPr fontId="2"/>
  </si>
  <si>
    <t>口座名義
(半角ｶﾅ)</t>
    <rPh sb="0" eb="2">
      <t>コウザ</t>
    </rPh>
    <rPh sb="2" eb="4">
      <t>メイギ</t>
    </rPh>
    <rPh sb="6" eb="8">
      <t>ハンカク</t>
    </rPh>
    <phoneticPr fontId="2"/>
  </si>
  <si>
    <r>
      <rPr>
        <b/>
        <sz val="11"/>
        <color rgb="FFFF0000"/>
        <rFont val="游ゴシック"/>
        <family val="3"/>
        <charset val="128"/>
        <scheme val="minor"/>
      </rPr>
      <t>・当該大規模施設内に、契約に基づき、施設の一部の区画を賃借し、又は分譲を受けて、店舗運営者の自己の名義等で出店している店舗が対象です。</t>
    </r>
    <r>
      <rPr>
        <b/>
        <u/>
        <sz val="11"/>
        <color rgb="FFFF0000"/>
        <rFont val="游ゴシック"/>
        <family val="3"/>
        <charset val="128"/>
        <scheme val="minor"/>
      </rPr>
      <t>業務委託契約を結び、施設の一部を利用しているサービス店舗などは対象外ですのご注意ください。</t>
    </r>
    <r>
      <rPr>
        <b/>
        <sz val="11"/>
        <color rgb="FFFF0000"/>
        <rFont val="游ゴシック"/>
        <family val="3"/>
        <charset val="128"/>
        <scheme val="minor"/>
      </rPr>
      <t xml:space="preserve">
（業務委託契約によりサービス提供している部分は、自己利用部分面積に含めてください。）</t>
    </r>
    <r>
      <rPr>
        <sz val="11"/>
        <color theme="1"/>
        <rFont val="游ゴシック"/>
        <family val="2"/>
        <charset val="128"/>
        <scheme val="minor"/>
      </rPr>
      <t xml:space="preserve">
・施設のホームページ等があり、フロアマップなどを掲出している場合は、それと同じ内容の店舗名を記載してください。同じ店舗名で、出店フロアが異なる場合などは、区別がつくように記載をお願いします。（〇〇ストア（２階）／〇〇ストア（３階）など）</t>
    </r>
    <rPh sb="1" eb="3">
      <t>トウガイ</t>
    </rPh>
    <rPh sb="3" eb="6">
      <t>ダイキボ</t>
    </rPh>
    <rPh sb="6" eb="8">
      <t>シセツ</t>
    </rPh>
    <rPh sb="8" eb="9">
      <t>ナイ</t>
    </rPh>
    <rPh sb="93" eb="95">
      <t>テンポ</t>
    </rPh>
    <rPh sb="98" eb="100">
      <t>タイショウ</t>
    </rPh>
    <rPh sb="100" eb="101">
      <t>ガイ</t>
    </rPh>
    <rPh sb="105" eb="107">
      <t>チュウイ</t>
    </rPh>
    <rPh sb="114" eb="116">
      <t>ギョウム</t>
    </rPh>
    <rPh sb="116" eb="118">
      <t>イタク</t>
    </rPh>
    <rPh sb="118" eb="120">
      <t>ケイヤク</t>
    </rPh>
    <rPh sb="127" eb="129">
      <t>テイキョウ</t>
    </rPh>
    <rPh sb="133" eb="135">
      <t>ブブン</t>
    </rPh>
    <rPh sb="137" eb="139">
      <t>ジコ</t>
    </rPh>
    <rPh sb="139" eb="141">
      <t>リヨウ</t>
    </rPh>
    <rPh sb="141" eb="143">
      <t>ブブン</t>
    </rPh>
    <rPh sb="143" eb="145">
      <t>メンセキ</t>
    </rPh>
    <rPh sb="146" eb="147">
      <t>フク</t>
    </rPh>
    <rPh sb="157" eb="159">
      <t>シセツ</t>
    </rPh>
    <rPh sb="166" eb="167">
      <t>トウ</t>
    </rPh>
    <rPh sb="180" eb="182">
      <t>ケイシュツ</t>
    </rPh>
    <rPh sb="186" eb="188">
      <t>バアイ</t>
    </rPh>
    <rPh sb="193" eb="194">
      <t>オナ</t>
    </rPh>
    <rPh sb="195" eb="197">
      <t>ナイヨウ</t>
    </rPh>
    <rPh sb="198" eb="200">
      <t>テンポ</t>
    </rPh>
    <rPh sb="200" eb="201">
      <t>メイ</t>
    </rPh>
    <rPh sb="202" eb="204">
      <t>キサイ</t>
    </rPh>
    <rPh sb="211" eb="212">
      <t>オナ</t>
    </rPh>
    <rPh sb="213" eb="215">
      <t>テンポ</t>
    </rPh>
    <rPh sb="215" eb="216">
      <t>メイ</t>
    </rPh>
    <rPh sb="218" eb="220">
      <t>シュッテン</t>
    </rPh>
    <rPh sb="224" eb="225">
      <t>コト</t>
    </rPh>
    <rPh sb="227" eb="229">
      <t>バアイ</t>
    </rPh>
    <rPh sb="233" eb="235">
      <t>クベツ</t>
    </rPh>
    <rPh sb="241" eb="243">
      <t>キサイ</t>
    </rPh>
    <rPh sb="245" eb="246">
      <t>ネガ</t>
    </rPh>
    <phoneticPr fontId="2"/>
  </si>
  <si>
    <r>
      <rPr>
        <sz val="11"/>
        <rFont val="游ゴシック"/>
        <family val="3"/>
        <charset val="128"/>
        <scheme val="minor"/>
      </rPr>
      <t>当該大規模施設内に賃借契約に基づき出店</t>
    </r>
    <r>
      <rPr>
        <sz val="11"/>
        <color theme="1"/>
        <rFont val="游ゴシック"/>
        <family val="2"/>
        <charset val="128"/>
        <scheme val="minor"/>
      </rPr>
      <t>している全店舗の情報</t>
    </r>
    <phoneticPr fontId="2"/>
  </si>
  <si>
    <t>・各店舗の本来の営業時間（緊急事態措置を行う前の通常の営業時間）を入力してください。
・２４時間営業の場合は、00:00～24:00と入力してください。
・深夜２時までの営業の場合は２６：００と入力してください。</t>
    <rPh sb="1" eb="2">
      <t>カク</t>
    </rPh>
    <rPh sb="2" eb="4">
      <t>テンポ</t>
    </rPh>
    <rPh sb="5" eb="7">
      <t>ホンライ</t>
    </rPh>
    <rPh sb="8" eb="10">
      <t>エイギョウ</t>
    </rPh>
    <rPh sb="10" eb="12">
      <t>ジカン</t>
    </rPh>
    <rPh sb="13" eb="15">
      <t>キンキュウ</t>
    </rPh>
    <rPh sb="15" eb="17">
      <t>ジタイ</t>
    </rPh>
    <rPh sb="17" eb="19">
      <t>ソチ</t>
    </rPh>
    <rPh sb="20" eb="21">
      <t>オコナ</t>
    </rPh>
    <rPh sb="22" eb="23">
      <t>マエ</t>
    </rPh>
    <rPh sb="24" eb="26">
      <t>ツウジョウ</t>
    </rPh>
    <rPh sb="27" eb="29">
      <t>エイギョウ</t>
    </rPh>
    <rPh sb="29" eb="31">
      <t>ジカン</t>
    </rPh>
    <rPh sb="33" eb="35">
      <t>ニュウリョク</t>
    </rPh>
    <rPh sb="46" eb="48">
      <t>ジカン</t>
    </rPh>
    <rPh sb="48" eb="50">
      <t>エイギョウ</t>
    </rPh>
    <rPh sb="51" eb="53">
      <t>バアイ</t>
    </rPh>
    <rPh sb="67" eb="69">
      <t>ニュウリョク</t>
    </rPh>
    <rPh sb="78" eb="80">
      <t>シンヤ</t>
    </rPh>
    <rPh sb="81" eb="82">
      <t>ジ</t>
    </rPh>
    <rPh sb="85" eb="87">
      <t>エイギョウ</t>
    </rPh>
    <rPh sb="88" eb="90">
      <t>バアイ</t>
    </rPh>
    <rPh sb="97" eb="99">
      <t>ニュウリョク</t>
    </rPh>
    <phoneticPr fontId="2"/>
  </si>
  <si>
    <t>-</t>
    <phoneticPr fontId="2"/>
  </si>
  <si>
    <t>⑩備考欄
※途中開店・閉店ありの場合は必ず記載</t>
    <rPh sb="20" eb="21">
      <t>カナラ</t>
    </rPh>
    <rPh sb="22" eb="24">
      <t>キサイ</t>
    </rPh>
    <phoneticPr fontId="2"/>
  </si>
  <si>
    <t>・「店舗が要請期間途中に開店する予定だったが開店を延期し、期間中休業いていた」、「契約満了に伴い、店舗を閉店した」などの事情があり、休業期間の基本パターンに当てはまらない場合は、備考欄に状況を記載してください。
　例：4/25から休業を続けていたが、5/20に契約満了を迎え、休業のまま閉店した。
・テナント店舗運営事業者が、自ら個別に先行して申請している場合は、二重支給防止の観点から、備考欄にその旨を記載してください。</t>
    <rPh sb="2" eb="4">
      <t>テンポ</t>
    </rPh>
    <rPh sb="5" eb="7">
      <t>ヨウセイ</t>
    </rPh>
    <rPh sb="7" eb="9">
      <t>キカン</t>
    </rPh>
    <rPh sb="9" eb="11">
      <t>トチュウ</t>
    </rPh>
    <rPh sb="12" eb="14">
      <t>カイテン</t>
    </rPh>
    <rPh sb="16" eb="18">
      <t>ヨテイ</t>
    </rPh>
    <rPh sb="22" eb="24">
      <t>カイテン</t>
    </rPh>
    <rPh sb="25" eb="27">
      <t>エンキ</t>
    </rPh>
    <rPh sb="29" eb="32">
      <t>キカンチュウ</t>
    </rPh>
    <rPh sb="32" eb="34">
      <t>キュウギョウ</t>
    </rPh>
    <rPh sb="41" eb="43">
      <t>ケイヤク</t>
    </rPh>
    <rPh sb="43" eb="45">
      <t>マンリョウ</t>
    </rPh>
    <rPh sb="46" eb="47">
      <t>トモナ</t>
    </rPh>
    <rPh sb="49" eb="51">
      <t>テンポ</t>
    </rPh>
    <rPh sb="52" eb="54">
      <t>ヘイテン</t>
    </rPh>
    <rPh sb="60" eb="62">
      <t>ジジョウ</t>
    </rPh>
    <rPh sb="66" eb="68">
      <t>キュウギョウ</t>
    </rPh>
    <rPh sb="68" eb="70">
      <t>キカン</t>
    </rPh>
    <rPh sb="71" eb="73">
      <t>キホン</t>
    </rPh>
    <rPh sb="78" eb="79">
      <t>ア</t>
    </rPh>
    <rPh sb="85" eb="87">
      <t>バアイ</t>
    </rPh>
    <rPh sb="89" eb="91">
      <t>ビコウ</t>
    </rPh>
    <rPh sb="91" eb="92">
      <t>ラン</t>
    </rPh>
    <rPh sb="93" eb="95">
      <t>ジョウキョウ</t>
    </rPh>
    <rPh sb="96" eb="98">
      <t>キサイ</t>
    </rPh>
    <rPh sb="107" eb="108">
      <t>レイ</t>
    </rPh>
    <rPh sb="115" eb="117">
      <t>キュウギョウ</t>
    </rPh>
    <rPh sb="118" eb="119">
      <t>ツヅ</t>
    </rPh>
    <rPh sb="130" eb="132">
      <t>ケイヤク</t>
    </rPh>
    <rPh sb="132" eb="134">
      <t>マンリョウ</t>
    </rPh>
    <rPh sb="135" eb="136">
      <t>ムカ</t>
    </rPh>
    <rPh sb="138" eb="140">
      <t>キュウギョウ</t>
    </rPh>
    <rPh sb="143" eb="145">
      <t>ヘイテン</t>
    </rPh>
    <rPh sb="155" eb="157">
      <t>テンポ</t>
    </rPh>
    <rPh sb="157" eb="159">
      <t>ウンエイ</t>
    </rPh>
    <rPh sb="159" eb="162">
      <t>ジギョウシャ</t>
    </rPh>
    <rPh sb="164" eb="165">
      <t>ミズカ</t>
    </rPh>
    <rPh sb="166" eb="168">
      <t>コベツ</t>
    </rPh>
    <rPh sb="169" eb="171">
      <t>センコウ</t>
    </rPh>
    <rPh sb="173" eb="175">
      <t>シンセイ</t>
    </rPh>
    <rPh sb="179" eb="181">
      <t>バアイ</t>
    </rPh>
    <rPh sb="183" eb="185">
      <t>ニジュウ</t>
    </rPh>
    <rPh sb="185" eb="187">
      <t>シキュウ</t>
    </rPh>
    <rPh sb="187" eb="189">
      <t>ボウシ</t>
    </rPh>
    <rPh sb="190" eb="192">
      <t>カンテン</t>
    </rPh>
    <rPh sb="195" eb="197">
      <t>ビコウ</t>
    </rPh>
    <rPh sb="197" eb="198">
      <t>ラン</t>
    </rPh>
    <rPh sb="201" eb="202">
      <t>ムネ</t>
    </rPh>
    <rPh sb="203" eb="205">
      <t>キサイ</t>
    </rPh>
    <phoneticPr fontId="2"/>
  </si>
  <si>
    <t>先行して個別申請済み</t>
    <rPh sb="0" eb="2">
      <t>センコウ</t>
    </rPh>
    <rPh sb="4" eb="6">
      <t>コベツ</t>
    </rPh>
    <rPh sb="6" eb="8">
      <t>シンセイ</t>
    </rPh>
    <rPh sb="8" eb="9">
      <t>ズ</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</si>
</sst>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h]:mm"/>
    <numFmt numFmtId="177" formatCode="0.0&quot;㎡&quot;"/>
    <numFmt numFmtId="178" formatCode="m/d;@"/>
    <numFmt numFmtId="179" formatCode="#,##0.0&quot;㎡&quot;"/>
    <numFmt numFmtId="180" formatCode="&quot;Ⓨ　&quot;#,##0.0&quot;㎡&quot;"/>
    <numFmt numFmtId="181" formatCode="&quot;Ⓦ　&quot;#,##0"/>
    <numFmt numFmtId="182" formatCode="#,##0;;"/>
    <numFmt numFmtId="183" formatCode="0000"/>
    <numFmt numFmtId="184" formatCode="000"/>
  </numFmts>
  <fonts count="20">
    <font>
      <sz val="11"/>
      <color theme="1"/>
      <name val="游ゴシック"/>
      <family val="2"/>
      <charset val="128"/>
      <scheme val="minor"/>
    </font>
    <font>
      <sz val="11"/>
      <color rgb="FFFF0000"/>
      <name val="游ゴシック"/>
      <family val="2"/>
      <charset val="128"/>
      <scheme val="minor"/>
    </font>
    <font>
      <sz val="6"/>
      <name val="游ゴシック"/>
      <family val="2"/>
      <charset val="128"/>
      <scheme val="minor"/>
    </font>
    <font>
      <b/>
      <sz val="11"/>
      <color rgb="FFFF0000"/>
      <name val="游ゴシック"/>
      <family val="3"/>
      <charset val="128"/>
      <scheme val="minor"/>
    </font>
    <font>
      <sz val="11"/>
      <color theme="1"/>
      <name val="游ゴシック"/>
      <family val="3"/>
      <charset val="128"/>
      <scheme val="minor"/>
    </font>
    <font>
      <sz val="11"/>
      <color rgb="FFFF0000"/>
      <name val="游ゴシック"/>
      <family val="3"/>
      <charset val="128"/>
      <scheme val="minor"/>
    </font>
    <font>
      <b/>
      <sz val="11"/>
      <color theme="1"/>
      <name val="游ゴシック"/>
      <family val="3"/>
      <charset val="128"/>
      <scheme val="minor"/>
    </font>
    <font>
      <b/>
      <sz val="11"/>
      <name val="游ゴシック"/>
      <family val="3"/>
      <charset val="128"/>
      <scheme val="minor"/>
    </font>
    <font>
      <b/>
      <sz val="14"/>
      <color rgb="FFFF0000"/>
      <name val="游ゴシック"/>
      <family val="3"/>
      <charset val="128"/>
      <scheme val="minor"/>
    </font>
    <font>
      <sz val="14"/>
      <color rgb="FFFF0000"/>
      <name val="游ゴシック"/>
      <family val="3"/>
      <charset val="128"/>
      <scheme val="minor"/>
    </font>
    <font>
      <sz val="11"/>
      <name val="游ゴシック"/>
      <family val="2"/>
      <charset val="128"/>
      <scheme val="minor"/>
    </font>
    <font>
      <sz val="11"/>
      <name val="游ゴシック"/>
      <family val="3"/>
      <charset val="128"/>
      <scheme val="minor"/>
    </font>
    <font>
      <b/>
      <sz val="8"/>
      <color rgb="FFFF0000"/>
      <name val="游ゴシック"/>
      <family val="3"/>
      <charset val="128"/>
      <scheme val="minor"/>
    </font>
    <font>
      <b/>
      <sz val="10"/>
      <name val="游ゴシック"/>
      <family val="3"/>
      <charset val="128"/>
      <scheme val="minor"/>
    </font>
    <font>
      <b/>
      <sz val="11"/>
      <color rgb="FF0070C0"/>
      <name val="游ゴシック"/>
      <family val="3"/>
      <charset val="128"/>
      <scheme val="minor"/>
    </font>
    <font>
      <sz val="11"/>
      <color rgb="FF99FF99"/>
      <name val="游ゴシック"/>
      <family val="3"/>
      <charset val="128"/>
      <scheme val="minor"/>
    </font>
    <font>
      <sz val="14"/>
      <color theme="1"/>
      <name val="游ゴシック"/>
      <family val="2"/>
      <charset val="128"/>
      <scheme val="minor"/>
    </font>
    <font>
      <sz val="14"/>
      <color theme="1"/>
      <name val="游ゴシック"/>
      <family val="3"/>
      <charset val="128"/>
      <scheme val="minor"/>
    </font>
    <font>
      <b/>
      <u/>
      <sz val="11"/>
      <color rgb="FFFF0000"/>
      <name val="游ゴシック"/>
      <family val="3"/>
      <charset val="128"/>
      <scheme val="minor"/>
    </font>
    <font>
      <sz val="14"/>
      <color indexed="81"/>
      <name val="MS P ゴシック"/>
      <family val="3"/>
      <charset val="128"/>
    </font>
  </fonts>
  <fills count="7">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99FF99"/>
        <bgColor indexed="64"/>
      </patternFill>
    </fill>
    <fill>
      <patternFill patternType="solid">
        <fgColor rgb="FFFFFFCC"/>
        <bgColor indexed="64"/>
      </patternFill>
    </fill>
  </fills>
  <borders count="7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ck">
        <color auto="1"/>
      </left>
      <right style="thick">
        <color auto="1"/>
      </right>
      <top style="thick">
        <color auto="1"/>
      </top>
      <bottom style="thick">
        <color auto="1"/>
      </bottom>
      <diagonal/>
    </border>
    <border>
      <left style="thin">
        <color auto="1"/>
      </left>
      <right style="thick">
        <color auto="1"/>
      </right>
      <top style="thin">
        <color auto="1"/>
      </top>
      <bottom style="thick">
        <color auto="1"/>
      </bottom>
      <diagonal/>
    </border>
    <border>
      <left/>
      <right/>
      <top style="medium">
        <color auto="1"/>
      </top>
      <bottom style="thin">
        <color auto="1"/>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ck">
        <color auto="1"/>
      </left>
      <right style="thick">
        <color auto="1"/>
      </right>
      <top style="thick">
        <color auto="1"/>
      </top>
      <bottom/>
      <diagonal/>
    </border>
    <border>
      <left style="thick">
        <color auto="1"/>
      </left>
      <right style="thick">
        <color auto="1"/>
      </right>
      <top/>
      <bottom style="thin">
        <color auto="1"/>
      </bottom>
      <diagonal/>
    </border>
    <border>
      <left style="medium">
        <color auto="1"/>
      </left>
      <right style="thin">
        <color auto="1"/>
      </right>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ck">
        <color auto="1"/>
      </left>
      <right style="thick">
        <color auto="1"/>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ck">
        <color auto="1"/>
      </left>
      <right/>
      <top/>
      <bottom style="thin">
        <color auto="1"/>
      </bottom>
      <diagonal/>
    </border>
    <border>
      <left style="thin">
        <color auto="1"/>
      </left>
      <right style="thin">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style="thick">
        <color auto="1"/>
      </left>
      <right style="thin">
        <color auto="1"/>
      </right>
      <top/>
      <bottom style="thin">
        <color auto="1"/>
      </bottom>
      <diagonal/>
    </border>
    <border>
      <left style="thin">
        <color auto="1"/>
      </left>
      <right style="medium">
        <color auto="1"/>
      </right>
      <top style="thin">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n">
        <color auto="1"/>
      </top>
      <bottom style="thin">
        <color auto="1"/>
      </bottom>
      <diagonal/>
    </border>
    <border>
      <left style="medium">
        <color auto="1"/>
      </left>
      <right/>
      <top style="medium">
        <color auto="1"/>
      </top>
      <bottom/>
      <diagonal/>
    </border>
    <border>
      <left/>
      <right style="medium">
        <color auto="1"/>
      </right>
      <top style="thin">
        <color auto="1"/>
      </top>
      <bottom style="thin">
        <color auto="1"/>
      </bottom>
      <diagonal/>
    </border>
    <border>
      <left/>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ck">
        <color auto="1"/>
      </left>
      <right/>
      <top/>
      <bottom style="thick">
        <color auto="1"/>
      </bottom>
      <diagonal/>
    </border>
    <border>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ck">
        <color auto="1"/>
      </left>
      <right style="thick">
        <color auto="1"/>
      </right>
      <top/>
      <bottom/>
      <diagonal/>
    </border>
    <border>
      <left/>
      <right/>
      <top style="thin">
        <color auto="1"/>
      </top>
      <bottom style="medium">
        <color auto="1"/>
      </bottom>
      <diagonal/>
    </border>
    <border>
      <left style="thick">
        <color auto="1"/>
      </left>
      <right style="thick">
        <color auto="1"/>
      </right>
      <top style="thick">
        <color auto="1"/>
      </top>
      <bottom style="medium">
        <color auto="1"/>
      </bottom>
      <diagonal/>
    </border>
    <border>
      <left style="thick">
        <color auto="1"/>
      </left>
      <right style="thick">
        <color auto="1"/>
      </right>
      <top/>
      <bottom style="thick">
        <color auto="1"/>
      </bottom>
      <diagonal/>
    </border>
    <border>
      <left style="thin">
        <color auto="1"/>
      </left>
      <right style="thick">
        <color auto="1"/>
      </right>
      <top style="thick">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right style="thick">
        <color auto="1"/>
      </right>
      <top style="thick">
        <color auto="1"/>
      </top>
      <bottom/>
      <diagonal/>
    </border>
    <border>
      <left/>
      <right style="thin">
        <color auto="1"/>
      </right>
      <top/>
      <bottom style="thick">
        <color auto="1"/>
      </bottom>
      <diagonal/>
    </border>
    <border>
      <left/>
      <right style="thick">
        <color auto="1"/>
      </right>
      <top/>
      <bottom/>
      <diagonal/>
    </border>
    <border>
      <left/>
      <right style="thick">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medium">
        <color auto="1"/>
      </bottom>
      <diagonal/>
    </border>
    <border>
      <left/>
      <right style="thin">
        <color auto="1"/>
      </right>
      <top/>
      <bottom/>
      <diagonal/>
    </border>
    <border>
      <left style="medium">
        <color auto="1"/>
      </left>
      <right style="medium">
        <color auto="1"/>
      </right>
      <top/>
      <bottom style="thin">
        <color auto="1"/>
      </bottom>
      <diagonal/>
    </border>
    <border>
      <left style="thick">
        <color auto="1"/>
      </left>
      <right style="thick">
        <color auto="1"/>
      </right>
      <top style="thin">
        <color auto="1"/>
      </top>
      <bottom style="thick">
        <color auto="1"/>
      </bottom>
      <diagonal/>
    </border>
  </borders>
  <cellStyleXfs count="1">
    <xf numFmtId="0" fontId="0" fillId="0" borderId="0">
      <alignment vertical="center"/>
    </xf>
  </cellStyleXfs>
  <cellXfs count="237">
    <xf numFmtId="0" fontId="0" fillId="0" borderId="0" xfId="0">
      <alignment vertical="center"/>
    </xf>
    <xf numFmtId="20" fontId="0" fillId="0" borderId="0" xfId="0" applyNumberFormat="1">
      <alignment vertical="center"/>
    </xf>
    <xf numFmtId="176" fontId="0" fillId="0" borderId="0" xfId="0" applyNumberFormat="1">
      <alignment vertical="center"/>
    </xf>
    <xf numFmtId="56" fontId="0" fillId="0" borderId="0" xfId="0" applyNumberFormat="1">
      <alignment vertical="center"/>
    </xf>
    <xf numFmtId="0" fontId="0" fillId="0" borderId="1" xfId="0" applyBorder="1">
      <alignment vertical="center"/>
    </xf>
    <xf numFmtId="178" fontId="0" fillId="0" borderId="0" xfId="0" applyNumberFormat="1">
      <alignment vertical="center"/>
    </xf>
    <xf numFmtId="0" fontId="0" fillId="0" borderId="1" xfId="0" applyBorder="1" applyAlignment="1">
      <alignment horizontal="left" vertical="center"/>
    </xf>
    <xf numFmtId="0" fontId="0" fillId="0" borderId="1" xfId="0" applyBorder="1" applyAlignment="1">
      <alignment vertical="center" wrapText="1"/>
    </xf>
    <xf numFmtId="0" fontId="0" fillId="0" borderId="1" xfId="0" applyBorder="1" applyAlignment="1">
      <alignment horizontal="left" vertical="center" wrapText="1"/>
    </xf>
    <xf numFmtId="0" fontId="0" fillId="0" borderId="0" xfId="0" applyProtection="1">
      <alignment vertical="center"/>
    </xf>
    <xf numFmtId="0" fontId="0" fillId="0" borderId="9" xfId="0" applyNumberFormat="1" applyFill="1" applyBorder="1" applyAlignment="1" applyProtection="1">
      <alignment horizontal="left" vertical="center" shrinkToFit="1"/>
      <protection locked="0"/>
    </xf>
    <xf numFmtId="0" fontId="0" fillId="0" borderId="55" xfId="0" applyNumberFormat="1" applyFill="1" applyBorder="1" applyAlignment="1" applyProtection="1">
      <alignment horizontal="left" vertical="center" shrinkToFit="1"/>
      <protection locked="0"/>
    </xf>
    <xf numFmtId="0" fontId="0" fillId="0" borderId="41" xfId="0" applyBorder="1" applyAlignment="1" applyProtection="1">
      <alignment vertical="center" shrinkToFit="1"/>
      <protection locked="0"/>
    </xf>
    <xf numFmtId="0" fontId="0" fillId="0" borderId="8" xfId="0" applyBorder="1"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17" xfId="0" applyBorder="1" applyAlignment="1" applyProtection="1">
      <alignment vertical="center" shrinkToFit="1"/>
      <protection locked="0"/>
    </xf>
    <xf numFmtId="0" fontId="0" fillId="5" borderId="28" xfId="0" applyFill="1" applyBorder="1" applyAlignment="1" applyProtection="1">
      <alignment vertical="center" shrinkToFit="1"/>
      <protection locked="0"/>
    </xf>
    <xf numFmtId="179" fontId="0" fillId="5" borderId="9" xfId="0" applyNumberFormat="1" applyFill="1" applyBorder="1" applyAlignment="1" applyProtection="1">
      <alignment vertical="center" shrinkToFit="1"/>
      <protection locked="0"/>
    </xf>
    <xf numFmtId="3" fontId="10" fillId="5" borderId="7" xfId="0" applyNumberFormat="1" applyFont="1" applyFill="1" applyBorder="1" applyAlignment="1" applyProtection="1">
      <alignment horizontal="center" vertical="center"/>
      <protection locked="0"/>
    </xf>
    <xf numFmtId="176" fontId="11" fillId="5" borderId="7" xfId="0" applyNumberFormat="1" applyFont="1" applyFill="1" applyBorder="1" applyAlignment="1" applyProtection="1">
      <alignment horizontal="center" vertical="center"/>
      <protection locked="0"/>
    </xf>
    <xf numFmtId="0" fontId="0" fillId="5" borderId="16" xfId="0" applyFill="1" applyBorder="1" applyAlignment="1" applyProtection="1">
      <alignment vertical="center" shrinkToFit="1"/>
      <protection locked="0"/>
    </xf>
    <xf numFmtId="179" fontId="0" fillId="5" borderId="1" xfId="0" applyNumberFormat="1" applyFill="1" applyBorder="1" applyAlignment="1" applyProtection="1">
      <alignment vertical="center" shrinkToFit="1"/>
      <protection locked="0"/>
    </xf>
    <xf numFmtId="0" fontId="0" fillId="5" borderId="39" xfId="0" applyFill="1" applyBorder="1" applyAlignment="1" applyProtection="1">
      <alignment vertical="center" shrinkToFit="1"/>
      <protection locked="0"/>
    </xf>
    <xf numFmtId="179" fontId="0" fillId="5" borderId="37" xfId="0" applyNumberFormat="1" applyFill="1" applyBorder="1" applyAlignment="1" applyProtection="1">
      <alignment vertical="center" shrinkToFit="1"/>
      <protection locked="0"/>
    </xf>
    <xf numFmtId="0" fontId="0" fillId="5" borderId="28" xfId="0" applyFill="1" applyBorder="1" applyAlignment="1" applyProtection="1">
      <alignment horizontal="center" vertical="center"/>
      <protection locked="0"/>
    </xf>
    <xf numFmtId="179" fontId="0" fillId="5" borderId="9" xfId="0" applyNumberFormat="1" applyFill="1" applyBorder="1" applyAlignment="1" applyProtection="1">
      <alignment horizontal="right" vertical="center" shrinkToFit="1"/>
      <protection locked="0"/>
    </xf>
    <xf numFmtId="179" fontId="0" fillId="5" borderId="1" xfId="0" applyNumberFormat="1" applyFill="1" applyBorder="1" applyAlignment="1" applyProtection="1">
      <alignment horizontal="right" vertical="center" shrinkToFit="1"/>
      <protection locked="0"/>
    </xf>
    <xf numFmtId="179" fontId="0" fillId="5" borderId="37" xfId="0" applyNumberFormat="1" applyFill="1" applyBorder="1" applyAlignment="1" applyProtection="1">
      <alignment horizontal="right" vertical="center" shrinkToFit="1"/>
      <protection locked="0"/>
    </xf>
    <xf numFmtId="179" fontId="0" fillId="5" borderId="55" xfId="0" applyNumberFormat="1" applyFill="1" applyBorder="1" applyAlignment="1" applyProtection="1">
      <alignment horizontal="right" vertical="center" shrinkToFit="1"/>
      <protection locked="0"/>
    </xf>
    <xf numFmtId="178" fontId="0" fillId="6" borderId="9" xfId="0" applyNumberFormat="1" applyFill="1" applyBorder="1" applyAlignment="1" applyProtection="1">
      <alignment horizontal="center" vertical="center"/>
      <protection locked="0"/>
    </xf>
    <xf numFmtId="178" fontId="0" fillId="6" borderId="55" xfId="0" applyNumberFormat="1" applyFill="1" applyBorder="1" applyAlignment="1" applyProtection="1">
      <alignment horizontal="center" vertical="center"/>
      <protection locked="0"/>
    </xf>
    <xf numFmtId="0" fontId="15" fillId="5" borderId="27" xfId="0" applyFont="1" applyFill="1" applyBorder="1" applyAlignment="1" applyProtection="1">
      <alignment horizontal="center" vertical="center" shrinkToFit="1"/>
      <protection locked="0"/>
    </xf>
    <xf numFmtId="0" fontId="0" fillId="2" borderId="0" xfId="0" applyFill="1">
      <alignment vertical="center"/>
    </xf>
    <xf numFmtId="0" fontId="0" fillId="5" borderId="0" xfId="0" applyFont="1" applyFill="1">
      <alignment vertical="center"/>
    </xf>
    <xf numFmtId="0" fontId="0" fillId="6" borderId="0" xfId="0" applyFont="1" applyFill="1">
      <alignment vertical="center"/>
    </xf>
    <xf numFmtId="0" fontId="0" fillId="0" borderId="9" xfId="0" applyBorder="1" applyAlignment="1">
      <alignment vertical="top" wrapText="1"/>
    </xf>
    <xf numFmtId="0" fontId="10" fillId="0" borderId="1" xfId="0" applyFont="1" applyFill="1" applyBorder="1">
      <alignment vertical="center"/>
    </xf>
    <xf numFmtId="0" fontId="11" fillId="0" borderId="1" xfId="0" applyFont="1" applyFill="1" applyBorder="1" applyAlignment="1">
      <alignment horizontal="left" vertical="center" wrapText="1"/>
    </xf>
    <xf numFmtId="178" fontId="0" fillId="5" borderId="17" xfId="0" applyNumberFormat="1" applyFill="1" applyBorder="1" applyAlignment="1" applyProtection="1">
      <alignment horizontal="center" vertical="center" shrinkToFit="1"/>
      <protection locked="0"/>
    </xf>
    <xf numFmtId="0" fontId="0" fillId="5" borderId="35" xfId="0" applyFill="1" applyBorder="1" applyAlignment="1" applyProtection="1">
      <alignment horizontal="center" vertical="center"/>
      <protection locked="0"/>
    </xf>
    <xf numFmtId="178" fontId="0" fillId="5" borderId="33" xfId="0" applyNumberFormat="1" applyFill="1" applyBorder="1" applyAlignment="1" applyProtection="1">
      <alignment horizontal="center" vertical="center" shrinkToFit="1"/>
      <protection locked="0"/>
    </xf>
    <xf numFmtId="178" fontId="0" fillId="6" borderId="8" xfId="0" applyNumberFormat="1" applyFill="1" applyBorder="1" applyAlignment="1" applyProtection="1">
      <alignment horizontal="center" vertical="center"/>
      <protection locked="0"/>
    </xf>
    <xf numFmtId="178" fontId="0" fillId="6" borderId="72" xfId="0" applyNumberFormat="1" applyFill="1" applyBorder="1" applyAlignment="1" applyProtection="1">
      <alignment horizontal="center" vertical="center"/>
      <protection locked="0"/>
    </xf>
    <xf numFmtId="3" fontId="0" fillId="0" borderId="73" xfId="0" applyNumberFormat="1" applyFill="1" applyBorder="1" applyAlignment="1" applyProtection="1">
      <alignment horizontal="center" vertical="center"/>
      <protection locked="0"/>
    </xf>
    <xf numFmtId="0" fontId="0" fillId="0" borderId="1" xfId="0" applyBorder="1" applyAlignment="1">
      <alignment vertical="top" wrapText="1"/>
    </xf>
    <xf numFmtId="0" fontId="0" fillId="0" borderId="0" xfId="0" applyFill="1" applyBorder="1" applyAlignment="1" applyProtection="1">
      <alignment horizontal="center" vertical="center"/>
    </xf>
    <xf numFmtId="0" fontId="0" fillId="0" borderId="0" xfId="0" applyAlignment="1" applyProtection="1">
      <alignment horizontal="center" vertical="center" wrapText="1"/>
    </xf>
    <xf numFmtId="0" fontId="0" fillId="0" borderId="0" xfId="0" applyAlignment="1" applyProtection="1">
      <alignment horizontal="center" vertical="center"/>
    </xf>
    <xf numFmtId="0" fontId="0" fillId="0" borderId="0" xfId="0" applyFill="1" applyProtection="1">
      <alignment vertical="center"/>
    </xf>
    <xf numFmtId="0" fontId="0" fillId="0" borderId="0" xfId="0" applyAlignment="1" applyProtection="1">
      <alignment horizontal="left" vertical="center"/>
    </xf>
    <xf numFmtId="0" fontId="0" fillId="0" borderId="0" xfId="0" applyBorder="1" applyAlignment="1" applyProtection="1">
      <alignment horizontal="center" vertical="center" wrapText="1"/>
    </xf>
    <xf numFmtId="179" fontId="0" fillId="0" borderId="0" xfId="0" applyNumberFormat="1" applyBorder="1" applyAlignment="1" applyProtection="1">
      <alignment horizontal="center" vertical="center"/>
    </xf>
    <xf numFmtId="0" fontId="0" fillId="0" borderId="60" xfId="0" applyBorder="1" applyAlignment="1" applyProtection="1">
      <alignment horizontal="center" vertical="center"/>
    </xf>
    <xf numFmtId="0" fontId="0" fillId="0" borderId="12" xfId="0" applyBorder="1" applyAlignment="1" applyProtection="1">
      <alignment horizontal="center" vertical="center"/>
    </xf>
    <xf numFmtId="0" fontId="6" fillId="0" borderId="67" xfId="0" applyFont="1" applyBorder="1" applyAlignment="1" applyProtection="1">
      <alignment horizontal="center" vertical="center"/>
    </xf>
    <xf numFmtId="0" fontId="6" fillId="0" borderId="22" xfId="0" applyFont="1" applyBorder="1" applyAlignment="1" applyProtection="1">
      <alignment horizontal="center" vertical="center" wrapText="1"/>
    </xf>
    <xf numFmtId="0" fontId="11" fillId="0" borderId="71" xfId="0" applyFont="1" applyBorder="1" applyAlignment="1" applyProtection="1">
      <alignment horizontal="center" vertical="center" wrapText="1"/>
    </xf>
    <xf numFmtId="0" fontId="11" fillId="0" borderId="20" xfId="0" applyFont="1" applyBorder="1" applyAlignment="1" applyProtection="1">
      <alignment horizontal="center" vertical="center" wrapText="1"/>
    </xf>
    <xf numFmtId="0" fontId="11" fillId="0" borderId="30" xfId="0" applyFont="1" applyBorder="1" applyAlignment="1" applyProtection="1">
      <alignment horizontal="center" vertical="center" wrapText="1"/>
    </xf>
    <xf numFmtId="0" fontId="11" fillId="0" borderId="22" xfId="0" applyFont="1" applyBorder="1" applyAlignment="1" applyProtection="1">
      <alignment horizontal="center" vertical="center" wrapText="1"/>
    </xf>
    <xf numFmtId="0" fontId="11" fillId="0" borderId="19" xfId="0" applyFont="1" applyBorder="1" applyAlignment="1" applyProtection="1">
      <alignment horizontal="center" vertical="center" wrapText="1"/>
    </xf>
    <xf numFmtId="0" fontId="11" fillId="0" borderId="57" xfId="0" applyFont="1" applyBorder="1" applyAlignment="1" applyProtection="1">
      <alignment horizontal="center" vertical="center" wrapText="1"/>
    </xf>
    <xf numFmtId="0" fontId="11" fillId="0" borderId="58" xfId="0" applyFont="1" applyBorder="1" applyAlignment="1" applyProtection="1">
      <alignment horizontal="center" vertical="center" wrapText="1"/>
    </xf>
    <xf numFmtId="0" fontId="11" fillId="0" borderId="32" xfId="0" applyFont="1" applyBorder="1" applyAlignment="1" applyProtection="1">
      <alignment horizontal="center" vertical="center" wrapText="1"/>
    </xf>
    <xf numFmtId="0" fontId="11" fillId="0" borderId="33" xfId="0" applyFont="1" applyBorder="1" applyAlignment="1" applyProtection="1">
      <alignment horizontal="center" vertical="center" wrapText="1"/>
    </xf>
    <xf numFmtId="182" fontId="0" fillId="6" borderId="9" xfId="0" applyNumberFormat="1" applyFill="1" applyBorder="1" applyAlignment="1" applyProtection="1">
      <alignment horizontal="center" vertical="center"/>
    </xf>
    <xf numFmtId="179" fontId="0" fillId="6" borderId="9" xfId="0" applyNumberFormat="1" applyFill="1" applyBorder="1" applyAlignment="1" applyProtection="1">
      <alignment horizontal="right" vertical="center" shrinkToFit="1"/>
    </xf>
    <xf numFmtId="179" fontId="0" fillId="6" borderId="7" xfId="0" applyNumberFormat="1" applyFill="1" applyBorder="1" applyAlignment="1" applyProtection="1">
      <alignment horizontal="right" vertical="center" shrinkToFit="1"/>
    </xf>
    <xf numFmtId="3" fontId="0" fillId="6" borderId="28" xfId="0" applyNumberFormat="1" applyFill="1" applyBorder="1" applyAlignment="1" applyProtection="1">
      <alignment horizontal="right" vertical="center" shrinkToFit="1"/>
    </xf>
    <xf numFmtId="3" fontId="0" fillId="6" borderId="10" xfId="0" applyNumberFormat="1" applyFill="1" applyBorder="1" applyAlignment="1" applyProtection="1">
      <alignment horizontal="right" vertical="center" shrinkToFit="1"/>
    </xf>
    <xf numFmtId="182" fontId="0" fillId="6" borderId="27" xfId="0" applyNumberFormat="1" applyFill="1" applyBorder="1" applyAlignment="1" applyProtection="1">
      <alignment horizontal="right" vertical="center" shrinkToFit="1"/>
    </xf>
    <xf numFmtId="179" fontId="0" fillId="6" borderId="1" xfId="0" applyNumberFormat="1" applyFill="1" applyBorder="1" applyAlignment="1" applyProtection="1">
      <alignment horizontal="right" vertical="center" shrinkToFit="1"/>
    </xf>
    <xf numFmtId="182" fontId="0" fillId="6" borderId="55" xfId="0" applyNumberFormat="1" applyFill="1" applyBorder="1" applyAlignment="1" applyProtection="1">
      <alignment horizontal="center" vertical="center"/>
    </xf>
    <xf numFmtId="179" fontId="0" fillId="6" borderId="37" xfId="0" applyNumberFormat="1" applyFill="1" applyBorder="1" applyAlignment="1" applyProtection="1">
      <alignment horizontal="right" vertical="center" shrinkToFit="1"/>
    </xf>
    <xf numFmtId="179" fontId="0" fillId="6" borderId="2" xfId="0" applyNumberFormat="1" applyFill="1" applyBorder="1" applyAlignment="1" applyProtection="1">
      <alignment horizontal="right" vertical="center" shrinkToFit="1"/>
    </xf>
    <xf numFmtId="3" fontId="0" fillId="6" borderId="34" xfId="0" applyNumberFormat="1" applyFill="1" applyBorder="1" applyAlignment="1" applyProtection="1">
      <alignment horizontal="right" vertical="center" shrinkToFit="1"/>
    </xf>
    <xf numFmtId="3" fontId="0" fillId="6" borderId="0" xfId="0" applyNumberFormat="1" applyFill="1" applyBorder="1" applyAlignment="1" applyProtection="1">
      <alignment horizontal="right" vertical="center" shrinkToFit="1"/>
    </xf>
    <xf numFmtId="182" fontId="0" fillId="6" borderId="59" xfId="0" applyNumberFormat="1" applyFill="1" applyBorder="1" applyAlignment="1" applyProtection="1">
      <alignment horizontal="right" vertical="center" shrinkToFit="1"/>
    </xf>
    <xf numFmtId="0" fontId="0" fillId="0" borderId="14" xfId="0" applyBorder="1" applyProtection="1">
      <alignment vertical="center"/>
    </xf>
    <xf numFmtId="0" fontId="0" fillId="0" borderId="0" xfId="0" applyBorder="1" applyProtection="1">
      <alignment vertical="center"/>
    </xf>
    <xf numFmtId="0" fontId="0" fillId="3" borderId="1" xfId="0" applyFill="1" applyBorder="1" applyAlignment="1">
      <alignment horizontal="center" vertical="center"/>
    </xf>
    <xf numFmtId="0" fontId="6" fillId="0" borderId="20" xfId="0" applyFont="1" applyBorder="1" applyAlignment="1" applyProtection="1">
      <alignment horizontal="center" vertical="center" wrapText="1"/>
    </xf>
    <xf numFmtId="0" fontId="11" fillId="0" borderId="30" xfId="0" applyFont="1" applyFill="1" applyBorder="1" applyAlignment="1" applyProtection="1">
      <alignment horizontal="center" vertical="center" wrapText="1"/>
    </xf>
    <xf numFmtId="0" fontId="0" fillId="5" borderId="9" xfId="0" applyFill="1" applyBorder="1" applyAlignment="1" applyProtection="1">
      <alignment vertical="center" shrinkToFit="1"/>
      <protection locked="0"/>
    </xf>
    <xf numFmtId="0" fontId="0" fillId="5" borderId="17" xfId="0" applyFill="1" applyBorder="1" applyAlignment="1" applyProtection="1">
      <alignment horizontal="center" vertical="center"/>
      <protection locked="0"/>
    </xf>
    <xf numFmtId="0" fontId="0" fillId="5" borderId="1" xfId="0" applyFill="1" applyBorder="1" applyAlignment="1" applyProtection="1">
      <alignment vertical="center" shrinkToFit="1"/>
      <protection locked="0"/>
    </xf>
    <xf numFmtId="0" fontId="0" fillId="5" borderId="16" xfId="0"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0" fillId="5" borderId="19" xfId="0" applyFill="1" applyBorder="1" applyAlignment="1" applyProtection="1">
      <alignment vertical="center" shrinkToFit="1"/>
      <protection locked="0"/>
    </xf>
    <xf numFmtId="0" fontId="0" fillId="5" borderId="20" xfId="0" applyFill="1" applyBorder="1" applyAlignment="1" applyProtection="1">
      <alignment vertical="center" shrinkToFit="1"/>
      <protection locked="0"/>
    </xf>
    <xf numFmtId="0" fontId="0" fillId="5" borderId="19" xfId="0" applyFill="1" applyBorder="1" applyAlignment="1" applyProtection="1">
      <alignment horizontal="center" vertical="center"/>
      <protection locked="0"/>
    </xf>
    <xf numFmtId="0" fontId="0" fillId="5" borderId="21" xfId="0" applyFill="1" applyBorder="1" applyAlignment="1" applyProtection="1">
      <alignment horizontal="center" vertical="center"/>
      <protection locked="0"/>
    </xf>
    <xf numFmtId="0" fontId="0" fillId="5" borderId="28" xfId="0" applyFill="1" applyBorder="1" applyAlignment="1" applyProtection="1">
      <alignment vertical="center" shrinkToFit="1"/>
    </xf>
    <xf numFmtId="179" fontId="0" fillId="5" borderId="9" xfId="0" applyNumberFormat="1" applyFill="1" applyBorder="1" applyAlignment="1" applyProtection="1">
      <alignment vertical="center" shrinkToFit="1"/>
    </xf>
    <xf numFmtId="3" fontId="10" fillId="5" borderId="7" xfId="0" applyNumberFormat="1" applyFont="1" applyFill="1" applyBorder="1" applyAlignment="1" applyProtection="1">
      <alignment horizontal="center" vertical="center"/>
    </xf>
    <xf numFmtId="176" fontId="11" fillId="5" borderId="7" xfId="0" applyNumberFormat="1" applyFont="1" applyFill="1" applyBorder="1" applyAlignment="1" applyProtection="1">
      <alignment horizontal="center" vertical="center"/>
    </xf>
    <xf numFmtId="0" fontId="0" fillId="5" borderId="28" xfId="0" applyFill="1" applyBorder="1" applyAlignment="1" applyProtection="1">
      <alignment horizontal="center" vertical="center"/>
    </xf>
    <xf numFmtId="178" fontId="0" fillId="5" borderId="17" xfId="0" applyNumberFormat="1" applyFill="1" applyBorder="1" applyAlignment="1" applyProtection="1">
      <alignment horizontal="center" vertical="center" shrinkToFit="1"/>
    </xf>
    <xf numFmtId="3" fontId="0" fillId="0" borderId="73" xfId="0" applyNumberFormat="1" applyFill="1" applyBorder="1" applyAlignment="1" applyProtection="1">
      <alignment horizontal="center" vertical="center"/>
    </xf>
    <xf numFmtId="178" fontId="0" fillId="6" borderId="8" xfId="0" applyNumberFormat="1"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0" fontId="0" fillId="0" borderId="9" xfId="0" applyNumberFormat="1" applyFill="1" applyBorder="1" applyAlignment="1" applyProtection="1">
      <alignment horizontal="left" vertical="center" shrinkToFit="1"/>
    </xf>
    <xf numFmtId="179" fontId="0" fillId="5" borderId="9" xfId="0" applyNumberFormat="1" applyFill="1" applyBorder="1" applyAlignment="1" applyProtection="1">
      <alignment horizontal="right" vertical="center" shrinkToFit="1"/>
    </xf>
    <xf numFmtId="0" fontId="15" fillId="5" borderId="27" xfId="0" applyFont="1" applyFill="1" applyBorder="1" applyAlignment="1" applyProtection="1">
      <alignment horizontal="center" vertical="center" shrinkToFit="1"/>
    </xf>
    <xf numFmtId="0" fontId="0" fillId="0" borderId="41" xfId="0" applyBorder="1" applyAlignment="1" applyProtection="1">
      <alignment vertical="center" shrinkToFit="1"/>
    </xf>
    <xf numFmtId="0" fontId="0" fillId="0" borderId="8" xfId="0" applyBorder="1" applyAlignment="1" applyProtection="1">
      <alignment vertical="center" shrinkToFit="1"/>
    </xf>
    <xf numFmtId="0" fontId="0" fillId="0" borderId="9" xfId="0" applyBorder="1" applyAlignment="1" applyProtection="1">
      <alignment vertical="center" shrinkToFit="1"/>
    </xf>
    <xf numFmtId="0" fontId="0" fillId="0" borderId="17" xfId="0" applyBorder="1" applyAlignment="1" applyProtection="1">
      <alignment vertical="center" shrinkToFit="1"/>
    </xf>
    <xf numFmtId="0" fontId="0" fillId="5" borderId="16" xfId="0" applyFill="1" applyBorder="1" applyAlignment="1" applyProtection="1">
      <alignment vertical="center" shrinkToFit="1"/>
    </xf>
    <xf numFmtId="179" fontId="0" fillId="5" borderId="1" xfId="0" applyNumberFormat="1" applyFill="1" applyBorder="1" applyAlignment="1" applyProtection="1">
      <alignment vertical="center" shrinkToFit="1"/>
    </xf>
    <xf numFmtId="179" fontId="0" fillId="5" borderId="1" xfId="0" applyNumberFormat="1" applyFill="1" applyBorder="1" applyAlignment="1" applyProtection="1">
      <alignment horizontal="right" vertical="center" shrinkToFit="1"/>
    </xf>
    <xf numFmtId="0" fontId="0" fillId="5" borderId="39" xfId="0" applyFill="1" applyBorder="1" applyAlignment="1" applyProtection="1">
      <alignment vertical="center" shrinkToFit="1"/>
    </xf>
    <xf numFmtId="179" fontId="0" fillId="5" borderId="37" xfId="0" applyNumberFormat="1" applyFill="1" applyBorder="1" applyAlignment="1" applyProtection="1">
      <alignment vertical="center" shrinkToFit="1"/>
    </xf>
    <xf numFmtId="0" fontId="0" fillId="5" borderId="35" xfId="0" applyFill="1" applyBorder="1" applyAlignment="1" applyProtection="1">
      <alignment horizontal="center" vertical="center"/>
    </xf>
    <xf numFmtId="178" fontId="0" fillId="5" borderId="33" xfId="0" applyNumberFormat="1" applyFill="1" applyBorder="1" applyAlignment="1" applyProtection="1">
      <alignment horizontal="center" vertical="center" shrinkToFit="1"/>
    </xf>
    <xf numFmtId="178" fontId="0" fillId="6" borderId="72" xfId="0" applyNumberFormat="1" applyFill="1" applyBorder="1" applyAlignment="1" applyProtection="1">
      <alignment horizontal="center" vertical="center"/>
    </xf>
    <xf numFmtId="178" fontId="0" fillId="6" borderId="55" xfId="0" applyNumberFormat="1" applyFill="1" applyBorder="1" applyAlignment="1" applyProtection="1">
      <alignment horizontal="center" vertical="center"/>
    </xf>
    <xf numFmtId="0" fontId="0" fillId="0" borderId="55" xfId="0" applyNumberFormat="1" applyFill="1" applyBorder="1" applyAlignment="1" applyProtection="1">
      <alignment horizontal="left" vertical="center" shrinkToFit="1"/>
    </xf>
    <xf numFmtId="179" fontId="0" fillId="5" borderId="37" xfId="0" applyNumberFormat="1" applyFill="1" applyBorder="1" applyAlignment="1" applyProtection="1">
      <alignment horizontal="right" vertical="center" shrinkToFit="1"/>
    </xf>
    <xf numFmtId="179" fontId="0" fillId="5" borderId="55" xfId="0" applyNumberFormat="1" applyFill="1" applyBorder="1" applyAlignment="1" applyProtection="1">
      <alignment horizontal="right" vertical="center" shrinkToFit="1"/>
    </xf>
    <xf numFmtId="0" fontId="4" fillId="0" borderId="0" xfId="0" applyFont="1" applyFill="1" applyBorder="1" applyAlignment="1" applyProtection="1">
      <alignment horizontal="center" vertical="center" wrapText="1"/>
    </xf>
    <xf numFmtId="0" fontId="0" fillId="0" borderId="0" xfId="0" applyFill="1" applyBorder="1" applyProtection="1">
      <alignment vertical="center"/>
    </xf>
    <xf numFmtId="0" fontId="0" fillId="5" borderId="9" xfId="0" applyFill="1" applyBorder="1" applyAlignment="1" applyProtection="1">
      <alignment vertical="center" shrinkToFit="1"/>
    </xf>
    <xf numFmtId="0" fontId="0" fillId="5" borderId="17" xfId="0" applyFill="1" applyBorder="1" applyAlignment="1" applyProtection="1">
      <alignment horizontal="center" vertical="center"/>
    </xf>
    <xf numFmtId="0" fontId="0" fillId="5" borderId="1" xfId="0" applyFill="1" applyBorder="1" applyAlignment="1" applyProtection="1">
      <alignment vertical="center" shrinkToFit="1"/>
    </xf>
    <xf numFmtId="0" fontId="0" fillId="5" borderId="16" xfId="0" applyFill="1" applyBorder="1" applyAlignment="1" applyProtection="1">
      <alignment horizontal="center" vertical="center"/>
    </xf>
    <xf numFmtId="0" fontId="0" fillId="5" borderId="18" xfId="0" applyFill="1" applyBorder="1" applyAlignment="1" applyProtection="1">
      <alignment horizontal="center" vertical="center"/>
    </xf>
    <xf numFmtId="0" fontId="0" fillId="5" borderId="19" xfId="0" applyFill="1" applyBorder="1" applyAlignment="1" applyProtection="1">
      <alignment vertical="center" shrinkToFit="1"/>
    </xf>
    <xf numFmtId="0" fontId="0" fillId="5" borderId="20" xfId="0" applyFill="1" applyBorder="1" applyAlignment="1" applyProtection="1">
      <alignment vertical="center" shrinkToFit="1"/>
    </xf>
    <xf numFmtId="0" fontId="0" fillId="5" borderId="19" xfId="0" applyFill="1" applyBorder="1" applyAlignment="1" applyProtection="1">
      <alignment horizontal="center" vertical="center"/>
    </xf>
    <xf numFmtId="0" fontId="0" fillId="5" borderId="21" xfId="0" applyFill="1" applyBorder="1" applyAlignment="1" applyProtection="1">
      <alignment horizontal="center" vertical="center"/>
    </xf>
    <xf numFmtId="0" fontId="4" fillId="0" borderId="0" xfId="0" applyFont="1" applyBorder="1" applyAlignment="1" applyProtection="1">
      <alignment horizontal="center" vertical="center" wrapText="1"/>
    </xf>
    <xf numFmtId="0" fontId="16" fillId="0" borderId="0" xfId="0" applyFont="1" applyProtection="1">
      <alignment vertical="center"/>
    </xf>
    <xf numFmtId="0" fontId="17" fillId="0" borderId="0" xfId="0" applyFont="1" applyProtection="1">
      <alignment vertical="center"/>
    </xf>
    <xf numFmtId="177" fontId="16" fillId="5" borderId="11" xfId="0" applyNumberFormat="1" applyFont="1" applyFill="1" applyBorder="1" applyAlignment="1" applyProtection="1">
      <alignment horizontal="center" vertical="center"/>
      <protection locked="0"/>
    </xf>
    <xf numFmtId="177" fontId="16" fillId="0" borderId="0" xfId="0" applyNumberFormat="1" applyFont="1" applyFill="1" applyBorder="1" applyAlignment="1" applyProtection="1">
      <alignment horizontal="center" vertical="center"/>
    </xf>
    <xf numFmtId="3" fontId="16" fillId="6" borderId="60" xfId="0" applyNumberFormat="1" applyFont="1" applyFill="1" applyBorder="1" applyAlignment="1" applyProtection="1">
      <alignment horizontal="center" vertical="center"/>
    </xf>
    <xf numFmtId="0" fontId="16" fillId="6" borderId="12" xfId="0" applyFont="1" applyFill="1" applyBorder="1" applyAlignment="1" applyProtection="1">
      <alignment horizontal="center" vertical="center"/>
    </xf>
    <xf numFmtId="177" fontId="16" fillId="5" borderId="11" xfId="0" applyNumberFormat="1" applyFont="1" applyFill="1" applyBorder="1" applyAlignment="1" applyProtection="1">
      <alignment horizontal="center" vertical="center"/>
    </xf>
    <xf numFmtId="0" fontId="16" fillId="0" borderId="0" xfId="0" applyFont="1" applyBorder="1" applyAlignment="1" applyProtection="1">
      <alignment horizontal="center" vertical="center" wrapText="1"/>
    </xf>
    <xf numFmtId="0" fontId="16" fillId="0" borderId="11" xfId="0" applyFont="1" applyBorder="1" applyAlignment="1" applyProtection="1">
      <alignment horizontal="center" vertical="center" wrapText="1"/>
    </xf>
    <xf numFmtId="0" fontId="17" fillId="0" borderId="60" xfId="0" applyFont="1" applyBorder="1" applyAlignment="1" applyProtection="1">
      <alignment horizontal="center" vertical="center"/>
    </xf>
    <xf numFmtId="0" fontId="17" fillId="0" borderId="12" xfId="0" applyFont="1" applyBorder="1" applyAlignment="1" applyProtection="1">
      <alignment horizontal="center" vertical="center"/>
    </xf>
    <xf numFmtId="0" fontId="4" fillId="0" borderId="1" xfId="0" applyFont="1" applyBorder="1" applyAlignment="1">
      <alignment horizontal="left" vertical="center" wrapText="1"/>
    </xf>
    <xf numFmtId="0" fontId="0" fillId="0" borderId="0" xfId="0" applyFill="1">
      <alignment vertical="center"/>
    </xf>
    <xf numFmtId="183" fontId="0" fillId="0" borderId="9" xfId="0" applyNumberFormat="1" applyBorder="1" applyAlignment="1" applyProtection="1">
      <alignment vertical="center" shrinkToFit="1"/>
      <protection locked="0"/>
    </xf>
    <xf numFmtId="184" fontId="0" fillId="0" borderId="9" xfId="0" applyNumberFormat="1" applyBorder="1" applyAlignment="1" applyProtection="1">
      <alignment vertical="center" shrinkToFit="1"/>
      <protection locked="0"/>
    </xf>
    <xf numFmtId="0" fontId="0" fillId="0" borderId="9" xfId="0" applyNumberFormat="1" applyBorder="1" applyAlignment="1" applyProtection="1">
      <alignment vertical="center" shrinkToFit="1"/>
      <protection locked="0"/>
    </xf>
    <xf numFmtId="0" fontId="15" fillId="5" borderId="74" xfId="0" applyFont="1" applyFill="1" applyBorder="1" applyAlignment="1" applyProtection="1">
      <alignment horizontal="center" vertical="center" shrinkToFit="1"/>
      <protection locked="0"/>
    </xf>
    <xf numFmtId="0" fontId="0" fillId="0" borderId="37" xfId="0" applyBorder="1" applyAlignment="1">
      <alignment horizontal="left" vertical="top" wrapText="1"/>
    </xf>
    <xf numFmtId="0" fontId="0" fillId="0" borderId="9" xfId="0" applyBorder="1" applyAlignment="1">
      <alignment horizontal="left" vertical="top" wrapText="1"/>
    </xf>
    <xf numFmtId="0" fontId="0" fillId="3" borderId="1" xfId="0" applyFill="1" applyBorder="1" applyAlignment="1">
      <alignment horizontal="center" vertical="center"/>
    </xf>
    <xf numFmtId="0" fontId="0" fillId="0" borderId="1" xfId="0" applyBorder="1" applyAlignment="1">
      <alignment horizontal="left" vertical="top" wrapText="1"/>
    </xf>
    <xf numFmtId="0" fontId="4" fillId="0" borderId="37" xfId="0" applyFont="1" applyBorder="1" applyAlignment="1">
      <alignment horizontal="left" vertical="top" wrapText="1"/>
    </xf>
    <xf numFmtId="0" fontId="0" fillId="0" borderId="55" xfId="0" applyBorder="1" applyAlignment="1">
      <alignment horizontal="left" vertical="top" wrapText="1"/>
    </xf>
    <xf numFmtId="0" fontId="17" fillId="0" borderId="50" xfId="0" applyFont="1" applyBorder="1" applyAlignment="1" applyProtection="1">
      <alignment horizontal="center" vertical="center" wrapText="1"/>
    </xf>
    <xf numFmtId="0" fontId="17" fillId="0" borderId="62" xfId="0" applyFont="1" applyBorder="1" applyAlignment="1" applyProtection="1">
      <alignment horizontal="center" vertical="center" wrapText="1"/>
    </xf>
    <xf numFmtId="0" fontId="17" fillId="0" borderId="52" xfId="0" applyFont="1" applyBorder="1" applyAlignment="1" applyProtection="1">
      <alignment horizontal="center" vertical="center" wrapText="1"/>
    </xf>
    <xf numFmtId="0" fontId="17" fillId="0" borderId="64" xfId="0" applyFont="1" applyBorder="1" applyAlignment="1" applyProtection="1">
      <alignment horizontal="center" vertical="center" wrapText="1"/>
    </xf>
    <xf numFmtId="0" fontId="6" fillId="0" borderId="23"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24" xfId="0" applyFont="1" applyBorder="1" applyAlignment="1" applyProtection="1">
      <alignment horizontal="center" vertical="center"/>
    </xf>
    <xf numFmtId="0" fontId="3" fillId="4" borderId="26" xfId="0" applyFont="1" applyFill="1" applyBorder="1" applyAlignment="1" applyProtection="1">
      <alignment horizontal="center" vertical="center" wrapText="1"/>
    </xf>
    <xf numFmtId="0" fontId="3" fillId="4" borderId="56" xfId="0" applyFont="1" applyFill="1" applyBorder="1" applyAlignment="1" applyProtection="1">
      <alignment horizontal="center" vertical="center" wrapText="1"/>
    </xf>
    <xf numFmtId="0" fontId="3" fillId="4" borderId="31" xfId="0" applyFont="1" applyFill="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0" fillId="0" borderId="16" xfId="0" applyBorder="1" applyAlignment="1" applyProtection="1">
      <alignment horizontal="center" vertical="center"/>
    </xf>
    <xf numFmtId="0" fontId="0" fillId="0" borderId="19" xfId="0" applyBorder="1" applyAlignment="1" applyProtection="1">
      <alignment horizontal="center" vertical="center"/>
    </xf>
    <xf numFmtId="0" fontId="6" fillId="0" borderId="1" xfId="0" applyFont="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7" fillId="0" borderId="38"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29"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7" fillId="0" borderId="40" xfId="0" applyFont="1" applyBorder="1" applyAlignment="1" applyProtection="1">
      <alignment horizontal="center" vertical="center" wrapText="1"/>
    </xf>
    <xf numFmtId="0" fontId="7" fillId="0" borderId="33" xfId="0" applyFont="1" applyBorder="1" applyAlignment="1" applyProtection="1">
      <alignment horizontal="center" vertical="center" wrapText="1"/>
    </xf>
    <xf numFmtId="0" fontId="7" fillId="0" borderId="54" xfId="0" applyFont="1" applyBorder="1" applyAlignment="1" applyProtection="1">
      <alignment horizontal="center" vertical="center" wrapText="1"/>
    </xf>
    <xf numFmtId="0" fontId="7" fillId="0" borderId="66"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65" xfId="0" applyFont="1" applyBorder="1" applyAlignment="1" applyProtection="1">
      <alignment horizontal="center" vertical="center" wrapText="1"/>
    </xf>
    <xf numFmtId="0" fontId="6" fillId="0" borderId="68" xfId="0" applyFont="1" applyFill="1" applyBorder="1" applyAlignment="1" applyProtection="1">
      <alignment horizontal="center" vertical="center" wrapText="1"/>
    </xf>
    <xf numFmtId="0" fontId="6" fillId="0" borderId="69" xfId="0" applyFont="1" applyFill="1" applyBorder="1" applyAlignment="1" applyProtection="1">
      <alignment horizontal="center" vertical="center" wrapText="1"/>
    </xf>
    <xf numFmtId="0" fontId="6" fillId="0" borderId="70" xfId="0" applyFont="1" applyFill="1" applyBorder="1" applyAlignment="1" applyProtection="1">
      <alignment horizontal="center" vertical="center" wrapText="1"/>
    </xf>
    <xf numFmtId="0" fontId="6" fillId="0" borderId="3" xfId="0" applyFont="1" applyBorder="1" applyAlignment="1" applyProtection="1">
      <alignment horizontal="center" vertical="center" wrapText="1"/>
    </xf>
    <xf numFmtId="181" fontId="16" fillId="6" borderId="49" xfId="0" applyNumberFormat="1" applyFont="1" applyFill="1" applyBorder="1" applyAlignment="1" applyProtection="1">
      <alignment horizontal="center" vertical="center"/>
    </xf>
    <xf numFmtId="181" fontId="16" fillId="6" borderId="63" xfId="0" applyNumberFormat="1" applyFont="1" applyFill="1" applyBorder="1" applyAlignment="1" applyProtection="1">
      <alignment horizontal="center" vertical="center"/>
    </xf>
    <xf numFmtId="0" fontId="16" fillId="5" borderId="44" xfId="0" applyFont="1" applyFill="1" applyBorder="1" applyAlignment="1" applyProtection="1">
      <alignment horizontal="center" vertical="center"/>
      <protection locked="0"/>
    </xf>
    <xf numFmtId="0" fontId="16" fillId="5" borderId="45" xfId="0" applyFont="1" applyFill="1" applyBorder="1" applyAlignment="1" applyProtection="1">
      <alignment horizontal="center" vertical="center"/>
      <protection locked="0"/>
    </xf>
    <xf numFmtId="180" fontId="16" fillId="6" borderId="43" xfId="0" applyNumberFormat="1" applyFont="1" applyFill="1" applyBorder="1" applyAlignment="1" applyProtection="1">
      <alignment horizontal="center" vertical="center" shrinkToFit="1"/>
    </xf>
    <xf numFmtId="180" fontId="16" fillId="6" borderId="45" xfId="0" applyNumberFormat="1" applyFont="1" applyFill="1" applyBorder="1" applyAlignment="1" applyProtection="1">
      <alignment horizontal="center" vertical="center" shrinkToFit="1"/>
    </xf>
    <xf numFmtId="0" fontId="17" fillId="0" borderId="43" xfId="0" applyFont="1" applyBorder="1" applyAlignment="1" applyProtection="1">
      <alignment horizontal="center" vertical="center" wrapText="1"/>
    </xf>
    <xf numFmtId="0" fontId="17" fillId="0" borderId="44" xfId="0" applyFont="1" applyBorder="1" applyAlignment="1" applyProtection="1">
      <alignment horizontal="center" vertical="center" wrapText="1"/>
    </xf>
    <xf numFmtId="0" fontId="17" fillId="0" borderId="45" xfId="0" applyFont="1" applyBorder="1" applyAlignment="1" applyProtection="1">
      <alignment horizontal="center" vertical="center" wrapText="1"/>
    </xf>
    <xf numFmtId="0" fontId="11" fillId="0" borderId="36"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8" xfId="0" applyFont="1" applyBorder="1" applyAlignment="1" applyProtection="1">
      <alignment horizontal="center" vertical="center"/>
    </xf>
    <xf numFmtId="0" fontId="11" fillId="0" borderId="46"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48"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3" xfId="0" applyFont="1" applyBorder="1" applyAlignment="1" applyProtection="1">
      <alignment horizontal="center" vertical="center" wrapText="1"/>
    </xf>
    <xf numFmtId="0" fontId="11" fillId="0" borderId="4"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0" fillId="0" borderId="4" xfId="0" applyFont="1" applyBorder="1" applyAlignment="1" applyProtection="1">
      <alignment horizontal="center" vertical="center" wrapText="1"/>
    </xf>
    <xf numFmtId="0" fontId="11" fillId="0" borderId="37" xfId="0" applyFont="1" applyFill="1" applyBorder="1" applyAlignment="1" applyProtection="1">
      <alignment horizontal="center" vertical="center" wrapText="1"/>
    </xf>
    <xf numFmtId="0" fontId="11" fillId="0" borderId="30" xfId="0" applyFont="1" applyFill="1" applyBorder="1" applyAlignment="1" applyProtection="1">
      <alignment horizontal="center" vertical="center" wrapText="1"/>
    </xf>
    <xf numFmtId="0" fontId="11" fillId="0" borderId="53"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1" fillId="0" borderId="54" xfId="0" applyFont="1" applyBorder="1" applyAlignment="1" applyProtection="1">
      <alignment horizontal="center" vertical="center" wrapText="1"/>
    </xf>
    <xf numFmtId="0" fontId="7" fillId="0" borderId="47"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181" fontId="16" fillId="6" borderId="51" xfId="0" applyNumberFormat="1" applyFont="1" applyFill="1" applyBorder="1" applyAlignment="1" applyProtection="1">
      <alignment horizontal="center" vertical="center"/>
    </xf>
    <xf numFmtId="181" fontId="16" fillId="6" borderId="61" xfId="0" applyNumberFormat="1" applyFont="1" applyFill="1" applyBorder="1" applyAlignment="1" applyProtection="1">
      <alignment horizontal="center" vertical="center"/>
    </xf>
    <xf numFmtId="0" fontId="16" fillId="5" borderId="44" xfId="0" applyFont="1" applyFill="1" applyBorder="1" applyAlignment="1" applyProtection="1">
      <alignment horizontal="center" vertical="center"/>
    </xf>
    <xf numFmtId="0" fontId="17" fillId="5" borderId="44" xfId="0" applyFont="1" applyFill="1" applyBorder="1" applyAlignment="1" applyProtection="1">
      <alignment horizontal="center" vertical="center"/>
    </xf>
    <xf numFmtId="0" fontId="17" fillId="5" borderId="45" xfId="0" applyFont="1" applyFill="1" applyBorder="1" applyAlignment="1" applyProtection="1">
      <alignment horizontal="center" vertical="center"/>
    </xf>
    <xf numFmtId="180" fontId="17" fillId="6" borderId="43" xfId="0" applyNumberFormat="1" applyFont="1" applyFill="1" applyBorder="1" applyAlignment="1" applyProtection="1">
      <alignment horizontal="center" vertical="center" shrinkToFit="1"/>
    </xf>
    <xf numFmtId="180" fontId="17" fillId="6" borderId="45" xfId="0" applyNumberFormat="1" applyFont="1" applyFill="1" applyBorder="1" applyAlignment="1" applyProtection="1">
      <alignment horizontal="center" vertical="center" shrinkToFit="1"/>
    </xf>
    <xf numFmtId="181" fontId="17" fillId="6" borderId="49" xfId="0" applyNumberFormat="1" applyFont="1" applyFill="1" applyBorder="1" applyAlignment="1" applyProtection="1">
      <alignment horizontal="center" vertical="center"/>
    </xf>
    <xf numFmtId="181" fontId="17" fillId="6" borderId="63" xfId="0" applyNumberFormat="1" applyFont="1" applyFill="1" applyBorder="1" applyAlignment="1" applyProtection="1">
      <alignment horizontal="center" vertical="center"/>
    </xf>
    <xf numFmtId="181" fontId="17" fillId="6" borderId="51" xfId="0" applyNumberFormat="1" applyFont="1" applyFill="1" applyBorder="1" applyAlignment="1" applyProtection="1">
      <alignment horizontal="center" vertical="center"/>
    </xf>
    <xf numFmtId="181" fontId="17" fillId="6" borderId="61" xfId="0" applyNumberFormat="1" applyFont="1" applyFill="1" applyBorder="1" applyAlignment="1" applyProtection="1">
      <alignment horizontal="center" vertical="center"/>
    </xf>
    <xf numFmtId="0" fontId="0" fillId="0" borderId="38" xfId="0" applyBorder="1" applyAlignment="1" applyProtection="1">
      <alignment horizontal="center" vertical="center" wrapText="1"/>
    </xf>
    <xf numFmtId="0" fontId="0" fillId="0" borderId="25" xfId="0" applyBorder="1" applyAlignment="1" applyProtection="1">
      <alignment horizontal="center" vertical="center"/>
    </xf>
    <xf numFmtId="0" fontId="0" fillId="0" borderId="29" xfId="0" applyBorder="1" applyAlignment="1" applyProtection="1">
      <alignment horizontal="center" vertical="center"/>
    </xf>
    <xf numFmtId="0" fontId="0" fillId="0" borderId="42" xfId="0" applyBorder="1" applyAlignment="1" applyProtection="1">
      <alignment horizontal="center" vertical="center" wrapText="1"/>
    </xf>
    <xf numFmtId="0" fontId="0" fillId="0" borderId="40" xfId="0" applyBorder="1" applyAlignment="1" applyProtection="1">
      <alignment horizontal="center" vertical="center"/>
    </xf>
    <xf numFmtId="0" fontId="0" fillId="0" borderId="33" xfId="0" applyBorder="1" applyAlignment="1" applyProtection="1">
      <alignment horizontal="center" vertical="center"/>
    </xf>
    <xf numFmtId="0" fontId="1" fillId="0" borderId="39" xfId="0" applyFont="1" applyBorder="1" applyAlignment="1" applyProtection="1">
      <alignment horizontal="center" vertical="center" wrapText="1"/>
    </xf>
    <xf numFmtId="0" fontId="1" fillId="0" borderId="34" xfId="0" applyFont="1" applyBorder="1" applyAlignment="1" applyProtection="1">
      <alignment horizontal="center" vertical="center" wrapText="1"/>
    </xf>
    <xf numFmtId="0" fontId="1" fillId="0" borderId="35"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1" fillId="0" borderId="40" xfId="0" applyFont="1" applyBorder="1" applyAlignment="1" applyProtection="1">
      <alignment horizontal="center" vertical="center" wrapText="1"/>
    </xf>
    <xf numFmtId="0" fontId="5" fillId="0" borderId="40" xfId="0" applyFont="1" applyBorder="1" applyAlignment="1" applyProtection="1">
      <alignment horizontal="center" vertical="center" wrapText="1"/>
    </xf>
    <xf numFmtId="0" fontId="5" fillId="0" borderId="33" xfId="0" applyFont="1" applyBorder="1" applyAlignment="1" applyProtection="1">
      <alignment horizontal="center" vertical="center" wrapText="1"/>
    </xf>
  </cellXfs>
  <cellStyles count="1">
    <cellStyle name="標準" xfId="0" builtinId="0"/>
  </cellStyles>
  <dxfs count="37">
    <dxf>
      <fill>
        <patternFill>
          <bgColor rgb="FFFFFF00"/>
        </patternFill>
      </fill>
    </dxf>
    <dxf>
      <fill>
        <patternFill>
          <bgColor rgb="FFFFFF00"/>
        </patternFill>
      </fill>
    </dxf>
    <dxf>
      <fill>
        <patternFill>
          <bgColor rgb="FFFFFF00"/>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FF00"/>
        </patternFill>
      </fill>
    </dxf>
    <dxf>
      <fill>
        <patternFill>
          <bgColor rgb="FF99FF99"/>
        </patternFill>
      </fill>
    </dxf>
    <dxf>
      <fill>
        <patternFill>
          <bgColor rgb="FFFFFF00"/>
        </patternFill>
      </fill>
    </dxf>
    <dxf>
      <font>
        <color theme="0"/>
      </font>
      <fill>
        <patternFill>
          <bgColor theme="0"/>
        </patternFill>
      </fill>
    </dxf>
    <dxf>
      <font>
        <color theme="0"/>
      </font>
      <fill>
        <patternFill>
          <bgColor theme="0"/>
        </patternFill>
      </fill>
    </dxf>
    <dxf>
      <fill>
        <patternFill>
          <bgColor rgb="FF99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FF00"/>
        </patternFill>
      </fill>
    </dxf>
    <dxf>
      <fill>
        <patternFill>
          <bgColor rgb="FFFFFF00"/>
        </patternFill>
      </fill>
    </dxf>
    <dxf>
      <font>
        <color theme="0"/>
      </font>
      <fill>
        <patternFill>
          <bgColor theme="0"/>
        </patternFill>
      </fill>
    </dxf>
    <dxf>
      <font>
        <color theme="0"/>
      </font>
      <fill>
        <patternFill>
          <bgColor theme="0"/>
        </patternFill>
      </fill>
    </dxf>
    <dxf>
      <fill>
        <patternFill>
          <bgColor rgb="FF99FF99"/>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CC"/>
      <color rgb="FF99FF99"/>
      <color rgb="FFC3FB99"/>
      <color rgb="FF9DFC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Z23" lockText="1"/>
</file>

<file path=xl/ctrlProps/ctrlProp10.xml><?xml version="1.0" encoding="utf-8"?>
<formControlPr xmlns="http://schemas.microsoft.com/office/spreadsheetml/2009/9/main" objectType="CheckBox" fmlaLink="Z32" lockText="1"/>
</file>

<file path=xl/ctrlProps/ctrlProp100.xml><?xml version="1.0" encoding="utf-8"?>
<formControlPr xmlns="http://schemas.microsoft.com/office/spreadsheetml/2009/9/main" objectType="CheckBox" fmlaLink="Z122" lockText="1"/>
</file>

<file path=xl/ctrlProps/ctrlProp1000.xml><?xml version="1.0" encoding="utf-8"?>
<formControlPr xmlns="http://schemas.microsoft.com/office/spreadsheetml/2009/9/main" objectType="CheckBox" checked="Checked" fmlaLink="Z29" lockText="1"/>
</file>

<file path=xl/ctrlProps/ctrlProp1001.xml><?xml version="1.0" encoding="utf-8"?>
<formControlPr xmlns="http://schemas.microsoft.com/office/spreadsheetml/2009/9/main" objectType="CheckBox" fmlaLink="Z30" lockText="1"/>
</file>

<file path=xl/ctrlProps/ctrlProp1002.xml><?xml version="1.0" encoding="utf-8"?>
<formControlPr xmlns="http://schemas.microsoft.com/office/spreadsheetml/2009/9/main" objectType="CheckBox" fmlaLink="Z31" lockText="1"/>
</file>

<file path=xl/ctrlProps/ctrlProp1003.xml><?xml version="1.0" encoding="utf-8"?>
<formControlPr xmlns="http://schemas.microsoft.com/office/spreadsheetml/2009/9/main" objectType="CheckBox" fmlaLink="Z32" lockText="1"/>
</file>

<file path=xl/ctrlProps/ctrlProp1004.xml><?xml version="1.0" encoding="utf-8"?>
<formControlPr xmlns="http://schemas.microsoft.com/office/spreadsheetml/2009/9/main" objectType="CheckBox" fmlaLink="Z33" lockText="1"/>
</file>

<file path=xl/ctrlProps/ctrlProp1005.xml><?xml version="1.0" encoding="utf-8"?>
<formControlPr xmlns="http://schemas.microsoft.com/office/spreadsheetml/2009/9/main" objectType="CheckBox" fmlaLink="Z34" lockText="1"/>
</file>

<file path=xl/ctrlProps/ctrlProp1006.xml><?xml version="1.0" encoding="utf-8"?>
<formControlPr xmlns="http://schemas.microsoft.com/office/spreadsheetml/2009/9/main" objectType="CheckBox" fmlaLink="Z35" lockText="1"/>
</file>

<file path=xl/ctrlProps/ctrlProp1007.xml><?xml version="1.0" encoding="utf-8"?>
<formControlPr xmlns="http://schemas.microsoft.com/office/spreadsheetml/2009/9/main" objectType="CheckBox" fmlaLink="Z36" lockText="1"/>
</file>

<file path=xl/ctrlProps/ctrlProp1008.xml><?xml version="1.0" encoding="utf-8"?>
<formControlPr xmlns="http://schemas.microsoft.com/office/spreadsheetml/2009/9/main" objectType="CheckBox" fmlaLink="Z37" lockText="1"/>
</file>

<file path=xl/ctrlProps/ctrlProp1009.xml><?xml version="1.0" encoding="utf-8"?>
<formControlPr xmlns="http://schemas.microsoft.com/office/spreadsheetml/2009/9/main" objectType="CheckBox" fmlaLink="Z38" lockText="1"/>
</file>

<file path=xl/ctrlProps/ctrlProp101.xml><?xml version="1.0" encoding="utf-8"?>
<formControlPr xmlns="http://schemas.microsoft.com/office/spreadsheetml/2009/9/main" objectType="CheckBox" fmlaLink="Z123" lockText="1"/>
</file>

<file path=xl/ctrlProps/ctrlProp1010.xml><?xml version="1.0" encoding="utf-8"?>
<formControlPr xmlns="http://schemas.microsoft.com/office/spreadsheetml/2009/9/main" objectType="CheckBox" fmlaLink="Z39" lockText="1"/>
</file>

<file path=xl/ctrlProps/ctrlProp1011.xml><?xml version="1.0" encoding="utf-8"?>
<formControlPr xmlns="http://schemas.microsoft.com/office/spreadsheetml/2009/9/main" objectType="CheckBox" fmlaLink="Z40" lockText="1"/>
</file>

<file path=xl/ctrlProps/ctrlProp1012.xml><?xml version="1.0" encoding="utf-8"?>
<formControlPr xmlns="http://schemas.microsoft.com/office/spreadsheetml/2009/9/main" objectType="CheckBox" fmlaLink="Z41" lockText="1"/>
</file>

<file path=xl/ctrlProps/ctrlProp1013.xml><?xml version="1.0" encoding="utf-8"?>
<formControlPr xmlns="http://schemas.microsoft.com/office/spreadsheetml/2009/9/main" objectType="CheckBox" fmlaLink="Z42" lockText="1"/>
</file>

<file path=xl/ctrlProps/ctrlProp1014.xml><?xml version="1.0" encoding="utf-8"?>
<formControlPr xmlns="http://schemas.microsoft.com/office/spreadsheetml/2009/9/main" objectType="CheckBox" fmlaLink="Z43" lockText="1"/>
</file>

<file path=xl/ctrlProps/ctrlProp1015.xml><?xml version="1.0" encoding="utf-8"?>
<formControlPr xmlns="http://schemas.microsoft.com/office/spreadsheetml/2009/9/main" objectType="CheckBox" fmlaLink="Z44" lockText="1"/>
</file>

<file path=xl/ctrlProps/ctrlProp1016.xml><?xml version="1.0" encoding="utf-8"?>
<formControlPr xmlns="http://schemas.microsoft.com/office/spreadsheetml/2009/9/main" objectType="CheckBox" fmlaLink="Z45" lockText="1"/>
</file>

<file path=xl/ctrlProps/ctrlProp1017.xml><?xml version="1.0" encoding="utf-8"?>
<formControlPr xmlns="http://schemas.microsoft.com/office/spreadsheetml/2009/9/main" objectType="CheckBox" fmlaLink="Z46" lockText="1"/>
</file>

<file path=xl/ctrlProps/ctrlProp1018.xml><?xml version="1.0" encoding="utf-8"?>
<formControlPr xmlns="http://schemas.microsoft.com/office/spreadsheetml/2009/9/main" objectType="CheckBox" fmlaLink="Z47" lockText="1"/>
</file>

<file path=xl/ctrlProps/ctrlProp1019.xml><?xml version="1.0" encoding="utf-8"?>
<formControlPr xmlns="http://schemas.microsoft.com/office/spreadsheetml/2009/9/main" objectType="CheckBox" fmlaLink="Z48" lockText="1"/>
</file>

<file path=xl/ctrlProps/ctrlProp102.xml><?xml version="1.0" encoding="utf-8"?>
<formControlPr xmlns="http://schemas.microsoft.com/office/spreadsheetml/2009/9/main" objectType="CheckBox" fmlaLink="Z124" lockText="1"/>
</file>

<file path=xl/ctrlProps/ctrlProp1020.xml><?xml version="1.0" encoding="utf-8"?>
<formControlPr xmlns="http://schemas.microsoft.com/office/spreadsheetml/2009/9/main" objectType="CheckBox" fmlaLink="Z49" lockText="1"/>
</file>

<file path=xl/ctrlProps/ctrlProp1021.xml><?xml version="1.0" encoding="utf-8"?>
<formControlPr xmlns="http://schemas.microsoft.com/office/spreadsheetml/2009/9/main" objectType="CheckBox" fmlaLink="Z50" lockText="1"/>
</file>

<file path=xl/ctrlProps/ctrlProp1022.xml><?xml version="1.0" encoding="utf-8"?>
<formControlPr xmlns="http://schemas.microsoft.com/office/spreadsheetml/2009/9/main" objectType="CheckBox" fmlaLink="Z51" lockText="1"/>
</file>

<file path=xl/ctrlProps/ctrlProp1023.xml><?xml version="1.0" encoding="utf-8"?>
<formControlPr xmlns="http://schemas.microsoft.com/office/spreadsheetml/2009/9/main" objectType="CheckBox" fmlaLink="Z52" lockText="1"/>
</file>

<file path=xl/ctrlProps/ctrlProp1024.xml><?xml version="1.0" encoding="utf-8"?>
<formControlPr xmlns="http://schemas.microsoft.com/office/spreadsheetml/2009/9/main" objectType="CheckBox" fmlaLink="Z53" lockText="1"/>
</file>

<file path=xl/ctrlProps/ctrlProp1025.xml><?xml version="1.0" encoding="utf-8"?>
<formControlPr xmlns="http://schemas.microsoft.com/office/spreadsheetml/2009/9/main" objectType="CheckBox" fmlaLink="Z54" lockText="1"/>
</file>

<file path=xl/ctrlProps/ctrlProp1026.xml><?xml version="1.0" encoding="utf-8"?>
<formControlPr xmlns="http://schemas.microsoft.com/office/spreadsheetml/2009/9/main" objectType="CheckBox" fmlaLink="Z55" lockText="1"/>
</file>

<file path=xl/ctrlProps/ctrlProp1027.xml><?xml version="1.0" encoding="utf-8"?>
<formControlPr xmlns="http://schemas.microsoft.com/office/spreadsheetml/2009/9/main" objectType="CheckBox" fmlaLink="Z56" lockText="1"/>
</file>

<file path=xl/ctrlProps/ctrlProp1028.xml><?xml version="1.0" encoding="utf-8"?>
<formControlPr xmlns="http://schemas.microsoft.com/office/spreadsheetml/2009/9/main" objectType="CheckBox" fmlaLink="Z57" lockText="1"/>
</file>

<file path=xl/ctrlProps/ctrlProp1029.xml><?xml version="1.0" encoding="utf-8"?>
<formControlPr xmlns="http://schemas.microsoft.com/office/spreadsheetml/2009/9/main" objectType="CheckBox" fmlaLink="Z58" lockText="1"/>
</file>

<file path=xl/ctrlProps/ctrlProp103.xml><?xml version="1.0" encoding="utf-8"?>
<formControlPr xmlns="http://schemas.microsoft.com/office/spreadsheetml/2009/9/main" objectType="CheckBox" fmlaLink="Z125" lockText="1"/>
</file>

<file path=xl/ctrlProps/ctrlProp1030.xml><?xml version="1.0" encoding="utf-8"?>
<formControlPr xmlns="http://schemas.microsoft.com/office/spreadsheetml/2009/9/main" objectType="CheckBox" fmlaLink="Z59" lockText="1"/>
</file>

<file path=xl/ctrlProps/ctrlProp1031.xml><?xml version="1.0" encoding="utf-8"?>
<formControlPr xmlns="http://schemas.microsoft.com/office/spreadsheetml/2009/9/main" objectType="CheckBox" fmlaLink="Z60" lockText="1"/>
</file>

<file path=xl/ctrlProps/ctrlProp1032.xml><?xml version="1.0" encoding="utf-8"?>
<formControlPr xmlns="http://schemas.microsoft.com/office/spreadsheetml/2009/9/main" objectType="CheckBox" fmlaLink="Z61" lockText="1"/>
</file>

<file path=xl/ctrlProps/ctrlProp1033.xml><?xml version="1.0" encoding="utf-8"?>
<formControlPr xmlns="http://schemas.microsoft.com/office/spreadsheetml/2009/9/main" objectType="CheckBox" fmlaLink="Z62" lockText="1"/>
</file>

<file path=xl/ctrlProps/ctrlProp1034.xml><?xml version="1.0" encoding="utf-8"?>
<formControlPr xmlns="http://schemas.microsoft.com/office/spreadsheetml/2009/9/main" objectType="CheckBox" fmlaLink="Z63" lockText="1"/>
</file>

<file path=xl/ctrlProps/ctrlProp1035.xml><?xml version="1.0" encoding="utf-8"?>
<formControlPr xmlns="http://schemas.microsoft.com/office/spreadsheetml/2009/9/main" objectType="CheckBox" fmlaLink="Z64" lockText="1"/>
</file>

<file path=xl/ctrlProps/ctrlProp1036.xml><?xml version="1.0" encoding="utf-8"?>
<formControlPr xmlns="http://schemas.microsoft.com/office/spreadsheetml/2009/9/main" objectType="CheckBox" fmlaLink="Z65" lockText="1"/>
</file>

<file path=xl/ctrlProps/ctrlProp1037.xml><?xml version="1.0" encoding="utf-8"?>
<formControlPr xmlns="http://schemas.microsoft.com/office/spreadsheetml/2009/9/main" objectType="CheckBox" fmlaLink="Z66" lockText="1"/>
</file>

<file path=xl/ctrlProps/ctrlProp1038.xml><?xml version="1.0" encoding="utf-8"?>
<formControlPr xmlns="http://schemas.microsoft.com/office/spreadsheetml/2009/9/main" objectType="CheckBox" fmlaLink="Z67" lockText="1"/>
</file>

<file path=xl/ctrlProps/ctrlProp1039.xml><?xml version="1.0" encoding="utf-8"?>
<formControlPr xmlns="http://schemas.microsoft.com/office/spreadsheetml/2009/9/main" objectType="CheckBox" fmlaLink="Z68" lockText="1"/>
</file>

<file path=xl/ctrlProps/ctrlProp104.xml><?xml version="1.0" encoding="utf-8"?>
<formControlPr xmlns="http://schemas.microsoft.com/office/spreadsheetml/2009/9/main" objectType="CheckBox" fmlaLink="Z126" lockText="1"/>
</file>

<file path=xl/ctrlProps/ctrlProp1040.xml><?xml version="1.0" encoding="utf-8"?>
<formControlPr xmlns="http://schemas.microsoft.com/office/spreadsheetml/2009/9/main" objectType="CheckBox" fmlaLink="Z69" lockText="1"/>
</file>

<file path=xl/ctrlProps/ctrlProp1041.xml><?xml version="1.0" encoding="utf-8"?>
<formControlPr xmlns="http://schemas.microsoft.com/office/spreadsheetml/2009/9/main" objectType="CheckBox" fmlaLink="Z70" lockText="1"/>
</file>

<file path=xl/ctrlProps/ctrlProp1042.xml><?xml version="1.0" encoding="utf-8"?>
<formControlPr xmlns="http://schemas.microsoft.com/office/spreadsheetml/2009/9/main" objectType="CheckBox" fmlaLink="Z71" lockText="1"/>
</file>

<file path=xl/ctrlProps/ctrlProp1043.xml><?xml version="1.0" encoding="utf-8"?>
<formControlPr xmlns="http://schemas.microsoft.com/office/spreadsheetml/2009/9/main" objectType="CheckBox" fmlaLink="Z72" lockText="1"/>
</file>

<file path=xl/ctrlProps/ctrlProp1044.xml><?xml version="1.0" encoding="utf-8"?>
<formControlPr xmlns="http://schemas.microsoft.com/office/spreadsheetml/2009/9/main" objectType="CheckBox" fmlaLink="Z73" lockText="1"/>
</file>

<file path=xl/ctrlProps/ctrlProp1045.xml><?xml version="1.0" encoding="utf-8"?>
<formControlPr xmlns="http://schemas.microsoft.com/office/spreadsheetml/2009/9/main" objectType="CheckBox" fmlaLink="Z74" lockText="1"/>
</file>

<file path=xl/ctrlProps/ctrlProp1046.xml><?xml version="1.0" encoding="utf-8"?>
<formControlPr xmlns="http://schemas.microsoft.com/office/spreadsheetml/2009/9/main" objectType="CheckBox" fmlaLink="Z75" lockText="1"/>
</file>

<file path=xl/ctrlProps/ctrlProp1047.xml><?xml version="1.0" encoding="utf-8"?>
<formControlPr xmlns="http://schemas.microsoft.com/office/spreadsheetml/2009/9/main" objectType="CheckBox" fmlaLink="Z76" lockText="1"/>
</file>

<file path=xl/ctrlProps/ctrlProp1048.xml><?xml version="1.0" encoding="utf-8"?>
<formControlPr xmlns="http://schemas.microsoft.com/office/spreadsheetml/2009/9/main" objectType="CheckBox" fmlaLink="Z77" lockText="1"/>
</file>

<file path=xl/ctrlProps/ctrlProp1049.xml><?xml version="1.0" encoding="utf-8"?>
<formControlPr xmlns="http://schemas.microsoft.com/office/spreadsheetml/2009/9/main" objectType="CheckBox" fmlaLink="Z78" lockText="1"/>
</file>

<file path=xl/ctrlProps/ctrlProp105.xml><?xml version="1.0" encoding="utf-8"?>
<formControlPr xmlns="http://schemas.microsoft.com/office/spreadsheetml/2009/9/main" objectType="CheckBox" fmlaLink="Z127" lockText="1"/>
</file>

<file path=xl/ctrlProps/ctrlProp1050.xml><?xml version="1.0" encoding="utf-8"?>
<formControlPr xmlns="http://schemas.microsoft.com/office/spreadsheetml/2009/9/main" objectType="CheckBox" fmlaLink="Z79" lockText="1"/>
</file>

<file path=xl/ctrlProps/ctrlProp1051.xml><?xml version="1.0" encoding="utf-8"?>
<formControlPr xmlns="http://schemas.microsoft.com/office/spreadsheetml/2009/9/main" objectType="CheckBox" fmlaLink="Z80" lockText="1"/>
</file>

<file path=xl/ctrlProps/ctrlProp1052.xml><?xml version="1.0" encoding="utf-8"?>
<formControlPr xmlns="http://schemas.microsoft.com/office/spreadsheetml/2009/9/main" objectType="CheckBox" fmlaLink="Z81" lockText="1"/>
</file>

<file path=xl/ctrlProps/ctrlProp1053.xml><?xml version="1.0" encoding="utf-8"?>
<formControlPr xmlns="http://schemas.microsoft.com/office/spreadsheetml/2009/9/main" objectType="CheckBox" fmlaLink="Z82" lockText="1"/>
</file>

<file path=xl/ctrlProps/ctrlProp1054.xml><?xml version="1.0" encoding="utf-8"?>
<formControlPr xmlns="http://schemas.microsoft.com/office/spreadsheetml/2009/9/main" objectType="CheckBox" fmlaLink="Z83" lockText="1"/>
</file>

<file path=xl/ctrlProps/ctrlProp1055.xml><?xml version="1.0" encoding="utf-8"?>
<formControlPr xmlns="http://schemas.microsoft.com/office/spreadsheetml/2009/9/main" objectType="CheckBox" fmlaLink="Z84" lockText="1"/>
</file>

<file path=xl/ctrlProps/ctrlProp1056.xml><?xml version="1.0" encoding="utf-8"?>
<formControlPr xmlns="http://schemas.microsoft.com/office/spreadsheetml/2009/9/main" objectType="CheckBox" fmlaLink="Z85" lockText="1"/>
</file>

<file path=xl/ctrlProps/ctrlProp1057.xml><?xml version="1.0" encoding="utf-8"?>
<formControlPr xmlns="http://schemas.microsoft.com/office/spreadsheetml/2009/9/main" objectType="CheckBox" fmlaLink="Z86" lockText="1"/>
</file>

<file path=xl/ctrlProps/ctrlProp1058.xml><?xml version="1.0" encoding="utf-8"?>
<formControlPr xmlns="http://schemas.microsoft.com/office/spreadsheetml/2009/9/main" objectType="CheckBox" fmlaLink="Z87" lockText="1"/>
</file>

<file path=xl/ctrlProps/ctrlProp1059.xml><?xml version="1.0" encoding="utf-8"?>
<formControlPr xmlns="http://schemas.microsoft.com/office/spreadsheetml/2009/9/main" objectType="CheckBox" fmlaLink="Z88" lockText="1"/>
</file>

<file path=xl/ctrlProps/ctrlProp106.xml><?xml version="1.0" encoding="utf-8"?>
<formControlPr xmlns="http://schemas.microsoft.com/office/spreadsheetml/2009/9/main" objectType="CheckBox" fmlaLink="Z128" lockText="1"/>
</file>

<file path=xl/ctrlProps/ctrlProp1060.xml><?xml version="1.0" encoding="utf-8"?>
<formControlPr xmlns="http://schemas.microsoft.com/office/spreadsheetml/2009/9/main" objectType="CheckBox" fmlaLink="Z89" lockText="1"/>
</file>

<file path=xl/ctrlProps/ctrlProp1061.xml><?xml version="1.0" encoding="utf-8"?>
<formControlPr xmlns="http://schemas.microsoft.com/office/spreadsheetml/2009/9/main" objectType="CheckBox" fmlaLink="Z90" lockText="1"/>
</file>

<file path=xl/ctrlProps/ctrlProp1062.xml><?xml version="1.0" encoding="utf-8"?>
<formControlPr xmlns="http://schemas.microsoft.com/office/spreadsheetml/2009/9/main" objectType="CheckBox" fmlaLink="Z91" lockText="1"/>
</file>

<file path=xl/ctrlProps/ctrlProp1063.xml><?xml version="1.0" encoding="utf-8"?>
<formControlPr xmlns="http://schemas.microsoft.com/office/spreadsheetml/2009/9/main" objectType="CheckBox" fmlaLink="Z92" lockText="1"/>
</file>

<file path=xl/ctrlProps/ctrlProp1064.xml><?xml version="1.0" encoding="utf-8"?>
<formControlPr xmlns="http://schemas.microsoft.com/office/spreadsheetml/2009/9/main" objectType="CheckBox" fmlaLink="Z93" lockText="1"/>
</file>

<file path=xl/ctrlProps/ctrlProp1065.xml><?xml version="1.0" encoding="utf-8"?>
<formControlPr xmlns="http://schemas.microsoft.com/office/spreadsheetml/2009/9/main" objectType="CheckBox" fmlaLink="Z94" lockText="1"/>
</file>

<file path=xl/ctrlProps/ctrlProp1066.xml><?xml version="1.0" encoding="utf-8"?>
<formControlPr xmlns="http://schemas.microsoft.com/office/spreadsheetml/2009/9/main" objectType="CheckBox" fmlaLink="Z95" lockText="1"/>
</file>

<file path=xl/ctrlProps/ctrlProp1067.xml><?xml version="1.0" encoding="utf-8"?>
<formControlPr xmlns="http://schemas.microsoft.com/office/spreadsheetml/2009/9/main" objectType="CheckBox" fmlaLink="Z96" lockText="1"/>
</file>

<file path=xl/ctrlProps/ctrlProp1068.xml><?xml version="1.0" encoding="utf-8"?>
<formControlPr xmlns="http://schemas.microsoft.com/office/spreadsheetml/2009/9/main" objectType="CheckBox" fmlaLink="Z97" lockText="1"/>
</file>

<file path=xl/ctrlProps/ctrlProp1069.xml><?xml version="1.0" encoding="utf-8"?>
<formControlPr xmlns="http://schemas.microsoft.com/office/spreadsheetml/2009/9/main" objectType="CheckBox" fmlaLink="Z98" lockText="1"/>
</file>

<file path=xl/ctrlProps/ctrlProp107.xml><?xml version="1.0" encoding="utf-8"?>
<formControlPr xmlns="http://schemas.microsoft.com/office/spreadsheetml/2009/9/main" objectType="CheckBox" fmlaLink="Z129" lockText="1"/>
</file>

<file path=xl/ctrlProps/ctrlProp1070.xml><?xml version="1.0" encoding="utf-8"?>
<formControlPr xmlns="http://schemas.microsoft.com/office/spreadsheetml/2009/9/main" objectType="CheckBox" fmlaLink="Z99" lockText="1"/>
</file>

<file path=xl/ctrlProps/ctrlProp1071.xml><?xml version="1.0" encoding="utf-8"?>
<formControlPr xmlns="http://schemas.microsoft.com/office/spreadsheetml/2009/9/main" objectType="CheckBox" fmlaLink="Z100" lockText="1"/>
</file>

<file path=xl/ctrlProps/ctrlProp1072.xml><?xml version="1.0" encoding="utf-8"?>
<formControlPr xmlns="http://schemas.microsoft.com/office/spreadsheetml/2009/9/main" objectType="CheckBox" fmlaLink="Z101" lockText="1"/>
</file>

<file path=xl/ctrlProps/ctrlProp1073.xml><?xml version="1.0" encoding="utf-8"?>
<formControlPr xmlns="http://schemas.microsoft.com/office/spreadsheetml/2009/9/main" objectType="CheckBox" fmlaLink="Z102" lockText="1"/>
</file>

<file path=xl/ctrlProps/ctrlProp1074.xml><?xml version="1.0" encoding="utf-8"?>
<formControlPr xmlns="http://schemas.microsoft.com/office/spreadsheetml/2009/9/main" objectType="CheckBox" fmlaLink="Z103" lockText="1"/>
</file>

<file path=xl/ctrlProps/ctrlProp1075.xml><?xml version="1.0" encoding="utf-8"?>
<formControlPr xmlns="http://schemas.microsoft.com/office/spreadsheetml/2009/9/main" objectType="CheckBox" fmlaLink="Z104" lockText="1"/>
</file>

<file path=xl/ctrlProps/ctrlProp1076.xml><?xml version="1.0" encoding="utf-8"?>
<formControlPr xmlns="http://schemas.microsoft.com/office/spreadsheetml/2009/9/main" objectType="CheckBox" fmlaLink="Z105" lockText="1"/>
</file>

<file path=xl/ctrlProps/ctrlProp1077.xml><?xml version="1.0" encoding="utf-8"?>
<formControlPr xmlns="http://schemas.microsoft.com/office/spreadsheetml/2009/9/main" objectType="CheckBox" fmlaLink="Z106" lockText="1"/>
</file>

<file path=xl/ctrlProps/ctrlProp1078.xml><?xml version="1.0" encoding="utf-8"?>
<formControlPr xmlns="http://schemas.microsoft.com/office/spreadsheetml/2009/9/main" objectType="CheckBox" fmlaLink="Z107" lockText="1"/>
</file>

<file path=xl/ctrlProps/ctrlProp1079.xml><?xml version="1.0" encoding="utf-8"?>
<formControlPr xmlns="http://schemas.microsoft.com/office/spreadsheetml/2009/9/main" objectType="CheckBox" fmlaLink="Z108" lockText="1"/>
</file>

<file path=xl/ctrlProps/ctrlProp108.xml><?xml version="1.0" encoding="utf-8"?>
<formControlPr xmlns="http://schemas.microsoft.com/office/spreadsheetml/2009/9/main" objectType="CheckBox" fmlaLink="Z130" lockText="1"/>
</file>

<file path=xl/ctrlProps/ctrlProp1080.xml><?xml version="1.0" encoding="utf-8"?>
<formControlPr xmlns="http://schemas.microsoft.com/office/spreadsheetml/2009/9/main" objectType="CheckBox" fmlaLink="Z109" lockText="1"/>
</file>

<file path=xl/ctrlProps/ctrlProp109.xml><?xml version="1.0" encoding="utf-8"?>
<formControlPr xmlns="http://schemas.microsoft.com/office/spreadsheetml/2009/9/main" objectType="CheckBox" fmlaLink="Z131" lockText="1"/>
</file>

<file path=xl/ctrlProps/ctrlProp11.xml><?xml version="1.0" encoding="utf-8"?>
<formControlPr xmlns="http://schemas.microsoft.com/office/spreadsheetml/2009/9/main" objectType="CheckBox" fmlaLink="Z33" lockText="1"/>
</file>

<file path=xl/ctrlProps/ctrlProp110.xml><?xml version="1.0" encoding="utf-8"?>
<formControlPr xmlns="http://schemas.microsoft.com/office/spreadsheetml/2009/9/main" objectType="CheckBox" fmlaLink="Z132" lockText="1"/>
</file>

<file path=xl/ctrlProps/ctrlProp111.xml><?xml version="1.0" encoding="utf-8"?>
<formControlPr xmlns="http://schemas.microsoft.com/office/spreadsheetml/2009/9/main" objectType="CheckBox" fmlaLink="Z133" lockText="1"/>
</file>

<file path=xl/ctrlProps/ctrlProp112.xml><?xml version="1.0" encoding="utf-8"?>
<formControlPr xmlns="http://schemas.microsoft.com/office/spreadsheetml/2009/9/main" objectType="CheckBox" fmlaLink="Z134" lockText="1"/>
</file>

<file path=xl/ctrlProps/ctrlProp113.xml><?xml version="1.0" encoding="utf-8"?>
<formControlPr xmlns="http://schemas.microsoft.com/office/spreadsheetml/2009/9/main" objectType="CheckBox" fmlaLink="Z135" lockText="1"/>
</file>

<file path=xl/ctrlProps/ctrlProp114.xml><?xml version="1.0" encoding="utf-8"?>
<formControlPr xmlns="http://schemas.microsoft.com/office/spreadsheetml/2009/9/main" objectType="CheckBox" fmlaLink="Z136" lockText="1"/>
</file>

<file path=xl/ctrlProps/ctrlProp115.xml><?xml version="1.0" encoding="utf-8"?>
<formControlPr xmlns="http://schemas.microsoft.com/office/spreadsheetml/2009/9/main" objectType="CheckBox" fmlaLink="Z137" lockText="1"/>
</file>

<file path=xl/ctrlProps/ctrlProp116.xml><?xml version="1.0" encoding="utf-8"?>
<formControlPr xmlns="http://schemas.microsoft.com/office/spreadsheetml/2009/9/main" objectType="CheckBox" fmlaLink="Z138" lockText="1"/>
</file>

<file path=xl/ctrlProps/ctrlProp117.xml><?xml version="1.0" encoding="utf-8"?>
<formControlPr xmlns="http://schemas.microsoft.com/office/spreadsheetml/2009/9/main" objectType="CheckBox" fmlaLink="Z139" lockText="1"/>
</file>

<file path=xl/ctrlProps/ctrlProp118.xml><?xml version="1.0" encoding="utf-8"?>
<formControlPr xmlns="http://schemas.microsoft.com/office/spreadsheetml/2009/9/main" objectType="CheckBox" fmlaLink="Z140" lockText="1"/>
</file>

<file path=xl/ctrlProps/ctrlProp119.xml><?xml version="1.0" encoding="utf-8"?>
<formControlPr xmlns="http://schemas.microsoft.com/office/spreadsheetml/2009/9/main" objectType="CheckBox" fmlaLink="Z141" lockText="1"/>
</file>

<file path=xl/ctrlProps/ctrlProp12.xml><?xml version="1.0" encoding="utf-8"?>
<formControlPr xmlns="http://schemas.microsoft.com/office/spreadsheetml/2009/9/main" objectType="CheckBox" fmlaLink="Z34" lockText="1"/>
</file>

<file path=xl/ctrlProps/ctrlProp120.xml><?xml version="1.0" encoding="utf-8"?>
<formControlPr xmlns="http://schemas.microsoft.com/office/spreadsheetml/2009/9/main" objectType="CheckBox" fmlaLink="Z142" lockText="1"/>
</file>

<file path=xl/ctrlProps/ctrlProp121.xml><?xml version="1.0" encoding="utf-8"?>
<formControlPr xmlns="http://schemas.microsoft.com/office/spreadsheetml/2009/9/main" objectType="CheckBox" fmlaLink="Z143" lockText="1"/>
</file>

<file path=xl/ctrlProps/ctrlProp122.xml><?xml version="1.0" encoding="utf-8"?>
<formControlPr xmlns="http://schemas.microsoft.com/office/spreadsheetml/2009/9/main" objectType="CheckBox" fmlaLink="Z144" lockText="1"/>
</file>

<file path=xl/ctrlProps/ctrlProp123.xml><?xml version="1.0" encoding="utf-8"?>
<formControlPr xmlns="http://schemas.microsoft.com/office/spreadsheetml/2009/9/main" objectType="CheckBox" fmlaLink="Z145" lockText="1"/>
</file>

<file path=xl/ctrlProps/ctrlProp124.xml><?xml version="1.0" encoding="utf-8"?>
<formControlPr xmlns="http://schemas.microsoft.com/office/spreadsheetml/2009/9/main" objectType="CheckBox" fmlaLink="Z146" lockText="1"/>
</file>

<file path=xl/ctrlProps/ctrlProp125.xml><?xml version="1.0" encoding="utf-8"?>
<formControlPr xmlns="http://schemas.microsoft.com/office/spreadsheetml/2009/9/main" objectType="CheckBox" fmlaLink="Z147" lockText="1"/>
</file>

<file path=xl/ctrlProps/ctrlProp126.xml><?xml version="1.0" encoding="utf-8"?>
<formControlPr xmlns="http://schemas.microsoft.com/office/spreadsheetml/2009/9/main" objectType="CheckBox" fmlaLink="Z148" lockText="1"/>
</file>

<file path=xl/ctrlProps/ctrlProp127.xml><?xml version="1.0" encoding="utf-8"?>
<formControlPr xmlns="http://schemas.microsoft.com/office/spreadsheetml/2009/9/main" objectType="CheckBox" fmlaLink="Z149" lockText="1"/>
</file>

<file path=xl/ctrlProps/ctrlProp128.xml><?xml version="1.0" encoding="utf-8"?>
<formControlPr xmlns="http://schemas.microsoft.com/office/spreadsheetml/2009/9/main" objectType="CheckBox" fmlaLink="Z150" lockText="1"/>
</file>

<file path=xl/ctrlProps/ctrlProp129.xml><?xml version="1.0" encoding="utf-8"?>
<formControlPr xmlns="http://schemas.microsoft.com/office/spreadsheetml/2009/9/main" objectType="CheckBox" fmlaLink="Z151" lockText="1"/>
</file>

<file path=xl/ctrlProps/ctrlProp13.xml><?xml version="1.0" encoding="utf-8"?>
<formControlPr xmlns="http://schemas.microsoft.com/office/spreadsheetml/2009/9/main" objectType="CheckBox" fmlaLink="Z35" lockText="1"/>
</file>

<file path=xl/ctrlProps/ctrlProp130.xml><?xml version="1.0" encoding="utf-8"?>
<formControlPr xmlns="http://schemas.microsoft.com/office/spreadsheetml/2009/9/main" objectType="CheckBox" fmlaLink="Z152" lockText="1"/>
</file>

<file path=xl/ctrlProps/ctrlProp131.xml><?xml version="1.0" encoding="utf-8"?>
<formControlPr xmlns="http://schemas.microsoft.com/office/spreadsheetml/2009/9/main" objectType="CheckBox" fmlaLink="Z153" lockText="1"/>
</file>

<file path=xl/ctrlProps/ctrlProp132.xml><?xml version="1.0" encoding="utf-8"?>
<formControlPr xmlns="http://schemas.microsoft.com/office/spreadsheetml/2009/9/main" objectType="CheckBox" fmlaLink="Z154" lockText="1"/>
</file>

<file path=xl/ctrlProps/ctrlProp133.xml><?xml version="1.0" encoding="utf-8"?>
<formControlPr xmlns="http://schemas.microsoft.com/office/spreadsheetml/2009/9/main" objectType="CheckBox" fmlaLink="Z155" lockText="1"/>
</file>

<file path=xl/ctrlProps/ctrlProp134.xml><?xml version="1.0" encoding="utf-8"?>
<formControlPr xmlns="http://schemas.microsoft.com/office/spreadsheetml/2009/9/main" objectType="CheckBox" fmlaLink="Z156" lockText="1"/>
</file>

<file path=xl/ctrlProps/ctrlProp135.xml><?xml version="1.0" encoding="utf-8"?>
<formControlPr xmlns="http://schemas.microsoft.com/office/spreadsheetml/2009/9/main" objectType="CheckBox" fmlaLink="Z157" lockText="1"/>
</file>

<file path=xl/ctrlProps/ctrlProp136.xml><?xml version="1.0" encoding="utf-8"?>
<formControlPr xmlns="http://schemas.microsoft.com/office/spreadsheetml/2009/9/main" objectType="CheckBox" fmlaLink="Z158" lockText="1"/>
</file>

<file path=xl/ctrlProps/ctrlProp137.xml><?xml version="1.0" encoding="utf-8"?>
<formControlPr xmlns="http://schemas.microsoft.com/office/spreadsheetml/2009/9/main" objectType="CheckBox" fmlaLink="Z159" lockText="1"/>
</file>

<file path=xl/ctrlProps/ctrlProp138.xml><?xml version="1.0" encoding="utf-8"?>
<formControlPr xmlns="http://schemas.microsoft.com/office/spreadsheetml/2009/9/main" objectType="CheckBox" fmlaLink="Z160" lockText="1"/>
</file>

<file path=xl/ctrlProps/ctrlProp139.xml><?xml version="1.0" encoding="utf-8"?>
<formControlPr xmlns="http://schemas.microsoft.com/office/spreadsheetml/2009/9/main" objectType="CheckBox" fmlaLink="Z161" lockText="1"/>
</file>

<file path=xl/ctrlProps/ctrlProp14.xml><?xml version="1.0" encoding="utf-8"?>
<formControlPr xmlns="http://schemas.microsoft.com/office/spreadsheetml/2009/9/main" objectType="CheckBox" fmlaLink="Z36" lockText="1"/>
</file>

<file path=xl/ctrlProps/ctrlProp140.xml><?xml version="1.0" encoding="utf-8"?>
<formControlPr xmlns="http://schemas.microsoft.com/office/spreadsheetml/2009/9/main" objectType="CheckBox" fmlaLink="Z162" lockText="1"/>
</file>

<file path=xl/ctrlProps/ctrlProp141.xml><?xml version="1.0" encoding="utf-8"?>
<formControlPr xmlns="http://schemas.microsoft.com/office/spreadsheetml/2009/9/main" objectType="CheckBox" fmlaLink="Z163" lockText="1"/>
</file>

<file path=xl/ctrlProps/ctrlProp142.xml><?xml version="1.0" encoding="utf-8"?>
<formControlPr xmlns="http://schemas.microsoft.com/office/spreadsheetml/2009/9/main" objectType="CheckBox" fmlaLink="Z164" lockText="1"/>
</file>

<file path=xl/ctrlProps/ctrlProp143.xml><?xml version="1.0" encoding="utf-8"?>
<formControlPr xmlns="http://schemas.microsoft.com/office/spreadsheetml/2009/9/main" objectType="CheckBox" fmlaLink="Z165" lockText="1"/>
</file>

<file path=xl/ctrlProps/ctrlProp144.xml><?xml version="1.0" encoding="utf-8"?>
<formControlPr xmlns="http://schemas.microsoft.com/office/spreadsheetml/2009/9/main" objectType="CheckBox" fmlaLink="Z166" lockText="1"/>
</file>

<file path=xl/ctrlProps/ctrlProp145.xml><?xml version="1.0" encoding="utf-8"?>
<formControlPr xmlns="http://schemas.microsoft.com/office/spreadsheetml/2009/9/main" objectType="CheckBox" fmlaLink="Z167" lockText="1"/>
</file>

<file path=xl/ctrlProps/ctrlProp146.xml><?xml version="1.0" encoding="utf-8"?>
<formControlPr xmlns="http://schemas.microsoft.com/office/spreadsheetml/2009/9/main" objectType="CheckBox" fmlaLink="Z168" lockText="1"/>
</file>

<file path=xl/ctrlProps/ctrlProp147.xml><?xml version="1.0" encoding="utf-8"?>
<formControlPr xmlns="http://schemas.microsoft.com/office/spreadsheetml/2009/9/main" objectType="CheckBox" fmlaLink="Z169" lockText="1"/>
</file>

<file path=xl/ctrlProps/ctrlProp148.xml><?xml version="1.0" encoding="utf-8"?>
<formControlPr xmlns="http://schemas.microsoft.com/office/spreadsheetml/2009/9/main" objectType="CheckBox" fmlaLink="Z170" lockText="1"/>
</file>

<file path=xl/ctrlProps/ctrlProp149.xml><?xml version="1.0" encoding="utf-8"?>
<formControlPr xmlns="http://schemas.microsoft.com/office/spreadsheetml/2009/9/main" objectType="CheckBox" fmlaLink="Z171" lockText="1"/>
</file>

<file path=xl/ctrlProps/ctrlProp15.xml><?xml version="1.0" encoding="utf-8"?>
<formControlPr xmlns="http://schemas.microsoft.com/office/spreadsheetml/2009/9/main" objectType="CheckBox" fmlaLink="Z37" lockText="1"/>
</file>

<file path=xl/ctrlProps/ctrlProp150.xml><?xml version="1.0" encoding="utf-8"?>
<formControlPr xmlns="http://schemas.microsoft.com/office/spreadsheetml/2009/9/main" objectType="CheckBox" fmlaLink="Z172" lockText="1"/>
</file>

<file path=xl/ctrlProps/ctrlProp151.xml><?xml version="1.0" encoding="utf-8"?>
<formControlPr xmlns="http://schemas.microsoft.com/office/spreadsheetml/2009/9/main" objectType="CheckBox" fmlaLink="Z173" lockText="1"/>
</file>

<file path=xl/ctrlProps/ctrlProp152.xml><?xml version="1.0" encoding="utf-8"?>
<formControlPr xmlns="http://schemas.microsoft.com/office/spreadsheetml/2009/9/main" objectType="CheckBox" fmlaLink="Z174" lockText="1"/>
</file>

<file path=xl/ctrlProps/ctrlProp153.xml><?xml version="1.0" encoding="utf-8"?>
<formControlPr xmlns="http://schemas.microsoft.com/office/spreadsheetml/2009/9/main" objectType="CheckBox" fmlaLink="Z175" lockText="1"/>
</file>

<file path=xl/ctrlProps/ctrlProp154.xml><?xml version="1.0" encoding="utf-8"?>
<formControlPr xmlns="http://schemas.microsoft.com/office/spreadsheetml/2009/9/main" objectType="CheckBox" fmlaLink="Z176" lockText="1"/>
</file>

<file path=xl/ctrlProps/ctrlProp155.xml><?xml version="1.0" encoding="utf-8"?>
<formControlPr xmlns="http://schemas.microsoft.com/office/spreadsheetml/2009/9/main" objectType="CheckBox" fmlaLink="Z177" lockText="1"/>
</file>

<file path=xl/ctrlProps/ctrlProp156.xml><?xml version="1.0" encoding="utf-8"?>
<formControlPr xmlns="http://schemas.microsoft.com/office/spreadsheetml/2009/9/main" objectType="CheckBox" fmlaLink="Z178" lockText="1"/>
</file>

<file path=xl/ctrlProps/ctrlProp157.xml><?xml version="1.0" encoding="utf-8"?>
<formControlPr xmlns="http://schemas.microsoft.com/office/spreadsheetml/2009/9/main" objectType="CheckBox" fmlaLink="Z179" lockText="1"/>
</file>

<file path=xl/ctrlProps/ctrlProp158.xml><?xml version="1.0" encoding="utf-8"?>
<formControlPr xmlns="http://schemas.microsoft.com/office/spreadsheetml/2009/9/main" objectType="CheckBox" fmlaLink="Z180" lockText="1"/>
</file>

<file path=xl/ctrlProps/ctrlProp159.xml><?xml version="1.0" encoding="utf-8"?>
<formControlPr xmlns="http://schemas.microsoft.com/office/spreadsheetml/2009/9/main" objectType="CheckBox" fmlaLink="Z181" lockText="1"/>
</file>

<file path=xl/ctrlProps/ctrlProp16.xml><?xml version="1.0" encoding="utf-8"?>
<formControlPr xmlns="http://schemas.microsoft.com/office/spreadsheetml/2009/9/main" objectType="CheckBox" fmlaLink="Z38" lockText="1"/>
</file>

<file path=xl/ctrlProps/ctrlProp160.xml><?xml version="1.0" encoding="utf-8"?>
<formControlPr xmlns="http://schemas.microsoft.com/office/spreadsheetml/2009/9/main" objectType="CheckBox" fmlaLink="Z182" lockText="1"/>
</file>

<file path=xl/ctrlProps/ctrlProp161.xml><?xml version="1.0" encoding="utf-8"?>
<formControlPr xmlns="http://schemas.microsoft.com/office/spreadsheetml/2009/9/main" objectType="CheckBox" fmlaLink="Z183" lockText="1"/>
</file>

<file path=xl/ctrlProps/ctrlProp162.xml><?xml version="1.0" encoding="utf-8"?>
<formControlPr xmlns="http://schemas.microsoft.com/office/spreadsheetml/2009/9/main" objectType="CheckBox" fmlaLink="Z184" lockText="1"/>
</file>

<file path=xl/ctrlProps/ctrlProp163.xml><?xml version="1.0" encoding="utf-8"?>
<formControlPr xmlns="http://schemas.microsoft.com/office/spreadsheetml/2009/9/main" objectType="CheckBox" fmlaLink="Z185" lockText="1"/>
</file>

<file path=xl/ctrlProps/ctrlProp164.xml><?xml version="1.0" encoding="utf-8"?>
<formControlPr xmlns="http://schemas.microsoft.com/office/spreadsheetml/2009/9/main" objectType="CheckBox" fmlaLink="Z186" lockText="1"/>
</file>

<file path=xl/ctrlProps/ctrlProp165.xml><?xml version="1.0" encoding="utf-8"?>
<formControlPr xmlns="http://schemas.microsoft.com/office/spreadsheetml/2009/9/main" objectType="CheckBox" fmlaLink="Z187" lockText="1"/>
</file>

<file path=xl/ctrlProps/ctrlProp166.xml><?xml version="1.0" encoding="utf-8"?>
<formControlPr xmlns="http://schemas.microsoft.com/office/spreadsheetml/2009/9/main" objectType="CheckBox" fmlaLink="Z188" lockText="1"/>
</file>

<file path=xl/ctrlProps/ctrlProp167.xml><?xml version="1.0" encoding="utf-8"?>
<formControlPr xmlns="http://schemas.microsoft.com/office/spreadsheetml/2009/9/main" objectType="CheckBox" fmlaLink="Z189" lockText="1"/>
</file>

<file path=xl/ctrlProps/ctrlProp168.xml><?xml version="1.0" encoding="utf-8"?>
<formControlPr xmlns="http://schemas.microsoft.com/office/spreadsheetml/2009/9/main" objectType="CheckBox" fmlaLink="Z190" lockText="1"/>
</file>

<file path=xl/ctrlProps/ctrlProp169.xml><?xml version="1.0" encoding="utf-8"?>
<formControlPr xmlns="http://schemas.microsoft.com/office/spreadsheetml/2009/9/main" objectType="CheckBox" fmlaLink="Z191" lockText="1"/>
</file>

<file path=xl/ctrlProps/ctrlProp17.xml><?xml version="1.0" encoding="utf-8"?>
<formControlPr xmlns="http://schemas.microsoft.com/office/spreadsheetml/2009/9/main" objectType="CheckBox" fmlaLink="Z39" lockText="1"/>
</file>

<file path=xl/ctrlProps/ctrlProp170.xml><?xml version="1.0" encoding="utf-8"?>
<formControlPr xmlns="http://schemas.microsoft.com/office/spreadsheetml/2009/9/main" objectType="CheckBox" fmlaLink="Z192" lockText="1"/>
</file>

<file path=xl/ctrlProps/ctrlProp171.xml><?xml version="1.0" encoding="utf-8"?>
<formControlPr xmlns="http://schemas.microsoft.com/office/spreadsheetml/2009/9/main" objectType="CheckBox" fmlaLink="Z193" lockText="1"/>
</file>

<file path=xl/ctrlProps/ctrlProp172.xml><?xml version="1.0" encoding="utf-8"?>
<formControlPr xmlns="http://schemas.microsoft.com/office/spreadsheetml/2009/9/main" objectType="CheckBox" fmlaLink="Z194" lockText="1"/>
</file>

<file path=xl/ctrlProps/ctrlProp173.xml><?xml version="1.0" encoding="utf-8"?>
<formControlPr xmlns="http://schemas.microsoft.com/office/spreadsheetml/2009/9/main" objectType="CheckBox" fmlaLink="Z195" lockText="1"/>
</file>

<file path=xl/ctrlProps/ctrlProp174.xml><?xml version="1.0" encoding="utf-8"?>
<formControlPr xmlns="http://schemas.microsoft.com/office/spreadsheetml/2009/9/main" objectType="CheckBox" fmlaLink="Z196" lockText="1"/>
</file>

<file path=xl/ctrlProps/ctrlProp175.xml><?xml version="1.0" encoding="utf-8"?>
<formControlPr xmlns="http://schemas.microsoft.com/office/spreadsheetml/2009/9/main" objectType="CheckBox" fmlaLink="Z197" lockText="1"/>
</file>

<file path=xl/ctrlProps/ctrlProp176.xml><?xml version="1.0" encoding="utf-8"?>
<formControlPr xmlns="http://schemas.microsoft.com/office/spreadsheetml/2009/9/main" objectType="CheckBox" fmlaLink="Z198" lockText="1"/>
</file>

<file path=xl/ctrlProps/ctrlProp177.xml><?xml version="1.0" encoding="utf-8"?>
<formControlPr xmlns="http://schemas.microsoft.com/office/spreadsheetml/2009/9/main" objectType="CheckBox" fmlaLink="Z199" lockText="1"/>
</file>

<file path=xl/ctrlProps/ctrlProp178.xml><?xml version="1.0" encoding="utf-8"?>
<formControlPr xmlns="http://schemas.microsoft.com/office/spreadsheetml/2009/9/main" objectType="CheckBox" fmlaLink="Z200" lockText="1"/>
</file>

<file path=xl/ctrlProps/ctrlProp179.xml><?xml version="1.0" encoding="utf-8"?>
<formControlPr xmlns="http://schemas.microsoft.com/office/spreadsheetml/2009/9/main" objectType="CheckBox" fmlaLink="Z201" lockText="1"/>
</file>

<file path=xl/ctrlProps/ctrlProp18.xml><?xml version="1.0" encoding="utf-8"?>
<formControlPr xmlns="http://schemas.microsoft.com/office/spreadsheetml/2009/9/main" objectType="CheckBox" fmlaLink="Z40" lockText="1"/>
</file>

<file path=xl/ctrlProps/ctrlProp180.xml><?xml version="1.0" encoding="utf-8"?>
<formControlPr xmlns="http://schemas.microsoft.com/office/spreadsheetml/2009/9/main" objectType="CheckBox" fmlaLink="Z202" lockText="1"/>
</file>

<file path=xl/ctrlProps/ctrlProp181.xml><?xml version="1.0" encoding="utf-8"?>
<formControlPr xmlns="http://schemas.microsoft.com/office/spreadsheetml/2009/9/main" objectType="CheckBox" fmlaLink="Z203" lockText="1"/>
</file>

<file path=xl/ctrlProps/ctrlProp182.xml><?xml version="1.0" encoding="utf-8"?>
<formControlPr xmlns="http://schemas.microsoft.com/office/spreadsheetml/2009/9/main" objectType="CheckBox" fmlaLink="Z204" lockText="1"/>
</file>

<file path=xl/ctrlProps/ctrlProp183.xml><?xml version="1.0" encoding="utf-8"?>
<formControlPr xmlns="http://schemas.microsoft.com/office/spreadsheetml/2009/9/main" objectType="CheckBox" fmlaLink="Z205" lockText="1"/>
</file>

<file path=xl/ctrlProps/ctrlProp184.xml><?xml version="1.0" encoding="utf-8"?>
<formControlPr xmlns="http://schemas.microsoft.com/office/spreadsheetml/2009/9/main" objectType="CheckBox" fmlaLink="Z206" lockText="1"/>
</file>

<file path=xl/ctrlProps/ctrlProp185.xml><?xml version="1.0" encoding="utf-8"?>
<formControlPr xmlns="http://schemas.microsoft.com/office/spreadsheetml/2009/9/main" objectType="CheckBox" fmlaLink="Z207" lockText="1"/>
</file>

<file path=xl/ctrlProps/ctrlProp186.xml><?xml version="1.0" encoding="utf-8"?>
<formControlPr xmlns="http://schemas.microsoft.com/office/spreadsheetml/2009/9/main" objectType="CheckBox" fmlaLink="Z208" lockText="1"/>
</file>

<file path=xl/ctrlProps/ctrlProp187.xml><?xml version="1.0" encoding="utf-8"?>
<formControlPr xmlns="http://schemas.microsoft.com/office/spreadsheetml/2009/9/main" objectType="CheckBox" fmlaLink="Z209" lockText="1"/>
</file>

<file path=xl/ctrlProps/ctrlProp188.xml><?xml version="1.0" encoding="utf-8"?>
<formControlPr xmlns="http://schemas.microsoft.com/office/spreadsheetml/2009/9/main" objectType="CheckBox" fmlaLink="Z210" lockText="1"/>
</file>

<file path=xl/ctrlProps/ctrlProp189.xml><?xml version="1.0" encoding="utf-8"?>
<formControlPr xmlns="http://schemas.microsoft.com/office/spreadsheetml/2009/9/main" objectType="CheckBox" fmlaLink="Z211" lockText="1"/>
</file>

<file path=xl/ctrlProps/ctrlProp19.xml><?xml version="1.0" encoding="utf-8"?>
<formControlPr xmlns="http://schemas.microsoft.com/office/spreadsheetml/2009/9/main" objectType="CheckBox" fmlaLink="Z41" lockText="1"/>
</file>

<file path=xl/ctrlProps/ctrlProp190.xml><?xml version="1.0" encoding="utf-8"?>
<formControlPr xmlns="http://schemas.microsoft.com/office/spreadsheetml/2009/9/main" objectType="CheckBox" fmlaLink="Z212" lockText="1"/>
</file>

<file path=xl/ctrlProps/ctrlProp191.xml><?xml version="1.0" encoding="utf-8"?>
<formControlPr xmlns="http://schemas.microsoft.com/office/spreadsheetml/2009/9/main" objectType="CheckBox" fmlaLink="Z213" lockText="1"/>
</file>

<file path=xl/ctrlProps/ctrlProp192.xml><?xml version="1.0" encoding="utf-8"?>
<formControlPr xmlns="http://schemas.microsoft.com/office/spreadsheetml/2009/9/main" objectType="CheckBox" fmlaLink="Z214" lockText="1"/>
</file>

<file path=xl/ctrlProps/ctrlProp193.xml><?xml version="1.0" encoding="utf-8"?>
<formControlPr xmlns="http://schemas.microsoft.com/office/spreadsheetml/2009/9/main" objectType="CheckBox" fmlaLink="Z215" lockText="1"/>
</file>

<file path=xl/ctrlProps/ctrlProp194.xml><?xml version="1.0" encoding="utf-8"?>
<formControlPr xmlns="http://schemas.microsoft.com/office/spreadsheetml/2009/9/main" objectType="CheckBox" fmlaLink="Z216" lockText="1"/>
</file>

<file path=xl/ctrlProps/ctrlProp195.xml><?xml version="1.0" encoding="utf-8"?>
<formControlPr xmlns="http://schemas.microsoft.com/office/spreadsheetml/2009/9/main" objectType="CheckBox" fmlaLink="Z217" lockText="1"/>
</file>

<file path=xl/ctrlProps/ctrlProp196.xml><?xml version="1.0" encoding="utf-8"?>
<formControlPr xmlns="http://schemas.microsoft.com/office/spreadsheetml/2009/9/main" objectType="CheckBox" fmlaLink="Z218" lockText="1"/>
</file>

<file path=xl/ctrlProps/ctrlProp197.xml><?xml version="1.0" encoding="utf-8"?>
<formControlPr xmlns="http://schemas.microsoft.com/office/spreadsheetml/2009/9/main" objectType="CheckBox" fmlaLink="Z219" lockText="1"/>
</file>

<file path=xl/ctrlProps/ctrlProp198.xml><?xml version="1.0" encoding="utf-8"?>
<formControlPr xmlns="http://schemas.microsoft.com/office/spreadsheetml/2009/9/main" objectType="CheckBox" fmlaLink="Z220" lockText="1"/>
</file>

<file path=xl/ctrlProps/ctrlProp199.xml><?xml version="1.0" encoding="utf-8"?>
<formControlPr xmlns="http://schemas.microsoft.com/office/spreadsheetml/2009/9/main" objectType="CheckBox" fmlaLink="Z221" lockText="1"/>
</file>

<file path=xl/ctrlProps/ctrlProp2.xml><?xml version="1.0" encoding="utf-8"?>
<formControlPr xmlns="http://schemas.microsoft.com/office/spreadsheetml/2009/9/main" objectType="CheckBox" fmlaLink="Z24" lockText="1"/>
</file>

<file path=xl/ctrlProps/ctrlProp20.xml><?xml version="1.0" encoding="utf-8"?>
<formControlPr xmlns="http://schemas.microsoft.com/office/spreadsheetml/2009/9/main" objectType="CheckBox" fmlaLink="Z42" lockText="1"/>
</file>

<file path=xl/ctrlProps/ctrlProp200.xml><?xml version="1.0" encoding="utf-8"?>
<formControlPr xmlns="http://schemas.microsoft.com/office/spreadsheetml/2009/9/main" objectType="CheckBox" fmlaLink="Z222" lockText="1"/>
</file>

<file path=xl/ctrlProps/ctrlProp201.xml><?xml version="1.0" encoding="utf-8"?>
<formControlPr xmlns="http://schemas.microsoft.com/office/spreadsheetml/2009/9/main" objectType="CheckBox" fmlaLink="Z223" lockText="1"/>
</file>

<file path=xl/ctrlProps/ctrlProp202.xml><?xml version="1.0" encoding="utf-8"?>
<formControlPr xmlns="http://schemas.microsoft.com/office/spreadsheetml/2009/9/main" objectType="CheckBox" fmlaLink="Z224" lockText="1"/>
</file>

<file path=xl/ctrlProps/ctrlProp203.xml><?xml version="1.0" encoding="utf-8"?>
<formControlPr xmlns="http://schemas.microsoft.com/office/spreadsheetml/2009/9/main" objectType="CheckBox" fmlaLink="Z225" lockText="1"/>
</file>

<file path=xl/ctrlProps/ctrlProp204.xml><?xml version="1.0" encoding="utf-8"?>
<formControlPr xmlns="http://schemas.microsoft.com/office/spreadsheetml/2009/9/main" objectType="CheckBox" fmlaLink="Z226" lockText="1"/>
</file>

<file path=xl/ctrlProps/ctrlProp205.xml><?xml version="1.0" encoding="utf-8"?>
<formControlPr xmlns="http://schemas.microsoft.com/office/spreadsheetml/2009/9/main" objectType="CheckBox" fmlaLink="Z227" lockText="1"/>
</file>

<file path=xl/ctrlProps/ctrlProp206.xml><?xml version="1.0" encoding="utf-8"?>
<formControlPr xmlns="http://schemas.microsoft.com/office/spreadsheetml/2009/9/main" objectType="CheckBox" fmlaLink="Z228" lockText="1"/>
</file>

<file path=xl/ctrlProps/ctrlProp207.xml><?xml version="1.0" encoding="utf-8"?>
<formControlPr xmlns="http://schemas.microsoft.com/office/spreadsheetml/2009/9/main" objectType="CheckBox" fmlaLink="Z229" lockText="1"/>
</file>

<file path=xl/ctrlProps/ctrlProp208.xml><?xml version="1.0" encoding="utf-8"?>
<formControlPr xmlns="http://schemas.microsoft.com/office/spreadsheetml/2009/9/main" objectType="CheckBox" fmlaLink="Z230" lockText="1"/>
</file>

<file path=xl/ctrlProps/ctrlProp209.xml><?xml version="1.0" encoding="utf-8"?>
<formControlPr xmlns="http://schemas.microsoft.com/office/spreadsheetml/2009/9/main" objectType="CheckBox" fmlaLink="Z231" lockText="1"/>
</file>

<file path=xl/ctrlProps/ctrlProp21.xml><?xml version="1.0" encoding="utf-8"?>
<formControlPr xmlns="http://schemas.microsoft.com/office/spreadsheetml/2009/9/main" objectType="CheckBox" fmlaLink="Z43" lockText="1"/>
</file>

<file path=xl/ctrlProps/ctrlProp210.xml><?xml version="1.0" encoding="utf-8"?>
<formControlPr xmlns="http://schemas.microsoft.com/office/spreadsheetml/2009/9/main" objectType="CheckBox" fmlaLink="Z232" lockText="1"/>
</file>

<file path=xl/ctrlProps/ctrlProp211.xml><?xml version="1.0" encoding="utf-8"?>
<formControlPr xmlns="http://schemas.microsoft.com/office/spreadsheetml/2009/9/main" objectType="CheckBox" fmlaLink="Z233" lockText="1"/>
</file>

<file path=xl/ctrlProps/ctrlProp212.xml><?xml version="1.0" encoding="utf-8"?>
<formControlPr xmlns="http://schemas.microsoft.com/office/spreadsheetml/2009/9/main" objectType="CheckBox" fmlaLink="Z234" lockText="1"/>
</file>

<file path=xl/ctrlProps/ctrlProp213.xml><?xml version="1.0" encoding="utf-8"?>
<formControlPr xmlns="http://schemas.microsoft.com/office/spreadsheetml/2009/9/main" objectType="CheckBox" fmlaLink="Z235" lockText="1"/>
</file>

<file path=xl/ctrlProps/ctrlProp214.xml><?xml version="1.0" encoding="utf-8"?>
<formControlPr xmlns="http://schemas.microsoft.com/office/spreadsheetml/2009/9/main" objectType="CheckBox" fmlaLink="Z236" lockText="1"/>
</file>

<file path=xl/ctrlProps/ctrlProp215.xml><?xml version="1.0" encoding="utf-8"?>
<formControlPr xmlns="http://schemas.microsoft.com/office/spreadsheetml/2009/9/main" objectType="CheckBox" fmlaLink="Z237" lockText="1"/>
</file>

<file path=xl/ctrlProps/ctrlProp216.xml><?xml version="1.0" encoding="utf-8"?>
<formControlPr xmlns="http://schemas.microsoft.com/office/spreadsheetml/2009/9/main" objectType="CheckBox" fmlaLink="Z238" lockText="1"/>
</file>

<file path=xl/ctrlProps/ctrlProp217.xml><?xml version="1.0" encoding="utf-8"?>
<formControlPr xmlns="http://schemas.microsoft.com/office/spreadsheetml/2009/9/main" objectType="CheckBox" fmlaLink="Z239" lockText="1"/>
</file>

<file path=xl/ctrlProps/ctrlProp218.xml><?xml version="1.0" encoding="utf-8"?>
<formControlPr xmlns="http://schemas.microsoft.com/office/spreadsheetml/2009/9/main" objectType="CheckBox" fmlaLink="Z240" lockText="1"/>
</file>

<file path=xl/ctrlProps/ctrlProp219.xml><?xml version="1.0" encoding="utf-8"?>
<formControlPr xmlns="http://schemas.microsoft.com/office/spreadsheetml/2009/9/main" objectType="CheckBox" fmlaLink="Z241" lockText="1"/>
</file>

<file path=xl/ctrlProps/ctrlProp22.xml><?xml version="1.0" encoding="utf-8"?>
<formControlPr xmlns="http://schemas.microsoft.com/office/spreadsheetml/2009/9/main" objectType="CheckBox" fmlaLink="Z44" lockText="1"/>
</file>

<file path=xl/ctrlProps/ctrlProp220.xml><?xml version="1.0" encoding="utf-8"?>
<formControlPr xmlns="http://schemas.microsoft.com/office/spreadsheetml/2009/9/main" objectType="CheckBox" fmlaLink="Z242" lockText="1"/>
</file>

<file path=xl/ctrlProps/ctrlProp221.xml><?xml version="1.0" encoding="utf-8"?>
<formControlPr xmlns="http://schemas.microsoft.com/office/spreadsheetml/2009/9/main" objectType="CheckBox" fmlaLink="Z243" lockText="1"/>
</file>

<file path=xl/ctrlProps/ctrlProp222.xml><?xml version="1.0" encoding="utf-8"?>
<formControlPr xmlns="http://schemas.microsoft.com/office/spreadsheetml/2009/9/main" objectType="CheckBox" fmlaLink="Z244" lockText="1"/>
</file>

<file path=xl/ctrlProps/ctrlProp223.xml><?xml version="1.0" encoding="utf-8"?>
<formControlPr xmlns="http://schemas.microsoft.com/office/spreadsheetml/2009/9/main" objectType="CheckBox" fmlaLink="Z245" lockText="1"/>
</file>

<file path=xl/ctrlProps/ctrlProp224.xml><?xml version="1.0" encoding="utf-8"?>
<formControlPr xmlns="http://schemas.microsoft.com/office/spreadsheetml/2009/9/main" objectType="CheckBox" fmlaLink="Z246" lockText="1"/>
</file>

<file path=xl/ctrlProps/ctrlProp225.xml><?xml version="1.0" encoding="utf-8"?>
<formControlPr xmlns="http://schemas.microsoft.com/office/spreadsheetml/2009/9/main" objectType="CheckBox" fmlaLink="Z247" lockText="1"/>
</file>

<file path=xl/ctrlProps/ctrlProp226.xml><?xml version="1.0" encoding="utf-8"?>
<formControlPr xmlns="http://schemas.microsoft.com/office/spreadsheetml/2009/9/main" objectType="CheckBox" fmlaLink="Z248" lockText="1"/>
</file>

<file path=xl/ctrlProps/ctrlProp227.xml><?xml version="1.0" encoding="utf-8"?>
<formControlPr xmlns="http://schemas.microsoft.com/office/spreadsheetml/2009/9/main" objectType="CheckBox" fmlaLink="Z249" lockText="1"/>
</file>

<file path=xl/ctrlProps/ctrlProp228.xml><?xml version="1.0" encoding="utf-8"?>
<formControlPr xmlns="http://schemas.microsoft.com/office/spreadsheetml/2009/9/main" objectType="CheckBox" fmlaLink="Z250" lockText="1"/>
</file>

<file path=xl/ctrlProps/ctrlProp229.xml><?xml version="1.0" encoding="utf-8"?>
<formControlPr xmlns="http://schemas.microsoft.com/office/spreadsheetml/2009/9/main" objectType="CheckBox" fmlaLink="Z251" lockText="1"/>
</file>

<file path=xl/ctrlProps/ctrlProp23.xml><?xml version="1.0" encoding="utf-8"?>
<formControlPr xmlns="http://schemas.microsoft.com/office/spreadsheetml/2009/9/main" objectType="CheckBox" fmlaLink="Z45" lockText="1"/>
</file>

<file path=xl/ctrlProps/ctrlProp230.xml><?xml version="1.0" encoding="utf-8"?>
<formControlPr xmlns="http://schemas.microsoft.com/office/spreadsheetml/2009/9/main" objectType="CheckBox" fmlaLink="Z252" lockText="1"/>
</file>

<file path=xl/ctrlProps/ctrlProp231.xml><?xml version="1.0" encoding="utf-8"?>
<formControlPr xmlns="http://schemas.microsoft.com/office/spreadsheetml/2009/9/main" objectType="CheckBox" fmlaLink="Z253" lockText="1"/>
</file>

<file path=xl/ctrlProps/ctrlProp232.xml><?xml version="1.0" encoding="utf-8"?>
<formControlPr xmlns="http://schemas.microsoft.com/office/spreadsheetml/2009/9/main" objectType="CheckBox" fmlaLink="Z254" lockText="1"/>
</file>

<file path=xl/ctrlProps/ctrlProp233.xml><?xml version="1.0" encoding="utf-8"?>
<formControlPr xmlns="http://schemas.microsoft.com/office/spreadsheetml/2009/9/main" objectType="CheckBox" fmlaLink="Z255" lockText="1"/>
</file>

<file path=xl/ctrlProps/ctrlProp234.xml><?xml version="1.0" encoding="utf-8"?>
<formControlPr xmlns="http://schemas.microsoft.com/office/spreadsheetml/2009/9/main" objectType="CheckBox" fmlaLink="Z256" lockText="1"/>
</file>

<file path=xl/ctrlProps/ctrlProp235.xml><?xml version="1.0" encoding="utf-8"?>
<formControlPr xmlns="http://schemas.microsoft.com/office/spreadsheetml/2009/9/main" objectType="CheckBox" fmlaLink="Z257" lockText="1"/>
</file>

<file path=xl/ctrlProps/ctrlProp236.xml><?xml version="1.0" encoding="utf-8"?>
<formControlPr xmlns="http://schemas.microsoft.com/office/spreadsheetml/2009/9/main" objectType="CheckBox" fmlaLink="Z258" lockText="1"/>
</file>

<file path=xl/ctrlProps/ctrlProp237.xml><?xml version="1.0" encoding="utf-8"?>
<formControlPr xmlns="http://schemas.microsoft.com/office/spreadsheetml/2009/9/main" objectType="CheckBox" fmlaLink="Z259" lockText="1"/>
</file>

<file path=xl/ctrlProps/ctrlProp238.xml><?xml version="1.0" encoding="utf-8"?>
<formControlPr xmlns="http://schemas.microsoft.com/office/spreadsheetml/2009/9/main" objectType="CheckBox" fmlaLink="Z260" lockText="1"/>
</file>

<file path=xl/ctrlProps/ctrlProp239.xml><?xml version="1.0" encoding="utf-8"?>
<formControlPr xmlns="http://schemas.microsoft.com/office/spreadsheetml/2009/9/main" objectType="CheckBox" fmlaLink="Z261" lockText="1"/>
</file>

<file path=xl/ctrlProps/ctrlProp24.xml><?xml version="1.0" encoding="utf-8"?>
<formControlPr xmlns="http://schemas.microsoft.com/office/spreadsheetml/2009/9/main" objectType="CheckBox" fmlaLink="Z46" lockText="1"/>
</file>

<file path=xl/ctrlProps/ctrlProp240.xml><?xml version="1.0" encoding="utf-8"?>
<formControlPr xmlns="http://schemas.microsoft.com/office/spreadsheetml/2009/9/main" objectType="CheckBox" fmlaLink="Z262" lockText="1"/>
</file>

<file path=xl/ctrlProps/ctrlProp241.xml><?xml version="1.0" encoding="utf-8"?>
<formControlPr xmlns="http://schemas.microsoft.com/office/spreadsheetml/2009/9/main" objectType="CheckBox" fmlaLink="Z263" lockText="1"/>
</file>

<file path=xl/ctrlProps/ctrlProp242.xml><?xml version="1.0" encoding="utf-8"?>
<formControlPr xmlns="http://schemas.microsoft.com/office/spreadsheetml/2009/9/main" objectType="CheckBox" fmlaLink="Z264" lockText="1"/>
</file>

<file path=xl/ctrlProps/ctrlProp243.xml><?xml version="1.0" encoding="utf-8"?>
<formControlPr xmlns="http://schemas.microsoft.com/office/spreadsheetml/2009/9/main" objectType="CheckBox" fmlaLink="Z265" lockText="1"/>
</file>

<file path=xl/ctrlProps/ctrlProp244.xml><?xml version="1.0" encoding="utf-8"?>
<formControlPr xmlns="http://schemas.microsoft.com/office/spreadsheetml/2009/9/main" objectType="CheckBox" fmlaLink="Z266" lockText="1"/>
</file>

<file path=xl/ctrlProps/ctrlProp245.xml><?xml version="1.0" encoding="utf-8"?>
<formControlPr xmlns="http://schemas.microsoft.com/office/spreadsheetml/2009/9/main" objectType="CheckBox" fmlaLink="Z267" lockText="1"/>
</file>

<file path=xl/ctrlProps/ctrlProp246.xml><?xml version="1.0" encoding="utf-8"?>
<formControlPr xmlns="http://schemas.microsoft.com/office/spreadsheetml/2009/9/main" objectType="CheckBox" fmlaLink="Z268" lockText="1"/>
</file>

<file path=xl/ctrlProps/ctrlProp247.xml><?xml version="1.0" encoding="utf-8"?>
<formControlPr xmlns="http://schemas.microsoft.com/office/spreadsheetml/2009/9/main" objectType="CheckBox" fmlaLink="Z269" lockText="1"/>
</file>

<file path=xl/ctrlProps/ctrlProp248.xml><?xml version="1.0" encoding="utf-8"?>
<formControlPr xmlns="http://schemas.microsoft.com/office/spreadsheetml/2009/9/main" objectType="CheckBox" fmlaLink="Z270" lockText="1"/>
</file>

<file path=xl/ctrlProps/ctrlProp249.xml><?xml version="1.0" encoding="utf-8"?>
<formControlPr xmlns="http://schemas.microsoft.com/office/spreadsheetml/2009/9/main" objectType="CheckBox" fmlaLink="Z271" lockText="1"/>
</file>

<file path=xl/ctrlProps/ctrlProp25.xml><?xml version="1.0" encoding="utf-8"?>
<formControlPr xmlns="http://schemas.microsoft.com/office/spreadsheetml/2009/9/main" objectType="CheckBox" fmlaLink="Z47" lockText="1"/>
</file>

<file path=xl/ctrlProps/ctrlProp250.xml><?xml version="1.0" encoding="utf-8"?>
<formControlPr xmlns="http://schemas.microsoft.com/office/spreadsheetml/2009/9/main" objectType="CheckBox" fmlaLink="Z272" lockText="1"/>
</file>

<file path=xl/ctrlProps/ctrlProp251.xml><?xml version="1.0" encoding="utf-8"?>
<formControlPr xmlns="http://schemas.microsoft.com/office/spreadsheetml/2009/9/main" objectType="CheckBox" fmlaLink="Z273" lockText="1"/>
</file>

<file path=xl/ctrlProps/ctrlProp252.xml><?xml version="1.0" encoding="utf-8"?>
<formControlPr xmlns="http://schemas.microsoft.com/office/spreadsheetml/2009/9/main" objectType="CheckBox" fmlaLink="Z274" lockText="1"/>
</file>

<file path=xl/ctrlProps/ctrlProp253.xml><?xml version="1.0" encoding="utf-8"?>
<formControlPr xmlns="http://schemas.microsoft.com/office/spreadsheetml/2009/9/main" objectType="CheckBox" fmlaLink="Z275" lockText="1"/>
</file>

<file path=xl/ctrlProps/ctrlProp254.xml><?xml version="1.0" encoding="utf-8"?>
<formControlPr xmlns="http://schemas.microsoft.com/office/spreadsheetml/2009/9/main" objectType="CheckBox" fmlaLink="Z276" lockText="1"/>
</file>

<file path=xl/ctrlProps/ctrlProp255.xml><?xml version="1.0" encoding="utf-8"?>
<formControlPr xmlns="http://schemas.microsoft.com/office/spreadsheetml/2009/9/main" objectType="CheckBox" fmlaLink="Z277" lockText="1"/>
</file>

<file path=xl/ctrlProps/ctrlProp256.xml><?xml version="1.0" encoding="utf-8"?>
<formControlPr xmlns="http://schemas.microsoft.com/office/spreadsheetml/2009/9/main" objectType="CheckBox" fmlaLink="Z278" lockText="1"/>
</file>

<file path=xl/ctrlProps/ctrlProp257.xml><?xml version="1.0" encoding="utf-8"?>
<formControlPr xmlns="http://schemas.microsoft.com/office/spreadsheetml/2009/9/main" objectType="CheckBox" fmlaLink="Z279" lockText="1"/>
</file>

<file path=xl/ctrlProps/ctrlProp258.xml><?xml version="1.0" encoding="utf-8"?>
<formControlPr xmlns="http://schemas.microsoft.com/office/spreadsheetml/2009/9/main" objectType="CheckBox" fmlaLink="Z280" lockText="1"/>
</file>

<file path=xl/ctrlProps/ctrlProp259.xml><?xml version="1.0" encoding="utf-8"?>
<formControlPr xmlns="http://schemas.microsoft.com/office/spreadsheetml/2009/9/main" objectType="CheckBox" fmlaLink="Z281" lockText="1"/>
</file>

<file path=xl/ctrlProps/ctrlProp26.xml><?xml version="1.0" encoding="utf-8"?>
<formControlPr xmlns="http://schemas.microsoft.com/office/spreadsheetml/2009/9/main" objectType="CheckBox" fmlaLink="Z48" lockText="1"/>
</file>

<file path=xl/ctrlProps/ctrlProp260.xml><?xml version="1.0" encoding="utf-8"?>
<formControlPr xmlns="http://schemas.microsoft.com/office/spreadsheetml/2009/9/main" objectType="CheckBox" fmlaLink="Z282" lockText="1"/>
</file>

<file path=xl/ctrlProps/ctrlProp261.xml><?xml version="1.0" encoding="utf-8"?>
<formControlPr xmlns="http://schemas.microsoft.com/office/spreadsheetml/2009/9/main" objectType="CheckBox" fmlaLink="Z283" lockText="1"/>
</file>

<file path=xl/ctrlProps/ctrlProp262.xml><?xml version="1.0" encoding="utf-8"?>
<formControlPr xmlns="http://schemas.microsoft.com/office/spreadsheetml/2009/9/main" objectType="CheckBox" fmlaLink="Z284" lockText="1"/>
</file>

<file path=xl/ctrlProps/ctrlProp263.xml><?xml version="1.0" encoding="utf-8"?>
<formControlPr xmlns="http://schemas.microsoft.com/office/spreadsheetml/2009/9/main" objectType="CheckBox" fmlaLink="Z285" lockText="1"/>
</file>

<file path=xl/ctrlProps/ctrlProp264.xml><?xml version="1.0" encoding="utf-8"?>
<formControlPr xmlns="http://schemas.microsoft.com/office/spreadsheetml/2009/9/main" objectType="CheckBox" fmlaLink="Z286" lockText="1"/>
</file>

<file path=xl/ctrlProps/ctrlProp265.xml><?xml version="1.0" encoding="utf-8"?>
<formControlPr xmlns="http://schemas.microsoft.com/office/spreadsheetml/2009/9/main" objectType="CheckBox" fmlaLink="Z287" lockText="1"/>
</file>

<file path=xl/ctrlProps/ctrlProp266.xml><?xml version="1.0" encoding="utf-8"?>
<formControlPr xmlns="http://schemas.microsoft.com/office/spreadsheetml/2009/9/main" objectType="CheckBox" fmlaLink="Z288" lockText="1"/>
</file>

<file path=xl/ctrlProps/ctrlProp267.xml><?xml version="1.0" encoding="utf-8"?>
<formControlPr xmlns="http://schemas.microsoft.com/office/spreadsheetml/2009/9/main" objectType="CheckBox" fmlaLink="Z289" lockText="1"/>
</file>

<file path=xl/ctrlProps/ctrlProp268.xml><?xml version="1.0" encoding="utf-8"?>
<formControlPr xmlns="http://schemas.microsoft.com/office/spreadsheetml/2009/9/main" objectType="CheckBox" fmlaLink="Z290" lockText="1"/>
</file>

<file path=xl/ctrlProps/ctrlProp269.xml><?xml version="1.0" encoding="utf-8"?>
<formControlPr xmlns="http://schemas.microsoft.com/office/spreadsheetml/2009/9/main" objectType="CheckBox" fmlaLink="Z291" lockText="1"/>
</file>

<file path=xl/ctrlProps/ctrlProp27.xml><?xml version="1.0" encoding="utf-8"?>
<formControlPr xmlns="http://schemas.microsoft.com/office/spreadsheetml/2009/9/main" objectType="CheckBox" fmlaLink="Z49" lockText="1"/>
</file>

<file path=xl/ctrlProps/ctrlProp270.xml><?xml version="1.0" encoding="utf-8"?>
<formControlPr xmlns="http://schemas.microsoft.com/office/spreadsheetml/2009/9/main" objectType="CheckBox" fmlaLink="Z292" lockText="1"/>
</file>

<file path=xl/ctrlProps/ctrlProp271.xml><?xml version="1.0" encoding="utf-8"?>
<formControlPr xmlns="http://schemas.microsoft.com/office/spreadsheetml/2009/9/main" objectType="CheckBox" fmlaLink="Z293" lockText="1"/>
</file>

<file path=xl/ctrlProps/ctrlProp272.xml><?xml version="1.0" encoding="utf-8"?>
<formControlPr xmlns="http://schemas.microsoft.com/office/spreadsheetml/2009/9/main" objectType="CheckBox" fmlaLink="Z294" lockText="1"/>
</file>

<file path=xl/ctrlProps/ctrlProp273.xml><?xml version="1.0" encoding="utf-8"?>
<formControlPr xmlns="http://schemas.microsoft.com/office/spreadsheetml/2009/9/main" objectType="CheckBox" fmlaLink="Z295" lockText="1"/>
</file>

<file path=xl/ctrlProps/ctrlProp274.xml><?xml version="1.0" encoding="utf-8"?>
<formControlPr xmlns="http://schemas.microsoft.com/office/spreadsheetml/2009/9/main" objectType="CheckBox" fmlaLink="Z296" lockText="1"/>
</file>

<file path=xl/ctrlProps/ctrlProp275.xml><?xml version="1.0" encoding="utf-8"?>
<formControlPr xmlns="http://schemas.microsoft.com/office/spreadsheetml/2009/9/main" objectType="CheckBox" fmlaLink="Z297" lockText="1"/>
</file>

<file path=xl/ctrlProps/ctrlProp276.xml><?xml version="1.0" encoding="utf-8"?>
<formControlPr xmlns="http://schemas.microsoft.com/office/spreadsheetml/2009/9/main" objectType="CheckBox" fmlaLink="Z298" lockText="1"/>
</file>

<file path=xl/ctrlProps/ctrlProp277.xml><?xml version="1.0" encoding="utf-8"?>
<formControlPr xmlns="http://schemas.microsoft.com/office/spreadsheetml/2009/9/main" objectType="CheckBox" fmlaLink="Z299" lockText="1"/>
</file>

<file path=xl/ctrlProps/ctrlProp278.xml><?xml version="1.0" encoding="utf-8"?>
<formControlPr xmlns="http://schemas.microsoft.com/office/spreadsheetml/2009/9/main" objectType="CheckBox" fmlaLink="Z300" lockText="1"/>
</file>

<file path=xl/ctrlProps/ctrlProp279.xml><?xml version="1.0" encoding="utf-8"?>
<formControlPr xmlns="http://schemas.microsoft.com/office/spreadsheetml/2009/9/main" objectType="CheckBox" fmlaLink="Z301" lockText="1"/>
</file>

<file path=xl/ctrlProps/ctrlProp28.xml><?xml version="1.0" encoding="utf-8"?>
<formControlPr xmlns="http://schemas.microsoft.com/office/spreadsheetml/2009/9/main" objectType="CheckBox" fmlaLink="Z50" lockText="1"/>
</file>

<file path=xl/ctrlProps/ctrlProp280.xml><?xml version="1.0" encoding="utf-8"?>
<formControlPr xmlns="http://schemas.microsoft.com/office/spreadsheetml/2009/9/main" objectType="CheckBox" fmlaLink="Z302" lockText="1"/>
</file>

<file path=xl/ctrlProps/ctrlProp281.xml><?xml version="1.0" encoding="utf-8"?>
<formControlPr xmlns="http://schemas.microsoft.com/office/spreadsheetml/2009/9/main" objectType="CheckBox" fmlaLink="Z303" lockText="1"/>
</file>

<file path=xl/ctrlProps/ctrlProp282.xml><?xml version="1.0" encoding="utf-8"?>
<formControlPr xmlns="http://schemas.microsoft.com/office/spreadsheetml/2009/9/main" objectType="CheckBox" fmlaLink="Z304" lockText="1"/>
</file>

<file path=xl/ctrlProps/ctrlProp283.xml><?xml version="1.0" encoding="utf-8"?>
<formControlPr xmlns="http://schemas.microsoft.com/office/spreadsheetml/2009/9/main" objectType="CheckBox" fmlaLink="Z305" lockText="1"/>
</file>

<file path=xl/ctrlProps/ctrlProp284.xml><?xml version="1.0" encoding="utf-8"?>
<formControlPr xmlns="http://schemas.microsoft.com/office/spreadsheetml/2009/9/main" objectType="CheckBox" fmlaLink="Z306" lockText="1"/>
</file>

<file path=xl/ctrlProps/ctrlProp285.xml><?xml version="1.0" encoding="utf-8"?>
<formControlPr xmlns="http://schemas.microsoft.com/office/spreadsheetml/2009/9/main" objectType="CheckBox" fmlaLink="Z307" lockText="1"/>
</file>

<file path=xl/ctrlProps/ctrlProp286.xml><?xml version="1.0" encoding="utf-8"?>
<formControlPr xmlns="http://schemas.microsoft.com/office/spreadsheetml/2009/9/main" objectType="CheckBox" fmlaLink="Z308" lockText="1"/>
</file>

<file path=xl/ctrlProps/ctrlProp287.xml><?xml version="1.0" encoding="utf-8"?>
<formControlPr xmlns="http://schemas.microsoft.com/office/spreadsheetml/2009/9/main" objectType="CheckBox" fmlaLink="Z309" lockText="1"/>
</file>

<file path=xl/ctrlProps/ctrlProp288.xml><?xml version="1.0" encoding="utf-8"?>
<formControlPr xmlns="http://schemas.microsoft.com/office/spreadsheetml/2009/9/main" objectType="CheckBox" fmlaLink="Z310" lockText="1"/>
</file>

<file path=xl/ctrlProps/ctrlProp289.xml><?xml version="1.0" encoding="utf-8"?>
<formControlPr xmlns="http://schemas.microsoft.com/office/spreadsheetml/2009/9/main" objectType="CheckBox" fmlaLink="Z311" lockText="1"/>
</file>

<file path=xl/ctrlProps/ctrlProp29.xml><?xml version="1.0" encoding="utf-8"?>
<formControlPr xmlns="http://schemas.microsoft.com/office/spreadsheetml/2009/9/main" objectType="CheckBox" fmlaLink="Z51" lockText="1"/>
</file>

<file path=xl/ctrlProps/ctrlProp290.xml><?xml version="1.0" encoding="utf-8"?>
<formControlPr xmlns="http://schemas.microsoft.com/office/spreadsheetml/2009/9/main" objectType="CheckBox" fmlaLink="Z312" lockText="1"/>
</file>

<file path=xl/ctrlProps/ctrlProp291.xml><?xml version="1.0" encoding="utf-8"?>
<formControlPr xmlns="http://schemas.microsoft.com/office/spreadsheetml/2009/9/main" objectType="CheckBox" fmlaLink="Z313" lockText="1"/>
</file>

<file path=xl/ctrlProps/ctrlProp292.xml><?xml version="1.0" encoding="utf-8"?>
<formControlPr xmlns="http://schemas.microsoft.com/office/spreadsheetml/2009/9/main" objectType="CheckBox" fmlaLink="Z314" lockText="1"/>
</file>

<file path=xl/ctrlProps/ctrlProp293.xml><?xml version="1.0" encoding="utf-8"?>
<formControlPr xmlns="http://schemas.microsoft.com/office/spreadsheetml/2009/9/main" objectType="CheckBox" fmlaLink="Z315" lockText="1"/>
</file>

<file path=xl/ctrlProps/ctrlProp294.xml><?xml version="1.0" encoding="utf-8"?>
<formControlPr xmlns="http://schemas.microsoft.com/office/spreadsheetml/2009/9/main" objectType="CheckBox" fmlaLink="Z316" lockText="1"/>
</file>

<file path=xl/ctrlProps/ctrlProp295.xml><?xml version="1.0" encoding="utf-8"?>
<formControlPr xmlns="http://schemas.microsoft.com/office/spreadsheetml/2009/9/main" objectType="CheckBox" fmlaLink="Z317" lockText="1"/>
</file>

<file path=xl/ctrlProps/ctrlProp296.xml><?xml version="1.0" encoding="utf-8"?>
<formControlPr xmlns="http://schemas.microsoft.com/office/spreadsheetml/2009/9/main" objectType="CheckBox" fmlaLink="Z318" lockText="1"/>
</file>

<file path=xl/ctrlProps/ctrlProp297.xml><?xml version="1.0" encoding="utf-8"?>
<formControlPr xmlns="http://schemas.microsoft.com/office/spreadsheetml/2009/9/main" objectType="CheckBox" fmlaLink="Z319" lockText="1"/>
</file>

<file path=xl/ctrlProps/ctrlProp298.xml><?xml version="1.0" encoding="utf-8"?>
<formControlPr xmlns="http://schemas.microsoft.com/office/spreadsheetml/2009/9/main" objectType="CheckBox" fmlaLink="Z320" lockText="1"/>
</file>

<file path=xl/ctrlProps/ctrlProp299.xml><?xml version="1.0" encoding="utf-8"?>
<formControlPr xmlns="http://schemas.microsoft.com/office/spreadsheetml/2009/9/main" objectType="CheckBox" fmlaLink="Z321" lockText="1"/>
</file>

<file path=xl/ctrlProps/ctrlProp3.xml><?xml version="1.0" encoding="utf-8"?>
<formControlPr xmlns="http://schemas.microsoft.com/office/spreadsheetml/2009/9/main" objectType="CheckBox" fmlaLink="Z25" lockText="1"/>
</file>

<file path=xl/ctrlProps/ctrlProp30.xml><?xml version="1.0" encoding="utf-8"?>
<formControlPr xmlns="http://schemas.microsoft.com/office/spreadsheetml/2009/9/main" objectType="CheckBox" fmlaLink="Z52" lockText="1"/>
</file>

<file path=xl/ctrlProps/ctrlProp300.xml><?xml version="1.0" encoding="utf-8"?>
<formControlPr xmlns="http://schemas.microsoft.com/office/spreadsheetml/2009/9/main" objectType="CheckBox" fmlaLink="Z322" lockText="1"/>
</file>

<file path=xl/ctrlProps/ctrlProp301.xml><?xml version="1.0" encoding="utf-8"?>
<formControlPr xmlns="http://schemas.microsoft.com/office/spreadsheetml/2009/9/main" objectType="CheckBox" fmlaLink="Z323" lockText="1"/>
</file>

<file path=xl/ctrlProps/ctrlProp302.xml><?xml version="1.0" encoding="utf-8"?>
<formControlPr xmlns="http://schemas.microsoft.com/office/spreadsheetml/2009/9/main" objectType="CheckBox" fmlaLink="Z324" lockText="1"/>
</file>

<file path=xl/ctrlProps/ctrlProp303.xml><?xml version="1.0" encoding="utf-8"?>
<formControlPr xmlns="http://schemas.microsoft.com/office/spreadsheetml/2009/9/main" objectType="CheckBox" fmlaLink="Z325" lockText="1"/>
</file>

<file path=xl/ctrlProps/ctrlProp304.xml><?xml version="1.0" encoding="utf-8"?>
<formControlPr xmlns="http://schemas.microsoft.com/office/spreadsheetml/2009/9/main" objectType="CheckBox" fmlaLink="Z326" lockText="1"/>
</file>

<file path=xl/ctrlProps/ctrlProp305.xml><?xml version="1.0" encoding="utf-8"?>
<formControlPr xmlns="http://schemas.microsoft.com/office/spreadsheetml/2009/9/main" objectType="CheckBox" fmlaLink="Z327" lockText="1"/>
</file>

<file path=xl/ctrlProps/ctrlProp306.xml><?xml version="1.0" encoding="utf-8"?>
<formControlPr xmlns="http://schemas.microsoft.com/office/spreadsheetml/2009/9/main" objectType="CheckBox" fmlaLink="Z328" lockText="1"/>
</file>

<file path=xl/ctrlProps/ctrlProp307.xml><?xml version="1.0" encoding="utf-8"?>
<formControlPr xmlns="http://schemas.microsoft.com/office/spreadsheetml/2009/9/main" objectType="CheckBox" fmlaLink="Z329" lockText="1"/>
</file>

<file path=xl/ctrlProps/ctrlProp308.xml><?xml version="1.0" encoding="utf-8"?>
<formControlPr xmlns="http://schemas.microsoft.com/office/spreadsheetml/2009/9/main" objectType="CheckBox" fmlaLink="Z330" lockText="1"/>
</file>

<file path=xl/ctrlProps/ctrlProp309.xml><?xml version="1.0" encoding="utf-8"?>
<formControlPr xmlns="http://schemas.microsoft.com/office/spreadsheetml/2009/9/main" objectType="CheckBox" fmlaLink="Z331" lockText="1"/>
</file>

<file path=xl/ctrlProps/ctrlProp31.xml><?xml version="1.0" encoding="utf-8"?>
<formControlPr xmlns="http://schemas.microsoft.com/office/spreadsheetml/2009/9/main" objectType="CheckBox" fmlaLink="Z53" lockText="1"/>
</file>

<file path=xl/ctrlProps/ctrlProp310.xml><?xml version="1.0" encoding="utf-8"?>
<formControlPr xmlns="http://schemas.microsoft.com/office/spreadsheetml/2009/9/main" objectType="CheckBox" fmlaLink="Z332" lockText="1"/>
</file>

<file path=xl/ctrlProps/ctrlProp311.xml><?xml version="1.0" encoding="utf-8"?>
<formControlPr xmlns="http://schemas.microsoft.com/office/spreadsheetml/2009/9/main" objectType="CheckBox" fmlaLink="Z333" lockText="1"/>
</file>

<file path=xl/ctrlProps/ctrlProp312.xml><?xml version="1.0" encoding="utf-8"?>
<formControlPr xmlns="http://schemas.microsoft.com/office/spreadsheetml/2009/9/main" objectType="CheckBox" fmlaLink="Z334" lockText="1"/>
</file>

<file path=xl/ctrlProps/ctrlProp313.xml><?xml version="1.0" encoding="utf-8"?>
<formControlPr xmlns="http://schemas.microsoft.com/office/spreadsheetml/2009/9/main" objectType="CheckBox" fmlaLink="Z335" lockText="1"/>
</file>

<file path=xl/ctrlProps/ctrlProp314.xml><?xml version="1.0" encoding="utf-8"?>
<formControlPr xmlns="http://schemas.microsoft.com/office/spreadsheetml/2009/9/main" objectType="CheckBox" fmlaLink="Z336" lockText="1"/>
</file>

<file path=xl/ctrlProps/ctrlProp315.xml><?xml version="1.0" encoding="utf-8"?>
<formControlPr xmlns="http://schemas.microsoft.com/office/spreadsheetml/2009/9/main" objectType="CheckBox" fmlaLink="Z337" lockText="1"/>
</file>

<file path=xl/ctrlProps/ctrlProp316.xml><?xml version="1.0" encoding="utf-8"?>
<formControlPr xmlns="http://schemas.microsoft.com/office/spreadsheetml/2009/9/main" objectType="CheckBox" fmlaLink="Z338" lockText="1"/>
</file>

<file path=xl/ctrlProps/ctrlProp317.xml><?xml version="1.0" encoding="utf-8"?>
<formControlPr xmlns="http://schemas.microsoft.com/office/spreadsheetml/2009/9/main" objectType="CheckBox" fmlaLink="Z339" lockText="1"/>
</file>

<file path=xl/ctrlProps/ctrlProp318.xml><?xml version="1.0" encoding="utf-8"?>
<formControlPr xmlns="http://schemas.microsoft.com/office/spreadsheetml/2009/9/main" objectType="CheckBox" fmlaLink="Z340" lockText="1"/>
</file>

<file path=xl/ctrlProps/ctrlProp319.xml><?xml version="1.0" encoding="utf-8"?>
<formControlPr xmlns="http://schemas.microsoft.com/office/spreadsheetml/2009/9/main" objectType="CheckBox" fmlaLink="Z341" lockText="1"/>
</file>

<file path=xl/ctrlProps/ctrlProp32.xml><?xml version="1.0" encoding="utf-8"?>
<formControlPr xmlns="http://schemas.microsoft.com/office/spreadsheetml/2009/9/main" objectType="CheckBox" fmlaLink="Z54" lockText="1"/>
</file>

<file path=xl/ctrlProps/ctrlProp320.xml><?xml version="1.0" encoding="utf-8"?>
<formControlPr xmlns="http://schemas.microsoft.com/office/spreadsheetml/2009/9/main" objectType="CheckBox" fmlaLink="Z342" lockText="1"/>
</file>

<file path=xl/ctrlProps/ctrlProp321.xml><?xml version="1.0" encoding="utf-8"?>
<formControlPr xmlns="http://schemas.microsoft.com/office/spreadsheetml/2009/9/main" objectType="CheckBox" fmlaLink="Z343" lockText="1"/>
</file>

<file path=xl/ctrlProps/ctrlProp322.xml><?xml version="1.0" encoding="utf-8"?>
<formControlPr xmlns="http://schemas.microsoft.com/office/spreadsheetml/2009/9/main" objectType="CheckBox" fmlaLink="Z344" lockText="1"/>
</file>

<file path=xl/ctrlProps/ctrlProp323.xml><?xml version="1.0" encoding="utf-8"?>
<formControlPr xmlns="http://schemas.microsoft.com/office/spreadsheetml/2009/9/main" objectType="CheckBox" fmlaLink="Z345" lockText="1"/>
</file>

<file path=xl/ctrlProps/ctrlProp324.xml><?xml version="1.0" encoding="utf-8"?>
<formControlPr xmlns="http://schemas.microsoft.com/office/spreadsheetml/2009/9/main" objectType="CheckBox" fmlaLink="Z346" lockText="1"/>
</file>

<file path=xl/ctrlProps/ctrlProp325.xml><?xml version="1.0" encoding="utf-8"?>
<formControlPr xmlns="http://schemas.microsoft.com/office/spreadsheetml/2009/9/main" objectType="CheckBox" fmlaLink="Z347" lockText="1"/>
</file>

<file path=xl/ctrlProps/ctrlProp326.xml><?xml version="1.0" encoding="utf-8"?>
<formControlPr xmlns="http://schemas.microsoft.com/office/spreadsheetml/2009/9/main" objectType="CheckBox" fmlaLink="Z348" lockText="1"/>
</file>

<file path=xl/ctrlProps/ctrlProp327.xml><?xml version="1.0" encoding="utf-8"?>
<formControlPr xmlns="http://schemas.microsoft.com/office/spreadsheetml/2009/9/main" objectType="CheckBox" fmlaLink="Z349" lockText="1"/>
</file>

<file path=xl/ctrlProps/ctrlProp328.xml><?xml version="1.0" encoding="utf-8"?>
<formControlPr xmlns="http://schemas.microsoft.com/office/spreadsheetml/2009/9/main" objectType="CheckBox" fmlaLink="Z350" lockText="1"/>
</file>

<file path=xl/ctrlProps/ctrlProp329.xml><?xml version="1.0" encoding="utf-8"?>
<formControlPr xmlns="http://schemas.microsoft.com/office/spreadsheetml/2009/9/main" objectType="CheckBox" fmlaLink="Z351" lockText="1"/>
</file>

<file path=xl/ctrlProps/ctrlProp33.xml><?xml version="1.0" encoding="utf-8"?>
<formControlPr xmlns="http://schemas.microsoft.com/office/spreadsheetml/2009/9/main" objectType="CheckBox" fmlaLink="Z55" lockText="1"/>
</file>

<file path=xl/ctrlProps/ctrlProp330.xml><?xml version="1.0" encoding="utf-8"?>
<formControlPr xmlns="http://schemas.microsoft.com/office/spreadsheetml/2009/9/main" objectType="CheckBox" fmlaLink="Z352" lockText="1"/>
</file>

<file path=xl/ctrlProps/ctrlProp331.xml><?xml version="1.0" encoding="utf-8"?>
<formControlPr xmlns="http://schemas.microsoft.com/office/spreadsheetml/2009/9/main" objectType="CheckBox" fmlaLink="Z353" lockText="1"/>
</file>

<file path=xl/ctrlProps/ctrlProp332.xml><?xml version="1.0" encoding="utf-8"?>
<formControlPr xmlns="http://schemas.microsoft.com/office/spreadsheetml/2009/9/main" objectType="CheckBox" fmlaLink="Z354" lockText="1"/>
</file>

<file path=xl/ctrlProps/ctrlProp333.xml><?xml version="1.0" encoding="utf-8"?>
<formControlPr xmlns="http://schemas.microsoft.com/office/spreadsheetml/2009/9/main" objectType="CheckBox" fmlaLink="Z355" lockText="1"/>
</file>

<file path=xl/ctrlProps/ctrlProp334.xml><?xml version="1.0" encoding="utf-8"?>
<formControlPr xmlns="http://schemas.microsoft.com/office/spreadsheetml/2009/9/main" objectType="CheckBox" fmlaLink="Z356" lockText="1"/>
</file>

<file path=xl/ctrlProps/ctrlProp335.xml><?xml version="1.0" encoding="utf-8"?>
<formControlPr xmlns="http://schemas.microsoft.com/office/spreadsheetml/2009/9/main" objectType="CheckBox" fmlaLink="Z357" lockText="1"/>
</file>

<file path=xl/ctrlProps/ctrlProp336.xml><?xml version="1.0" encoding="utf-8"?>
<formControlPr xmlns="http://schemas.microsoft.com/office/spreadsheetml/2009/9/main" objectType="CheckBox" fmlaLink="Z358" lockText="1"/>
</file>

<file path=xl/ctrlProps/ctrlProp337.xml><?xml version="1.0" encoding="utf-8"?>
<formControlPr xmlns="http://schemas.microsoft.com/office/spreadsheetml/2009/9/main" objectType="CheckBox" fmlaLink="Z359" lockText="1"/>
</file>

<file path=xl/ctrlProps/ctrlProp338.xml><?xml version="1.0" encoding="utf-8"?>
<formControlPr xmlns="http://schemas.microsoft.com/office/spreadsheetml/2009/9/main" objectType="CheckBox" fmlaLink="Z360" lockText="1"/>
</file>

<file path=xl/ctrlProps/ctrlProp339.xml><?xml version="1.0" encoding="utf-8"?>
<formControlPr xmlns="http://schemas.microsoft.com/office/spreadsheetml/2009/9/main" objectType="CheckBox" fmlaLink="Z361" lockText="1"/>
</file>

<file path=xl/ctrlProps/ctrlProp34.xml><?xml version="1.0" encoding="utf-8"?>
<formControlPr xmlns="http://schemas.microsoft.com/office/spreadsheetml/2009/9/main" objectType="CheckBox" fmlaLink="Z56" lockText="1"/>
</file>

<file path=xl/ctrlProps/ctrlProp340.xml><?xml version="1.0" encoding="utf-8"?>
<formControlPr xmlns="http://schemas.microsoft.com/office/spreadsheetml/2009/9/main" objectType="CheckBox" fmlaLink="Z362" lockText="1"/>
</file>

<file path=xl/ctrlProps/ctrlProp341.xml><?xml version="1.0" encoding="utf-8"?>
<formControlPr xmlns="http://schemas.microsoft.com/office/spreadsheetml/2009/9/main" objectType="CheckBox" fmlaLink="Z363" lockText="1"/>
</file>

<file path=xl/ctrlProps/ctrlProp342.xml><?xml version="1.0" encoding="utf-8"?>
<formControlPr xmlns="http://schemas.microsoft.com/office/spreadsheetml/2009/9/main" objectType="CheckBox" fmlaLink="Z364" lockText="1"/>
</file>

<file path=xl/ctrlProps/ctrlProp343.xml><?xml version="1.0" encoding="utf-8"?>
<formControlPr xmlns="http://schemas.microsoft.com/office/spreadsheetml/2009/9/main" objectType="CheckBox" fmlaLink="Z365" lockText="1"/>
</file>

<file path=xl/ctrlProps/ctrlProp344.xml><?xml version="1.0" encoding="utf-8"?>
<formControlPr xmlns="http://schemas.microsoft.com/office/spreadsheetml/2009/9/main" objectType="CheckBox" fmlaLink="Z366" lockText="1"/>
</file>

<file path=xl/ctrlProps/ctrlProp345.xml><?xml version="1.0" encoding="utf-8"?>
<formControlPr xmlns="http://schemas.microsoft.com/office/spreadsheetml/2009/9/main" objectType="CheckBox" fmlaLink="Z367" lockText="1"/>
</file>

<file path=xl/ctrlProps/ctrlProp346.xml><?xml version="1.0" encoding="utf-8"?>
<formControlPr xmlns="http://schemas.microsoft.com/office/spreadsheetml/2009/9/main" objectType="CheckBox" fmlaLink="Z368" lockText="1"/>
</file>

<file path=xl/ctrlProps/ctrlProp347.xml><?xml version="1.0" encoding="utf-8"?>
<formControlPr xmlns="http://schemas.microsoft.com/office/spreadsheetml/2009/9/main" objectType="CheckBox" fmlaLink="Z369" lockText="1"/>
</file>

<file path=xl/ctrlProps/ctrlProp348.xml><?xml version="1.0" encoding="utf-8"?>
<formControlPr xmlns="http://schemas.microsoft.com/office/spreadsheetml/2009/9/main" objectType="CheckBox" fmlaLink="Z370" lockText="1"/>
</file>

<file path=xl/ctrlProps/ctrlProp349.xml><?xml version="1.0" encoding="utf-8"?>
<formControlPr xmlns="http://schemas.microsoft.com/office/spreadsheetml/2009/9/main" objectType="CheckBox" fmlaLink="Z371" lockText="1"/>
</file>

<file path=xl/ctrlProps/ctrlProp35.xml><?xml version="1.0" encoding="utf-8"?>
<formControlPr xmlns="http://schemas.microsoft.com/office/spreadsheetml/2009/9/main" objectType="CheckBox" fmlaLink="Z57" lockText="1"/>
</file>

<file path=xl/ctrlProps/ctrlProp350.xml><?xml version="1.0" encoding="utf-8"?>
<formControlPr xmlns="http://schemas.microsoft.com/office/spreadsheetml/2009/9/main" objectType="CheckBox" fmlaLink="Z372" lockText="1"/>
</file>

<file path=xl/ctrlProps/ctrlProp351.xml><?xml version="1.0" encoding="utf-8"?>
<formControlPr xmlns="http://schemas.microsoft.com/office/spreadsheetml/2009/9/main" objectType="CheckBox" fmlaLink="Z373" lockText="1"/>
</file>

<file path=xl/ctrlProps/ctrlProp352.xml><?xml version="1.0" encoding="utf-8"?>
<formControlPr xmlns="http://schemas.microsoft.com/office/spreadsheetml/2009/9/main" objectType="CheckBox" fmlaLink="Z374" lockText="1"/>
</file>

<file path=xl/ctrlProps/ctrlProp353.xml><?xml version="1.0" encoding="utf-8"?>
<formControlPr xmlns="http://schemas.microsoft.com/office/spreadsheetml/2009/9/main" objectType="CheckBox" fmlaLink="Z375" lockText="1"/>
</file>

<file path=xl/ctrlProps/ctrlProp354.xml><?xml version="1.0" encoding="utf-8"?>
<formControlPr xmlns="http://schemas.microsoft.com/office/spreadsheetml/2009/9/main" objectType="CheckBox" fmlaLink="Z376" lockText="1"/>
</file>

<file path=xl/ctrlProps/ctrlProp355.xml><?xml version="1.0" encoding="utf-8"?>
<formControlPr xmlns="http://schemas.microsoft.com/office/spreadsheetml/2009/9/main" objectType="CheckBox" fmlaLink="Z377" lockText="1"/>
</file>

<file path=xl/ctrlProps/ctrlProp356.xml><?xml version="1.0" encoding="utf-8"?>
<formControlPr xmlns="http://schemas.microsoft.com/office/spreadsheetml/2009/9/main" objectType="CheckBox" fmlaLink="Z378" lockText="1"/>
</file>

<file path=xl/ctrlProps/ctrlProp357.xml><?xml version="1.0" encoding="utf-8"?>
<formControlPr xmlns="http://schemas.microsoft.com/office/spreadsheetml/2009/9/main" objectType="CheckBox" fmlaLink="Z379" lockText="1"/>
</file>

<file path=xl/ctrlProps/ctrlProp358.xml><?xml version="1.0" encoding="utf-8"?>
<formControlPr xmlns="http://schemas.microsoft.com/office/spreadsheetml/2009/9/main" objectType="CheckBox" fmlaLink="Z380" lockText="1"/>
</file>

<file path=xl/ctrlProps/ctrlProp359.xml><?xml version="1.0" encoding="utf-8"?>
<formControlPr xmlns="http://schemas.microsoft.com/office/spreadsheetml/2009/9/main" objectType="CheckBox" fmlaLink="Z381" lockText="1"/>
</file>

<file path=xl/ctrlProps/ctrlProp36.xml><?xml version="1.0" encoding="utf-8"?>
<formControlPr xmlns="http://schemas.microsoft.com/office/spreadsheetml/2009/9/main" objectType="CheckBox" fmlaLink="Z58" lockText="1"/>
</file>

<file path=xl/ctrlProps/ctrlProp360.xml><?xml version="1.0" encoding="utf-8"?>
<formControlPr xmlns="http://schemas.microsoft.com/office/spreadsheetml/2009/9/main" objectType="CheckBox" fmlaLink="Z382" lockText="1"/>
</file>

<file path=xl/ctrlProps/ctrlProp361.xml><?xml version="1.0" encoding="utf-8"?>
<formControlPr xmlns="http://schemas.microsoft.com/office/spreadsheetml/2009/9/main" objectType="CheckBox" fmlaLink="Z383" lockText="1"/>
</file>

<file path=xl/ctrlProps/ctrlProp362.xml><?xml version="1.0" encoding="utf-8"?>
<formControlPr xmlns="http://schemas.microsoft.com/office/spreadsheetml/2009/9/main" objectType="CheckBox" fmlaLink="Z384" lockText="1"/>
</file>

<file path=xl/ctrlProps/ctrlProp363.xml><?xml version="1.0" encoding="utf-8"?>
<formControlPr xmlns="http://schemas.microsoft.com/office/spreadsheetml/2009/9/main" objectType="CheckBox" fmlaLink="Z385" lockText="1"/>
</file>

<file path=xl/ctrlProps/ctrlProp364.xml><?xml version="1.0" encoding="utf-8"?>
<formControlPr xmlns="http://schemas.microsoft.com/office/spreadsheetml/2009/9/main" objectType="CheckBox" fmlaLink="Z386" lockText="1"/>
</file>

<file path=xl/ctrlProps/ctrlProp365.xml><?xml version="1.0" encoding="utf-8"?>
<formControlPr xmlns="http://schemas.microsoft.com/office/spreadsheetml/2009/9/main" objectType="CheckBox" fmlaLink="Z387" lockText="1"/>
</file>

<file path=xl/ctrlProps/ctrlProp366.xml><?xml version="1.0" encoding="utf-8"?>
<formControlPr xmlns="http://schemas.microsoft.com/office/spreadsheetml/2009/9/main" objectType="CheckBox" fmlaLink="Z388" lockText="1"/>
</file>

<file path=xl/ctrlProps/ctrlProp367.xml><?xml version="1.0" encoding="utf-8"?>
<formControlPr xmlns="http://schemas.microsoft.com/office/spreadsheetml/2009/9/main" objectType="CheckBox" fmlaLink="Z389" lockText="1"/>
</file>

<file path=xl/ctrlProps/ctrlProp368.xml><?xml version="1.0" encoding="utf-8"?>
<formControlPr xmlns="http://schemas.microsoft.com/office/spreadsheetml/2009/9/main" objectType="CheckBox" fmlaLink="Z390" lockText="1"/>
</file>

<file path=xl/ctrlProps/ctrlProp369.xml><?xml version="1.0" encoding="utf-8"?>
<formControlPr xmlns="http://schemas.microsoft.com/office/spreadsheetml/2009/9/main" objectType="CheckBox" fmlaLink="Z391" lockText="1"/>
</file>

<file path=xl/ctrlProps/ctrlProp37.xml><?xml version="1.0" encoding="utf-8"?>
<formControlPr xmlns="http://schemas.microsoft.com/office/spreadsheetml/2009/9/main" objectType="CheckBox" fmlaLink="Z59" lockText="1"/>
</file>

<file path=xl/ctrlProps/ctrlProp370.xml><?xml version="1.0" encoding="utf-8"?>
<formControlPr xmlns="http://schemas.microsoft.com/office/spreadsheetml/2009/9/main" objectType="CheckBox" fmlaLink="Z392" lockText="1"/>
</file>

<file path=xl/ctrlProps/ctrlProp371.xml><?xml version="1.0" encoding="utf-8"?>
<formControlPr xmlns="http://schemas.microsoft.com/office/spreadsheetml/2009/9/main" objectType="CheckBox" fmlaLink="Z393" lockText="1"/>
</file>

<file path=xl/ctrlProps/ctrlProp372.xml><?xml version="1.0" encoding="utf-8"?>
<formControlPr xmlns="http://schemas.microsoft.com/office/spreadsheetml/2009/9/main" objectType="CheckBox" fmlaLink="Z394" lockText="1"/>
</file>

<file path=xl/ctrlProps/ctrlProp373.xml><?xml version="1.0" encoding="utf-8"?>
<formControlPr xmlns="http://schemas.microsoft.com/office/spreadsheetml/2009/9/main" objectType="CheckBox" fmlaLink="Z395" lockText="1"/>
</file>

<file path=xl/ctrlProps/ctrlProp374.xml><?xml version="1.0" encoding="utf-8"?>
<formControlPr xmlns="http://schemas.microsoft.com/office/spreadsheetml/2009/9/main" objectType="CheckBox" fmlaLink="Z396" lockText="1"/>
</file>

<file path=xl/ctrlProps/ctrlProp375.xml><?xml version="1.0" encoding="utf-8"?>
<formControlPr xmlns="http://schemas.microsoft.com/office/spreadsheetml/2009/9/main" objectType="CheckBox" fmlaLink="Z397" lockText="1"/>
</file>

<file path=xl/ctrlProps/ctrlProp376.xml><?xml version="1.0" encoding="utf-8"?>
<formControlPr xmlns="http://schemas.microsoft.com/office/spreadsheetml/2009/9/main" objectType="CheckBox" fmlaLink="Z398" lockText="1"/>
</file>

<file path=xl/ctrlProps/ctrlProp377.xml><?xml version="1.0" encoding="utf-8"?>
<formControlPr xmlns="http://schemas.microsoft.com/office/spreadsheetml/2009/9/main" objectType="CheckBox" fmlaLink="Z399" lockText="1"/>
</file>

<file path=xl/ctrlProps/ctrlProp378.xml><?xml version="1.0" encoding="utf-8"?>
<formControlPr xmlns="http://schemas.microsoft.com/office/spreadsheetml/2009/9/main" objectType="CheckBox" fmlaLink="Z400" lockText="1"/>
</file>

<file path=xl/ctrlProps/ctrlProp379.xml><?xml version="1.0" encoding="utf-8"?>
<formControlPr xmlns="http://schemas.microsoft.com/office/spreadsheetml/2009/9/main" objectType="CheckBox" fmlaLink="Z401" lockText="1"/>
</file>

<file path=xl/ctrlProps/ctrlProp38.xml><?xml version="1.0" encoding="utf-8"?>
<formControlPr xmlns="http://schemas.microsoft.com/office/spreadsheetml/2009/9/main" objectType="CheckBox" fmlaLink="Z60" lockText="1"/>
</file>

<file path=xl/ctrlProps/ctrlProp380.xml><?xml version="1.0" encoding="utf-8"?>
<formControlPr xmlns="http://schemas.microsoft.com/office/spreadsheetml/2009/9/main" objectType="CheckBox" fmlaLink="Z402" lockText="1"/>
</file>

<file path=xl/ctrlProps/ctrlProp381.xml><?xml version="1.0" encoding="utf-8"?>
<formControlPr xmlns="http://schemas.microsoft.com/office/spreadsheetml/2009/9/main" objectType="CheckBox" fmlaLink="Z403" lockText="1"/>
</file>

<file path=xl/ctrlProps/ctrlProp382.xml><?xml version="1.0" encoding="utf-8"?>
<formControlPr xmlns="http://schemas.microsoft.com/office/spreadsheetml/2009/9/main" objectType="CheckBox" fmlaLink="Z404" lockText="1"/>
</file>

<file path=xl/ctrlProps/ctrlProp383.xml><?xml version="1.0" encoding="utf-8"?>
<formControlPr xmlns="http://schemas.microsoft.com/office/spreadsheetml/2009/9/main" objectType="CheckBox" fmlaLink="Z405" lockText="1"/>
</file>

<file path=xl/ctrlProps/ctrlProp384.xml><?xml version="1.0" encoding="utf-8"?>
<formControlPr xmlns="http://schemas.microsoft.com/office/spreadsheetml/2009/9/main" objectType="CheckBox" fmlaLink="Z406" lockText="1"/>
</file>

<file path=xl/ctrlProps/ctrlProp385.xml><?xml version="1.0" encoding="utf-8"?>
<formControlPr xmlns="http://schemas.microsoft.com/office/spreadsheetml/2009/9/main" objectType="CheckBox" fmlaLink="Z407" lockText="1"/>
</file>

<file path=xl/ctrlProps/ctrlProp386.xml><?xml version="1.0" encoding="utf-8"?>
<formControlPr xmlns="http://schemas.microsoft.com/office/spreadsheetml/2009/9/main" objectType="CheckBox" fmlaLink="Z408" lockText="1"/>
</file>

<file path=xl/ctrlProps/ctrlProp387.xml><?xml version="1.0" encoding="utf-8"?>
<formControlPr xmlns="http://schemas.microsoft.com/office/spreadsheetml/2009/9/main" objectType="CheckBox" fmlaLink="Z409" lockText="1"/>
</file>

<file path=xl/ctrlProps/ctrlProp388.xml><?xml version="1.0" encoding="utf-8"?>
<formControlPr xmlns="http://schemas.microsoft.com/office/spreadsheetml/2009/9/main" objectType="CheckBox" fmlaLink="Z410" lockText="1"/>
</file>

<file path=xl/ctrlProps/ctrlProp389.xml><?xml version="1.0" encoding="utf-8"?>
<formControlPr xmlns="http://schemas.microsoft.com/office/spreadsheetml/2009/9/main" objectType="CheckBox" fmlaLink="Z411" lockText="1"/>
</file>

<file path=xl/ctrlProps/ctrlProp39.xml><?xml version="1.0" encoding="utf-8"?>
<formControlPr xmlns="http://schemas.microsoft.com/office/spreadsheetml/2009/9/main" objectType="CheckBox" fmlaLink="Z61" lockText="1"/>
</file>

<file path=xl/ctrlProps/ctrlProp390.xml><?xml version="1.0" encoding="utf-8"?>
<formControlPr xmlns="http://schemas.microsoft.com/office/spreadsheetml/2009/9/main" objectType="CheckBox" fmlaLink="Z412" lockText="1"/>
</file>

<file path=xl/ctrlProps/ctrlProp391.xml><?xml version="1.0" encoding="utf-8"?>
<formControlPr xmlns="http://schemas.microsoft.com/office/spreadsheetml/2009/9/main" objectType="CheckBox" fmlaLink="Z413" lockText="1"/>
</file>

<file path=xl/ctrlProps/ctrlProp392.xml><?xml version="1.0" encoding="utf-8"?>
<formControlPr xmlns="http://schemas.microsoft.com/office/spreadsheetml/2009/9/main" objectType="CheckBox" fmlaLink="Z414" lockText="1"/>
</file>

<file path=xl/ctrlProps/ctrlProp393.xml><?xml version="1.0" encoding="utf-8"?>
<formControlPr xmlns="http://schemas.microsoft.com/office/spreadsheetml/2009/9/main" objectType="CheckBox" fmlaLink="Z415" lockText="1"/>
</file>

<file path=xl/ctrlProps/ctrlProp394.xml><?xml version="1.0" encoding="utf-8"?>
<formControlPr xmlns="http://schemas.microsoft.com/office/spreadsheetml/2009/9/main" objectType="CheckBox" fmlaLink="Z416" lockText="1"/>
</file>

<file path=xl/ctrlProps/ctrlProp395.xml><?xml version="1.0" encoding="utf-8"?>
<formControlPr xmlns="http://schemas.microsoft.com/office/spreadsheetml/2009/9/main" objectType="CheckBox" fmlaLink="Z417" lockText="1"/>
</file>

<file path=xl/ctrlProps/ctrlProp396.xml><?xml version="1.0" encoding="utf-8"?>
<formControlPr xmlns="http://schemas.microsoft.com/office/spreadsheetml/2009/9/main" objectType="CheckBox" fmlaLink="Z418" lockText="1"/>
</file>

<file path=xl/ctrlProps/ctrlProp397.xml><?xml version="1.0" encoding="utf-8"?>
<formControlPr xmlns="http://schemas.microsoft.com/office/spreadsheetml/2009/9/main" objectType="CheckBox" fmlaLink="Z419" lockText="1"/>
</file>

<file path=xl/ctrlProps/ctrlProp398.xml><?xml version="1.0" encoding="utf-8"?>
<formControlPr xmlns="http://schemas.microsoft.com/office/spreadsheetml/2009/9/main" objectType="CheckBox" fmlaLink="Z420" lockText="1"/>
</file>

<file path=xl/ctrlProps/ctrlProp399.xml><?xml version="1.0" encoding="utf-8"?>
<formControlPr xmlns="http://schemas.microsoft.com/office/spreadsheetml/2009/9/main" objectType="CheckBox" fmlaLink="Z421" lockText="1"/>
</file>

<file path=xl/ctrlProps/ctrlProp4.xml><?xml version="1.0" encoding="utf-8"?>
<formControlPr xmlns="http://schemas.microsoft.com/office/spreadsheetml/2009/9/main" objectType="CheckBox" fmlaLink="Z26" lockText="1"/>
</file>

<file path=xl/ctrlProps/ctrlProp40.xml><?xml version="1.0" encoding="utf-8"?>
<formControlPr xmlns="http://schemas.microsoft.com/office/spreadsheetml/2009/9/main" objectType="CheckBox" fmlaLink="Z62" lockText="1"/>
</file>

<file path=xl/ctrlProps/ctrlProp400.xml><?xml version="1.0" encoding="utf-8"?>
<formControlPr xmlns="http://schemas.microsoft.com/office/spreadsheetml/2009/9/main" objectType="CheckBox" fmlaLink="Z422" lockText="1"/>
</file>

<file path=xl/ctrlProps/ctrlProp401.xml><?xml version="1.0" encoding="utf-8"?>
<formControlPr xmlns="http://schemas.microsoft.com/office/spreadsheetml/2009/9/main" objectType="CheckBox" fmlaLink="Z423" lockText="1"/>
</file>

<file path=xl/ctrlProps/ctrlProp402.xml><?xml version="1.0" encoding="utf-8"?>
<formControlPr xmlns="http://schemas.microsoft.com/office/spreadsheetml/2009/9/main" objectType="CheckBox" fmlaLink="Z424" lockText="1"/>
</file>

<file path=xl/ctrlProps/ctrlProp403.xml><?xml version="1.0" encoding="utf-8"?>
<formControlPr xmlns="http://schemas.microsoft.com/office/spreadsheetml/2009/9/main" objectType="CheckBox" fmlaLink="Z425" lockText="1"/>
</file>

<file path=xl/ctrlProps/ctrlProp404.xml><?xml version="1.0" encoding="utf-8"?>
<formControlPr xmlns="http://schemas.microsoft.com/office/spreadsheetml/2009/9/main" objectType="CheckBox" fmlaLink="Z426" lockText="1"/>
</file>

<file path=xl/ctrlProps/ctrlProp405.xml><?xml version="1.0" encoding="utf-8"?>
<formControlPr xmlns="http://schemas.microsoft.com/office/spreadsheetml/2009/9/main" objectType="CheckBox" fmlaLink="Z427" lockText="1"/>
</file>

<file path=xl/ctrlProps/ctrlProp406.xml><?xml version="1.0" encoding="utf-8"?>
<formControlPr xmlns="http://schemas.microsoft.com/office/spreadsheetml/2009/9/main" objectType="CheckBox" fmlaLink="Z428" lockText="1"/>
</file>

<file path=xl/ctrlProps/ctrlProp407.xml><?xml version="1.0" encoding="utf-8"?>
<formControlPr xmlns="http://schemas.microsoft.com/office/spreadsheetml/2009/9/main" objectType="CheckBox" fmlaLink="Z429" lockText="1"/>
</file>

<file path=xl/ctrlProps/ctrlProp408.xml><?xml version="1.0" encoding="utf-8"?>
<formControlPr xmlns="http://schemas.microsoft.com/office/spreadsheetml/2009/9/main" objectType="CheckBox" fmlaLink="Z430" lockText="1"/>
</file>

<file path=xl/ctrlProps/ctrlProp409.xml><?xml version="1.0" encoding="utf-8"?>
<formControlPr xmlns="http://schemas.microsoft.com/office/spreadsheetml/2009/9/main" objectType="CheckBox" fmlaLink="Z431" lockText="1"/>
</file>

<file path=xl/ctrlProps/ctrlProp41.xml><?xml version="1.0" encoding="utf-8"?>
<formControlPr xmlns="http://schemas.microsoft.com/office/spreadsheetml/2009/9/main" objectType="CheckBox" fmlaLink="Z63" lockText="1"/>
</file>

<file path=xl/ctrlProps/ctrlProp410.xml><?xml version="1.0" encoding="utf-8"?>
<formControlPr xmlns="http://schemas.microsoft.com/office/spreadsheetml/2009/9/main" objectType="CheckBox" fmlaLink="Z432" lockText="1"/>
</file>

<file path=xl/ctrlProps/ctrlProp411.xml><?xml version="1.0" encoding="utf-8"?>
<formControlPr xmlns="http://schemas.microsoft.com/office/spreadsheetml/2009/9/main" objectType="CheckBox" fmlaLink="Z433" lockText="1"/>
</file>

<file path=xl/ctrlProps/ctrlProp412.xml><?xml version="1.0" encoding="utf-8"?>
<formControlPr xmlns="http://schemas.microsoft.com/office/spreadsheetml/2009/9/main" objectType="CheckBox" fmlaLink="Z434" lockText="1"/>
</file>

<file path=xl/ctrlProps/ctrlProp413.xml><?xml version="1.0" encoding="utf-8"?>
<formControlPr xmlns="http://schemas.microsoft.com/office/spreadsheetml/2009/9/main" objectType="CheckBox" fmlaLink="Z435" lockText="1"/>
</file>

<file path=xl/ctrlProps/ctrlProp414.xml><?xml version="1.0" encoding="utf-8"?>
<formControlPr xmlns="http://schemas.microsoft.com/office/spreadsheetml/2009/9/main" objectType="CheckBox" fmlaLink="Z436" lockText="1"/>
</file>

<file path=xl/ctrlProps/ctrlProp415.xml><?xml version="1.0" encoding="utf-8"?>
<formControlPr xmlns="http://schemas.microsoft.com/office/spreadsheetml/2009/9/main" objectType="CheckBox" fmlaLink="Z437" lockText="1"/>
</file>

<file path=xl/ctrlProps/ctrlProp416.xml><?xml version="1.0" encoding="utf-8"?>
<formControlPr xmlns="http://schemas.microsoft.com/office/spreadsheetml/2009/9/main" objectType="CheckBox" fmlaLink="Z438" lockText="1"/>
</file>

<file path=xl/ctrlProps/ctrlProp417.xml><?xml version="1.0" encoding="utf-8"?>
<formControlPr xmlns="http://schemas.microsoft.com/office/spreadsheetml/2009/9/main" objectType="CheckBox" fmlaLink="Z439" lockText="1"/>
</file>

<file path=xl/ctrlProps/ctrlProp418.xml><?xml version="1.0" encoding="utf-8"?>
<formControlPr xmlns="http://schemas.microsoft.com/office/spreadsheetml/2009/9/main" objectType="CheckBox" fmlaLink="Z440" lockText="1"/>
</file>

<file path=xl/ctrlProps/ctrlProp419.xml><?xml version="1.0" encoding="utf-8"?>
<formControlPr xmlns="http://schemas.microsoft.com/office/spreadsheetml/2009/9/main" objectType="CheckBox" fmlaLink="Z441" lockText="1"/>
</file>

<file path=xl/ctrlProps/ctrlProp42.xml><?xml version="1.0" encoding="utf-8"?>
<formControlPr xmlns="http://schemas.microsoft.com/office/spreadsheetml/2009/9/main" objectType="CheckBox" fmlaLink="Z64" lockText="1"/>
</file>

<file path=xl/ctrlProps/ctrlProp420.xml><?xml version="1.0" encoding="utf-8"?>
<formControlPr xmlns="http://schemas.microsoft.com/office/spreadsheetml/2009/9/main" objectType="CheckBox" fmlaLink="Z442" lockText="1"/>
</file>

<file path=xl/ctrlProps/ctrlProp421.xml><?xml version="1.0" encoding="utf-8"?>
<formControlPr xmlns="http://schemas.microsoft.com/office/spreadsheetml/2009/9/main" objectType="CheckBox" fmlaLink="Z443" lockText="1"/>
</file>

<file path=xl/ctrlProps/ctrlProp422.xml><?xml version="1.0" encoding="utf-8"?>
<formControlPr xmlns="http://schemas.microsoft.com/office/spreadsheetml/2009/9/main" objectType="CheckBox" fmlaLink="Z444" lockText="1"/>
</file>

<file path=xl/ctrlProps/ctrlProp423.xml><?xml version="1.0" encoding="utf-8"?>
<formControlPr xmlns="http://schemas.microsoft.com/office/spreadsheetml/2009/9/main" objectType="CheckBox" fmlaLink="Z445" lockText="1"/>
</file>

<file path=xl/ctrlProps/ctrlProp424.xml><?xml version="1.0" encoding="utf-8"?>
<formControlPr xmlns="http://schemas.microsoft.com/office/spreadsheetml/2009/9/main" objectType="CheckBox" fmlaLink="Z446" lockText="1"/>
</file>

<file path=xl/ctrlProps/ctrlProp425.xml><?xml version="1.0" encoding="utf-8"?>
<formControlPr xmlns="http://schemas.microsoft.com/office/spreadsheetml/2009/9/main" objectType="CheckBox" fmlaLink="Z447" lockText="1"/>
</file>

<file path=xl/ctrlProps/ctrlProp426.xml><?xml version="1.0" encoding="utf-8"?>
<formControlPr xmlns="http://schemas.microsoft.com/office/spreadsheetml/2009/9/main" objectType="CheckBox" fmlaLink="Z448" lockText="1"/>
</file>

<file path=xl/ctrlProps/ctrlProp427.xml><?xml version="1.0" encoding="utf-8"?>
<formControlPr xmlns="http://schemas.microsoft.com/office/spreadsheetml/2009/9/main" objectType="CheckBox" fmlaLink="Z449" lockText="1"/>
</file>

<file path=xl/ctrlProps/ctrlProp428.xml><?xml version="1.0" encoding="utf-8"?>
<formControlPr xmlns="http://schemas.microsoft.com/office/spreadsheetml/2009/9/main" objectType="CheckBox" fmlaLink="Z450" lockText="1"/>
</file>

<file path=xl/ctrlProps/ctrlProp429.xml><?xml version="1.0" encoding="utf-8"?>
<formControlPr xmlns="http://schemas.microsoft.com/office/spreadsheetml/2009/9/main" objectType="CheckBox" fmlaLink="Z451" lockText="1"/>
</file>

<file path=xl/ctrlProps/ctrlProp43.xml><?xml version="1.0" encoding="utf-8"?>
<formControlPr xmlns="http://schemas.microsoft.com/office/spreadsheetml/2009/9/main" objectType="CheckBox" fmlaLink="Z65" lockText="1"/>
</file>

<file path=xl/ctrlProps/ctrlProp430.xml><?xml version="1.0" encoding="utf-8"?>
<formControlPr xmlns="http://schemas.microsoft.com/office/spreadsheetml/2009/9/main" objectType="CheckBox" fmlaLink="Z452" lockText="1"/>
</file>

<file path=xl/ctrlProps/ctrlProp431.xml><?xml version="1.0" encoding="utf-8"?>
<formControlPr xmlns="http://schemas.microsoft.com/office/spreadsheetml/2009/9/main" objectType="CheckBox" fmlaLink="Z453" lockText="1"/>
</file>

<file path=xl/ctrlProps/ctrlProp432.xml><?xml version="1.0" encoding="utf-8"?>
<formControlPr xmlns="http://schemas.microsoft.com/office/spreadsheetml/2009/9/main" objectType="CheckBox" fmlaLink="Z454" lockText="1"/>
</file>

<file path=xl/ctrlProps/ctrlProp433.xml><?xml version="1.0" encoding="utf-8"?>
<formControlPr xmlns="http://schemas.microsoft.com/office/spreadsheetml/2009/9/main" objectType="CheckBox" fmlaLink="Z455" lockText="1"/>
</file>

<file path=xl/ctrlProps/ctrlProp434.xml><?xml version="1.0" encoding="utf-8"?>
<formControlPr xmlns="http://schemas.microsoft.com/office/spreadsheetml/2009/9/main" objectType="CheckBox" fmlaLink="Z456" lockText="1"/>
</file>

<file path=xl/ctrlProps/ctrlProp435.xml><?xml version="1.0" encoding="utf-8"?>
<formControlPr xmlns="http://schemas.microsoft.com/office/spreadsheetml/2009/9/main" objectType="CheckBox" fmlaLink="Z457" lockText="1"/>
</file>

<file path=xl/ctrlProps/ctrlProp436.xml><?xml version="1.0" encoding="utf-8"?>
<formControlPr xmlns="http://schemas.microsoft.com/office/spreadsheetml/2009/9/main" objectType="CheckBox" fmlaLink="Z458" lockText="1"/>
</file>

<file path=xl/ctrlProps/ctrlProp437.xml><?xml version="1.0" encoding="utf-8"?>
<formControlPr xmlns="http://schemas.microsoft.com/office/spreadsheetml/2009/9/main" objectType="CheckBox" fmlaLink="Z459" lockText="1"/>
</file>

<file path=xl/ctrlProps/ctrlProp438.xml><?xml version="1.0" encoding="utf-8"?>
<formControlPr xmlns="http://schemas.microsoft.com/office/spreadsheetml/2009/9/main" objectType="CheckBox" fmlaLink="Z460" lockText="1"/>
</file>

<file path=xl/ctrlProps/ctrlProp439.xml><?xml version="1.0" encoding="utf-8"?>
<formControlPr xmlns="http://schemas.microsoft.com/office/spreadsheetml/2009/9/main" objectType="CheckBox" fmlaLink="Z461" lockText="1"/>
</file>

<file path=xl/ctrlProps/ctrlProp44.xml><?xml version="1.0" encoding="utf-8"?>
<formControlPr xmlns="http://schemas.microsoft.com/office/spreadsheetml/2009/9/main" objectType="CheckBox" fmlaLink="Z66" lockText="1"/>
</file>

<file path=xl/ctrlProps/ctrlProp440.xml><?xml version="1.0" encoding="utf-8"?>
<formControlPr xmlns="http://schemas.microsoft.com/office/spreadsheetml/2009/9/main" objectType="CheckBox" fmlaLink="Z462" lockText="1"/>
</file>

<file path=xl/ctrlProps/ctrlProp441.xml><?xml version="1.0" encoding="utf-8"?>
<formControlPr xmlns="http://schemas.microsoft.com/office/spreadsheetml/2009/9/main" objectType="CheckBox" fmlaLink="Z463" lockText="1"/>
</file>

<file path=xl/ctrlProps/ctrlProp442.xml><?xml version="1.0" encoding="utf-8"?>
<formControlPr xmlns="http://schemas.microsoft.com/office/spreadsheetml/2009/9/main" objectType="CheckBox" fmlaLink="Z464" lockText="1"/>
</file>

<file path=xl/ctrlProps/ctrlProp443.xml><?xml version="1.0" encoding="utf-8"?>
<formControlPr xmlns="http://schemas.microsoft.com/office/spreadsheetml/2009/9/main" objectType="CheckBox" fmlaLink="Z465" lockText="1"/>
</file>

<file path=xl/ctrlProps/ctrlProp444.xml><?xml version="1.0" encoding="utf-8"?>
<formControlPr xmlns="http://schemas.microsoft.com/office/spreadsheetml/2009/9/main" objectType="CheckBox" fmlaLink="Z466" lockText="1"/>
</file>

<file path=xl/ctrlProps/ctrlProp445.xml><?xml version="1.0" encoding="utf-8"?>
<formControlPr xmlns="http://schemas.microsoft.com/office/spreadsheetml/2009/9/main" objectType="CheckBox" fmlaLink="Z467" lockText="1"/>
</file>

<file path=xl/ctrlProps/ctrlProp446.xml><?xml version="1.0" encoding="utf-8"?>
<formControlPr xmlns="http://schemas.microsoft.com/office/spreadsheetml/2009/9/main" objectType="CheckBox" fmlaLink="Z468" lockText="1"/>
</file>

<file path=xl/ctrlProps/ctrlProp447.xml><?xml version="1.0" encoding="utf-8"?>
<formControlPr xmlns="http://schemas.microsoft.com/office/spreadsheetml/2009/9/main" objectType="CheckBox" fmlaLink="Z469" lockText="1"/>
</file>

<file path=xl/ctrlProps/ctrlProp448.xml><?xml version="1.0" encoding="utf-8"?>
<formControlPr xmlns="http://schemas.microsoft.com/office/spreadsheetml/2009/9/main" objectType="CheckBox" fmlaLink="Z470" lockText="1"/>
</file>

<file path=xl/ctrlProps/ctrlProp449.xml><?xml version="1.0" encoding="utf-8"?>
<formControlPr xmlns="http://schemas.microsoft.com/office/spreadsheetml/2009/9/main" objectType="CheckBox" fmlaLink="Z471" lockText="1"/>
</file>

<file path=xl/ctrlProps/ctrlProp45.xml><?xml version="1.0" encoding="utf-8"?>
<formControlPr xmlns="http://schemas.microsoft.com/office/spreadsheetml/2009/9/main" objectType="CheckBox" fmlaLink="Z67" lockText="1"/>
</file>

<file path=xl/ctrlProps/ctrlProp450.xml><?xml version="1.0" encoding="utf-8"?>
<formControlPr xmlns="http://schemas.microsoft.com/office/spreadsheetml/2009/9/main" objectType="CheckBox" fmlaLink="Z472" lockText="1"/>
</file>

<file path=xl/ctrlProps/ctrlProp451.xml><?xml version="1.0" encoding="utf-8"?>
<formControlPr xmlns="http://schemas.microsoft.com/office/spreadsheetml/2009/9/main" objectType="CheckBox" fmlaLink="Z473" lockText="1"/>
</file>

<file path=xl/ctrlProps/ctrlProp452.xml><?xml version="1.0" encoding="utf-8"?>
<formControlPr xmlns="http://schemas.microsoft.com/office/spreadsheetml/2009/9/main" objectType="CheckBox" fmlaLink="Z474" lockText="1"/>
</file>

<file path=xl/ctrlProps/ctrlProp453.xml><?xml version="1.0" encoding="utf-8"?>
<formControlPr xmlns="http://schemas.microsoft.com/office/spreadsheetml/2009/9/main" objectType="CheckBox" fmlaLink="Z475" lockText="1"/>
</file>

<file path=xl/ctrlProps/ctrlProp454.xml><?xml version="1.0" encoding="utf-8"?>
<formControlPr xmlns="http://schemas.microsoft.com/office/spreadsheetml/2009/9/main" objectType="CheckBox" fmlaLink="Z476" lockText="1"/>
</file>

<file path=xl/ctrlProps/ctrlProp455.xml><?xml version="1.0" encoding="utf-8"?>
<formControlPr xmlns="http://schemas.microsoft.com/office/spreadsheetml/2009/9/main" objectType="CheckBox" fmlaLink="Z477" lockText="1"/>
</file>

<file path=xl/ctrlProps/ctrlProp456.xml><?xml version="1.0" encoding="utf-8"?>
<formControlPr xmlns="http://schemas.microsoft.com/office/spreadsheetml/2009/9/main" objectType="CheckBox" fmlaLink="Z478" lockText="1"/>
</file>

<file path=xl/ctrlProps/ctrlProp457.xml><?xml version="1.0" encoding="utf-8"?>
<formControlPr xmlns="http://schemas.microsoft.com/office/spreadsheetml/2009/9/main" objectType="CheckBox" fmlaLink="Z479" lockText="1"/>
</file>

<file path=xl/ctrlProps/ctrlProp458.xml><?xml version="1.0" encoding="utf-8"?>
<formControlPr xmlns="http://schemas.microsoft.com/office/spreadsheetml/2009/9/main" objectType="CheckBox" fmlaLink="Z480" lockText="1"/>
</file>

<file path=xl/ctrlProps/ctrlProp459.xml><?xml version="1.0" encoding="utf-8"?>
<formControlPr xmlns="http://schemas.microsoft.com/office/spreadsheetml/2009/9/main" objectType="CheckBox" fmlaLink="Z481" lockText="1"/>
</file>

<file path=xl/ctrlProps/ctrlProp46.xml><?xml version="1.0" encoding="utf-8"?>
<formControlPr xmlns="http://schemas.microsoft.com/office/spreadsheetml/2009/9/main" objectType="CheckBox" fmlaLink="Z68" lockText="1"/>
</file>

<file path=xl/ctrlProps/ctrlProp460.xml><?xml version="1.0" encoding="utf-8"?>
<formControlPr xmlns="http://schemas.microsoft.com/office/spreadsheetml/2009/9/main" objectType="CheckBox" fmlaLink="Z482" lockText="1"/>
</file>

<file path=xl/ctrlProps/ctrlProp461.xml><?xml version="1.0" encoding="utf-8"?>
<formControlPr xmlns="http://schemas.microsoft.com/office/spreadsheetml/2009/9/main" objectType="CheckBox" fmlaLink="Z483" lockText="1"/>
</file>

<file path=xl/ctrlProps/ctrlProp462.xml><?xml version="1.0" encoding="utf-8"?>
<formControlPr xmlns="http://schemas.microsoft.com/office/spreadsheetml/2009/9/main" objectType="CheckBox" fmlaLink="Z484" lockText="1"/>
</file>

<file path=xl/ctrlProps/ctrlProp463.xml><?xml version="1.0" encoding="utf-8"?>
<formControlPr xmlns="http://schemas.microsoft.com/office/spreadsheetml/2009/9/main" objectType="CheckBox" fmlaLink="Z485" lockText="1"/>
</file>

<file path=xl/ctrlProps/ctrlProp464.xml><?xml version="1.0" encoding="utf-8"?>
<formControlPr xmlns="http://schemas.microsoft.com/office/spreadsheetml/2009/9/main" objectType="CheckBox" fmlaLink="Z486" lockText="1"/>
</file>

<file path=xl/ctrlProps/ctrlProp465.xml><?xml version="1.0" encoding="utf-8"?>
<formControlPr xmlns="http://schemas.microsoft.com/office/spreadsheetml/2009/9/main" objectType="CheckBox" fmlaLink="Z487" lockText="1"/>
</file>

<file path=xl/ctrlProps/ctrlProp466.xml><?xml version="1.0" encoding="utf-8"?>
<formControlPr xmlns="http://schemas.microsoft.com/office/spreadsheetml/2009/9/main" objectType="CheckBox" fmlaLink="Z488" lockText="1"/>
</file>

<file path=xl/ctrlProps/ctrlProp467.xml><?xml version="1.0" encoding="utf-8"?>
<formControlPr xmlns="http://schemas.microsoft.com/office/spreadsheetml/2009/9/main" objectType="CheckBox" fmlaLink="Z489" lockText="1"/>
</file>

<file path=xl/ctrlProps/ctrlProp468.xml><?xml version="1.0" encoding="utf-8"?>
<formControlPr xmlns="http://schemas.microsoft.com/office/spreadsheetml/2009/9/main" objectType="CheckBox" fmlaLink="Z490" lockText="1"/>
</file>

<file path=xl/ctrlProps/ctrlProp469.xml><?xml version="1.0" encoding="utf-8"?>
<formControlPr xmlns="http://schemas.microsoft.com/office/spreadsheetml/2009/9/main" objectType="CheckBox" fmlaLink="Z491" lockText="1"/>
</file>

<file path=xl/ctrlProps/ctrlProp47.xml><?xml version="1.0" encoding="utf-8"?>
<formControlPr xmlns="http://schemas.microsoft.com/office/spreadsheetml/2009/9/main" objectType="CheckBox" fmlaLink="Z69" lockText="1"/>
</file>

<file path=xl/ctrlProps/ctrlProp470.xml><?xml version="1.0" encoding="utf-8"?>
<formControlPr xmlns="http://schemas.microsoft.com/office/spreadsheetml/2009/9/main" objectType="CheckBox" fmlaLink="Z492" lockText="1"/>
</file>

<file path=xl/ctrlProps/ctrlProp471.xml><?xml version="1.0" encoding="utf-8"?>
<formControlPr xmlns="http://schemas.microsoft.com/office/spreadsheetml/2009/9/main" objectType="CheckBox" fmlaLink="Z493" lockText="1"/>
</file>

<file path=xl/ctrlProps/ctrlProp472.xml><?xml version="1.0" encoding="utf-8"?>
<formControlPr xmlns="http://schemas.microsoft.com/office/spreadsheetml/2009/9/main" objectType="CheckBox" fmlaLink="Z494" lockText="1"/>
</file>

<file path=xl/ctrlProps/ctrlProp473.xml><?xml version="1.0" encoding="utf-8"?>
<formControlPr xmlns="http://schemas.microsoft.com/office/spreadsheetml/2009/9/main" objectType="CheckBox" fmlaLink="Z495" lockText="1"/>
</file>

<file path=xl/ctrlProps/ctrlProp474.xml><?xml version="1.0" encoding="utf-8"?>
<formControlPr xmlns="http://schemas.microsoft.com/office/spreadsheetml/2009/9/main" objectType="CheckBox" fmlaLink="Z496" lockText="1"/>
</file>

<file path=xl/ctrlProps/ctrlProp475.xml><?xml version="1.0" encoding="utf-8"?>
<formControlPr xmlns="http://schemas.microsoft.com/office/spreadsheetml/2009/9/main" objectType="CheckBox" fmlaLink="Z497" lockText="1"/>
</file>

<file path=xl/ctrlProps/ctrlProp476.xml><?xml version="1.0" encoding="utf-8"?>
<formControlPr xmlns="http://schemas.microsoft.com/office/spreadsheetml/2009/9/main" objectType="CheckBox" fmlaLink="Z498" lockText="1"/>
</file>

<file path=xl/ctrlProps/ctrlProp477.xml><?xml version="1.0" encoding="utf-8"?>
<formControlPr xmlns="http://schemas.microsoft.com/office/spreadsheetml/2009/9/main" objectType="CheckBox" fmlaLink="Z499" lockText="1"/>
</file>

<file path=xl/ctrlProps/ctrlProp478.xml><?xml version="1.0" encoding="utf-8"?>
<formControlPr xmlns="http://schemas.microsoft.com/office/spreadsheetml/2009/9/main" objectType="CheckBox" fmlaLink="Z500" lockText="1"/>
</file>

<file path=xl/ctrlProps/ctrlProp479.xml><?xml version="1.0" encoding="utf-8"?>
<formControlPr xmlns="http://schemas.microsoft.com/office/spreadsheetml/2009/9/main" objectType="CheckBox" fmlaLink="Z501" lockText="1"/>
</file>

<file path=xl/ctrlProps/ctrlProp48.xml><?xml version="1.0" encoding="utf-8"?>
<formControlPr xmlns="http://schemas.microsoft.com/office/spreadsheetml/2009/9/main" objectType="CheckBox" fmlaLink="Z70" lockText="1"/>
</file>

<file path=xl/ctrlProps/ctrlProp480.xml><?xml version="1.0" encoding="utf-8"?>
<formControlPr xmlns="http://schemas.microsoft.com/office/spreadsheetml/2009/9/main" objectType="CheckBox" fmlaLink="Z502" lockText="1"/>
</file>

<file path=xl/ctrlProps/ctrlProp481.xml><?xml version="1.0" encoding="utf-8"?>
<formControlPr xmlns="http://schemas.microsoft.com/office/spreadsheetml/2009/9/main" objectType="CheckBox" fmlaLink="Z503" lockText="1"/>
</file>

<file path=xl/ctrlProps/ctrlProp482.xml><?xml version="1.0" encoding="utf-8"?>
<formControlPr xmlns="http://schemas.microsoft.com/office/spreadsheetml/2009/9/main" objectType="CheckBox" fmlaLink="Z504" lockText="1"/>
</file>

<file path=xl/ctrlProps/ctrlProp483.xml><?xml version="1.0" encoding="utf-8"?>
<formControlPr xmlns="http://schemas.microsoft.com/office/spreadsheetml/2009/9/main" objectType="CheckBox" fmlaLink="Z505" lockText="1"/>
</file>

<file path=xl/ctrlProps/ctrlProp484.xml><?xml version="1.0" encoding="utf-8"?>
<formControlPr xmlns="http://schemas.microsoft.com/office/spreadsheetml/2009/9/main" objectType="CheckBox" fmlaLink="Z506" lockText="1"/>
</file>

<file path=xl/ctrlProps/ctrlProp485.xml><?xml version="1.0" encoding="utf-8"?>
<formControlPr xmlns="http://schemas.microsoft.com/office/spreadsheetml/2009/9/main" objectType="CheckBox" fmlaLink="Z507" lockText="1"/>
</file>

<file path=xl/ctrlProps/ctrlProp486.xml><?xml version="1.0" encoding="utf-8"?>
<formControlPr xmlns="http://schemas.microsoft.com/office/spreadsheetml/2009/9/main" objectType="CheckBox" fmlaLink="Z508" lockText="1"/>
</file>

<file path=xl/ctrlProps/ctrlProp487.xml><?xml version="1.0" encoding="utf-8"?>
<formControlPr xmlns="http://schemas.microsoft.com/office/spreadsheetml/2009/9/main" objectType="CheckBox" fmlaLink="Z509" lockText="1"/>
</file>

<file path=xl/ctrlProps/ctrlProp488.xml><?xml version="1.0" encoding="utf-8"?>
<formControlPr xmlns="http://schemas.microsoft.com/office/spreadsheetml/2009/9/main" objectType="CheckBox" fmlaLink="Z510" lockText="1"/>
</file>

<file path=xl/ctrlProps/ctrlProp489.xml><?xml version="1.0" encoding="utf-8"?>
<formControlPr xmlns="http://schemas.microsoft.com/office/spreadsheetml/2009/9/main" objectType="CheckBox" fmlaLink="Z511" lockText="1"/>
</file>

<file path=xl/ctrlProps/ctrlProp49.xml><?xml version="1.0" encoding="utf-8"?>
<formControlPr xmlns="http://schemas.microsoft.com/office/spreadsheetml/2009/9/main" objectType="CheckBox" fmlaLink="Z71" lockText="1"/>
</file>

<file path=xl/ctrlProps/ctrlProp490.xml><?xml version="1.0" encoding="utf-8"?>
<formControlPr xmlns="http://schemas.microsoft.com/office/spreadsheetml/2009/9/main" objectType="CheckBox" fmlaLink="Z512" lockText="1"/>
</file>

<file path=xl/ctrlProps/ctrlProp491.xml><?xml version="1.0" encoding="utf-8"?>
<formControlPr xmlns="http://schemas.microsoft.com/office/spreadsheetml/2009/9/main" objectType="CheckBox" fmlaLink="Z513" lockText="1"/>
</file>

<file path=xl/ctrlProps/ctrlProp492.xml><?xml version="1.0" encoding="utf-8"?>
<formControlPr xmlns="http://schemas.microsoft.com/office/spreadsheetml/2009/9/main" objectType="CheckBox" fmlaLink="Z514" lockText="1"/>
</file>

<file path=xl/ctrlProps/ctrlProp493.xml><?xml version="1.0" encoding="utf-8"?>
<formControlPr xmlns="http://schemas.microsoft.com/office/spreadsheetml/2009/9/main" objectType="CheckBox" fmlaLink="Z515" lockText="1"/>
</file>

<file path=xl/ctrlProps/ctrlProp494.xml><?xml version="1.0" encoding="utf-8"?>
<formControlPr xmlns="http://schemas.microsoft.com/office/spreadsheetml/2009/9/main" objectType="CheckBox" fmlaLink="Z516" lockText="1"/>
</file>

<file path=xl/ctrlProps/ctrlProp495.xml><?xml version="1.0" encoding="utf-8"?>
<formControlPr xmlns="http://schemas.microsoft.com/office/spreadsheetml/2009/9/main" objectType="CheckBox" fmlaLink="Z517" lockText="1"/>
</file>

<file path=xl/ctrlProps/ctrlProp496.xml><?xml version="1.0" encoding="utf-8"?>
<formControlPr xmlns="http://schemas.microsoft.com/office/spreadsheetml/2009/9/main" objectType="CheckBox" fmlaLink="Z518" lockText="1"/>
</file>

<file path=xl/ctrlProps/ctrlProp497.xml><?xml version="1.0" encoding="utf-8"?>
<formControlPr xmlns="http://schemas.microsoft.com/office/spreadsheetml/2009/9/main" objectType="CheckBox" fmlaLink="Z519" lockText="1"/>
</file>

<file path=xl/ctrlProps/ctrlProp498.xml><?xml version="1.0" encoding="utf-8"?>
<formControlPr xmlns="http://schemas.microsoft.com/office/spreadsheetml/2009/9/main" objectType="CheckBox" fmlaLink="Z520" lockText="1"/>
</file>

<file path=xl/ctrlProps/ctrlProp499.xml><?xml version="1.0" encoding="utf-8"?>
<formControlPr xmlns="http://schemas.microsoft.com/office/spreadsheetml/2009/9/main" objectType="CheckBox" fmlaLink="Z521" lockText="1"/>
</file>

<file path=xl/ctrlProps/ctrlProp5.xml><?xml version="1.0" encoding="utf-8"?>
<formControlPr xmlns="http://schemas.microsoft.com/office/spreadsheetml/2009/9/main" objectType="CheckBox" fmlaLink="Z27" lockText="1"/>
</file>

<file path=xl/ctrlProps/ctrlProp50.xml><?xml version="1.0" encoding="utf-8"?>
<formControlPr xmlns="http://schemas.microsoft.com/office/spreadsheetml/2009/9/main" objectType="CheckBox" fmlaLink="Z72" lockText="1"/>
</file>

<file path=xl/ctrlProps/ctrlProp500.xml><?xml version="1.0" encoding="utf-8"?>
<formControlPr xmlns="http://schemas.microsoft.com/office/spreadsheetml/2009/9/main" objectType="CheckBox" fmlaLink="Z522" lockText="1"/>
</file>

<file path=xl/ctrlProps/ctrlProp501.xml><?xml version="1.0" encoding="utf-8"?>
<formControlPr xmlns="http://schemas.microsoft.com/office/spreadsheetml/2009/9/main" objectType="CheckBox" fmlaLink="Z523" lockText="1"/>
</file>

<file path=xl/ctrlProps/ctrlProp502.xml><?xml version="1.0" encoding="utf-8"?>
<formControlPr xmlns="http://schemas.microsoft.com/office/spreadsheetml/2009/9/main" objectType="CheckBox" fmlaLink="Z524" lockText="1"/>
</file>

<file path=xl/ctrlProps/ctrlProp503.xml><?xml version="1.0" encoding="utf-8"?>
<formControlPr xmlns="http://schemas.microsoft.com/office/spreadsheetml/2009/9/main" objectType="CheckBox" fmlaLink="Z525" lockText="1"/>
</file>

<file path=xl/ctrlProps/ctrlProp504.xml><?xml version="1.0" encoding="utf-8"?>
<formControlPr xmlns="http://schemas.microsoft.com/office/spreadsheetml/2009/9/main" objectType="CheckBox" fmlaLink="Z526" lockText="1"/>
</file>

<file path=xl/ctrlProps/ctrlProp505.xml><?xml version="1.0" encoding="utf-8"?>
<formControlPr xmlns="http://schemas.microsoft.com/office/spreadsheetml/2009/9/main" objectType="CheckBox" fmlaLink="Z527" lockText="1"/>
</file>

<file path=xl/ctrlProps/ctrlProp506.xml><?xml version="1.0" encoding="utf-8"?>
<formControlPr xmlns="http://schemas.microsoft.com/office/spreadsheetml/2009/9/main" objectType="CheckBox" fmlaLink="Z528" lockText="1"/>
</file>

<file path=xl/ctrlProps/ctrlProp507.xml><?xml version="1.0" encoding="utf-8"?>
<formControlPr xmlns="http://schemas.microsoft.com/office/spreadsheetml/2009/9/main" objectType="CheckBox" fmlaLink="Z529" lockText="1"/>
</file>

<file path=xl/ctrlProps/ctrlProp508.xml><?xml version="1.0" encoding="utf-8"?>
<formControlPr xmlns="http://schemas.microsoft.com/office/spreadsheetml/2009/9/main" objectType="CheckBox" fmlaLink="Z530" lockText="1"/>
</file>

<file path=xl/ctrlProps/ctrlProp509.xml><?xml version="1.0" encoding="utf-8"?>
<formControlPr xmlns="http://schemas.microsoft.com/office/spreadsheetml/2009/9/main" objectType="CheckBox" fmlaLink="Z531" lockText="1"/>
</file>

<file path=xl/ctrlProps/ctrlProp51.xml><?xml version="1.0" encoding="utf-8"?>
<formControlPr xmlns="http://schemas.microsoft.com/office/spreadsheetml/2009/9/main" objectType="CheckBox" fmlaLink="Z73" lockText="1"/>
</file>

<file path=xl/ctrlProps/ctrlProp510.xml><?xml version="1.0" encoding="utf-8"?>
<formControlPr xmlns="http://schemas.microsoft.com/office/spreadsheetml/2009/9/main" objectType="CheckBox" fmlaLink="Z532" lockText="1"/>
</file>

<file path=xl/ctrlProps/ctrlProp511.xml><?xml version="1.0" encoding="utf-8"?>
<formControlPr xmlns="http://schemas.microsoft.com/office/spreadsheetml/2009/9/main" objectType="CheckBox" fmlaLink="Z533" lockText="1"/>
</file>

<file path=xl/ctrlProps/ctrlProp512.xml><?xml version="1.0" encoding="utf-8"?>
<formControlPr xmlns="http://schemas.microsoft.com/office/spreadsheetml/2009/9/main" objectType="CheckBox" fmlaLink="Z534" lockText="1"/>
</file>

<file path=xl/ctrlProps/ctrlProp513.xml><?xml version="1.0" encoding="utf-8"?>
<formControlPr xmlns="http://schemas.microsoft.com/office/spreadsheetml/2009/9/main" objectType="CheckBox" fmlaLink="Z535" lockText="1"/>
</file>

<file path=xl/ctrlProps/ctrlProp514.xml><?xml version="1.0" encoding="utf-8"?>
<formControlPr xmlns="http://schemas.microsoft.com/office/spreadsheetml/2009/9/main" objectType="CheckBox" fmlaLink="Z536" lockText="1"/>
</file>

<file path=xl/ctrlProps/ctrlProp515.xml><?xml version="1.0" encoding="utf-8"?>
<formControlPr xmlns="http://schemas.microsoft.com/office/spreadsheetml/2009/9/main" objectType="CheckBox" fmlaLink="Z537" lockText="1"/>
</file>

<file path=xl/ctrlProps/ctrlProp516.xml><?xml version="1.0" encoding="utf-8"?>
<formControlPr xmlns="http://schemas.microsoft.com/office/spreadsheetml/2009/9/main" objectType="CheckBox" fmlaLink="Z538" lockText="1"/>
</file>

<file path=xl/ctrlProps/ctrlProp517.xml><?xml version="1.0" encoding="utf-8"?>
<formControlPr xmlns="http://schemas.microsoft.com/office/spreadsheetml/2009/9/main" objectType="CheckBox" fmlaLink="Z539" lockText="1"/>
</file>

<file path=xl/ctrlProps/ctrlProp518.xml><?xml version="1.0" encoding="utf-8"?>
<formControlPr xmlns="http://schemas.microsoft.com/office/spreadsheetml/2009/9/main" objectType="CheckBox" fmlaLink="Z540" lockText="1"/>
</file>

<file path=xl/ctrlProps/ctrlProp519.xml><?xml version="1.0" encoding="utf-8"?>
<formControlPr xmlns="http://schemas.microsoft.com/office/spreadsheetml/2009/9/main" objectType="CheckBox" fmlaLink="Z541" lockText="1"/>
</file>

<file path=xl/ctrlProps/ctrlProp52.xml><?xml version="1.0" encoding="utf-8"?>
<formControlPr xmlns="http://schemas.microsoft.com/office/spreadsheetml/2009/9/main" objectType="CheckBox" fmlaLink="Z74" lockText="1"/>
</file>

<file path=xl/ctrlProps/ctrlProp520.xml><?xml version="1.0" encoding="utf-8"?>
<formControlPr xmlns="http://schemas.microsoft.com/office/spreadsheetml/2009/9/main" objectType="CheckBox" fmlaLink="Z542" lockText="1"/>
</file>

<file path=xl/ctrlProps/ctrlProp521.xml><?xml version="1.0" encoding="utf-8"?>
<formControlPr xmlns="http://schemas.microsoft.com/office/spreadsheetml/2009/9/main" objectType="CheckBox" fmlaLink="Z543" lockText="1"/>
</file>

<file path=xl/ctrlProps/ctrlProp522.xml><?xml version="1.0" encoding="utf-8"?>
<formControlPr xmlns="http://schemas.microsoft.com/office/spreadsheetml/2009/9/main" objectType="CheckBox" fmlaLink="Z544" lockText="1"/>
</file>

<file path=xl/ctrlProps/ctrlProp523.xml><?xml version="1.0" encoding="utf-8"?>
<formControlPr xmlns="http://schemas.microsoft.com/office/spreadsheetml/2009/9/main" objectType="CheckBox" fmlaLink="Z545" lockText="1"/>
</file>

<file path=xl/ctrlProps/ctrlProp524.xml><?xml version="1.0" encoding="utf-8"?>
<formControlPr xmlns="http://schemas.microsoft.com/office/spreadsheetml/2009/9/main" objectType="CheckBox" fmlaLink="Z546" lockText="1"/>
</file>

<file path=xl/ctrlProps/ctrlProp525.xml><?xml version="1.0" encoding="utf-8"?>
<formControlPr xmlns="http://schemas.microsoft.com/office/spreadsheetml/2009/9/main" objectType="CheckBox" fmlaLink="Z547" lockText="1"/>
</file>

<file path=xl/ctrlProps/ctrlProp526.xml><?xml version="1.0" encoding="utf-8"?>
<formControlPr xmlns="http://schemas.microsoft.com/office/spreadsheetml/2009/9/main" objectType="CheckBox" fmlaLink="Z548" lockText="1"/>
</file>

<file path=xl/ctrlProps/ctrlProp527.xml><?xml version="1.0" encoding="utf-8"?>
<formControlPr xmlns="http://schemas.microsoft.com/office/spreadsheetml/2009/9/main" objectType="CheckBox" fmlaLink="Z549" lockText="1"/>
</file>

<file path=xl/ctrlProps/ctrlProp528.xml><?xml version="1.0" encoding="utf-8"?>
<formControlPr xmlns="http://schemas.microsoft.com/office/spreadsheetml/2009/9/main" objectType="CheckBox" fmlaLink="Z550" lockText="1"/>
</file>

<file path=xl/ctrlProps/ctrlProp529.xml><?xml version="1.0" encoding="utf-8"?>
<formControlPr xmlns="http://schemas.microsoft.com/office/spreadsheetml/2009/9/main" objectType="CheckBox" fmlaLink="Z551" lockText="1"/>
</file>

<file path=xl/ctrlProps/ctrlProp53.xml><?xml version="1.0" encoding="utf-8"?>
<formControlPr xmlns="http://schemas.microsoft.com/office/spreadsheetml/2009/9/main" objectType="CheckBox" fmlaLink="Z75" lockText="1"/>
</file>

<file path=xl/ctrlProps/ctrlProp530.xml><?xml version="1.0" encoding="utf-8"?>
<formControlPr xmlns="http://schemas.microsoft.com/office/spreadsheetml/2009/9/main" objectType="CheckBox" fmlaLink="Z552" lockText="1"/>
</file>

<file path=xl/ctrlProps/ctrlProp531.xml><?xml version="1.0" encoding="utf-8"?>
<formControlPr xmlns="http://schemas.microsoft.com/office/spreadsheetml/2009/9/main" objectType="CheckBox" fmlaLink="Z553" lockText="1"/>
</file>

<file path=xl/ctrlProps/ctrlProp532.xml><?xml version="1.0" encoding="utf-8"?>
<formControlPr xmlns="http://schemas.microsoft.com/office/spreadsheetml/2009/9/main" objectType="CheckBox" fmlaLink="Z554" lockText="1"/>
</file>

<file path=xl/ctrlProps/ctrlProp533.xml><?xml version="1.0" encoding="utf-8"?>
<formControlPr xmlns="http://schemas.microsoft.com/office/spreadsheetml/2009/9/main" objectType="CheckBox" fmlaLink="Z555" lockText="1"/>
</file>

<file path=xl/ctrlProps/ctrlProp534.xml><?xml version="1.0" encoding="utf-8"?>
<formControlPr xmlns="http://schemas.microsoft.com/office/spreadsheetml/2009/9/main" objectType="CheckBox" fmlaLink="Z556" lockText="1"/>
</file>

<file path=xl/ctrlProps/ctrlProp535.xml><?xml version="1.0" encoding="utf-8"?>
<formControlPr xmlns="http://schemas.microsoft.com/office/spreadsheetml/2009/9/main" objectType="CheckBox" fmlaLink="Z557" lockText="1"/>
</file>

<file path=xl/ctrlProps/ctrlProp536.xml><?xml version="1.0" encoding="utf-8"?>
<formControlPr xmlns="http://schemas.microsoft.com/office/spreadsheetml/2009/9/main" objectType="CheckBox" fmlaLink="Z558" lockText="1"/>
</file>

<file path=xl/ctrlProps/ctrlProp537.xml><?xml version="1.0" encoding="utf-8"?>
<formControlPr xmlns="http://schemas.microsoft.com/office/spreadsheetml/2009/9/main" objectType="CheckBox" fmlaLink="Z559" lockText="1"/>
</file>

<file path=xl/ctrlProps/ctrlProp538.xml><?xml version="1.0" encoding="utf-8"?>
<formControlPr xmlns="http://schemas.microsoft.com/office/spreadsheetml/2009/9/main" objectType="CheckBox" fmlaLink="Z560" lockText="1"/>
</file>

<file path=xl/ctrlProps/ctrlProp539.xml><?xml version="1.0" encoding="utf-8"?>
<formControlPr xmlns="http://schemas.microsoft.com/office/spreadsheetml/2009/9/main" objectType="CheckBox" fmlaLink="Z561" lockText="1"/>
</file>

<file path=xl/ctrlProps/ctrlProp54.xml><?xml version="1.0" encoding="utf-8"?>
<formControlPr xmlns="http://schemas.microsoft.com/office/spreadsheetml/2009/9/main" objectType="CheckBox" fmlaLink="Z76" lockText="1"/>
</file>

<file path=xl/ctrlProps/ctrlProp540.xml><?xml version="1.0" encoding="utf-8"?>
<formControlPr xmlns="http://schemas.microsoft.com/office/spreadsheetml/2009/9/main" objectType="CheckBox" fmlaLink="Z562" lockText="1"/>
</file>

<file path=xl/ctrlProps/ctrlProp541.xml><?xml version="1.0" encoding="utf-8"?>
<formControlPr xmlns="http://schemas.microsoft.com/office/spreadsheetml/2009/9/main" objectType="CheckBox" fmlaLink="Z563" lockText="1"/>
</file>

<file path=xl/ctrlProps/ctrlProp542.xml><?xml version="1.0" encoding="utf-8"?>
<formControlPr xmlns="http://schemas.microsoft.com/office/spreadsheetml/2009/9/main" objectType="CheckBox" fmlaLink="Z564" lockText="1"/>
</file>

<file path=xl/ctrlProps/ctrlProp543.xml><?xml version="1.0" encoding="utf-8"?>
<formControlPr xmlns="http://schemas.microsoft.com/office/spreadsheetml/2009/9/main" objectType="CheckBox" fmlaLink="Z565" lockText="1"/>
</file>

<file path=xl/ctrlProps/ctrlProp544.xml><?xml version="1.0" encoding="utf-8"?>
<formControlPr xmlns="http://schemas.microsoft.com/office/spreadsheetml/2009/9/main" objectType="CheckBox" fmlaLink="Z566" lockText="1"/>
</file>

<file path=xl/ctrlProps/ctrlProp545.xml><?xml version="1.0" encoding="utf-8"?>
<formControlPr xmlns="http://schemas.microsoft.com/office/spreadsheetml/2009/9/main" objectType="CheckBox" fmlaLink="Z567" lockText="1"/>
</file>

<file path=xl/ctrlProps/ctrlProp546.xml><?xml version="1.0" encoding="utf-8"?>
<formControlPr xmlns="http://schemas.microsoft.com/office/spreadsheetml/2009/9/main" objectType="CheckBox" fmlaLink="Z568" lockText="1"/>
</file>

<file path=xl/ctrlProps/ctrlProp547.xml><?xml version="1.0" encoding="utf-8"?>
<formControlPr xmlns="http://schemas.microsoft.com/office/spreadsheetml/2009/9/main" objectType="CheckBox" fmlaLink="Z569" lockText="1"/>
</file>

<file path=xl/ctrlProps/ctrlProp548.xml><?xml version="1.0" encoding="utf-8"?>
<formControlPr xmlns="http://schemas.microsoft.com/office/spreadsheetml/2009/9/main" objectType="CheckBox" fmlaLink="Z570" lockText="1"/>
</file>

<file path=xl/ctrlProps/ctrlProp549.xml><?xml version="1.0" encoding="utf-8"?>
<formControlPr xmlns="http://schemas.microsoft.com/office/spreadsheetml/2009/9/main" objectType="CheckBox" fmlaLink="Z571" lockText="1"/>
</file>

<file path=xl/ctrlProps/ctrlProp55.xml><?xml version="1.0" encoding="utf-8"?>
<formControlPr xmlns="http://schemas.microsoft.com/office/spreadsheetml/2009/9/main" objectType="CheckBox" fmlaLink="Z77" lockText="1"/>
</file>

<file path=xl/ctrlProps/ctrlProp550.xml><?xml version="1.0" encoding="utf-8"?>
<formControlPr xmlns="http://schemas.microsoft.com/office/spreadsheetml/2009/9/main" objectType="CheckBox" fmlaLink="Z572" lockText="1"/>
</file>

<file path=xl/ctrlProps/ctrlProp551.xml><?xml version="1.0" encoding="utf-8"?>
<formControlPr xmlns="http://schemas.microsoft.com/office/spreadsheetml/2009/9/main" objectType="CheckBox" fmlaLink="Z573" lockText="1"/>
</file>

<file path=xl/ctrlProps/ctrlProp552.xml><?xml version="1.0" encoding="utf-8"?>
<formControlPr xmlns="http://schemas.microsoft.com/office/spreadsheetml/2009/9/main" objectType="CheckBox" fmlaLink="Z574" lockText="1"/>
</file>

<file path=xl/ctrlProps/ctrlProp553.xml><?xml version="1.0" encoding="utf-8"?>
<formControlPr xmlns="http://schemas.microsoft.com/office/spreadsheetml/2009/9/main" objectType="CheckBox" fmlaLink="Z575" lockText="1"/>
</file>

<file path=xl/ctrlProps/ctrlProp554.xml><?xml version="1.0" encoding="utf-8"?>
<formControlPr xmlns="http://schemas.microsoft.com/office/spreadsheetml/2009/9/main" objectType="CheckBox" fmlaLink="Z576" lockText="1"/>
</file>

<file path=xl/ctrlProps/ctrlProp555.xml><?xml version="1.0" encoding="utf-8"?>
<formControlPr xmlns="http://schemas.microsoft.com/office/spreadsheetml/2009/9/main" objectType="CheckBox" fmlaLink="Z577" lockText="1"/>
</file>

<file path=xl/ctrlProps/ctrlProp556.xml><?xml version="1.0" encoding="utf-8"?>
<formControlPr xmlns="http://schemas.microsoft.com/office/spreadsheetml/2009/9/main" objectType="CheckBox" fmlaLink="Z578" lockText="1"/>
</file>

<file path=xl/ctrlProps/ctrlProp557.xml><?xml version="1.0" encoding="utf-8"?>
<formControlPr xmlns="http://schemas.microsoft.com/office/spreadsheetml/2009/9/main" objectType="CheckBox" fmlaLink="Z579" lockText="1"/>
</file>

<file path=xl/ctrlProps/ctrlProp558.xml><?xml version="1.0" encoding="utf-8"?>
<formControlPr xmlns="http://schemas.microsoft.com/office/spreadsheetml/2009/9/main" objectType="CheckBox" fmlaLink="Z580" lockText="1"/>
</file>

<file path=xl/ctrlProps/ctrlProp559.xml><?xml version="1.0" encoding="utf-8"?>
<formControlPr xmlns="http://schemas.microsoft.com/office/spreadsheetml/2009/9/main" objectType="CheckBox" fmlaLink="Z581" lockText="1"/>
</file>

<file path=xl/ctrlProps/ctrlProp56.xml><?xml version="1.0" encoding="utf-8"?>
<formControlPr xmlns="http://schemas.microsoft.com/office/spreadsheetml/2009/9/main" objectType="CheckBox" fmlaLink="Z78" lockText="1"/>
</file>

<file path=xl/ctrlProps/ctrlProp560.xml><?xml version="1.0" encoding="utf-8"?>
<formControlPr xmlns="http://schemas.microsoft.com/office/spreadsheetml/2009/9/main" objectType="CheckBox" fmlaLink="Z582" lockText="1"/>
</file>

<file path=xl/ctrlProps/ctrlProp561.xml><?xml version="1.0" encoding="utf-8"?>
<formControlPr xmlns="http://schemas.microsoft.com/office/spreadsheetml/2009/9/main" objectType="CheckBox" fmlaLink="Z583" lockText="1"/>
</file>

<file path=xl/ctrlProps/ctrlProp562.xml><?xml version="1.0" encoding="utf-8"?>
<formControlPr xmlns="http://schemas.microsoft.com/office/spreadsheetml/2009/9/main" objectType="CheckBox" fmlaLink="Z584" lockText="1"/>
</file>

<file path=xl/ctrlProps/ctrlProp563.xml><?xml version="1.0" encoding="utf-8"?>
<formControlPr xmlns="http://schemas.microsoft.com/office/spreadsheetml/2009/9/main" objectType="CheckBox" fmlaLink="Z585" lockText="1"/>
</file>

<file path=xl/ctrlProps/ctrlProp564.xml><?xml version="1.0" encoding="utf-8"?>
<formControlPr xmlns="http://schemas.microsoft.com/office/spreadsheetml/2009/9/main" objectType="CheckBox" fmlaLink="Z586" lockText="1"/>
</file>

<file path=xl/ctrlProps/ctrlProp565.xml><?xml version="1.0" encoding="utf-8"?>
<formControlPr xmlns="http://schemas.microsoft.com/office/spreadsheetml/2009/9/main" objectType="CheckBox" fmlaLink="Z587" lockText="1"/>
</file>

<file path=xl/ctrlProps/ctrlProp566.xml><?xml version="1.0" encoding="utf-8"?>
<formControlPr xmlns="http://schemas.microsoft.com/office/spreadsheetml/2009/9/main" objectType="CheckBox" fmlaLink="Z588" lockText="1"/>
</file>

<file path=xl/ctrlProps/ctrlProp567.xml><?xml version="1.0" encoding="utf-8"?>
<formControlPr xmlns="http://schemas.microsoft.com/office/spreadsheetml/2009/9/main" objectType="CheckBox" fmlaLink="Z589" lockText="1"/>
</file>

<file path=xl/ctrlProps/ctrlProp568.xml><?xml version="1.0" encoding="utf-8"?>
<formControlPr xmlns="http://schemas.microsoft.com/office/spreadsheetml/2009/9/main" objectType="CheckBox" fmlaLink="Z590" lockText="1"/>
</file>

<file path=xl/ctrlProps/ctrlProp569.xml><?xml version="1.0" encoding="utf-8"?>
<formControlPr xmlns="http://schemas.microsoft.com/office/spreadsheetml/2009/9/main" objectType="CheckBox" fmlaLink="Z591" lockText="1"/>
</file>

<file path=xl/ctrlProps/ctrlProp57.xml><?xml version="1.0" encoding="utf-8"?>
<formControlPr xmlns="http://schemas.microsoft.com/office/spreadsheetml/2009/9/main" objectType="CheckBox" fmlaLink="Z79" lockText="1"/>
</file>

<file path=xl/ctrlProps/ctrlProp570.xml><?xml version="1.0" encoding="utf-8"?>
<formControlPr xmlns="http://schemas.microsoft.com/office/spreadsheetml/2009/9/main" objectType="CheckBox" fmlaLink="Z592" lockText="1"/>
</file>

<file path=xl/ctrlProps/ctrlProp571.xml><?xml version="1.0" encoding="utf-8"?>
<formControlPr xmlns="http://schemas.microsoft.com/office/spreadsheetml/2009/9/main" objectType="CheckBox" fmlaLink="Z593" lockText="1"/>
</file>

<file path=xl/ctrlProps/ctrlProp572.xml><?xml version="1.0" encoding="utf-8"?>
<formControlPr xmlns="http://schemas.microsoft.com/office/spreadsheetml/2009/9/main" objectType="CheckBox" fmlaLink="Z594" lockText="1"/>
</file>

<file path=xl/ctrlProps/ctrlProp573.xml><?xml version="1.0" encoding="utf-8"?>
<formControlPr xmlns="http://schemas.microsoft.com/office/spreadsheetml/2009/9/main" objectType="CheckBox" fmlaLink="Z595" lockText="1"/>
</file>

<file path=xl/ctrlProps/ctrlProp574.xml><?xml version="1.0" encoding="utf-8"?>
<formControlPr xmlns="http://schemas.microsoft.com/office/spreadsheetml/2009/9/main" objectType="CheckBox" fmlaLink="Z596" lockText="1"/>
</file>

<file path=xl/ctrlProps/ctrlProp575.xml><?xml version="1.0" encoding="utf-8"?>
<formControlPr xmlns="http://schemas.microsoft.com/office/spreadsheetml/2009/9/main" objectType="CheckBox" fmlaLink="Z597" lockText="1"/>
</file>

<file path=xl/ctrlProps/ctrlProp576.xml><?xml version="1.0" encoding="utf-8"?>
<formControlPr xmlns="http://schemas.microsoft.com/office/spreadsheetml/2009/9/main" objectType="CheckBox" fmlaLink="Z598" lockText="1"/>
</file>

<file path=xl/ctrlProps/ctrlProp577.xml><?xml version="1.0" encoding="utf-8"?>
<formControlPr xmlns="http://schemas.microsoft.com/office/spreadsheetml/2009/9/main" objectType="CheckBox" fmlaLink="Z599" lockText="1"/>
</file>

<file path=xl/ctrlProps/ctrlProp578.xml><?xml version="1.0" encoding="utf-8"?>
<formControlPr xmlns="http://schemas.microsoft.com/office/spreadsheetml/2009/9/main" objectType="CheckBox" fmlaLink="Z600" lockText="1"/>
</file>

<file path=xl/ctrlProps/ctrlProp579.xml><?xml version="1.0" encoding="utf-8"?>
<formControlPr xmlns="http://schemas.microsoft.com/office/spreadsheetml/2009/9/main" objectType="CheckBox" fmlaLink="Z601" lockText="1"/>
</file>

<file path=xl/ctrlProps/ctrlProp58.xml><?xml version="1.0" encoding="utf-8"?>
<formControlPr xmlns="http://schemas.microsoft.com/office/spreadsheetml/2009/9/main" objectType="CheckBox" fmlaLink="Z80" lockText="1"/>
</file>

<file path=xl/ctrlProps/ctrlProp580.xml><?xml version="1.0" encoding="utf-8"?>
<formControlPr xmlns="http://schemas.microsoft.com/office/spreadsheetml/2009/9/main" objectType="CheckBox" fmlaLink="Z602" lockText="1"/>
</file>

<file path=xl/ctrlProps/ctrlProp581.xml><?xml version="1.0" encoding="utf-8"?>
<formControlPr xmlns="http://schemas.microsoft.com/office/spreadsheetml/2009/9/main" objectType="CheckBox" fmlaLink="Z603" lockText="1"/>
</file>

<file path=xl/ctrlProps/ctrlProp582.xml><?xml version="1.0" encoding="utf-8"?>
<formControlPr xmlns="http://schemas.microsoft.com/office/spreadsheetml/2009/9/main" objectType="CheckBox" fmlaLink="Z604" lockText="1"/>
</file>

<file path=xl/ctrlProps/ctrlProp583.xml><?xml version="1.0" encoding="utf-8"?>
<formControlPr xmlns="http://schemas.microsoft.com/office/spreadsheetml/2009/9/main" objectType="CheckBox" fmlaLink="Z605" lockText="1"/>
</file>

<file path=xl/ctrlProps/ctrlProp584.xml><?xml version="1.0" encoding="utf-8"?>
<formControlPr xmlns="http://schemas.microsoft.com/office/spreadsheetml/2009/9/main" objectType="CheckBox" fmlaLink="Z606" lockText="1"/>
</file>

<file path=xl/ctrlProps/ctrlProp585.xml><?xml version="1.0" encoding="utf-8"?>
<formControlPr xmlns="http://schemas.microsoft.com/office/spreadsheetml/2009/9/main" objectType="CheckBox" fmlaLink="Z607" lockText="1"/>
</file>

<file path=xl/ctrlProps/ctrlProp586.xml><?xml version="1.0" encoding="utf-8"?>
<formControlPr xmlns="http://schemas.microsoft.com/office/spreadsheetml/2009/9/main" objectType="CheckBox" fmlaLink="Z608" lockText="1"/>
</file>

<file path=xl/ctrlProps/ctrlProp587.xml><?xml version="1.0" encoding="utf-8"?>
<formControlPr xmlns="http://schemas.microsoft.com/office/spreadsheetml/2009/9/main" objectType="CheckBox" fmlaLink="Z609" lockText="1"/>
</file>

<file path=xl/ctrlProps/ctrlProp588.xml><?xml version="1.0" encoding="utf-8"?>
<formControlPr xmlns="http://schemas.microsoft.com/office/spreadsheetml/2009/9/main" objectType="CheckBox" fmlaLink="Z610" lockText="1"/>
</file>

<file path=xl/ctrlProps/ctrlProp589.xml><?xml version="1.0" encoding="utf-8"?>
<formControlPr xmlns="http://schemas.microsoft.com/office/spreadsheetml/2009/9/main" objectType="CheckBox" fmlaLink="Z611" lockText="1"/>
</file>

<file path=xl/ctrlProps/ctrlProp59.xml><?xml version="1.0" encoding="utf-8"?>
<formControlPr xmlns="http://schemas.microsoft.com/office/spreadsheetml/2009/9/main" objectType="CheckBox" fmlaLink="Z81" lockText="1"/>
</file>

<file path=xl/ctrlProps/ctrlProp590.xml><?xml version="1.0" encoding="utf-8"?>
<formControlPr xmlns="http://schemas.microsoft.com/office/spreadsheetml/2009/9/main" objectType="CheckBox" fmlaLink="Z612" lockText="1"/>
</file>

<file path=xl/ctrlProps/ctrlProp591.xml><?xml version="1.0" encoding="utf-8"?>
<formControlPr xmlns="http://schemas.microsoft.com/office/spreadsheetml/2009/9/main" objectType="CheckBox" fmlaLink="Z613" lockText="1"/>
</file>

<file path=xl/ctrlProps/ctrlProp592.xml><?xml version="1.0" encoding="utf-8"?>
<formControlPr xmlns="http://schemas.microsoft.com/office/spreadsheetml/2009/9/main" objectType="CheckBox" fmlaLink="Z614" lockText="1"/>
</file>

<file path=xl/ctrlProps/ctrlProp593.xml><?xml version="1.0" encoding="utf-8"?>
<formControlPr xmlns="http://schemas.microsoft.com/office/spreadsheetml/2009/9/main" objectType="CheckBox" fmlaLink="Z615" lockText="1"/>
</file>

<file path=xl/ctrlProps/ctrlProp594.xml><?xml version="1.0" encoding="utf-8"?>
<formControlPr xmlns="http://schemas.microsoft.com/office/spreadsheetml/2009/9/main" objectType="CheckBox" fmlaLink="Z616" lockText="1"/>
</file>

<file path=xl/ctrlProps/ctrlProp595.xml><?xml version="1.0" encoding="utf-8"?>
<formControlPr xmlns="http://schemas.microsoft.com/office/spreadsheetml/2009/9/main" objectType="CheckBox" fmlaLink="Z617" lockText="1"/>
</file>

<file path=xl/ctrlProps/ctrlProp596.xml><?xml version="1.0" encoding="utf-8"?>
<formControlPr xmlns="http://schemas.microsoft.com/office/spreadsheetml/2009/9/main" objectType="CheckBox" fmlaLink="Z618" lockText="1"/>
</file>

<file path=xl/ctrlProps/ctrlProp597.xml><?xml version="1.0" encoding="utf-8"?>
<formControlPr xmlns="http://schemas.microsoft.com/office/spreadsheetml/2009/9/main" objectType="CheckBox" fmlaLink="Z619" lockText="1"/>
</file>

<file path=xl/ctrlProps/ctrlProp598.xml><?xml version="1.0" encoding="utf-8"?>
<formControlPr xmlns="http://schemas.microsoft.com/office/spreadsheetml/2009/9/main" objectType="CheckBox" fmlaLink="Z620" lockText="1"/>
</file>

<file path=xl/ctrlProps/ctrlProp599.xml><?xml version="1.0" encoding="utf-8"?>
<formControlPr xmlns="http://schemas.microsoft.com/office/spreadsheetml/2009/9/main" objectType="CheckBox" fmlaLink="Z621" lockText="1"/>
</file>

<file path=xl/ctrlProps/ctrlProp6.xml><?xml version="1.0" encoding="utf-8"?>
<formControlPr xmlns="http://schemas.microsoft.com/office/spreadsheetml/2009/9/main" objectType="CheckBox" fmlaLink="Z28" lockText="1"/>
</file>

<file path=xl/ctrlProps/ctrlProp60.xml><?xml version="1.0" encoding="utf-8"?>
<formControlPr xmlns="http://schemas.microsoft.com/office/spreadsheetml/2009/9/main" objectType="CheckBox" fmlaLink="Z82" lockText="1"/>
</file>

<file path=xl/ctrlProps/ctrlProp600.xml><?xml version="1.0" encoding="utf-8"?>
<formControlPr xmlns="http://schemas.microsoft.com/office/spreadsheetml/2009/9/main" objectType="CheckBox" fmlaLink="Z622" lockText="1"/>
</file>

<file path=xl/ctrlProps/ctrlProp601.xml><?xml version="1.0" encoding="utf-8"?>
<formControlPr xmlns="http://schemas.microsoft.com/office/spreadsheetml/2009/9/main" objectType="CheckBox" fmlaLink="Z623" lockText="1"/>
</file>

<file path=xl/ctrlProps/ctrlProp602.xml><?xml version="1.0" encoding="utf-8"?>
<formControlPr xmlns="http://schemas.microsoft.com/office/spreadsheetml/2009/9/main" objectType="CheckBox" fmlaLink="Z624" lockText="1"/>
</file>

<file path=xl/ctrlProps/ctrlProp603.xml><?xml version="1.0" encoding="utf-8"?>
<formControlPr xmlns="http://schemas.microsoft.com/office/spreadsheetml/2009/9/main" objectType="CheckBox" fmlaLink="Z625" lockText="1"/>
</file>

<file path=xl/ctrlProps/ctrlProp604.xml><?xml version="1.0" encoding="utf-8"?>
<formControlPr xmlns="http://schemas.microsoft.com/office/spreadsheetml/2009/9/main" objectType="CheckBox" fmlaLink="Z626" lockText="1"/>
</file>

<file path=xl/ctrlProps/ctrlProp605.xml><?xml version="1.0" encoding="utf-8"?>
<formControlPr xmlns="http://schemas.microsoft.com/office/spreadsheetml/2009/9/main" objectType="CheckBox" fmlaLink="Z627" lockText="1"/>
</file>

<file path=xl/ctrlProps/ctrlProp606.xml><?xml version="1.0" encoding="utf-8"?>
<formControlPr xmlns="http://schemas.microsoft.com/office/spreadsheetml/2009/9/main" objectType="CheckBox" fmlaLink="Z628" lockText="1"/>
</file>

<file path=xl/ctrlProps/ctrlProp607.xml><?xml version="1.0" encoding="utf-8"?>
<formControlPr xmlns="http://schemas.microsoft.com/office/spreadsheetml/2009/9/main" objectType="CheckBox" fmlaLink="Z629" lockText="1"/>
</file>

<file path=xl/ctrlProps/ctrlProp608.xml><?xml version="1.0" encoding="utf-8"?>
<formControlPr xmlns="http://schemas.microsoft.com/office/spreadsheetml/2009/9/main" objectType="CheckBox" fmlaLink="Z630" lockText="1"/>
</file>

<file path=xl/ctrlProps/ctrlProp609.xml><?xml version="1.0" encoding="utf-8"?>
<formControlPr xmlns="http://schemas.microsoft.com/office/spreadsheetml/2009/9/main" objectType="CheckBox" fmlaLink="Z631" lockText="1"/>
</file>

<file path=xl/ctrlProps/ctrlProp61.xml><?xml version="1.0" encoding="utf-8"?>
<formControlPr xmlns="http://schemas.microsoft.com/office/spreadsheetml/2009/9/main" objectType="CheckBox" fmlaLink="Z83" lockText="1"/>
</file>

<file path=xl/ctrlProps/ctrlProp610.xml><?xml version="1.0" encoding="utf-8"?>
<formControlPr xmlns="http://schemas.microsoft.com/office/spreadsheetml/2009/9/main" objectType="CheckBox" fmlaLink="Z632" lockText="1"/>
</file>

<file path=xl/ctrlProps/ctrlProp611.xml><?xml version="1.0" encoding="utf-8"?>
<formControlPr xmlns="http://schemas.microsoft.com/office/spreadsheetml/2009/9/main" objectType="CheckBox" fmlaLink="Z633" lockText="1"/>
</file>

<file path=xl/ctrlProps/ctrlProp612.xml><?xml version="1.0" encoding="utf-8"?>
<formControlPr xmlns="http://schemas.microsoft.com/office/spreadsheetml/2009/9/main" objectType="CheckBox" fmlaLink="Z634" lockText="1"/>
</file>

<file path=xl/ctrlProps/ctrlProp613.xml><?xml version="1.0" encoding="utf-8"?>
<formControlPr xmlns="http://schemas.microsoft.com/office/spreadsheetml/2009/9/main" objectType="CheckBox" fmlaLink="Z635" lockText="1"/>
</file>

<file path=xl/ctrlProps/ctrlProp614.xml><?xml version="1.0" encoding="utf-8"?>
<formControlPr xmlns="http://schemas.microsoft.com/office/spreadsheetml/2009/9/main" objectType="CheckBox" fmlaLink="Z636" lockText="1"/>
</file>

<file path=xl/ctrlProps/ctrlProp615.xml><?xml version="1.0" encoding="utf-8"?>
<formControlPr xmlns="http://schemas.microsoft.com/office/spreadsheetml/2009/9/main" objectType="CheckBox" fmlaLink="Z637" lockText="1"/>
</file>

<file path=xl/ctrlProps/ctrlProp616.xml><?xml version="1.0" encoding="utf-8"?>
<formControlPr xmlns="http://schemas.microsoft.com/office/spreadsheetml/2009/9/main" objectType="CheckBox" fmlaLink="Z638" lockText="1"/>
</file>

<file path=xl/ctrlProps/ctrlProp617.xml><?xml version="1.0" encoding="utf-8"?>
<formControlPr xmlns="http://schemas.microsoft.com/office/spreadsheetml/2009/9/main" objectType="CheckBox" fmlaLink="Z639" lockText="1"/>
</file>

<file path=xl/ctrlProps/ctrlProp618.xml><?xml version="1.0" encoding="utf-8"?>
<formControlPr xmlns="http://schemas.microsoft.com/office/spreadsheetml/2009/9/main" objectType="CheckBox" fmlaLink="Z640" lockText="1"/>
</file>

<file path=xl/ctrlProps/ctrlProp619.xml><?xml version="1.0" encoding="utf-8"?>
<formControlPr xmlns="http://schemas.microsoft.com/office/spreadsheetml/2009/9/main" objectType="CheckBox" fmlaLink="Z641" lockText="1"/>
</file>

<file path=xl/ctrlProps/ctrlProp62.xml><?xml version="1.0" encoding="utf-8"?>
<formControlPr xmlns="http://schemas.microsoft.com/office/spreadsheetml/2009/9/main" objectType="CheckBox" fmlaLink="Z84" lockText="1"/>
</file>

<file path=xl/ctrlProps/ctrlProp620.xml><?xml version="1.0" encoding="utf-8"?>
<formControlPr xmlns="http://schemas.microsoft.com/office/spreadsheetml/2009/9/main" objectType="CheckBox" fmlaLink="Z642" lockText="1"/>
</file>

<file path=xl/ctrlProps/ctrlProp621.xml><?xml version="1.0" encoding="utf-8"?>
<formControlPr xmlns="http://schemas.microsoft.com/office/spreadsheetml/2009/9/main" objectType="CheckBox" fmlaLink="Z643" lockText="1"/>
</file>

<file path=xl/ctrlProps/ctrlProp622.xml><?xml version="1.0" encoding="utf-8"?>
<formControlPr xmlns="http://schemas.microsoft.com/office/spreadsheetml/2009/9/main" objectType="CheckBox" fmlaLink="Z644" lockText="1"/>
</file>

<file path=xl/ctrlProps/ctrlProp623.xml><?xml version="1.0" encoding="utf-8"?>
<formControlPr xmlns="http://schemas.microsoft.com/office/spreadsheetml/2009/9/main" objectType="CheckBox" fmlaLink="Z645" lockText="1"/>
</file>

<file path=xl/ctrlProps/ctrlProp624.xml><?xml version="1.0" encoding="utf-8"?>
<formControlPr xmlns="http://schemas.microsoft.com/office/spreadsheetml/2009/9/main" objectType="CheckBox" fmlaLink="Z646" lockText="1"/>
</file>

<file path=xl/ctrlProps/ctrlProp625.xml><?xml version="1.0" encoding="utf-8"?>
<formControlPr xmlns="http://schemas.microsoft.com/office/spreadsheetml/2009/9/main" objectType="CheckBox" fmlaLink="Z647" lockText="1"/>
</file>

<file path=xl/ctrlProps/ctrlProp626.xml><?xml version="1.0" encoding="utf-8"?>
<formControlPr xmlns="http://schemas.microsoft.com/office/spreadsheetml/2009/9/main" objectType="CheckBox" fmlaLink="Z648" lockText="1"/>
</file>

<file path=xl/ctrlProps/ctrlProp627.xml><?xml version="1.0" encoding="utf-8"?>
<formControlPr xmlns="http://schemas.microsoft.com/office/spreadsheetml/2009/9/main" objectType="CheckBox" fmlaLink="Z649" lockText="1"/>
</file>

<file path=xl/ctrlProps/ctrlProp628.xml><?xml version="1.0" encoding="utf-8"?>
<formControlPr xmlns="http://schemas.microsoft.com/office/spreadsheetml/2009/9/main" objectType="CheckBox" fmlaLink="Z650" lockText="1"/>
</file>

<file path=xl/ctrlProps/ctrlProp629.xml><?xml version="1.0" encoding="utf-8"?>
<formControlPr xmlns="http://schemas.microsoft.com/office/spreadsheetml/2009/9/main" objectType="CheckBox" fmlaLink="Z651" lockText="1"/>
</file>

<file path=xl/ctrlProps/ctrlProp63.xml><?xml version="1.0" encoding="utf-8"?>
<formControlPr xmlns="http://schemas.microsoft.com/office/spreadsheetml/2009/9/main" objectType="CheckBox" fmlaLink="Z85" lockText="1"/>
</file>

<file path=xl/ctrlProps/ctrlProp630.xml><?xml version="1.0" encoding="utf-8"?>
<formControlPr xmlns="http://schemas.microsoft.com/office/spreadsheetml/2009/9/main" objectType="CheckBox" fmlaLink="Z652" lockText="1"/>
</file>

<file path=xl/ctrlProps/ctrlProp631.xml><?xml version="1.0" encoding="utf-8"?>
<formControlPr xmlns="http://schemas.microsoft.com/office/spreadsheetml/2009/9/main" objectType="CheckBox" fmlaLink="Z653" lockText="1"/>
</file>

<file path=xl/ctrlProps/ctrlProp632.xml><?xml version="1.0" encoding="utf-8"?>
<formControlPr xmlns="http://schemas.microsoft.com/office/spreadsheetml/2009/9/main" objectType="CheckBox" fmlaLink="Z654" lockText="1"/>
</file>

<file path=xl/ctrlProps/ctrlProp633.xml><?xml version="1.0" encoding="utf-8"?>
<formControlPr xmlns="http://schemas.microsoft.com/office/spreadsheetml/2009/9/main" objectType="CheckBox" fmlaLink="Z655" lockText="1"/>
</file>

<file path=xl/ctrlProps/ctrlProp634.xml><?xml version="1.0" encoding="utf-8"?>
<formControlPr xmlns="http://schemas.microsoft.com/office/spreadsheetml/2009/9/main" objectType="CheckBox" fmlaLink="Z656" lockText="1"/>
</file>

<file path=xl/ctrlProps/ctrlProp635.xml><?xml version="1.0" encoding="utf-8"?>
<formControlPr xmlns="http://schemas.microsoft.com/office/spreadsheetml/2009/9/main" objectType="CheckBox" fmlaLink="Z657" lockText="1"/>
</file>

<file path=xl/ctrlProps/ctrlProp636.xml><?xml version="1.0" encoding="utf-8"?>
<formControlPr xmlns="http://schemas.microsoft.com/office/spreadsheetml/2009/9/main" objectType="CheckBox" fmlaLink="Z658" lockText="1"/>
</file>

<file path=xl/ctrlProps/ctrlProp637.xml><?xml version="1.0" encoding="utf-8"?>
<formControlPr xmlns="http://schemas.microsoft.com/office/spreadsheetml/2009/9/main" objectType="CheckBox" fmlaLink="Z659" lockText="1"/>
</file>

<file path=xl/ctrlProps/ctrlProp638.xml><?xml version="1.0" encoding="utf-8"?>
<formControlPr xmlns="http://schemas.microsoft.com/office/spreadsheetml/2009/9/main" objectType="CheckBox" fmlaLink="Z660" lockText="1"/>
</file>

<file path=xl/ctrlProps/ctrlProp639.xml><?xml version="1.0" encoding="utf-8"?>
<formControlPr xmlns="http://schemas.microsoft.com/office/spreadsheetml/2009/9/main" objectType="CheckBox" fmlaLink="Z661" lockText="1"/>
</file>

<file path=xl/ctrlProps/ctrlProp64.xml><?xml version="1.0" encoding="utf-8"?>
<formControlPr xmlns="http://schemas.microsoft.com/office/spreadsheetml/2009/9/main" objectType="CheckBox" fmlaLink="Z86" lockText="1"/>
</file>

<file path=xl/ctrlProps/ctrlProp640.xml><?xml version="1.0" encoding="utf-8"?>
<formControlPr xmlns="http://schemas.microsoft.com/office/spreadsheetml/2009/9/main" objectType="CheckBox" fmlaLink="Z662" lockText="1"/>
</file>

<file path=xl/ctrlProps/ctrlProp641.xml><?xml version="1.0" encoding="utf-8"?>
<formControlPr xmlns="http://schemas.microsoft.com/office/spreadsheetml/2009/9/main" objectType="CheckBox" fmlaLink="Z663" lockText="1"/>
</file>

<file path=xl/ctrlProps/ctrlProp642.xml><?xml version="1.0" encoding="utf-8"?>
<formControlPr xmlns="http://schemas.microsoft.com/office/spreadsheetml/2009/9/main" objectType="CheckBox" fmlaLink="Z664" lockText="1"/>
</file>

<file path=xl/ctrlProps/ctrlProp643.xml><?xml version="1.0" encoding="utf-8"?>
<formControlPr xmlns="http://schemas.microsoft.com/office/spreadsheetml/2009/9/main" objectType="CheckBox" fmlaLink="Z665" lockText="1"/>
</file>

<file path=xl/ctrlProps/ctrlProp644.xml><?xml version="1.0" encoding="utf-8"?>
<formControlPr xmlns="http://schemas.microsoft.com/office/spreadsheetml/2009/9/main" objectType="CheckBox" fmlaLink="Z666" lockText="1"/>
</file>

<file path=xl/ctrlProps/ctrlProp645.xml><?xml version="1.0" encoding="utf-8"?>
<formControlPr xmlns="http://schemas.microsoft.com/office/spreadsheetml/2009/9/main" objectType="CheckBox" fmlaLink="Z667" lockText="1"/>
</file>

<file path=xl/ctrlProps/ctrlProp646.xml><?xml version="1.0" encoding="utf-8"?>
<formControlPr xmlns="http://schemas.microsoft.com/office/spreadsheetml/2009/9/main" objectType="CheckBox" fmlaLink="Z668" lockText="1"/>
</file>

<file path=xl/ctrlProps/ctrlProp647.xml><?xml version="1.0" encoding="utf-8"?>
<formControlPr xmlns="http://schemas.microsoft.com/office/spreadsheetml/2009/9/main" objectType="CheckBox" fmlaLink="Z669" lockText="1"/>
</file>

<file path=xl/ctrlProps/ctrlProp648.xml><?xml version="1.0" encoding="utf-8"?>
<formControlPr xmlns="http://schemas.microsoft.com/office/spreadsheetml/2009/9/main" objectType="CheckBox" fmlaLink="Z670" lockText="1"/>
</file>

<file path=xl/ctrlProps/ctrlProp649.xml><?xml version="1.0" encoding="utf-8"?>
<formControlPr xmlns="http://schemas.microsoft.com/office/spreadsheetml/2009/9/main" objectType="CheckBox" fmlaLink="Z671" lockText="1"/>
</file>

<file path=xl/ctrlProps/ctrlProp65.xml><?xml version="1.0" encoding="utf-8"?>
<formControlPr xmlns="http://schemas.microsoft.com/office/spreadsheetml/2009/9/main" objectType="CheckBox" fmlaLink="Z87" lockText="1"/>
</file>

<file path=xl/ctrlProps/ctrlProp650.xml><?xml version="1.0" encoding="utf-8"?>
<formControlPr xmlns="http://schemas.microsoft.com/office/spreadsheetml/2009/9/main" objectType="CheckBox" fmlaLink="Z672" lockText="1"/>
</file>

<file path=xl/ctrlProps/ctrlProp651.xml><?xml version="1.0" encoding="utf-8"?>
<formControlPr xmlns="http://schemas.microsoft.com/office/spreadsheetml/2009/9/main" objectType="CheckBox" fmlaLink="Z673" lockText="1"/>
</file>

<file path=xl/ctrlProps/ctrlProp652.xml><?xml version="1.0" encoding="utf-8"?>
<formControlPr xmlns="http://schemas.microsoft.com/office/spreadsheetml/2009/9/main" objectType="CheckBox" fmlaLink="Z674" lockText="1"/>
</file>

<file path=xl/ctrlProps/ctrlProp653.xml><?xml version="1.0" encoding="utf-8"?>
<formControlPr xmlns="http://schemas.microsoft.com/office/spreadsheetml/2009/9/main" objectType="CheckBox" fmlaLink="Z675" lockText="1"/>
</file>

<file path=xl/ctrlProps/ctrlProp654.xml><?xml version="1.0" encoding="utf-8"?>
<formControlPr xmlns="http://schemas.microsoft.com/office/spreadsheetml/2009/9/main" objectType="CheckBox" fmlaLink="Z676" lockText="1"/>
</file>

<file path=xl/ctrlProps/ctrlProp655.xml><?xml version="1.0" encoding="utf-8"?>
<formControlPr xmlns="http://schemas.microsoft.com/office/spreadsheetml/2009/9/main" objectType="CheckBox" fmlaLink="Z677" lockText="1"/>
</file>

<file path=xl/ctrlProps/ctrlProp656.xml><?xml version="1.0" encoding="utf-8"?>
<formControlPr xmlns="http://schemas.microsoft.com/office/spreadsheetml/2009/9/main" objectType="CheckBox" fmlaLink="Z678" lockText="1"/>
</file>

<file path=xl/ctrlProps/ctrlProp657.xml><?xml version="1.0" encoding="utf-8"?>
<formControlPr xmlns="http://schemas.microsoft.com/office/spreadsheetml/2009/9/main" objectType="CheckBox" fmlaLink="Z679" lockText="1"/>
</file>

<file path=xl/ctrlProps/ctrlProp658.xml><?xml version="1.0" encoding="utf-8"?>
<formControlPr xmlns="http://schemas.microsoft.com/office/spreadsheetml/2009/9/main" objectType="CheckBox" fmlaLink="Z680" lockText="1"/>
</file>

<file path=xl/ctrlProps/ctrlProp659.xml><?xml version="1.0" encoding="utf-8"?>
<formControlPr xmlns="http://schemas.microsoft.com/office/spreadsheetml/2009/9/main" objectType="CheckBox" fmlaLink="Z681" lockText="1"/>
</file>

<file path=xl/ctrlProps/ctrlProp66.xml><?xml version="1.0" encoding="utf-8"?>
<formControlPr xmlns="http://schemas.microsoft.com/office/spreadsheetml/2009/9/main" objectType="CheckBox" fmlaLink="Z88" lockText="1"/>
</file>

<file path=xl/ctrlProps/ctrlProp660.xml><?xml version="1.0" encoding="utf-8"?>
<formControlPr xmlns="http://schemas.microsoft.com/office/spreadsheetml/2009/9/main" objectType="CheckBox" fmlaLink="Z682" lockText="1"/>
</file>

<file path=xl/ctrlProps/ctrlProp661.xml><?xml version="1.0" encoding="utf-8"?>
<formControlPr xmlns="http://schemas.microsoft.com/office/spreadsheetml/2009/9/main" objectType="CheckBox" fmlaLink="Z683" lockText="1"/>
</file>

<file path=xl/ctrlProps/ctrlProp662.xml><?xml version="1.0" encoding="utf-8"?>
<formControlPr xmlns="http://schemas.microsoft.com/office/spreadsheetml/2009/9/main" objectType="CheckBox" fmlaLink="Z684" lockText="1"/>
</file>

<file path=xl/ctrlProps/ctrlProp663.xml><?xml version="1.0" encoding="utf-8"?>
<formControlPr xmlns="http://schemas.microsoft.com/office/spreadsheetml/2009/9/main" objectType="CheckBox" fmlaLink="Z685" lockText="1"/>
</file>

<file path=xl/ctrlProps/ctrlProp664.xml><?xml version="1.0" encoding="utf-8"?>
<formControlPr xmlns="http://schemas.microsoft.com/office/spreadsheetml/2009/9/main" objectType="CheckBox" fmlaLink="Z686" lockText="1"/>
</file>

<file path=xl/ctrlProps/ctrlProp665.xml><?xml version="1.0" encoding="utf-8"?>
<formControlPr xmlns="http://schemas.microsoft.com/office/spreadsheetml/2009/9/main" objectType="CheckBox" fmlaLink="Z687" lockText="1"/>
</file>

<file path=xl/ctrlProps/ctrlProp666.xml><?xml version="1.0" encoding="utf-8"?>
<formControlPr xmlns="http://schemas.microsoft.com/office/spreadsheetml/2009/9/main" objectType="CheckBox" fmlaLink="Z688" lockText="1"/>
</file>

<file path=xl/ctrlProps/ctrlProp667.xml><?xml version="1.0" encoding="utf-8"?>
<formControlPr xmlns="http://schemas.microsoft.com/office/spreadsheetml/2009/9/main" objectType="CheckBox" fmlaLink="Z689" lockText="1"/>
</file>

<file path=xl/ctrlProps/ctrlProp668.xml><?xml version="1.0" encoding="utf-8"?>
<formControlPr xmlns="http://schemas.microsoft.com/office/spreadsheetml/2009/9/main" objectType="CheckBox" fmlaLink="Z690" lockText="1"/>
</file>

<file path=xl/ctrlProps/ctrlProp669.xml><?xml version="1.0" encoding="utf-8"?>
<formControlPr xmlns="http://schemas.microsoft.com/office/spreadsheetml/2009/9/main" objectType="CheckBox" fmlaLink="Z691" lockText="1"/>
</file>

<file path=xl/ctrlProps/ctrlProp67.xml><?xml version="1.0" encoding="utf-8"?>
<formControlPr xmlns="http://schemas.microsoft.com/office/spreadsheetml/2009/9/main" objectType="CheckBox" fmlaLink="Z89" lockText="1"/>
</file>

<file path=xl/ctrlProps/ctrlProp670.xml><?xml version="1.0" encoding="utf-8"?>
<formControlPr xmlns="http://schemas.microsoft.com/office/spreadsheetml/2009/9/main" objectType="CheckBox" fmlaLink="Z692" lockText="1"/>
</file>

<file path=xl/ctrlProps/ctrlProp671.xml><?xml version="1.0" encoding="utf-8"?>
<formControlPr xmlns="http://schemas.microsoft.com/office/spreadsheetml/2009/9/main" objectType="CheckBox" fmlaLink="Z693" lockText="1"/>
</file>

<file path=xl/ctrlProps/ctrlProp672.xml><?xml version="1.0" encoding="utf-8"?>
<formControlPr xmlns="http://schemas.microsoft.com/office/spreadsheetml/2009/9/main" objectType="CheckBox" fmlaLink="Z694" lockText="1"/>
</file>

<file path=xl/ctrlProps/ctrlProp673.xml><?xml version="1.0" encoding="utf-8"?>
<formControlPr xmlns="http://schemas.microsoft.com/office/spreadsheetml/2009/9/main" objectType="CheckBox" fmlaLink="Z695" lockText="1"/>
</file>

<file path=xl/ctrlProps/ctrlProp674.xml><?xml version="1.0" encoding="utf-8"?>
<formControlPr xmlns="http://schemas.microsoft.com/office/spreadsheetml/2009/9/main" objectType="CheckBox" fmlaLink="Z696" lockText="1"/>
</file>

<file path=xl/ctrlProps/ctrlProp675.xml><?xml version="1.0" encoding="utf-8"?>
<formControlPr xmlns="http://schemas.microsoft.com/office/spreadsheetml/2009/9/main" objectType="CheckBox" fmlaLink="Z697" lockText="1"/>
</file>

<file path=xl/ctrlProps/ctrlProp676.xml><?xml version="1.0" encoding="utf-8"?>
<formControlPr xmlns="http://schemas.microsoft.com/office/spreadsheetml/2009/9/main" objectType="CheckBox" fmlaLink="Z698" lockText="1"/>
</file>

<file path=xl/ctrlProps/ctrlProp677.xml><?xml version="1.0" encoding="utf-8"?>
<formControlPr xmlns="http://schemas.microsoft.com/office/spreadsheetml/2009/9/main" objectType="CheckBox" fmlaLink="Z699" lockText="1"/>
</file>

<file path=xl/ctrlProps/ctrlProp678.xml><?xml version="1.0" encoding="utf-8"?>
<formControlPr xmlns="http://schemas.microsoft.com/office/spreadsheetml/2009/9/main" objectType="CheckBox" fmlaLink="Z700" lockText="1"/>
</file>

<file path=xl/ctrlProps/ctrlProp679.xml><?xml version="1.0" encoding="utf-8"?>
<formControlPr xmlns="http://schemas.microsoft.com/office/spreadsheetml/2009/9/main" objectType="CheckBox" fmlaLink="Z701" lockText="1"/>
</file>

<file path=xl/ctrlProps/ctrlProp68.xml><?xml version="1.0" encoding="utf-8"?>
<formControlPr xmlns="http://schemas.microsoft.com/office/spreadsheetml/2009/9/main" objectType="CheckBox" fmlaLink="Z90" lockText="1"/>
</file>

<file path=xl/ctrlProps/ctrlProp680.xml><?xml version="1.0" encoding="utf-8"?>
<formControlPr xmlns="http://schemas.microsoft.com/office/spreadsheetml/2009/9/main" objectType="CheckBox" fmlaLink="Z702" lockText="1"/>
</file>

<file path=xl/ctrlProps/ctrlProp681.xml><?xml version="1.0" encoding="utf-8"?>
<formControlPr xmlns="http://schemas.microsoft.com/office/spreadsheetml/2009/9/main" objectType="CheckBox" fmlaLink="Z703" lockText="1"/>
</file>

<file path=xl/ctrlProps/ctrlProp682.xml><?xml version="1.0" encoding="utf-8"?>
<formControlPr xmlns="http://schemas.microsoft.com/office/spreadsheetml/2009/9/main" objectType="CheckBox" fmlaLink="Z704" lockText="1"/>
</file>

<file path=xl/ctrlProps/ctrlProp683.xml><?xml version="1.0" encoding="utf-8"?>
<formControlPr xmlns="http://schemas.microsoft.com/office/spreadsheetml/2009/9/main" objectType="CheckBox" fmlaLink="Z705" lockText="1"/>
</file>

<file path=xl/ctrlProps/ctrlProp684.xml><?xml version="1.0" encoding="utf-8"?>
<formControlPr xmlns="http://schemas.microsoft.com/office/spreadsheetml/2009/9/main" objectType="CheckBox" fmlaLink="Z706" lockText="1"/>
</file>

<file path=xl/ctrlProps/ctrlProp685.xml><?xml version="1.0" encoding="utf-8"?>
<formControlPr xmlns="http://schemas.microsoft.com/office/spreadsheetml/2009/9/main" objectType="CheckBox" fmlaLink="Z707" lockText="1"/>
</file>

<file path=xl/ctrlProps/ctrlProp686.xml><?xml version="1.0" encoding="utf-8"?>
<formControlPr xmlns="http://schemas.microsoft.com/office/spreadsheetml/2009/9/main" objectType="CheckBox" fmlaLink="Z708" lockText="1"/>
</file>

<file path=xl/ctrlProps/ctrlProp687.xml><?xml version="1.0" encoding="utf-8"?>
<formControlPr xmlns="http://schemas.microsoft.com/office/spreadsheetml/2009/9/main" objectType="CheckBox" fmlaLink="Z709" lockText="1"/>
</file>

<file path=xl/ctrlProps/ctrlProp688.xml><?xml version="1.0" encoding="utf-8"?>
<formControlPr xmlns="http://schemas.microsoft.com/office/spreadsheetml/2009/9/main" objectType="CheckBox" fmlaLink="Z710" lockText="1"/>
</file>

<file path=xl/ctrlProps/ctrlProp689.xml><?xml version="1.0" encoding="utf-8"?>
<formControlPr xmlns="http://schemas.microsoft.com/office/spreadsheetml/2009/9/main" objectType="CheckBox" fmlaLink="Z711" lockText="1"/>
</file>

<file path=xl/ctrlProps/ctrlProp69.xml><?xml version="1.0" encoding="utf-8"?>
<formControlPr xmlns="http://schemas.microsoft.com/office/spreadsheetml/2009/9/main" objectType="CheckBox" fmlaLink="Z91" lockText="1"/>
</file>

<file path=xl/ctrlProps/ctrlProp690.xml><?xml version="1.0" encoding="utf-8"?>
<formControlPr xmlns="http://schemas.microsoft.com/office/spreadsheetml/2009/9/main" objectType="CheckBox" fmlaLink="Z712" lockText="1"/>
</file>

<file path=xl/ctrlProps/ctrlProp691.xml><?xml version="1.0" encoding="utf-8"?>
<formControlPr xmlns="http://schemas.microsoft.com/office/spreadsheetml/2009/9/main" objectType="CheckBox" fmlaLink="Z713" lockText="1"/>
</file>

<file path=xl/ctrlProps/ctrlProp692.xml><?xml version="1.0" encoding="utf-8"?>
<formControlPr xmlns="http://schemas.microsoft.com/office/spreadsheetml/2009/9/main" objectType="CheckBox" fmlaLink="Z714" lockText="1"/>
</file>

<file path=xl/ctrlProps/ctrlProp693.xml><?xml version="1.0" encoding="utf-8"?>
<formControlPr xmlns="http://schemas.microsoft.com/office/spreadsheetml/2009/9/main" objectType="CheckBox" fmlaLink="Z715" lockText="1"/>
</file>

<file path=xl/ctrlProps/ctrlProp694.xml><?xml version="1.0" encoding="utf-8"?>
<formControlPr xmlns="http://schemas.microsoft.com/office/spreadsheetml/2009/9/main" objectType="CheckBox" fmlaLink="Z716" lockText="1"/>
</file>

<file path=xl/ctrlProps/ctrlProp695.xml><?xml version="1.0" encoding="utf-8"?>
<formControlPr xmlns="http://schemas.microsoft.com/office/spreadsheetml/2009/9/main" objectType="CheckBox" fmlaLink="Z717" lockText="1"/>
</file>

<file path=xl/ctrlProps/ctrlProp696.xml><?xml version="1.0" encoding="utf-8"?>
<formControlPr xmlns="http://schemas.microsoft.com/office/spreadsheetml/2009/9/main" objectType="CheckBox" fmlaLink="Z718" lockText="1"/>
</file>

<file path=xl/ctrlProps/ctrlProp697.xml><?xml version="1.0" encoding="utf-8"?>
<formControlPr xmlns="http://schemas.microsoft.com/office/spreadsheetml/2009/9/main" objectType="CheckBox" fmlaLink="Z719" lockText="1"/>
</file>

<file path=xl/ctrlProps/ctrlProp698.xml><?xml version="1.0" encoding="utf-8"?>
<formControlPr xmlns="http://schemas.microsoft.com/office/spreadsheetml/2009/9/main" objectType="CheckBox" fmlaLink="Z720" lockText="1"/>
</file>

<file path=xl/ctrlProps/ctrlProp699.xml><?xml version="1.0" encoding="utf-8"?>
<formControlPr xmlns="http://schemas.microsoft.com/office/spreadsheetml/2009/9/main" objectType="CheckBox" fmlaLink="Z721" lockText="1"/>
</file>

<file path=xl/ctrlProps/ctrlProp7.xml><?xml version="1.0" encoding="utf-8"?>
<formControlPr xmlns="http://schemas.microsoft.com/office/spreadsheetml/2009/9/main" objectType="CheckBox" fmlaLink="Z29" lockText="1"/>
</file>

<file path=xl/ctrlProps/ctrlProp70.xml><?xml version="1.0" encoding="utf-8"?>
<formControlPr xmlns="http://schemas.microsoft.com/office/spreadsheetml/2009/9/main" objectType="CheckBox" fmlaLink="Z92" lockText="1"/>
</file>

<file path=xl/ctrlProps/ctrlProp700.xml><?xml version="1.0" encoding="utf-8"?>
<formControlPr xmlns="http://schemas.microsoft.com/office/spreadsheetml/2009/9/main" objectType="CheckBox" fmlaLink="Z722" lockText="1"/>
</file>

<file path=xl/ctrlProps/ctrlProp701.xml><?xml version="1.0" encoding="utf-8"?>
<formControlPr xmlns="http://schemas.microsoft.com/office/spreadsheetml/2009/9/main" objectType="CheckBox" fmlaLink="Z723" lockText="1"/>
</file>

<file path=xl/ctrlProps/ctrlProp702.xml><?xml version="1.0" encoding="utf-8"?>
<formControlPr xmlns="http://schemas.microsoft.com/office/spreadsheetml/2009/9/main" objectType="CheckBox" fmlaLink="Z724" lockText="1"/>
</file>

<file path=xl/ctrlProps/ctrlProp703.xml><?xml version="1.0" encoding="utf-8"?>
<formControlPr xmlns="http://schemas.microsoft.com/office/spreadsheetml/2009/9/main" objectType="CheckBox" fmlaLink="Z725" lockText="1"/>
</file>

<file path=xl/ctrlProps/ctrlProp704.xml><?xml version="1.0" encoding="utf-8"?>
<formControlPr xmlns="http://schemas.microsoft.com/office/spreadsheetml/2009/9/main" objectType="CheckBox" fmlaLink="Z726" lockText="1"/>
</file>

<file path=xl/ctrlProps/ctrlProp705.xml><?xml version="1.0" encoding="utf-8"?>
<formControlPr xmlns="http://schemas.microsoft.com/office/spreadsheetml/2009/9/main" objectType="CheckBox" fmlaLink="Z727" lockText="1"/>
</file>

<file path=xl/ctrlProps/ctrlProp706.xml><?xml version="1.0" encoding="utf-8"?>
<formControlPr xmlns="http://schemas.microsoft.com/office/spreadsheetml/2009/9/main" objectType="CheckBox" fmlaLink="Z728" lockText="1"/>
</file>

<file path=xl/ctrlProps/ctrlProp707.xml><?xml version="1.0" encoding="utf-8"?>
<formControlPr xmlns="http://schemas.microsoft.com/office/spreadsheetml/2009/9/main" objectType="CheckBox" fmlaLink="Z729" lockText="1"/>
</file>

<file path=xl/ctrlProps/ctrlProp708.xml><?xml version="1.0" encoding="utf-8"?>
<formControlPr xmlns="http://schemas.microsoft.com/office/spreadsheetml/2009/9/main" objectType="CheckBox" fmlaLink="Z730" lockText="1"/>
</file>

<file path=xl/ctrlProps/ctrlProp709.xml><?xml version="1.0" encoding="utf-8"?>
<formControlPr xmlns="http://schemas.microsoft.com/office/spreadsheetml/2009/9/main" objectType="CheckBox" fmlaLink="Z731" lockText="1"/>
</file>

<file path=xl/ctrlProps/ctrlProp71.xml><?xml version="1.0" encoding="utf-8"?>
<formControlPr xmlns="http://schemas.microsoft.com/office/spreadsheetml/2009/9/main" objectType="CheckBox" fmlaLink="Z93" lockText="1"/>
</file>

<file path=xl/ctrlProps/ctrlProp710.xml><?xml version="1.0" encoding="utf-8"?>
<formControlPr xmlns="http://schemas.microsoft.com/office/spreadsheetml/2009/9/main" objectType="CheckBox" fmlaLink="Z732" lockText="1"/>
</file>

<file path=xl/ctrlProps/ctrlProp711.xml><?xml version="1.0" encoding="utf-8"?>
<formControlPr xmlns="http://schemas.microsoft.com/office/spreadsheetml/2009/9/main" objectType="CheckBox" fmlaLink="Z733" lockText="1"/>
</file>

<file path=xl/ctrlProps/ctrlProp712.xml><?xml version="1.0" encoding="utf-8"?>
<formControlPr xmlns="http://schemas.microsoft.com/office/spreadsheetml/2009/9/main" objectType="CheckBox" fmlaLink="Z734" lockText="1"/>
</file>

<file path=xl/ctrlProps/ctrlProp713.xml><?xml version="1.0" encoding="utf-8"?>
<formControlPr xmlns="http://schemas.microsoft.com/office/spreadsheetml/2009/9/main" objectType="CheckBox" fmlaLink="Z735" lockText="1"/>
</file>

<file path=xl/ctrlProps/ctrlProp714.xml><?xml version="1.0" encoding="utf-8"?>
<formControlPr xmlns="http://schemas.microsoft.com/office/spreadsheetml/2009/9/main" objectType="CheckBox" fmlaLink="Z736" lockText="1"/>
</file>

<file path=xl/ctrlProps/ctrlProp715.xml><?xml version="1.0" encoding="utf-8"?>
<formControlPr xmlns="http://schemas.microsoft.com/office/spreadsheetml/2009/9/main" objectType="CheckBox" fmlaLink="Z737" lockText="1"/>
</file>

<file path=xl/ctrlProps/ctrlProp716.xml><?xml version="1.0" encoding="utf-8"?>
<formControlPr xmlns="http://schemas.microsoft.com/office/spreadsheetml/2009/9/main" objectType="CheckBox" fmlaLink="Z738" lockText="1"/>
</file>

<file path=xl/ctrlProps/ctrlProp717.xml><?xml version="1.0" encoding="utf-8"?>
<formControlPr xmlns="http://schemas.microsoft.com/office/spreadsheetml/2009/9/main" objectType="CheckBox" fmlaLink="Z739" lockText="1"/>
</file>

<file path=xl/ctrlProps/ctrlProp718.xml><?xml version="1.0" encoding="utf-8"?>
<formControlPr xmlns="http://schemas.microsoft.com/office/spreadsheetml/2009/9/main" objectType="CheckBox" fmlaLink="Z740" lockText="1"/>
</file>

<file path=xl/ctrlProps/ctrlProp719.xml><?xml version="1.0" encoding="utf-8"?>
<formControlPr xmlns="http://schemas.microsoft.com/office/spreadsheetml/2009/9/main" objectType="CheckBox" fmlaLink="Z741" lockText="1"/>
</file>

<file path=xl/ctrlProps/ctrlProp72.xml><?xml version="1.0" encoding="utf-8"?>
<formControlPr xmlns="http://schemas.microsoft.com/office/spreadsheetml/2009/9/main" objectType="CheckBox" fmlaLink="Z94" lockText="1"/>
</file>

<file path=xl/ctrlProps/ctrlProp720.xml><?xml version="1.0" encoding="utf-8"?>
<formControlPr xmlns="http://schemas.microsoft.com/office/spreadsheetml/2009/9/main" objectType="CheckBox" fmlaLink="Z742" lockText="1"/>
</file>

<file path=xl/ctrlProps/ctrlProp721.xml><?xml version="1.0" encoding="utf-8"?>
<formControlPr xmlns="http://schemas.microsoft.com/office/spreadsheetml/2009/9/main" objectType="CheckBox" fmlaLink="Z743" lockText="1"/>
</file>

<file path=xl/ctrlProps/ctrlProp722.xml><?xml version="1.0" encoding="utf-8"?>
<formControlPr xmlns="http://schemas.microsoft.com/office/spreadsheetml/2009/9/main" objectType="CheckBox" fmlaLink="Z744" lockText="1"/>
</file>

<file path=xl/ctrlProps/ctrlProp723.xml><?xml version="1.0" encoding="utf-8"?>
<formControlPr xmlns="http://schemas.microsoft.com/office/spreadsheetml/2009/9/main" objectType="CheckBox" fmlaLink="Z745" lockText="1"/>
</file>

<file path=xl/ctrlProps/ctrlProp724.xml><?xml version="1.0" encoding="utf-8"?>
<formControlPr xmlns="http://schemas.microsoft.com/office/spreadsheetml/2009/9/main" objectType="CheckBox" fmlaLink="Z746" lockText="1"/>
</file>

<file path=xl/ctrlProps/ctrlProp725.xml><?xml version="1.0" encoding="utf-8"?>
<formControlPr xmlns="http://schemas.microsoft.com/office/spreadsheetml/2009/9/main" objectType="CheckBox" fmlaLink="Z747" lockText="1"/>
</file>

<file path=xl/ctrlProps/ctrlProp726.xml><?xml version="1.0" encoding="utf-8"?>
<formControlPr xmlns="http://schemas.microsoft.com/office/spreadsheetml/2009/9/main" objectType="CheckBox" fmlaLink="Z748" lockText="1"/>
</file>

<file path=xl/ctrlProps/ctrlProp727.xml><?xml version="1.0" encoding="utf-8"?>
<formControlPr xmlns="http://schemas.microsoft.com/office/spreadsheetml/2009/9/main" objectType="CheckBox" fmlaLink="Z749" lockText="1"/>
</file>

<file path=xl/ctrlProps/ctrlProp728.xml><?xml version="1.0" encoding="utf-8"?>
<formControlPr xmlns="http://schemas.microsoft.com/office/spreadsheetml/2009/9/main" objectType="CheckBox" fmlaLink="Z750" lockText="1"/>
</file>

<file path=xl/ctrlProps/ctrlProp729.xml><?xml version="1.0" encoding="utf-8"?>
<formControlPr xmlns="http://schemas.microsoft.com/office/spreadsheetml/2009/9/main" objectType="CheckBox" fmlaLink="Z751" lockText="1"/>
</file>

<file path=xl/ctrlProps/ctrlProp73.xml><?xml version="1.0" encoding="utf-8"?>
<formControlPr xmlns="http://schemas.microsoft.com/office/spreadsheetml/2009/9/main" objectType="CheckBox" fmlaLink="Z95" lockText="1"/>
</file>

<file path=xl/ctrlProps/ctrlProp730.xml><?xml version="1.0" encoding="utf-8"?>
<formControlPr xmlns="http://schemas.microsoft.com/office/spreadsheetml/2009/9/main" objectType="CheckBox" fmlaLink="Z752" lockText="1"/>
</file>

<file path=xl/ctrlProps/ctrlProp731.xml><?xml version="1.0" encoding="utf-8"?>
<formControlPr xmlns="http://schemas.microsoft.com/office/spreadsheetml/2009/9/main" objectType="CheckBox" fmlaLink="Z753" lockText="1"/>
</file>

<file path=xl/ctrlProps/ctrlProp732.xml><?xml version="1.0" encoding="utf-8"?>
<formControlPr xmlns="http://schemas.microsoft.com/office/spreadsheetml/2009/9/main" objectType="CheckBox" fmlaLink="Z754" lockText="1"/>
</file>

<file path=xl/ctrlProps/ctrlProp733.xml><?xml version="1.0" encoding="utf-8"?>
<formControlPr xmlns="http://schemas.microsoft.com/office/spreadsheetml/2009/9/main" objectType="CheckBox" fmlaLink="Z755" lockText="1"/>
</file>

<file path=xl/ctrlProps/ctrlProp734.xml><?xml version="1.0" encoding="utf-8"?>
<formControlPr xmlns="http://schemas.microsoft.com/office/spreadsheetml/2009/9/main" objectType="CheckBox" fmlaLink="Z756" lockText="1"/>
</file>

<file path=xl/ctrlProps/ctrlProp735.xml><?xml version="1.0" encoding="utf-8"?>
<formControlPr xmlns="http://schemas.microsoft.com/office/spreadsheetml/2009/9/main" objectType="CheckBox" fmlaLink="Z757" lockText="1"/>
</file>

<file path=xl/ctrlProps/ctrlProp736.xml><?xml version="1.0" encoding="utf-8"?>
<formControlPr xmlns="http://schemas.microsoft.com/office/spreadsheetml/2009/9/main" objectType="CheckBox" fmlaLink="Z758" lockText="1"/>
</file>

<file path=xl/ctrlProps/ctrlProp737.xml><?xml version="1.0" encoding="utf-8"?>
<formControlPr xmlns="http://schemas.microsoft.com/office/spreadsheetml/2009/9/main" objectType="CheckBox" fmlaLink="Z759" lockText="1"/>
</file>

<file path=xl/ctrlProps/ctrlProp738.xml><?xml version="1.0" encoding="utf-8"?>
<formControlPr xmlns="http://schemas.microsoft.com/office/spreadsheetml/2009/9/main" objectType="CheckBox" fmlaLink="Z760" lockText="1"/>
</file>

<file path=xl/ctrlProps/ctrlProp739.xml><?xml version="1.0" encoding="utf-8"?>
<formControlPr xmlns="http://schemas.microsoft.com/office/spreadsheetml/2009/9/main" objectType="CheckBox" fmlaLink="Z761" lockText="1"/>
</file>

<file path=xl/ctrlProps/ctrlProp74.xml><?xml version="1.0" encoding="utf-8"?>
<formControlPr xmlns="http://schemas.microsoft.com/office/spreadsheetml/2009/9/main" objectType="CheckBox" fmlaLink="Z96" lockText="1"/>
</file>

<file path=xl/ctrlProps/ctrlProp740.xml><?xml version="1.0" encoding="utf-8"?>
<formControlPr xmlns="http://schemas.microsoft.com/office/spreadsheetml/2009/9/main" objectType="CheckBox" fmlaLink="Z762" lockText="1"/>
</file>

<file path=xl/ctrlProps/ctrlProp741.xml><?xml version="1.0" encoding="utf-8"?>
<formControlPr xmlns="http://schemas.microsoft.com/office/spreadsheetml/2009/9/main" objectType="CheckBox" fmlaLink="Z763" lockText="1"/>
</file>

<file path=xl/ctrlProps/ctrlProp742.xml><?xml version="1.0" encoding="utf-8"?>
<formControlPr xmlns="http://schemas.microsoft.com/office/spreadsheetml/2009/9/main" objectType="CheckBox" fmlaLink="Z764" lockText="1"/>
</file>

<file path=xl/ctrlProps/ctrlProp743.xml><?xml version="1.0" encoding="utf-8"?>
<formControlPr xmlns="http://schemas.microsoft.com/office/spreadsheetml/2009/9/main" objectType="CheckBox" fmlaLink="Z765" lockText="1"/>
</file>

<file path=xl/ctrlProps/ctrlProp744.xml><?xml version="1.0" encoding="utf-8"?>
<formControlPr xmlns="http://schemas.microsoft.com/office/spreadsheetml/2009/9/main" objectType="CheckBox" fmlaLink="Z766" lockText="1"/>
</file>

<file path=xl/ctrlProps/ctrlProp745.xml><?xml version="1.0" encoding="utf-8"?>
<formControlPr xmlns="http://schemas.microsoft.com/office/spreadsheetml/2009/9/main" objectType="CheckBox" fmlaLink="Z767" lockText="1"/>
</file>

<file path=xl/ctrlProps/ctrlProp746.xml><?xml version="1.0" encoding="utf-8"?>
<formControlPr xmlns="http://schemas.microsoft.com/office/spreadsheetml/2009/9/main" objectType="CheckBox" fmlaLink="Z768" lockText="1"/>
</file>

<file path=xl/ctrlProps/ctrlProp747.xml><?xml version="1.0" encoding="utf-8"?>
<formControlPr xmlns="http://schemas.microsoft.com/office/spreadsheetml/2009/9/main" objectType="CheckBox" fmlaLink="Z769" lockText="1"/>
</file>

<file path=xl/ctrlProps/ctrlProp748.xml><?xml version="1.0" encoding="utf-8"?>
<formControlPr xmlns="http://schemas.microsoft.com/office/spreadsheetml/2009/9/main" objectType="CheckBox" fmlaLink="Z770" lockText="1"/>
</file>

<file path=xl/ctrlProps/ctrlProp749.xml><?xml version="1.0" encoding="utf-8"?>
<formControlPr xmlns="http://schemas.microsoft.com/office/spreadsheetml/2009/9/main" objectType="CheckBox" fmlaLink="Z771" lockText="1"/>
</file>

<file path=xl/ctrlProps/ctrlProp75.xml><?xml version="1.0" encoding="utf-8"?>
<formControlPr xmlns="http://schemas.microsoft.com/office/spreadsheetml/2009/9/main" objectType="CheckBox" fmlaLink="Z97" lockText="1"/>
</file>

<file path=xl/ctrlProps/ctrlProp750.xml><?xml version="1.0" encoding="utf-8"?>
<formControlPr xmlns="http://schemas.microsoft.com/office/spreadsheetml/2009/9/main" objectType="CheckBox" fmlaLink="Z772" lockText="1"/>
</file>

<file path=xl/ctrlProps/ctrlProp751.xml><?xml version="1.0" encoding="utf-8"?>
<formControlPr xmlns="http://schemas.microsoft.com/office/spreadsheetml/2009/9/main" objectType="CheckBox" fmlaLink="Z773" lockText="1"/>
</file>

<file path=xl/ctrlProps/ctrlProp752.xml><?xml version="1.0" encoding="utf-8"?>
<formControlPr xmlns="http://schemas.microsoft.com/office/spreadsheetml/2009/9/main" objectType="CheckBox" fmlaLink="Z774" lockText="1"/>
</file>

<file path=xl/ctrlProps/ctrlProp753.xml><?xml version="1.0" encoding="utf-8"?>
<formControlPr xmlns="http://schemas.microsoft.com/office/spreadsheetml/2009/9/main" objectType="CheckBox" fmlaLink="Z775" lockText="1"/>
</file>

<file path=xl/ctrlProps/ctrlProp754.xml><?xml version="1.0" encoding="utf-8"?>
<formControlPr xmlns="http://schemas.microsoft.com/office/spreadsheetml/2009/9/main" objectType="CheckBox" fmlaLink="Z776" lockText="1"/>
</file>

<file path=xl/ctrlProps/ctrlProp755.xml><?xml version="1.0" encoding="utf-8"?>
<formControlPr xmlns="http://schemas.microsoft.com/office/spreadsheetml/2009/9/main" objectType="CheckBox" fmlaLink="Z777" lockText="1"/>
</file>

<file path=xl/ctrlProps/ctrlProp756.xml><?xml version="1.0" encoding="utf-8"?>
<formControlPr xmlns="http://schemas.microsoft.com/office/spreadsheetml/2009/9/main" objectType="CheckBox" fmlaLink="Z778" lockText="1"/>
</file>

<file path=xl/ctrlProps/ctrlProp757.xml><?xml version="1.0" encoding="utf-8"?>
<formControlPr xmlns="http://schemas.microsoft.com/office/spreadsheetml/2009/9/main" objectType="CheckBox" fmlaLink="Z779" lockText="1"/>
</file>

<file path=xl/ctrlProps/ctrlProp758.xml><?xml version="1.0" encoding="utf-8"?>
<formControlPr xmlns="http://schemas.microsoft.com/office/spreadsheetml/2009/9/main" objectType="CheckBox" fmlaLink="Z780" lockText="1"/>
</file>

<file path=xl/ctrlProps/ctrlProp759.xml><?xml version="1.0" encoding="utf-8"?>
<formControlPr xmlns="http://schemas.microsoft.com/office/spreadsheetml/2009/9/main" objectType="CheckBox" fmlaLink="Z781" lockText="1"/>
</file>

<file path=xl/ctrlProps/ctrlProp76.xml><?xml version="1.0" encoding="utf-8"?>
<formControlPr xmlns="http://schemas.microsoft.com/office/spreadsheetml/2009/9/main" objectType="CheckBox" fmlaLink="Z98" lockText="1"/>
</file>

<file path=xl/ctrlProps/ctrlProp760.xml><?xml version="1.0" encoding="utf-8"?>
<formControlPr xmlns="http://schemas.microsoft.com/office/spreadsheetml/2009/9/main" objectType="CheckBox" fmlaLink="Z782" lockText="1"/>
</file>

<file path=xl/ctrlProps/ctrlProp761.xml><?xml version="1.0" encoding="utf-8"?>
<formControlPr xmlns="http://schemas.microsoft.com/office/spreadsheetml/2009/9/main" objectType="CheckBox" fmlaLink="Z783" lockText="1"/>
</file>

<file path=xl/ctrlProps/ctrlProp762.xml><?xml version="1.0" encoding="utf-8"?>
<formControlPr xmlns="http://schemas.microsoft.com/office/spreadsheetml/2009/9/main" objectType="CheckBox" fmlaLink="Z784" lockText="1"/>
</file>

<file path=xl/ctrlProps/ctrlProp763.xml><?xml version="1.0" encoding="utf-8"?>
<formControlPr xmlns="http://schemas.microsoft.com/office/spreadsheetml/2009/9/main" objectType="CheckBox" fmlaLink="Z785" lockText="1"/>
</file>

<file path=xl/ctrlProps/ctrlProp764.xml><?xml version="1.0" encoding="utf-8"?>
<formControlPr xmlns="http://schemas.microsoft.com/office/spreadsheetml/2009/9/main" objectType="CheckBox" fmlaLink="Z786" lockText="1"/>
</file>

<file path=xl/ctrlProps/ctrlProp765.xml><?xml version="1.0" encoding="utf-8"?>
<formControlPr xmlns="http://schemas.microsoft.com/office/spreadsheetml/2009/9/main" objectType="CheckBox" fmlaLink="Z787" lockText="1"/>
</file>

<file path=xl/ctrlProps/ctrlProp766.xml><?xml version="1.0" encoding="utf-8"?>
<formControlPr xmlns="http://schemas.microsoft.com/office/spreadsheetml/2009/9/main" objectType="CheckBox" fmlaLink="Z788" lockText="1"/>
</file>

<file path=xl/ctrlProps/ctrlProp767.xml><?xml version="1.0" encoding="utf-8"?>
<formControlPr xmlns="http://schemas.microsoft.com/office/spreadsheetml/2009/9/main" objectType="CheckBox" fmlaLink="Z789" lockText="1"/>
</file>

<file path=xl/ctrlProps/ctrlProp768.xml><?xml version="1.0" encoding="utf-8"?>
<formControlPr xmlns="http://schemas.microsoft.com/office/spreadsheetml/2009/9/main" objectType="CheckBox" fmlaLink="Z790" lockText="1"/>
</file>

<file path=xl/ctrlProps/ctrlProp769.xml><?xml version="1.0" encoding="utf-8"?>
<formControlPr xmlns="http://schemas.microsoft.com/office/spreadsheetml/2009/9/main" objectType="CheckBox" fmlaLink="Z791" lockText="1"/>
</file>

<file path=xl/ctrlProps/ctrlProp77.xml><?xml version="1.0" encoding="utf-8"?>
<formControlPr xmlns="http://schemas.microsoft.com/office/spreadsheetml/2009/9/main" objectType="CheckBox" fmlaLink="Z99" lockText="1"/>
</file>

<file path=xl/ctrlProps/ctrlProp770.xml><?xml version="1.0" encoding="utf-8"?>
<formControlPr xmlns="http://schemas.microsoft.com/office/spreadsheetml/2009/9/main" objectType="CheckBox" fmlaLink="Z792" lockText="1"/>
</file>

<file path=xl/ctrlProps/ctrlProp771.xml><?xml version="1.0" encoding="utf-8"?>
<formControlPr xmlns="http://schemas.microsoft.com/office/spreadsheetml/2009/9/main" objectType="CheckBox" fmlaLink="Z793" lockText="1"/>
</file>

<file path=xl/ctrlProps/ctrlProp772.xml><?xml version="1.0" encoding="utf-8"?>
<formControlPr xmlns="http://schemas.microsoft.com/office/spreadsheetml/2009/9/main" objectType="CheckBox" fmlaLink="Z794" lockText="1"/>
</file>

<file path=xl/ctrlProps/ctrlProp773.xml><?xml version="1.0" encoding="utf-8"?>
<formControlPr xmlns="http://schemas.microsoft.com/office/spreadsheetml/2009/9/main" objectType="CheckBox" fmlaLink="Z795" lockText="1"/>
</file>

<file path=xl/ctrlProps/ctrlProp774.xml><?xml version="1.0" encoding="utf-8"?>
<formControlPr xmlns="http://schemas.microsoft.com/office/spreadsheetml/2009/9/main" objectType="CheckBox" fmlaLink="Z796" lockText="1"/>
</file>

<file path=xl/ctrlProps/ctrlProp775.xml><?xml version="1.0" encoding="utf-8"?>
<formControlPr xmlns="http://schemas.microsoft.com/office/spreadsheetml/2009/9/main" objectType="CheckBox" fmlaLink="Z797" lockText="1"/>
</file>

<file path=xl/ctrlProps/ctrlProp776.xml><?xml version="1.0" encoding="utf-8"?>
<formControlPr xmlns="http://schemas.microsoft.com/office/spreadsheetml/2009/9/main" objectType="CheckBox" fmlaLink="Z798" lockText="1"/>
</file>

<file path=xl/ctrlProps/ctrlProp777.xml><?xml version="1.0" encoding="utf-8"?>
<formControlPr xmlns="http://schemas.microsoft.com/office/spreadsheetml/2009/9/main" objectType="CheckBox" fmlaLink="Z799" lockText="1"/>
</file>

<file path=xl/ctrlProps/ctrlProp778.xml><?xml version="1.0" encoding="utf-8"?>
<formControlPr xmlns="http://schemas.microsoft.com/office/spreadsheetml/2009/9/main" objectType="CheckBox" fmlaLink="Z800" lockText="1"/>
</file>

<file path=xl/ctrlProps/ctrlProp779.xml><?xml version="1.0" encoding="utf-8"?>
<formControlPr xmlns="http://schemas.microsoft.com/office/spreadsheetml/2009/9/main" objectType="CheckBox" fmlaLink="Z801" lockText="1"/>
</file>

<file path=xl/ctrlProps/ctrlProp78.xml><?xml version="1.0" encoding="utf-8"?>
<formControlPr xmlns="http://schemas.microsoft.com/office/spreadsheetml/2009/9/main" objectType="CheckBox" fmlaLink="Z100" lockText="1"/>
</file>

<file path=xl/ctrlProps/ctrlProp780.xml><?xml version="1.0" encoding="utf-8"?>
<formControlPr xmlns="http://schemas.microsoft.com/office/spreadsheetml/2009/9/main" objectType="CheckBox" fmlaLink="Z802" lockText="1"/>
</file>

<file path=xl/ctrlProps/ctrlProp781.xml><?xml version="1.0" encoding="utf-8"?>
<formControlPr xmlns="http://schemas.microsoft.com/office/spreadsheetml/2009/9/main" objectType="CheckBox" fmlaLink="Z803" lockText="1"/>
</file>

<file path=xl/ctrlProps/ctrlProp782.xml><?xml version="1.0" encoding="utf-8"?>
<formControlPr xmlns="http://schemas.microsoft.com/office/spreadsheetml/2009/9/main" objectType="CheckBox" fmlaLink="Z804" lockText="1"/>
</file>

<file path=xl/ctrlProps/ctrlProp783.xml><?xml version="1.0" encoding="utf-8"?>
<formControlPr xmlns="http://schemas.microsoft.com/office/spreadsheetml/2009/9/main" objectType="CheckBox" fmlaLink="Z805" lockText="1"/>
</file>

<file path=xl/ctrlProps/ctrlProp784.xml><?xml version="1.0" encoding="utf-8"?>
<formControlPr xmlns="http://schemas.microsoft.com/office/spreadsheetml/2009/9/main" objectType="CheckBox" fmlaLink="Z806" lockText="1"/>
</file>

<file path=xl/ctrlProps/ctrlProp785.xml><?xml version="1.0" encoding="utf-8"?>
<formControlPr xmlns="http://schemas.microsoft.com/office/spreadsheetml/2009/9/main" objectType="CheckBox" fmlaLink="Z807" lockText="1"/>
</file>

<file path=xl/ctrlProps/ctrlProp786.xml><?xml version="1.0" encoding="utf-8"?>
<formControlPr xmlns="http://schemas.microsoft.com/office/spreadsheetml/2009/9/main" objectType="CheckBox" fmlaLink="Z808" lockText="1"/>
</file>

<file path=xl/ctrlProps/ctrlProp787.xml><?xml version="1.0" encoding="utf-8"?>
<formControlPr xmlns="http://schemas.microsoft.com/office/spreadsheetml/2009/9/main" objectType="CheckBox" fmlaLink="Z809" lockText="1"/>
</file>

<file path=xl/ctrlProps/ctrlProp788.xml><?xml version="1.0" encoding="utf-8"?>
<formControlPr xmlns="http://schemas.microsoft.com/office/spreadsheetml/2009/9/main" objectType="CheckBox" fmlaLink="Z810" lockText="1"/>
</file>

<file path=xl/ctrlProps/ctrlProp789.xml><?xml version="1.0" encoding="utf-8"?>
<formControlPr xmlns="http://schemas.microsoft.com/office/spreadsheetml/2009/9/main" objectType="CheckBox" fmlaLink="Z811" lockText="1"/>
</file>

<file path=xl/ctrlProps/ctrlProp79.xml><?xml version="1.0" encoding="utf-8"?>
<formControlPr xmlns="http://schemas.microsoft.com/office/spreadsheetml/2009/9/main" objectType="CheckBox" fmlaLink="Z101" lockText="1"/>
</file>

<file path=xl/ctrlProps/ctrlProp790.xml><?xml version="1.0" encoding="utf-8"?>
<formControlPr xmlns="http://schemas.microsoft.com/office/spreadsheetml/2009/9/main" objectType="CheckBox" fmlaLink="Z812" lockText="1"/>
</file>

<file path=xl/ctrlProps/ctrlProp791.xml><?xml version="1.0" encoding="utf-8"?>
<formControlPr xmlns="http://schemas.microsoft.com/office/spreadsheetml/2009/9/main" objectType="CheckBox" fmlaLink="Z813" lockText="1"/>
</file>

<file path=xl/ctrlProps/ctrlProp792.xml><?xml version="1.0" encoding="utf-8"?>
<formControlPr xmlns="http://schemas.microsoft.com/office/spreadsheetml/2009/9/main" objectType="CheckBox" fmlaLink="Z814" lockText="1"/>
</file>

<file path=xl/ctrlProps/ctrlProp793.xml><?xml version="1.0" encoding="utf-8"?>
<formControlPr xmlns="http://schemas.microsoft.com/office/spreadsheetml/2009/9/main" objectType="CheckBox" fmlaLink="Z815" lockText="1"/>
</file>

<file path=xl/ctrlProps/ctrlProp794.xml><?xml version="1.0" encoding="utf-8"?>
<formControlPr xmlns="http://schemas.microsoft.com/office/spreadsheetml/2009/9/main" objectType="CheckBox" fmlaLink="Z816" lockText="1"/>
</file>

<file path=xl/ctrlProps/ctrlProp795.xml><?xml version="1.0" encoding="utf-8"?>
<formControlPr xmlns="http://schemas.microsoft.com/office/spreadsheetml/2009/9/main" objectType="CheckBox" fmlaLink="Z817" lockText="1"/>
</file>

<file path=xl/ctrlProps/ctrlProp796.xml><?xml version="1.0" encoding="utf-8"?>
<formControlPr xmlns="http://schemas.microsoft.com/office/spreadsheetml/2009/9/main" objectType="CheckBox" fmlaLink="Z818" lockText="1"/>
</file>

<file path=xl/ctrlProps/ctrlProp797.xml><?xml version="1.0" encoding="utf-8"?>
<formControlPr xmlns="http://schemas.microsoft.com/office/spreadsheetml/2009/9/main" objectType="CheckBox" fmlaLink="Z819" lockText="1"/>
</file>

<file path=xl/ctrlProps/ctrlProp798.xml><?xml version="1.0" encoding="utf-8"?>
<formControlPr xmlns="http://schemas.microsoft.com/office/spreadsheetml/2009/9/main" objectType="CheckBox" fmlaLink="Z820" lockText="1"/>
</file>

<file path=xl/ctrlProps/ctrlProp799.xml><?xml version="1.0" encoding="utf-8"?>
<formControlPr xmlns="http://schemas.microsoft.com/office/spreadsheetml/2009/9/main" objectType="CheckBox" fmlaLink="Z821" lockText="1"/>
</file>

<file path=xl/ctrlProps/ctrlProp8.xml><?xml version="1.0" encoding="utf-8"?>
<formControlPr xmlns="http://schemas.microsoft.com/office/spreadsheetml/2009/9/main" objectType="CheckBox" fmlaLink="Z30" lockText="1"/>
</file>

<file path=xl/ctrlProps/ctrlProp80.xml><?xml version="1.0" encoding="utf-8"?>
<formControlPr xmlns="http://schemas.microsoft.com/office/spreadsheetml/2009/9/main" objectType="CheckBox" fmlaLink="Z102" lockText="1"/>
</file>

<file path=xl/ctrlProps/ctrlProp800.xml><?xml version="1.0" encoding="utf-8"?>
<formControlPr xmlns="http://schemas.microsoft.com/office/spreadsheetml/2009/9/main" objectType="CheckBox" fmlaLink="Z822" lockText="1"/>
</file>

<file path=xl/ctrlProps/ctrlProp801.xml><?xml version="1.0" encoding="utf-8"?>
<formControlPr xmlns="http://schemas.microsoft.com/office/spreadsheetml/2009/9/main" objectType="CheckBox" fmlaLink="Z823" lockText="1"/>
</file>

<file path=xl/ctrlProps/ctrlProp802.xml><?xml version="1.0" encoding="utf-8"?>
<formControlPr xmlns="http://schemas.microsoft.com/office/spreadsheetml/2009/9/main" objectType="CheckBox" fmlaLink="Z824" lockText="1"/>
</file>

<file path=xl/ctrlProps/ctrlProp803.xml><?xml version="1.0" encoding="utf-8"?>
<formControlPr xmlns="http://schemas.microsoft.com/office/spreadsheetml/2009/9/main" objectType="CheckBox" fmlaLink="Z825" lockText="1"/>
</file>

<file path=xl/ctrlProps/ctrlProp804.xml><?xml version="1.0" encoding="utf-8"?>
<formControlPr xmlns="http://schemas.microsoft.com/office/spreadsheetml/2009/9/main" objectType="CheckBox" fmlaLink="Z826" lockText="1"/>
</file>

<file path=xl/ctrlProps/ctrlProp805.xml><?xml version="1.0" encoding="utf-8"?>
<formControlPr xmlns="http://schemas.microsoft.com/office/spreadsheetml/2009/9/main" objectType="CheckBox" fmlaLink="Z827" lockText="1"/>
</file>

<file path=xl/ctrlProps/ctrlProp806.xml><?xml version="1.0" encoding="utf-8"?>
<formControlPr xmlns="http://schemas.microsoft.com/office/spreadsheetml/2009/9/main" objectType="CheckBox" fmlaLink="Z828" lockText="1"/>
</file>

<file path=xl/ctrlProps/ctrlProp807.xml><?xml version="1.0" encoding="utf-8"?>
<formControlPr xmlns="http://schemas.microsoft.com/office/spreadsheetml/2009/9/main" objectType="CheckBox" fmlaLink="Z829" lockText="1"/>
</file>

<file path=xl/ctrlProps/ctrlProp808.xml><?xml version="1.0" encoding="utf-8"?>
<formControlPr xmlns="http://schemas.microsoft.com/office/spreadsheetml/2009/9/main" objectType="CheckBox" fmlaLink="Z830" lockText="1"/>
</file>

<file path=xl/ctrlProps/ctrlProp809.xml><?xml version="1.0" encoding="utf-8"?>
<formControlPr xmlns="http://schemas.microsoft.com/office/spreadsheetml/2009/9/main" objectType="CheckBox" fmlaLink="Z831" lockText="1"/>
</file>

<file path=xl/ctrlProps/ctrlProp81.xml><?xml version="1.0" encoding="utf-8"?>
<formControlPr xmlns="http://schemas.microsoft.com/office/spreadsheetml/2009/9/main" objectType="CheckBox" fmlaLink="Z103" lockText="1"/>
</file>

<file path=xl/ctrlProps/ctrlProp810.xml><?xml version="1.0" encoding="utf-8"?>
<formControlPr xmlns="http://schemas.microsoft.com/office/spreadsheetml/2009/9/main" objectType="CheckBox" fmlaLink="Z832" lockText="1"/>
</file>

<file path=xl/ctrlProps/ctrlProp811.xml><?xml version="1.0" encoding="utf-8"?>
<formControlPr xmlns="http://schemas.microsoft.com/office/spreadsheetml/2009/9/main" objectType="CheckBox" fmlaLink="Z833" lockText="1"/>
</file>

<file path=xl/ctrlProps/ctrlProp812.xml><?xml version="1.0" encoding="utf-8"?>
<formControlPr xmlns="http://schemas.microsoft.com/office/spreadsheetml/2009/9/main" objectType="CheckBox" fmlaLink="Z834" lockText="1"/>
</file>

<file path=xl/ctrlProps/ctrlProp813.xml><?xml version="1.0" encoding="utf-8"?>
<formControlPr xmlns="http://schemas.microsoft.com/office/spreadsheetml/2009/9/main" objectType="CheckBox" fmlaLink="Z835" lockText="1"/>
</file>

<file path=xl/ctrlProps/ctrlProp814.xml><?xml version="1.0" encoding="utf-8"?>
<formControlPr xmlns="http://schemas.microsoft.com/office/spreadsheetml/2009/9/main" objectType="CheckBox" fmlaLink="Z836" lockText="1"/>
</file>

<file path=xl/ctrlProps/ctrlProp815.xml><?xml version="1.0" encoding="utf-8"?>
<formControlPr xmlns="http://schemas.microsoft.com/office/spreadsheetml/2009/9/main" objectType="CheckBox" fmlaLink="Z837" lockText="1"/>
</file>

<file path=xl/ctrlProps/ctrlProp816.xml><?xml version="1.0" encoding="utf-8"?>
<formControlPr xmlns="http://schemas.microsoft.com/office/spreadsheetml/2009/9/main" objectType="CheckBox" fmlaLink="Z838" lockText="1"/>
</file>

<file path=xl/ctrlProps/ctrlProp817.xml><?xml version="1.0" encoding="utf-8"?>
<formControlPr xmlns="http://schemas.microsoft.com/office/spreadsheetml/2009/9/main" objectType="CheckBox" fmlaLink="Z839" lockText="1"/>
</file>

<file path=xl/ctrlProps/ctrlProp818.xml><?xml version="1.0" encoding="utf-8"?>
<formControlPr xmlns="http://schemas.microsoft.com/office/spreadsheetml/2009/9/main" objectType="CheckBox" fmlaLink="Z840" lockText="1"/>
</file>

<file path=xl/ctrlProps/ctrlProp819.xml><?xml version="1.0" encoding="utf-8"?>
<formControlPr xmlns="http://schemas.microsoft.com/office/spreadsheetml/2009/9/main" objectType="CheckBox" fmlaLink="Z841" lockText="1"/>
</file>

<file path=xl/ctrlProps/ctrlProp82.xml><?xml version="1.0" encoding="utf-8"?>
<formControlPr xmlns="http://schemas.microsoft.com/office/spreadsheetml/2009/9/main" objectType="CheckBox" fmlaLink="Z104" lockText="1"/>
</file>

<file path=xl/ctrlProps/ctrlProp820.xml><?xml version="1.0" encoding="utf-8"?>
<formControlPr xmlns="http://schemas.microsoft.com/office/spreadsheetml/2009/9/main" objectType="CheckBox" fmlaLink="Z842" lockText="1"/>
</file>

<file path=xl/ctrlProps/ctrlProp821.xml><?xml version="1.0" encoding="utf-8"?>
<formControlPr xmlns="http://schemas.microsoft.com/office/spreadsheetml/2009/9/main" objectType="CheckBox" fmlaLink="Z843" lockText="1"/>
</file>

<file path=xl/ctrlProps/ctrlProp822.xml><?xml version="1.0" encoding="utf-8"?>
<formControlPr xmlns="http://schemas.microsoft.com/office/spreadsheetml/2009/9/main" objectType="CheckBox" fmlaLink="Z844" lockText="1"/>
</file>

<file path=xl/ctrlProps/ctrlProp823.xml><?xml version="1.0" encoding="utf-8"?>
<formControlPr xmlns="http://schemas.microsoft.com/office/spreadsheetml/2009/9/main" objectType="CheckBox" fmlaLink="Z845" lockText="1"/>
</file>

<file path=xl/ctrlProps/ctrlProp824.xml><?xml version="1.0" encoding="utf-8"?>
<formControlPr xmlns="http://schemas.microsoft.com/office/spreadsheetml/2009/9/main" objectType="CheckBox" fmlaLink="Z846" lockText="1"/>
</file>

<file path=xl/ctrlProps/ctrlProp825.xml><?xml version="1.0" encoding="utf-8"?>
<formControlPr xmlns="http://schemas.microsoft.com/office/spreadsheetml/2009/9/main" objectType="CheckBox" fmlaLink="Z847" lockText="1"/>
</file>

<file path=xl/ctrlProps/ctrlProp826.xml><?xml version="1.0" encoding="utf-8"?>
<formControlPr xmlns="http://schemas.microsoft.com/office/spreadsheetml/2009/9/main" objectType="CheckBox" fmlaLink="Z848" lockText="1"/>
</file>

<file path=xl/ctrlProps/ctrlProp827.xml><?xml version="1.0" encoding="utf-8"?>
<formControlPr xmlns="http://schemas.microsoft.com/office/spreadsheetml/2009/9/main" objectType="CheckBox" fmlaLink="Z849" lockText="1"/>
</file>

<file path=xl/ctrlProps/ctrlProp828.xml><?xml version="1.0" encoding="utf-8"?>
<formControlPr xmlns="http://schemas.microsoft.com/office/spreadsheetml/2009/9/main" objectType="CheckBox" fmlaLink="Z850" lockText="1"/>
</file>

<file path=xl/ctrlProps/ctrlProp829.xml><?xml version="1.0" encoding="utf-8"?>
<formControlPr xmlns="http://schemas.microsoft.com/office/spreadsheetml/2009/9/main" objectType="CheckBox" fmlaLink="Z851" lockText="1"/>
</file>

<file path=xl/ctrlProps/ctrlProp83.xml><?xml version="1.0" encoding="utf-8"?>
<formControlPr xmlns="http://schemas.microsoft.com/office/spreadsheetml/2009/9/main" objectType="CheckBox" fmlaLink="Z105" lockText="1"/>
</file>

<file path=xl/ctrlProps/ctrlProp830.xml><?xml version="1.0" encoding="utf-8"?>
<formControlPr xmlns="http://schemas.microsoft.com/office/spreadsheetml/2009/9/main" objectType="CheckBox" fmlaLink="Z852" lockText="1"/>
</file>

<file path=xl/ctrlProps/ctrlProp831.xml><?xml version="1.0" encoding="utf-8"?>
<formControlPr xmlns="http://schemas.microsoft.com/office/spreadsheetml/2009/9/main" objectType="CheckBox" fmlaLink="Z853" lockText="1"/>
</file>

<file path=xl/ctrlProps/ctrlProp832.xml><?xml version="1.0" encoding="utf-8"?>
<formControlPr xmlns="http://schemas.microsoft.com/office/spreadsheetml/2009/9/main" objectType="CheckBox" fmlaLink="Z854" lockText="1"/>
</file>

<file path=xl/ctrlProps/ctrlProp833.xml><?xml version="1.0" encoding="utf-8"?>
<formControlPr xmlns="http://schemas.microsoft.com/office/spreadsheetml/2009/9/main" objectType="CheckBox" fmlaLink="Z855" lockText="1"/>
</file>

<file path=xl/ctrlProps/ctrlProp834.xml><?xml version="1.0" encoding="utf-8"?>
<formControlPr xmlns="http://schemas.microsoft.com/office/spreadsheetml/2009/9/main" objectType="CheckBox" fmlaLink="Z856" lockText="1"/>
</file>

<file path=xl/ctrlProps/ctrlProp835.xml><?xml version="1.0" encoding="utf-8"?>
<formControlPr xmlns="http://schemas.microsoft.com/office/spreadsheetml/2009/9/main" objectType="CheckBox" fmlaLink="Z857" lockText="1"/>
</file>

<file path=xl/ctrlProps/ctrlProp836.xml><?xml version="1.0" encoding="utf-8"?>
<formControlPr xmlns="http://schemas.microsoft.com/office/spreadsheetml/2009/9/main" objectType="CheckBox" fmlaLink="Z858" lockText="1"/>
</file>

<file path=xl/ctrlProps/ctrlProp837.xml><?xml version="1.0" encoding="utf-8"?>
<formControlPr xmlns="http://schemas.microsoft.com/office/spreadsheetml/2009/9/main" objectType="CheckBox" fmlaLink="Z859" lockText="1"/>
</file>

<file path=xl/ctrlProps/ctrlProp838.xml><?xml version="1.0" encoding="utf-8"?>
<formControlPr xmlns="http://schemas.microsoft.com/office/spreadsheetml/2009/9/main" objectType="CheckBox" fmlaLink="Z860" lockText="1"/>
</file>

<file path=xl/ctrlProps/ctrlProp839.xml><?xml version="1.0" encoding="utf-8"?>
<formControlPr xmlns="http://schemas.microsoft.com/office/spreadsheetml/2009/9/main" objectType="CheckBox" fmlaLink="Z861" lockText="1"/>
</file>

<file path=xl/ctrlProps/ctrlProp84.xml><?xml version="1.0" encoding="utf-8"?>
<formControlPr xmlns="http://schemas.microsoft.com/office/spreadsheetml/2009/9/main" objectType="CheckBox" fmlaLink="Z106" lockText="1"/>
</file>

<file path=xl/ctrlProps/ctrlProp840.xml><?xml version="1.0" encoding="utf-8"?>
<formControlPr xmlns="http://schemas.microsoft.com/office/spreadsheetml/2009/9/main" objectType="CheckBox" fmlaLink="Z862" lockText="1"/>
</file>

<file path=xl/ctrlProps/ctrlProp841.xml><?xml version="1.0" encoding="utf-8"?>
<formControlPr xmlns="http://schemas.microsoft.com/office/spreadsheetml/2009/9/main" objectType="CheckBox" fmlaLink="Z863" lockText="1"/>
</file>

<file path=xl/ctrlProps/ctrlProp842.xml><?xml version="1.0" encoding="utf-8"?>
<formControlPr xmlns="http://schemas.microsoft.com/office/spreadsheetml/2009/9/main" objectType="CheckBox" fmlaLink="Z864" lockText="1"/>
</file>

<file path=xl/ctrlProps/ctrlProp843.xml><?xml version="1.0" encoding="utf-8"?>
<formControlPr xmlns="http://schemas.microsoft.com/office/spreadsheetml/2009/9/main" objectType="CheckBox" fmlaLink="Z865" lockText="1"/>
</file>

<file path=xl/ctrlProps/ctrlProp844.xml><?xml version="1.0" encoding="utf-8"?>
<formControlPr xmlns="http://schemas.microsoft.com/office/spreadsheetml/2009/9/main" objectType="CheckBox" fmlaLink="Z866" lockText="1"/>
</file>

<file path=xl/ctrlProps/ctrlProp845.xml><?xml version="1.0" encoding="utf-8"?>
<formControlPr xmlns="http://schemas.microsoft.com/office/spreadsheetml/2009/9/main" objectType="CheckBox" fmlaLink="Z867" lockText="1"/>
</file>

<file path=xl/ctrlProps/ctrlProp846.xml><?xml version="1.0" encoding="utf-8"?>
<formControlPr xmlns="http://schemas.microsoft.com/office/spreadsheetml/2009/9/main" objectType="CheckBox" fmlaLink="Z868" lockText="1"/>
</file>

<file path=xl/ctrlProps/ctrlProp847.xml><?xml version="1.0" encoding="utf-8"?>
<formControlPr xmlns="http://schemas.microsoft.com/office/spreadsheetml/2009/9/main" objectType="CheckBox" fmlaLink="Z869" lockText="1"/>
</file>

<file path=xl/ctrlProps/ctrlProp848.xml><?xml version="1.0" encoding="utf-8"?>
<formControlPr xmlns="http://schemas.microsoft.com/office/spreadsheetml/2009/9/main" objectType="CheckBox" fmlaLink="Z870" lockText="1"/>
</file>

<file path=xl/ctrlProps/ctrlProp849.xml><?xml version="1.0" encoding="utf-8"?>
<formControlPr xmlns="http://schemas.microsoft.com/office/spreadsheetml/2009/9/main" objectType="CheckBox" fmlaLink="Z871" lockText="1"/>
</file>

<file path=xl/ctrlProps/ctrlProp85.xml><?xml version="1.0" encoding="utf-8"?>
<formControlPr xmlns="http://schemas.microsoft.com/office/spreadsheetml/2009/9/main" objectType="CheckBox" fmlaLink="Z107" lockText="1"/>
</file>

<file path=xl/ctrlProps/ctrlProp850.xml><?xml version="1.0" encoding="utf-8"?>
<formControlPr xmlns="http://schemas.microsoft.com/office/spreadsheetml/2009/9/main" objectType="CheckBox" fmlaLink="Z872" lockText="1"/>
</file>

<file path=xl/ctrlProps/ctrlProp851.xml><?xml version="1.0" encoding="utf-8"?>
<formControlPr xmlns="http://schemas.microsoft.com/office/spreadsheetml/2009/9/main" objectType="CheckBox" fmlaLink="Z873" lockText="1"/>
</file>

<file path=xl/ctrlProps/ctrlProp852.xml><?xml version="1.0" encoding="utf-8"?>
<formControlPr xmlns="http://schemas.microsoft.com/office/spreadsheetml/2009/9/main" objectType="CheckBox" fmlaLink="Z874" lockText="1"/>
</file>

<file path=xl/ctrlProps/ctrlProp853.xml><?xml version="1.0" encoding="utf-8"?>
<formControlPr xmlns="http://schemas.microsoft.com/office/spreadsheetml/2009/9/main" objectType="CheckBox" fmlaLink="Z875" lockText="1"/>
</file>

<file path=xl/ctrlProps/ctrlProp854.xml><?xml version="1.0" encoding="utf-8"?>
<formControlPr xmlns="http://schemas.microsoft.com/office/spreadsheetml/2009/9/main" objectType="CheckBox" fmlaLink="Z876" lockText="1"/>
</file>

<file path=xl/ctrlProps/ctrlProp855.xml><?xml version="1.0" encoding="utf-8"?>
<formControlPr xmlns="http://schemas.microsoft.com/office/spreadsheetml/2009/9/main" objectType="CheckBox" fmlaLink="Z877" lockText="1"/>
</file>

<file path=xl/ctrlProps/ctrlProp856.xml><?xml version="1.0" encoding="utf-8"?>
<formControlPr xmlns="http://schemas.microsoft.com/office/spreadsheetml/2009/9/main" objectType="CheckBox" fmlaLink="Z878" lockText="1"/>
</file>

<file path=xl/ctrlProps/ctrlProp857.xml><?xml version="1.0" encoding="utf-8"?>
<formControlPr xmlns="http://schemas.microsoft.com/office/spreadsheetml/2009/9/main" objectType="CheckBox" fmlaLink="Z879" lockText="1"/>
</file>

<file path=xl/ctrlProps/ctrlProp858.xml><?xml version="1.0" encoding="utf-8"?>
<formControlPr xmlns="http://schemas.microsoft.com/office/spreadsheetml/2009/9/main" objectType="CheckBox" fmlaLink="Z880" lockText="1"/>
</file>

<file path=xl/ctrlProps/ctrlProp859.xml><?xml version="1.0" encoding="utf-8"?>
<formControlPr xmlns="http://schemas.microsoft.com/office/spreadsheetml/2009/9/main" objectType="CheckBox" fmlaLink="Z881" lockText="1"/>
</file>

<file path=xl/ctrlProps/ctrlProp86.xml><?xml version="1.0" encoding="utf-8"?>
<formControlPr xmlns="http://schemas.microsoft.com/office/spreadsheetml/2009/9/main" objectType="CheckBox" fmlaLink="Z108" lockText="1"/>
</file>

<file path=xl/ctrlProps/ctrlProp860.xml><?xml version="1.0" encoding="utf-8"?>
<formControlPr xmlns="http://schemas.microsoft.com/office/spreadsheetml/2009/9/main" objectType="CheckBox" fmlaLink="Z882" lockText="1"/>
</file>

<file path=xl/ctrlProps/ctrlProp861.xml><?xml version="1.0" encoding="utf-8"?>
<formControlPr xmlns="http://schemas.microsoft.com/office/spreadsheetml/2009/9/main" objectType="CheckBox" fmlaLink="Z883" lockText="1"/>
</file>

<file path=xl/ctrlProps/ctrlProp862.xml><?xml version="1.0" encoding="utf-8"?>
<formControlPr xmlns="http://schemas.microsoft.com/office/spreadsheetml/2009/9/main" objectType="CheckBox" fmlaLink="Z884" lockText="1"/>
</file>

<file path=xl/ctrlProps/ctrlProp863.xml><?xml version="1.0" encoding="utf-8"?>
<formControlPr xmlns="http://schemas.microsoft.com/office/spreadsheetml/2009/9/main" objectType="CheckBox" fmlaLink="Z885" lockText="1"/>
</file>

<file path=xl/ctrlProps/ctrlProp864.xml><?xml version="1.0" encoding="utf-8"?>
<formControlPr xmlns="http://schemas.microsoft.com/office/spreadsheetml/2009/9/main" objectType="CheckBox" fmlaLink="Z886" lockText="1"/>
</file>

<file path=xl/ctrlProps/ctrlProp865.xml><?xml version="1.0" encoding="utf-8"?>
<formControlPr xmlns="http://schemas.microsoft.com/office/spreadsheetml/2009/9/main" objectType="CheckBox" fmlaLink="Z887" lockText="1"/>
</file>

<file path=xl/ctrlProps/ctrlProp866.xml><?xml version="1.0" encoding="utf-8"?>
<formControlPr xmlns="http://schemas.microsoft.com/office/spreadsheetml/2009/9/main" objectType="CheckBox" fmlaLink="Z888" lockText="1"/>
</file>

<file path=xl/ctrlProps/ctrlProp867.xml><?xml version="1.0" encoding="utf-8"?>
<formControlPr xmlns="http://schemas.microsoft.com/office/spreadsheetml/2009/9/main" objectType="CheckBox" fmlaLink="Z889" lockText="1"/>
</file>

<file path=xl/ctrlProps/ctrlProp868.xml><?xml version="1.0" encoding="utf-8"?>
<formControlPr xmlns="http://schemas.microsoft.com/office/spreadsheetml/2009/9/main" objectType="CheckBox" fmlaLink="Z890" lockText="1"/>
</file>

<file path=xl/ctrlProps/ctrlProp869.xml><?xml version="1.0" encoding="utf-8"?>
<formControlPr xmlns="http://schemas.microsoft.com/office/spreadsheetml/2009/9/main" objectType="CheckBox" fmlaLink="Z891" lockText="1"/>
</file>

<file path=xl/ctrlProps/ctrlProp87.xml><?xml version="1.0" encoding="utf-8"?>
<formControlPr xmlns="http://schemas.microsoft.com/office/spreadsheetml/2009/9/main" objectType="CheckBox" fmlaLink="Z109" lockText="1"/>
</file>

<file path=xl/ctrlProps/ctrlProp870.xml><?xml version="1.0" encoding="utf-8"?>
<formControlPr xmlns="http://schemas.microsoft.com/office/spreadsheetml/2009/9/main" objectType="CheckBox" fmlaLink="Z892" lockText="1"/>
</file>

<file path=xl/ctrlProps/ctrlProp871.xml><?xml version="1.0" encoding="utf-8"?>
<formControlPr xmlns="http://schemas.microsoft.com/office/spreadsheetml/2009/9/main" objectType="CheckBox" fmlaLink="Z893" lockText="1"/>
</file>

<file path=xl/ctrlProps/ctrlProp872.xml><?xml version="1.0" encoding="utf-8"?>
<formControlPr xmlns="http://schemas.microsoft.com/office/spreadsheetml/2009/9/main" objectType="CheckBox" fmlaLink="Z894" lockText="1"/>
</file>

<file path=xl/ctrlProps/ctrlProp873.xml><?xml version="1.0" encoding="utf-8"?>
<formControlPr xmlns="http://schemas.microsoft.com/office/spreadsheetml/2009/9/main" objectType="CheckBox" fmlaLink="Z895" lockText="1"/>
</file>

<file path=xl/ctrlProps/ctrlProp874.xml><?xml version="1.0" encoding="utf-8"?>
<formControlPr xmlns="http://schemas.microsoft.com/office/spreadsheetml/2009/9/main" objectType="CheckBox" fmlaLink="Z896" lockText="1"/>
</file>

<file path=xl/ctrlProps/ctrlProp875.xml><?xml version="1.0" encoding="utf-8"?>
<formControlPr xmlns="http://schemas.microsoft.com/office/spreadsheetml/2009/9/main" objectType="CheckBox" fmlaLink="Z897" lockText="1"/>
</file>

<file path=xl/ctrlProps/ctrlProp876.xml><?xml version="1.0" encoding="utf-8"?>
<formControlPr xmlns="http://schemas.microsoft.com/office/spreadsheetml/2009/9/main" objectType="CheckBox" fmlaLink="Z898" lockText="1"/>
</file>

<file path=xl/ctrlProps/ctrlProp877.xml><?xml version="1.0" encoding="utf-8"?>
<formControlPr xmlns="http://schemas.microsoft.com/office/spreadsheetml/2009/9/main" objectType="CheckBox" fmlaLink="Z899" lockText="1"/>
</file>

<file path=xl/ctrlProps/ctrlProp878.xml><?xml version="1.0" encoding="utf-8"?>
<formControlPr xmlns="http://schemas.microsoft.com/office/spreadsheetml/2009/9/main" objectType="CheckBox" fmlaLink="Z900" lockText="1"/>
</file>

<file path=xl/ctrlProps/ctrlProp879.xml><?xml version="1.0" encoding="utf-8"?>
<formControlPr xmlns="http://schemas.microsoft.com/office/spreadsheetml/2009/9/main" objectType="CheckBox" fmlaLink="Z901" lockText="1"/>
</file>

<file path=xl/ctrlProps/ctrlProp88.xml><?xml version="1.0" encoding="utf-8"?>
<formControlPr xmlns="http://schemas.microsoft.com/office/spreadsheetml/2009/9/main" objectType="CheckBox" fmlaLink="Z110" lockText="1"/>
</file>

<file path=xl/ctrlProps/ctrlProp880.xml><?xml version="1.0" encoding="utf-8"?>
<formControlPr xmlns="http://schemas.microsoft.com/office/spreadsheetml/2009/9/main" objectType="CheckBox" fmlaLink="Z902" lockText="1"/>
</file>

<file path=xl/ctrlProps/ctrlProp881.xml><?xml version="1.0" encoding="utf-8"?>
<formControlPr xmlns="http://schemas.microsoft.com/office/spreadsheetml/2009/9/main" objectType="CheckBox" fmlaLink="Z903" lockText="1"/>
</file>

<file path=xl/ctrlProps/ctrlProp882.xml><?xml version="1.0" encoding="utf-8"?>
<formControlPr xmlns="http://schemas.microsoft.com/office/spreadsheetml/2009/9/main" objectType="CheckBox" fmlaLink="Z904" lockText="1"/>
</file>

<file path=xl/ctrlProps/ctrlProp883.xml><?xml version="1.0" encoding="utf-8"?>
<formControlPr xmlns="http://schemas.microsoft.com/office/spreadsheetml/2009/9/main" objectType="CheckBox" fmlaLink="Z905" lockText="1"/>
</file>

<file path=xl/ctrlProps/ctrlProp884.xml><?xml version="1.0" encoding="utf-8"?>
<formControlPr xmlns="http://schemas.microsoft.com/office/spreadsheetml/2009/9/main" objectType="CheckBox" fmlaLink="Z906" lockText="1"/>
</file>

<file path=xl/ctrlProps/ctrlProp885.xml><?xml version="1.0" encoding="utf-8"?>
<formControlPr xmlns="http://schemas.microsoft.com/office/spreadsheetml/2009/9/main" objectType="CheckBox" fmlaLink="Z907" lockText="1"/>
</file>

<file path=xl/ctrlProps/ctrlProp886.xml><?xml version="1.0" encoding="utf-8"?>
<formControlPr xmlns="http://schemas.microsoft.com/office/spreadsheetml/2009/9/main" objectType="CheckBox" fmlaLink="Z908" lockText="1"/>
</file>

<file path=xl/ctrlProps/ctrlProp887.xml><?xml version="1.0" encoding="utf-8"?>
<formControlPr xmlns="http://schemas.microsoft.com/office/spreadsheetml/2009/9/main" objectType="CheckBox" fmlaLink="Z909" lockText="1"/>
</file>

<file path=xl/ctrlProps/ctrlProp888.xml><?xml version="1.0" encoding="utf-8"?>
<formControlPr xmlns="http://schemas.microsoft.com/office/spreadsheetml/2009/9/main" objectType="CheckBox" fmlaLink="Z910" lockText="1"/>
</file>

<file path=xl/ctrlProps/ctrlProp889.xml><?xml version="1.0" encoding="utf-8"?>
<formControlPr xmlns="http://schemas.microsoft.com/office/spreadsheetml/2009/9/main" objectType="CheckBox" fmlaLink="Z911" lockText="1"/>
</file>

<file path=xl/ctrlProps/ctrlProp89.xml><?xml version="1.0" encoding="utf-8"?>
<formControlPr xmlns="http://schemas.microsoft.com/office/spreadsheetml/2009/9/main" objectType="CheckBox" fmlaLink="Z111" lockText="1"/>
</file>

<file path=xl/ctrlProps/ctrlProp890.xml><?xml version="1.0" encoding="utf-8"?>
<formControlPr xmlns="http://schemas.microsoft.com/office/spreadsheetml/2009/9/main" objectType="CheckBox" fmlaLink="Z912" lockText="1"/>
</file>

<file path=xl/ctrlProps/ctrlProp891.xml><?xml version="1.0" encoding="utf-8"?>
<formControlPr xmlns="http://schemas.microsoft.com/office/spreadsheetml/2009/9/main" objectType="CheckBox" fmlaLink="Z913" lockText="1"/>
</file>

<file path=xl/ctrlProps/ctrlProp892.xml><?xml version="1.0" encoding="utf-8"?>
<formControlPr xmlns="http://schemas.microsoft.com/office/spreadsheetml/2009/9/main" objectType="CheckBox" fmlaLink="Z914" lockText="1"/>
</file>

<file path=xl/ctrlProps/ctrlProp893.xml><?xml version="1.0" encoding="utf-8"?>
<formControlPr xmlns="http://schemas.microsoft.com/office/spreadsheetml/2009/9/main" objectType="CheckBox" fmlaLink="Z915" lockText="1"/>
</file>

<file path=xl/ctrlProps/ctrlProp894.xml><?xml version="1.0" encoding="utf-8"?>
<formControlPr xmlns="http://schemas.microsoft.com/office/spreadsheetml/2009/9/main" objectType="CheckBox" fmlaLink="Z916" lockText="1"/>
</file>

<file path=xl/ctrlProps/ctrlProp895.xml><?xml version="1.0" encoding="utf-8"?>
<formControlPr xmlns="http://schemas.microsoft.com/office/spreadsheetml/2009/9/main" objectType="CheckBox" fmlaLink="Z917" lockText="1"/>
</file>

<file path=xl/ctrlProps/ctrlProp896.xml><?xml version="1.0" encoding="utf-8"?>
<formControlPr xmlns="http://schemas.microsoft.com/office/spreadsheetml/2009/9/main" objectType="CheckBox" fmlaLink="Z918" lockText="1"/>
</file>

<file path=xl/ctrlProps/ctrlProp897.xml><?xml version="1.0" encoding="utf-8"?>
<formControlPr xmlns="http://schemas.microsoft.com/office/spreadsheetml/2009/9/main" objectType="CheckBox" fmlaLink="Z919" lockText="1"/>
</file>

<file path=xl/ctrlProps/ctrlProp898.xml><?xml version="1.0" encoding="utf-8"?>
<formControlPr xmlns="http://schemas.microsoft.com/office/spreadsheetml/2009/9/main" objectType="CheckBox" fmlaLink="Z920" lockText="1"/>
</file>

<file path=xl/ctrlProps/ctrlProp899.xml><?xml version="1.0" encoding="utf-8"?>
<formControlPr xmlns="http://schemas.microsoft.com/office/spreadsheetml/2009/9/main" objectType="CheckBox" fmlaLink="Z921" lockText="1"/>
</file>

<file path=xl/ctrlProps/ctrlProp9.xml><?xml version="1.0" encoding="utf-8"?>
<formControlPr xmlns="http://schemas.microsoft.com/office/spreadsheetml/2009/9/main" objectType="CheckBox" fmlaLink="Z31" lockText="1"/>
</file>

<file path=xl/ctrlProps/ctrlProp90.xml><?xml version="1.0" encoding="utf-8"?>
<formControlPr xmlns="http://schemas.microsoft.com/office/spreadsheetml/2009/9/main" objectType="CheckBox" fmlaLink="Z112" lockText="1"/>
</file>

<file path=xl/ctrlProps/ctrlProp900.xml><?xml version="1.0" encoding="utf-8"?>
<formControlPr xmlns="http://schemas.microsoft.com/office/spreadsheetml/2009/9/main" objectType="CheckBox" fmlaLink="Z922" lockText="1"/>
</file>

<file path=xl/ctrlProps/ctrlProp901.xml><?xml version="1.0" encoding="utf-8"?>
<formControlPr xmlns="http://schemas.microsoft.com/office/spreadsheetml/2009/9/main" objectType="CheckBox" fmlaLink="Z923" lockText="1"/>
</file>

<file path=xl/ctrlProps/ctrlProp902.xml><?xml version="1.0" encoding="utf-8"?>
<formControlPr xmlns="http://schemas.microsoft.com/office/spreadsheetml/2009/9/main" objectType="CheckBox" fmlaLink="Z924" lockText="1"/>
</file>

<file path=xl/ctrlProps/ctrlProp903.xml><?xml version="1.0" encoding="utf-8"?>
<formControlPr xmlns="http://schemas.microsoft.com/office/spreadsheetml/2009/9/main" objectType="CheckBox" fmlaLink="Z925" lockText="1"/>
</file>

<file path=xl/ctrlProps/ctrlProp904.xml><?xml version="1.0" encoding="utf-8"?>
<formControlPr xmlns="http://schemas.microsoft.com/office/spreadsheetml/2009/9/main" objectType="CheckBox" fmlaLink="Z926" lockText="1"/>
</file>

<file path=xl/ctrlProps/ctrlProp905.xml><?xml version="1.0" encoding="utf-8"?>
<formControlPr xmlns="http://schemas.microsoft.com/office/spreadsheetml/2009/9/main" objectType="CheckBox" fmlaLink="Z927" lockText="1"/>
</file>

<file path=xl/ctrlProps/ctrlProp906.xml><?xml version="1.0" encoding="utf-8"?>
<formControlPr xmlns="http://schemas.microsoft.com/office/spreadsheetml/2009/9/main" objectType="CheckBox" fmlaLink="Z928" lockText="1"/>
</file>

<file path=xl/ctrlProps/ctrlProp907.xml><?xml version="1.0" encoding="utf-8"?>
<formControlPr xmlns="http://schemas.microsoft.com/office/spreadsheetml/2009/9/main" objectType="CheckBox" fmlaLink="Z929" lockText="1"/>
</file>

<file path=xl/ctrlProps/ctrlProp908.xml><?xml version="1.0" encoding="utf-8"?>
<formControlPr xmlns="http://schemas.microsoft.com/office/spreadsheetml/2009/9/main" objectType="CheckBox" fmlaLink="Z930" lockText="1"/>
</file>

<file path=xl/ctrlProps/ctrlProp909.xml><?xml version="1.0" encoding="utf-8"?>
<formControlPr xmlns="http://schemas.microsoft.com/office/spreadsheetml/2009/9/main" objectType="CheckBox" fmlaLink="Z931" lockText="1"/>
</file>

<file path=xl/ctrlProps/ctrlProp91.xml><?xml version="1.0" encoding="utf-8"?>
<formControlPr xmlns="http://schemas.microsoft.com/office/spreadsheetml/2009/9/main" objectType="CheckBox" fmlaLink="Z113" lockText="1"/>
</file>

<file path=xl/ctrlProps/ctrlProp910.xml><?xml version="1.0" encoding="utf-8"?>
<formControlPr xmlns="http://schemas.microsoft.com/office/spreadsheetml/2009/9/main" objectType="CheckBox" fmlaLink="Z932" lockText="1"/>
</file>

<file path=xl/ctrlProps/ctrlProp911.xml><?xml version="1.0" encoding="utf-8"?>
<formControlPr xmlns="http://schemas.microsoft.com/office/spreadsheetml/2009/9/main" objectType="CheckBox" fmlaLink="Z933" lockText="1"/>
</file>

<file path=xl/ctrlProps/ctrlProp912.xml><?xml version="1.0" encoding="utf-8"?>
<formControlPr xmlns="http://schemas.microsoft.com/office/spreadsheetml/2009/9/main" objectType="CheckBox" fmlaLink="Z934" lockText="1"/>
</file>

<file path=xl/ctrlProps/ctrlProp913.xml><?xml version="1.0" encoding="utf-8"?>
<formControlPr xmlns="http://schemas.microsoft.com/office/spreadsheetml/2009/9/main" objectType="CheckBox" fmlaLink="Z935" lockText="1"/>
</file>

<file path=xl/ctrlProps/ctrlProp914.xml><?xml version="1.0" encoding="utf-8"?>
<formControlPr xmlns="http://schemas.microsoft.com/office/spreadsheetml/2009/9/main" objectType="CheckBox" fmlaLink="Z936" lockText="1"/>
</file>

<file path=xl/ctrlProps/ctrlProp915.xml><?xml version="1.0" encoding="utf-8"?>
<formControlPr xmlns="http://schemas.microsoft.com/office/spreadsheetml/2009/9/main" objectType="CheckBox" fmlaLink="Z937" lockText="1"/>
</file>

<file path=xl/ctrlProps/ctrlProp916.xml><?xml version="1.0" encoding="utf-8"?>
<formControlPr xmlns="http://schemas.microsoft.com/office/spreadsheetml/2009/9/main" objectType="CheckBox" fmlaLink="Z938" lockText="1"/>
</file>

<file path=xl/ctrlProps/ctrlProp917.xml><?xml version="1.0" encoding="utf-8"?>
<formControlPr xmlns="http://schemas.microsoft.com/office/spreadsheetml/2009/9/main" objectType="CheckBox" fmlaLink="Z939" lockText="1"/>
</file>

<file path=xl/ctrlProps/ctrlProp918.xml><?xml version="1.0" encoding="utf-8"?>
<formControlPr xmlns="http://schemas.microsoft.com/office/spreadsheetml/2009/9/main" objectType="CheckBox" fmlaLink="Z940" lockText="1"/>
</file>

<file path=xl/ctrlProps/ctrlProp919.xml><?xml version="1.0" encoding="utf-8"?>
<formControlPr xmlns="http://schemas.microsoft.com/office/spreadsheetml/2009/9/main" objectType="CheckBox" fmlaLink="Z941" lockText="1"/>
</file>

<file path=xl/ctrlProps/ctrlProp92.xml><?xml version="1.0" encoding="utf-8"?>
<formControlPr xmlns="http://schemas.microsoft.com/office/spreadsheetml/2009/9/main" objectType="CheckBox" fmlaLink="Z114" lockText="1"/>
</file>

<file path=xl/ctrlProps/ctrlProp920.xml><?xml version="1.0" encoding="utf-8"?>
<formControlPr xmlns="http://schemas.microsoft.com/office/spreadsheetml/2009/9/main" objectType="CheckBox" fmlaLink="Z942" lockText="1"/>
</file>

<file path=xl/ctrlProps/ctrlProp921.xml><?xml version="1.0" encoding="utf-8"?>
<formControlPr xmlns="http://schemas.microsoft.com/office/spreadsheetml/2009/9/main" objectType="CheckBox" fmlaLink="Z943" lockText="1"/>
</file>

<file path=xl/ctrlProps/ctrlProp922.xml><?xml version="1.0" encoding="utf-8"?>
<formControlPr xmlns="http://schemas.microsoft.com/office/spreadsheetml/2009/9/main" objectType="CheckBox" fmlaLink="Z944" lockText="1"/>
</file>

<file path=xl/ctrlProps/ctrlProp923.xml><?xml version="1.0" encoding="utf-8"?>
<formControlPr xmlns="http://schemas.microsoft.com/office/spreadsheetml/2009/9/main" objectType="CheckBox" fmlaLink="Z945" lockText="1"/>
</file>

<file path=xl/ctrlProps/ctrlProp924.xml><?xml version="1.0" encoding="utf-8"?>
<formControlPr xmlns="http://schemas.microsoft.com/office/spreadsheetml/2009/9/main" objectType="CheckBox" fmlaLink="Z946" lockText="1"/>
</file>

<file path=xl/ctrlProps/ctrlProp925.xml><?xml version="1.0" encoding="utf-8"?>
<formControlPr xmlns="http://schemas.microsoft.com/office/spreadsheetml/2009/9/main" objectType="CheckBox" fmlaLink="Z947" lockText="1"/>
</file>

<file path=xl/ctrlProps/ctrlProp926.xml><?xml version="1.0" encoding="utf-8"?>
<formControlPr xmlns="http://schemas.microsoft.com/office/spreadsheetml/2009/9/main" objectType="CheckBox" fmlaLink="Z948" lockText="1"/>
</file>

<file path=xl/ctrlProps/ctrlProp927.xml><?xml version="1.0" encoding="utf-8"?>
<formControlPr xmlns="http://schemas.microsoft.com/office/spreadsheetml/2009/9/main" objectType="CheckBox" fmlaLink="Z949" lockText="1"/>
</file>

<file path=xl/ctrlProps/ctrlProp928.xml><?xml version="1.0" encoding="utf-8"?>
<formControlPr xmlns="http://schemas.microsoft.com/office/spreadsheetml/2009/9/main" objectType="CheckBox" fmlaLink="Z950" lockText="1"/>
</file>

<file path=xl/ctrlProps/ctrlProp929.xml><?xml version="1.0" encoding="utf-8"?>
<formControlPr xmlns="http://schemas.microsoft.com/office/spreadsheetml/2009/9/main" objectType="CheckBox" fmlaLink="Z951" lockText="1"/>
</file>

<file path=xl/ctrlProps/ctrlProp93.xml><?xml version="1.0" encoding="utf-8"?>
<formControlPr xmlns="http://schemas.microsoft.com/office/spreadsheetml/2009/9/main" objectType="CheckBox" fmlaLink="Z115" lockText="1"/>
</file>

<file path=xl/ctrlProps/ctrlProp930.xml><?xml version="1.0" encoding="utf-8"?>
<formControlPr xmlns="http://schemas.microsoft.com/office/spreadsheetml/2009/9/main" objectType="CheckBox" fmlaLink="Z952" lockText="1"/>
</file>

<file path=xl/ctrlProps/ctrlProp931.xml><?xml version="1.0" encoding="utf-8"?>
<formControlPr xmlns="http://schemas.microsoft.com/office/spreadsheetml/2009/9/main" objectType="CheckBox" fmlaLink="Z953" lockText="1"/>
</file>

<file path=xl/ctrlProps/ctrlProp932.xml><?xml version="1.0" encoding="utf-8"?>
<formControlPr xmlns="http://schemas.microsoft.com/office/spreadsheetml/2009/9/main" objectType="CheckBox" fmlaLink="Z954" lockText="1"/>
</file>

<file path=xl/ctrlProps/ctrlProp933.xml><?xml version="1.0" encoding="utf-8"?>
<formControlPr xmlns="http://schemas.microsoft.com/office/spreadsheetml/2009/9/main" objectType="CheckBox" fmlaLink="Z955" lockText="1"/>
</file>

<file path=xl/ctrlProps/ctrlProp934.xml><?xml version="1.0" encoding="utf-8"?>
<formControlPr xmlns="http://schemas.microsoft.com/office/spreadsheetml/2009/9/main" objectType="CheckBox" fmlaLink="Z956" lockText="1"/>
</file>

<file path=xl/ctrlProps/ctrlProp935.xml><?xml version="1.0" encoding="utf-8"?>
<formControlPr xmlns="http://schemas.microsoft.com/office/spreadsheetml/2009/9/main" objectType="CheckBox" fmlaLink="Z957" lockText="1"/>
</file>

<file path=xl/ctrlProps/ctrlProp936.xml><?xml version="1.0" encoding="utf-8"?>
<formControlPr xmlns="http://schemas.microsoft.com/office/spreadsheetml/2009/9/main" objectType="CheckBox" fmlaLink="Z958" lockText="1"/>
</file>

<file path=xl/ctrlProps/ctrlProp937.xml><?xml version="1.0" encoding="utf-8"?>
<formControlPr xmlns="http://schemas.microsoft.com/office/spreadsheetml/2009/9/main" objectType="CheckBox" fmlaLink="Z959" lockText="1"/>
</file>

<file path=xl/ctrlProps/ctrlProp938.xml><?xml version="1.0" encoding="utf-8"?>
<formControlPr xmlns="http://schemas.microsoft.com/office/spreadsheetml/2009/9/main" objectType="CheckBox" fmlaLink="Z960" lockText="1"/>
</file>

<file path=xl/ctrlProps/ctrlProp939.xml><?xml version="1.0" encoding="utf-8"?>
<formControlPr xmlns="http://schemas.microsoft.com/office/spreadsheetml/2009/9/main" objectType="CheckBox" fmlaLink="Z961" lockText="1"/>
</file>

<file path=xl/ctrlProps/ctrlProp94.xml><?xml version="1.0" encoding="utf-8"?>
<formControlPr xmlns="http://schemas.microsoft.com/office/spreadsheetml/2009/9/main" objectType="CheckBox" fmlaLink="Z116" lockText="1"/>
</file>

<file path=xl/ctrlProps/ctrlProp940.xml><?xml version="1.0" encoding="utf-8"?>
<formControlPr xmlns="http://schemas.microsoft.com/office/spreadsheetml/2009/9/main" objectType="CheckBox" fmlaLink="Z962" lockText="1"/>
</file>

<file path=xl/ctrlProps/ctrlProp941.xml><?xml version="1.0" encoding="utf-8"?>
<formControlPr xmlns="http://schemas.microsoft.com/office/spreadsheetml/2009/9/main" objectType="CheckBox" fmlaLink="Z963" lockText="1"/>
</file>

<file path=xl/ctrlProps/ctrlProp942.xml><?xml version="1.0" encoding="utf-8"?>
<formControlPr xmlns="http://schemas.microsoft.com/office/spreadsheetml/2009/9/main" objectType="CheckBox" fmlaLink="Z964" lockText="1"/>
</file>

<file path=xl/ctrlProps/ctrlProp943.xml><?xml version="1.0" encoding="utf-8"?>
<formControlPr xmlns="http://schemas.microsoft.com/office/spreadsheetml/2009/9/main" objectType="CheckBox" fmlaLink="Z965" lockText="1"/>
</file>

<file path=xl/ctrlProps/ctrlProp944.xml><?xml version="1.0" encoding="utf-8"?>
<formControlPr xmlns="http://schemas.microsoft.com/office/spreadsheetml/2009/9/main" objectType="CheckBox" fmlaLink="Z966" lockText="1"/>
</file>

<file path=xl/ctrlProps/ctrlProp945.xml><?xml version="1.0" encoding="utf-8"?>
<formControlPr xmlns="http://schemas.microsoft.com/office/spreadsheetml/2009/9/main" objectType="CheckBox" fmlaLink="Z967" lockText="1"/>
</file>

<file path=xl/ctrlProps/ctrlProp946.xml><?xml version="1.0" encoding="utf-8"?>
<formControlPr xmlns="http://schemas.microsoft.com/office/spreadsheetml/2009/9/main" objectType="CheckBox" fmlaLink="Z968" lockText="1"/>
</file>

<file path=xl/ctrlProps/ctrlProp947.xml><?xml version="1.0" encoding="utf-8"?>
<formControlPr xmlns="http://schemas.microsoft.com/office/spreadsheetml/2009/9/main" objectType="CheckBox" fmlaLink="Z969" lockText="1"/>
</file>

<file path=xl/ctrlProps/ctrlProp948.xml><?xml version="1.0" encoding="utf-8"?>
<formControlPr xmlns="http://schemas.microsoft.com/office/spreadsheetml/2009/9/main" objectType="CheckBox" fmlaLink="Z970" lockText="1"/>
</file>

<file path=xl/ctrlProps/ctrlProp949.xml><?xml version="1.0" encoding="utf-8"?>
<formControlPr xmlns="http://schemas.microsoft.com/office/spreadsheetml/2009/9/main" objectType="CheckBox" fmlaLink="Z971" lockText="1"/>
</file>

<file path=xl/ctrlProps/ctrlProp95.xml><?xml version="1.0" encoding="utf-8"?>
<formControlPr xmlns="http://schemas.microsoft.com/office/spreadsheetml/2009/9/main" objectType="CheckBox" fmlaLink="Z117" lockText="1"/>
</file>

<file path=xl/ctrlProps/ctrlProp950.xml><?xml version="1.0" encoding="utf-8"?>
<formControlPr xmlns="http://schemas.microsoft.com/office/spreadsheetml/2009/9/main" objectType="CheckBox" fmlaLink="Z972" lockText="1"/>
</file>

<file path=xl/ctrlProps/ctrlProp951.xml><?xml version="1.0" encoding="utf-8"?>
<formControlPr xmlns="http://schemas.microsoft.com/office/spreadsheetml/2009/9/main" objectType="CheckBox" fmlaLink="Z973" lockText="1"/>
</file>

<file path=xl/ctrlProps/ctrlProp952.xml><?xml version="1.0" encoding="utf-8"?>
<formControlPr xmlns="http://schemas.microsoft.com/office/spreadsheetml/2009/9/main" objectType="CheckBox" fmlaLink="Z974" lockText="1"/>
</file>

<file path=xl/ctrlProps/ctrlProp953.xml><?xml version="1.0" encoding="utf-8"?>
<formControlPr xmlns="http://schemas.microsoft.com/office/spreadsheetml/2009/9/main" objectType="CheckBox" fmlaLink="Z975" lockText="1"/>
</file>

<file path=xl/ctrlProps/ctrlProp954.xml><?xml version="1.0" encoding="utf-8"?>
<formControlPr xmlns="http://schemas.microsoft.com/office/spreadsheetml/2009/9/main" objectType="CheckBox" fmlaLink="Z976" lockText="1"/>
</file>

<file path=xl/ctrlProps/ctrlProp955.xml><?xml version="1.0" encoding="utf-8"?>
<formControlPr xmlns="http://schemas.microsoft.com/office/spreadsheetml/2009/9/main" objectType="CheckBox" fmlaLink="Z977" lockText="1"/>
</file>

<file path=xl/ctrlProps/ctrlProp956.xml><?xml version="1.0" encoding="utf-8"?>
<formControlPr xmlns="http://schemas.microsoft.com/office/spreadsheetml/2009/9/main" objectType="CheckBox" fmlaLink="Z978" lockText="1"/>
</file>

<file path=xl/ctrlProps/ctrlProp957.xml><?xml version="1.0" encoding="utf-8"?>
<formControlPr xmlns="http://schemas.microsoft.com/office/spreadsheetml/2009/9/main" objectType="CheckBox" fmlaLink="Z979" lockText="1"/>
</file>

<file path=xl/ctrlProps/ctrlProp958.xml><?xml version="1.0" encoding="utf-8"?>
<formControlPr xmlns="http://schemas.microsoft.com/office/spreadsheetml/2009/9/main" objectType="CheckBox" fmlaLink="Z980" lockText="1"/>
</file>

<file path=xl/ctrlProps/ctrlProp959.xml><?xml version="1.0" encoding="utf-8"?>
<formControlPr xmlns="http://schemas.microsoft.com/office/spreadsheetml/2009/9/main" objectType="CheckBox" fmlaLink="Z981" lockText="1"/>
</file>

<file path=xl/ctrlProps/ctrlProp96.xml><?xml version="1.0" encoding="utf-8"?>
<formControlPr xmlns="http://schemas.microsoft.com/office/spreadsheetml/2009/9/main" objectType="CheckBox" fmlaLink="Z118" lockText="1"/>
</file>

<file path=xl/ctrlProps/ctrlProp960.xml><?xml version="1.0" encoding="utf-8"?>
<formControlPr xmlns="http://schemas.microsoft.com/office/spreadsheetml/2009/9/main" objectType="CheckBox" fmlaLink="Z982" lockText="1"/>
</file>

<file path=xl/ctrlProps/ctrlProp961.xml><?xml version="1.0" encoding="utf-8"?>
<formControlPr xmlns="http://schemas.microsoft.com/office/spreadsheetml/2009/9/main" objectType="CheckBox" fmlaLink="Z983" lockText="1"/>
</file>

<file path=xl/ctrlProps/ctrlProp962.xml><?xml version="1.0" encoding="utf-8"?>
<formControlPr xmlns="http://schemas.microsoft.com/office/spreadsheetml/2009/9/main" objectType="CheckBox" fmlaLink="Z984" lockText="1"/>
</file>

<file path=xl/ctrlProps/ctrlProp963.xml><?xml version="1.0" encoding="utf-8"?>
<formControlPr xmlns="http://schemas.microsoft.com/office/spreadsheetml/2009/9/main" objectType="CheckBox" fmlaLink="Z985" lockText="1"/>
</file>

<file path=xl/ctrlProps/ctrlProp964.xml><?xml version="1.0" encoding="utf-8"?>
<formControlPr xmlns="http://schemas.microsoft.com/office/spreadsheetml/2009/9/main" objectType="CheckBox" fmlaLink="Z986" lockText="1"/>
</file>

<file path=xl/ctrlProps/ctrlProp965.xml><?xml version="1.0" encoding="utf-8"?>
<formControlPr xmlns="http://schemas.microsoft.com/office/spreadsheetml/2009/9/main" objectType="CheckBox" fmlaLink="Z987" lockText="1"/>
</file>

<file path=xl/ctrlProps/ctrlProp966.xml><?xml version="1.0" encoding="utf-8"?>
<formControlPr xmlns="http://schemas.microsoft.com/office/spreadsheetml/2009/9/main" objectType="CheckBox" fmlaLink="Z988" lockText="1"/>
</file>

<file path=xl/ctrlProps/ctrlProp967.xml><?xml version="1.0" encoding="utf-8"?>
<formControlPr xmlns="http://schemas.microsoft.com/office/spreadsheetml/2009/9/main" objectType="CheckBox" fmlaLink="Z989" lockText="1"/>
</file>

<file path=xl/ctrlProps/ctrlProp968.xml><?xml version="1.0" encoding="utf-8"?>
<formControlPr xmlns="http://schemas.microsoft.com/office/spreadsheetml/2009/9/main" objectType="CheckBox" fmlaLink="Z990" lockText="1"/>
</file>

<file path=xl/ctrlProps/ctrlProp969.xml><?xml version="1.0" encoding="utf-8"?>
<formControlPr xmlns="http://schemas.microsoft.com/office/spreadsheetml/2009/9/main" objectType="CheckBox" fmlaLink="Z991" lockText="1"/>
</file>

<file path=xl/ctrlProps/ctrlProp97.xml><?xml version="1.0" encoding="utf-8"?>
<formControlPr xmlns="http://schemas.microsoft.com/office/spreadsheetml/2009/9/main" objectType="CheckBox" fmlaLink="Z119" lockText="1"/>
</file>

<file path=xl/ctrlProps/ctrlProp970.xml><?xml version="1.0" encoding="utf-8"?>
<formControlPr xmlns="http://schemas.microsoft.com/office/spreadsheetml/2009/9/main" objectType="CheckBox" fmlaLink="Z992" lockText="1"/>
</file>

<file path=xl/ctrlProps/ctrlProp971.xml><?xml version="1.0" encoding="utf-8"?>
<formControlPr xmlns="http://schemas.microsoft.com/office/spreadsheetml/2009/9/main" objectType="CheckBox" fmlaLink="Z993" lockText="1"/>
</file>

<file path=xl/ctrlProps/ctrlProp972.xml><?xml version="1.0" encoding="utf-8"?>
<formControlPr xmlns="http://schemas.microsoft.com/office/spreadsheetml/2009/9/main" objectType="CheckBox" fmlaLink="Z994" lockText="1"/>
</file>

<file path=xl/ctrlProps/ctrlProp973.xml><?xml version="1.0" encoding="utf-8"?>
<formControlPr xmlns="http://schemas.microsoft.com/office/spreadsheetml/2009/9/main" objectType="CheckBox" fmlaLink="Z995" lockText="1"/>
</file>

<file path=xl/ctrlProps/ctrlProp974.xml><?xml version="1.0" encoding="utf-8"?>
<formControlPr xmlns="http://schemas.microsoft.com/office/spreadsheetml/2009/9/main" objectType="CheckBox" fmlaLink="Z996" lockText="1"/>
</file>

<file path=xl/ctrlProps/ctrlProp975.xml><?xml version="1.0" encoding="utf-8"?>
<formControlPr xmlns="http://schemas.microsoft.com/office/spreadsheetml/2009/9/main" objectType="CheckBox" fmlaLink="Z997" lockText="1"/>
</file>

<file path=xl/ctrlProps/ctrlProp976.xml><?xml version="1.0" encoding="utf-8"?>
<formControlPr xmlns="http://schemas.microsoft.com/office/spreadsheetml/2009/9/main" objectType="CheckBox" fmlaLink="Z998" lockText="1"/>
</file>

<file path=xl/ctrlProps/ctrlProp977.xml><?xml version="1.0" encoding="utf-8"?>
<formControlPr xmlns="http://schemas.microsoft.com/office/spreadsheetml/2009/9/main" objectType="CheckBox" fmlaLink="Z999" lockText="1"/>
</file>

<file path=xl/ctrlProps/ctrlProp978.xml><?xml version="1.0" encoding="utf-8"?>
<formControlPr xmlns="http://schemas.microsoft.com/office/spreadsheetml/2009/9/main" objectType="CheckBox" fmlaLink="Z1000" lockText="1"/>
</file>

<file path=xl/ctrlProps/ctrlProp979.xml><?xml version="1.0" encoding="utf-8"?>
<formControlPr xmlns="http://schemas.microsoft.com/office/spreadsheetml/2009/9/main" objectType="CheckBox" fmlaLink="Z1001" lockText="1"/>
</file>

<file path=xl/ctrlProps/ctrlProp98.xml><?xml version="1.0" encoding="utf-8"?>
<formControlPr xmlns="http://schemas.microsoft.com/office/spreadsheetml/2009/9/main" objectType="CheckBox" fmlaLink="Z120" lockText="1"/>
</file>

<file path=xl/ctrlProps/ctrlProp980.xml><?xml version="1.0" encoding="utf-8"?>
<formControlPr xmlns="http://schemas.microsoft.com/office/spreadsheetml/2009/9/main" objectType="CheckBox" fmlaLink="Z1002" lockText="1"/>
</file>

<file path=xl/ctrlProps/ctrlProp981.xml><?xml version="1.0" encoding="utf-8"?>
<formControlPr xmlns="http://schemas.microsoft.com/office/spreadsheetml/2009/9/main" objectType="CheckBox" fmlaLink="Z1003" lockText="1"/>
</file>

<file path=xl/ctrlProps/ctrlProp982.xml><?xml version="1.0" encoding="utf-8"?>
<formControlPr xmlns="http://schemas.microsoft.com/office/spreadsheetml/2009/9/main" objectType="CheckBox" fmlaLink="Z1004" lockText="1"/>
</file>

<file path=xl/ctrlProps/ctrlProp983.xml><?xml version="1.0" encoding="utf-8"?>
<formControlPr xmlns="http://schemas.microsoft.com/office/spreadsheetml/2009/9/main" objectType="CheckBox" fmlaLink="Z1005" lockText="1"/>
</file>

<file path=xl/ctrlProps/ctrlProp984.xml><?xml version="1.0" encoding="utf-8"?>
<formControlPr xmlns="http://schemas.microsoft.com/office/spreadsheetml/2009/9/main" objectType="CheckBox" fmlaLink="Z1006" lockText="1"/>
</file>

<file path=xl/ctrlProps/ctrlProp985.xml><?xml version="1.0" encoding="utf-8"?>
<formControlPr xmlns="http://schemas.microsoft.com/office/spreadsheetml/2009/9/main" objectType="CheckBox" fmlaLink="Z1007" lockText="1"/>
</file>

<file path=xl/ctrlProps/ctrlProp986.xml><?xml version="1.0" encoding="utf-8"?>
<formControlPr xmlns="http://schemas.microsoft.com/office/spreadsheetml/2009/9/main" objectType="CheckBox" fmlaLink="Z1008" lockText="1"/>
</file>

<file path=xl/ctrlProps/ctrlProp987.xml><?xml version="1.0" encoding="utf-8"?>
<formControlPr xmlns="http://schemas.microsoft.com/office/spreadsheetml/2009/9/main" objectType="CheckBox" fmlaLink="Z1009" lockText="1"/>
</file>

<file path=xl/ctrlProps/ctrlProp988.xml><?xml version="1.0" encoding="utf-8"?>
<formControlPr xmlns="http://schemas.microsoft.com/office/spreadsheetml/2009/9/main" objectType="CheckBox" fmlaLink="Z1010" lockText="1"/>
</file>

<file path=xl/ctrlProps/ctrlProp989.xml><?xml version="1.0" encoding="utf-8"?>
<formControlPr xmlns="http://schemas.microsoft.com/office/spreadsheetml/2009/9/main" objectType="CheckBox" fmlaLink="Z1011" lockText="1"/>
</file>

<file path=xl/ctrlProps/ctrlProp99.xml><?xml version="1.0" encoding="utf-8"?>
<formControlPr xmlns="http://schemas.microsoft.com/office/spreadsheetml/2009/9/main" objectType="CheckBox" fmlaLink="Z121" lockText="1"/>
</file>

<file path=xl/ctrlProps/ctrlProp990.xml><?xml version="1.0" encoding="utf-8"?>
<formControlPr xmlns="http://schemas.microsoft.com/office/spreadsheetml/2009/9/main" objectType="CheckBox" fmlaLink="Z1012" lockText="1"/>
</file>

<file path=xl/ctrlProps/ctrlProp991.xml><?xml version="1.0" encoding="utf-8"?>
<formControlPr xmlns="http://schemas.microsoft.com/office/spreadsheetml/2009/9/main" objectType="CheckBox" fmlaLink="Z1013" lockText="1"/>
</file>

<file path=xl/ctrlProps/ctrlProp992.xml><?xml version="1.0" encoding="utf-8"?>
<formControlPr xmlns="http://schemas.microsoft.com/office/spreadsheetml/2009/9/main" objectType="CheckBox" fmlaLink="Z1014" lockText="1"/>
</file>

<file path=xl/ctrlProps/ctrlProp993.xml><?xml version="1.0" encoding="utf-8"?>
<formControlPr xmlns="http://schemas.microsoft.com/office/spreadsheetml/2009/9/main" objectType="CheckBox" fmlaLink="Z1015" lockText="1"/>
</file>

<file path=xl/ctrlProps/ctrlProp994.xml><?xml version="1.0" encoding="utf-8"?>
<formControlPr xmlns="http://schemas.microsoft.com/office/spreadsheetml/2009/9/main" objectType="CheckBox" checked="Checked" fmlaLink="Z23" lockText="1"/>
</file>

<file path=xl/ctrlProps/ctrlProp995.xml><?xml version="1.0" encoding="utf-8"?>
<formControlPr xmlns="http://schemas.microsoft.com/office/spreadsheetml/2009/9/main" objectType="CheckBox" fmlaLink="Z24" lockText="1"/>
</file>

<file path=xl/ctrlProps/ctrlProp996.xml><?xml version="1.0" encoding="utf-8"?>
<formControlPr xmlns="http://schemas.microsoft.com/office/spreadsheetml/2009/9/main" objectType="CheckBox" fmlaLink="Z25" lockText="1"/>
</file>

<file path=xl/ctrlProps/ctrlProp997.xml><?xml version="1.0" encoding="utf-8"?>
<formControlPr xmlns="http://schemas.microsoft.com/office/spreadsheetml/2009/9/main" objectType="CheckBox" fmlaLink="Z26" lockText="1"/>
</file>

<file path=xl/ctrlProps/ctrlProp998.xml><?xml version="1.0" encoding="utf-8"?>
<formControlPr xmlns="http://schemas.microsoft.com/office/spreadsheetml/2009/9/main" objectType="CheckBox" checked="Checked" fmlaLink="Z27" lockText="1"/>
</file>

<file path=xl/ctrlProps/ctrlProp999.xml><?xml version="1.0" encoding="utf-8"?>
<formControlPr xmlns="http://schemas.microsoft.com/office/spreadsheetml/2009/9/main" objectType="CheckBox" checked="Checked" fmlaLink="Z28" lockText="1"/>
</file>

<file path=xl/drawings/_rels/drawing1.xml.rels><?xml version="1.0" encoding="UTF-8" standalone="yes"?>
<Relationships xmlns="http://schemas.openxmlformats.org/package/2006/relationships"><Relationship Id="rId1" Type="http://schemas.openxmlformats.org/officeDocument/2006/relationships/hyperlink" Target="https://www.pref.osaka.lg.jp/attach/40889/00000000/tirasi.pdf"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www.pref.osaka.lg.jp/attach/40889/00000000/tirasi.pdf"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161925</xdr:colOff>
          <xdr:row>22</xdr:row>
          <xdr:rowOff>0</xdr:rowOff>
        </xdr:from>
        <xdr:to>
          <xdr:col>26</xdr:col>
          <xdr:colOff>152400</xdr:colOff>
          <xdr:row>23</xdr:row>
          <xdr:rowOff>9525</xdr:rowOff>
        </xdr:to>
        <xdr:sp macro="" textlink="">
          <xdr:nvSpPr>
            <xdr:cNvPr id="12739" name="Check Box 2499" hidden="1">
              <a:extLst>
                <a:ext uri="{63B3BB69-23CF-44E3-9099-C40C66FF867C}">
                  <a14:compatExt spid="_x0000_s127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xdr:row>
          <xdr:rowOff>0</xdr:rowOff>
        </xdr:from>
        <xdr:to>
          <xdr:col>26</xdr:col>
          <xdr:colOff>142875</xdr:colOff>
          <xdr:row>24</xdr:row>
          <xdr:rowOff>9525</xdr:rowOff>
        </xdr:to>
        <xdr:sp macro="" textlink="">
          <xdr:nvSpPr>
            <xdr:cNvPr id="12740" name="Check Box 2500" hidden="1">
              <a:extLst>
                <a:ext uri="{63B3BB69-23CF-44E3-9099-C40C66FF867C}">
                  <a14:compatExt spid="_x0000_s127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xdr:row>
          <xdr:rowOff>0</xdr:rowOff>
        </xdr:from>
        <xdr:to>
          <xdr:col>26</xdr:col>
          <xdr:colOff>142875</xdr:colOff>
          <xdr:row>25</xdr:row>
          <xdr:rowOff>9525</xdr:rowOff>
        </xdr:to>
        <xdr:sp macro="" textlink="">
          <xdr:nvSpPr>
            <xdr:cNvPr id="12741" name="Check Box 2501" hidden="1">
              <a:extLst>
                <a:ext uri="{63B3BB69-23CF-44E3-9099-C40C66FF867C}">
                  <a14:compatExt spid="_x0000_s127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xdr:row>
          <xdr:rowOff>0</xdr:rowOff>
        </xdr:from>
        <xdr:to>
          <xdr:col>26</xdr:col>
          <xdr:colOff>142875</xdr:colOff>
          <xdr:row>26</xdr:row>
          <xdr:rowOff>9525</xdr:rowOff>
        </xdr:to>
        <xdr:sp macro="" textlink="">
          <xdr:nvSpPr>
            <xdr:cNvPr id="12742" name="Check Box 2502" hidden="1">
              <a:extLst>
                <a:ext uri="{63B3BB69-23CF-44E3-9099-C40C66FF867C}">
                  <a14:compatExt spid="_x0000_s127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xdr:row>
          <xdr:rowOff>0</xdr:rowOff>
        </xdr:from>
        <xdr:to>
          <xdr:col>26</xdr:col>
          <xdr:colOff>142875</xdr:colOff>
          <xdr:row>27</xdr:row>
          <xdr:rowOff>9525</xdr:rowOff>
        </xdr:to>
        <xdr:sp macro="" textlink="">
          <xdr:nvSpPr>
            <xdr:cNvPr id="12743" name="Check Box 2503" hidden="1">
              <a:extLst>
                <a:ext uri="{63B3BB69-23CF-44E3-9099-C40C66FF867C}">
                  <a14:compatExt spid="_x0000_s127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xdr:row>
          <xdr:rowOff>0</xdr:rowOff>
        </xdr:from>
        <xdr:to>
          <xdr:col>26</xdr:col>
          <xdr:colOff>142875</xdr:colOff>
          <xdr:row>28</xdr:row>
          <xdr:rowOff>9525</xdr:rowOff>
        </xdr:to>
        <xdr:sp macro="" textlink="">
          <xdr:nvSpPr>
            <xdr:cNvPr id="12744" name="Check Box 2504" hidden="1">
              <a:extLst>
                <a:ext uri="{63B3BB69-23CF-44E3-9099-C40C66FF867C}">
                  <a14:compatExt spid="_x0000_s127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xdr:row>
          <xdr:rowOff>0</xdr:rowOff>
        </xdr:from>
        <xdr:to>
          <xdr:col>26</xdr:col>
          <xdr:colOff>142875</xdr:colOff>
          <xdr:row>29</xdr:row>
          <xdr:rowOff>9525</xdr:rowOff>
        </xdr:to>
        <xdr:sp macro="" textlink="">
          <xdr:nvSpPr>
            <xdr:cNvPr id="12745" name="Check Box 2505" hidden="1">
              <a:extLst>
                <a:ext uri="{63B3BB69-23CF-44E3-9099-C40C66FF867C}">
                  <a14:compatExt spid="_x0000_s127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xdr:row>
          <xdr:rowOff>0</xdr:rowOff>
        </xdr:from>
        <xdr:to>
          <xdr:col>26</xdr:col>
          <xdr:colOff>142875</xdr:colOff>
          <xdr:row>30</xdr:row>
          <xdr:rowOff>9525</xdr:rowOff>
        </xdr:to>
        <xdr:sp macro="" textlink="">
          <xdr:nvSpPr>
            <xdr:cNvPr id="12746" name="Check Box 2506" hidden="1">
              <a:extLst>
                <a:ext uri="{63B3BB69-23CF-44E3-9099-C40C66FF867C}">
                  <a14:compatExt spid="_x0000_s127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xdr:row>
          <xdr:rowOff>0</xdr:rowOff>
        </xdr:from>
        <xdr:to>
          <xdr:col>26</xdr:col>
          <xdr:colOff>142875</xdr:colOff>
          <xdr:row>31</xdr:row>
          <xdr:rowOff>9525</xdr:rowOff>
        </xdr:to>
        <xdr:sp macro="" textlink="">
          <xdr:nvSpPr>
            <xdr:cNvPr id="12747" name="Check Box 2507" hidden="1">
              <a:extLst>
                <a:ext uri="{63B3BB69-23CF-44E3-9099-C40C66FF867C}">
                  <a14:compatExt spid="_x0000_s127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xdr:row>
          <xdr:rowOff>0</xdr:rowOff>
        </xdr:from>
        <xdr:to>
          <xdr:col>26</xdr:col>
          <xdr:colOff>142875</xdr:colOff>
          <xdr:row>32</xdr:row>
          <xdr:rowOff>9525</xdr:rowOff>
        </xdr:to>
        <xdr:sp macro="" textlink="">
          <xdr:nvSpPr>
            <xdr:cNvPr id="12748" name="Check Box 2508" hidden="1">
              <a:extLst>
                <a:ext uri="{63B3BB69-23CF-44E3-9099-C40C66FF867C}">
                  <a14:compatExt spid="_x0000_s127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xdr:row>
          <xdr:rowOff>0</xdr:rowOff>
        </xdr:from>
        <xdr:to>
          <xdr:col>26</xdr:col>
          <xdr:colOff>142875</xdr:colOff>
          <xdr:row>33</xdr:row>
          <xdr:rowOff>9525</xdr:rowOff>
        </xdr:to>
        <xdr:sp macro="" textlink="">
          <xdr:nvSpPr>
            <xdr:cNvPr id="12749" name="Check Box 2509" hidden="1">
              <a:extLst>
                <a:ext uri="{63B3BB69-23CF-44E3-9099-C40C66FF867C}">
                  <a14:compatExt spid="_x0000_s127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xdr:row>
          <xdr:rowOff>0</xdr:rowOff>
        </xdr:from>
        <xdr:to>
          <xdr:col>26</xdr:col>
          <xdr:colOff>142875</xdr:colOff>
          <xdr:row>34</xdr:row>
          <xdr:rowOff>9525</xdr:rowOff>
        </xdr:to>
        <xdr:sp macro="" textlink="">
          <xdr:nvSpPr>
            <xdr:cNvPr id="12750" name="Check Box 2510" hidden="1">
              <a:extLst>
                <a:ext uri="{63B3BB69-23CF-44E3-9099-C40C66FF867C}">
                  <a14:compatExt spid="_x0000_s127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xdr:row>
          <xdr:rowOff>0</xdr:rowOff>
        </xdr:from>
        <xdr:to>
          <xdr:col>26</xdr:col>
          <xdr:colOff>142875</xdr:colOff>
          <xdr:row>35</xdr:row>
          <xdr:rowOff>9525</xdr:rowOff>
        </xdr:to>
        <xdr:sp macro="" textlink="">
          <xdr:nvSpPr>
            <xdr:cNvPr id="12751" name="Check Box 2511" hidden="1">
              <a:extLst>
                <a:ext uri="{63B3BB69-23CF-44E3-9099-C40C66FF867C}">
                  <a14:compatExt spid="_x0000_s127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xdr:row>
          <xdr:rowOff>0</xdr:rowOff>
        </xdr:from>
        <xdr:to>
          <xdr:col>26</xdr:col>
          <xdr:colOff>142875</xdr:colOff>
          <xdr:row>36</xdr:row>
          <xdr:rowOff>9525</xdr:rowOff>
        </xdr:to>
        <xdr:sp macro="" textlink="">
          <xdr:nvSpPr>
            <xdr:cNvPr id="12752" name="Check Box 2512" hidden="1">
              <a:extLst>
                <a:ext uri="{63B3BB69-23CF-44E3-9099-C40C66FF867C}">
                  <a14:compatExt spid="_x0000_s127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xdr:row>
          <xdr:rowOff>0</xdr:rowOff>
        </xdr:from>
        <xdr:to>
          <xdr:col>26</xdr:col>
          <xdr:colOff>142875</xdr:colOff>
          <xdr:row>37</xdr:row>
          <xdr:rowOff>9525</xdr:rowOff>
        </xdr:to>
        <xdr:sp macro="" textlink="">
          <xdr:nvSpPr>
            <xdr:cNvPr id="12753" name="Check Box 2513" hidden="1">
              <a:extLst>
                <a:ext uri="{63B3BB69-23CF-44E3-9099-C40C66FF867C}">
                  <a14:compatExt spid="_x0000_s127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xdr:row>
          <xdr:rowOff>0</xdr:rowOff>
        </xdr:from>
        <xdr:to>
          <xdr:col>26</xdr:col>
          <xdr:colOff>142875</xdr:colOff>
          <xdr:row>38</xdr:row>
          <xdr:rowOff>9525</xdr:rowOff>
        </xdr:to>
        <xdr:sp macro="" textlink="">
          <xdr:nvSpPr>
            <xdr:cNvPr id="12754" name="Check Box 2514" hidden="1">
              <a:extLst>
                <a:ext uri="{63B3BB69-23CF-44E3-9099-C40C66FF867C}">
                  <a14:compatExt spid="_x0000_s127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xdr:row>
          <xdr:rowOff>0</xdr:rowOff>
        </xdr:from>
        <xdr:to>
          <xdr:col>26</xdr:col>
          <xdr:colOff>142875</xdr:colOff>
          <xdr:row>39</xdr:row>
          <xdr:rowOff>9525</xdr:rowOff>
        </xdr:to>
        <xdr:sp macro="" textlink="">
          <xdr:nvSpPr>
            <xdr:cNvPr id="12755" name="Check Box 2515" hidden="1">
              <a:extLst>
                <a:ext uri="{63B3BB69-23CF-44E3-9099-C40C66FF867C}">
                  <a14:compatExt spid="_x0000_s127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xdr:row>
          <xdr:rowOff>0</xdr:rowOff>
        </xdr:from>
        <xdr:to>
          <xdr:col>26</xdr:col>
          <xdr:colOff>142875</xdr:colOff>
          <xdr:row>40</xdr:row>
          <xdr:rowOff>9525</xdr:rowOff>
        </xdr:to>
        <xdr:sp macro="" textlink="">
          <xdr:nvSpPr>
            <xdr:cNvPr id="12756" name="Check Box 2516" hidden="1">
              <a:extLst>
                <a:ext uri="{63B3BB69-23CF-44E3-9099-C40C66FF867C}">
                  <a14:compatExt spid="_x0000_s127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xdr:row>
          <xdr:rowOff>238125</xdr:rowOff>
        </xdr:from>
        <xdr:to>
          <xdr:col>26</xdr:col>
          <xdr:colOff>142875</xdr:colOff>
          <xdr:row>41</xdr:row>
          <xdr:rowOff>9525</xdr:rowOff>
        </xdr:to>
        <xdr:sp macro="" textlink="">
          <xdr:nvSpPr>
            <xdr:cNvPr id="12757" name="Check Box 2517" hidden="1">
              <a:extLst>
                <a:ext uri="{63B3BB69-23CF-44E3-9099-C40C66FF867C}">
                  <a14:compatExt spid="_x0000_s127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xdr:row>
          <xdr:rowOff>0</xdr:rowOff>
        </xdr:from>
        <xdr:to>
          <xdr:col>26</xdr:col>
          <xdr:colOff>142875</xdr:colOff>
          <xdr:row>42</xdr:row>
          <xdr:rowOff>9525</xdr:rowOff>
        </xdr:to>
        <xdr:sp macro="" textlink="">
          <xdr:nvSpPr>
            <xdr:cNvPr id="12758" name="Check Box 2518" hidden="1">
              <a:extLst>
                <a:ext uri="{63B3BB69-23CF-44E3-9099-C40C66FF867C}">
                  <a14:compatExt spid="_x0000_s127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xdr:row>
          <xdr:rowOff>0</xdr:rowOff>
        </xdr:from>
        <xdr:to>
          <xdr:col>26</xdr:col>
          <xdr:colOff>142875</xdr:colOff>
          <xdr:row>43</xdr:row>
          <xdr:rowOff>9525</xdr:rowOff>
        </xdr:to>
        <xdr:sp macro="" textlink="">
          <xdr:nvSpPr>
            <xdr:cNvPr id="12759" name="Check Box 2519" hidden="1">
              <a:extLst>
                <a:ext uri="{63B3BB69-23CF-44E3-9099-C40C66FF867C}">
                  <a14:compatExt spid="_x0000_s127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xdr:row>
          <xdr:rowOff>0</xdr:rowOff>
        </xdr:from>
        <xdr:to>
          <xdr:col>26</xdr:col>
          <xdr:colOff>142875</xdr:colOff>
          <xdr:row>44</xdr:row>
          <xdr:rowOff>9525</xdr:rowOff>
        </xdr:to>
        <xdr:sp macro="" textlink="">
          <xdr:nvSpPr>
            <xdr:cNvPr id="12760" name="Check Box 2520" hidden="1">
              <a:extLst>
                <a:ext uri="{63B3BB69-23CF-44E3-9099-C40C66FF867C}">
                  <a14:compatExt spid="_x0000_s127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xdr:row>
          <xdr:rowOff>0</xdr:rowOff>
        </xdr:from>
        <xdr:to>
          <xdr:col>26</xdr:col>
          <xdr:colOff>142875</xdr:colOff>
          <xdr:row>45</xdr:row>
          <xdr:rowOff>9525</xdr:rowOff>
        </xdr:to>
        <xdr:sp macro="" textlink="">
          <xdr:nvSpPr>
            <xdr:cNvPr id="12761" name="Check Box 2521" hidden="1">
              <a:extLst>
                <a:ext uri="{63B3BB69-23CF-44E3-9099-C40C66FF867C}">
                  <a14:compatExt spid="_x0000_s127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xdr:row>
          <xdr:rowOff>0</xdr:rowOff>
        </xdr:from>
        <xdr:to>
          <xdr:col>26</xdr:col>
          <xdr:colOff>142875</xdr:colOff>
          <xdr:row>46</xdr:row>
          <xdr:rowOff>9525</xdr:rowOff>
        </xdr:to>
        <xdr:sp macro="" textlink="">
          <xdr:nvSpPr>
            <xdr:cNvPr id="12762" name="Check Box 2522" hidden="1">
              <a:extLst>
                <a:ext uri="{63B3BB69-23CF-44E3-9099-C40C66FF867C}">
                  <a14:compatExt spid="_x0000_s127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xdr:row>
          <xdr:rowOff>0</xdr:rowOff>
        </xdr:from>
        <xdr:to>
          <xdr:col>26</xdr:col>
          <xdr:colOff>142875</xdr:colOff>
          <xdr:row>47</xdr:row>
          <xdr:rowOff>9525</xdr:rowOff>
        </xdr:to>
        <xdr:sp macro="" textlink="">
          <xdr:nvSpPr>
            <xdr:cNvPr id="12763" name="Check Box 2523" hidden="1">
              <a:extLst>
                <a:ext uri="{63B3BB69-23CF-44E3-9099-C40C66FF867C}">
                  <a14:compatExt spid="_x0000_s127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xdr:row>
          <xdr:rowOff>0</xdr:rowOff>
        </xdr:from>
        <xdr:to>
          <xdr:col>26</xdr:col>
          <xdr:colOff>142875</xdr:colOff>
          <xdr:row>48</xdr:row>
          <xdr:rowOff>9525</xdr:rowOff>
        </xdr:to>
        <xdr:sp macro="" textlink="">
          <xdr:nvSpPr>
            <xdr:cNvPr id="12764" name="Check Box 2524" hidden="1">
              <a:extLst>
                <a:ext uri="{63B3BB69-23CF-44E3-9099-C40C66FF867C}">
                  <a14:compatExt spid="_x0000_s127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xdr:row>
          <xdr:rowOff>0</xdr:rowOff>
        </xdr:from>
        <xdr:to>
          <xdr:col>26</xdr:col>
          <xdr:colOff>142875</xdr:colOff>
          <xdr:row>49</xdr:row>
          <xdr:rowOff>9525</xdr:rowOff>
        </xdr:to>
        <xdr:sp macro="" textlink="">
          <xdr:nvSpPr>
            <xdr:cNvPr id="12765" name="Check Box 2525" hidden="1">
              <a:extLst>
                <a:ext uri="{63B3BB69-23CF-44E3-9099-C40C66FF867C}">
                  <a14:compatExt spid="_x0000_s127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xdr:row>
          <xdr:rowOff>0</xdr:rowOff>
        </xdr:from>
        <xdr:to>
          <xdr:col>26</xdr:col>
          <xdr:colOff>142875</xdr:colOff>
          <xdr:row>50</xdr:row>
          <xdr:rowOff>9525</xdr:rowOff>
        </xdr:to>
        <xdr:sp macro="" textlink="">
          <xdr:nvSpPr>
            <xdr:cNvPr id="12766" name="Check Box 2526" hidden="1">
              <a:extLst>
                <a:ext uri="{63B3BB69-23CF-44E3-9099-C40C66FF867C}">
                  <a14:compatExt spid="_x0000_s127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xdr:row>
          <xdr:rowOff>0</xdr:rowOff>
        </xdr:from>
        <xdr:to>
          <xdr:col>26</xdr:col>
          <xdr:colOff>142875</xdr:colOff>
          <xdr:row>51</xdr:row>
          <xdr:rowOff>9525</xdr:rowOff>
        </xdr:to>
        <xdr:sp macro="" textlink="">
          <xdr:nvSpPr>
            <xdr:cNvPr id="12767" name="Check Box 2527" hidden="1">
              <a:extLst>
                <a:ext uri="{63B3BB69-23CF-44E3-9099-C40C66FF867C}">
                  <a14:compatExt spid="_x0000_s127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xdr:row>
          <xdr:rowOff>0</xdr:rowOff>
        </xdr:from>
        <xdr:to>
          <xdr:col>26</xdr:col>
          <xdr:colOff>142875</xdr:colOff>
          <xdr:row>52</xdr:row>
          <xdr:rowOff>9525</xdr:rowOff>
        </xdr:to>
        <xdr:sp macro="" textlink="">
          <xdr:nvSpPr>
            <xdr:cNvPr id="12768" name="Check Box 2528" hidden="1">
              <a:extLst>
                <a:ext uri="{63B3BB69-23CF-44E3-9099-C40C66FF867C}">
                  <a14:compatExt spid="_x0000_s127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xdr:row>
          <xdr:rowOff>0</xdr:rowOff>
        </xdr:from>
        <xdr:to>
          <xdr:col>26</xdr:col>
          <xdr:colOff>142875</xdr:colOff>
          <xdr:row>53</xdr:row>
          <xdr:rowOff>9525</xdr:rowOff>
        </xdr:to>
        <xdr:sp macro="" textlink="">
          <xdr:nvSpPr>
            <xdr:cNvPr id="12769" name="Check Box 2529" hidden="1">
              <a:extLst>
                <a:ext uri="{63B3BB69-23CF-44E3-9099-C40C66FF867C}">
                  <a14:compatExt spid="_x0000_s127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xdr:row>
          <xdr:rowOff>0</xdr:rowOff>
        </xdr:from>
        <xdr:to>
          <xdr:col>26</xdr:col>
          <xdr:colOff>142875</xdr:colOff>
          <xdr:row>54</xdr:row>
          <xdr:rowOff>9525</xdr:rowOff>
        </xdr:to>
        <xdr:sp macro="" textlink="">
          <xdr:nvSpPr>
            <xdr:cNvPr id="12770" name="Check Box 2530" hidden="1">
              <a:extLst>
                <a:ext uri="{63B3BB69-23CF-44E3-9099-C40C66FF867C}">
                  <a14:compatExt spid="_x0000_s127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xdr:row>
          <xdr:rowOff>0</xdr:rowOff>
        </xdr:from>
        <xdr:to>
          <xdr:col>26</xdr:col>
          <xdr:colOff>142875</xdr:colOff>
          <xdr:row>55</xdr:row>
          <xdr:rowOff>9525</xdr:rowOff>
        </xdr:to>
        <xdr:sp macro="" textlink="">
          <xdr:nvSpPr>
            <xdr:cNvPr id="12771" name="Check Box 2531" hidden="1">
              <a:extLst>
                <a:ext uri="{63B3BB69-23CF-44E3-9099-C40C66FF867C}">
                  <a14:compatExt spid="_x0000_s127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xdr:row>
          <xdr:rowOff>0</xdr:rowOff>
        </xdr:from>
        <xdr:to>
          <xdr:col>26</xdr:col>
          <xdr:colOff>142875</xdr:colOff>
          <xdr:row>56</xdr:row>
          <xdr:rowOff>9525</xdr:rowOff>
        </xdr:to>
        <xdr:sp macro="" textlink="">
          <xdr:nvSpPr>
            <xdr:cNvPr id="12772" name="Check Box 2532" hidden="1">
              <a:extLst>
                <a:ext uri="{63B3BB69-23CF-44E3-9099-C40C66FF867C}">
                  <a14:compatExt spid="_x0000_s127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xdr:row>
          <xdr:rowOff>0</xdr:rowOff>
        </xdr:from>
        <xdr:to>
          <xdr:col>26</xdr:col>
          <xdr:colOff>142875</xdr:colOff>
          <xdr:row>57</xdr:row>
          <xdr:rowOff>9525</xdr:rowOff>
        </xdr:to>
        <xdr:sp macro="" textlink="">
          <xdr:nvSpPr>
            <xdr:cNvPr id="12773" name="Check Box 2533" hidden="1">
              <a:extLst>
                <a:ext uri="{63B3BB69-23CF-44E3-9099-C40C66FF867C}">
                  <a14:compatExt spid="_x0000_s127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xdr:row>
          <xdr:rowOff>0</xdr:rowOff>
        </xdr:from>
        <xdr:to>
          <xdr:col>26</xdr:col>
          <xdr:colOff>142875</xdr:colOff>
          <xdr:row>58</xdr:row>
          <xdr:rowOff>9525</xdr:rowOff>
        </xdr:to>
        <xdr:sp macro="" textlink="">
          <xdr:nvSpPr>
            <xdr:cNvPr id="12774" name="Check Box 2534" hidden="1">
              <a:extLst>
                <a:ext uri="{63B3BB69-23CF-44E3-9099-C40C66FF867C}">
                  <a14:compatExt spid="_x0000_s127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xdr:row>
          <xdr:rowOff>0</xdr:rowOff>
        </xdr:from>
        <xdr:to>
          <xdr:col>26</xdr:col>
          <xdr:colOff>142875</xdr:colOff>
          <xdr:row>59</xdr:row>
          <xdr:rowOff>9525</xdr:rowOff>
        </xdr:to>
        <xdr:sp macro="" textlink="">
          <xdr:nvSpPr>
            <xdr:cNvPr id="12775" name="Check Box 2535" hidden="1">
              <a:extLst>
                <a:ext uri="{63B3BB69-23CF-44E3-9099-C40C66FF867C}">
                  <a14:compatExt spid="_x0000_s127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xdr:row>
          <xdr:rowOff>0</xdr:rowOff>
        </xdr:from>
        <xdr:to>
          <xdr:col>26</xdr:col>
          <xdr:colOff>142875</xdr:colOff>
          <xdr:row>60</xdr:row>
          <xdr:rowOff>9525</xdr:rowOff>
        </xdr:to>
        <xdr:sp macro="" textlink="">
          <xdr:nvSpPr>
            <xdr:cNvPr id="12776" name="Check Box 2536" hidden="1">
              <a:extLst>
                <a:ext uri="{63B3BB69-23CF-44E3-9099-C40C66FF867C}">
                  <a14:compatExt spid="_x0000_s127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xdr:row>
          <xdr:rowOff>0</xdr:rowOff>
        </xdr:from>
        <xdr:to>
          <xdr:col>26</xdr:col>
          <xdr:colOff>142875</xdr:colOff>
          <xdr:row>61</xdr:row>
          <xdr:rowOff>9525</xdr:rowOff>
        </xdr:to>
        <xdr:sp macro="" textlink="">
          <xdr:nvSpPr>
            <xdr:cNvPr id="12777" name="Check Box 2537" hidden="1">
              <a:extLst>
                <a:ext uri="{63B3BB69-23CF-44E3-9099-C40C66FF867C}">
                  <a14:compatExt spid="_x0000_s127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xdr:row>
          <xdr:rowOff>0</xdr:rowOff>
        </xdr:from>
        <xdr:to>
          <xdr:col>26</xdr:col>
          <xdr:colOff>142875</xdr:colOff>
          <xdr:row>62</xdr:row>
          <xdr:rowOff>9525</xdr:rowOff>
        </xdr:to>
        <xdr:sp macro="" textlink="">
          <xdr:nvSpPr>
            <xdr:cNvPr id="12778" name="Check Box 2538" hidden="1">
              <a:extLst>
                <a:ext uri="{63B3BB69-23CF-44E3-9099-C40C66FF867C}">
                  <a14:compatExt spid="_x0000_s127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xdr:row>
          <xdr:rowOff>0</xdr:rowOff>
        </xdr:from>
        <xdr:to>
          <xdr:col>26</xdr:col>
          <xdr:colOff>152400</xdr:colOff>
          <xdr:row>63</xdr:row>
          <xdr:rowOff>9525</xdr:rowOff>
        </xdr:to>
        <xdr:sp macro="" textlink="">
          <xdr:nvSpPr>
            <xdr:cNvPr id="12779" name="Check Box 2539" hidden="1">
              <a:extLst>
                <a:ext uri="{63B3BB69-23CF-44E3-9099-C40C66FF867C}">
                  <a14:compatExt spid="_x0000_s127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xdr:row>
          <xdr:rowOff>238125</xdr:rowOff>
        </xdr:from>
        <xdr:to>
          <xdr:col>26</xdr:col>
          <xdr:colOff>152400</xdr:colOff>
          <xdr:row>64</xdr:row>
          <xdr:rowOff>9525</xdr:rowOff>
        </xdr:to>
        <xdr:sp macro="" textlink="">
          <xdr:nvSpPr>
            <xdr:cNvPr id="12780" name="Check Box 2540" hidden="1">
              <a:extLst>
                <a:ext uri="{63B3BB69-23CF-44E3-9099-C40C66FF867C}">
                  <a14:compatExt spid="_x0000_s127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xdr:row>
          <xdr:rowOff>0</xdr:rowOff>
        </xdr:from>
        <xdr:to>
          <xdr:col>26</xdr:col>
          <xdr:colOff>142875</xdr:colOff>
          <xdr:row>65</xdr:row>
          <xdr:rowOff>9525</xdr:rowOff>
        </xdr:to>
        <xdr:sp macro="" textlink="">
          <xdr:nvSpPr>
            <xdr:cNvPr id="12781" name="Check Box 2541" hidden="1">
              <a:extLst>
                <a:ext uri="{63B3BB69-23CF-44E3-9099-C40C66FF867C}">
                  <a14:compatExt spid="_x0000_s127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xdr:row>
          <xdr:rowOff>0</xdr:rowOff>
        </xdr:from>
        <xdr:to>
          <xdr:col>26</xdr:col>
          <xdr:colOff>142875</xdr:colOff>
          <xdr:row>66</xdr:row>
          <xdr:rowOff>9525</xdr:rowOff>
        </xdr:to>
        <xdr:sp macro="" textlink="">
          <xdr:nvSpPr>
            <xdr:cNvPr id="12782" name="Check Box 2542" hidden="1">
              <a:extLst>
                <a:ext uri="{63B3BB69-23CF-44E3-9099-C40C66FF867C}">
                  <a14:compatExt spid="_x0000_s127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xdr:row>
          <xdr:rowOff>0</xdr:rowOff>
        </xdr:from>
        <xdr:to>
          <xdr:col>26</xdr:col>
          <xdr:colOff>142875</xdr:colOff>
          <xdr:row>67</xdr:row>
          <xdr:rowOff>9525</xdr:rowOff>
        </xdr:to>
        <xdr:sp macro="" textlink="">
          <xdr:nvSpPr>
            <xdr:cNvPr id="12783" name="Check Box 2543" hidden="1">
              <a:extLst>
                <a:ext uri="{63B3BB69-23CF-44E3-9099-C40C66FF867C}">
                  <a14:compatExt spid="_x0000_s127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xdr:row>
          <xdr:rowOff>0</xdr:rowOff>
        </xdr:from>
        <xdr:to>
          <xdr:col>26</xdr:col>
          <xdr:colOff>142875</xdr:colOff>
          <xdr:row>68</xdr:row>
          <xdr:rowOff>9525</xdr:rowOff>
        </xdr:to>
        <xdr:sp macro="" textlink="">
          <xdr:nvSpPr>
            <xdr:cNvPr id="12784" name="Check Box 2544" hidden="1">
              <a:extLst>
                <a:ext uri="{63B3BB69-23CF-44E3-9099-C40C66FF867C}">
                  <a14:compatExt spid="_x0000_s127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xdr:row>
          <xdr:rowOff>0</xdr:rowOff>
        </xdr:from>
        <xdr:to>
          <xdr:col>26</xdr:col>
          <xdr:colOff>142875</xdr:colOff>
          <xdr:row>69</xdr:row>
          <xdr:rowOff>9525</xdr:rowOff>
        </xdr:to>
        <xdr:sp macro="" textlink="">
          <xdr:nvSpPr>
            <xdr:cNvPr id="12785" name="Check Box 2545" hidden="1">
              <a:extLst>
                <a:ext uri="{63B3BB69-23CF-44E3-9099-C40C66FF867C}">
                  <a14:compatExt spid="_x0000_s127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xdr:row>
          <xdr:rowOff>0</xdr:rowOff>
        </xdr:from>
        <xdr:to>
          <xdr:col>26</xdr:col>
          <xdr:colOff>142875</xdr:colOff>
          <xdr:row>70</xdr:row>
          <xdr:rowOff>9525</xdr:rowOff>
        </xdr:to>
        <xdr:sp macro="" textlink="">
          <xdr:nvSpPr>
            <xdr:cNvPr id="12786" name="Check Box 2546" hidden="1">
              <a:extLst>
                <a:ext uri="{63B3BB69-23CF-44E3-9099-C40C66FF867C}">
                  <a14:compatExt spid="_x0000_s127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xdr:row>
          <xdr:rowOff>0</xdr:rowOff>
        </xdr:from>
        <xdr:to>
          <xdr:col>26</xdr:col>
          <xdr:colOff>142875</xdr:colOff>
          <xdr:row>71</xdr:row>
          <xdr:rowOff>9525</xdr:rowOff>
        </xdr:to>
        <xdr:sp macro="" textlink="">
          <xdr:nvSpPr>
            <xdr:cNvPr id="12787" name="Check Box 2547" hidden="1">
              <a:extLst>
                <a:ext uri="{63B3BB69-23CF-44E3-9099-C40C66FF867C}">
                  <a14:compatExt spid="_x0000_s127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xdr:row>
          <xdr:rowOff>0</xdr:rowOff>
        </xdr:from>
        <xdr:to>
          <xdr:col>26</xdr:col>
          <xdr:colOff>142875</xdr:colOff>
          <xdr:row>72</xdr:row>
          <xdr:rowOff>9525</xdr:rowOff>
        </xdr:to>
        <xdr:sp macro="" textlink="">
          <xdr:nvSpPr>
            <xdr:cNvPr id="12788" name="Check Box 2548" hidden="1">
              <a:extLst>
                <a:ext uri="{63B3BB69-23CF-44E3-9099-C40C66FF867C}">
                  <a14:compatExt spid="_x0000_s127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xdr:row>
          <xdr:rowOff>0</xdr:rowOff>
        </xdr:from>
        <xdr:to>
          <xdr:col>26</xdr:col>
          <xdr:colOff>142875</xdr:colOff>
          <xdr:row>73</xdr:row>
          <xdr:rowOff>9525</xdr:rowOff>
        </xdr:to>
        <xdr:sp macro="" textlink="">
          <xdr:nvSpPr>
            <xdr:cNvPr id="12789" name="Check Box 2549" hidden="1">
              <a:extLst>
                <a:ext uri="{63B3BB69-23CF-44E3-9099-C40C66FF867C}">
                  <a14:compatExt spid="_x0000_s127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xdr:row>
          <xdr:rowOff>0</xdr:rowOff>
        </xdr:from>
        <xdr:to>
          <xdr:col>26</xdr:col>
          <xdr:colOff>142875</xdr:colOff>
          <xdr:row>74</xdr:row>
          <xdr:rowOff>9525</xdr:rowOff>
        </xdr:to>
        <xdr:sp macro="" textlink="">
          <xdr:nvSpPr>
            <xdr:cNvPr id="12790" name="Check Box 2550" hidden="1">
              <a:extLst>
                <a:ext uri="{63B3BB69-23CF-44E3-9099-C40C66FF867C}">
                  <a14:compatExt spid="_x0000_s127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xdr:row>
          <xdr:rowOff>0</xdr:rowOff>
        </xdr:from>
        <xdr:to>
          <xdr:col>26</xdr:col>
          <xdr:colOff>142875</xdr:colOff>
          <xdr:row>75</xdr:row>
          <xdr:rowOff>9525</xdr:rowOff>
        </xdr:to>
        <xdr:sp macro="" textlink="">
          <xdr:nvSpPr>
            <xdr:cNvPr id="12791" name="Check Box 2551" hidden="1">
              <a:extLst>
                <a:ext uri="{63B3BB69-23CF-44E3-9099-C40C66FF867C}">
                  <a14:compatExt spid="_x0000_s127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xdr:row>
          <xdr:rowOff>0</xdr:rowOff>
        </xdr:from>
        <xdr:to>
          <xdr:col>26</xdr:col>
          <xdr:colOff>142875</xdr:colOff>
          <xdr:row>76</xdr:row>
          <xdr:rowOff>9525</xdr:rowOff>
        </xdr:to>
        <xdr:sp macro="" textlink="">
          <xdr:nvSpPr>
            <xdr:cNvPr id="12792" name="Check Box 2552" hidden="1">
              <a:extLst>
                <a:ext uri="{63B3BB69-23CF-44E3-9099-C40C66FF867C}">
                  <a14:compatExt spid="_x0000_s127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xdr:row>
          <xdr:rowOff>0</xdr:rowOff>
        </xdr:from>
        <xdr:to>
          <xdr:col>26</xdr:col>
          <xdr:colOff>142875</xdr:colOff>
          <xdr:row>77</xdr:row>
          <xdr:rowOff>9525</xdr:rowOff>
        </xdr:to>
        <xdr:sp macro="" textlink="">
          <xdr:nvSpPr>
            <xdr:cNvPr id="12793" name="Check Box 2553" hidden="1">
              <a:extLst>
                <a:ext uri="{63B3BB69-23CF-44E3-9099-C40C66FF867C}">
                  <a14:compatExt spid="_x0000_s127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xdr:row>
          <xdr:rowOff>0</xdr:rowOff>
        </xdr:from>
        <xdr:to>
          <xdr:col>26</xdr:col>
          <xdr:colOff>142875</xdr:colOff>
          <xdr:row>78</xdr:row>
          <xdr:rowOff>9525</xdr:rowOff>
        </xdr:to>
        <xdr:sp macro="" textlink="">
          <xdr:nvSpPr>
            <xdr:cNvPr id="12794" name="Check Box 2554" hidden="1">
              <a:extLst>
                <a:ext uri="{63B3BB69-23CF-44E3-9099-C40C66FF867C}">
                  <a14:compatExt spid="_x0000_s127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xdr:row>
          <xdr:rowOff>0</xdr:rowOff>
        </xdr:from>
        <xdr:to>
          <xdr:col>26</xdr:col>
          <xdr:colOff>142875</xdr:colOff>
          <xdr:row>79</xdr:row>
          <xdr:rowOff>9525</xdr:rowOff>
        </xdr:to>
        <xdr:sp macro="" textlink="">
          <xdr:nvSpPr>
            <xdr:cNvPr id="12795" name="Check Box 2555" hidden="1">
              <a:extLst>
                <a:ext uri="{63B3BB69-23CF-44E3-9099-C40C66FF867C}">
                  <a14:compatExt spid="_x0000_s127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xdr:row>
          <xdr:rowOff>0</xdr:rowOff>
        </xdr:from>
        <xdr:to>
          <xdr:col>26</xdr:col>
          <xdr:colOff>142875</xdr:colOff>
          <xdr:row>80</xdr:row>
          <xdr:rowOff>9525</xdr:rowOff>
        </xdr:to>
        <xdr:sp macro="" textlink="">
          <xdr:nvSpPr>
            <xdr:cNvPr id="12796" name="Check Box 2556" hidden="1">
              <a:extLst>
                <a:ext uri="{63B3BB69-23CF-44E3-9099-C40C66FF867C}">
                  <a14:compatExt spid="_x0000_s127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xdr:row>
          <xdr:rowOff>0</xdr:rowOff>
        </xdr:from>
        <xdr:to>
          <xdr:col>26</xdr:col>
          <xdr:colOff>142875</xdr:colOff>
          <xdr:row>81</xdr:row>
          <xdr:rowOff>9525</xdr:rowOff>
        </xdr:to>
        <xdr:sp macro="" textlink="">
          <xdr:nvSpPr>
            <xdr:cNvPr id="12797" name="Check Box 2557" hidden="1">
              <a:extLst>
                <a:ext uri="{63B3BB69-23CF-44E3-9099-C40C66FF867C}">
                  <a14:compatExt spid="_x0000_s127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xdr:row>
          <xdr:rowOff>0</xdr:rowOff>
        </xdr:from>
        <xdr:to>
          <xdr:col>26</xdr:col>
          <xdr:colOff>142875</xdr:colOff>
          <xdr:row>82</xdr:row>
          <xdr:rowOff>9525</xdr:rowOff>
        </xdr:to>
        <xdr:sp macro="" textlink="">
          <xdr:nvSpPr>
            <xdr:cNvPr id="12798" name="Check Box 2558" hidden="1">
              <a:extLst>
                <a:ext uri="{63B3BB69-23CF-44E3-9099-C40C66FF867C}">
                  <a14:compatExt spid="_x0000_s127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xdr:row>
          <xdr:rowOff>0</xdr:rowOff>
        </xdr:from>
        <xdr:to>
          <xdr:col>26</xdr:col>
          <xdr:colOff>142875</xdr:colOff>
          <xdr:row>83</xdr:row>
          <xdr:rowOff>9525</xdr:rowOff>
        </xdr:to>
        <xdr:sp macro="" textlink="">
          <xdr:nvSpPr>
            <xdr:cNvPr id="12799" name="Check Box 2559" hidden="1">
              <a:extLst>
                <a:ext uri="{63B3BB69-23CF-44E3-9099-C40C66FF867C}">
                  <a14:compatExt spid="_x0000_s127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xdr:row>
          <xdr:rowOff>0</xdr:rowOff>
        </xdr:from>
        <xdr:to>
          <xdr:col>26</xdr:col>
          <xdr:colOff>142875</xdr:colOff>
          <xdr:row>84</xdr:row>
          <xdr:rowOff>9525</xdr:rowOff>
        </xdr:to>
        <xdr:sp macro="" textlink="">
          <xdr:nvSpPr>
            <xdr:cNvPr id="12800" name="Check Box 2560" hidden="1">
              <a:extLst>
                <a:ext uri="{63B3BB69-23CF-44E3-9099-C40C66FF867C}">
                  <a14:compatExt spid="_x0000_s12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xdr:row>
          <xdr:rowOff>0</xdr:rowOff>
        </xdr:from>
        <xdr:to>
          <xdr:col>26</xdr:col>
          <xdr:colOff>142875</xdr:colOff>
          <xdr:row>85</xdr:row>
          <xdr:rowOff>9525</xdr:rowOff>
        </xdr:to>
        <xdr:sp macro="" textlink="">
          <xdr:nvSpPr>
            <xdr:cNvPr id="12801" name="Check Box 2561" hidden="1">
              <a:extLst>
                <a:ext uri="{63B3BB69-23CF-44E3-9099-C40C66FF867C}">
                  <a14:compatExt spid="_x0000_s128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xdr:row>
          <xdr:rowOff>0</xdr:rowOff>
        </xdr:from>
        <xdr:to>
          <xdr:col>26</xdr:col>
          <xdr:colOff>142875</xdr:colOff>
          <xdr:row>86</xdr:row>
          <xdr:rowOff>9525</xdr:rowOff>
        </xdr:to>
        <xdr:sp macro="" textlink="">
          <xdr:nvSpPr>
            <xdr:cNvPr id="12802" name="Check Box 2562" hidden="1">
              <a:extLst>
                <a:ext uri="{63B3BB69-23CF-44E3-9099-C40C66FF867C}">
                  <a14:compatExt spid="_x0000_s128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xdr:row>
          <xdr:rowOff>238125</xdr:rowOff>
        </xdr:from>
        <xdr:to>
          <xdr:col>26</xdr:col>
          <xdr:colOff>142875</xdr:colOff>
          <xdr:row>87</xdr:row>
          <xdr:rowOff>9525</xdr:rowOff>
        </xdr:to>
        <xdr:sp macro="" textlink="">
          <xdr:nvSpPr>
            <xdr:cNvPr id="12803" name="Check Box 2563" hidden="1">
              <a:extLst>
                <a:ext uri="{63B3BB69-23CF-44E3-9099-C40C66FF867C}">
                  <a14:compatExt spid="_x0000_s128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xdr:row>
          <xdr:rowOff>0</xdr:rowOff>
        </xdr:from>
        <xdr:to>
          <xdr:col>26</xdr:col>
          <xdr:colOff>142875</xdr:colOff>
          <xdr:row>88</xdr:row>
          <xdr:rowOff>9525</xdr:rowOff>
        </xdr:to>
        <xdr:sp macro="" textlink="">
          <xdr:nvSpPr>
            <xdr:cNvPr id="12804" name="Check Box 2564" hidden="1">
              <a:extLst>
                <a:ext uri="{63B3BB69-23CF-44E3-9099-C40C66FF867C}">
                  <a14:compatExt spid="_x0000_s128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xdr:row>
          <xdr:rowOff>0</xdr:rowOff>
        </xdr:from>
        <xdr:to>
          <xdr:col>26</xdr:col>
          <xdr:colOff>142875</xdr:colOff>
          <xdr:row>89</xdr:row>
          <xdr:rowOff>9525</xdr:rowOff>
        </xdr:to>
        <xdr:sp macro="" textlink="">
          <xdr:nvSpPr>
            <xdr:cNvPr id="12805" name="Check Box 2565" hidden="1">
              <a:extLst>
                <a:ext uri="{63B3BB69-23CF-44E3-9099-C40C66FF867C}">
                  <a14:compatExt spid="_x0000_s128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xdr:row>
          <xdr:rowOff>0</xdr:rowOff>
        </xdr:from>
        <xdr:to>
          <xdr:col>26</xdr:col>
          <xdr:colOff>142875</xdr:colOff>
          <xdr:row>90</xdr:row>
          <xdr:rowOff>9525</xdr:rowOff>
        </xdr:to>
        <xdr:sp macro="" textlink="">
          <xdr:nvSpPr>
            <xdr:cNvPr id="12806" name="Check Box 2566" hidden="1">
              <a:extLst>
                <a:ext uri="{63B3BB69-23CF-44E3-9099-C40C66FF867C}">
                  <a14:compatExt spid="_x0000_s128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xdr:row>
          <xdr:rowOff>0</xdr:rowOff>
        </xdr:from>
        <xdr:to>
          <xdr:col>26</xdr:col>
          <xdr:colOff>142875</xdr:colOff>
          <xdr:row>91</xdr:row>
          <xdr:rowOff>9525</xdr:rowOff>
        </xdr:to>
        <xdr:sp macro="" textlink="">
          <xdr:nvSpPr>
            <xdr:cNvPr id="12807" name="Check Box 2567" hidden="1">
              <a:extLst>
                <a:ext uri="{63B3BB69-23CF-44E3-9099-C40C66FF867C}">
                  <a14:compatExt spid="_x0000_s128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xdr:row>
          <xdr:rowOff>0</xdr:rowOff>
        </xdr:from>
        <xdr:to>
          <xdr:col>26</xdr:col>
          <xdr:colOff>142875</xdr:colOff>
          <xdr:row>92</xdr:row>
          <xdr:rowOff>9525</xdr:rowOff>
        </xdr:to>
        <xdr:sp macro="" textlink="">
          <xdr:nvSpPr>
            <xdr:cNvPr id="12808" name="Check Box 2568" hidden="1">
              <a:extLst>
                <a:ext uri="{63B3BB69-23CF-44E3-9099-C40C66FF867C}">
                  <a14:compatExt spid="_x0000_s128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xdr:row>
          <xdr:rowOff>0</xdr:rowOff>
        </xdr:from>
        <xdr:to>
          <xdr:col>26</xdr:col>
          <xdr:colOff>142875</xdr:colOff>
          <xdr:row>93</xdr:row>
          <xdr:rowOff>9525</xdr:rowOff>
        </xdr:to>
        <xdr:sp macro="" textlink="">
          <xdr:nvSpPr>
            <xdr:cNvPr id="12809" name="Check Box 2569" hidden="1">
              <a:extLst>
                <a:ext uri="{63B3BB69-23CF-44E3-9099-C40C66FF867C}">
                  <a14:compatExt spid="_x0000_s128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xdr:row>
          <xdr:rowOff>0</xdr:rowOff>
        </xdr:from>
        <xdr:to>
          <xdr:col>26</xdr:col>
          <xdr:colOff>142875</xdr:colOff>
          <xdr:row>94</xdr:row>
          <xdr:rowOff>9525</xdr:rowOff>
        </xdr:to>
        <xdr:sp macro="" textlink="">
          <xdr:nvSpPr>
            <xdr:cNvPr id="12810" name="Check Box 2570" hidden="1">
              <a:extLst>
                <a:ext uri="{63B3BB69-23CF-44E3-9099-C40C66FF867C}">
                  <a14:compatExt spid="_x0000_s128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xdr:row>
          <xdr:rowOff>0</xdr:rowOff>
        </xdr:from>
        <xdr:to>
          <xdr:col>26</xdr:col>
          <xdr:colOff>142875</xdr:colOff>
          <xdr:row>95</xdr:row>
          <xdr:rowOff>9525</xdr:rowOff>
        </xdr:to>
        <xdr:sp macro="" textlink="">
          <xdr:nvSpPr>
            <xdr:cNvPr id="12811" name="Check Box 2571" hidden="1">
              <a:extLst>
                <a:ext uri="{63B3BB69-23CF-44E3-9099-C40C66FF867C}">
                  <a14:compatExt spid="_x0000_s128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xdr:row>
          <xdr:rowOff>0</xdr:rowOff>
        </xdr:from>
        <xdr:to>
          <xdr:col>26</xdr:col>
          <xdr:colOff>142875</xdr:colOff>
          <xdr:row>96</xdr:row>
          <xdr:rowOff>9525</xdr:rowOff>
        </xdr:to>
        <xdr:sp macro="" textlink="">
          <xdr:nvSpPr>
            <xdr:cNvPr id="12812" name="Check Box 2572" hidden="1">
              <a:extLst>
                <a:ext uri="{63B3BB69-23CF-44E3-9099-C40C66FF867C}">
                  <a14:compatExt spid="_x0000_s128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xdr:row>
          <xdr:rowOff>0</xdr:rowOff>
        </xdr:from>
        <xdr:to>
          <xdr:col>26</xdr:col>
          <xdr:colOff>142875</xdr:colOff>
          <xdr:row>97</xdr:row>
          <xdr:rowOff>9525</xdr:rowOff>
        </xdr:to>
        <xdr:sp macro="" textlink="">
          <xdr:nvSpPr>
            <xdr:cNvPr id="12813" name="Check Box 2573" hidden="1">
              <a:extLst>
                <a:ext uri="{63B3BB69-23CF-44E3-9099-C40C66FF867C}">
                  <a14:compatExt spid="_x0000_s128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xdr:row>
          <xdr:rowOff>0</xdr:rowOff>
        </xdr:from>
        <xdr:to>
          <xdr:col>26</xdr:col>
          <xdr:colOff>142875</xdr:colOff>
          <xdr:row>98</xdr:row>
          <xdr:rowOff>9525</xdr:rowOff>
        </xdr:to>
        <xdr:sp macro="" textlink="">
          <xdr:nvSpPr>
            <xdr:cNvPr id="12814" name="Check Box 2574" hidden="1">
              <a:extLst>
                <a:ext uri="{63B3BB69-23CF-44E3-9099-C40C66FF867C}">
                  <a14:compatExt spid="_x0000_s128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xdr:row>
          <xdr:rowOff>0</xdr:rowOff>
        </xdr:from>
        <xdr:to>
          <xdr:col>26</xdr:col>
          <xdr:colOff>142875</xdr:colOff>
          <xdr:row>99</xdr:row>
          <xdr:rowOff>9525</xdr:rowOff>
        </xdr:to>
        <xdr:sp macro="" textlink="">
          <xdr:nvSpPr>
            <xdr:cNvPr id="12815" name="Check Box 2575" hidden="1">
              <a:extLst>
                <a:ext uri="{63B3BB69-23CF-44E3-9099-C40C66FF867C}">
                  <a14:compatExt spid="_x0000_s128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xdr:row>
          <xdr:rowOff>0</xdr:rowOff>
        </xdr:from>
        <xdr:to>
          <xdr:col>26</xdr:col>
          <xdr:colOff>142875</xdr:colOff>
          <xdr:row>100</xdr:row>
          <xdr:rowOff>9525</xdr:rowOff>
        </xdr:to>
        <xdr:sp macro="" textlink="">
          <xdr:nvSpPr>
            <xdr:cNvPr id="12816" name="Check Box 2576" hidden="1">
              <a:extLst>
                <a:ext uri="{63B3BB69-23CF-44E3-9099-C40C66FF867C}">
                  <a14:compatExt spid="_x0000_s128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xdr:row>
          <xdr:rowOff>0</xdr:rowOff>
        </xdr:from>
        <xdr:to>
          <xdr:col>26</xdr:col>
          <xdr:colOff>142875</xdr:colOff>
          <xdr:row>101</xdr:row>
          <xdr:rowOff>9525</xdr:rowOff>
        </xdr:to>
        <xdr:sp macro="" textlink="">
          <xdr:nvSpPr>
            <xdr:cNvPr id="12817" name="Check Box 2577" hidden="1">
              <a:extLst>
                <a:ext uri="{63B3BB69-23CF-44E3-9099-C40C66FF867C}">
                  <a14:compatExt spid="_x0000_s128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101</xdr:row>
          <xdr:rowOff>0</xdr:rowOff>
        </xdr:from>
        <xdr:to>
          <xdr:col>26</xdr:col>
          <xdr:colOff>142875</xdr:colOff>
          <xdr:row>102</xdr:row>
          <xdr:rowOff>9525</xdr:rowOff>
        </xdr:to>
        <xdr:sp macro="" textlink="">
          <xdr:nvSpPr>
            <xdr:cNvPr id="12818" name="Check Box 2578" hidden="1">
              <a:extLst>
                <a:ext uri="{63B3BB69-23CF-44E3-9099-C40C66FF867C}">
                  <a14:compatExt spid="_x0000_s128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102</xdr:row>
          <xdr:rowOff>0</xdr:rowOff>
        </xdr:from>
        <xdr:to>
          <xdr:col>26</xdr:col>
          <xdr:colOff>142875</xdr:colOff>
          <xdr:row>103</xdr:row>
          <xdr:rowOff>9525</xdr:rowOff>
        </xdr:to>
        <xdr:sp macro="" textlink="">
          <xdr:nvSpPr>
            <xdr:cNvPr id="12819" name="Check Box 2579" hidden="1">
              <a:extLst>
                <a:ext uri="{63B3BB69-23CF-44E3-9099-C40C66FF867C}">
                  <a14:compatExt spid="_x0000_s128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103</xdr:row>
          <xdr:rowOff>0</xdr:rowOff>
        </xdr:from>
        <xdr:to>
          <xdr:col>26</xdr:col>
          <xdr:colOff>142875</xdr:colOff>
          <xdr:row>104</xdr:row>
          <xdr:rowOff>9525</xdr:rowOff>
        </xdr:to>
        <xdr:sp macro="" textlink="">
          <xdr:nvSpPr>
            <xdr:cNvPr id="12820" name="Check Box 2580" hidden="1">
              <a:extLst>
                <a:ext uri="{63B3BB69-23CF-44E3-9099-C40C66FF867C}">
                  <a14:compatExt spid="_x0000_s128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104</xdr:row>
          <xdr:rowOff>0</xdr:rowOff>
        </xdr:from>
        <xdr:to>
          <xdr:col>26</xdr:col>
          <xdr:colOff>142875</xdr:colOff>
          <xdr:row>105</xdr:row>
          <xdr:rowOff>9525</xdr:rowOff>
        </xdr:to>
        <xdr:sp macro="" textlink="">
          <xdr:nvSpPr>
            <xdr:cNvPr id="12821" name="Check Box 2581" hidden="1">
              <a:extLst>
                <a:ext uri="{63B3BB69-23CF-44E3-9099-C40C66FF867C}">
                  <a14:compatExt spid="_x0000_s128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105</xdr:row>
          <xdr:rowOff>0</xdr:rowOff>
        </xdr:from>
        <xdr:to>
          <xdr:col>26</xdr:col>
          <xdr:colOff>142875</xdr:colOff>
          <xdr:row>106</xdr:row>
          <xdr:rowOff>9525</xdr:rowOff>
        </xdr:to>
        <xdr:sp macro="" textlink="">
          <xdr:nvSpPr>
            <xdr:cNvPr id="12822" name="Check Box 2582" hidden="1">
              <a:extLst>
                <a:ext uri="{63B3BB69-23CF-44E3-9099-C40C66FF867C}">
                  <a14:compatExt spid="_x0000_s128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106</xdr:row>
          <xdr:rowOff>0</xdr:rowOff>
        </xdr:from>
        <xdr:to>
          <xdr:col>26</xdr:col>
          <xdr:colOff>142875</xdr:colOff>
          <xdr:row>107</xdr:row>
          <xdr:rowOff>9525</xdr:rowOff>
        </xdr:to>
        <xdr:sp macro="" textlink="">
          <xdr:nvSpPr>
            <xdr:cNvPr id="12823" name="Check Box 2583" hidden="1">
              <a:extLst>
                <a:ext uri="{63B3BB69-23CF-44E3-9099-C40C66FF867C}">
                  <a14:compatExt spid="_x0000_s128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107</xdr:row>
          <xdr:rowOff>0</xdr:rowOff>
        </xdr:from>
        <xdr:to>
          <xdr:col>26</xdr:col>
          <xdr:colOff>142875</xdr:colOff>
          <xdr:row>108</xdr:row>
          <xdr:rowOff>9525</xdr:rowOff>
        </xdr:to>
        <xdr:sp macro="" textlink="">
          <xdr:nvSpPr>
            <xdr:cNvPr id="12824" name="Check Box 2584" hidden="1">
              <a:extLst>
                <a:ext uri="{63B3BB69-23CF-44E3-9099-C40C66FF867C}">
                  <a14:compatExt spid="_x0000_s128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108</xdr:row>
          <xdr:rowOff>0</xdr:rowOff>
        </xdr:from>
        <xdr:to>
          <xdr:col>26</xdr:col>
          <xdr:colOff>142875</xdr:colOff>
          <xdr:row>109</xdr:row>
          <xdr:rowOff>9525</xdr:rowOff>
        </xdr:to>
        <xdr:sp macro="" textlink="">
          <xdr:nvSpPr>
            <xdr:cNvPr id="12825" name="Check Box 2585" hidden="1">
              <a:extLst>
                <a:ext uri="{63B3BB69-23CF-44E3-9099-C40C66FF867C}">
                  <a14:compatExt spid="_x0000_s128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108</xdr:row>
          <xdr:rowOff>238125</xdr:rowOff>
        </xdr:from>
        <xdr:to>
          <xdr:col>26</xdr:col>
          <xdr:colOff>142875</xdr:colOff>
          <xdr:row>110</xdr:row>
          <xdr:rowOff>9525</xdr:rowOff>
        </xdr:to>
        <xdr:sp macro="" textlink="">
          <xdr:nvSpPr>
            <xdr:cNvPr id="12826" name="Check Box 2586" hidden="1">
              <a:extLst>
                <a:ext uri="{63B3BB69-23CF-44E3-9099-C40C66FF867C}">
                  <a14:compatExt spid="_x0000_s128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110</xdr:row>
          <xdr:rowOff>0</xdr:rowOff>
        </xdr:from>
        <xdr:to>
          <xdr:col>26</xdr:col>
          <xdr:colOff>142875</xdr:colOff>
          <xdr:row>111</xdr:row>
          <xdr:rowOff>9525</xdr:rowOff>
        </xdr:to>
        <xdr:sp macro="" textlink="">
          <xdr:nvSpPr>
            <xdr:cNvPr id="12827" name="Check Box 2587" hidden="1">
              <a:extLst>
                <a:ext uri="{63B3BB69-23CF-44E3-9099-C40C66FF867C}">
                  <a14:compatExt spid="_x0000_s128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111</xdr:row>
          <xdr:rowOff>0</xdr:rowOff>
        </xdr:from>
        <xdr:to>
          <xdr:col>26</xdr:col>
          <xdr:colOff>142875</xdr:colOff>
          <xdr:row>112</xdr:row>
          <xdr:rowOff>9525</xdr:rowOff>
        </xdr:to>
        <xdr:sp macro="" textlink="">
          <xdr:nvSpPr>
            <xdr:cNvPr id="12828" name="Check Box 2588" hidden="1">
              <a:extLst>
                <a:ext uri="{63B3BB69-23CF-44E3-9099-C40C66FF867C}">
                  <a14:compatExt spid="_x0000_s128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112</xdr:row>
          <xdr:rowOff>0</xdr:rowOff>
        </xdr:from>
        <xdr:to>
          <xdr:col>26</xdr:col>
          <xdr:colOff>142875</xdr:colOff>
          <xdr:row>113</xdr:row>
          <xdr:rowOff>9525</xdr:rowOff>
        </xdr:to>
        <xdr:sp macro="" textlink="">
          <xdr:nvSpPr>
            <xdr:cNvPr id="12829" name="Check Box 2589" hidden="1">
              <a:extLst>
                <a:ext uri="{63B3BB69-23CF-44E3-9099-C40C66FF867C}">
                  <a14:compatExt spid="_x0000_s128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113</xdr:row>
          <xdr:rowOff>0</xdr:rowOff>
        </xdr:from>
        <xdr:to>
          <xdr:col>26</xdr:col>
          <xdr:colOff>142875</xdr:colOff>
          <xdr:row>114</xdr:row>
          <xdr:rowOff>9525</xdr:rowOff>
        </xdr:to>
        <xdr:sp macro="" textlink="">
          <xdr:nvSpPr>
            <xdr:cNvPr id="12830" name="Check Box 2590" hidden="1">
              <a:extLst>
                <a:ext uri="{63B3BB69-23CF-44E3-9099-C40C66FF867C}">
                  <a14:compatExt spid="_x0000_s128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114</xdr:row>
          <xdr:rowOff>0</xdr:rowOff>
        </xdr:from>
        <xdr:to>
          <xdr:col>26</xdr:col>
          <xdr:colOff>142875</xdr:colOff>
          <xdr:row>115</xdr:row>
          <xdr:rowOff>9525</xdr:rowOff>
        </xdr:to>
        <xdr:sp macro="" textlink="">
          <xdr:nvSpPr>
            <xdr:cNvPr id="12831" name="Check Box 2591" hidden="1">
              <a:extLst>
                <a:ext uri="{63B3BB69-23CF-44E3-9099-C40C66FF867C}">
                  <a14:compatExt spid="_x0000_s128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115</xdr:row>
          <xdr:rowOff>0</xdr:rowOff>
        </xdr:from>
        <xdr:to>
          <xdr:col>26</xdr:col>
          <xdr:colOff>142875</xdr:colOff>
          <xdr:row>116</xdr:row>
          <xdr:rowOff>9525</xdr:rowOff>
        </xdr:to>
        <xdr:sp macro="" textlink="">
          <xdr:nvSpPr>
            <xdr:cNvPr id="12832" name="Check Box 2592" hidden="1">
              <a:extLst>
                <a:ext uri="{63B3BB69-23CF-44E3-9099-C40C66FF867C}">
                  <a14:compatExt spid="_x0000_s128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116</xdr:row>
          <xdr:rowOff>0</xdr:rowOff>
        </xdr:from>
        <xdr:to>
          <xdr:col>26</xdr:col>
          <xdr:colOff>142875</xdr:colOff>
          <xdr:row>117</xdr:row>
          <xdr:rowOff>9525</xdr:rowOff>
        </xdr:to>
        <xdr:sp macro="" textlink="">
          <xdr:nvSpPr>
            <xdr:cNvPr id="12833" name="Check Box 2593" hidden="1">
              <a:extLst>
                <a:ext uri="{63B3BB69-23CF-44E3-9099-C40C66FF867C}">
                  <a14:compatExt spid="_x0000_s128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117</xdr:row>
          <xdr:rowOff>0</xdr:rowOff>
        </xdr:from>
        <xdr:to>
          <xdr:col>26</xdr:col>
          <xdr:colOff>142875</xdr:colOff>
          <xdr:row>118</xdr:row>
          <xdr:rowOff>9525</xdr:rowOff>
        </xdr:to>
        <xdr:sp macro="" textlink="">
          <xdr:nvSpPr>
            <xdr:cNvPr id="12834" name="Check Box 2594" hidden="1">
              <a:extLst>
                <a:ext uri="{63B3BB69-23CF-44E3-9099-C40C66FF867C}">
                  <a14:compatExt spid="_x0000_s128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118</xdr:row>
          <xdr:rowOff>0</xdr:rowOff>
        </xdr:from>
        <xdr:to>
          <xdr:col>26</xdr:col>
          <xdr:colOff>142875</xdr:colOff>
          <xdr:row>119</xdr:row>
          <xdr:rowOff>9525</xdr:rowOff>
        </xdr:to>
        <xdr:sp macro="" textlink="">
          <xdr:nvSpPr>
            <xdr:cNvPr id="12835" name="Check Box 2595" hidden="1">
              <a:extLst>
                <a:ext uri="{63B3BB69-23CF-44E3-9099-C40C66FF867C}">
                  <a14:compatExt spid="_x0000_s128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119</xdr:row>
          <xdr:rowOff>0</xdr:rowOff>
        </xdr:from>
        <xdr:to>
          <xdr:col>26</xdr:col>
          <xdr:colOff>142875</xdr:colOff>
          <xdr:row>120</xdr:row>
          <xdr:rowOff>9525</xdr:rowOff>
        </xdr:to>
        <xdr:sp macro="" textlink="">
          <xdr:nvSpPr>
            <xdr:cNvPr id="12836" name="Check Box 2596" hidden="1">
              <a:extLst>
                <a:ext uri="{63B3BB69-23CF-44E3-9099-C40C66FF867C}">
                  <a14:compatExt spid="_x0000_s128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120</xdr:row>
          <xdr:rowOff>0</xdr:rowOff>
        </xdr:from>
        <xdr:to>
          <xdr:col>26</xdr:col>
          <xdr:colOff>142875</xdr:colOff>
          <xdr:row>121</xdr:row>
          <xdr:rowOff>9525</xdr:rowOff>
        </xdr:to>
        <xdr:sp macro="" textlink="">
          <xdr:nvSpPr>
            <xdr:cNvPr id="12837" name="Check Box 2597" hidden="1">
              <a:extLst>
                <a:ext uri="{63B3BB69-23CF-44E3-9099-C40C66FF867C}">
                  <a14:compatExt spid="_x0000_s128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121</xdr:row>
          <xdr:rowOff>0</xdr:rowOff>
        </xdr:from>
        <xdr:to>
          <xdr:col>26</xdr:col>
          <xdr:colOff>142875</xdr:colOff>
          <xdr:row>122</xdr:row>
          <xdr:rowOff>9525</xdr:rowOff>
        </xdr:to>
        <xdr:sp macro="" textlink="">
          <xdr:nvSpPr>
            <xdr:cNvPr id="12838" name="Check Box 2598" hidden="1">
              <a:extLst>
                <a:ext uri="{63B3BB69-23CF-44E3-9099-C40C66FF867C}">
                  <a14:compatExt spid="_x0000_s128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122</xdr:row>
          <xdr:rowOff>0</xdr:rowOff>
        </xdr:from>
        <xdr:to>
          <xdr:col>26</xdr:col>
          <xdr:colOff>142875</xdr:colOff>
          <xdr:row>123</xdr:row>
          <xdr:rowOff>9525</xdr:rowOff>
        </xdr:to>
        <xdr:sp macro="" textlink="">
          <xdr:nvSpPr>
            <xdr:cNvPr id="12839" name="Check Box 2599" hidden="1">
              <a:extLst>
                <a:ext uri="{63B3BB69-23CF-44E3-9099-C40C66FF867C}">
                  <a14:compatExt spid="_x0000_s128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123</xdr:row>
          <xdr:rowOff>0</xdr:rowOff>
        </xdr:from>
        <xdr:to>
          <xdr:col>26</xdr:col>
          <xdr:colOff>142875</xdr:colOff>
          <xdr:row>124</xdr:row>
          <xdr:rowOff>9525</xdr:rowOff>
        </xdr:to>
        <xdr:sp macro="" textlink="">
          <xdr:nvSpPr>
            <xdr:cNvPr id="12840" name="Check Box 2600" hidden="1">
              <a:extLst>
                <a:ext uri="{63B3BB69-23CF-44E3-9099-C40C66FF867C}">
                  <a14:compatExt spid="_x0000_s128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124</xdr:row>
          <xdr:rowOff>0</xdr:rowOff>
        </xdr:from>
        <xdr:to>
          <xdr:col>26</xdr:col>
          <xdr:colOff>142875</xdr:colOff>
          <xdr:row>125</xdr:row>
          <xdr:rowOff>9525</xdr:rowOff>
        </xdr:to>
        <xdr:sp macro="" textlink="">
          <xdr:nvSpPr>
            <xdr:cNvPr id="12841" name="Check Box 2601" hidden="1">
              <a:extLst>
                <a:ext uri="{63B3BB69-23CF-44E3-9099-C40C66FF867C}">
                  <a14:compatExt spid="_x0000_s128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125</xdr:row>
          <xdr:rowOff>0</xdr:rowOff>
        </xdr:from>
        <xdr:to>
          <xdr:col>26</xdr:col>
          <xdr:colOff>142875</xdr:colOff>
          <xdr:row>126</xdr:row>
          <xdr:rowOff>9525</xdr:rowOff>
        </xdr:to>
        <xdr:sp macro="" textlink="">
          <xdr:nvSpPr>
            <xdr:cNvPr id="12842" name="Check Box 2602" hidden="1">
              <a:extLst>
                <a:ext uri="{63B3BB69-23CF-44E3-9099-C40C66FF867C}">
                  <a14:compatExt spid="_x0000_s128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126</xdr:row>
          <xdr:rowOff>0</xdr:rowOff>
        </xdr:from>
        <xdr:to>
          <xdr:col>26</xdr:col>
          <xdr:colOff>142875</xdr:colOff>
          <xdr:row>127</xdr:row>
          <xdr:rowOff>9525</xdr:rowOff>
        </xdr:to>
        <xdr:sp macro="" textlink="">
          <xdr:nvSpPr>
            <xdr:cNvPr id="12843" name="Check Box 2603" hidden="1">
              <a:extLst>
                <a:ext uri="{63B3BB69-23CF-44E3-9099-C40C66FF867C}">
                  <a14:compatExt spid="_x0000_s128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127</xdr:row>
          <xdr:rowOff>0</xdr:rowOff>
        </xdr:from>
        <xdr:to>
          <xdr:col>26</xdr:col>
          <xdr:colOff>142875</xdr:colOff>
          <xdr:row>128</xdr:row>
          <xdr:rowOff>9525</xdr:rowOff>
        </xdr:to>
        <xdr:sp macro="" textlink="">
          <xdr:nvSpPr>
            <xdr:cNvPr id="12844" name="Check Box 2604" hidden="1">
              <a:extLst>
                <a:ext uri="{63B3BB69-23CF-44E3-9099-C40C66FF867C}">
                  <a14:compatExt spid="_x0000_s128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128</xdr:row>
          <xdr:rowOff>0</xdr:rowOff>
        </xdr:from>
        <xdr:to>
          <xdr:col>26</xdr:col>
          <xdr:colOff>142875</xdr:colOff>
          <xdr:row>129</xdr:row>
          <xdr:rowOff>9525</xdr:rowOff>
        </xdr:to>
        <xdr:sp macro="" textlink="">
          <xdr:nvSpPr>
            <xdr:cNvPr id="12845" name="Check Box 2605" hidden="1">
              <a:extLst>
                <a:ext uri="{63B3BB69-23CF-44E3-9099-C40C66FF867C}">
                  <a14:compatExt spid="_x0000_s128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129</xdr:row>
          <xdr:rowOff>0</xdr:rowOff>
        </xdr:from>
        <xdr:to>
          <xdr:col>26</xdr:col>
          <xdr:colOff>142875</xdr:colOff>
          <xdr:row>130</xdr:row>
          <xdr:rowOff>9525</xdr:rowOff>
        </xdr:to>
        <xdr:sp macro="" textlink="">
          <xdr:nvSpPr>
            <xdr:cNvPr id="12846" name="Check Box 2606" hidden="1">
              <a:extLst>
                <a:ext uri="{63B3BB69-23CF-44E3-9099-C40C66FF867C}">
                  <a14:compatExt spid="_x0000_s128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130</xdr:row>
          <xdr:rowOff>0</xdr:rowOff>
        </xdr:from>
        <xdr:to>
          <xdr:col>26</xdr:col>
          <xdr:colOff>142875</xdr:colOff>
          <xdr:row>131</xdr:row>
          <xdr:rowOff>9525</xdr:rowOff>
        </xdr:to>
        <xdr:sp macro="" textlink="">
          <xdr:nvSpPr>
            <xdr:cNvPr id="12847" name="Check Box 2607" hidden="1">
              <a:extLst>
                <a:ext uri="{63B3BB69-23CF-44E3-9099-C40C66FF867C}">
                  <a14:compatExt spid="_x0000_s128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131</xdr:row>
          <xdr:rowOff>0</xdr:rowOff>
        </xdr:from>
        <xdr:to>
          <xdr:col>26</xdr:col>
          <xdr:colOff>142875</xdr:colOff>
          <xdr:row>132</xdr:row>
          <xdr:rowOff>9525</xdr:rowOff>
        </xdr:to>
        <xdr:sp macro="" textlink="">
          <xdr:nvSpPr>
            <xdr:cNvPr id="12848" name="Check Box 2608" hidden="1">
              <a:extLst>
                <a:ext uri="{63B3BB69-23CF-44E3-9099-C40C66FF867C}">
                  <a14:compatExt spid="_x0000_s128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131</xdr:row>
          <xdr:rowOff>238125</xdr:rowOff>
        </xdr:from>
        <xdr:to>
          <xdr:col>26</xdr:col>
          <xdr:colOff>142875</xdr:colOff>
          <xdr:row>133</xdr:row>
          <xdr:rowOff>9525</xdr:rowOff>
        </xdr:to>
        <xdr:sp macro="" textlink="">
          <xdr:nvSpPr>
            <xdr:cNvPr id="12849" name="Check Box 2609" hidden="1">
              <a:extLst>
                <a:ext uri="{63B3BB69-23CF-44E3-9099-C40C66FF867C}">
                  <a14:compatExt spid="_x0000_s128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133</xdr:row>
          <xdr:rowOff>0</xdr:rowOff>
        </xdr:from>
        <xdr:to>
          <xdr:col>26</xdr:col>
          <xdr:colOff>142875</xdr:colOff>
          <xdr:row>134</xdr:row>
          <xdr:rowOff>9525</xdr:rowOff>
        </xdr:to>
        <xdr:sp macro="" textlink="">
          <xdr:nvSpPr>
            <xdr:cNvPr id="12850" name="Check Box 2610" hidden="1">
              <a:extLst>
                <a:ext uri="{63B3BB69-23CF-44E3-9099-C40C66FF867C}">
                  <a14:compatExt spid="_x0000_s128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134</xdr:row>
          <xdr:rowOff>0</xdr:rowOff>
        </xdr:from>
        <xdr:to>
          <xdr:col>26</xdr:col>
          <xdr:colOff>142875</xdr:colOff>
          <xdr:row>135</xdr:row>
          <xdr:rowOff>9525</xdr:rowOff>
        </xdr:to>
        <xdr:sp macro="" textlink="">
          <xdr:nvSpPr>
            <xdr:cNvPr id="12851" name="Check Box 2611" hidden="1">
              <a:extLst>
                <a:ext uri="{63B3BB69-23CF-44E3-9099-C40C66FF867C}">
                  <a14:compatExt spid="_x0000_s128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135</xdr:row>
          <xdr:rowOff>0</xdr:rowOff>
        </xdr:from>
        <xdr:to>
          <xdr:col>26</xdr:col>
          <xdr:colOff>142875</xdr:colOff>
          <xdr:row>136</xdr:row>
          <xdr:rowOff>9525</xdr:rowOff>
        </xdr:to>
        <xdr:sp macro="" textlink="">
          <xdr:nvSpPr>
            <xdr:cNvPr id="12852" name="Check Box 2612" hidden="1">
              <a:extLst>
                <a:ext uri="{63B3BB69-23CF-44E3-9099-C40C66FF867C}">
                  <a14:compatExt spid="_x0000_s128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136</xdr:row>
          <xdr:rowOff>0</xdr:rowOff>
        </xdr:from>
        <xdr:to>
          <xdr:col>26</xdr:col>
          <xdr:colOff>142875</xdr:colOff>
          <xdr:row>137</xdr:row>
          <xdr:rowOff>9525</xdr:rowOff>
        </xdr:to>
        <xdr:sp macro="" textlink="">
          <xdr:nvSpPr>
            <xdr:cNvPr id="12853" name="Check Box 2613" hidden="1">
              <a:extLst>
                <a:ext uri="{63B3BB69-23CF-44E3-9099-C40C66FF867C}">
                  <a14:compatExt spid="_x0000_s128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137</xdr:row>
          <xdr:rowOff>0</xdr:rowOff>
        </xdr:from>
        <xdr:to>
          <xdr:col>26</xdr:col>
          <xdr:colOff>142875</xdr:colOff>
          <xdr:row>138</xdr:row>
          <xdr:rowOff>9525</xdr:rowOff>
        </xdr:to>
        <xdr:sp macro="" textlink="">
          <xdr:nvSpPr>
            <xdr:cNvPr id="12854" name="Check Box 2614" hidden="1">
              <a:extLst>
                <a:ext uri="{63B3BB69-23CF-44E3-9099-C40C66FF867C}">
                  <a14:compatExt spid="_x0000_s128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138</xdr:row>
          <xdr:rowOff>0</xdr:rowOff>
        </xdr:from>
        <xdr:to>
          <xdr:col>26</xdr:col>
          <xdr:colOff>142875</xdr:colOff>
          <xdr:row>139</xdr:row>
          <xdr:rowOff>9525</xdr:rowOff>
        </xdr:to>
        <xdr:sp macro="" textlink="">
          <xdr:nvSpPr>
            <xdr:cNvPr id="12855" name="Check Box 2615" hidden="1">
              <a:extLst>
                <a:ext uri="{63B3BB69-23CF-44E3-9099-C40C66FF867C}">
                  <a14:compatExt spid="_x0000_s128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139</xdr:row>
          <xdr:rowOff>0</xdr:rowOff>
        </xdr:from>
        <xdr:to>
          <xdr:col>26</xdr:col>
          <xdr:colOff>142875</xdr:colOff>
          <xdr:row>140</xdr:row>
          <xdr:rowOff>9525</xdr:rowOff>
        </xdr:to>
        <xdr:sp macro="" textlink="">
          <xdr:nvSpPr>
            <xdr:cNvPr id="12856" name="Check Box 2616" hidden="1">
              <a:extLst>
                <a:ext uri="{63B3BB69-23CF-44E3-9099-C40C66FF867C}">
                  <a14:compatExt spid="_x0000_s128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140</xdr:row>
          <xdr:rowOff>0</xdr:rowOff>
        </xdr:from>
        <xdr:to>
          <xdr:col>26</xdr:col>
          <xdr:colOff>142875</xdr:colOff>
          <xdr:row>141</xdr:row>
          <xdr:rowOff>9525</xdr:rowOff>
        </xdr:to>
        <xdr:sp macro="" textlink="">
          <xdr:nvSpPr>
            <xdr:cNvPr id="12857" name="Check Box 2617" hidden="1">
              <a:extLst>
                <a:ext uri="{63B3BB69-23CF-44E3-9099-C40C66FF867C}">
                  <a14:compatExt spid="_x0000_s128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141</xdr:row>
          <xdr:rowOff>0</xdr:rowOff>
        </xdr:from>
        <xdr:to>
          <xdr:col>26</xdr:col>
          <xdr:colOff>142875</xdr:colOff>
          <xdr:row>142</xdr:row>
          <xdr:rowOff>9525</xdr:rowOff>
        </xdr:to>
        <xdr:sp macro="" textlink="">
          <xdr:nvSpPr>
            <xdr:cNvPr id="12858" name="Check Box 2618" hidden="1">
              <a:extLst>
                <a:ext uri="{63B3BB69-23CF-44E3-9099-C40C66FF867C}">
                  <a14:compatExt spid="_x0000_s128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142</xdr:row>
          <xdr:rowOff>0</xdr:rowOff>
        </xdr:from>
        <xdr:to>
          <xdr:col>26</xdr:col>
          <xdr:colOff>142875</xdr:colOff>
          <xdr:row>143</xdr:row>
          <xdr:rowOff>9525</xdr:rowOff>
        </xdr:to>
        <xdr:sp macro="" textlink="">
          <xdr:nvSpPr>
            <xdr:cNvPr id="12859" name="Check Box 2619" hidden="1">
              <a:extLst>
                <a:ext uri="{63B3BB69-23CF-44E3-9099-C40C66FF867C}">
                  <a14:compatExt spid="_x0000_s128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143</xdr:row>
          <xdr:rowOff>0</xdr:rowOff>
        </xdr:from>
        <xdr:to>
          <xdr:col>26</xdr:col>
          <xdr:colOff>142875</xdr:colOff>
          <xdr:row>144</xdr:row>
          <xdr:rowOff>9525</xdr:rowOff>
        </xdr:to>
        <xdr:sp macro="" textlink="">
          <xdr:nvSpPr>
            <xdr:cNvPr id="12860" name="Check Box 2620" hidden="1">
              <a:extLst>
                <a:ext uri="{63B3BB69-23CF-44E3-9099-C40C66FF867C}">
                  <a14:compatExt spid="_x0000_s128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144</xdr:row>
          <xdr:rowOff>0</xdr:rowOff>
        </xdr:from>
        <xdr:to>
          <xdr:col>26</xdr:col>
          <xdr:colOff>142875</xdr:colOff>
          <xdr:row>145</xdr:row>
          <xdr:rowOff>9525</xdr:rowOff>
        </xdr:to>
        <xdr:sp macro="" textlink="">
          <xdr:nvSpPr>
            <xdr:cNvPr id="12861" name="Check Box 2621" hidden="1">
              <a:extLst>
                <a:ext uri="{63B3BB69-23CF-44E3-9099-C40C66FF867C}">
                  <a14:compatExt spid="_x0000_s128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145</xdr:row>
          <xdr:rowOff>0</xdr:rowOff>
        </xdr:from>
        <xdr:to>
          <xdr:col>26</xdr:col>
          <xdr:colOff>142875</xdr:colOff>
          <xdr:row>146</xdr:row>
          <xdr:rowOff>9525</xdr:rowOff>
        </xdr:to>
        <xdr:sp macro="" textlink="">
          <xdr:nvSpPr>
            <xdr:cNvPr id="12862" name="Check Box 2622" hidden="1">
              <a:extLst>
                <a:ext uri="{63B3BB69-23CF-44E3-9099-C40C66FF867C}">
                  <a14:compatExt spid="_x0000_s128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146</xdr:row>
          <xdr:rowOff>0</xdr:rowOff>
        </xdr:from>
        <xdr:to>
          <xdr:col>26</xdr:col>
          <xdr:colOff>142875</xdr:colOff>
          <xdr:row>147</xdr:row>
          <xdr:rowOff>9525</xdr:rowOff>
        </xdr:to>
        <xdr:sp macro="" textlink="">
          <xdr:nvSpPr>
            <xdr:cNvPr id="12863" name="Check Box 2623" hidden="1">
              <a:extLst>
                <a:ext uri="{63B3BB69-23CF-44E3-9099-C40C66FF867C}">
                  <a14:compatExt spid="_x0000_s128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147</xdr:row>
          <xdr:rowOff>0</xdr:rowOff>
        </xdr:from>
        <xdr:to>
          <xdr:col>26</xdr:col>
          <xdr:colOff>142875</xdr:colOff>
          <xdr:row>148</xdr:row>
          <xdr:rowOff>9525</xdr:rowOff>
        </xdr:to>
        <xdr:sp macro="" textlink="">
          <xdr:nvSpPr>
            <xdr:cNvPr id="12864" name="Check Box 2624" hidden="1">
              <a:extLst>
                <a:ext uri="{63B3BB69-23CF-44E3-9099-C40C66FF867C}">
                  <a14:compatExt spid="_x0000_s128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148</xdr:row>
          <xdr:rowOff>0</xdr:rowOff>
        </xdr:from>
        <xdr:to>
          <xdr:col>26</xdr:col>
          <xdr:colOff>142875</xdr:colOff>
          <xdr:row>149</xdr:row>
          <xdr:rowOff>9525</xdr:rowOff>
        </xdr:to>
        <xdr:sp macro="" textlink="">
          <xdr:nvSpPr>
            <xdr:cNvPr id="12865" name="Check Box 2625" hidden="1">
              <a:extLst>
                <a:ext uri="{63B3BB69-23CF-44E3-9099-C40C66FF867C}">
                  <a14:compatExt spid="_x0000_s128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149</xdr:row>
          <xdr:rowOff>0</xdr:rowOff>
        </xdr:from>
        <xdr:to>
          <xdr:col>26</xdr:col>
          <xdr:colOff>142875</xdr:colOff>
          <xdr:row>150</xdr:row>
          <xdr:rowOff>9525</xdr:rowOff>
        </xdr:to>
        <xdr:sp macro="" textlink="">
          <xdr:nvSpPr>
            <xdr:cNvPr id="12866" name="Check Box 2626" hidden="1">
              <a:extLst>
                <a:ext uri="{63B3BB69-23CF-44E3-9099-C40C66FF867C}">
                  <a14:compatExt spid="_x0000_s128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150</xdr:row>
          <xdr:rowOff>0</xdr:rowOff>
        </xdr:from>
        <xdr:to>
          <xdr:col>26</xdr:col>
          <xdr:colOff>142875</xdr:colOff>
          <xdr:row>151</xdr:row>
          <xdr:rowOff>9525</xdr:rowOff>
        </xdr:to>
        <xdr:sp macro="" textlink="">
          <xdr:nvSpPr>
            <xdr:cNvPr id="12867" name="Check Box 2627" hidden="1">
              <a:extLst>
                <a:ext uri="{63B3BB69-23CF-44E3-9099-C40C66FF867C}">
                  <a14:compatExt spid="_x0000_s128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151</xdr:row>
          <xdr:rowOff>0</xdr:rowOff>
        </xdr:from>
        <xdr:to>
          <xdr:col>26</xdr:col>
          <xdr:colOff>142875</xdr:colOff>
          <xdr:row>152</xdr:row>
          <xdr:rowOff>9525</xdr:rowOff>
        </xdr:to>
        <xdr:sp macro="" textlink="">
          <xdr:nvSpPr>
            <xdr:cNvPr id="12868" name="Check Box 2628" hidden="1">
              <a:extLst>
                <a:ext uri="{63B3BB69-23CF-44E3-9099-C40C66FF867C}">
                  <a14:compatExt spid="_x0000_s128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152</xdr:row>
          <xdr:rowOff>0</xdr:rowOff>
        </xdr:from>
        <xdr:to>
          <xdr:col>26</xdr:col>
          <xdr:colOff>142875</xdr:colOff>
          <xdr:row>153</xdr:row>
          <xdr:rowOff>9525</xdr:rowOff>
        </xdr:to>
        <xdr:sp macro="" textlink="">
          <xdr:nvSpPr>
            <xdr:cNvPr id="12869" name="Check Box 2629" hidden="1">
              <a:extLst>
                <a:ext uri="{63B3BB69-23CF-44E3-9099-C40C66FF867C}">
                  <a14:compatExt spid="_x0000_s128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153</xdr:row>
          <xdr:rowOff>0</xdr:rowOff>
        </xdr:from>
        <xdr:to>
          <xdr:col>26</xdr:col>
          <xdr:colOff>142875</xdr:colOff>
          <xdr:row>154</xdr:row>
          <xdr:rowOff>9525</xdr:rowOff>
        </xdr:to>
        <xdr:sp macro="" textlink="">
          <xdr:nvSpPr>
            <xdr:cNvPr id="12870" name="Check Box 2630" hidden="1">
              <a:extLst>
                <a:ext uri="{63B3BB69-23CF-44E3-9099-C40C66FF867C}">
                  <a14:compatExt spid="_x0000_s128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154</xdr:row>
          <xdr:rowOff>0</xdr:rowOff>
        </xdr:from>
        <xdr:to>
          <xdr:col>26</xdr:col>
          <xdr:colOff>142875</xdr:colOff>
          <xdr:row>155</xdr:row>
          <xdr:rowOff>9525</xdr:rowOff>
        </xdr:to>
        <xdr:sp macro="" textlink="">
          <xdr:nvSpPr>
            <xdr:cNvPr id="12871" name="Check Box 2631" hidden="1">
              <a:extLst>
                <a:ext uri="{63B3BB69-23CF-44E3-9099-C40C66FF867C}">
                  <a14:compatExt spid="_x0000_s128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154</xdr:row>
          <xdr:rowOff>238125</xdr:rowOff>
        </xdr:from>
        <xdr:to>
          <xdr:col>26</xdr:col>
          <xdr:colOff>142875</xdr:colOff>
          <xdr:row>156</xdr:row>
          <xdr:rowOff>9525</xdr:rowOff>
        </xdr:to>
        <xdr:sp macro="" textlink="">
          <xdr:nvSpPr>
            <xdr:cNvPr id="12872" name="Check Box 2632" hidden="1">
              <a:extLst>
                <a:ext uri="{63B3BB69-23CF-44E3-9099-C40C66FF867C}">
                  <a14:compatExt spid="_x0000_s128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156</xdr:row>
          <xdr:rowOff>0</xdr:rowOff>
        </xdr:from>
        <xdr:to>
          <xdr:col>26</xdr:col>
          <xdr:colOff>142875</xdr:colOff>
          <xdr:row>157</xdr:row>
          <xdr:rowOff>9525</xdr:rowOff>
        </xdr:to>
        <xdr:sp macro="" textlink="">
          <xdr:nvSpPr>
            <xdr:cNvPr id="12873" name="Check Box 2633" hidden="1">
              <a:extLst>
                <a:ext uri="{63B3BB69-23CF-44E3-9099-C40C66FF867C}">
                  <a14:compatExt spid="_x0000_s128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157</xdr:row>
          <xdr:rowOff>0</xdr:rowOff>
        </xdr:from>
        <xdr:to>
          <xdr:col>26</xdr:col>
          <xdr:colOff>142875</xdr:colOff>
          <xdr:row>158</xdr:row>
          <xdr:rowOff>9525</xdr:rowOff>
        </xdr:to>
        <xdr:sp macro="" textlink="">
          <xdr:nvSpPr>
            <xdr:cNvPr id="12874" name="Check Box 2634" hidden="1">
              <a:extLst>
                <a:ext uri="{63B3BB69-23CF-44E3-9099-C40C66FF867C}">
                  <a14:compatExt spid="_x0000_s128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158</xdr:row>
          <xdr:rowOff>0</xdr:rowOff>
        </xdr:from>
        <xdr:to>
          <xdr:col>26</xdr:col>
          <xdr:colOff>142875</xdr:colOff>
          <xdr:row>159</xdr:row>
          <xdr:rowOff>9525</xdr:rowOff>
        </xdr:to>
        <xdr:sp macro="" textlink="">
          <xdr:nvSpPr>
            <xdr:cNvPr id="12875" name="Check Box 2635" hidden="1">
              <a:extLst>
                <a:ext uri="{63B3BB69-23CF-44E3-9099-C40C66FF867C}">
                  <a14:compatExt spid="_x0000_s128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159</xdr:row>
          <xdr:rowOff>0</xdr:rowOff>
        </xdr:from>
        <xdr:to>
          <xdr:col>26</xdr:col>
          <xdr:colOff>142875</xdr:colOff>
          <xdr:row>160</xdr:row>
          <xdr:rowOff>9525</xdr:rowOff>
        </xdr:to>
        <xdr:sp macro="" textlink="">
          <xdr:nvSpPr>
            <xdr:cNvPr id="12876" name="Check Box 2636" hidden="1">
              <a:extLst>
                <a:ext uri="{63B3BB69-23CF-44E3-9099-C40C66FF867C}">
                  <a14:compatExt spid="_x0000_s128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160</xdr:row>
          <xdr:rowOff>0</xdr:rowOff>
        </xdr:from>
        <xdr:to>
          <xdr:col>26</xdr:col>
          <xdr:colOff>142875</xdr:colOff>
          <xdr:row>161</xdr:row>
          <xdr:rowOff>9525</xdr:rowOff>
        </xdr:to>
        <xdr:sp macro="" textlink="">
          <xdr:nvSpPr>
            <xdr:cNvPr id="12877" name="Check Box 2637" hidden="1">
              <a:extLst>
                <a:ext uri="{63B3BB69-23CF-44E3-9099-C40C66FF867C}">
                  <a14:compatExt spid="_x0000_s128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161</xdr:row>
          <xdr:rowOff>0</xdr:rowOff>
        </xdr:from>
        <xdr:to>
          <xdr:col>26</xdr:col>
          <xdr:colOff>142875</xdr:colOff>
          <xdr:row>162</xdr:row>
          <xdr:rowOff>9525</xdr:rowOff>
        </xdr:to>
        <xdr:sp macro="" textlink="">
          <xdr:nvSpPr>
            <xdr:cNvPr id="12878" name="Check Box 2638" hidden="1">
              <a:extLst>
                <a:ext uri="{63B3BB69-23CF-44E3-9099-C40C66FF867C}">
                  <a14:compatExt spid="_x0000_s128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162</xdr:row>
          <xdr:rowOff>0</xdr:rowOff>
        </xdr:from>
        <xdr:to>
          <xdr:col>26</xdr:col>
          <xdr:colOff>142875</xdr:colOff>
          <xdr:row>163</xdr:row>
          <xdr:rowOff>9525</xdr:rowOff>
        </xdr:to>
        <xdr:sp macro="" textlink="">
          <xdr:nvSpPr>
            <xdr:cNvPr id="12879" name="Check Box 2639" hidden="1">
              <a:extLst>
                <a:ext uri="{63B3BB69-23CF-44E3-9099-C40C66FF867C}">
                  <a14:compatExt spid="_x0000_s128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163</xdr:row>
          <xdr:rowOff>0</xdr:rowOff>
        </xdr:from>
        <xdr:to>
          <xdr:col>26</xdr:col>
          <xdr:colOff>142875</xdr:colOff>
          <xdr:row>164</xdr:row>
          <xdr:rowOff>9525</xdr:rowOff>
        </xdr:to>
        <xdr:sp macro="" textlink="">
          <xdr:nvSpPr>
            <xdr:cNvPr id="12880" name="Check Box 2640" hidden="1">
              <a:extLst>
                <a:ext uri="{63B3BB69-23CF-44E3-9099-C40C66FF867C}">
                  <a14:compatExt spid="_x0000_s128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164</xdr:row>
          <xdr:rowOff>0</xdr:rowOff>
        </xdr:from>
        <xdr:to>
          <xdr:col>26</xdr:col>
          <xdr:colOff>142875</xdr:colOff>
          <xdr:row>165</xdr:row>
          <xdr:rowOff>9525</xdr:rowOff>
        </xdr:to>
        <xdr:sp macro="" textlink="">
          <xdr:nvSpPr>
            <xdr:cNvPr id="12881" name="Check Box 2641" hidden="1">
              <a:extLst>
                <a:ext uri="{63B3BB69-23CF-44E3-9099-C40C66FF867C}">
                  <a14:compatExt spid="_x0000_s128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165</xdr:row>
          <xdr:rowOff>0</xdr:rowOff>
        </xdr:from>
        <xdr:to>
          <xdr:col>26</xdr:col>
          <xdr:colOff>142875</xdr:colOff>
          <xdr:row>166</xdr:row>
          <xdr:rowOff>9525</xdr:rowOff>
        </xdr:to>
        <xdr:sp macro="" textlink="">
          <xdr:nvSpPr>
            <xdr:cNvPr id="12882" name="Check Box 2642" hidden="1">
              <a:extLst>
                <a:ext uri="{63B3BB69-23CF-44E3-9099-C40C66FF867C}">
                  <a14:compatExt spid="_x0000_s128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166</xdr:row>
          <xdr:rowOff>0</xdr:rowOff>
        </xdr:from>
        <xdr:to>
          <xdr:col>26</xdr:col>
          <xdr:colOff>142875</xdr:colOff>
          <xdr:row>167</xdr:row>
          <xdr:rowOff>9525</xdr:rowOff>
        </xdr:to>
        <xdr:sp macro="" textlink="">
          <xdr:nvSpPr>
            <xdr:cNvPr id="12883" name="Check Box 2643" hidden="1">
              <a:extLst>
                <a:ext uri="{63B3BB69-23CF-44E3-9099-C40C66FF867C}">
                  <a14:compatExt spid="_x0000_s128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167</xdr:row>
          <xdr:rowOff>0</xdr:rowOff>
        </xdr:from>
        <xdr:to>
          <xdr:col>26</xdr:col>
          <xdr:colOff>142875</xdr:colOff>
          <xdr:row>168</xdr:row>
          <xdr:rowOff>9525</xdr:rowOff>
        </xdr:to>
        <xdr:sp macro="" textlink="">
          <xdr:nvSpPr>
            <xdr:cNvPr id="12884" name="Check Box 2644" hidden="1">
              <a:extLst>
                <a:ext uri="{63B3BB69-23CF-44E3-9099-C40C66FF867C}">
                  <a14:compatExt spid="_x0000_s128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168</xdr:row>
          <xdr:rowOff>0</xdr:rowOff>
        </xdr:from>
        <xdr:to>
          <xdr:col>26</xdr:col>
          <xdr:colOff>142875</xdr:colOff>
          <xdr:row>169</xdr:row>
          <xdr:rowOff>9525</xdr:rowOff>
        </xdr:to>
        <xdr:sp macro="" textlink="">
          <xdr:nvSpPr>
            <xdr:cNvPr id="12885" name="Check Box 2645" hidden="1">
              <a:extLst>
                <a:ext uri="{63B3BB69-23CF-44E3-9099-C40C66FF867C}">
                  <a14:compatExt spid="_x0000_s128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169</xdr:row>
          <xdr:rowOff>0</xdr:rowOff>
        </xdr:from>
        <xdr:to>
          <xdr:col>26</xdr:col>
          <xdr:colOff>142875</xdr:colOff>
          <xdr:row>170</xdr:row>
          <xdr:rowOff>9525</xdr:rowOff>
        </xdr:to>
        <xdr:sp macro="" textlink="">
          <xdr:nvSpPr>
            <xdr:cNvPr id="12886" name="Check Box 2646" hidden="1">
              <a:extLst>
                <a:ext uri="{63B3BB69-23CF-44E3-9099-C40C66FF867C}">
                  <a14:compatExt spid="_x0000_s128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170</xdr:row>
          <xdr:rowOff>0</xdr:rowOff>
        </xdr:from>
        <xdr:to>
          <xdr:col>26</xdr:col>
          <xdr:colOff>142875</xdr:colOff>
          <xdr:row>171</xdr:row>
          <xdr:rowOff>9525</xdr:rowOff>
        </xdr:to>
        <xdr:sp macro="" textlink="">
          <xdr:nvSpPr>
            <xdr:cNvPr id="12887" name="Check Box 2647" hidden="1">
              <a:extLst>
                <a:ext uri="{63B3BB69-23CF-44E3-9099-C40C66FF867C}">
                  <a14:compatExt spid="_x0000_s128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171</xdr:row>
          <xdr:rowOff>0</xdr:rowOff>
        </xdr:from>
        <xdr:to>
          <xdr:col>26</xdr:col>
          <xdr:colOff>142875</xdr:colOff>
          <xdr:row>172</xdr:row>
          <xdr:rowOff>9525</xdr:rowOff>
        </xdr:to>
        <xdr:sp macro="" textlink="">
          <xdr:nvSpPr>
            <xdr:cNvPr id="12888" name="Check Box 2648" hidden="1">
              <a:extLst>
                <a:ext uri="{63B3BB69-23CF-44E3-9099-C40C66FF867C}">
                  <a14:compatExt spid="_x0000_s128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172</xdr:row>
          <xdr:rowOff>0</xdr:rowOff>
        </xdr:from>
        <xdr:to>
          <xdr:col>26</xdr:col>
          <xdr:colOff>142875</xdr:colOff>
          <xdr:row>173</xdr:row>
          <xdr:rowOff>9525</xdr:rowOff>
        </xdr:to>
        <xdr:sp macro="" textlink="">
          <xdr:nvSpPr>
            <xdr:cNvPr id="12889" name="Check Box 2649" hidden="1">
              <a:extLst>
                <a:ext uri="{63B3BB69-23CF-44E3-9099-C40C66FF867C}">
                  <a14:compatExt spid="_x0000_s128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173</xdr:row>
          <xdr:rowOff>0</xdr:rowOff>
        </xdr:from>
        <xdr:to>
          <xdr:col>26</xdr:col>
          <xdr:colOff>142875</xdr:colOff>
          <xdr:row>174</xdr:row>
          <xdr:rowOff>9525</xdr:rowOff>
        </xdr:to>
        <xdr:sp macro="" textlink="">
          <xdr:nvSpPr>
            <xdr:cNvPr id="12890" name="Check Box 2650" hidden="1">
              <a:extLst>
                <a:ext uri="{63B3BB69-23CF-44E3-9099-C40C66FF867C}">
                  <a14:compatExt spid="_x0000_s128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174</xdr:row>
          <xdr:rowOff>0</xdr:rowOff>
        </xdr:from>
        <xdr:to>
          <xdr:col>26</xdr:col>
          <xdr:colOff>142875</xdr:colOff>
          <xdr:row>175</xdr:row>
          <xdr:rowOff>9525</xdr:rowOff>
        </xdr:to>
        <xdr:sp macro="" textlink="">
          <xdr:nvSpPr>
            <xdr:cNvPr id="12891" name="Check Box 2651" hidden="1">
              <a:extLst>
                <a:ext uri="{63B3BB69-23CF-44E3-9099-C40C66FF867C}">
                  <a14:compatExt spid="_x0000_s128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175</xdr:row>
          <xdr:rowOff>0</xdr:rowOff>
        </xdr:from>
        <xdr:to>
          <xdr:col>26</xdr:col>
          <xdr:colOff>142875</xdr:colOff>
          <xdr:row>176</xdr:row>
          <xdr:rowOff>9525</xdr:rowOff>
        </xdr:to>
        <xdr:sp macro="" textlink="">
          <xdr:nvSpPr>
            <xdr:cNvPr id="12892" name="Check Box 2652" hidden="1">
              <a:extLst>
                <a:ext uri="{63B3BB69-23CF-44E3-9099-C40C66FF867C}">
                  <a14:compatExt spid="_x0000_s128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176</xdr:row>
          <xdr:rowOff>0</xdr:rowOff>
        </xdr:from>
        <xdr:to>
          <xdr:col>26</xdr:col>
          <xdr:colOff>142875</xdr:colOff>
          <xdr:row>177</xdr:row>
          <xdr:rowOff>9525</xdr:rowOff>
        </xdr:to>
        <xdr:sp macro="" textlink="">
          <xdr:nvSpPr>
            <xdr:cNvPr id="12893" name="Check Box 2653" hidden="1">
              <a:extLst>
                <a:ext uri="{63B3BB69-23CF-44E3-9099-C40C66FF867C}">
                  <a14:compatExt spid="_x0000_s128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177</xdr:row>
          <xdr:rowOff>0</xdr:rowOff>
        </xdr:from>
        <xdr:to>
          <xdr:col>26</xdr:col>
          <xdr:colOff>142875</xdr:colOff>
          <xdr:row>178</xdr:row>
          <xdr:rowOff>9525</xdr:rowOff>
        </xdr:to>
        <xdr:sp macro="" textlink="">
          <xdr:nvSpPr>
            <xdr:cNvPr id="12894" name="Check Box 2654" hidden="1">
              <a:extLst>
                <a:ext uri="{63B3BB69-23CF-44E3-9099-C40C66FF867C}">
                  <a14:compatExt spid="_x0000_s128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177</xdr:row>
          <xdr:rowOff>238125</xdr:rowOff>
        </xdr:from>
        <xdr:to>
          <xdr:col>26</xdr:col>
          <xdr:colOff>142875</xdr:colOff>
          <xdr:row>179</xdr:row>
          <xdr:rowOff>9525</xdr:rowOff>
        </xdr:to>
        <xdr:sp macro="" textlink="">
          <xdr:nvSpPr>
            <xdr:cNvPr id="12895" name="Check Box 2655" hidden="1">
              <a:extLst>
                <a:ext uri="{63B3BB69-23CF-44E3-9099-C40C66FF867C}">
                  <a14:compatExt spid="_x0000_s128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179</xdr:row>
          <xdr:rowOff>0</xdr:rowOff>
        </xdr:from>
        <xdr:to>
          <xdr:col>26</xdr:col>
          <xdr:colOff>142875</xdr:colOff>
          <xdr:row>180</xdr:row>
          <xdr:rowOff>9525</xdr:rowOff>
        </xdr:to>
        <xdr:sp macro="" textlink="">
          <xdr:nvSpPr>
            <xdr:cNvPr id="12896" name="Check Box 2656" hidden="1">
              <a:extLst>
                <a:ext uri="{63B3BB69-23CF-44E3-9099-C40C66FF867C}">
                  <a14:compatExt spid="_x0000_s128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180</xdr:row>
          <xdr:rowOff>0</xdr:rowOff>
        </xdr:from>
        <xdr:to>
          <xdr:col>26</xdr:col>
          <xdr:colOff>142875</xdr:colOff>
          <xdr:row>181</xdr:row>
          <xdr:rowOff>9525</xdr:rowOff>
        </xdr:to>
        <xdr:sp macro="" textlink="">
          <xdr:nvSpPr>
            <xdr:cNvPr id="12897" name="Check Box 2657" hidden="1">
              <a:extLst>
                <a:ext uri="{63B3BB69-23CF-44E3-9099-C40C66FF867C}">
                  <a14:compatExt spid="_x0000_s128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181</xdr:row>
          <xdr:rowOff>0</xdr:rowOff>
        </xdr:from>
        <xdr:to>
          <xdr:col>26</xdr:col>
          <xdr:colOff>142875</xdr:colOff>
          <xdr:row>182</xdr:row>
          <xdr:rowOff>9525</xdr:rowOff>
        </xdr:to>
        <xdr:sp macro="" textlink="">
          <xdr:nvSpPr>
            <xdr:cNvPr id="12898" name="Check Box 2658" hidden="1">
              <a:extLst>
                <a:ext uri="{63B3BB69-23CF-44E3-9099-C40C66FF867C}">
                  <a14:compatExt spid="_x0000_s128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182</xdr:row>
          <xdr:rowOff>0</xdr:rowOff>
        </xdr:from>
        <xdr:to>
          <xdr:col>26</xdr:col>
          <xdr:colOff>142875</xdr:colOff>
          <xdr:row>183</xdr:row>
          <xdr:rowOff>9525</xdr:rowOff>
        </xdr:to>
        <xdr:sp macro="" textlink="">
          <xdr:nvSpPr>
            <xdr:cNvPr id="12899" name="Check Box 2659" hidden="1">
              <a:extLst>
                <a:ext uri="{63B3BB69-23CF-44E3-9099-C40C66FF867C}">
                  <a14:compatExt spid="_x0000_s128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183</xdr:row>
          <xdr:rowOff>0</xdr:rowOff>
        </xdr:from>
        <xdr:to>
          <xdr:col>26</xdr:col>
          <xdr:colOff>142875</xdr:colOff>
          <xdr:row>184</xdr:row>
          <xdr:rowOff>9525</xdr:rowOff>
        </xdr:to>
        <xdr:sp macro="" textlink="">
          <xdr:nvSpPr>
            <xdr:cNvPr id="12900" name="Check Box 2660" hidden="1">
              <a:extLst>
                <a:ext uri="{63B3BB69-23CF-44E3-9099-C40C66FF867C}">
                  <a14:compatExt spid="_x0000_s12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184</xdr:row>
          <xdr:rowOff>0</xdr:rowOff>
        </xdr:from>
        <xdr:to>
          <xdr:col>26</xdr:col>
          <xdr:colOff>142875</xdr:colOff>
          <xdr:row>185</xdr:row>
          <xdr:rowOff>9525</xdr:rowOff>
        </xdr:to>
        <xdr:sp macro="" textlink="">
          <xdr:nvSpPr>
            <xdr:cNvPr id="12901" name="Check Box 2661" hidden="1">
              <a:extLst>
                <a:ext uri="{63B3BB69-23CF-44E3-9099-C40C66FF867C}">
                  <a14:compatExt spid="_x0000_s129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185</xdr:row>
          <xdr:rowOff>0</xdr:rowOff>
        </xdr:from>
        <xdr:to>
          <xdr:col>26</xdr:col>
          <xdr:colOff>142875</xdr:colOff>
          <xdr:row>186</xdr:row>
          <xdr:rowOff>9525</xdr:rowOff>
        </xdr:to>
        <xdr:sp macro="" textlink="">
          <xdr:nvSpPr>
            <xdr:cNvPr id="12902" name="Check Box 2662" hidden="1">
              <a:extLst>
                <a:ext uri="{63B3BB69-23CF-44E3-9099-C40C66FF867C}">
                  <a14:compatExt spid="_x0000_s129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186</xdr:row>
          <xdr:rowOff>0</xdr:rowOff>
        </xdr:from>
        <xdr:to>
          <xdr:col>26</xdr:col>
          <xdr:colOff>142875</xdr:colOff>
          <xdr:row>187</xdr:row>
          <xdr:rowOff>9525</xdr:rowOff>
        </xdr:to>
        <xdr:sp macro="" textlink="">
          <xdr:nvSpPr>
            <xdr:cNvPr id="12903" name="Check Box 2663" hidden="1">
              <a:extLst>
                <a:ext uri="{63B3BB69-23CF-44E3-9099-C40C66FF867C}">
                  <a14:compatExt spid="_x0000_s129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187</xdr:row>
          <xdr:rowOff>0</xdr:rowOff>
        </xdr:from>
        <xdr:to>
          <xdr:col>26</xdr:col>
          <xdr:colOff>142875</xdr:colOff>
          <xdr:row>188</xdr:row>
          <xdr:rowOff>9525</xdr:rowOff>
        </xdr:to>
        <xdr:sp macro="" textlink="">
          <xdr:nvSpPr>
            <xdr:cNvPr id="12904" name="Check Box 2664" hidden="1">
              <a:extLst>
                <a:ext uri="{63B3BB69-23CF-44E3-9099-C40C66FF867C}">
                  <a14:compatExt spid="_x0000_s129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188</xdr:row>
          <xdr:rowOff>0</xdr:rowOff>
        </xdr:from>
        <xdr:to>
          <xdr:col>26</xdr:col>
          <xdr:colOff>142875</xdr:colOff>
          <xdr:row>189</xdr:row>
          <xdr:rowOff>9525</xdr:rowOff>
        </xdr:to>
        <xdr:sp macro="" textlink="">
          <xdr:nvSpPr>
            <xdr:cNvPr id="12905" name="Check Box 2665" hidden="1">
              <a:extLst>
                <a:ext uri="{63B3BB69-23CF-44E3-9099-C40C66FF867C}">
                  <a14:compatExt spid="_x0000_s129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189</xdr:row>
          <xdr:rowOff>0</xdr:rowOff>
        </xdr:from>
        <xdr:to>
          <xdr:col>26</xdr:col>
          <xdr:colOff>142875</xdr:colOff>
          <xdr:row>190</xdr:row>
          <xdr:rowOff>9525</xdr:rowOff>
        </xdr:to>
        <xdr:sp macro="" textlink="">
          <xdr:nvSpPr>
            <xdr:cNvPr id="12906" name="Check Box 2666" hidden="1">
              <a:extLst>
                <a:ext uri="{63B3BB69-23CF-44E3-9099-C40C66FF867C}">
                  <a14:compatExt spid="_x0000_s129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190</xdr:row>
          <xdr:rowOff>0</xdr:rowOff>
        </xdr:from>
        <xdr:to>
          <xdr:col>26</xdr:col>
          <xdr:colOff>142875</xdr:colOff>
          <xdr:row>191</xdr:row>
          <xdr:rowOff>9525</xdr:rowOff>
        </xdr:to>
        <xdr:sp macro="" textlink="">
          <xdr:nvSpPr>
            <xdr:cNvPr id="12907" name="Check Box 2667" hidden="1">
              <a:extLst>
                <a:ext uri="{63B3BB69-23CF-44E3-9099-C40C66FF867C}">
                  <a14:compatExt spid="_x0000_s129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191</xdr:row>
          <xdr:rowOff>0</xdr:rowOff>
        </xdr:from>
        <xdr:to>
          <xdr:col>26</xdr:col>
          <xdr:colOff>142875</xdr:colOff>
          <xdr:row>192</xdr:row>
          <xdr:rowOff>9525</xdr:rowOff>
        </xdr:to>
        <xdr:sp macro="" textlink="">
          <xdr:nvSpPr>
            <xdr:cNvPr id="12908" name="Check Box 2668" hidden="1">
              <a:extLst>
                <a:ext uri="{63B3BB69-23CF-44E3-9099-C40C66FF867C}">
                  <a14:compatExt spid="_x0000_s129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192</xdr:row>
          <xdr:rowOff>0</xdr:rowOff>
        </xdr:from>
        <xdr:to>
          <xdr:col>26</xdr:col>
          <xdr:colOff>142875</xdr:colOff>
          <xdr:row>193</xdr:row>
          <xdr:rowOff>9525</xdr:rowOff>
        </xdr:to>
        <xdr:sp macro="" textlink="">
          <xdr:nvSpPr>
            <xdr:cNvPr id="12909" name="Check Box 2669" hidden="1">
              <a:extLst>
                <a:ext uri="{63B3BB69-23CF-44E3-9099-C40C66FF867C}">
                  <a14:compatExt spid="_x0000_s129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193</xdr:row>
          <xdr:rowOff>0</xdr:rowOff>
        </xdr:from>
        <xdr:to>
          <xdr:col>26</xdr:col>
          <xdr:colOff>142875</xdr:colOff>
          <xdr:row>194</xdr:row>
          <xdr:rowOff>9525</xdr:rowOff>
        </xdr:to>
        <xdr:sp macro="" textlink="">
          <xdr:nvSpPr>
            <xdr:cNvPr id="12910" name="Check Box 2670" hidden="1">
              <a:extLst>
                <a:ext uri="{63B3BB69-23CF-44E3-9099-C40C66FF867C}">
                  <a14:compatExt spid="_x0000_s129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194</xdr:row>
          <xdr:rowOff>0</xdr:rowOff>
        </xdr:from>
        <xdr:to>
          <xdr:col>26</xdr:col>
          <xdr:colOff>142875</xdr:colOff>
          <xdr:row>195</xdr:row>
          <xdr:rowOff>9525</xdr:rowOff>
        </xdr:to>
        <xdr:sp macro="" textlink="">
          <xdr:nvSpPr>
            <xdr:cNvPr id="12911" name="Check Box 2671" hidden="1">
              <a:extLst>
                <a:ext uri="{63B3BB69-23CF-44E3-9099-C40C66FF867C}">
                  <a14:compatExt spid="_x0000_s129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195</xdr:row>
          <xdr:rowOff>0</xdr:rowOff>
        </xdr:from>
        <xdr:to>
          <xdr:col>26</xdr:col>
          <xdr:colOff>142875</xdr:colOff>
          <xdr:row>196</xdr:row>
          <xdr:rowOff>9525</xdr:rowOff>
        </xdr:to>
        <xdr:sp macro="" textlink="">
          <xdr:nvSpPr>
            <xdr:cNvPr id="12912" name="Check Box 2672" hidden="1">
              <a:extLst>
                <a:ext uri="{63B3BB69-23CF-44E3-9099-C40C66FF867C}">
                  <a14:compatExt spid="_x0000_s129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196</xdr:row>
          <xdr:rowOff>0</xdr:rowOff>
        </xdr:from>
        <xdr:to>
          <xdr:col>26</xdr:col>
          <xdr:colOff>142875</xdr:colOff>
          <xdr:row>197</xdr:row>
          <xdr:rowOff>9525</xdr:rowOff>
        </xdr:to>
        <xdr:sp macro="" textlink="">
          <xdr:nvSpPr>
            <xdr:cNvPr id="12913" name="Check Box 2673" hidden="1">
              <a:extLst>
                <a:ext uri="{63B3BB69-23CF-44E3-9099-C40C66FF867C}">
                  <a14:compatExt spid="_x0000_s129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197</xdr:row>
          <xdr:rowOff>0</xdr:rowOff>
        </xdr:from>
        <xdr:to>
          <xdr:col>26</xdr:col>
          <xdr:colOff>142875</xdr:colOff>
          <xdr:row>198</xdr:row>
          <xdr:rowOff>9525</xdr:rowOff>
        </xdr:to>
        <xdr:sp macro="" textlink="">
          <xdr:nvSpPr>
            <xdr:cNvPr id="12914" name="Check Box 2674" hidden="1">
              <a:extLst>
                <a:ext uri="{63B3BB69-23CF-44E3-9099-C40C66FF867C}">
                  <a14:compatExt spid="_x0000_s129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198</xdr:row>
          <xdr:rowOff>0</xdr:rowOff>
        </xdr:from>
        <xdr:to>
          <xdr:col>26</xdr:col>
          <xdr:colOff>142875</xdr:colOff>
          <xdr:row>199</xdr:row>
          <xdr:rowOff>9525</xdr:rowOff>
        </xdr:to>
        <xdr:sp macro="" textlink="">
          <xdr:nvSpPr>
            <xdr:cNvPr id="12915" name="Check Box 2675" hidden="1">
              <a:extLst>
                <a:ext uri="{63B3BB69-23CF-44E3-9099-C40C66FF867C}">
                  <a14:compatExt spid="_x0000_s129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199</xdr:row>
          <xdr:rowOff>0</xdr:rowOff>
        </xdr:from>
        <xdr:to>
          <xdr:col>26</xdr:col>
          <xdr:colOff>142875</xdr:colOff>
          <xdr:row>200</xdr:row>
          <xdr:rowOff>9525</xdr:rowOff>
        </xdr:to>
        <xdr:sp macro="" textlink="">
          <xdr:nvSpPr>
            <xdr:cNvPr id="12916" name="Check Box 2676" hidden="1">
              <a:extLst>
                <a:ext uri="{63B3BB69-23CF-44E3-9099-C40C66FF867C}">
                  <a14:compatExt spid="_x0000_s129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200</xdr:row>
          <xdr:rowOff>0</xdr:rowOff>
        </xdr:from>
        <xdr:to>
          <xdr:col>26</xdr:col>
          <xdr:colOff>142875</xdr:colOff>
          <xdr:row>201</xdr:row>
          <xdr:rowOff>9525</xdr:rowOff>
        </xdr:to>
        <xdr:sp macro="" textlink="">
          <xdr:nvSpPr>
            <xdr:cNvPr id="12917" name="Check Box 2677" hidden="1">
              <a:extLst>
                <a:ext uri="{63B3BB69-23CF-44E3-9099-C40C66FF867C}">
                  <a14:compatExt spid="_x0000_s129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200</xdr:row>
          <xdr:rowOff>238125</xdr:rowOff>
        </xdr:from>
        <xdr:to>
          <xdr:col>26</xdr:col>
          <xdr:colOff>142875</xdr:colOff>
          <xdr:row>202</xdr:row>
          <xdr:rowOff>9525</xdr:rowOff>
        </xdr:to>
        <xdr:sp macro="" textlink="">
          <xdr:nvSpPr>
            <xdr:cNvPr id="12918" name="Check Box 2678" hidden="1">
              <a:extLst>
                <a:ext uri="{63B3BB69-23CF-44E3-9099-C40C66FF867C}">
                  <a14:compatExt spid="_x0000_s129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202</xdr:row>
          <xdr:rowOff>0</xdr:rowOff>
        </xdr:from>
        <xdr:to>
          <xdr:col>26</xdr:col>
          <xdr:colOff>142875</xdr:colOff>
          <xdr:row>203</xdr:row>
          <xdr:rowOff>9525</xdr:rowOff>
        </xdr:to>
        <xdr:sp macro="" textlink="">
          <xdr:nvSpPr>
            <xdr:cNvPr id="12919" name="Check Box 2679" hidden="1">
              <a:extLst>
                <a:ext uri="{63B3BB69-23CF-44E3-9099-C40C66FF867C}">
                  <a14:compatExt spid="_x0000_s129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203</xdr:row>
          <xdr:rowOff>0</xdr:rowOff>
        </xdr:from>
        <xdr:to>
          <xdr:col>26</xdr:col>
          <xdr:colOff>142875</xdr:colOff>
          <xdr:row>204</xdr:row>
          <xdr:rowOff>9525</xdr:rowOff>
        </xdr:to>
        <xdr:sp macro="" textlink="">
          <xdr:nvSpPr>
            <xdr:cNvPr id="12920" name="Check Box 2680" hidden="1">
              <a:extLst>
                <a:ext uri="{63B3BB69-23CF-44E3-9099-C40C66FF867C}">
                  <a14:compatExt spid="_x0000_s129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204</xdr:row>
          <xdr:rowOff>0</xdr:rowOff>
        </xdr:from>
        <xdr:to>
          <xdr:col>26</xdr:col>
          <xdr:colOff>142875</xdr:colOff>
          <xdr:row>205</xdr:row>
          <xdr:rowOff>9525</xdr:rowOff>
        </xdr:to>
        <xdr:sp macro="" textlink="">
          <xdr:nvSpPr>
            <xdr:cNvPr id="12921" name="Check Box 2681" hidden="1">
              <a:extLst>
                <a:ext uri="{63B3BB69-23CF-44E3-9099-C40C66FF867C}">
                  <a14:compatExt spid="_x0000_s129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205</xdr:row>
          <xdr:rowOff>0</xdr:rowOff>
        </xdr:from>
        <xdr:to>
          <xdr:col>26</xdr:col>
          <xdr:colOff>142875</xdr:colOff>
          <xdr:row>206</xdr:row>
          <xdr:rowOff>9525</xdr:rowOff>
        </xdr:to>
        <xdr:sp macro="" textlink="">
          <xdr:nvSpPr>
            <xdr:cNvPr id="12922" name="Check Box 2682" hidden="1">
              <a:extLst>
                <a:ext uri="{63B3BB69-23CF-44E3-9099-C40C66FF867C}">
                  <a14:compatExt spid="_x0000_s129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206</xdr:row>
          <xdr:rowOff>0</xdr:rowOff>
        </xdr:from>
        <xdr:to>
          <xdr:col>26</xdr:col>
          <xdr:colOff>142875</xdr:colOff>
          <xdr:row>207</xdr:row>
          <xdr:rowOff>9525</xdr:rowOff>
        </xdr:to>
        <xdr:sp macro="" textlink="">
          <xdr:nvSpPr>
            <xdr:cNvPr id="12923" name="Check Box 2683" hidden="1">
              <a:extLst>
                <a:ext uri="{63B3BB69-23CF-44E3-9099-C40C66FF867C}">
                  <a14:compatExt spid="_x0000_s129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207</xdr:row>
          <xdr:rowOff>0</xdr:rowOff>
        </xdr:from>
        <xdr:to>
          <xdr:col>26</xdr:col>
          <xdr:colOff>142875</xdr:colOff>
          <xdr:row>208</xdr:row>
          <xdr:rowOff>9525</xdr:rowOff>
        </xdr:to>
        <xdr:sp macro="" textlink="">
          <xdr:nvSpPr>
            <xdr:cNvPr id="12924" name="Check Box 2684" hidden="1">
              <a:extLst>
                <a:ext uri="{63B3BB69-23CF-44E3-9099-C40C66FF867C}">
                  <a14:compatExt spid="_x0000_s129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208</xdr:row>
          <xdr:rowOff>0</xdr:rowOff>
        </xdr:from>
        <xdr:to>
          <xdr:col>26</xdr:col>
          <xdr:colOff>142875</xdr:colOff>
          <xdr:row>209</xdr:row>
          <xdr:rowOff>9525</xdr:rowOff>
        </xdr:to>
        <xdr:sp macro="" textlink="">
          <xdr:nvSpPr>
            <xdr:cNvPr id="12925" name="Check Box 2685" hidden="1">
              <a:extLst>
                <a:ext uri="{63B3BB69-23CF-44E3-9099-C40C66FF867C}">
                  <a14:compatExt spid="_x0000_s129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209</xdr:row>
          <xdr:rowOff>0</xdr:rowOff>
        </xdr:from>
        <xdr:to>
          <xdr:col>26</xdr:col>
          <xdr:colOff>142875</xdr:colOff>
          <xdr:row>210</xdr:row>
          <xdr:rowOff>9525</xdr:rowOff>
        </xdr:to>
        <xdr:sp macro="" textlink="">
          <xdr:nvSpPr>
            <xdr:cNvPr id="12926" name="Check Box 2686" hidden="1">
              <a:extLst>
                <a:ext uri="{63B3BB69-23CF-44E3-9099-C40C66FF867C}">
                  <a14:compatExt spid="_x0000_s129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210</xdr:row>
          <xdr:rowOff>0</xdr:rowOff>
        </xdr:from>
        <xdr:to>
          <xdr:col>26</xdr:col>
          <xdr:colOff>142875</xdr:colOff>
          <xdr:row>211</xdr:row>
          <xdr:rowOff>9525</xdr:rowOff>
        </xdr:to>
        <xdr:sp macro="" textlink="">
          <xdr:nvSpPr>
            <xdr:cNvPr id="12927" name="Check Box 2687" hidden="1">
              <a:extLst>
                <a:ext uri="{63B3BB69-23CF-44E3-9099-C40C66FF867C}">
                  <a14:compatExt spid="_x0000_s129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211</xdr:row>
          <xdr:rowOff>0</xdr:rowOff>
        </xdr:from>
        <xdr:to>
          <xdr:col>26</xdr:col>
          <xdr:colOff>142875</xdr:colOff>
          <xdr:row>212</xdr:row>
          <xdr:rowOff>9525</xdr:rowOff>
        </xdr:to>
        <xdr:sp macro="" textlink="">
          <xdr:nvSpPr>
            <xdr:cNvPr id="12928" name="Check Box 2688" hidden="1">
              <a:extLst>
                <a:ext uri="{63B3BB69-23CF-44E3-9099-C40C66FF867C}">
                  <a14:compatExt spid="_x0000_s129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212</xdr:row>
          <xdr:rowOff>0</xdr:rowOff>
        </xdr:from>
        <xdr:to>
          <xdr:col>26</xdr:col>
          <xdr:colOff>142875</xdr:colOff>
          <xdr:row>213</xdr:row>
          <xdr:rowOff>9525</xdr:rowOff>
        </xdr:to>
        <xdr:sp macro="" textlink="">
          <xdr:nvSpPr>
            <xdr:cNvPr id="12929" name="Check Box 2689" hidden="1">
              <a:extLst>
                <a:ext uri="{63B3BB69-23CF-44E3-9099-C40C66FF867C}">
                  <a14:compatExt spid="_x0000_s129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213</xdr:row>
          <xdr:rowOff>0</xdr:rowOff>
        </xdr:from>
        <xdr:to>
          <xdr:col>26</xdr:col>
          <xdr:colOff>142875</xdr:colOff>
          <xdr:row>214</xdr:row>
          <xdr:rowOff>9525</xdr:rowOff>
        </xdr:to>
        <xdr:sp macro="" textlink="">
          <xdr:nvSpPr>
            <xdr:cNvPr id="12930" name="Check Box 2690" hidden="1">
              <a:extLst>
                <a:ext uri="{63B3BB69-23CF-44E3-9099-C40C66FF867C}">
                  <a14:compatExt spid="_x0000_s129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214</xdr:row>
          <xdr:rowOff>0</xdr:rowOff>
        </xdr:from>
        <xdr:to>
          <xdr:col>26</xdr:col>
          <xdr:colOff>142875</xdr:colOff>
          <xdr:row>215</xdr:row>
          <xdr:rowOff>9525</xdr:rowOff>
        </xdr:to>
        <xdr:sp macro="" textlink="">
          <xdr:nvSpPr>
            <xdr:cNvPr id="12931" name="Check Box 2691" hidden="1">
              <a:extLst>
                <a:ext uri="{63B3BB69-23CF-44E3-9099-C40C66FF867C}">
                  <a14:compatExt spid="_x0000_s129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215</xdr:row>
          <xdr:rowOff>0</xdr:rowOff>
        </xdr:from>
        <xdr:to>
          <xdr:col>26</xdr:col>
          <xdr:colOff>142875</xdr:colOff>
          <xdr:row>216</xdr:row>
          <xdr:rowOff>9525</xdr:rowOff>
        </xdr:to>
        <xdr:sp macro="" textlink="">
          <xdr:nvSpPr>
            <xdr:cNvPr id="12932" name="Check Box 2692" hidden="1">
              <a:extLst>
                <a:ext uri="{63B3BB69-23CF-44E3-9099-C40C66FF867C}">
                  <a14:compatExt spid="_x0000_s129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216</xdr:row>
          <xdr:rowOff>0</xdr:rowOff>
        </xdr:from>
        <xdr:to>
          <xdr:col>26</xdr:col>
          <xdr:colOff>142875</xdr:colOff>
          <xdr:row>217</xdr:row>
          <xdr:rowOff>9525</xdr:rowOff>
        </xdr:to>
        <xdr:sp macro="" textlink="">
          <xdr:nvSpPr>
            <xdr:cNvPr id="12933" name="Check Box 2693" hidden="1">
              <a:extLst>
                <a:ext uri="{63B3BB69-23CF-44E3-9099-C40C66FF867C}">
                  <a14:compatExt spid="_x0000_s129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217</xdr:row>
          <xdr:rowOff>0</xdr:rowOff>
        </xdr:from>
        <xdr:to>
          <xdr:col>26</xdr:col>
          <xdr:colOff>142875</xdr:colOff>
          <xdr:row>218</xdr:row>
          <xdr:rowOff>9525</xdr:rowOff>
        </xdr:to>
        <xdr:sp macro="" textlink="">
          <xdr:nvSpPr>
            <xdr:cNvPr id="12934" name="Check Box 2694" hidden="1">
              <a:extLst>
                <a:ext uri="{63B3BB69-23CF-44E3-9099-C40C66FF867C}">
                  <a14:compatExt spid="_x0000_s129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218</xdr:row>
          <xdr:rowOff>0</xdr:rowOff>
        </xdr:from>
        <xdr:to>
          <xdr:col>26</xdr:col>
          <xdr:colOff>142875</xdr:colOff>
          <xdr:row>219</xdr:row>
          <xdr:rowOff>9525</xdr:rowOff>
        </xdr:to>
        <xdr:sp macro="" textlink="">
          <xdr:nvSpPr>
            <xdr:cNvPr id="12935" name="Check Box 2695" hidden="1">
              <a:extLst>
                <a:ext uri="{63B3BB69-23CF-44E3-9099-C40C66FF867C}">
                  <a14:compatExt spid="_x0000_s129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219</xdr:row>
          <xdr:rowOff>0</xdr:rowOff>
        </xdr:from>
        <xdr:to>
          <xdr:col>26</xdr:col>
          <xdr:colOff>142875</xdr:colOff>
          <xdr:row>220</xdr:row>
          <xdr:rowOff>9525</xdr:rowOff>
        </xdr:to>
        <xdr:sp macro="" textlink="">
          <xdr:nvSpPr>
            <xdr:cNvPr id="12936" name="Check Box 2696" hidden="1">
              <a:extLst>
                <a:ext uri="{63B3BB69-23CF-44E3-9099-C40C66FF867C}">
                  <a14:compatExt spid="_x0000_s129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220</xdr:row>
          <xdr:rowOff>0</xdr:rowOff>
        </xdr:from>
        <xdr:to>
          <xdr:col>26</xdr:col>
          <xdr:colOff>142875</xdr:colOff>
          <xdr:row>221</xdr:row>
          <xdr:rowOff>9525</xdr:rowOff>
        </xdr:to>
        <xdr:sp macro="" textlink="">
          <xdr:nvSpPr>
            <xdr:cNvPr id="12937" name="Check Box 2697" hidden="1">
              <a:extLst>
                <a:ext uri="{63B3BB69-23CF-44E3-9099-C40C66FF867C}">
                  <a14:compatExt spid="_x0000_s129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221</xdr:row>
          <xdr:rowOff>0</xdr:rowOff>
        </xdr:from>
        <xdr:to>
          <xdr:col>26</xdr:col>
          <xdr:colOff>142875</xdr:colOff>
          <xdr:row>222</xdr:row>
          <xdr:rowOff>9525</xdr:rowOff>
        </xdr:to>
        <xdr:sp macro="" textlink="">
          <xdr:nvSpPr>
            <xdr:cNvPr id="12938" name="Check Box 2698" hidden="1">
              <a:extLst>
                <a:ext uri="{63B3BB69-23CF-44E3-9099-C40C66FF867C}">
                  <a14:compatExt spid="_x0000_s129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222</xdr:row>
          <xdr:rowOff>0</xdr:rowOff>
        </xdr:from>
        <xdr:to>
          <xdr:col>26</xdr:col>
          <xdr:colOff>142875</xdr:colOff>
          <xdr:row>223</xdr:row>
          <xdr:rowOff>9525</xdr:rowOff>
        </xdr:to>
        <xdr:sp macro="" textlink="">
          <xdr:nvSpPr>
            <xdr:cNvPr id="12939" name="Check Box 2699" hidden="1">
              <a:extLst>
                <a:ext uri="{63B3BB69-23CF-44E3-9099-C40C66FF867C}">
                  <a14:compatExt spid="_x0000_s129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223</xdr:row>
          <xdr:rowOff>0</xdr:rowOff>
        </xdr:from>
        <xdr:to>
          <xdr:col>26</xdr:col>
          <xdr:colOff>142875</xdr:colOff>
          <xdr:row>224</xdr:row>
          <xdr:rowOff>9525</xdr:rowOff>
        </xdr:to>
        <xdr:sp macro="" textlink="">
          <xdr:nvSpPr>
            <xdr:cNvPr id="12940" name="Check Box 2700" hidden="1">
              <a:extLst>
                <a:ext uri="{63B3BB69-23CF-44E3-9099-C40C66FF867C}">
                  <a14:compatExt spid="_x0000_s129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223</xdr:row>
          <xdr:rowOff>238125</xdr:rowOff>
        </xdr:from>
        <xdr:to>
          <xdr:col>26</xdr:col>
          <xdr:colOff>142875</xdr:colOff>
          <xdr:row>225</xdr:row>
          <xdr:rowOff>9525</xdr:rowOff>
        </xdr:to>
        <xdr:sp macro="" textlink="">
          <xdr:nvSpPr>
            <xdr:cNvPr id="12941" name="Check Box 2701" hidden="1">
              <a:extLst>
                <a:ext uri="{63B3BB69-23CF-44E3-9099-C40C66FF867C}">
                  <a14:compatExt spid="_x0000_s129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225</xdr:row>
          <xdr:rowOff>0</xdr:rowOff>
        </xdr:from>
        <xdr:to>
          <xdr:col>26</xdr:col>
          <xdr:colOff>142875</xdr:colOff>
          <xdr:row>226</xdr:row>
          <xdr:rowOff>9525</xdr:rowOff>
        </xdr:to>
        <xdr:sp macro="" textlink="">
          <xdr:nvSpPr>
            <xdr:cNvPr id="12942" name="Check Box 2702" hidden="1">
              <a:extLst>
                <a:ext uri="{63B3BB69-23CF-44E3-9099-C40C66FF867C}">
                  <a14:compatExt spid="_x0000_s129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226</xdr:row>
          <xdr:rowOff>0</xdr:rowOff>
        </xdr:from>
        <xdr:to>
          <xdr:col>26</xdr:col>
          <xdr:colOff>142875</xdr:colOff>
          <xdr:row>227</xdr:row>
          <xdr:rowOff>9525</xdr:rowOff>
        </xdr:to>
        <xdr:sp macro="" textlink="">
          <xdr:nvSpPr>
            <xdr:cNvPr id="12943" name="Check Box 2703" hidden="1">
              <a:extLst>
                <a:ext uri="{63B3BB69-23CF-44E3-9099-C40C66FF867C}">
                  <a14:compatExt spid="_x0000_s129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227</xdr:row>
          <xdr:rowOff>0</xdr:rowOff>
        </xdr:from>
        <xdr:to>
          <xdr:col>26</xdr:col>
          <xdr:colOff>142875</xdr:colOff>
          <xdr:row>228</xdr:row>
          <xdr:rowOff>9525</xdr:rowOff>
        </xdr:to>
        <xdr:sp macro="" textlink="">
          <xdr:nvSpPr>
            <xdr:cNvPr id="12944" name="Check Box 2704" hidden="1">
              <a:extLst>
                <a:ext uri="{63B3BB69-23CF-44E3-9099-C40C66FF867C}">
                  <a14:compatExt spid="_x0000_s129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228</xdr:row>
          <xdr:rowOff>0</xdr:rowOff>
        </xdr:from>
        <xdr:to>
          <xdr:col>26</xdr:col>
          <xdr:colOff>142875</xdr:colOff>
          <xdr:row>229</xdr:row>
          <xdr:rowOff>9525</xdr:rowOff>
        </xdr:to>
        <xdr:sp macro="" textlink="">
          <xdr:nvSpPr>
            <xdr:cNvPr id="12945" name="Check Box 2705" hidden="1">
              <a:extLst>
                <a:ext uri="{63B3BB69-23CF-44E3-9099-C40C66FF867C}">
                  <a14:compatExt spid="_x0000_s129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229</xdr:row>
          <xdr:rowOff>0</xdr:rowOff>
        </xdr:from>
        <xdr:to>
          <xdr:col>26</xdr:col>
          <xdr:colOff>142875</xdr:colOff>
          <xdr:row>230</xdr:row>
          <xdr:rowOff>9525</xdr:rowOff>
        </xdr:to>
        <xdr:sp macro="" textlink="">
          <xdr:nvSpPr>
            <xdr:cNvPr id="12946" name="Check Box 2706" hidden="1">
              <a:extLst>
                <a:ext uri="{63B3BB69-23CF-44E3-9099-C40C66FF867C}">
                  <a14:compatExt spid="_x0000_s129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230</xdr:row>
          <xdr:rowOff>0</xdr:rowOff>
        </xdr:from>
        <xdr:to>
          <xdr:col>26</xdr:col>
          <xdr:colOff>142875</xdr:colOff>
          <xdr:row>231</xdr:row>
          <xdr:rowOff>9525</xdr:rowOff>
        </xdr:to>
        <xdr:sp macro="" textlink="">
          <xdr:nvSpPr>
            <xdr:cNvPr id="12947" name="Check Box 2707" hidden="1">
              <a:extLst>
                <a:ext uri="{63B3BB69-23CF-44E3-9099-C40C66FF867C}">
                  <a14:compatExt spid="_x0000_s129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231</xdr:row>
          <xdr:rowOff>0</xdr:rowOff>
        </xdr:from>
        <xdr:to>
          <xdr:col>26</xdr:col>
          <xdr:colOff>142875</xdr:colOff>
          <xdr:row>232</xdr:row>
          <xdr:rowOff>9525</xdr:rowOff>
        </xdr:to>
        <xdr:sp macro="" textlink="">
          <xdr:nvSpPr>
            <xdr:cNvPr id="12948" name="Check Box 2708" hidden="1">
              <a:extLst>
                <a:ext uri="{63B3BB69-23CF-44E3-9099-C40C66FF867C}">
                  <a14:compatExt spid="_x0000_s129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232</xdr:row>
          <xdr:rowOff>0</xdr:rowOff>
        </xdr:from>
        <xdr:to>
          <xdr:col>26</xdr:col>
          <xdr:colOff>142875</xdr:colOff>
          <xdr:row>233</xdr:row>
          <xdr:rowOff>9525</xdr:rowOff>
        </xdr:to>
        <xdr:sp macro="" textlink="">
          <xdr:nvSpPr>
            <xdr:cNvPr id="12949" name="Check Box 2709" hidden="1">
              <a:extLst>
                <a:ext uri="{63B3BB69-23CF-44E3-9099-C40C66FF867C}">
                  <a14:compatExt spid="_x0000_s129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233</xdr:row>
          <xdr:rowOff>0</xdr:rowOff>
        </xdr:from>
        <xdr:to>
          <xdr:col>26</xdr:col>
          <xdr:colOff>142875</xdr:colOff>
          <xdr:row>234</xdr:row>
          <xdr:rowOff>9525</xdr:rowOff>
        </xdr:to>
        <xdr:sp macro="" textlink="">
          <xdr:nvSpPr>
            <xdr:cNvPr id="12950" name="Check Box 2710" hidden="1">
              <a:extLst>
                <a:ext uri="{63B3BB69-23CF-44E3-9099-C40C66FF867C}">
                  <a14:compatExt spid="_x0000_s129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234</xdr:row>
          <xdr:rowOff>0</xdr:rowOff>
        </xdr:from>
        <xdr:to>
          <xdr:col>26</xdr:col>
          <xdr:colOff>142875</xdr:colOff>
          <xdr:row>235</xdr:row>
          <xdr:rowOff>9525</xdr:rowOff>
        </xdr:to>
        <xdr:sp macro="" textlink="">
          <xdr:nvSpPr>
            <xdr:cNvPr id="12951" name="Check Box 2711" hidden="1">
              <a:extLst>
                <a:ext uri="{63B3BB69-23CF-44E3-9099-C40C66FF867C}">
                  <a14:compatExt spid="_x0000_s129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235</xdr:row>
          <xdr:rowOff>0</xdr:rowOff>
        </xdr:from>
        <xdr:to>
          <xdr:col>26</xdr:col>
          <xdr:colOff>142875</xdr:colOff>
          <xdr:row>236</xdr:row>
          <xdr:rowOff>9525</xdr:rowOff>
        </xdr:to>
        <xdr:sp macro="" textlink="">
          <xdr:nvSpPr>
            <xdr:cNvPr id="12952" name="Check Box 2712" hidden="1">
              <a:extLst>
                <a:ext uri="{63B3BB69-23CF-44E3-9099-C40C66FF867C}">
                  <a14:compatExt spid="_x0000_s129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236</xdr:row>
          <xdr:rowOff>0</xdr:rowOff>
        </xdr:from>
        <xdr:to>
          <xdr:col>26</xdr:col>
          <xdr:colOff>142875</xdr:colOff>
          <xdr:row>237</xdr:row>
          <xdr:rowOff>9525</xdr:rowOff>
        </xdr:to>
        <xdr:sp macro="" textlink="">
          <xdr:nvSpPr>
            <xdr:cNvPr id="12953" name="Check Box 2713" hidden="1">
              <a:extLst>
                <a:ext uri="{63B3BB69-23CF-44E3-9099-C40C66FF867C}">
                  <a14:compatExt spid="_x0000_s129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237</xdr:row>
          <xdr:rowOff>0</xdr:rowOff>
        </xdr:from>
        <xdr:to>
          <xdr:col>26</xdr:col>
          <xdr:colOff>142875</xdr:colOff>
          <xdr:row>238</xdr:row>
          <xdr:rowOff>9525</xdr:rowOff>
        </xdr:to>
        <xdr:sp macro="" textlink="">
          <xdr:nvSpPr>
            <xdr:cNvPr id="12954" name="Check Box 2714" hidden="1">
              <a:extLst>
                <a:ext uri="{63B3BB69-23CF-44E3-9099-C40C66FF867C}">
                  <a14:compatExt spid="_x0000_s129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238</xdr:row>
          <xdr:rowOff>0</xdr:rowOff>
        </xdr:from>
        <xdr:to>
          <xdr:col>26</xdr:col>
          <xdr:colOff>142875</xdr:colOff>
          <xdr:row>239</xdr:row>
          <xdr:rowOff>9525</xdr:rowOff>
        </xdr:to>
        <xdr:sp macro="" textlink="">
          <xdr:nvSpPr>
            <xdr:cNvPr id="12955" name="Check Box 2715" hidden="1">
              <a:extLst>
                <a:ext uri="{63B3BB69-23CF-44E3-9099-C40C66FF867C}">
                  <a14:compatExt spid="_x0000_s129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239</xdr:row>
          <xdr:rowOff>0</xdr:rowOff>
        </xdr:from>
        <xdr:to>
          <xdr:col>26</xdr:col>
          <xdr:colOff>142875</xdr:colOff>
          <xdr:row>240</xdr:row>
          <xdr:rowOff>9525</xdr:rowOff>
        </xdr:to>
        <xdr:sp macro="" textlink="">
          <xdr:nvSpPr>
            <xdr:cNvPr id="12956" name="Check Box 2716" hidden="1">
              <a:extLst>
                <a:ext uri="{63B3BB69-23CF-44E3-9099-C40C66FF867C}">
                  <a14:compatExt spid="_x0000_s129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240</xdr:row>
          <xdr:rowOff>0</xdr:rowOff>
        </xdr:from>
        <xdr:to>
          <xdr:col>26</xdr:col>
          <xdr:colOff>142875</xdr:colOff>
          <xdr:row>241</xdr:row>
          <xdr:rowOff>9525</xdr:rowOff>
        </xdr:to>
        <xdr:sp macro="" textlink="">
          <xdr:nvSpPr>
            <xdr:cNvPr id="12957" name="Check Box 2717" hidden="1">
              <a:extLst>
                <a:ext uri="{63B3BB69-23CF-44E3-9099-C40C66FF867C}">
                  <a14:compatExt spid="_x0000_s129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241</xdr:row>
          <xdr:rowOff>0</xdr:rowOff>
        </xdr:from>
        <xdr:to>
          <xdr:col>26</xdr:col>
          <xdr:colOff>142875</xdr:colOff>
          <xdr:row>242</xdr:row>
          <xdr:rowOff>9525</xdr:rowOff>
        </xdr:to>
        <xdr:sp macro="" textlink="">
          <xdr:nvSpPr>
            <xdr:cNvPr id="12958" name="Check Box 2718" hidden="1">
              <a:extLst>
                <a:ext uri="{63B3BB69-23CF-44E3-9099-C40C66FF867C}">
                  <a14:compatExt spid="_x0000_s129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242</xdr:row>
          <xdr:rowOff>0</xdr:rowOff>
        </xdr:from>
        <xdr:to>
          <xdr:col>26</xdr:col>
          <xdr:colOff>142875</xdr:colOff>
          <xdr:row>243</xdr:row>
          <xdr:rowOff>9525</xdr:rowOff>
        </xdr:to>
        <xdr:sp macro="" textlink="">
          <xdr:nvSpPr>
            <xdr:cNvPr id="12959" name="Check Box 2719" hidden="1">
              <a:extLst>
                <a:ext uri="{63B3BB69-23CF-44E3-9099-C40C66FF867C}">
                  <a14:compatExt spid="_x0000_s129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243</xdr:row>
          <xdr:rowOff>0</xdr:rowOff>
        </xdr:from>
        <xdr:to>
          <xdr:col>26</xdr:col>
          <xdr:colOff>142875</xdr:colOff>
          <xdr:row>244</xdr:row>
          <xdr:rowOff>9525</xdr:rowOff>
        </xdr:to>
        <xdr:sp macro="" textlink="">
          <xdr:nvSpPr>
            <xdr:cNvPr id="12960" name="Check Box 2720" hidden="1">
              <a:extLst>
                <a:ext uri="{63B3BB69-23CF-44E3-9099-C40C66FF867C}">
                  <a14:compatExt spid="_x0000_s129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244</xdr:row>
          <xdr:rowOff>0</xdr:rowOff>
        </xdr:from>
        <xdr:to>
          <xdr:col>26</xdr:col>
          <xdr:colOff>142875</xdr:colOff>
          <xdr:row>245</xdr:row>
          <xdr:rowOff>9525</xdr:rowOff>
        </xdr:to>
        <xdr:sp macro="" textlink="">
          <xdr:nvSpPr>
            <xdr:cNvPr id="12961" name="Check Box 2721" hidden="1">
              <a:extLst>
                <a:ext uri="{63B3BB69-23CF-44E3-9099-C40C66FF867C}">
                  <a14:compatExt spid="_x0000_s129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245</xdr:row>
          <xdr:rowOff>0</xdr:rowOff>
        </xdr:from>
        <xdr:to>
          <xdr:col>26</xdr:col>
          <xdr:colOff>142875</xdr:colOff>
          <xdr:row>246</xdr:row>
          <xdr:rowOff>9525</xdr:rowOff>
        </xdr:to>
        <xdr:sp macro="" textlink="">
          <xdr:nvSpPr>
            <xdr:cNvPr id="12962" name="Check Box 2722" hidden="1">
              <a:extLst>
                <a:ext uri="{63B3BB69-23CF-44E3-9099-C40C66FF867C}">
                  <a14:compatExt spid="_x0000_s129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246</xdr:row>
          <xdr:rowOff>0</xdr:rowOff>
        </xdr:from>
        <xdr:to>
          <xdr:col>26</xdr:col>
          <xdr:colOff>142875</xdr:colOff>
          <xdr:row>247</xdr:row>
          <xdr:rowOff>9525</xdr:rowOff>
        </xdr:to>
        <xdr:sp macro="" textlink="">
          <xdr:nvSpPr>
            <xdr:cNvPr id="12963" name="Check Box 2723" hidden="1">
              <a:extLst>
                <a:ext uri="{63B3BB69-23CF-44E3-9099-C40C66FF867C}">
                  <a14:compatExt spid="_x0000_s129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246</xdr:row>
          <xdr:rowOff>238125</xdr:rowOff>
        </xdr:from>
        <xdr:to>
          <xdr:col>26</xdr:col>
          <xdr:colOff>142875</xdr:colOff>
          <xdr:row>248</xdr:row>
          <xdr:rowOff>9525</xdr:rowOff>
        </xdr:to>
        <xdr:sp macro="" textlink="">
          <xdr:nvSpPr>
            <xdr:cNvPr id="12964" name="Check Box 2724" hidden="1">
              <a:extLst>
                <a:ext uri="{63B3BB69-23CF-44E3-9099-C40C66FF867C}">
                  <a14:compatExt spid="_x0000_s129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248</xdr:row>
          <xdr:rowOff>0</xdr:rowOff>
        </xdr:from>
        <xdr:to>
          <xdr:col>26</xdr:col>
          <xdr:colOff>142875</xdr:colOff>
          <xdr:row>249</xdr:row>
          <xdr:rowOff>9525</xdr:rowOff>
        </xdr:to>
        <xdr:sp macro="" textlink="">
          <xdr:nvSpPr>
            <xdr:cNvPr id="12965" name="Check Box 2725" hidden="1">
              <a:extLst>
                <a:ext uri="{63B3BB69-23CF-44E3-9099-C40C66FF867C}">
                  <a14:compatExt spid="_x0000_s129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249</xdr:row>
          <xdr:rowOff>0</xdr:rowOff>
        </xdr:from>
        <xdr:to>
          <xdr:col>26</xdr:col>
          <xdr:colOff>142875</xdr:colOff>
          <xdr:row>250</xdr:row>
          <xdr:rowOff>9525</xdr:rowOff>
        </xdr:to>
        <xdr:sp macro="" textlink="">
          <xdr:nvSpPr>
            <xdr:cNvPr id="12966" name="Check Box 2726" hidden="1">
              <a:extLst>
                <a:ext uri="{63B3BB69-23CF-44E3-9099-C40C66FF867C}">
                  <a14:compatExt spid="_x0000_s129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250</xdr:row>
          <xdr:rowOff>0</xdr:rowOff>
        </xdr:from>
        <xdr:to>
          <xdr:col>26</xdr:col>
          <xdr:colOff>142875</xdr:colOff>
          <xdr:row>251</xdr:row>
          <xdr:rowOff>9525</xdr:rowOff>
        </xdr:to>
        <xdr:sp macro="" textlink="">
          <xdr:nvSpPr>
            <xdr:cNvPr id="12967" name="Check Box 2727" hidden="1">
              <a:extLst>
                <a:ext uri="{63B3BB69-23CF-44E3-9099-C40C66FF867C}">
                  <a14:compatExt spid="_x0000_s129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251</xdr:row>
          <xdr:rowOff>0</xdr:rowOff>
        </xdr:from>
        <xdr:to>
          <xdr:col>26</xdr:col>
          <xdr:colOff>142875</xdr:colOff>
          <xdr:row>252</xdr:row>
          <xdr:rowOff>9525</xdr:rowOff>
        </xdr:to>
        <xdr:sp macro="" textlink="">
          <xdr:nvSpPr>
            <xdr:cNvPr id="12968" name="Check Box 2728" hidden="1">
              <a:extLst>
                <a:ext uri="{63B3BB69-23CF-44E3-9099-C40C66FF867C}">
                  <a14:compatExt spid="_x0000_s129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252</xdr:row>
          <xdr:rowOff>0</xdr:rowOff>
        </xdr:from>
        <xdr:to>
          <xdr:col>26</xdr:col>
          <xdr:colOff>142875</xdr:colOff>
          <xdr:row>253</xdr:row>
          <xdr:rowOff>9525</xdr:rowOff>
        </xdr:to>
        <xdr:sp macro="" textlink="">
          <xdr:nvSpPr>
            <xdr:cNvPr id="12969" name="Check Box 2729" hidden="1">
              <a:extLst>
                <a:ext uri="{63B3BB69-23CF-44E3-9099-C40C66FF867C}">
                  <a14:compatExt spid="_x0000_s129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253</xdr:row>
          <xdr:rowOff>0</xdr:rowOff>
        </xdr:from>
        <xdr:to>
          <xdr:col>26</xdr:col>
          <xdr:colOff>142875</xdr:colOff>
          <xdr:row>254</xdr:row>
          <xdr:rowOff>9525</xdr:rowOff>
        </xdr:to>
        <xdr:sp macro="" textlink="">
          <xdr:nvSpPr>
            <xdr:cNvPr id="12970" name="Check Box 2730" hidden="1">
              <a:extLst>
                <a:ext uri="{63B3BB69-23CF-44E3-9099-C40C66FF867C}">
                  <a14:compatExt spid="_x0000_s129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254</xdr:row>
          <xdr:rowOff>0</xdr:rowOff>
        </xdr:from>
        <xdr:to>
          <xdr:col>26</xdr:col>
          <xdr:colOff>142875</xdr:colOff>
          <xdr:row>255</xdr:row>
          <xdr:rowOff>9525</xdr:rowOff>
        </xdr:to>
        <xdr:sp macro="" textlink="">
          <xdr:nvSpPr>
            <xdr:cNvPr id="12971" name="Check Box 2731" hidden="1">
              <a:extLst>
                <a:ext uri="{63B3BB69-23CF-44E3-9099-C40C66FF867C}">
                  <a14:compatExt spid="_x0000_s129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255</xdr:row>
          <xdr:rowOff>0</xdr:rowOff>
        </xdr:from>
        <xdr:to>
          <xdr:col>26</xdr:col>
          <xdr:colOff>142875</xdr:colOff>
          <xdr:row>256</xdr:row>
          <xdr:rowOff>9525</xdr:rowOff>
        </xdr:to>
        <xdr:sp macro="" textlink="">
          <xdr:nvSpPr>
            <xdr:cNvPr id="12972" name="Check Box 2732" hidden="1">
              <a:extLst>
                <a:ext uri="{63B3BB69-23CF-44E3-9099-C40C66FF867C}">
                  <a14:compatExt spid="_x0000_s129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256</xdr:row>
          <xdr:rowOff>0</xdr:rowOff>
        </xdr:from>
        <xdr:to>
          <xdr:col>26</xdr:col>
          <xdr:colOff>142875</xdr:colOff>
          <xdr:row>257</xdr:row>
          <xdr:rowOff>9525</xdr:rowOff>
        </xdr:to>
        <xdr:sp macro="" textlink="">
          <xdr:nvSpPr>
            <xdr:cNvPr id="12973" name="Check Box 2733" hidden="1">
              <a:extLst>
                <a:ext uri="{63B3BB69-23CF-44E3-9099-C40C66FF867C}">
                  <a14:compatExt spid="_x0000_s129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257</xdr:row>
          <xdr:rowOff>0</xdr:rowOff>
        </xdr:from>
        <xdr:to>
          <xdr:col>26</xdr:col>
          <xdr:colOff>142875</xdr:colOff>
          <xdr:row>258</xdr:row>
          <xdr:rowOff>9525</xdr:rowOff>
        </xdr:to>
        <xdr:sp macro="" textlink="">
          <xdr:nvSpPr>
            <xdr:cNvPr id="12974" name="Check Box 2734" hidden="1">
              <a:extLst>
                <a:ext uri="{63B3BB69-23CF-44E3-9099-C40C66FF867C}">
                  <a14:compatExt spid="_x0000_s129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258</xdr:row>
          <xdr:rowOff>0</xdr:rowOff>
        </xdr:from>
        <xdr:to>
          <xdr:col>26</xdr:col>
          <xdr:colOff>142875</xdr:colOff>
          <xdr:row>259</xdr:row>
          <xdr:rowOff>9525</xdr:rowOff>
        </xdr:to>
        <xdr:sp macro="" textlink="">
          <xdr:nvSpPr>
            <xdr:cNvPr id="12975" name="Check Box 2735" hidden="1">
              <a:extLst>
                <a:ext uri="{63B3BB69-23CF-44E3-9099-C40C66FF867C}">
                  <a14:compatExt spid="_x0000_s129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259</xdr:row>
          <xdr:rowOff>0</xdr:rowOff>
        </xdr:from>
        <xdr:to>
          <xdr:col>26</xdr:col>
          <xdr:colOff>142875</xdr:colOff>
          <xdr:row>260</xdr:row>
          <xdr:rowOff>9525</xdr:rowOff>
        </xdr:to>
        <xdr:sp macro="" textlink="">
          <xdr:nvSpPr>
            <xdr:cNvPr id="12976" name="Check Box 2736" hidden="1">
              <a:extLst>
                <a:ext uri="{63B3BB69-23CF-44E3-9099-C40C66FF867C}">
                  <a14:compatExt spid="_x0000_s129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260</xdr:row>
          <xdr:rowOff>0</xdr:rowOff>
        </xdr:from>
        <xdr:to>
          <xdr:col>26</xdr:col>
          <xdr:colOff>142875</xdr:colOff>
          <xdr:row>261</xdr:row>
          <xdr:rowOff>9525</xdr:rowOff>
        </xdr:to>
        <xdr:sp macro="" textlink="">
          <xdr:nvSpPr>
            <xdr:cNvPr id="12977" name="Check Box 2737" hidden="1">
              <a:extLst>
                <a:ext uri="{63B3BB69-23CF-44E3-9099-C40C66FF867C}">
                  <a14:compatExt spid="_x0000_s129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261</xdr:row>
          <xdr:rowOff>0</xdr:rowOff>
        </xdr:from>
        <xdr:to>
          <xdr:col>26</xdr:col>
          <xdr:colOff>142875</xdr:colOff>
          <xdr:row>262</xdr:row>
          <xdr:rowOff>9525</xdr:rowOff>
        </xdr:to>
        <xdr:sp macro="" textlink="">
          <xdr:nvSpPr>
            <xdr:cNvPr id="12978" name="Check Box 2738" hidden="1">
              <a:extLst>
                <a:ext uri="{63B3BB69-23CF-44E3-9099-C40C66FF867C}">
                  <a14:compatExt spid="_x0000_s129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262</xdr:row>
          <xdr:rowOff>0</xdr:rowOff>
        </xdr:from>
        <xdr:to>
          <xdr:col>26</xdr:col>
          <xdr:colOff>142875</xdr:colOff>
          <xdr:row>263</xdr:row>
          <xdr:rowOff>9525</xdr:rowOff>
        </xdr:to>
        <xdr:sp macro="" textlink="">
          <xdr:nvSpPr>
            <xdr:cNvPr id="12979" name="Check Box 2739" hidden="1">
              <a:extLst>
                <a:ext uri="{63B3BB69-23CF-44E3-9099-C40C66FF867C}">
                  <a14:compatExt spid="_x0000_s129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263</xdr:row>
          <xdr:rowOff>0</xdr:rowOff>
        </xdr:from>
        <xdr:to>
          <xdr:col>26</xdr:col>
          <xdr:colOff>142875</xdr:colOff>
          <xdr:row>264</xdr:row>
          <xdr:rowOff>9525</xdr:rowOff>
        </xdr:to>
        <xdr:sp macro="" textlink="">
          <xdr:nvSpPr>
            <xdr:cNvPr id="12980" name="Check Box 2740" hidden="1">
              <a:extLst>
                <a:ext uri="{63B3BB69-23CF-44E3-9099-C40C66FF867C}">
                  <a14:compatExt spid="_x0000_s129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264</xdr:row>
          <xdr:rowOff>0</xdr:rowOff>
        </xdr:from>
        <xdr:to>
          <xdr:col>26</xdr:col>
          <xdr:colOff>142875</xdr:colOff>
          <xdr:row>265</xdr:row>
          <xdr:rowOff>9525</xdr:rowOff>
        </xdr:to>
        <xdr:sp macro="" textlink="">
          <xdr:nvSpPr>
            <xdr:cNvPr id="12981" name="Check Box 2741" hidden="1">
              <a:extLst>
                <a:ext uri="{63B3BB69-23CF-44E3-9099-C40C66FF867C}">
                  <a14:compatExt spid="_x0000_s129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265</xdr:row>
          <xdr:rowOff>0</xdr:rowOff>
        </xdr:from>
        <xdr:to>
          <xdr:col>26</xdr:col>
          <xdr:colOff>142875</xdr:colOff>
          <xdr:row>266</xdr:row>
          <xdr:rowOff>9525</xdr:rowOff>
        </xdr:to>
        <xdr:sp macro="" textlink="">
          <xdr:nvSpPr>
            <xdr:cNvPr id="12982" name="Check Box 2742" hidden="1">
              <a:extLst>
                <a:ext uri="{63B3BB69-23CF-44E3-9099-C40C66FF867C}">
                  <a14:compatExt spid="_x0000_s129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266</xdr:row>
          <xdr:rowOff>0</xdr:rowOff>
        </xdr:from>
        <xdr:to>
          <xdr:col>26</xdr:col>
          <xdr:colOff>142875</xdr:colOff>
          <xdr:row>267</xdr:row>
          <xdr:rowOff>9525</xdr:rowOff>
        </xdr:to>
        <xdr:sp macro="" textlink="">
          <xdr:nvSpPr>
            <xdr:cNvPr id="12983" name="Check Box 2743" hidden="1">
              <a:extLst>
                <a:ext uri="{63B3BB69-23CF-44E3-9099-C40C66FF867C}">
                  <a14:compatExt spid="_x0000_s129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267</xdr:row>
          <xdr:rowOff>0</xdr:rowOff>
        </xdr:from>
        <xdr:to>
          <xdr:col>26</xdr:col>
          <xdr:colOff>142875</xdr:colOff>
          <xdr:row>268</xdr:row>
          <xdr:rowOff>9525</xdr:rowOff>
        </xdr:to>
        <xdr:sp macro="" textlink="">
          <xdr:nvSpPr>
            <xdr:cNvPr id="12984" name="Check Box 2744" hidden="1">
              <a:extLst>
                <a:ext uri="{63B3BB69-23CF-44E3-9099-C40C66FF867C}">
                  <a14:compatExt spid="_x0000_s129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268</xdr:row>
          <xdr:rowOff>0</xdr:rowOff>
        </xdr:from>
        <xdr:to>
          <xdr:col>26</xdr:col>
          <xdr:colOff>142875</xdr:colOff>
          <xdr:row>269</xdr:row>
          <xdr:rowOff>9525</xdr:rowOff>
        </xdr:to>
        <xdr:sp macro="" textlink="">
          <xdr:nvSpPr>
            <xdr:cNvPr id="12985" name="Check Box 2745" hidden="1">
              <a:extLst>
                <a:ext uri="{63B3BB69-23CF-44E3-9099-C40C66FF867C}">
                  <a14:compatExt spid="_x0000_s129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269</xdr:row>
          <xdr:rowOff>0</xdr:rowOff>
        </xdr:from>
        <xdr:to>
          <xdr:col>26</xdr:col>
          <xdr:colOff>142875</xdr:colOff>
          <xdr:row>270</xdr:row>
          <xdr:rowOff>9525</xdr:rowOff>
        </xdr:to>
        <xdr:sp macro="" textlink="">
          <xdr:nvSpPr>
            <xdr:cNvPr id="12986" name="Check Box 2746" hidden="1">
              <a:extLst>
                <a:ext uri="{63B3BB69-23CF-44E3-9099-C40C66FF867C}">
                  <a14:compatExt spid="_x0000_s129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269</xdr:row>
          <xdr:rowOff>238125</xdr:rowOff>
        </xdr:from>
        <xdr:to>
          <xdr:col>26</xdr:col>
          <xdr:colOff>142875</xdr:colOff>
          <xdr:row>271</xdr:row>
          <xdr:rowOff>9525</xdr:rowOff>
        </xdr:to>
        <xdr:sp macro="" textlink="">
          <xdr:nvSpPr>
            <xdr:cNvPr id="12987" name="Check Box 2747" hidden="1">
              <a:extLst>
                <a:ext uri="{63B3BB69-23CF-44E3-9099-C40C66FF867C}">
                  <a14:compatExt spid="_x0000_s129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271</xdr:row>
          <xdr:rowOff>0</xdr:rowOff>
        </xdr:from>
        <xdr:to>
          <xdr:col>26</xdr:col>
          <xdr:colOff>142875</xdr:colOff>
          <xdr:row>272</xdr:row>
          <xdr:rowOff>9525</xdr:rowOff>
        </xdr:to>
        <xdr:sp macro="" textlink="">
          <xdr:nvSpPr>
            <xdr:cNvPr id="12988" name="Check Box 2748" hidden="1">
              <a:extLst>
                <a:ext uri="{63B3BB69-23CF-44E3-9099-C40C66FF867C}">
                  <a14:compatExt spid="_x0000_s129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272</xdr:row>
          <xdr:rowOff>0</xdr:rowOff>
        </xdr:from>
        <xdr:to>
          <xdr:col>26</xdr:col>
          <xdr:colOff>142875</xdr:colOff>
          <xdr:row>273</xdr:row>
          <xdr:rowOff>9525</xdr:rowOff>
        </xdr:to>
        <xdr:sp macro="" textlink="">
          <xdr:nvSpPr>
            <xdr:cNvPr id="12989" name="Check Box 2749" hidden="1">
              <a:extLst>
                <a:ext uri="{63B3BB69-23CF-44E3-9099-C40C66FF867C}">
                  <a14:compatExt spid="_x0000_s129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273</xdr:row>
          <xdr:rowOff>0</xdr:rowOff>
        </xdr:from>
        <xdr:to>
          <xdr:col>26</xdr:col>
          <xdr:colOff>142875</xdr:colOff>
          <xdr:row>274</xdr:row>
          <xdr:rowOff>9525</xdr:rowOff>
        </xdr:to>
        <xdr:sp macro="" textlink="">
          <xdr:nvSpPr>
            <xdr:cNvPr id="12990" name="Check Box 2750" hidden="1">
              <a:extLst>
                <a:ext uri="{63B3BB69-23CF-44E3-9099-C40C66FF867C}">
                  <a14:compatExt spid="_x0000_s129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274</xdr:row>
          <xdr:rowOff>0</xdr:rowOff>
        </xdr:from>
        <xdr:to>
          <xdr:col>26</xdr:col>
          <xdr:colOff>142875</xdr:colOff>
          <xdr:row>275</xdr:row>
          <xdr:rowOff>9525</xdr:rowOff>
        </xdr:to>
        <xdr:sp macro="" textlink="">
          <xdr:nvSpPr>
            <xdr:cNvPr id="12991" name="Check Box 2751" hidden="1">
              <a:extLst>
                <a:ext uri="{63B3BB69-23CF-44E3-9099-C40C66FF867C}">
                  <a14:compatExt spid="_x0000_s129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275</xdr:row>
          <xdr:rowOff>0</xdr:rowOff>
        </xdr:from>
        <xdr:to>
          <xdr:col>26</xdr:col>
          <xdr:colOff>142875</xdr:colOff>
          <xdr:row>276</xdr:row>
          <xdr:rowOff>9525</xdr:rowOff>
        </xdr:to>
        <xdr:sp macro="" textlink="">
          <xdr:nvSpPr>
            <xdr:cNvPr id="12992" name="Check Box 2752" hidden="1">
              <a:extLst>
                <a:ext uri="{63B3BB69-23CF-44E3-9099-C40C66FF867C}">
                  <a14:compatExt spid="_x0000_s129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276</xdr:row>
          <xdr:rowOff>0</xdr:rowOff>
        </xdr:from>
        <xdr:to>
          <xdr:col>26</xdr:col>
          <xdr:colOff>142875</xdr:colOff>
          <xdr:row>277</xdr:row>
          <xdr:rowOff>9525</xdr:rowOff>
        </xdr:to>
        <xdr:sp macro="" textlink="">
          <xdr:nvSpPr>
            <xdr:cNvPr id="12993" name="Check Box 2753" hidden="1">
              <a:extLst>
                <a:ext uri="{63B3BB69-23CF-44E3-9099-C40C66FF867C}">
                  <a14:compatExt spid="_x0000_s129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277</xdr:row>
          <xdr:rowOff>0</xdr:rowOff>
        </xdr:from>
        <xdr:to>
          <xdr:col>26</xdr:col>
          <xdr:colOff>142875</xdr:colOff>
          <xdr:row>278</xdr:row>
          <xdr:rowOff>9525</xdr:rowOff>
        </xdr:to>
        <xdr:sp macro="" textlink="">
          <xdr:nvSpPr>
            <xdr:cNvPr id="12994" name="Check Box 2754" hidden="1">
              <a:extLst>
                <a:ext uri="{63B3BB69-23CF-44E3-9099-C40C66FF867C}">
                  <a14:compatExt spid="_x0000_s129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278</xdr:row>
          <xdr:rowOff>0</xdr:rowOff>
        </xdr:from>
        <xdr:to>
          <xdr:col>26</xdr:col>
          <xdr:colOff>142875</xdr:colOff>
          <xdr:row>279</xdr:row>
          <xdr:rowOff>9525</xdr:rowOff>
        </xdr:to>
        <xdr:sp macro="" textlink="">
          <xdr:nvSpPr>
            <xdr:cNvPr id="12995" name="Check Box 2755" hidden="1">
              <a:extLst>
                <a:ext uri="{63B3BB69-23CF-44E3-9099-C40C66FF867C}">
                  <a14:compatExt spid="_x0000_s129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279</xdr:row>
          <xdr:rowOff>0</xdr:rowOff>
        </xdr:from>
        <xdr:to>
          <xdr:col>26</xdr:col>
          <xdr:colOff>142875</xdr:colOff>
          <xdr:row>280</xdr:row>
          <xdr:rowOff>9525</xdr:rowOff>
        </xdr:to>
        <xdr:sp macro="" textlink="">
          <xdr:nvSpPr>
            <xdr:cNvPr id="12996" name="Check Box 2756" hidden="1">
              <a:extLst>
                <a:ext uri="{63B3BB69-23CF-44E3-9099-C40C66FF867C}">
                  <a14:compatExt spid="_x0000_s129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280</xdr:row>
          <xdr:rowOff>0</xdr:rowOff>
        </xdr:from>
        <xdr:to>
          <xdr:col>26</xdr:col>
          <xdr:colOff>142875</xdr:colOff>
          <xdr:row>281</xdr:row>
          <xdr:rowOff>9525</xdr:rowOff>
        </xdr:to>
        <xdr:sp macro="" textlink="">
          <xdr:nvSpPr>
            <xdr:cNvPr id="12997" name="Check Box 2757" hidden="1">
              <a:extLst>
                <a:ext uri="{63B3BB69-23CF-44E3-9099-C40C66FF867C}">
                  <a14:compatExt spid="_x0000_s129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281</xdr:row>
          <xdr:rowOff>0</xdr:rowOff>
        </xdr:from>
        <xdr:to>
          <xdr:col>26</xdr:col>
          <xdr:colOff>142875</xdr:colOff>
          <xdr:row>282</xdr:row>
          <xdr:rowOff>9525</xdr:rowOff>
        </xdr:to>
        <xdr:sp macro="" textlink="">
          <xdr:nvSpPr>
            <xdr:cNvPr id="12998" name="Check Box 2758" hidden="1">
              <a:extLst>
                <a:ext uri="{63B3BB69-23CF-44E3-9099-C40C66FF867C}">
                  <a14:compatExt spid="_x0000_s129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282</xdr:row>
          <xdr:rowOff>0</xdr:rowOff>
        </xdr:from>
        <xdr:to>
          <xdr:col>26</xdr:col>
          <xdr:colOff>142875</xdr:colOff>
          <xdr:row>283</xdr:row>
          <xdr:rowOff>9525</xdr:rowOff>
        </xdr:to>
        <xdr:sp macro="" textlink="">
          <xdr:nvSpPr>
            <xdr:cNvPr id="12999" name="Check Box 2759" hidden="1">
              <a:extLst>
                <a:ext uri="{63B3BB69-23CF-44E3-9099-C40C66FF867C}">
                  <a14:compatExt spid="_x0000_s129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283</xdr:row>
          <xdr:rowOff>0</xdr:rowOff>
        </xdr:from>
        <xdr:to>
          <xdr:col>26</xdr:col>
          <xdr:colOff>142875</xdr:colOff>
          <xdr:row>284</xdr:row>
          <xdr:rowOff>9525</xdr:rowOff>
        </xdr:to>
        <xdr:sp macro="" textlink="">
          <xdr:nvSpPr>
            <xdr:cNvPr id="13000" name="Check Box 2760" hidden="1">
              <a:extLst>
                <a:ext uri="{63B3BB69-23CF-44E3-9099-C40C66FF867C}">
                  <a14:compatExt spid="_x0000_s13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284</xdr:row>
          <xdr:rowOff>0</xdr:rowOff>
        </xdr:from>
        <xdr:to>
          <xdr:col>26</xdr:col>
          <xdr:colOff>142875</xdr:colOff>
          <xdr:row>285</xdr:row>
          <xdr:rowOff>9525</xdr:rowOff>
        </xdr:to>
        <xdr:sp macro="" textlink="">
          <xdr:nvSpPr>
            <xdr:cNvPr id="13001" name="Check Box 2761" hidden="1">
              <a:extLst>
                <a:ext uri="{63B3BB69-23CF-44E3-9099-C40C66FF867C}">
                  <a14:compatExt spid="_x0000_s130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285</xdr:row>
          <xdr:rowOff>0</xdr:rowOff>
        </xdr:from>
        <xdr:to>
          <xdr:col>26</xdr:col>
          <xdr:colOff>142875</xdr:colOff>
          <xdr:row>286</xdr:row>
          <xdr:rowOff>9525</xdr:rowOff>
        </xdr:to>
        <xdr:sp macro="" textlink="">
          <xdr:nvSpPr>
            <xdr:cNvPr id="13002" name="Check Box 2762" hidden="1">
              <a:extLst>
                <a:ext uri="{63B3BB69-23CF-44E3-9099-C40C66FF867C}">
                  <a14:compatExt spid="_x0000_s130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286</xdr:row>
          <xdr:rowOff>0</xdr:rowOff>
        </xdr:from>
        <xdr:to>
          <xdr:col>26</xdr:col>
          <xdr:colOff>142875</xdr:colOff>
          <xdr:row>287</xdr:row>
          <xdr:rowOff>9525</xdr:rowOff>
        </xdr:to>
        <xdr:sp macro="" textlink="">
          <xdr:nvSpPr>
            <xdr:cNvPr id="13003" name="Check Box 2763" hidden="1">
              <a:extLst>
                <a:ext uri="{63B3BB69-23CF-44E3-9099-C40C66FF867C}">
                  <a14:compatExt spid="_x0000_s130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287</xdr:row>
          <xdr:rowOff>0</xdr:rowOff>
        </xdr:from>
        <xdr:to>
          <xdr:col>26</xdr:col>
          <xdr:colOff>142875</xdr:colOff>
          <xdr:row>288</xdr:row>
          <xdr:rowOff>9525</xdr:rowOff>
        </xdr:to>
        <xdr:sp macro="" textlink="">
          <xdr:nvSpPr>
            <xdr:cNvPr id="13004" name="Check Box 2764" hidden="1">
              <a:extLst>
                <a:ext uri="{63B3BB69-23CF-44E3-9099-C40C66FF867C}">
                  <a14:compatExt spid="_x0000_s130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288</xdr:row>
          <xdr:rowOff>0</xdr:rowOff>
        </xdr:from>
        <xdr:to>
          <xdr:col>26</xdr:col>
          <xdr:colOff>142875</xdr:colOff>
          <xdr:row>289</xdr:row>
          <xdr:rowOff>9525</xdr:rowOff>
        </xdr:to>
        <xdr:sp macro="" textlink="">
          <xdr:nvSpPr>
            <xdr:cNvPr id="13005" name="Check Box 2765" hidden="1">
              <a:extLst>
                <a:ext uri="{63B3BB69-23CF-44E3-9099-C40C66FF867C}">
                  <a14:compatExt spid="_x0000_s130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289</xdr:row>
          <xdr:rowOff>0</xdr:rowOff>
        </xdr:from>
        <xdr:to>
          <xdr:col>26</xdr:col>
          <xdr:colOff>142875</xdr:colOff>
          <xdr:row>290</xdr:row>
          <xdr:rowOff>9525</xdr:rowOff>
        </xdr:to>
        <xdr:sp macro="" textlink="">
          <xdr:nvSpPr>
            <xdr:cNvPr id="13006" name="Check Box 2766" hidden="1">
              <a:extLst>
                <a:ext uri="{63B3BB69-23CF-44E3-9099-C40C66FF867C}">
                  <a14:compatExt spid="_x0000_s130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290</xdr:row>
          <xdr:rowOff>0</xdr:rowOff>
        </xdr:from>
        <xdr:to>
          <xdr:col>26</xdr:col>
          <xdr:colOff>142875</xdr:colOff>
          <xdr:row>291</xdr:row>
          <xdr:rowOff>9525</xdr:rowOff>
        </xdr:to>
        <xdr:sp macro="" textlink="">
          <xdr:nvSpPr>
            <xdr:cNvPr id="13007" name="Check Box 2767" hidden="1">
              <a:extLst>
                <a:ext uri="{63B3BB69-23CF-44E3-9099-C40C66FF867C}">
                  <a14:compatExt spid="_x0000_s130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291</xdr:row>
          <xdr:rowOff>0</xdr:rowOff>
        </xdr:from>
        <xdr:to>
          <xdr:col>26</xdr:col>
          <xdr:colOff>142875</xdr:colOff>
          <xdr:row>292</xdr:row>
          <xdr:rowOff>9525</xdr:rowOff>
        </xdr:to>
        <xdr:sp macro="" textlink="">
          <xdr:nvSpPr>
            <xdr:cNvPr id="13008" name="Check Box 2768" hidden="1">
              <a:extLst>
                <a:ext uri="{63B3BB69-23CF-44E3-9099-C40C66FF867C}">
                  <a14:compatExt spid="_x0000_s130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292</xdr:row>
          <xdr:rowOff>0</xdr:rowOff>
        </xdr:from>
        <xdr:to>
          <xdr:col>26</xdr:col>
          <xdr:colOff>142875</xdr:colOff>
          <xdr:row>293</xdr:row>
          <xdr:rowOff>9525</xdr:rowOff>
        </xdr:to>
        <xdr:sp macro="" textlink="">
          <xdr:nvSpPr>
            <xdr:cNvPr id="13009" name="Check Box 2769" hidden="1">
              <a:extLst>
                <a:ext uri="{63B3BB69-23CF-44E3-9099-C40C66FF867C}">
                  <a14:compatExt spid="_x0000_s130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292</xdr:row>
          <xdr:rowOff>238125</xdr:rowOff>
        </xdr:from>
        <xdr:to>
          <xdr:col>26</xdr:col>
          <xdr:colOff>142875</xdr:colOff>
          <xdr:row>294</xdr:row>
          <xdr:rowOff>9525</xdr:rowOff>
        </xdr:to>
        <xdr:sp macro="" textlink="">
          <xdr:nvSpPr>
            <xdr:cNvPr id="13010" name="Check Box 2770" hidden="1">
              <a:extLst>
                <a:ext uri="{63B3BB69-23CF-44E3-9099-C40C66FF867C}">
                  <a14:compatExt spid="_x0000_s130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294</xdr:row>
          <xdr:rowOff>0</xdr:rowOff>
        </xdr:from>
        <xdr:to>
          <xdr:col>26</xdr:col>
          <xdr:colOff>142875</xdr:colOff>
          <xdr:row>295</xdr:row>
          <xdr:rowOff>9525</xdr:rowOff>
        </xdr:to>
        <xdr:sp macro="" textlink="">
          <xdr:nvSpPr>
            <xdr:cNvPr id="13011" name="Check Box 2771" hidden="1">
              <a:extLst>
                <a:ext uri="{63B3BB69-23CF-44E3-9099-C40C66FF867C}">
                  <a14:compatExt spid="_x0000_s130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295</xdr:row>
          <xdr:rowOff>0</xdr:rowOff>
        </xdr:from>
        <xdr:to>
          <xdr:col>26</xdr:col>
          <xdr:colOff>142875</xdr:colOff>
          <xdr:row>296</xdr:row>
          <xdr:rowOff>9525</xdr:rowOff>
        </xdr:to>
        <xdr:sp macro="" textlink="">
          <xdr:nvSpPr>
            <xdr:cNvPr id="13012" name="Check Box 2772" hidden="1">
              <a:extLst>
                <a:ext uri="{63B3BB69-23CF-44E3-9099-C40C66FF867C}">
                  <a14:compatExt spid="_x0000_s130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296</xdr:row>
          <xdr:rowOff>0</xdr:rowOff>
        </xdr:from>
        <xdr:to>
          <xdr:col>26</xdr:col>
          <xdr:colOff>142875</xdr:colOff>
          <xdr:row>297</xdr:row>
          <xdr:rowOff>9525</xdr:rowOff>
        </xdr:to>
        <xdr:sp macro="" textlink="">
          <xdr:nvSpPr>
            <xdr:cNvPr id="13013" name="Check Box 2773" hidden="1">
              <a:extLst>
                <a:ext uri="{63B3BB69-23CF-44E3-9099-C40C66FF867C}">
                  <a14:compatExt spid="_x0000_s130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297</xdr:row>
          <xdr:rowOff>0</xdr:rowOff>
        </xdr:from>
        <xdr:to>
          <xdr:col>26</xdr:col>
          <xdr:colOff>142875</xdr:colOff>
          <xdr:row>298</xdr:row>
          <xdr:rowOff>9525</xdr:rowOff>
        </xdr:to>
        <xdr:sp macro="" textlink="">
          <xdr:nvSpPr>
            <xdr:cNvPr id="13014" name="Check Box 2774" hidden="1">
              <a:extLst>
                <a:ext uri="{63B3BB69-23CF-44E3-9099-C40C66FF867C}">
                  <a14:compatExt spid="_x0000_s130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298</xdr:row>
          <xdr:rowOff>0</xdr:rowOff>
        </xdr:from>
        <xdr:to>
          <xdr:col>26</xdr:col>
          <xdr:colOff>142875</xdr:colOff>
          <xdr:row>299</xdr:row>
          <xdr:rowOff>9525</xdr:rowOff>
        </xdr:to>
        <xdr:sp macro="" textlink="">
          <xdr:nvSpPr>
            <xdr:cNvPr id="13015" name="Check Box 2775" hidden="1">
              <a:extLst>
                <a:ext uri="{63B3BB69-23CF-44E3-9099-C40C66FF867C}">
                  <a14:compatExt spid="_x0000_s130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299</xdr:row>
          <xdr:rowOff>0</xdr:rowOff>
        </xdr:from>
        <xdr:to>
          <xdr:col>26</xdr:col>
          <xdr:colOff>142875</xdr:colOff>
          <xdr:row>300</xdr:row>
          <xdr:rowOff>9525</xdr:rowOff>
        </xdr:to>
        <xdr:sp macro="" textlink="">
          <xdr:nvSpPr>
            <xdr:cNvPr id="13016" name="Check Box 2776" hidden="1">
              <a:extLst>
                <a:ext uri="{63B3BB69-23CF-44E3-9099-C40C66FF867C}">
                  <a14:compatExt spid="_x0000_s130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300</xdr:row>
          <xdr:rowOff>0</xdr:rowOff>
        </xdr:from>
        <xdr:to>
          <xdr:col>26</xdr:col>
          <xdr:colOff>142875</xdr:colOff>
          <xdr:row>301</xdr:row>
          <xdr:rowOff>9525</xdr:rowOff>
        </xdr:to>
        <xdr:sp macro="" textlink="">
          <xdr:nvSpPr>
            <xdr:cNvPr id="13017" name="Check Box 2777" hidden="1">
              <a:extLst>
                <a:ext uri="{63B3BB69-23CF-44E3-9099-C40C66FF867C}">
                  <a14:compatExt spid="_x0000_s130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301</xdr:row>
          <xdr:rowOff>0</xdr:rowOff>
        </xdr:from>
        <xdr:to>
          <xdr:col>26</xdr:col>
          <xdr:colOff>142875</xdr:colOff>
          <xdr:row>302</xdr:row>
          <xdr:rowOff>9525</xdr:rowOff>
        </xdr:to>
        <xdr:sp macro="" textlink="">
          <xdr:nvSpPr>
            <xdr:cNvPr id="13018" name="Check Box 2778" hidden="1">
              <a:extLst>
                <a:ext uri="{63B3BB69-23CF-44E3-9099-C40C66FF867C}">
                  <a14:compatExt spid="_x0000_s130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302</xdr:row>
          <xdr:rowOff>0</xdr:rowOff>
        </xdr:from>
        <xdr:to>
          <xdr:col>26</xdr:col>
          <xdr:colOff>142875</xdr:colOff>
          <xdr:row>303</xdr:row>
          <xdr:rowOff>9525</xdr:rowOff>
        </xdr:to>
        <xdr:sp macro="" textlink="">
          <xdr:nvSpPr>
            <xdr:cNvPr id="13019" name="Check Box 2779" hidden="1">
              <a:extLst>
                <a:ext uri="{63B3BB69-23CF-44E3-9099-C40C66FF867C}">
                  <a14:compatExt spid="_x0000_s130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303</xdr:row>
          <xdr:rowOff>0</xdr:rowOff>
        </xdr:from>
        <xdr:to>
          <xdr:col>26</xdr:col>
          <xdr:colOff>142875</xdr:colOff>
          <xdr:row>304</xdr:row>
          <xdr:rowOff>9525</xdr:rowOff>
        </xdr:to>
        <xdr:sp macro="" textlink="">
          <xdr:nvSpPr>
            <xdr:cNvPr id="13020" name="Check Box 2780" hidden="1">
              <a:extLst>
                <a:ext uri="{63B3BB69-23CF-44E3-9099-C40C66FF867C}">
                  <a14:compatExt spid="_x0000_s130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304</xdr:row>
          <xdr:rowOff>0</xdr:rowOff>
        </xdr:from>
        <xdr:to>
          <xdr:col>26</xdr:col>
          <xdr:colOff>142875</xdr:colOff>
          <xdr:row>305</xdr:row>
          <xdr:rowOff>9525</xdr:rowOff>
        </xdr:to>
        <xdr:sp macro="" textlink="">
          <xdr:nvSpPr>
            <xdr:cNvPr id="13021" name="Check Box 2781" hidden="1">
              <a:extLst>
                <a:ext uri="{63B3BB69-23CF-44E3-9099-C40C66FF867C}">
                  <a14:compatExt spid="_x0000_s130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305</xdr:row>
          <xdr:rowOff>0</xdr:rowOff>
        </xdr:from>
        <xdr:to>
          <xdr:col>26</xdr:col>
          <xdr:colOff>142875</xdr:colOff>
          <xdr:row>306</xdr:row>
          <xdr:rowOff>9525</xdr:rowOff>
        </xdr:to>
        <xdr:sp macro="" textlink="">
          <xdr:nvSpPr>
            <xdr:cNvPr id="13022" name="Check Box 2782" hidden="1">
              <a:extLst>
                <a:ext uri="{63B3BB69-23CF-44E3-9099-C40C66FF867C}">
                  <a14:compatExt spid="_x0000_s130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306</xdr:row>
          <xdr:rowOff>0</xdr:rowOff>
        </xdr:from>
        <xdr:to>
          <xdr:col>26</xdr:col>
          <xdr:colOff>142875</xdr:colOff>
          <xdr:row>307</xdr:row>
          <xdr:rowOff>9525</xdr:rowOff>
        </xdr:to>
        <xdr:sp macro="" textlink="">
          <xdr:nvSpPr>
            <xdr:cNvPr id="13023" name="Check Box 2783" hidden="1">
              <a:extLst>
                <a:ext uri="{63B3BB69-23CF-44E3-9099-C40C66FF867C}">
                  <a14:compatExt spid="_x0000_s130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307</xdr:row>
          <xdr:rowOff>0</xdr:rowOff>
        </xdr:from>
        <xdr:to>
          <xdr:col>26</xdr:col>
          <xdr:colOff>142875</xdr:colOff>
          <xdr:row>308</xdr:row>
          <xdr:rowOff>9525</xdr:rowOff>
        </xdr:to>
        <xdr:sp macro="" textlink="">
          <xdr:nvSpPr>
            <xdr:cNvPr id="13024" name="Check Box 2784" hidden="1">
              <a:extLst>
                <a:ext uri="{63B3BB69-23CF-44E3-9099-C40C66FF867C}">
                  <a14:compatExt spid="_x0000_s130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308</xdr:row>
          <xdr:rowOff>0</xdr:rowOff>
        </xdr:from>
        <xdr:to>
          <xdr:col>26</xdr:col>
          <xdr:colOff>142875</xdr:colOff>
          <xdr:row>309</xdr:row>
          <xdr:rowOff>9525</xdr:rowOff>
        </xdr:to>
        <xdr:sp macro="" textlink="">
          <xdr:nvSpPr>
            <xdr:cNvPr id="13025" name="Check Box 2785" hidden="1">
              <a:extLst>
                <a:ext uri="{63B3BB69-23CF-44E3-9099-C40C66FF867C}">
                  <a14:compatExt spid="_x0000_s130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309</xdr:row>
          <xdr:rowOff>0</xdr:rowOff>
        </xdr:from>
        <xdr:to>
          <xdr:col>26</xdr:col>
          <xdr:colOff>142875</xdr:colOff>
          <xdr:row>310</xdr:row>
          <xdr:rowOff>9525</xdr:rowOff>
        </xdr:to>
        <xdr:sp macro="" textlink="">
          <xdr:nvSpPr>
            <xdr:cNvPr id="13026" name="Check Box 2786" hidden="1">
              <a:extLst>
                <a:ext uri="{63B3BB69-23CF-44E3-9099-C40C66FF867C}">
                  <a14:compatExt spid="_x0000_s130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310</xdr:row>
          <xdr:rowOff>0</xdr:rowOff>
        </xdr:from>
        <xdr:to>
          <xdr:col>26</xdr:col>
          <xdr:colOff>142875</xdr:colOff>
          <xdr:row>311</xdr:row>
          <xdr:rowOff>9525</xdr:rowOff>
        </xdr:to>
        <xdr:sp macro="" textlink="">
          <xdr:nvSpPr>
            <xdr:cNvPr id="13027" name="Check Box 2787" hidden="1">
              <a:extLst>
                <a:ext uri="{63B3BB69-23CF-44E3-9099-C40C66FF867C}">
                  <a14:compatExt spid="_x0000_s130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311</xdr:row>
          <xdr:rowOff>0</xdr:rowOff>
        </xdr:from>
        <xdr:to>
          <xdr:col>26</xdr:col>
          <xdr:colOff>142875</xdr:colOff>
          <xdr:row>312</xdr:row>
          <xdr:rowOff>9525</xdr:rowOff>
        </xdr:to>
        <xdr:sp macro="" textlink="">
          <xdr:nvSpPr>
            <xdr:cNvPr id="13028" name="Check Box 2788" hidden="1">
              <a:extLst>
                <a:ext uri="{63B3BB69-23CF-44E3-9099-C40C66FF867C}">
                  <a14:compatExt spid="_x0000_s130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312</xdr:row>
          <xdr:rowOff>0</xdr:rowOff>
        </xdr:from>
        <xdr:to>
          <xdr:col>26</xdr:col>
          <xdr:colOff>142875</xdr:colOff>
          <xdr:row>313</xdr:row>
          <xdr:rowOff>9525</xdr:rowOff>
        </xdr:to>
        <xdr:sp macro="" textlink="">
          <xdr:nvSpPr>
            <xdr:cNvPr id="13029" name="Check Box 2789" hidden="1">
              <a:extLst>
                <a:ext uri="{63B3BB69-23CF-44E3-9099-C40C66FF867C}">
                  <a14:compatExt spid="_x0000_s130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313</xdr:row>
          <xdr:rowOff>0</xdr:rowOff>
        </xdr:from>
        <xdr:to>
          <xdr:col>26</xdr:col>
          <xdr:colOff>142875</xdr:colOff>
          <xdr:row>314</xdr:row>
          <xdr:rowOff>9525</xdr:rowOff>
        </xdr:to>
        <xdr:sp macro="" textlink="">
          <xdr:nvSpPr>
            <xdr:cNvPr id="13030" name="Check Box 2790" hidden="1">
              <a:extLst>
                <a:ext uri="{63B3BB69-23CF-44E3-9099-C40C66FF867C}">
                  <a14:compatExt spid="_x0000_s130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314</xdr:row>
          <xdr:rowOff>0</xdr:rowOff>
        </xdr:from>
        <xdr:to>
          <xdr:col>26</xdr:col>
          <xdr:colOff>142875</xdr:colOff>
          <xdr:row>315</xdr:row>
          <xdr:rowOff>9525</xdr:rowOff>
        </xdr:to>
        <xdr:sp macro="" textlink="">
          <xdr:nvSpPr>
            <xdr:cNvPr id="13031" name="Check Box 2791" hidden="1">
              <a:extLst>
                <a:ext uri="{63B3BB69-23CF-44E3-9099-C40C66FF867C}">
                  <a14:compatExt spid="_x0000_s130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315</xdr:row>
          <xdr:rowOff>0</xdr:rowOff>
        </xdr:from>
        <xdr:to>
          <xdr:col>26</xdr:col>
          <xdr:colOff>142875</xdr:colOff>
          <xdr:row>316</xdr:row>
          <xdr:rowOff>9525</xdr:rowOff>
        </xdr:to>
        <xdr:sp macro="" textlink="">
          <xdr:nvSpPr>
            <xdr:cNvPr id="13032" name="Check Box 2792" hidden="1">
              <a:extLst>
                <a:ext uri="{63B3BB69-23CF-44E3-9099-C40C66FF867C}">
                  <a14:compatExt spid="_x0000_s130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315</xdr:row>
          <xdr:rowOff>238125</xdr:rowOff>
        </xdr:from>
        <xdr:to>
          <xdr:col>26</xdr:col>
          <xdr:colOff>142875</xdr:colOff>
          <xdr:row>317</xdr:row>
          <xdr:rowOff>9525</xdr:rowOff>
        </xdr:to>
        <xdr:sp macro="" textlink="">
          <xdr:nvSpPr>
            <xdr:cNvPr id="13033" name="Check Box 2793" hidden="1">
              <a:extLst>
                <a:ext uri="{63B3BB69-23CF-44E3-9099-C40C66FF867C}">
                  <a14:compatExt spid="_x0000_s130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317</xdr:row>
          <xdr:rowOff>0</xdr:rowOff>
        </xdr:from>
        <xdr:to>
          <xdr:col>26</xdr:col>
          <xdr:colOff>142875</xdr:colOff>
          <xdr:row>318</xdr:row>
          <xdr:rowOff>9525</xdr:rowOff>
        </xdr:to>
        <xdr:sp macro="" textlink="">
          <xdr:nvSpPr>
            <xdr:cNvPr id="13034" name="Check Box 2794" hidden="1">
              <a:extLst>
                <a:ext uri="{63B3BB69-23CF-44E3-9099-C40C66FF867C}">
                  <a14:compatExt spid="_x0000_s130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318</xdr:row>
          <xdr:rowOff>0</xdr:rowOff>
        </xdr:from>
        <xdr:to>
          <xdr:col>26</xdr:col>
          <xdr:colOff>142875</xdr:colOff>
          <xdr:row>319</xdr:row>
          <xdr:rowOff>9525</xdr:rowOff>
        </xdr:to>
        <xdr:sp macro="" textlink="">
          <xdr:nvSpPr>
            <xdr:cNvPr id="13035" name="Check Box 2795" hidden="1">
              <a:extLst>
                <a:ext uri="{63B3BB69-23CF-44E3-9099-C40C66FF867C}">
                  <a14:compatExt spid="_x0000_s130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319</xdr:row>
          <xdr:rowOff>0</xdr:rowOff>
        </xdr:from>
        <xdr:to>
          <xdr:col>26</xdr:col>
          <xdr:colOff>142875</xdr:colOff>
          <xdr:row>320</xdr:row>
          <xdr:rowOff>9525</xdr:rowOff>
        </xdr:to>
        <xdr:sp macro="" textlink="">
          <xdr:nvSpPr>
            <xdr:cNvPr id="13036" name="Check Box 2796" hidden="1">
              <a:extLst>
                <a:ext uri="{63B3BB69-23CF-44E3-9099-C40C66FF867C}">
                  <a14:compatExt spid="_x0000_s130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320</xdr:row>
          <xdr:rowOff>0</xdr:rowOff>
        </xdr:from>
        <xdr:to>
          <xdr:col>26</xdr:col>
          <xdr:colOff>142875</xdr:colOff>
          <xdr:row>321</xdr:row>
          <xdr:rowOff>9525</xdr:rowOff>
        </xdr:to>
        <xdr:sp macro="" textlink="">
          <xdr:nvSpPr>
            <xdr:cNvPr id="13037" name="Check Box 2797" hidden="1">
              <a:extLst>
                <a:ext uri="{63B3BB69-23CF-44E3-9099-C40C66FF867C}">
                  <a14:compatExt spid="_x0000_s130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321</xdr:row>
          <xdr:rowOff>0</xdr:rowOff>
        </xdr:from>
        <xdr:to>
          <xdr:col>26</xdr:col>
          <xdr:colOff>142875</xdr:colOff>
          <xdr:row>322</xdr:row>
          <xdr:rowOff>9525</xdr:rowOff>
        </xdr:to>
        <xdr:sp macro="" textlink="">
          <xdr:nvSpPr>
            <xdr:cNvPr id="13038" name="Check Box 2798" hidden="1">
              <a:extLst>
                <a:ext uri="{63B3BB69-23CF-44E3-9099-C40C66FF867C}">
                  <a14:compatExt spid="_x0000_s130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322</xdr:row>
          <xdr:rowOff>0</xdr:rowOff>
        </xdr:from>
        <xdr:to>
          <xdr:col>26</xdr:col>
          <xdr:colOff>142875</xdr:colOff>
          <xdr:row>323</xdr:row>
          <xdr:rowOff>9525</xdr:rowOff>
        </xdr:to>
        <xdr:sp macro="" textlink="">
          <xdr:nvSpPr>
            <xdr:cNvPr id="13039" name="Check Box 2799" hidden="1">
              <a:extLst>
                <a:ext uri="{63B3BB69-23CF-44E3-9099-C40C66FF867C}">
                  <a14:compatExt spid="_x0000_s130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323</xdr:row>
          <xdr:rowOff>0</xdr:rowOff>
        </xdr:from>
        <xdr:to>
          <xdr:col>26</xdr:col>
          <xdr:colOff>142875</xdr:colOff>
          <xdr:row>324</xdr:row>
          <xdr:rowOff>9525</xdr:rowOff>
        </xdr:to>
        <xdr:sp macro="" textlink="">
          <xdr:nvSpPr>
            <xdr:cNvPr id="13040" name="Check Box 2800" hidden="1">
              <a:extLst>
                <a:ext uri="{63B3BB69-23CF-44E3-9099-C40C66FF867C}">
                  <a14:compatExt spid="_x0000_s130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324</xdr:row>
          <xdr:rowOff>0</xdr:rowOff>
        </xdr:from>
        <xdr:to>
          <xdr:col>26</xdr:col>
          <xdr:colOff>142875</xdr:colOff>
          <xdr:row>325</xdr:row>
          <xdr:rowOff>9525</xdr:rowOff>
        </xdr:to>
        <xdr:sp macro="" textlink="">
          <xdr:nvSpPr>
            <xdr:cNvPr id="13041" name="Check Box 2801" hidden="1">
              <a:extLst>
                <a:ext uri="{63B3BB69-23CF-44E3-9099-C40C66FF867C}">
                  <a14:compatExt spid="_x0000_s130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325</xdr:row>
          <xdr:rowOff>0</xdr:rowOff>
        </xdr:from>
        <xdr:to>
          <xdr:col>26</xdr:col>
          <xdr:colOff>142875</xdr:colOff>
          <xdr:row>326</xdr:row>
          <xdr:rowOff>9525</xdr:rowOff>
        </xdr:to>
        <xdr:sp macro="" textlink="">
          <xdr:nvSpPr>
            <xdr:cNvPr id="13042" name="Check Box 2802" hidden="1">
              <a:extLst>
                <a:ext uri="{63B3BB69-23CF-44E3-9099-C40C66FF867C}">
                  <a14:compatExt spid="_x0000_s130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326</xdr:row>
          <xdr:rowOff>0</xdr:rowOff>
        </xdr:from>
        <xdr:to>
          <xdr:col>26</xdr:col>
          <xdr:colOff>142875</xdr:colOff>
          <xdr:row>327</xdr:row>
          <xdr:rowOff>9525</xdr:rowOff>
        </xdr:to>
        <xdr:sp macro="" textlink="">
          <xdr:nvSpPr>
            <xdr:cNvPr id="13043" name="Check Box 2803" hidden="1">
              <a:extLst>
                <a:ext uri="{63B3BB69-23CF-44E3-9099-C40C66FF867C}">
                  <a14:compatExt spid="_x0000_s130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327</xdr:row>
          <xdr:rowOff>0</xdr:rowOff>
        </xdr:from>
        <xdr:to>
          <xdr:col>26</xdr:col>
          <xdr:colOff>142875</xdr:colOff>
          <xdr:row>328</xdr:row>
          <xdr:rowOff>9525</xdr:rowOff>
        </xdr:to>
        <xdr:sp macro="" textlink="">
          <xdr:nvSpPr>
            <xdr:cNvPr id="13044" name="Check Box 2804" hidden="1">
              <a:extLst>
                <a:ext uri="{63B3BB69-23CF-44E3-9099-C40C66FF867C}">
                  <a14:compatExt spid="_x0000_s130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328</xdr:row>
          <xdr:rowOff>0</xdr:rowOff>
        </xdr:from>
        <xdr:to>
          <xdr:col>26</xdr:col>
          <xdr:colOff>142875</xdr:colOff>
          <xdr:row>329</xdr:row>
          <xdr:rowOff>9525</xdr:rowOff>
        </xdr:to>
        <xdr:sp macro="" textlink="">
          <xdr:nvSpPr>
            <xdr:cNvPr id="13045" name="Check Box 2805" hidden="1">
              <a:extLst>
                <a:ext uri="{63B3BB69-23CF-44E3-9099-C40C66FF867C}">
                  <a14:compatExt spid="_x0000_s130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329</xdr:row>
          <xdr:rowOff>0</xdr:rowOff>
        </xdr:from>
        <xdr:to>
          <xdr:col>26</xdr:col>
          <xdr:colOff>142875</xdr:colOff>
          <xdr:row>330</xdr:row>
          <xdr:rowOff>9525</xdr:rowOff>
        </xdr:to>
        <xdr:sp macro="" textlink="">
          <xdr:nvSpPr>
            <xdr:cNvPr id="13046" name="Check Box 2806" hidden="1">
              <a:extLst>
                <a:ext uri="{63B3BB69-23CF-44E3-9099-C40C66FF867C}">
                  <a14:compatExt spid="_x0000_s130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330</xdr:row>
          <xdr:rowOff>0</xdr:rowOff>
        </xdr:from>
        <xdr:to>
          <xdr:col>26</xdr:col>
          <xdr:colOff>142875</xdr:colOff>
          <xdr:row>331</xdr:row>
          <xdr:rowOff>9525</xdr:rowOff>
        </xdr:to>
        <xdr:sp macro="" textlink="">
          <xdr:nvSpPr>
            <xdr:cNvPr id="13047" name="Check Box 2807" hidden="1">
              <a:extLst>
                <a:ext uri="{63B3BB69-23CF-44E3-9099-C40C66FF867C}">
                  <a14:compatExt spid="_x0000_s130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331</xdr:row>
          <xdr:rowOff>0</xdr:rowOff>
        </xdr:from>
        <xdr:to>
          <xdr:col>26</xdr:col>
          <xdr:colOff>142875</xdr:colOff>
          <xdr:row>332</xdr:row>
          <xdr:rowOff>9525</xdr:rowOff>
        </xdr:to>
        <xdr:sp macro="" textlink="">
          <xdr:nvSpPr>
            <xdr:cNvPr id="13048" name="Check Box 2808" hidden="1">
              <a:extLst>
                <a:ext uri="{63B3BB69-23CF-44E3-9099-C40C66FF867C}">
                  <a14:compatExt spid="_x0000_s130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332</xdr:row>
          <xdr:rowOff>0</xdr:rowOff>
        </xdr:from>
        <xdr:to>
          <xdr:col>26</xdr:col>
          <xdr:colOff>142875</xdr:colOff>
          <xdr:row>333</xdr:row>
          <xdr:rowOff>9525</xdr:rowOff>
        </xdr:to>
        <xdr:sp macro="" textlink="">
          <xdr:nvSpPr>
            <xdr:cNvPr id="13049" name="Check Box 2809" hidden="1">
              <a:extLst>
                <a:ext uri="{63B3BB69-23CF-44E3-9099-C40C66FF867C}">
                  <a14:compatExt spid="_x0000_s130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333</xdr:row>
          <xdr:rowOff>0</xdr:rowOff>
        </xdr:from>
        <xdr:to>
          <xdr:col>26</xdr:col>
          <xdr:colOff>142875</xdr:colOff>
          <xdr:row>334</xdr:row>
          <xdr:rowOff>9525</xdr:rowOff>
        </xdr:to>
        <xdr:sp macro="" textlink="">
          <xdr:nvSpPr>
            <xdr:cNvPr id="13050" name="Check Box 2810" hidden="1">
              <a:extLst>
                <a:ext uri="{63B3BB69-23CF-44E3-9099-C40C66FF867C}">
                  <a14:compatExt spid="_x0000_s130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334</xdr:row>
          <xdr:rowOff>0</xdr:rowOff>
        </xdr:from>
        <xdr:to>
          <xdr:col>26</xdr:col>
          <xdr:colOff>142875</xdr:colOff>
          <xdr:row>335</xdr:row>
          <xdr:rowOff>9525</xdr:rowOff>
        </xdr:to>
        <xdr:sp macro="" textlink="">
          <xdr:nvSpPr>
            <xdr:cNvPr id="13051" name="Check Box 2811" hidden="1">
              <a:extLst>
                <a:ext uri="{63B3BB69-23CF-44E3-9099-C40C66FF867C}">
                  <a14:compatExt spid="_x0000_s130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335</xdr:row>
          <xdr:rowOff>0</xdr:rowOff>
        </xdr:from>
        <xdr:to>
          <xdr:col>26</xdr:col>
          <xdr:colOff>142875</xdr:colOff>
          <xdr:row>336</xdr:row>
          <xdr:rowOff>9525</xdr:rowOff>
        </xdr:to>
        <xdr:sp macro="" textlink="">
          <xdr:nvSpPr>
            <xdr:cNvPr id="13052" name="Check Box 2812" hidden="1">
              <a:extLst>
                <a:ext uri="{63B3BB69-23CF-44E3-9099-C40C66FF867C}">
                  <a14:compatExt spid="_x0000_s130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336</xdr:row>
          <xdr:rowOff>0</xdr:rowOff>
        </xdr:from>
        <xdr:to>
          <xdr:col>26</xdr:col>
          <xdr:colOff>142875</xdr:colOff>
          <xdr:row>337</xdr:row>
          <xdr:rowOff>9525</xdr:rowOff>
        </xdr:to>
        <xdr:sp macro="" textlink="">
          <xdr:nvSpPr>
            <xdr:cNvPr id="13053" name="Check Box 2813" hidden="1">
              <a:extLst>
                <a:ext uri="{63B3BB69-23CF-44E3-9099-C40C66FF867C}">
                  <a14:compatExt spid="_x0000_s130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337</xdr:row>
          <xdr:rowOff>0</xdr:rowOff>
        </xdr:from>
        <xdr:to>
          <xdr:col>26</xdr:col>
          <xdr:colOff>142875</xdr:colOff>
          <xdr:row>338</xdr:row>
          <xdr:rowOff>9525</xdr:rowOff>
        </xdr:to>
        <xdr:sp macro="" textlink="">
          <xdr:nvSpPr>
            <xdr:cNvPr id="13054" name="Check Box 2814" hidden="1">
              <a:extLst>
                <a:ext uri="{63B3BB69-23CF-44E3-9099-C40C66FF867C}">
                  <a14:compatExt spid="_x0000_s130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338</xdr:row>
          <xdr:rowOff>0</xdr:rowOff>
        </xdr:from>
        <xdr:to>
          <xdr:col>26</xdr:col>
          <xdr:colOff>142875</xdr:colOff>
          <xdr:row>339</xdr:row>
          <xdr:rowOff>9525</xdr:rowOff>
        </xdr:to>
        <xdr:sp macro="" textlink="">
          <xdr:nvSpPr>
            <xdr:cNvPr id="13055" name="Check Box 2815" hidden="1">
              <a:extLst>
                <a:ext uri="{63B3BB69-23CF-44E3-9099-C40C66FF867C}">
                  <a14:compatExt spid="_x0000_s130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338</xdr:row>
          <xdr:rowOff>238125</xdr:rowOff>
        </xdr:from>
        <xdr:to>
          <xdr:col>26</xdr:col>
          <xdr:colOff>142875</xdr:colOff>
          <xdr:row>340</xdr:row>
          <xdr:rowOff>9525</xdr:rowOff>
        </xdr:to>
        <xdr:sp macro="" textlink="">
          <xdr:nvSpPr>
            <xdr:cNvPr id="13056" name="Check Box 2816" hidden="1">
              <a:extLst>
                <a:ext uri="{63B3BB69-23CF-44E3-9099-C40C66FF867C}">
                  <a14:compatExt spid="_x0000_s130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340</xdr:row>
          <xdr:rowOff>0</xdr:rowOff>
        </xdr:from>
        <xdr:to>
          <xdr:col>26</xdr:col>
          <xdr:colOff>142875</xdr:colOff>
          <xdr:row>341</xdr:row>
          <xdr:rowOff>9525</xdr:rowOff>
        </xdr:to>
        <xdr:sp macro="" textlink="">
          <xdr:nvSpPr>
            <xdr:cNvPr id="13057" name="Check Box 2817" hidden="1">
              <a:extLst>
                <a:ext uri="{63B3BB69-23CF-44E3-9099-C40C66FF867C}">
                  <a14:compatExt spid="_x0000_s130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341</xdr:row>
          <xdr:rowOff>0</xdr:rowOff>
        </xdr:from>
        <xdr:to>
          <xdr:col>26</xdr:col>
          <xdr:colOff>142875</xdr:colOff>
          <xdr:row>342</xdr:row>
          <xdr:rowOff>9525</xdr:rowOff>
        </xdr:to>
        <xdr:sp macro="" textlink="">
          <xdr:nvSpPr>
            <xdr:cNvPr id="13058" name="Check Box 2818" hidden="1">
              <a:extLst>
                <a:ext uri="{63B3BB69-23CF-44E3-9099-C40C66FF867C}">
                  <a14:compatExt spid="_x0000_s130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342</xdr:row>
          <xdr:rowOff>0</xdr:rowOff>
        </xdr:from>
        <xdr:to>
          <xdr:col>26</xdr:col>
          <xdr:colOff>142875</xdr:colOff>
          <xdr:row>343</xdr:row>
          <xdr:rowOff>9525</xdr:rowOff>
        </xdr:to>
        <xdr:sp macro="" textlink="">
          <xdr:nvSpPr>
            <xdr:cNvPr id="13059" name="Check Box 2819" hidden="1">
              <a:extLst>
                <a:ext uri="{63B3BB69-23CF-44E3-9099-C40C66FF867C}">
                  <a14:compatExt spid="_x0000_s130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343</xdr:row>
          <xdr:rowOff>0</xdr:rowOff>
        </xdr:from>
        <xdr:to>
          <xdr:col>26</xdr:col>
          <xdr:colOff>142875</xdr:colOff>
          <xdr:row>344</xdr:row>
          <xdr:rowOff>9525</xdr:rowOff>
        </xdr:to>
        <xdr:sp macro="" textlink="">
          <xdr:nvSpPr>
            <xdr:cNvPr id="13060" name="Check Box 2820" hidden="1">
              <a:extLst>
                <a:ext uri="{63B3BB69-23CF-44E3-9099-C40C66FF867C}">
                  <a14:compatExt spid="_x0000_s130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344</xdr:row>
          <xdr:rowOff>0</xdr:rowOff>
        </xdr:from>
        <xdr:to>
          <xdr:col>26</xdr:col>
          <xdr:colOff>142875</xdr:colOff>
          <xdr:row>345</xdr:row>
          <xdr:rowOff>9525</xdr:rowOff>
        </xdr:to>
        <xdr:sp macro="" textlink="">
          <xdr:nvSpPr>
            <xdr:cNvPr id="13061" name="Check Box 2821" hidden="1">
              <a:extLst>
                <a:ext uri="{63B3BB69-23CF-44E3-9099-C40C66FF867C}">
                  <a14:compatExt spid="_x0000_s130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345</xdr:row>
          <xdr:rowOff>0</xdr:rowOff>
        </xdr:from>
        <xdr:to>
          <xdr:col>26</xdr:col>
          <xdr:colOff>142875</xdr:colOff>
          <xdr:row>346</xdr:row>
          <xdr:rowOff>9525</xdr:rowOff>
        </xdr:to>
        <xdr:sp macro="" textlink="">
          <xdr:nvSpPr>
            <xdr:cNvPr id="13062" name="Check Box 2822" hidden="1">
              <a:extLst>
                <a:ext uri="{63B3BB69-23CF-44E3-9099-C40C66FF867C}">
                  <a14:compatExt spid="_x0000_s130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346</xdr:row>
          <xdr:rowOff>0</xdr:rowOff>
        </xdr:from>
        <xdr:to>
          <xdr:col>26</xdr:col>
          <xdr:colOff>142875</xdr:colOff>
          <xdr:row>347</xdr:row>
          <xdr:rowOff>9525</xdr:rowOff>
        </xdr:to>
        <xdr:sp macro="" textlink="">
          <xdr:nvSpPr>
            <xdr:cNvPr id="13063" name="Check Box 2823" hidden="1">
              <a:extLst>
                <a:ext uri="{63B3BB69-23CF-44E3-9099-C40C66FF867C}">
                  <a14:compatExt spid="_x0000_s130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347</xdr:row>
          <xdr:rowOff>0</xdr:rowOff>
        </xdr:from>
        <xdr:to>
          <xdr:col>26</xdr:col>
          <xdr:colOff>142875</xdr:colOff>
          <xdr:row>348</xdr:row>
          <xdr:rowOff>9525</xdr:rowOff>
        </xdr:to>
        <xdr:sp macro="" textlink="">
          <xdr:nvSpPr>
            <xdr:cNvPr id="13064" name="Check Box 2824" hidden="1">
              <a:extLst>
                <a:ext uri="{63B3BB69-23CF-44E3-9099-C40C66FF867C}">
                  <a14:compatExt spid="_x0000_s130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348</xdr:row>
          <xdr:rowOff>0</xdr:rowOff>
        </xdr:from>
        <xdr:to>
          <xdr:col>26</xdr:col>
          <xdr:colOff>142875</xdr:colOff>
          <xdr:row>349</xdr:row>
          <xdr:rowOff>9525</xdr:rowOff>
        </xdr:to>
        <xdr:sp macro="" textlink="">
          <xdr:nvSpPr>
            <xdr:cNvPr id="13065" name="Check Box 2825" hidden="1">
              <a:extLst>
                <a:ext uri="{63B3BB69-23CF-44E3-9099-C40C66FF867C}">
                  <a14:compatExt spid="_x0000_s130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349</xdr:row>
          <xdr:rowOff>0</xdr:rowOff>
        </xdr:from>
        <xdr:to>
          <xdr:col>26</xdr:col>
          <xdr:colOff>142875</xdr:colOff>
          <xdr:row>350</xdr:row>
          <xdr:rowOff>9525</xdr:rowOff>
        </xdr:to>
        <xdr:sp macro="" textlink="">
          <xdr:nvSpPr>
            <xdr:cNvPr id="13066" name="Check Box 2826" hidden="1">
              <a:extLst>
                <a:ext uri="{63B3BB69-23CF-44E3-9099-C40C66FF867C}">
                  <a14:compatExt spid="_x0000_s130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350</xdr:row>
          <xdr:rowOff>0</xdr:rowOff>
        </xdr:from>
        <xdr:to>
          <xdr:col>26</xdr:col>
          <xdr:colOff>142875</xdr:colOff>
          <xdr:row>351</xdr:row>
          <xdr:rowOff>9525</xdr:rowOff>
        </xdr:to>
        <xdr:sp macro="" textlink="">
          <xdr:nvSpPr>
            <xdr:cNvPr id="13067" name="Check Box 2827" hidden="1">
              <a:extLst>
                <a:ext uri="{63B3BB69-23CF-44E3-9099-C40C66FF867C}">
                  <a14:compatExt spid="_x0000_s130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351</xdr:row>
          <xdr:rowOff>0</xdr:rowOff>
        </xdr:from>
        <xdr:to>
          <xdr:col>26</xdr:col>
          <xdr:colOff>142875</xdr:colOff>
          <xdr:row>352</xdr:row>
          <xdr:rowOff>9525</xdr:rowOff>
        </xdr:to>
        <xdr:sp macro="" textlink="">
          <xdr:nvSpPr>
            <xdr:cNvPr id="13068" name="Check Box 2828" hidden="1">
              <a:extLst>
                <a:ext uri="{63B3BB69-23CF-44E3-9099-C40C66FF867C}">
                  <a14:compatExt spid="_x0000_s130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352</xdr:row>
          <xdr:rowOff>0</xdr:rowOff>
        </xdr:from>
        <xdr:to>
          <xdr:col>26</xdr:col>
          <xdr:colOff>142875</xdr:colOff>
          <xdr:row>353</xdr:row>
          <xdr:rowOff>9525</xdr:rowOff>
        </xdr:to>
        <xdr:sp macro="" textlink="">
          <xdr:nvSpPr>
            <xdr:cNvPr id="13069" name="Check Box 2829" hidden="1">
              <a:extLst>
                <a:ext uri="{63B3BB69-23CF-44E3-9099-C40C66FF867C}">
                  <a14:compatExt spid="_x0000_s130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353</xdr:row>
          <xdr:rowOff>0</xdr:rowOff>
        </xdr:from>
        <xdr:to>
          <xdr:col>26</xdr:col>
          <xdr:colOff>142875</xdr:colOff>
          <xdr:row>354</xdr:row>
          <xdr:rowOff>9525</xdr:rowOff>
        </xdr:to>
        <xdr:sp macro="" textlink="">
          <xdr:nvSpPr>
            <xdr:cNvPr id="13070" name="Check Box 2830" hidden="1">
              <a:extLst>
                <a:ext uri="{63B3BB69-23CF-44E3-9099-C40C66FF867C}">
                  <a14:compatExt spid="_x0000_s130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354</xdr:row>
          <xdr:rowOff>0</xdr:rowOff>
        </xdr:from>
        <xdr:to>
          <xdr:col>26</xdr:col>
          <xdr:colOff>142875</xdr:colOff>
          <xdr:row>355</xdr:row>
          <xdr:rowOff>9525</xdr:rowOff>
        </xdr:to>
        <xdr:sp macro="" textlink="">
          <xdr:nvSpPr>
            <xdr:cNvPr id="13071" name="Check Box 2831" hidden="1">
              <a:extLst>
                <a:ext uri="{63B3BB69-23CF-44E3-9099-C40C66FF867C}">
                  <a14:compatExt spid="_x0000_s130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355</xdr:row>
          <xdr:rowOff>0</xdr:rowOff>
        </xdr:from>
        <xdr:to>
          <xdr:col>26</xdr:col>
          <xdr:colOff>142875</xdr:colOff>
          <xdr:row>356</xdr:row>
          <xdr:rowOff>9525</xdr:rowOff>
        </xdr:to>
        <xdr:sp macro="" textlink="">
          <xdr:nvSpPr>
            <xdr:cNvPr id="13072" name="Check Box 2832" hidden="1">
              <a:extLst>
                <a:ext uri="{63B3BB69-23CF-44E3-9099-C40C66FF867C}">
                  <a14:compatExt spid="_x0000_s130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356</xdr:row>
          <xdr:rowOff>0</xdr:rowOff>
        </xdr:from>
        <xdr:to>
          <xdr:col>26</xdr:col>
          <xdr:colOff>142875</xdr:colOff>
          <xdr:row>357</xdr:row>
          <xdr:rowOff>9525</xdr:rowOff>
        </xdr:to>
        <xdr:sp macro="" textlink="">
          <xdr:nvSpPr>
            <xdr:cNvPr id="13073" name="Check Box 2833" hidden="1">
              <a:extLst>
                <a:ext uri="{63B3BB69-23CF-44E3-9099-C40C66FF867C}">
                  <a14:compatExt spid="_x0000_s130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357</xdr:row>
          <xdr:rowOff>0</xdr:rowOff>
        </xdr:from>
        <xdr:to>
          <xdr:col>26</xdr:col>
          <xdr:colOff>142875</xdr:colOff>
          <xdr:row>358</xdr:row>
          <xdr:rowOff>9525</xdr:rowOff>
        </xdr:to>
        <xdr:sp macro="" textlink="">
          <xdr:nvSpPr>
            <xdr:cNvPr id="13074" name="Check Box 2834" hidden="1">
              <a:extLst>
                <a:ext uri="{63B3BB69-23CF-44E3-9099-C40C66FF867C}">
                  <a14:compatExt spid="_x0000_s130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358</xdr:row>
          <xdr:rowOff>0</xdr:rowOff>
        </xdr:from>
        <xdr:to>
          <xdr:col>26</xdr:col>
          <xdr:colOff>142875</xdr:colOff>
          <xdr:row>359</xdr:row>
          <xdr:rowOff>9525</xdr:rowOff>
        </xdr:to>
        <xdr:sp macro="" textlink="">
          <xdr:nvSpPr>
            <xdr:cNvPr id="13075" name="Check Box 2835" hidden="1">
              <a:extLst>
                <a:ext uri="{63B3BB69-23CF-44E3-9099-C40C66FF867C}">
                  <a14:compatExt spid="_x0000_s130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359</xdr:row>
          <xdr:rowOff>0</xdr:rowOff>
        </xdr:from>
        <xdr:to>
          <xdr:col>26</xdr:col>
          <xdr:colOff>142875</xdr:colOff>
          <xdr:row>360</xdr:row>
          <xdr:rowOff>9525</xdr:rowOff>
        </xdr:to>
        <xdr:sp macro="" textlink="">
          <xdr:nvSpPr>
            <xdr:cNvPr id="13076" name="Check Box 2836" hidden="1">
              <a:extLst>
                <a:ext uri="{63B3BB69-23CF-44E3-9099-C40C66FF867C}">
                  <a14:compatExt spid="_x0000_s130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360</xdr:row>
          <xdr:rowOff>0</xdr:rowOff>
        </xdr:from>
        <xdr:to>
          <xdr:col>26</xdr:col>
          <xdr:colOff>142875</xdr:colOff>
          <xdr:row>361</xdr:row>
          <xdr:rowOff>9525</xdr:rowOff>
        </xdr:to>
        <xdr:sp macro="" textlink="">
          <xdr:nvSpPr>
            <xdr:cNvPr id="13077" name="Check Box 2837" hidden="1">
              <a:extLst>
                <a:ext uri="{63B3BB69-23CF-44E3-9099-C40C66FF867C}">
                  <a14:compatExt spid="_x0000_s130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361</xdr:row>
          <xdr:rowOff>0</xdr:rowOff>
        </xdr:from>
        <xdr:to>
          <xdr:col>26</xdr:col>
          <xdr:colOff>142875</xdr:colOff>
          <xdr:row>362</xdr:row>
          <xdr:rowOff>9525</xdr:rowOff>
        </xdr:to>
        <xdr:sp macro="" textlink="">
          <xdr:nvSpPr>
            <xdr:cNvPr id="13078" name="Check Box 2838" hidden="1">
              <a:extLst>
                <a:ext uri="{63B3BB69-23CF-44E3-9099-C40C66FF867C}">
                  <a14:compatExt spid="_x0000_s130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361</xdr:row>
          <xdr:rowOff>238125</xdr:rowOff>
        </xdr:from>
        <xdr:to>
          <xdr:col>26</xdr:col>
          <xdr:colOff>142875</xdr:colOff>
          <xdr:row>363</xdr:row>
          <xdr:rowOff>9525</xdr:rowOff>
        </xdr:to>
        <xdr:sp macro="" textlink="">
          <xdr:nvSpPr>
            <xdr:cNvPr id="13079" name="Check Box 2839" hidden="1">
              <a:extLst>
                <a:ext uri="{63B3BB69-23CF-44E3-9099-C40C66FF867C}">
                  <a14:compatExt spid="_x0000_s130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363</xdr:row>
          <xdr:rowOff>0</xdr:rowOff>
        </xdr:from>
        <xdr:to>
          <xdr:col>26</xdr:col>
          <xdr:colOff>142875</xdr:colOff>
          <xdr:row>364</xdr:row>
          <xdr:rowOff>9525</xdr:rowOff>
        </xdr:to>
        <xdr:sp macro="" textlink="">
          <xdr:nvSpPr>
            <xdr:cNvPr id="13080" name="Check Box 2840" hidden="1">
              <a:extLst>
                <a:ext uri="{63B3BB69-23CF-44E3-9099-C40C66FF867C}">
                  <a14:compatExt spid="_x0000_s130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364</xdr:row>
          <xdr:rowOff>0</xdr:rowOff>
        </xdr:from>
        <xdr:to>
          <xdr:col>26</xdr:col>
          <xdr:colOff>142875</xdr:colOff>
          <xdr:row>365</xdr:row>
          <xdr:rowOff>9525</xdr:rowOff>
        </xdr:to>
        <xdr:sp macro="" textlink="">
          <xdr:nvSpPr>
            <xdr:cNvPr id="13081" name="Check Box 2841" hidden="1">
              <a:extLst>
                <a:ext uri="{63B3BB69-23CF-44E3-9099-C40C66FF867C}">
                  <a14:compatExt spid="_x0000_s130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365</xdr:row>
          <xdr:rowOff>0</xdr:rowOff>
        </xdr:from>
        <xdr:to>
          <xdr:col>26</xdr:col>
          <xdr:colOff>142875</xdr:colOff>
          <xdr:row>366</xdr:row>
          <xdr:rowOff>9525</xdr:rowOff>
        </xdr:to>
        <xdr:sp macro="" textlink="">
          <xdr:nvSpPr>
            <xdr:cNvPr id="13082" name="Check Box 2842" hidden="1">
              <a:extLst>
                <a:ext uri="{63B3BB69-23CF-44E3-9099-C40C66FF867C}">
                  <a14:compatExt spid="_x0000_s130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366</xdr:row>
          <xdr:rowOff>0</xdr:rowOff>
        </xdr:from>
        <xdr:to>
          <xdr:col>26</xdr:col>
          <xdr:colOff>142875</xdr:colOff>
          <xdr:row>367</xdr:row>
          <xdr:rowOff>9525</xdr:rowOff>
        </xdr:to>
        <xdr:sp macro="" textlink="">
          <xdr:nvSpPr>
            <xdr:cNvPr id="13083" name="Check Box 2843" hidden="1">
              <a:extLst>
                <a:ext uri="{63B3BB69-23CF-44E3-9099-C40C66FF867C}">
                  <a14:compatExt spid="_x0000_s130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367</xdr:row>
          <xdr:rowOff>0</xdr:rowOff>
        </xdr:from>
        <xdr:to>
          <xdr:col>26</xdr:col>
          <xdr:colOff>142875</xdr:colOff>
          <xdr:row>368</xdr:row>
          <xdr:rowOff>9525</xdr:rowOff>
        </xdr:to>
        <xdr:sp macro="" textlink="">
          <xdr:nvSpPr>
            <xdr:cNvPr id="13084" name="Check Box 2844" hidden="1">
              <a:extLst>
                <a:ext uri="{63B3BB69-23CF-44E3-9099-C40C66FF867C}">
                  <a14:compatExt spid="_x0000_s130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368</xdr:row>
          <xdr:rowOff>0</xdr:rowOff>
        </xdr:from>
        <xdr:to>
          <xdr:col>26</xdr:col>
          <xdr:colOff>142875</xdr:colOff>
          <xdr:row>369</xdr:row>
          <xdr:rowOff>9525</xdr:rowOff>
        </xdr:to>
        <xdr:sp macro="" textlink="">
          <xdr:nvSpPr>
            <xdr:cNvPr id="13085" name="Check Box 2845" hidden="1">
              <a:extLst>
                <a:ext uri="{63B3BB69-23CF-44E3-9099-C40C66FF867C}">
                  <a14:compatExt spid="_x0000_s130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369</xdr:row>
          <xdr:rowOff>0</xdr:rowOff>
        </xdr:from>
        <xdr:to>
          <xdr:col>26</xdr:col>
          <xdr:colOff>142875</xdr:colOff>
          <xdr:row>370</xdr:row>
          <xdr:rowOff>9525</xdr:rowOff>
        </xdr:to>
        <xdr:sp macro="" textlink="">
          <xdr:nvSpPr>
            <xdr:cNvPr id="13086" name="Check Box 2846" hidden="1">
              <a:extLst>
                <a:ext uri="{63B3BB69-23CF-44E3-9099-C40C66FF867C}">
                  <a14:compatExt spid="_x0000_s130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370</xdr:row>
          <xdr:rowOff>0</xdr:rowOff>
        </xdr:from>
        <xdr:to>
          <xdr:col>26</xdr:col>
          <xdr:colOff>142875</xdr:colOff>
          <xdr:row>371</xdr:row>
          <xdr:rowOff>9525</xdr:rowOff>
        </xdr:to>
        <xdr:sp macro="" textlink="">
          <xdr:nvSpPr>
            <xdr:cNvPr id="13087" name="Check Box 2847" hidden="1">
              <a:extLst>
                <a:ext uri="{63B3BB69-23CF-44E3-9099-C40C66FF867C}">
                  <a14:compatExt spid="_x0000_s130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371</xdr:row>
          <xdr:rowOff>0</xdr:rowOff>
        </xdr:from>
        <xdr:to>
          <xdr:col>26</xdr:col>
          <xdr:colOff>142875</xdr:colOff>
          <xdr:row>372</xdr:row>
          <xdr:rowOff>9525</xdr:rowOff>
        </xdr:to>
        <xdr:sp macro="" textlink="">
          <xdr:nvSpPr>
            <xdr:cNvPr id="13088" name="Check Box 2848" hidden="1">
              <a:extLst>
                <a:ext uri="{63B3BB69-23CF-44E3-9099-C40C66FF867C}">
                  <a14:compatExt spid="_x0000_s130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372</xdr:row>
          <xdr:rowOff>0</xdr:rowOff>
        </xdr:from>
        <xdr:to>
          <xdr:col>26</xdr:col>
          <xdr:colOff>142875</xdr:colOff>
          <xdr:row>373</xdr:row>
          <xdr:rowOff>9525</xdr:rowOff>
        </xdr:to>
        <xdr:sp macro="" textlink="">
          <xdr:nvSpPr>
            <xdr:cNvPr id="13089" name="Check Box 2849" hidden="1">
              <a:extLst>
                <a:ext uri="{63B3BB69-23CF-44E3-9099-C40C66FF867C}">
                  <a14:compatExt spid="_x0000_s130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373</xdr:row>
          <xdr:rowOff>0</xdr:rowOff>
        </xdr:from>
        <xdr:to>
          <xdr:col>26</xdr:col>
          <xdr:colOff>142875</xdr:colOff>
          <xdr:row>374</xdr:row>
          <xdr:rowOff>9525</xdr:rowOff>
        </xdr:to>
        <xdr:sp macro="" textlink="">
          <xdr:nvSpPr>
            <xdr:cNvPr id="13090" name="Check Box 2850" hidden="1">
              <a:extLst>
                <a:ext uri="{63B3BB69-23CF-44E3-9099-C40C66FF867C}">
                  <a14:compatExt spid="_x0000_s130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374</xdr:row>
          <xdr:rowOff>0</xdr:rowOff>
        </xdr:from>
        <xdr:to>
          <xdr:col>26</xdr:col>
          <xdr:colOff>142875</xdr:colOff>
          <xdr:row>375</xdr:row>
          <xdr:rowOff>9525</xdr:rowOff>
        </xdr:to>
        <xdr:sp macro="" textlink="">
          <xdr:nvSpPr>
            <xdr:cNvPr id="13091" name="Check Box 2851" hidden="1">
              <a:extLst>
                <a:ext uri="{63B3BB69-23CF-44E3-9099-C40C66FF867C}">
                  <a14:compatExt spid="_x0000_s130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375</xdr:row>
          <xdr:rowOff>0</xdr:rowOff>
        </xdr:from>
        <xdr:to>
          <xdr:col>26</xdr:col>
          <xdr:colOff>142875</xdr:colOff>
          <xdr:row>376</xdr:row>
          <xdr:rowOff>9525</xdr:rowOff>
        </xdr:to>
        <xdr:sp macro="" textlink="">
          <xdr:nvSpPr>
            <xdr:cNvPr id="13092" name="Check Box 2852" hidden="1">
              <a:extLst>
                <a:ext uri="{63B3BB69-23CF-44E3-9099-C40C66FF867C}">
                  <a14:compatExt spid="_x0000_s130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376</xdr:row>
          <xdr:rowOff>0</xdr:rowOff>
        </xdr:from>
        <xdr:to>
          <xdr:col>26</xdr:col>
          <xdr:colOff>142875</xdr:colOff>
          <xdr:row>377</xdr:row>
          <xdr:rowOff>9525</xdr:rowOff>
        </xdr:to>
        <xdr:sp macro="" textlink="">
          <xdr:nvSpPr>
            <xdr:cNvPr id="13093" name="Check Box 2853" hidden="1">
              <a:extLst>
                <a:ext uri="{63B3BB69-23CF-44E3-9099-C40C66FF867C}">
                  <a14:compatExt spid="_x0000_s130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377</xdr:row>
          <xdr:rowOff>0</xdr:rowOff>
        </xdr:from>
        <xdr:to>
          <xdr:col>26</xdr:col>
          <xdr:colOff>142875</xdr:colOff>
          <xdr:row>378</xdr:row>
          <xdr:rowOff>9525</xdr:rowOff>
        </xdr:to>
        <xdr:sp macro="" textlink="">
          <xdr:nvSpPr>
            <xdr:cNvPr id="13094" name="Check Box 2854" hidden="1">
              <a:extLst>
                <a:ext uri="{63B3BB69-23CF-44E3-9099-C40C66FF867C}">
                  <a14:compatExt spid="_x0000_s130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378</xdr:row>
          <xdr:rowOff>0</xdr:rowOff>
        </xdr:from>
        <xdr:to>
          <xdr:col>26</xdr:col>
          <xdr:colOff>142875</xdr:colOff>
          <xdr:row>379</xdr:row>
          <xdr:rowOff>9525</xdr:rowOff>
        </xdr:to>
        <xdr:sp macro="" textlink="">
          <xdr:nvSpPr>
            <xdr:cNvPr id="13095" name="Check Box 2855" hidden="1">
              <a:extLst>
                <a:ext uri="{63B3BB69-23CF-44E3-9099-C40C66FF867C}">
                  <a14:compatExt spid="_x0000_s130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379</xdr:row>
          <xdr:rowOff>0</xdr:rowOff>
        </xdr:from>
        <xdr:to>
          <xdr:col>26</xdr:col>
          <xdr:colOff>142875</xdr:colOff>
          <xdr:row>380</xdr:row>
          <xdr:rowOff>9525</xdr:rowOff>
        </xdr:to>
        <xdr:sp macro="" textlink="">
          <xdr:nvSpPr>
            <xdr:cNvPr id="13096" name="Check Box 2856" hidden="1">
              <a:extLst>
                <a:ext uri="{63B3BB69-23CF-44E3-9099-C40C66FF867C}">
                  <a14:compatExt spid="_x0000_s130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380</xdr:row>
          <xdr:rowOff>0</xdr:rowOff>
        </xdr:from>
        <xdr:to>
          <xdr:col>26</xdr:col>
          <xdr:colOff>142875</xdr:colOff>
          <xdr:row>381</xdr:row>
          <xdr:rowOff>9525</xdr:rowOff>
        </xdr:to>
        <xdr:sp macro="" textlink="">
          <xdr:nvSpPr>
            <xdr:cNvPr id="13097" name="Check Box 2857" hidden="1">
              <a:extLst>
                <a:ext uri="{63B3BB69-23CF-44E3-9099-C40C66FF867C}">
                  <a14:compatExt spid="_x0000_s130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381</xdr:row>
          <xdr:rowOff>0</xdr:rowOff>
        </xdr:from>
        <xdr:to>
          <xdr:col>26</xdr:col>
          <xdr:colOff>142875</xdr:colOff>
          <xdr:row>382</xdr:row>
          <xdr:rowOff>9525</xdr:rowOff>
        </xdr:to>
        <xdr:sp macro="" textlink="">
          <xdr:nvSpPr>
            <xdr:cNvPr id="13098" name="Check Box 2858" hidden="1">
              <a:extLst>
                <a:ext uri="{63B3BB69-23CF-44E3-9099-C40C66FF867C}">
                  <a14:compatExt spid="_x0000_s130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382</xdr:row>
          <xdr:rowOff>0</xdr:rowOff>
        </xdr:from>
        <xdr:to>
          <xdr:col>26</xdr:col>
          <xdr:colOff>142875</xdr:colOff>
          <xdr:row>383</xdr:row>
          <xdr:rowOff>9525</xdr:rowOff>
        </xdr:to>
        <xdr:sp macro="" textlink="">
          <xdr:nvSpPr>
            <xdr:cNvPr id="13099" name="Check Box 2859" hidden="1">
              <a:extLst>
                <a:ext uri="{63B3BB69-23CF-44E3-9099-C40C66FF867C}">
                  <a14:compatExt spid="_x0000_s130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383</xdr:row>
          <xdr:rowOff>0</xdr:rowOff>
        </xdr:from>
        <xdr:to>
          <xdr:col>26</xdr:col>
          <xdr:colOff>142875</xdr:colOff>
          <xdr:row>384</xdr:row>
          <xdr:rowOff>9525</xdr:rowOff>
        </xdr:to>
        <xdr:sp macro="" textlink="">
          <xdr:nvSpPr>
            <xdr:cNvPr id="13100" name="Check Box 2860" hidden="1">
              <a:extLst>
                <a:ext uri="{63B3BB69-23CF-44E3-9099-C40C66FF867C}">
                  <a14:compatExt spid="_x0000_s13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384</xdr:row>
          <xdr:rowOff>0</xdr:rowOff>
        </xdr:from>
        <xdr:to>
          <xdr:col>26</xdr:col>
          <xdr:colOff>142875</xdr:colOff>
          <xdr:row>385</xdr:row>
          <xdr:rowOff>9525</xdr:rowOff>
        </xdr:to>
        <xdr:sp macro="" textlink="">
          <xdr:nvSpPr>
            <xdr:cNvPr id="13101" name="Check Box 2861" hidden="1">
              <a:extLst>
                <a:ext uri="{63B3BB69-23CF-44E3-9099-C40C66FF867C}">
                  <a14:compatExt spid="_x0000_s131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384</xdr:row>
          <xdr:rowOff>238125</xdr:rowOff>
        </xdr:from>
        <xdr:to>
          <xdr:col>26</xdr:col>
          <xdr:colOff>142875</xdr:colOff>
          <xdr:row>386</xdr:row>
          <xdr:rowOff>9525</xdr:rowOff>
        </xdr:to>
        <xdr:sp macro="" textlink="">
          <xdr:nvSpPr>
            <xdr:cNvPr id="13102" name="Check Box 2862" hidden="1">
              <a:extLst>
                <a:ext uri="{63B3BB69-23CF-44E3-9099-C40C66FF867C}">
                  <a14:compatExt spid="_x0000_s131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386</xdr:row>
          <xdr:rowOff>0</xdr:rowOff>
        </xdr:from>
        <xdr:to>
          <xdr:col>26</xdr:col>
          <xdr:colOff>142875</xdr:colOff>
          <xdr:row>387</xdr:row>
          <xdr:rowOff>9525</xdr:rowOff>
        </xdr:to>
        <xdr:sp macro="" textlink="">
          <xdr:nvSpPr>
            <xdr:cNvPr id="13103" name="Check Box 2863" hidden="1">
              <a:extLst>
                <a:ext uri="{63B3BB69-23CF-44E3-9099-C40C66FF867C}">
                  <a14:compatExt spid="_x0000_s131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387</xdr:row>
          <xdr:rowOff>0</xdr:rowOff>
        </xdr:from>
        <xdr:to>
          <xdr:col>26</xdr:col>
          <xdr:colOff>142875</xdr:colOff>
          <xdr:row>388</xdr:row>
          <xdr:rowOff>9525</xdr:rowOff>
        </xdr:to>
        <xdr:sp macro="" textlink="">
          <xdr:nvSpPr>
            <xdr:cNvPr id="13104" name="Check Box 2864" hidden="1">
              <a:extLst>
                <a:ext uri="{63B3BB69-23CF-44E3-9099-C40C66FF867C}">
                  <a14:compatExt spid="_x0000_s131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388</xdr:row>
          <xdr:rowOff>0</xdr:rowOff>
        </xdr:from>
        <xdr:to>
          <xdr:col>26</xdr:col>
          <xdr:colOff>142875</xdr:colOff>
          <xdr:row>389</xdr:row>
          <xdr:rowOff>9525</xdr:rowOff>
        </xdr:to>
        <xdr:sp macro="" textlink="">
          <xdr:nvSpPr>
            <xdr:cNvPr id="13105" name="Check Box 2865" hidden="1">
              <a:extLst>
                <a:ext uri="{63B3BB69-23CF-44E3-9099-C40C66FF867C}">
                  <a14:compatExt spid="_x0000_s131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389</xdr:row>
          <xdr:rowOff>0</xdr:rowOff>
        </xdr:from>
        <xdr:to>
          <xdr:col>26</xdr:col>
          <xdr:colOff>142875</xdr:colOff>
          <xdr:row>390</xdr:row>
          <xdr:rowOff>9525</xdr:rowOff>
        </xdr:to>
        <xdr:sp macro="" textlink="">
          <xdr:nvSpPr>
            <xdr:cNvPr id="13106" name="Check Box 2866" hidden="1">
              <a:extLst>
                <a:ext uri="{63B3BB69-23CF-44E3-9099-C40C66FF867C}">
                  <a14:compatExt spid="_x0000_s131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390</xdr:row>
          <xdr:rowOff>0</xdr:rowOff>
        </xdr:from>
        <xdr:to>
          <xdr:col>26</xdr:col>
          <xdr:colOff>142875</xdr:colOff>
          <xdr:row>391</xdr:row>
          <xdr:rowOff>9525</xdr:rowOff>
        </xdr:to>
        <xdr:sp macro="" textlink="">
          <xdr:nvSpPr>
            <xdr:cNvPr id="13107" name="Check Box 2867" hidden="1">
              <a:extLst>
                <a:ext uri="{63B3BB69-23CF-44E3-9099-C40C66FF867C}">
                  <a14:compatExt spid="_x0000_s131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391</xdr:row>
          <xdr:rowOff>0</xdr:rowOff>
        </xdr:from>
        <xdr:to>
          <xdr:col>26</xdr:col>
          <xdr:colOff>142875</xdr:colOff>
          <xdr:row>392</xdr:row>
          <xdr:rowOff>9525</xdr:rowOff>
        </xdr:to>
        <xdr:sp macro="" textlink="">
          <xdr:nvSpPr>
            <xdr:cNvPr id="13108" name="Check Box 2868" hidden="1">
              <a:extLst>
                <a:ext uri="{63B3BB69-23CF-44E3-9099-C40C66FF867C}">
                  <a14:compatExt spid="_x0000_s131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392</xdr:row>
          <xdr:rowOff>0</xdr:rowOff>
        </xdr:from>
        <xdr:to>
          <xdr:col>26</xdr:col>
          <xdr:colOff>142875</xdr:colOff>
          <xdr:row>393</xdr:row>
          <xdr:rowOff>9525</xdr:rowOff>
        </xdr:to>
        <xdr:sp macro="" textlink="">
          <xdr:nvSpPr>
            <xdr:cNvPr id="13109" name="Check Box 2869" hidden="1">
              <a:extLst>
                <a:ext uri="{63B3BB69-23CF-44E3-9099-C40C66FF867C}">
                  <a14:compatExt spid="_x0000_s131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393</xdr:row>
          <xdr:rowOff>0</xdr:rowOff>
        </xdr:from>
        <xdr:to>
          <xdr:col>26</xdr:col>
          <xdr:colOff>142875</xdr:colOff>
          <xdr:row>394</xdr:row>
          <xdr:rowOff>9525</xdr:rowOff>
        </xdr:to>
        <xdr:sp macro="" textlink="">
          <xdr:nvSpPr>
            <xdr:cNvPr id="13110" name="Check Box 2870" hidden="1">
              <a:extLst>
                <a:ext uri="{63B3BB69-23CF-44E3-9099-C40C66FF867C}">
                  <a14:compatExt spid="_x0000_s131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394</xdr:row>
          <xdr:rowOff>0</xdr:rowOff>
        </xdr:from>
        <xdr:to>
          <xdr:col>26</xdr:col>
          <xdr:colOff>142875</xdr:colOff>
          <xdr:row>395</xdr:row>
          <xdr:rowOff>9525</xdr:rowOff>
        </xdr:to>
        <xdr:sp macro="" textlink="">
          <xdr:nvSpPr>
            <xdr:cNvPr id="13111" name="Check Box 2871" hidden="1">
              <a:extLst>
                <a:ext uri="{63B3BB69-23CF-44E3-9099-C40C66FF867C}">
                  <a14:compatExt spid="_x0000_s131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395</xdr:row>
          <xdr:rowOff>0</xdr:rowOff>
        </xdr:from>
        <xdr:to>
          <xdr:col>26</xdr:col>
          <xdr:colOff>142875</xdr:colOff>
          <xdr:row>396</xdr:row>
          <xdr:rowOff>9525</xdr:rowOff>
        </xdr:to>
        <xdr:sp macro="" textlink="">
          <xdr:nvSpPr>
            <xdr:cNvPr id="13112" name="Check Box 2872" hidden="1">
              <a:extLst>
                <a:ext uri="{63B3BB69-23CF-44E3-9099-C40C66FF867C}">
                  <a14:compatExt spid="_x0000_s131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396</xdr:row>
          <xdr:rowOff>0</xdr:rowOff>
        </xdr:from>
        <xdr:to>
          <xdr:col>26</xdr:col>
          <xdr:colOff>142875</xdr:colOff>
          <xdr:row>397</xdr:row>
          <xdr:rowOff>9525</xdr:rowOff>
        </xdr:to>
        <xdr:sp macro="" textlink="">
          <xdr:nvSpPr>
            <xdr:cNvPr id="13113" name="Check Box 2873" hidden="1">
              <a:extLst>
                <a:ext uri="{63B3BB69-23CF-44E3-9099-C40C66FF867C}">
                  <a14:compatExt spid="_x0000_s131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397</xdr:row>
          <xdr:rowOff>0</xdr:rowOff>
        </xdr:from>
        <xdr:to>
          <xdr:col>26</xdr:col>
          <xdr:colOff>142875</xdr:colOff>
          <xdr:row>398</xdr:row>
          <xdr:rowOff>9525</xdr:rowOff>
        </xdr:to>
        <xdr:sp macro="" textlink="">
          <xdr:nvSpPr>
            <xdr:cNvPr id="13114" name="Check Box 2874" hidden="1">
              <a:extLst>
                <a:ext uri="{63B3BB69-23CF-44E3-9099-C40C66FF867C}">
                  <a14:compatExt spid="_x0000_s131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398</xdr:row>
          <xdr:rowOff>0</xdr:rowOff>
        </xdr:from>
        <xdr:to>
          <xdr:col>26</xdr:col>
          <xdr:colOff>142875</xdr:colOff>
          <xdr:row>399</xdr:row>
          <xdr:rowOff>9525</xdr:rowOff>
        </xdr:to>
        <xdr:sp macro="" textlink="">
          <xdr:nvSpPr>
            <xdr:cNvPr id="13115" name="Check Box 2875" hidden="1">
              <a:extLst>
                <a:ext uri="{63B3BB69-23CF-44E3-9099-C40C66FF867C}">
                  <a14:compatExt spid="_x0000_s131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399</xdr:row>
          <xdr:rowOff>0</xdr:rowOff>
        </xdr:from>
        <xdr:to>
          <xdr:col>26</xdr:col>
          <xdr:colOff>142875</xdr:colOff>
          <xdr:row>400</xdr:row>
          <xdr:rowOff>9525</xdr:rowOff>
        </xdr:to>
        <xdr:sp macro="" textlink="">
          <xdr:nvSpPr>
            <xdr:cNvPr id="13116" name="Check Box 2876" hidden="1">
              <a:extLst>
                <a:ext uri="{63B3BB69-23CF-44E3-9099-C40C66FF867C}">
                  <a14:compatExt spid="_x0000_s131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400</xdr:row>
          <xdr:rowOff>0</xdr:rowOff>
        </xdr:from>
        <xdr:to>
          <xdr:col>26</xdr:col>
          <xdr:colOff>142875</xdr:colOff>
          <xdr:row>401</xdr:row>
          <xdr:rowOff>9525</xdr:rowOff>
        </xdr:to>
        <xdr:sp macro="" textlink="">
          <xdr:nvSpPr>
            <xdr:cNvPr id="13117" name="Check Box 2877" hidden="1">
              <a:extLst>
                <a:ext uri="{63B3BB69-23CF-44E3-9099-C40C66FF867C}">
                  <a14:compatExt spid="_x0000_s131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401</xdr:row>
          <xdr:rowOff>0</xdr:rowOff>
        </xdr:from>
        <xdr:to>
          <xdr:col>26</xdr:col>
          <xdr:colOff>142875</xdr:colOff>
          <xdr:row>402</xdr:row>
          <xdr:rowOff>9525</xdr:rowOff>
        </xdr:to>
        <xdr:sp macro="" textlink="">
          <xdr:nvSpPr>
            <xdr:cNvPr id="13118" name="Check Box 2878" hidden="1">
              <a:extLst>
                <a:ext uri="{63B3BB69-23CF-44E3-9099-C40C66FF867C}">
                  <a14:compatExt spid="_x0000_s131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402</xdr:row>
          <xdr:rowOff>0</xdr:rowOff>
        </xdr:from>
        <xdr:to>
          <xdr:col>26</xdr:col>
          <xdr:colOff>142875</xdr:colOff>
          <xdr:row>403</xdr:row>
          <xdr:rowOff>9525</xdr:rowOff>
        </xdr:to>
        <xdr:sp macro="" textlink="">
          <xdr:nvSpPr>
            <xdr:cNvPr id="13119" name="Check Box 2879" hidden="1">
              <a:extLst>
                <a:ext uri="{63B3BB69-23CF-44E3-9099-C40C66FF867C}">
                  <a14:compatExt spid="_x0000_s131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403</xdr:row>
          <xdr:rowOff>0</xdr:rowOff>
        </xdr:from>
        <xdr:to>
          <xdr:col>26</xdr:col>
          <xdr:colOff>142875</xdr:colOff>
          <xdr:row>404</xdr:row>
          <xdr:rowOff>9525</xdr:rowOff>
        </xdr:to>
        <xdr:sp macro="" textlink="">
          <xdr:nvSpPr>
            <xdr:cNvPr id="13120" name="Check Box 2880" hidden="1">
              <a:extLst>
                <a:ext uri="{63B3BB69-23CF-44E3-9099-C40C66FF867C}">
                  <a14:compatExt spid="_x0000_s131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404</xdr:row>
          <xdr:rowOff>0</xdr:rowOff>
        </xdr:from>
        <xdr:to>
          <xdr:col>26</xdr:col>
          <xdr:colOff>142875</xdr:colOff>
          <xdr:row>405</xdr:row>
          <xdr:rowOff>9525</xdr:rowOff>
        </xdr:to>
        <xdr:sp macro="" textlink="">
          <xdr:nvSpPr>
            <xdr:cNvPr id="13121" name="Check Box 2881" hidden="1">
              <a:extLst>
                <a:ext uri="{63B3BB69-23CF-44E3-9099-C40C66FF867C}">
                  <a14:compatExt spid="_x0000_s131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405</xdr:row>
          <xdr:rowOff>0</xdr:rowOff>
        </xdr:from>
        <xdr:to>
          <xdr:col>26</xdr:col>
          <xdr:colOff>142875</xdr:colOff>
          <xdr:row>406</xdr:row>
          <xdr:rowOff>9525</xdr:rowOff>
        </xdr:to>
        <xdr:sp macro="" textlink="">
          <xdr:nvSpPr>
            <xdr:cNvPr id="13122" name="Check Box 2882" hidden="1">
              <a:extLst>
                <a:ext uri="{63B3BB69-23CF-44E3-9099-C40C66FF867C}">
                  <a14:compatExt spid="_x0000_s131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406</xdr:row>
          <xdr:rowOff>0</xdr:rowOff>
        </xdr:from>
        <xdr:to>
          <xdr:col>26</xdr:col>
          <xdr:colOff>142875</xdr:colOff>
          <xdr:row>407</xdr:row>
          <xdr:rowOff>9525</xdr:rowOff>
        </xdr:to>
        <xdr:sp macro="" textlink="">
          <xdr:nvSpPr>
            <xdr:cNvPr id="13123" name="Check Box 2883" hidden="1">
              <a:extLst>
                <a:ext uri="{63B3BB69-23CF-44E3-9099-C40C66FF867C}">
                  <a14:compatExt spid="_x0000_s131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407</xdr:row>
          <xdr:rowOff>0</xdr:rowOff>
        </xdr:from>
        <xdr:to>
          <xdr:col>26</xdr:col>
          <xdr:colOff>142875</xdr:colOff>
          <xdr:row>408</xdr:row>
          <xdr:rowOff>9525</xdr:rowOff>
        </xdr:to>
        <xdr:sp macro="" textlink="">
          <xdr:nvSpPr>
            <xdr:cNvPr id="13124" name="Check Box 2884" hidden="1">
              <a:extLst>
                <a:ext uri="{63B3BB69-23CF-44E3-9099-C40C66FF867C}">
                  <a14:compatExt spid="_x0000_s131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407</xdr:row>
          <xdr:rowOff>238125</xdr:rowOff>
        </xdr:from>
        <xdr:to>
          <xdr:col>26</xdr:col>
          <xdr:colOff>142875</xdr:colOff>
          <xdr:row>409</xdr:row>
          <xdr:rowOff>9525</xdr:rowOff>
        </xdr:to>
        <xdr:sp macro="" textlink="">
          <xdr:nvSpPr>
            <xdr:cNvPr id="13125" name="Check Box 2885" hidden="1">
              <a:extLst>
                <a:ext uri="{63B3BB69-23CF-44E3-9099-C40C66FF867C}">
                  <a14:compatExt spid="_x0000_s131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409</xdr:row>
          <xdr:rowOff>0</xdr:rowOff>
        </xdr:from>
        <xdr:to>
          <xdr:col>26</xdr:col>
          <xdr:colOff>142875</xdr:colOff>
          <xdr:row>410</xdr:row>
          <xdr:rowOff>9525</xdr:rowOff>
        </xdr:to>
        <xdr:sp macro="" textlink="">
          <xdr:nvSpPr>
            <xdr:cNvPr id="13126" name="Check Box 2886" hidden="1">
              <a:extLst>
                <a:ext uri="{63B3BB69-23CF-44E3-9099-C40C66FF867C}">
                  <a14:compatExt spid="_x0000_s131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410</xdr:row>
          <xdr:rowOff>0</xdr:rowOff>
        </xdr:from>
        <xdr:to>
          <xdr:col>26</xdr:col>
          <xdr:colOff>142875</xdr:colOff>
          <xdr:row>411</xdr:row>
          <xdr:rowOff>9525</xdr:rowOff>
        </xdr:to>
        <xdr:sp macro="" textlink="">
          <xdr:nvSpPr>
            <xdr:cNvPr id="13127" name="Check Box 2887" hidden="1">
              <a:extLst>
                <a:ext uri="{63B3BB69-23CF-44E3-9099-C40C66FF867C}">
                  <a14:compatExt spid="_x0000_s131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411</xdr:row>
          <xdr:rowOff>0</xdr:rowOff>
        </xdr:from>
        <xdr:to>
          <xdr:col>26</xdr:col>
          <xdr:colOff>142875</xdr:colOff>
          <xdr:row>412</xdr:row>
          <xdr:rowOff>9525</xdr:rowOff>
        </xdr:to>
        <xdr:sp macro="" textlink="">
          <xdr:nvSpPr>
            <xdr:cNvPr id="13128" name="Check Box 2888" hidden="1">
              <a:extLst>
                <a:ext uri="{63B3BB69-23CF-44E3-9099-C40C66FF867C}">
                  <a14:compatExt spid="_x0000_s131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412</xdr:row>
          <xdr:rowOff>0</xdr:rowOff>
        </xdr:from>
        <xdr:to>
          <xdr:col>26</xdr:col>
          <xdr:colOff>142875</xdr:colOff>
          <xdr:row>413</xdr:row>
          <xdr:rowOff>9525</xdr:rowOff>
        </xdr:to>
        <xdr:sp macro="" textlink="">
          <xdr:nvSpPr>
            <xdr:cNvPr id="13129" name="Check Box 2889" hidden="1">
              <a:extLst>
                <a:ext uri="{63B3BB69-23CF-44E3-9099-C40C66FF867C}">
                  <a14:compatExt spid="_x0000_s131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413</xdr:row>
          <xdr:rowOff>0</xdr:rowOff>
        </xdr:from>
        <xdr:to>
          <xdr:col>26</xdr:col>
          <xdr:colOff>142875</xdr:colOff>
          <xdr:row>414</xdr:row>
          <xdr:rowOff>9525</xdr:rowOff>
        </xdr:to>
        <xdr:sp macro="" textlink="">
          <xdr:nvSpPr>
            <xdr:cNvPr id="13130" name="Check Box 2890" hidden="1">
              <a:extLst>
                <a:ext uri="{63B3BB69-23CF-44E3-9099-C40C66FF867C}">
                  <a14:compatExt spid="_x0000_s131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414</xdr:row>
          <xdr:rowOff>0</xdr:rowOff>
        </xdr:from>
        <xdr:to>
          <xdr:col>26</xdr:col>
          <xdr:colOff>142875</xdr:colOff>
          <xdr:row>415</xdr:row>
          <xdr:rowOff>9525</xdr:rowOff>
        </xdr:to>
        <xdr:sp macro="" textlink="">
          <xdr:nvSpPr>
            <xdr:cNvPr id="13131" name="Check Box 2891" hidden="1">
              <a:extLst>
                <a:ext uri="{63B3BB69-23CF-44E3-9099-C40C66FF867C}">
                  <a14:compatExt spid="_x0000_s131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415</xdr:row>
          <xdr:rowOff>0</xdr:rowOff>
        </xdr:from>
        <xdr:to>
          <xdr:col>26</xdr:col>
          <xdr:colOff>142875</xdr:colOff>
          <xdr:row>416</xdr:row>
          <xdr:rowOff>9525</xdr:rowOff>
        </xdr:to>
        <xdr:sp macro="" textlink="">
          <xdr:nvSpPr>
            <xdr:cNvPr id="13132" name="Check Box 2892" hidden="1">
              <a:extLst>
                <a:ext uri="{63B3BB69-23CF-44E3-9099-C40C66FF867C}">
                  <a14:compatExt spid="_x0000_s131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416</xdr:row>
          <xdr:rowOff>0</xdr:rowOff>
        </xdr:from>
        <xdr:to>
          <xdr:col>26</xdr:col>
          <xdr:colOff>142875</xdr:colOff>
          <xdr:row>417</xdr:row>
          <xdr:rowOff>9525</xdr:rowOff>
        </xdr:to>
        <xdr:sp macro="" textlink="">
          <xdr:nvSpPr>
            <xdr:cNvPr id="13133" name="Check Box 2893" hidden="1">
              <a:extLst>
                <a:ext uri="{63B3BB69-23CF-44E3-9099-C40C66FF867C}">
                  <a14:compatExt spid="_x0000_s131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417</xdr:row>
          <xdr:rowOff>0</xdr:rowOff>
        </xdr:from>
        <xdr:to>
          <xdr:col>26</xdr:col>
          <xdr:colOff>142875</xdr:colOff>
          <xdr:row>418</xdr:row>
          <xdr:rowOff>9525</xdr:rowOff>
        </xdr:to>
        <xdr:sp macro="" textlink="">
          <xdr:nvSpPr>
            <xdr:cNvPr id="13134" name="Check Box 2894" hidden="1">
              <a:extLst>
                <a:ext uri="{63B3BB69-23CF-44E3-9099-C40C66FF867C}">
                  <a14:compatExt spid="_x0000_s131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418</xdr:row>
          <xdr:rowOff>0</xdr:rowOff>
        </xdr:from>
        <xdr:to>
          <xdr:col>26</xdr:col>
          <xdr:colOff>142875</xdr:colOff>
          <xdr:row>419</xdr:row>
          <xdr:rowOff>9525</xdr:rowOff>
        </xdr:to>
        <xdr:sp macro="" textlink="">
          <xdr:nvSpPr>
            <xdr:cNvPr id="13135" name="Check Box 2895" hidden="1">
              <a:extLst>
                <a:ext uri="{63B3BB69-23CF-44E3-9099-C40C66FF867C}">
                  <a14:compatExt spid="_x0000_s131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419</xdr:row>
          <xdr:rowOff>0</xdr:rowOff>
        </xdr:from>
        <xdr:to>
          <xdr:col>26</xdr:col>
          <xdr:colOff>142875</xdr:colOff>
          <xdr:row>420</xdr:row>
          <xdr:rowOff>9525</xdr:rowOff>
        </xdr:to>
        <xdr:sp macro="" textlink="">
          <xdr:nvSpPr>
            <xdr:cNvPr id="13136" name="Check Box 2896" hidden="1">
              <a:extLst>
                <a:ext uri="{63B3BB69-23CF-44E3-9099-C40C66FF867C}">
                  <a14:compatExt spid="_x0000_s131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420</xdr:row>
          <xdr:rowOff>0</xdr:rowOff>
        </xdr:from>
        <xdr:to>
          <xdr:col>26</xdr:col>
          <xdr:colOff>142875</xdr:colOff>
          <xdr:row>421</xdr:row>
          <xdr:rowOff>9525</xdr:rowOff>
        </xdr:to>
        <xdr:sp macro="" textlink="">
          <xdr:nvSpPr>
            <xdr:cNvPr id="13137" name="Check Box 2897" hidden="1">
              <a:extLst>
                <a:ext uri="{63B3BB69-23CF-44E3-9099-C40C66FF867C}">
                  <a14:compatExt spid="_x0000_s131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421</xdr:row>
          <xdr:rowOff>0</xdr:rowOff>
        </xdr:from>
        <xdr:to>
          <xdr:col>26</xdr:col>
          <xdr:colOff>142875</xdr:colOff>
          <xdr:row>422</xdr:row>
          <xdr:rowOff>9525</xdr:rowOff>
        </xdr:to>
        <xdr:sp macro="" textlink="">
          <xdr:nvSpPr>
            <xdr:cNvPr id="13138" name="Check Box 2898" hidden="1">
              <a:extLst>
                <a:ext uri="{63B3BB69-23CF-44E3-9099-C40C66FF867C}">
                  <a14:compatExt spid="_x0000_s131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422</xdr:row>
          <xdr:rowOff>0</xdr:rowOff>
        </xdr:from>
        <xdr:to>
          <xdr:col>26</xdr:col>
          <xdr:colOff>142875</xdr:colOff>
          <xdr:row>423</xdr:row>
          <xdr:rowOff>9525</xdr:rowOff>
        </xdr:to>
        <xdr:sp macro="" textlink="">
          <xdr:nvSpPr>
            <xdr:cNvPr id="13139" name="Check Box 2899" hidden="1">
              <a:extLst>
                <a:ext uri="{63B3BB69-23CF-44E3-9099-C40C66FF867C}">
                  <a14:compatExt spid="_x0000_s131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423</xdr:row>
          <xdr:rowOff>0</xdr:rowOff>
        </xdr:from>
        <xdr:to>
          <xdr:col>26</xdr:col>
          <xdr:colOff>142875</xdr:colOff>
          <xdr:row>424</xdr:row>
          <xdr:rowOff>9525</xdr:rowOff>
        </xdr:to>
        <xdr:sp macro="" textlink="">
          <xdr:nvSpPr>
            <xdr:cNvPr id="13140" name="Check Box 2900" hidden="1">
              <a:extLst>
                <a:ext uri="{63B3BB69-23CF-44E3-9099-C40C66FF867C}">
                  <a14:compatExt spid="_x0000_s131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424</xdr:row>
          <xdr:rowOff>0</xdr:rowOff>
        </xdr:from>
        <xdr:to>
          <xdr:col>26</xdr:col>
          <xdr:colOff>142875</xdr:colOff>
          <xdr:row>425</xdr:row>
          <xdr:rowOff>9525</xdr:rowOff>
        </xdr:to>
        <xdr:sp macro="" textlink="">
          <xdr:nvSpPr>
            <xdr:cNvPr id="13141" name="Check Box 2901" hidden="1">
              <a:extLst>
                <a:ext uri="{63B3BB69-23CF-44E3-9099-C40C66FF867C}">
                  <a14:compatExt spid="_x0000_s131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425</xdr:row>
          <xdr:rowOff>0</xdr:rowOff>
        </xdr:from>
        <xdr:to>
          <xdr:col>26</xdr:col>
          <xdr:colOff>142875</xdr:colOff>
          <xdr:row>426</xdr:row>
          <xdr:rowOff>9525</xdr:rowOff>
        </xdr:to>
        <xdr:sp macro="" textlink="">
          <xdr:nvSpPr>
            <xdr:cNvPr id="13142" name="Check Box 2902" hidden="1">
              <a:extLst>
                <a:ext uri="{63B3BB69-23CF-44E3-9099-C40C66FF867C}">
                  <a14:compatExt spid="_x0000_s131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426</xdr:row>
          <xdr:rowOff>0</xdr:rowOff>
        </xdr:from>
        <xdr:to>
          <xdr:col>26</xdr:col>
          <xdr:colOff>142875</xdr:colOff>
          <xdr:row>427</xdr:row>
          <xdr:rowOff>9525</xdr:rowOff>
        </xdr:to>
        <xdr:sp macro="" textlink="">
          <xdr:nvSpPr>
            <xdr:cNvPr id="13143" name="Check Box 2903" hidden="1">
              <a:extLst>
                <a:ext uri="{63B3BB69-23CF-44E3-9099-C40C66FF867C}">
                  <a14:compatExt spid="_x0000_s131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427</xdr:row>
          <xdr:rowOff>0</xdr:rowOff>
        </xdr:from>
        <xdr:to>
          <xdr:col>26</xdr:col>
          <xdr:colOff>142875</xdr:colOff>
          <xdr:row>428</xdr:row>
          <xdr:rowOff>9525</xdr:rowOff>
        </xdr:to>
        <xdr:sp macro="" textlink="">
          <xdr:nvSpPr>
            <xdr:cNvPr id="13144" name="Check Box 2904" hidden="1">
              <a:extLst>
                <a:ext uri="{63B3BB69-23CF-44E3-9099-C40C66FF867C}">
                  <a14:compatExt spid="_x0000_s131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428</xdr:row>
          <xdr:rowOff>0</xdr:rowOff>
        </xdr:from>
        <xdr:to>
          <xdr:col>26</xdr:col>
          <xdr:colOff>142875</xdr:colOff>
          <xdr:row>429</xdr:row>
          <xdr:rowOff>9525</xdr:rowOff>
        </xdr:to>
        <xdr:sp macro="" textlink="">
          <xdr:nvSpPr>
            <xdr:cNvPr id="13145" name="Check Box 2905" hidden="1">
              <a:extLst>
                <a:ext uri="{63B3BB69-23CF-44E3-9099-C40C66FF867C}">
                  <a14:compatExt spid="_x0000_s131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429</xdr:row>
          <xdr:rowOff>0</xdr:rowOff>
        </xdr:from>
        <xdr:to>
          <xdr:col>26</xdr:col>
          <xdr:colOff>142875</xdr:colOff>
          <xdr:row>430</xdr:row>
          <xdr:rowOff>9525</xdr:rowOff>
        </xdr:to>
        <xdr:sp macro="" textlink="">
          <xdr:nvSpPr>
            <xdr:cNvPr id="13146" name="Check Box 2906" hidden="1">
              <a:extLst>
                <a:ext uri="{63B3BB69-23CF-44E3-9099-C40C66FF867C}">
                  <a14:compatExt spid="_x0000_s131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430</xdr:row>
          <xdr:rowOff>0</xdr:rowOff>
        </xdr:from>
        <xdr:to>
          <xdr:col>26</xdr:col>
          <xdr:colOff>142875</xdr:colOff>
          <xdr:row>431</xdr:row>
          <xdr:rowOff>9525</xdr:rowOff>
        </xdr:to>
        <xdr:sp macro="" textlink="">
          <xdr:nvSpPr>
            <xdr:cNvPr id="13147" name="Check Box 2907" hidden="1">
              <a:extLst>
                <a:ext uri="{63B3BB69-23CF-44E3-9099-C40C66FF867C}">
                  <a14:compatExt spid="_x0000_s131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430</xdr:row>
          <xdr:rowOff>238125</xdr:rowOff>
        </xdr:from>
        <xdr:to>
          <xdr:col>26</xdr:col>
          <xdr:colOff>142875</xdr:colOff>
          <xdr:row>432</xdr:row>
          <xdr:rowOff>9525</xdr:rowOff>
        </xdr:to>
        <xdr:sp macro="" textlink="">
          <xdr:nvSpPr>
            <xdr:cNvPr id="13148" name="Check Box 2908" hidden="1">
              <a:extLst>
                <a:ext uri="{63B3BB69-23CF-44E3-9099-C40C66FF867C}">
                  <a14:compatExt spid="_x0000_s131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432</xdr:row>
          <xdr:rowOff>0</xdr:rowOff>
        </xdr:from>
        <xdr:to>
          <xdr:col>26</xdr:col>
          <xdr:colOff>142875</xdr:colOff>
          <xdr:row>433</xdr:row>
          <xdr:rowOff>9525</xdr:rowOff>
        </xdr:to>
        <xdr:sp macro="" textlink="">
          <xdr:nvSpPr>
            <xdr:cNvPr id="13149" name="Check Box 2909" hidden="1">
              <a:extLst>
                <a:ext uri="{63B3BB69-23CF-44E3-9099-C40C66FF867C}">
                  <a14:compatExt spid="_x0000_s131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433</xdr:row>
          <xdr:rowOff>0</xdr:rowOff>
        </xdr:from>
        <xdr:to>
          <xdr:col>26</xdr:col>
          <xdr:colOff>142875</xdr:colOff>
          <xdr:row>434</xdr:row>
          <xdr:rowOff>9525</xdr:rowOff>
        </xdr:to>
        <xdr:sp macro="" textlink="">
          <xdr:nvSpPr>
            <xdr:cNvPr id="13150" name="Check Box 2910" hidden="1">
              <a:extLst>
                <a:ext uri="{63B3BB69-23CF-44E3-9099-C40C66FF867C}">
                  <a14:compatExt spid="_x0000_s131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434</xdr:row>
          <xdr:rowOff>0</xdr:rowOff>
        </xdr:from>
        <xdr:to>
          <xdr:col>26</xdr:col>
          <xdr:colOff>142875</xdr:colOff>
          <xdr:row>435</xdr:row>
          <xdr:rowOff>9525</xdr:rowOff>
        </xdr:to>
        <xdr:sp macro="" textlink="">
          <xdr:nvSpPr>
            <xdr:cNvPr id="13151" name="Check Box 2911" hidden="1">
              <a:extLst>
                <a:ext uri="{63B3BB69-23CF-44E3-9099-C40C66FF867C}">
                  <a14:compatExt spid="_x0000_s131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435</xdr:row>
          <xdr:rowOff>0</xdr:rowOff>
        </xdr:from>
        <xdr:to>
          <xdr:col>26</xdr:col>
          <xdr:colOff>142875</xdr:colOff>
          <xdr:row>436</xdr:row>
          <xdr:rowOff>9525</xdr:rowOff>
        </xdr:to>
        <xdr:sp macro="" textlink="">
          <xdr:nvSpPr>
            <xdr:cNvPr id="13152" name="Check Box 2912" hidden="1">
              <a:extLst>
                <a:ext uri="{63B3BB69-23CF-44E3-9099-C40C66FF867C}">
                  <a14:compatExt spid="_x0000_s131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436</xdr:row>
          <xdr:rowOff>0</xdr:rowOff>
        </xdr:from>
        <xdr:to>
          <xdr:col>26</xdr:col>
          <xdr:colOff>142875</xdr:colOff>
          <xdr:row>437</xdr:row>
          <xdr:rowOff>9525</xdr:rowOff>
        </xdr:to>
        <xdr:sp macro="" textlink="">
          <xdr:nvSpPr>
            <xdr:cNvPr id="13153" name="Check Box 2913" hidden="1">
              <a:extLst>
                <a:ext uri="{63B3BB69-23CF-44E3-9099-C40C66FF867C}">
                  <a14:compatExt spid="_x0000_s131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437</xdr:row>
          <xdr:rowOff>0</xdr:rowOff>
        </xdr:from>
        <xdr:to>
          <xdr:col>26</xdr:col>
          <xdr:colOff>142875</xdr:colOff>
          <xdr:row>438</xdr:row>
          <xdr:rowOff>9525</xdr:rowOff>
        </xdr:to>
        <xdr:sp macro="" textlink="">
          <xdr:nvSpPr>
            <xdr:cNvPr id="13154" name="Check Box 2914" hidden="1">
              <a:extLst>
                <a:ext uri="{63B3BB69-23CF-44E3-9099-C40C66FF867C}">
                  <a14:compatExt spid="_x0000_s131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438</xdr:row>
          <xdr:rowOff>0</xdr:rowOff>
        </xdr:from>
        <xdr:to>
          <xdr:col>26</xdr:col>
          <xdr:colOff>142875</xdr:colOff>
          <xdr:row>439</xdr:row>
          <xdr:rowOff>9525</xdr:rowOff>
        </xdr:to>
        <xdr:sp macro="" textlink="">
          <xdr:nvSpPr>
            <xdr:cNvPr id="13155" name="Check Box 2915" hidden="1">
              <a:extLst>
                <a:ext uri="{63B3BB69-23CF-44E3-9099-C40C66FF867C}">
                  <a14:compatExt spid="_x0000_s131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439</xdr:row>
          <xdr:rowOff>0</xdr:rowOff>
        </xdr:from>
        <xdr:to>
          <xdr:col>26</xdr:col>
          <xdr:colOff>142875</xdr:colOff>
          <xdr:row>440</xdr:row>
          <xdr:rowOff>9525</xdr:rowOff>
        </xdr:to>
        <xdr:sp macro="" textlink="">
          <xdr:nvSpPr>
            <xdr:cNvPr id="13156" name="Check Box 2916" hidden="1">
              <a:extLst>
                <a:ext uri="{63B3BB69-23CF-44E3-9099-C40C66FF867C}">
                  <a14:compatExt spid="_x0000_s131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440</xdr:row>
          <xdr:rowOff>0</xdr:rowOff>
        </xdr:from>
        <xdr:to>
          <xdr:col>26</xdr:col>
          <xdr:colOff>142875</xdr:colOff>
          <xdr:row>441</xdr:row>
          <xdr:rowOff>9525</xdr:rowOff>
        </xdr:to>
        <xdr:sp macro="" textlink="">
          <xdr:nvSpPr>
            <xdr:cNvPr id="13157" name="Check Box 2917" hidden="1">
              <a:extLst>
                <a:ext uri="{63B3BB69-23CF-44E3-9099-C40C66FF867C}">
                  <a14:compatExt spid="_x0000_s131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441</xdr:row>
          <xdr:rowOff>0</xdr:rowOff>
        </xdr:from>
        <xdr:to>
          <xdr:col>26</xdr:col>
          <xdr:colOff>142875</xdr:colOff>
          <xdr:row>442</xdr:row>
          <xdr:rowOff>9525</xdr:rowOff>
        </xdr:to>
        <xdr:sp macro="" textlink="">
          <xdr:nvSpPr>
            <xdr:cNvPr id="13158" name="Check Box 2918" hidden="1">
              <a:extLst>
                <a:ext uri="{63B3BB69-23CF-44E3-9099-C40C66FF867C}">
                  <a14:compatExt spid="_x0000_s131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442</xdr:row>
          <xdr:rowOff>0</xdr:rowOff>
        </xdr:from>
        <xdr:to>
          <xdr:col>26</xdr:col>
          <xdr:colOff>142875</xdr:colOff>
          <xdr:row>443</xdr:row>
          <xdr:rowOff>9525</xdr:rowOff>
        </xdr:to>
        <xdr:sp macro="" textlink="">
          <xdr:nvSpPr>
            <xdr:cNvPr id="13159" name="Check Box 2919" hidden="1">
              <a:extLst>
                <a:ext uri="{63B3BB69-23CF-44E3-9099-C40C66FF867C}">
                  <a14:compatExt spid="_x0000_s131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443</xdr:row>
          <xdr:rowOff>0</xdr:rowOff>
        </xdr:from>
        <xdr:to>
          <xdr:col>26</xdr:col>
          <xdr:colOff>142875</xdr:colOff>
          <xdr:row>444</xdr:row>
          <xdr:rowOff>9525</xdr:rowOff>
        </xdr:to>
        <xdr:sp macro="" textlink="">
          <xdr:nvSpPr>
            <xdr:cNvPr id="13160" name="Check Box 2920" hidden="1">
              <a:extLst>
                <a:ext uri="{63B3BB69-23CF-44E3-9099-C40C66FF867C}">
                  <a14:compatExt spid="_x0000_s131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444</xdr:row>
          <xdr:rowOff>0</xdr:rowOff>
        </xdr:from>
        <xdr:to>
          <xdr:col>26</xdr:col>
          <xdr:colOff>142875</xdr:colOff>
          <xdr:row>445</xdr:row>
          <xdr:rowOff>9525</xdr:rowOff>
        </xdr:to>
        <xdr:sp macro="" textlink="">
          <xdr:nvSpPr>
            <xdr:cNvPr id="13161" name="Check Box 2921" hidden="1">
              <a:extLst>
                <a:ext uri="{63B3BB69-23CF-44E3-9099-C40C66FF867C}">
                  <a14:compatExt spid="_x0000_s131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445</xdr:row>
          <xdr:rowOff>0</xdr:rowOff>
        </xdr:from>
        <xdr:to>
          <xdr:col>26</xdr:col>
          <xdr:colOff>142875</xdr:colOff>
          <xdr:row>446</xdr:row>
          <xdr:rowOff>9525</xdr:rowOff>
        </xdr:to>
        <xdr:sp macro="" textlink="">
          <xdr:nvSpPr>
            <xdr:cNvPr id="13162" name="Check Box 2922" hidden="1">
              <a:extLst>
                <a:ext uri="{63B3BB69-23CF-44E3-9099-C40C66FF867C}">
                  <a14:compatExt spid="_x0000_s131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446</xdr:row>
          <xdr:rowOff>0</xdr:rowOff>
        </xdr:from>
        <xdr:to>
          <xdr:col>26</xdr:col>
          <xdr:colOff>142875</xdr:colOff>
          <xdr:row>447</xdr:row>
          <xdr:rowOff>9525</xdr:rowOff>
        </xdr:to>
        <xdr:sp macro="" textlink="">
          <xdr:nvSpPr>
            <xdr:cNvPr id="13163" name="Check Box 2923" hidden="1">
              <a:extLst>
                <a:ext uri="{63B3BB69-23CF-44E3-9099-C40C66FF867C}">
                  <a14:compatExt spid="_x0000_s131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447</xdr:row>
          <xdr:rowOff>0</xdr:rowOff>
        </xdr:from>
        <xdr:to>
          <xdr:col>26</xdr:col>
          <xdr:colOff>142875</xdr:colOff>
          <xdr:row>448</xdr:row>
          <xdr:rowOff>9525</xdr:rowOff>
        </xdr:to>
        <xdr:sp macro="" textlink="">
          <xdr:nvSpPr>
            <xdr:cNvPr id="13164" name="Check Box 2924" hidden="1">
              <a:extLst>
                <a:ext uri="{63B3BB69-23CF-44E3-9099-C40C66FF867C}">
                  <a14:compatExt spid="_x0000_s131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448</xdr:row>
          <xdr:rowOff>0</xdr:rowOff>
        </xdr:from>
        <xdr:to>
          <xdr:col>26</xdr:col>
          <xdr:colOff>142875</xdr:colOff>
          <xdr:row>449</xdr:row>
          <xdr:rowOff>9525</xdr:rowOff>
        </xdr:to>
        <xdr:sp macro="" textlink="">
          <xdr:nvSpPr>
            <xdr:cNvPr id="13165" name="Check Box 2925" hidden="1">
              <a:extLst>
                <a:ext uri="{63B3BB69-23CF-44E3-9099-C40C66FF867C}">
                  <a14:compatExt spid="_x0000_s131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449</xdr:row>
          <xdr:rowOff>0</xdr:rowOff>
        </xdr:from>
        <xdr:to>
          <xdr:col>26</xdr:col>
          <xdr:colOff>142875</xdr:colOff>
          <xdr:row>450</xdr:row>
          <xdr:rowOff>9525</xdr:rowOff>
        </xdr:to>
        <xdr:sp macro="" textlink="">
          <xdr:nvSpPr>
            <xdr:cNvPr id="13166" name="Check Box 2926" hidden="1">
              <a:extLst>
                <a:ext uri="{63B3BB69-23CF-44E3-9099-C40C66FF867C}">
                  <a14:compatExt spid="_x0000_s131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450</xdr:row>
          <xdr:rowOff>0</xdr:rowOff>
        </xdr:from>
        <xdr:to>
          <xdr:col>26</xdr:col>
          <xdr:colOff>142875</xdr:colOff>
          <xdr:row>451</xdr:row>
          <xdr:rowOff>9525</xdr:rowOff>
        </xdr:to>
        <xdr:sp macro="" textlink="">
          <xdr:nvSpPr>
            <xdr:cNvPr id="13167" name="Check Box 2927" hidden="1">
              <a:extLst>
                <a:ext uri="{63B3BB69-23CF-44E3-9099-C40C66FF867C}">
                  <a14:compatExt spid="_x0000_s131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451</xdr:row>
          <xdr:rowOff>0</xdr:rowOff>
        </xdr:from>
        <xdr:to>
          <xdr:col>26</xdr:col>
          <xdr:colOff>142875</xdr:colOff>
          <xdr:row>452</xdr:row>
          <xdr:rowOff>9525</xdr:rowOff>
        </xdr:to>
        <xdr:sp macro="" textlink="">
          <xdr:nvSpPr>
            <xdr:cNvPr id="13168" name="Check Box 2928" hidden="1">
              <a:extLst>
                <a:ext uri="{63B3BB69-23CF-44E3-9099-C40C66FF867C}">
                  <a14:compatExt spid="_x0000_s131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452</xdr:row>
          <xdr:rowOff>0</xdr:rowOff>
        </xdr:from>
        <xdr:to>
          <xdr:col>26</xdr:col>
          <xdr:colOff>142875</xdr:colOff>
          <xdr:row>453</xdr:row>
          <xdr:rowOff>9525</xdr:rowOff>
        </xdr:to>
        <xdr:sp macro="" textlink="">
          <xdr:nvSpPr>
            <xdr:cNvPr id="13169" name="Check Box 2929" hidden="1">
              <a:extLst>
                <a:ext uri="{63B3BB69-23CF-44E3-9099-C40C66FF867C}">
                  <a14:compatExt spid="_x0000_s131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453</xdr:row>
          <xdr:rowOff>0</xdr:rowOff>
        </xdr:from>
        <xdr:to>
          <xdr:col>26</xdr:col>
          <xdr:colOff>142875</xdr:colOff>
          <xdr:row>454</xdr:row>
          <xdr:rowOff>9525</xdr:rowOff>
        </xdr:to>
        <xdr:sp macro="" textlink="">
          <xdr:nvSpPr>
            <xdr:cNvPr id="13170" name="Check Box 2930" hidden="1">
              <a:extLst>
                <a:ext uri="{63B3BB69-23CF-44E3-9099-C40C66FF867C}">
                  <a14:compatExt spid="_x0000_s131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453</xdr:row>
          <xdr:rowOff>238125</xdr:rowOff>
        </xdr:from>
        <xdr:to>
          <xdr:col>26</xdr:col>
          <xdr:colOff>142875</xdr:colOff>
          <xdr:row>455</xdr:row>
          <xdr:rowOff>9525</xdr:rowOff>
        </xdr:to>
        <xdr:sp macro="" textlink="">
          <xdr:nvSpPr>
            <xdr:cNvPr id="13171" name="Check Box 2931" hidden="1">
              <a:extLst>
                <a:ext uri="{63B3BB69-23CF-44E3-9099-C40C66FF867C}">
                  <a14:compatExt spid="_x0000_s131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455</xdr:row>
          <xdr:rowOff>0</xdr:rowOff>
        </xdr:from>
        <xdr:to>
          <xdr:col>26</xdr:col>
          <xdr:colOff>142875</xdr:colOff>
          <xdr:row>456</xdr:row>
          <xdr:rowOff>9525</xdr:rowOff>
        </xdr:to>
        <xdr:sp macro="" textlink="">
          <xdr:nvSpPr>
            <xdr:cNvPr id="13172" name="Check Box 2932" hidden="1">
              <a:extLst>
                <a:ext uri="{63B3BB69-23CF-44E3-9099-C40C66FF867C}">
                  <a14:compatExt spid="_x0000_s131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456</xdr:row>
          <xdr:rowOff>0</xdr:rowOff>
        </xdr:from>
        <xdr:to>
          <xdr:col>26</xdr:col>
          <xdr:colOff>142875</xdr:colOff>
          <xdr:row>457</xdr:row>
          <xdr:rowOff>9525</xdr:rowOff>
        </xdr:to>
        <xdr:sp macro="" textlink="">
          <xdr:nvSpPr>
            <xdr:cNvPr id="13173" name="Check Box 2933" hidden="1">
              <a:extLst>
                <a:ext uri="{63B3BB69-23CF-44E3-9099-C40C66FF867C}">
                  <a14:compatExt spid="_x0000_s131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457</xdr:row>
          <xdr:rowOff>0</xdr:rowOff>
        </xdr:from>
        <xdr:to>
          <xdr:col>26</xdr:col>
          <xdr:colOff>142875</xdr:colOff>
          <xdr:row>458</xdr:row>
          <xdr:rowOff>9525</xdr:rowOff>
        </xdr:to>
        <xdr:sp macro="" textlink="">
          <xdr:nvSpPr>
            <xdr:cNvPr id="13174" name="Check Box 2934" hidden="1">
              <a:extLst>
                <a:ext uri="{63B3BB69-23CF-44E3-9099-C40C66FF867C}">
                  <a14:compatExt spid="_x0000_s131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458</xdr:row>
          <xdr:rowOff>0</xdr:rowOff>
        </xdr:from>
        <xdr:to>
          <xdr:col>26</xdr:col>
          <xdr:colOff>142875</xdr:colOff>
          <xdr:row>459</xdr:row>
          <xdr:rowOff>9525</xdr:rowOff>
        </xdr:to>
        <xdr:sp macro="" textlink="">
          <xdr:nvSpPr>
            <xdr:cNvPr id="13175" name="Check Box 2935" hidden="1">
              <a:extLst>
                <a:ext uri="{63B3BB69-23CF-44E3-9099-C40C66FF867C}">
                  <a14:compatExt spid="_x0000_s131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459</xdr:row>
          <xdr:rowOff>0</xdr:rowOff>
        </xdr:from>
        <xdr:to>
          <xdr:col>26</xdr:col>
          <xdr:colOff>142875</xdr:colOff>
          <xdr:row>460</xdr:row>
          <xdr:rowOff>9525</xdr:rowOff>
        </xdr:to>
        <xdr:sp macro="" textlink="">
          <xdr:nvSpPr>
            <xdr:cNvPr id="13176" name="Check Box 2936" hidden="1">
              <a:extLst>
                <a:ext uri="{63B3BB69-23CF-44E3-9099-C40C66FF867C}">
                  <a14:compatExt spid="_x0000_s131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460</xdr:row>
          <xdr:rowOff>0</xdr:rowOff>
        </xdr:from>
        <xdr:to>
          <xdr:col>26</xdr:col>
          <xdr:colOff>142875</xdr:colOff>
          <xdr:row>461</xdr:row>
          <xdr:rowOff>9525</xdr:rowOff>
        </xdr:to>
        <xdr:sp macro="" textlink="">
          <xdr:nvSpPr>
            <xdr:cNvPr id="13177" name="Check Box 2937" hidden="1">
              <a:extLst>
                <a:ext uri="{63B3BB69-23CF-44E3-9099-C40C66FF867C}">
                  <a14:compatExt spid="_x0000_s131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461</xdr:row>
          <xdr:rowOff>0</xdr:rowOff>
        </xdr:from>
        <xdr:to>
          <xdr:col>26</xdr:col>
          <xdr:colOff>142875</xdr:colOff>
          <xdr:row>462</xdr:row>
          <xdr:rowOff>9525</xdr:rowOff>
        </xdr:to>
        <xdr:sp macro="" textlink="">
          <xdr:nvSpPr>
            <xdr:cNvPr id="13178" name="Check Box 2938" hidden="1">
              <a:extLst>
                <a:ext uri="{63B3BB69-23CF-44E3-9099-C40C66FF867C}">
                  <a14:compatExt spid="_x0000_s131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462</xdr:row>
          <xdr:rowOff>0</xdr:rowOff>
        </xdr:from>
        <xdr:to>
          <xdr:col>26</xdr:col>
          <xdr:colOff>142875</xdr:colOff>
          <xdr:row>463</xdr:row>
          <xdr:rowOff>9525</xdr:rowOff>
        </xdr:to>
        <xdr:sp macro="" textlink="">
          <xdr:nvSpPr>
            <xdr:cNvPr id="13179" name="Check Box 2939" hidden="1">
              <a:extLst>
                <a:ext uri="{63B3BB69-23CF-44E3-9099-C40C66FF867C}">
                  <a14:compatExt spid="_x0000_s131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463</xdr:row>
          <xdr:rowOff>0</xdr:rowOff>
        </xdr:from>
        <xdr:to>
          <xdr:col>26</xdr:col>
          <xdr:colOff>142875</xdr:colOff>
          <xdr:row>464</xdr:row>
          <xdr:rowOff>9525</xdr:rowOff>
        </xdr:to>
        <xdr:sp macro="" textlink="">
          <xdr:nvSpPr>
            <xdr:cNvPr id="13180" name="Check Box 2940" hidden="1">
              <a:extLst>
                <a:ext uri="{63B3BB69-23CF-44E3-9099-C40C66FF867C}">
                  <a14:compatExt spid="_x0000_s131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464</xdr:row>
          <xdr:rowOff>0</xdr:rowOff>
        </xdr:from>
        <xdr:to>
          <xdr:col>26</xdr:col>
          <xdr:colOff>142875</xdr:colOff>
          <xdr:row>465</xdr:row>
          <xdr:rowOff>9525</xdr:rowOff>
        </xdr:to>
        <xdr:sp macro="" textlink="">
          <xdr:nvSpPr>
            <xdr:cNvPr id="13181" name="Check Box 2941" hidden="1">
              <a:extLst>
                <a:ext uri="{63B3BB69-23CF-44E3-9099-C40C66FF867C}">
                  <a14:compatExt spid="_x0000_s131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465</xdr:row>
          <xdr:rowOff>0</xdr:rowOff>
        </xdr:from>
        <xdr:to>
          <xdr:col>26</xdr:col>
          <xdr:colOff>142875</xdr:colOff>
          <xdr:row>466</xdr:row>
          <xdr:rowOff>9525</xdr:rowOff>
        </xdr:to>
        <xdr:sp macro="" textlink="">
          <xdr:nvSpPr>
            <xdr:cNvPr id="13182" name="Check Box 2942" hidden="1">
              <a:extLst>
                <a:ext uri="{63B3BB69-23CF-44E3-9099-C40C66FF867C}">
                  <a14:compatExt spid="_x0000_s131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466</xdr:row>
          <xdr:rowOff>0</xdr:rowOff>
        </xdr:from>
        <xdr:to>
          <xdr:col>26</xdr:col>
          <xdr:colOff>142875</xdr:colOff>
          <xdr:row>467</xdr:row>
          <xdr:rowOff>9525</xdr:rowOff>
        </xdr:to>
        <xdr:sp macro="" textlink="">
          <xdr:nvSpPr>
            <xdr:cNvPr id="13183" name="Check Box 2943" hidden="1">
              <a:extLst>
                <a:ext uri="{63B3BB69-23CF-44E3-9099-C40C66FF867C}">
                  <a14:compatExt spid="_x0000_s131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467</xdr:row>
          <xdr:rowOff>0</xdr:rowOff>
        </xdr:from>
        <xdr:to>
          <xdr:col>26</xdr:col>
          <xdr:colOff>142875</xdr:colOff>
          <xdr:row>468</xdr:row>
          <xdr:rowOff>9525</xdr:rowOff>
        </xdr:to>
        <xdr:sp macro="" textlink="">
          <xdr:nvSpPr>
            <xdr:cNvPr id="13184" name="Check Box 2944" hidden="1">
              <a:extLst>
                <a:ext uri="{63B3BB69-23CF-44E3-9099-C40C66FF867C}">
                  <a14:compatExt spid="_x0000_s131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468</xdr:row>
          <xdr:rowOff>0</xdr:rowOff>
        </xdr:from>
        <xdr:to>
          <xdr:col>26</xdr:col>
          <xdr:colOff>142875</xdr:colOff>
          <xdr:row>469</xdr:row>
          <xdr:rowOff>9525</xdr:rowOff>
        </xdr:to>
        <xdr:sp macro="" textlink="">
          <xdr:nvSpPr>
            <xdr:cNvPr id="13185" name="Check Box 2945" hidden="1">
              <a:extLst>
                <a:ext uri="{63B3BB69-23CF-44E3-9099-C40C66FF867C}">
                  <a14:compatExt spid="_x0000_s131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469</xdr:row>
          <xdr:rowOff>0</xdr:rowOff>
        </xdr:from>
        <xdr:to>
          <xdr:col>26</xdr:col>
          <xdr:colOff>142875</xdr:colOff>
          <xdr:row>470</xdr:row>
          <xdr:rowOff>9525</xdr:rowOff>
        </xdr:to>
        <xdr:sp macro="" textlink="">
          <xdr:nvSpPr>
            <xdr:cNvPr id="13186" name="Check Box 2946" hidden="1">
              <a:extLst>
                <a:ext uri="{63B3BB69-23CF-44E3-9099-C40C66FF867C}">
                  <a14:compatExt spid="_x0000_s131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470</xdr:row>
          <xdr:rowOff>0</xdr:rowOff>
        </xdr:from>
        <xdr:to>
          <xdr:col>26</xdr:col>
          <xdr:colOff>142875</xdr:colOff>
          <xdr:row>471</xdr:row>
          <xdr:rowOff>9525</xdr:rowOff>
        </xdr:to>
        <xdr:sp macro="" textlink="">
          <xdr:nvSpPr>
            <xdr:cNvPr id="13187" name="Check Box 2947" hidden="1">
              <a:extLst>
                <a:ext uri="{63B3BB69-23CF-44E3-9099-C40C66FF867C}">
                  <a14:compatExt spid="_x0000_s131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471</xdr:row>
          <xdr:rowOff>0</xdr:rowOff>
        </xdr:from>
        <xdr:to>
          <xdr:col>26</xdr:col>
          <xdr:colOff>142875</xdr:colOff>
          <xdr:row>472</xdr:row>
          <xdr:rowOff>9525</xdr:rowOff>
        </xdr:to>
        <xdr:sp macro="" textlink="">
          <xdr:nvSpPr>
            <xdr:cNvPr id="13188" name="Check Box 2948" hidden="1">
              <a:extLst>
                <a:ext uri="{63B3BB69-23CF-44E3-9099-C40C66FF867C}">
                  <a14:compatExt spid="_x0000_s131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472</xdr:row>
          <xdr:rowOff>0</xdr:rowOff>
        </xdr:from>
        <xdr:to>
          <xdr:col>26</xdr:col>
          <xdr:colOff>142875</xdr:colOff>
          <xdr:row>473</xdr:row>
          <xdr:rowOff>9525</xdr:rowOff>
        </xdr:to>
        <xdr:sp macro="" textlink="">
          <xdr:nvSpPr>
            <xdr:cNvPr id="13189" name="Check Box 2949" hidden="1">
              <a:extLst>
                <a:ext uri="{63B3BB69-23CF-44E3-9099-C40C66FF867C}">
                  <a14:compatExt spid="_x0000_s131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473</xdr:row>
          <xdr:rowOff>0</xdr:rowOff>
        </xdr:from>
        <xdr:to>
          <xdr:col>26</xdr:col>
          <xdr:colOff>142875</xdr:colOff>
          <xdr:row>474</xdr:row>
          <xdr:rowOff>9525</xdr:rowOff>
        </xdr:to>
        <xdr:sp macro="" textlink="">
          <xdr:nvSpPr>
            <xdr:cNvPr id="13190" name="Check Box 2950" hidden="1">
              <a:extLst>
                <a:ext uri="{63B3BB69-23CF-44E3-9099-C40C66FF867C}">
                  <a14:compatExt spid="_x0000_s131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474</xdr:row>
          <xdr:rowOff>0</xdr:rowOff>
        </xdr:from>
        <xdr:to>
          <xdr:col>26</xdr:col>
          <xdr:colOff>142875</xdr:colOff>
          <xdr:row>475</xdr:row>
          <xdr:rowOff>9525</xdr:rowOff>
        </xdr:to>
        <xdr:sp macro="" textlink="">
          <xdr:nvSpPr>
            <xdr:cNvPr id="13191" name="Check Box 2951" hidden="1">
              <a:extLst>
                <a:ext uri="{63B3BB69-23CF-44E3-9099-C40C66FF867C}">
                  <a14:compatExt spid="_x0000_s131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475</xdr:row>
          <xdr:rowOff>0</xdr:rowOff>
        </xdr:from>
        <xdr:to>
          <xdr:col>26</xdr:col>
          <xdr:colOff>142875</xdr:colOff>
          <xdr:row>476</xdr:row>
          <xdr:rowOff>9525</xdr:rowOff>
        </xdr:to>
        <xdr:sp macro="" textlink="">
          <xdr:nvSpPr>
            <xdr:cNvPr id="13192" name="Check Box 2952" hidden="1">
              <a:extLst>
                <a:ext uri="{63B3BB69-23CF-44E3-9099-C40C66FF867C}">
                  <a14:compatExt spid="_x0000_s131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476</xdr:row>
          <xdr:rowOff>0</xdr:rowOff>
        </xdr:from>
        <xdr:to>
          <xdr:col>26</xdr:col>
          <xdr:colOff>142875</xdr:colOff>
          <xdr:row>477</xdr:row>
          <xdr:rowOff>9525</xdr:rowOff>
        </xdr:to>
        <xdr:sp macro="" textlink="">
          <xdr:nvSpPr>
            <xdr:cNvPr id="13193" name="Check Box 2953" hidden="1">
              <a:extLst>
                <a:ext uri="{63B3BB69-23CF-44E3-9099-C40C66FF867C}">
                  <a14:compatExt spid="_x0000_s131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476</xdr:row>
          <xdr:rowOff>238125</xdr:rowOff>
        </xdr:from>
        <xdr:to>
          <xdr:col>26</xdr:col>
          <xdr:colOff>142875</xdr:colOff>
          <xdr:row>478</xdr:row>
          <xdr:rowOff>9525</xdr:rowOff>
        </xdr:to>
        <xdr:sp macro="" textlink="">
          <xdr:nvSpPr>
            <xdr:cNvPr id="13194" name="Check Box 2954" hidden="1">
              <a:extLst>
                <a:ext uri="{63B3BB69-23CF-44E3-9099-C40C66FF867C}">
                  <a14:compatExt spid="_x0000_s131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478</xdr:row>
          <xdr:rowOff>0</xdr:rowOff>
        </xdr:from>
        <xdr:to>
          <xdr:col>26</xdr:col>
          <xdr:colOff>142875</xdr:colOff>
          <xdr:row>479</xdr:row>
          <xdr:rowOff>9525</xdr:rowOff>
        </xdr:to>
        <xdr:sp macro="" textlink="">
          <xdr:nvSpPr>
            <xdr:cNvPr id="13195" name="Check Box 2955" hidden="1">
              <a:extLst>
                <a:ext uri="{63B3BB69-23CF-44E3-9099-C40C66FF867C}">
                  <a14:compatExt spid="_x0000_s131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479</xdr:row>
          <xdr:rowOff>0</xdr:rowOff>
        </xdr:from>
        <xdr:to>
          <xdr:col>26</xdr:col>
          <xdr:colOff>142875</xdr:colOff>
          <xdr:row>480</xdr:row>
          <xdr:rowOff>9525</xdr:rowOff>
        </xdr:to>
        <xdr:sp macro="" textlink="">
          <xdr:nvSpPr>
            <xdr:cNvPr id="13196" name="Check Box 2956" hidden="1">
              <a:extLst>
                <a:ext uri="{63B3BB69-23CF-44E3-9099-C40C66FF867C}">
                  <a14:compatExt spid="_x0000_s131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480</xdr:row>
          <xdr:rowOff>0</xdr:rowOff>
        </xdr:from>
        <xdr:to>
          <xdr:col>26</xdr:col>
          <xdr:colOff>142875</xdr:colOff>
          <xdr:row>481</xdr:row>
          <xdr:rowOff>9525</xdr:rowOff>
        </xdr:to>
        <xdr:sp macro="" textlink="">
          <xdr:nvSpPr>
            <xdr:cNvPr id="13197" name="Check Box 2957" hidden="1">
              <a:extLst>
                <a:ext uri="{63B3BB69-23CF-44E3-9099-C40C66FF867C}">
                  <a14:compatExt spid="_x0000_s131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481</xdr:row>
          <xdr:rowOff>0</xdr:rowOff>
        </xdr:from>
        <xdr:to>
          <xdr:col>26</xdr:col>
          <xdr:colOff>142875</xdr:colOff>
          <xdr:row>482</xdr:row>
          <xdr:rowOff>9525</xdr:rowOff>
        </xdr:to>
        <xdr:sp macro="" textlink="">
          <xdr:nvSpPr>
            <xdr:cNvPr id="13198" name="Check Box 2958" hidden="1">
              <a:extLst>
                <a:ext uri="{63B3BB69-23CF-44E3-9099-C40C66FF867C}">
                  <a14:compatExt spid="_x0000_s131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482</xdr:row>
          <xdr:rowOff>0</xdr:rowOff>
        </xdr:from>
        <xdr:to>
          <xdr:col>26</xdr:col>
          <xdr:colOff>142875</xdr:colOff>
          <xdr:row>483</xdr:row>
          <xdr:rowOff>9525</xdr:rowOff>
        </xdr:to>
        <xdr:sp macro="" textlink="">
          <xdr:nvSpPr>
            <xdr:cNvPr id="13199" name="Check Box 2959" hidden="1">
              <a:extLst>
                <a:ext uri="{63B3BB69-23CF-44E3-9099-C40C66FF867C}">
                  <a14:compatExt spid="_x0000_s131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483</xdr:row>
          <xdr:rowOff>0</xdr:rowOff>
        </xdr:from>
        <xdr:to>
          <xdr:col>26</xdr:col>
          <xdr:colOff>142875</xdr:colOff>
          <xdr:row>484</xdr:row>
          <xdr:rowOff>9525</xdr:rowOff>
        </xdr:to>
        <xdr:sp macro="" textlink="">
          <xdr:nvSpPr>
            <xdr:cNvPr id="13200" name="Check Box 2960" hidden="1">
              <a:extLst>
                <a:ext uri="{63B3BB69-23CF-44E3-9099-C40C66FF867C}">
                  <a14:compatExt spid="_x0000_s13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484</xdr:row>
          <xdr:rowOff>0</xdr:rowOff>
        </xdr:from>
        <xdr:to>
          <xdr:col>26</xdr:col>
          <xdr:colOff>142875</xdr:colOff>
          <xdr:row>485</xdr:row>
          <xdr:rowOff>9525</xdr:rowOff>
        </xdr:to>
        <xdr:sp macro="" textlink="">
          <xdr:nvSpPr>
            <xdr:cNvPr id="13201" name="Check Box 2961" hidden="1">
              <a:extLst>
                <a:ext uri="{63B3BB69-23CF-44E3-9099-C40C66FF867C}">
                  <a14:compatExt spid="_x0000_s132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485</xdr:row>
          <xdr:rowOff>0</xdr:rowOff>
        </xdr:from>
        <xdr:to>
          <xdr:col>26</xdr:col>
          <xdr:colOff>142875</xdr:colOff>
          <xdr:row>486</xdr:row>
          <xdr:rowOff>9525</xdr:rowOff>
        </xdr:to>
        <xdr:sp macro="" textlink="">
          <xdr:nvSpPr>
            <xdr:cNvPr id="13202" name="Check Box 2962" hidden="1">
              <a:extLst>
                <a:ext uri="{63B3BB69-23CF-44E3-9099-C40C66FF867C}">
                  <a14:compatExt spid="_x0000_s132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486</xdr:row>
          <xdr:rowOff>0</xdr:rowOff>
        </xdr:from>
        <xdr:to>
          <xdr:col>26</xdr:col>
          <xdr:colOff>142875</xdr:colOff>
          <xdr:row>487</xdr:row>
          <xdr:rowOff>9525</xdr:rowOff>
        </xdr:to>
        <xdr:sp macro="" textlink="">
          <xdr:nvSpPr>
            <xdr:cNvPr id="13203" name="Check Box 2963" hidden="1">
              <a:extLst>
                <a:ext uri="{63B3BB69-23CF-44E3-9099-C40C66FF867C}">
                  <a14:compatExt spid="_x0000_s132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487</xdr:row>
          <xdr:rowOff>0</xdr:rowOff>
        </xdr:from>
        <xdr:to>
          <xdr:col>26</xdr:col>
          <xdr:colOff>142875</xdr:colOff>
          <xdr:row>488</xdr:row>
          <xdr:rowOff>9525</xdr:rowOff>
        </xdr:to>
        <xdr:sp macro="" textlink="">
          <xdr:nvSpPr>
            <xdr:cNvPr id="13204" name="Check Box 2964" hidden="1">
              <a:extLst>
                <a:ext uri="{63B3BB69-23CF-44E3-9099-C40C66FF867C}">
                  <a14:compatExt spid="_x0000_s132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488</xdr:row>
          <xdr:rowOff>0</xdr:rowOff>
        </xdr:from>
        <xdr:to>
          <xdr:col>26</xdr:col>
          <xdr:colOff>142875</xdr:colOff>
          <xdr:row>489</xdr:row>
          <xdr:rowOff>9525</xdr:rowOff>
        </xdr:to>
        <xdr:sp macro="" textlink="">
          <xdr:nvSpPr>
            <xdr:cNvPr id="13205" name="Check Box 2965" hidden="1">
              <a:extLst>
                <a:ext uri="{63B3BB69-23CF-44E3-9099-C40C66FF867C}">
                  <a14:compatExt spid="_x0000_s132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489</xdr:row>
          <xdr:rowOff>0</xdr:rowOff>
        </xdr:from>
        <xdr:to>
          <xdr:col>26</xdr:col>
          <xdr:colOff>142875</xdr:colOff>
          <xdr:row>490</xdr:row>
          <xdr:rowOff>9525</xdr:rowOff>
        </xdr:to>
        <xdr:sp macro="" textlink="">
          <xdr:nvSpPr>
            <xdr:cNvPr id="13206" name="Check Box 2966" hidden="1">
              <a:extLst>
                <a:ext uri="{63B3BB69-23CF-44E3-9099-C40C66FF867C}">
                  <a14:compatExt spid="_x0000_s132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490</xdr:row>
          <xdr:rowOff>0</xdr:rowOff>
        </xdr:from>
        <xdr:to>
          <xdr:col>26</xdr:col>
          <xdr:colOff>142875</xdr:colOff>
          <xdr:row>491</xdr:row>
          <xdr:rowOff>9525</xdr:rowOff>
        </xdr:to>
        <xdr:sp macro="" textlink="">
          <xdr:nvSpPr>
            <xdr:cNvPr id="13207" name="Check Box 2967" hidden="1">
              <a:extLst>
                <a:ext uri="{63B3BB69-23CF-44E3-9099-C40C66FF867C}">
                  <a14:compatExt spid="_x0000_s132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491</xdr:row>
          <xdr:rowOff>0</xdr:rowOff>
        </xdr:from>
        <xdr:to>
          <xdr:col>26</xdr:col>
          <xdr:colOff>142875</xdr:colOff>
          <xdr:row>492</xdr:row>
          <xdr:rowOff>9525</xdr:rowOff>
        </xdr:to>
        <xdr:sp macro="" textlink="">
          <xdr:nvSpPr>
            <xdr:cNvPr id="13208" name="Check Box 2968" hidden="1">
              <a:extLst>
                <a:ext uri="{63B3BB69-23CF-44E3-9099-C40C66FF867C}">
                  <a14:compatExt spid="_x0000_s132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492</xdr:row>
          <xdr:rowOff>0</xdr:rowOff>
        </xdr:from>
        <xdr:to>
          <xdr:col>26</xdr:col>
          <xdr:colOff>142875</xdr:colOff>
          <xdr:row>493</xdr:row>
          <xdr:rowOff>9525</xdr:rowOff>
        </xdr:to>
        <xdr:sp macro="" textlink="">
          <xdr:nvSpPr>
            <xdr:cNvPr id="13209" name="Check Box 2969" hidden="1">
              <a:extLst>
                <a:ext uri="{63B3BB69-23CF-44E3-9099-C40C66FF867C}">
                  <a14:compatExt spid="_x0000_s132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493</xdr:row>
          <xdr:rowOff>0</xdr:rowOff>
        </xdr:from>
        <xdr:to>
          <xdr:col>26</xdr:col>
          <xdr:colOff>142875</xdr:colOff>
          <xdr:row>494</xdr:row>
          <xdr:rowOff>9525</xdr:rowOff>
        </xdr:to>
        <xdr:sp macro="" textlink="">
          <xdr:nvSpPr>
            <xdr:cNvPr id="13210" name="Check Box 2970" hidden="1">
              <a:extLst>
                <a:ext uri="{63B3BB69-23CF-44E3-9099-C40C66FF867C}">
                  <a14:compatExt spid="_x0000_s132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494</xdr:row>
          <xdr:rowOff>0</xdr:rowOff>
        </xdr:from>
        <xdr:to>
          <xdr:col>26</xdr:col>
          <xdr:colOff>142875</xdr:colOff>
          <xdr:row>495</xdr:row>
          <xdr:rowOff>9525</xdr:rowOff>
        </xdr:to>
        <xdr:sp macro="" textlink="">
          <xdr:nvSpPr>
            <xdr:cNvPr id="13211" name="Check Box 2971" hidden="1">
              <a:extLst>
                <a:ext uri="{63B3BB69-23CF-44E3-9099-C40C66FF867C}">
                  <a14:compatExt spid="_x0000_s132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495</xdr:row>
          <xdr:rowOff>0</xdr:rowOff>
        </xdr:from>
        <xdr:to>
          <xdr:col>26</xdr:col>
          <xdr:colOff>142875</xdr:colOff>
          <xdr:row>496</xdr:row>
          <xdr:rowOff>9525</xdr:rowOff>
        </xdr:to>
        <xdr:sp macro="" textlink="">
          <xdr:nvSpPr>
            <xdr:cNvPr id="13212" name="Check Box 2972" hidden="1">
              <a:extLst>
                <a:ext uri="{63B3BB69-23CF-44E3-9099-C40C66FF867C}">
                  <a14:compatExt spid="_x0000_s132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496</xdr:row>
          <xdr:rowOff>0</xdr:rowOff>
        </xdr:from>
        <xdr:to>
          <xdr:col>26</xdr:col>
          <xdr:colOff>142875</xdr:colOff>
          <xdr:row>497</xdr:row>
          <xdr:rowOff>9525</xdr:rowOff>
        </xdr:to>
        <xdr:sp macro="" textlink="">
          <xdr:nvSpPr>
            <xdr:cNvPr id="13213" name="Check Box 2973" hidden="1">
              <a:extLst>
                <a:ext uri="{63B3BB69-23CF-44E3-9099-C40C66FF867C}">
                  <a14:compatExt spid="_x0000_s132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497</xdr:row>
          <xdr:rowOff>0</xdr:rowOff>
        </xdr:from>
        <xdr:to>
          <xdr:col>26</xdr:col>
          <xdr:colOff>142875</xdr:colOff>
          <xdr:row>498</xdr:row>
          <xdr:rowOff>9525</xdr:rowOff>
        </xdr:to>
        <xdr:sp macro="" textlink="">
          <xdr:nvSpPr>
            <xdr:cNvPr id="13214" name="Check Box 2974" hidden="1">
              <a:extLst>
                <a:ext uri="{63B3BB69-23CF-44E3-9099-C40C66FF867C}">
                  <a14:compatExt spid="_x0000_s132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498</xdr:row>
          <xdr:rowOff>0</xdr:rowOff>
        </xdr:from>
        <xdr:to>
          <xdr:col>26</xdr:col>
          <xdr:colOff>142875</xdr:colOff>
          <xdr:row>499</xdr:row>
          <xdr:rowOff>9525</xdr:rowOff>
        </xdr:to>
        <xdr:sp macro="" textlink="">
          <xdr:nvSpPr>
            <xdr:cNvPr id="13215" name="Check Box 2975" hidden="1">
              <a:extLst>
                <a:ext uri="{63B3BB69-23CF-44E3-9099-C40C66FF867C}">
                  <a14:compatExt spid="_x0000_s132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499</xdr:row>
          <xdr:rowOff>0</xdr:rowOff>
        </xdr:from>
        <xdr:to>
          <xdr:col>26</xdr:col>
          <xdr:colOff>142875</xdr:colOff>
          <xdr:row>500</xdr:row>
          <xdr:rowOff>9525</xdr:rowOff>
        </xdr:to>
        <xdr:sp macro="" textlink="">
          <xdr:nvSpPr>
            <xdr:cNvPr id="13216" name="Check Box 2976" hidden="1">
              <a:extLst>
                <a:ext uri="{63B3BB69-23CF-44E3-9099-C40C66FF867C}">
                  <a14:compatExt spid="_x0000_s132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499</xdr:row>
          <xdr:rowOff>238125</xdr:rowOff>
        </xdr:from>
        <xdr:to>
          <xdr:col>26</xdr:col>
          <xdr:colOff>142875</xdr:colOff>
          <xdr:row>501</xdr:row>
          <xdr:rowOff>9525</xdr:rowOff>
        </xdr:to>
        <xdr:sp macro="" textlink="">
          <xdr:nvSpPr>
            <xdr:cNvPr id="13217" name="Check Box 2977" hidden="1">
              <a:extLst>
                <a:ext uri="{63B3BB69-23CF-44E3-9099-C40C66FF867C}">
                  <a14:compatExt spid="_x0000_s132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501</xdr:row>
          <xdr:rowOff>0</xdr:rowOff>
        </xdr:from>
        <xdr:to>
          <xdr:col>26</xdr:col>
          <xdr:colOff>142875</xdr:colOff>
          <xdr:row>502</xdr:row>
          <xdr:rowOff>9525</xdr:rowOff>
        </xdr:to>
        <xdr:sp macro="" textlink="">
          <xdr:nvSpPr>
            <xdr:cNvPr id="13218" name="Check Box 2978" hidden="1">
              <a:extLst>
                <a:ext uri="{63B3BB69-23CF-44E3-9099-C40C66FF867C}">
                  <a14:compatExt spid="_x0000_s132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502</xdr:row>
          <xdr:rowOff>0</xdr:rowOff>
        </xdr:from>
        <xdr:to>
          <xdr:col>26</xdr:col>
          <xdr:colOff>142875</xdr:colOff>
          <xdr:row>503</xdr:row>
          <xdr:rowOff>9525</xdr:rowOff>
        </xdr:to>
        <xdr:sp macro="" textlink="">
          <xdr:nvSpPr>
            <xdr:cNvPr id="13219" name="Check Box 2979" hidden="1">
              <a:extLst>
                <a:ext uri="{63B3BB69-23CF-44E3-9099-C40C66FF867C}">
                  <a14:compatExt spid="_x0000_s132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503</xdr:row>
          <xdr:rowOff>0</xdr:rowOff>
        </xdr:from>
        <xdr:to>
          <xdr:col>26</xdr:col>
          <xdr:colOff>142875</xdr:colOff>
          <xdr:row>504</xdr:row>
          <xdr:rowOff>9525</xdr:rowOff>
        </xdr:to>
        <xdr:sp macro="" textlink="">
          <xdr:nvSpPr>
            <xdr:cNvPr id="13220" name="Check Box 2980" hidden="1">
              <a:extLst>
                <a:ext uri="{63B3BB69-23CF-44E3-9099-C40C66FF867C}">
                  <a14:compatExt spid="_x0000_s132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504</xdr:row>
          <xdr:rowOff>0</xdr:rowOff>
        </xdr:from>
        <xdr:to>
          <xdr:col>26</xdr:col>
          <xdr:colOff>142875</xdr:colOff>
          <xdr:row>505</xdr:row>
          <xdr:rowOff>9525</xdr:rowOff>
        </xdr:to>
        <xdr:sp macro="" textlink="">
          <xdr:nvSpPr>
            <xdr:cNvPr id="13221" name="Check Box 2981" hidden="1">
              <a:extLst>
                <a:ext uri="{63B3BB69-23CF-44E3-9099-C40C66FF867C}">
                  <a14:compatExt spid="_x0000_s132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505</xdr:row>
          <xdr:rowOff>0</xdr:rowOff>
        </xdr:from>
        <xdr:to>
          <xdr:col>26</xdr:col>
          <xdr:colOff>142875</xdr:colOff>
          <xdr:row>506</xdr:row>
          <xdr:rowOff>9525</xdr:rowOff>
        </xdr:to>
        <xdr:sp macro="" textlink="">
          <xdr:nvSpPr>
            <xdr:cNvPr id="13222" name="Check Box 2982" hidden="1">
              <a:extLst>
                <a:ext uri="{63B3BB69-23CF-44E3-9099-C40C66FF867C}">
                  <a14:compatExt spid="_x0000_s132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506</xdr:row>
          <xdr:rowOff>0</xdr:rowOff>
        </xdr:from>
        <xdr:to>
          <xdr:col>26</xdr:col>
          <xdr:colOff>142875</xdr:colOff>
          <xdr:row>507</xdr:row>
          <xdr:rowOff>9525</xdr:rowOff>
        </xdr:to>
        <xdr:sp macro="" textlink="">
          <xdr:nvSpPr>
            <xdr:cNvPr id="13223" name="Check Box 2983" hidden="1">
              <a:extLst>
                <a:ext uri="{63B3BB69-23CF-44E3-9099-C40C66FF867C}">
                  <a14:compatExt spid="_x0000_s132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507</xdr:row>
          <xdr:rowOff>0</xdr:rowOff>
        </xdr:from>
        <xdr:to>
          <xdr:col>26</xdr:col>
          <xdr:colOff>142875</xdr:colOff>
          <xdr:row>508</xdr:row>
          <xdr:rowOff>9525</xdr:rowOff>
        </xdr:to>
        <xdr:sp macro="" textlink="">
          <xdr:nvSpPr>
            <xdr:cNvPr id="13224" name="Check Box 2984" hidden="1">
              <a:extLst>
                <a:ext uri="{63B3BB69-23CF-44E3-9099-C40C66FF867C}">
                  <a14:compatExt spid="_x0000_s132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508</xdr:row>
          <xdr:rowOff>0</xdr:rowOff>
        </xdr:from>
        <xdr:to>
          <xdr:col>26</xdr:col>
          <xdr:colOff>142875</xdr:colOff>
          <xdr:row>509</xdr:row>
          <xdr:rowOff>9525</xdr:rowOff>
        </xdr:to>
        <xdr:sp macro="" textlink="">
          <xdr:nvSpPr>
            <xdr:cNvPr id="13225" name="Check Box 2985" hidden="1">
              <a:extLst>
                <a:ext uri="{63B3BB69-23CF-44E3-9099-C40C66FF867C}">
                  <a14:compatExt spid="_x0000_s132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509</xdr:row>
          <xdr:rowOff>0</xdr:rowOff>
        </xdr:from>
        <xdr:to>
          <xdr:col>26</xdr:col>
          <xdr:colOff>142875</xdr:colOff>
          <xdr:row>510</xdr:row>
          <xdr:rowOff>9525</xdr:rowOff>
        </xdr:to>
        <xdr:sp macro="" textlink="">
          <xdr:nvSpPr>
            <xdr:cNvPr id="13226" name="Check Box 2986" hidden="1">
              <a:extLst>
                <a:ext uri="{63B3BB69-23CF-44E3-9099-C40C66FF867C}">
                  <a14:compatExt spid="_x0000_s132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510</xdr:row>
          <xdr:rowOff>0</xdr:rowOff>
        </xdr:from>
        <xdr:to>
          <xdr:col>26</xdr:col>
          <xdr:colOff>142875</xdr:colOff>
          <xdr:row>511</xdr:row>
          <xdr:rowOff>9525</xdr:rowOff>
        </xdr:to>
        <xdr:sp macro="" textlink="">
          <xdr:nvSpPr>
            <xdr:cNvPr id="13227" name="Check Box 2987" hidden="1">
              <a:extLst>
                <a:ext uri="{63B3BB69-23CF-44E3-9099-C40C66FF867C}">
                  <a14:compatExt spid="_x0000_s132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511</xdr:row>
          <xdr:rowOff>0</xdr:rowOff>
        </xdr:from>
        <xdr:to>
          <xdr:col>26</xdr:col>
          <xdr:colOff>142875</xdr:colOff>
          <xdr:row>512</xdr:row>
          <xdr:rowOff>9525</xdr:rowOff>
        </xdr:to>
        <xdr:sp macro="" textlink="">
          <xdr:nvSpPr>
            <xdr:cNvPr id="13228" name="Check Box 2988" hidden="1">
              <a:extLst>
                <a:ext uri="{63B3BB69-23CF-44E3-9099-C40C66FF867C}">
                  <a14:compatExt spid="_x0000_s132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512</xdr:row>
          <xdr:rowOff>0</xdr:rowOff>
        </xdr:from>
        <xdr:to>
          <xdr:col>26</xdr:col>
          <xdr:colOff>142875</xdr:colOff>
          <xdr:row>513</xdr:row>
          <xdr:rowOff>9525</xdr:rowOff>
        </xdr:to>
        <xdr:sp macro="" textlink="">
          <xdr:nvSpPr>
            <xdr:cNvPr id="13229" name="Check Box 2989" hidden="1">
              <a:extLst>
                <a:ext uri="{63B3BB69-23CF-44E3-9099-C40C66FF867C}">
                  <a14:compatExt spid="_x0000_s132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513</xdr:row>
          <xdr:rowOff>0</xdr:rowOff>
        </xdr:from>
        <xdr:to>
          <xdr:col>26</xdr:col>
          <xdr:colOff>142875</xdr:colOff>
          <xdr:row>514</xdr:row>
          <xdr:rowOff>9525</xdr:rowOff>
        </xdr:to>
        <xdr:sp macro="" textlink="">
          <xdr:nvSpPr>
            <xdr:cNvPr id="13230" name="Check Box 2990" hidden="1">
              <a:extLst>
                <a:ext uri="{63B3BB69-23CF-44E3-9099-C40C66FF867C}">
                  <a14:compatExt spid="_x0000_s132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514</xdr:row>
          <xdr:rowOff>0</xdr:rowOff>
        </xdr:from>
        <xdr:to>
          <xdr:col>26</xdr:col>
          <xdr:colOff>142875</xdr:colOff>
          <xdr:row>515</xdr:row>
          <xdr:rowOff>9525</xdr:rowOff>
        </xdr:to>
        <xdr:sp macro="" textlink="">
          <xdr:nvSpPr>
            <xdr:cNvPr id="13231" name="Check Box 2991" hidden="1">
              <a:extLst>
                <a:ext uri="{63B3BB69-23CF-44E3-9099-C40C66FF867C}">
                  <a14:compatExt spid="_x0000_s132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515</xdr:row>
          <xdr:rowOff>0</xdr:rowOff>
        </xdr:from>
        <xdr:to>
          <xdr:col>26</xdr:col>
          <xdr:colOff>142875</xdr:colOff>
          <xdr:row>516</xdr:row>
          <xdr:rowOff>9525</xdr:rowOff>
        </xdr:to>
        <xdr:sp macro="" textlink="">
          <xdr:nvSpPr>
            <xdr:cNvPr id="13232" name="Check Box 2992" hidden="1">
              <a:extLst>
                <a:ext uri="{63B3BB69-23CF-44E3-9099-C40C66FF867C}">
                  <a14:compatExt spid="_x0000_s132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516</xdr:row>
          <xdr:rowOff>0</xdr:rowOff>
        </xdr:from>
        <xdr:to>
          <xdr:col>26</xdr:col>
          <xdr:colOff>142875</xdr:colOff>
          <xdr:row>517</xdr:row>
          <xdr:rowOff>9525</xdr:rowOff>
        </xdr:to>
        <xdr:sp macro="" textlink="">
          <xdr:nvSpPr>
            <xdr:cNvPr id="13233" name="Check Box 2993" hidden="1">
              <a:extLst>
                <a:ext uri="{63B3BB69-23CF-44E3-9099-C40C66FF867C}">
                  <a14:compatExt spid="_x0000_s132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517</xdr:row>
          <xdr:rowOff>0</xdr:rowOff>
        </xdr:from>
        <xdr:to>
          <xdr:col>26</xdr:col>
          <xdr:colOff>142875</xdr:colOff>
          <xdr:row>518</xdr:row>
          <xdr:rowOff>9525</xdr:rowOff>
        </xdr:to>
        <xdr:sp macro="" textlink="">
          <xdr:nvSpPr>
            <xdr:cNvPr id="13234" name="Check Box 2994" hidden="1">
              <a:extLst>
                <a:ext uri="{63B3BB69-23CF-44E3-9099-C40C66FF867C}">
                  <a14:compatExt spid="_x0000_s132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518</xdr:row>
          <xdr:rowOff>0</xdr:rowOff>
        </xdr:from>
        <xdr:to>
          <xdr:col>26</xdr:col>
          <xdr:colOff>142875</xdr:colOff>
          <xdr:row>519</xdr:row>
          <xdr:rowOff>9525</xdr:rowOff>
        </xdr:to>
        <xdr:sp macro="" textlink="">
          <xdr:nvSpPr>
            <xdr:cNvPr id="13235" name="Check Box 2995" hidden="1">
              <a:extLst>
                <a:ext uri="{63B3BB69-23CF-44E3-9099-C40C66FF867C}">
                  <a14:compatExt spid="_x0000_s132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519</xdr:row>
          <xdr:rowOff>0</xdr:rowOff>
        </xdr:from>
        <xdr:to>
          <xdr:col>26</xdr:col>
          <xdr:colOff>142875</xdr:colOff>
          <xdr:row>520</xdr:row>
          <xdr:rowOff>9525</xdr:rowOff>
        </xdr:to>
        <xdr:sp macro="" textlink="">
          <xdr:nvSpPr>
            <xdr:cNvPr id="13236" name="Check Box 2996" hidden="1">
              <a:extLst>
                <a:ext uri="{63B3BB69-23CF-44E3-9099-C40C66FF867C}">
                  <a14:compatExt spid="_x0000_s132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520</xdr:row>
          <xdr:rowOff>0</xdr:rowOff>
        </xdr:from>
        <xdr:to>
          <xdr:col>26</xdr:col>
          <xdr:colOff>142875</xdr:colOff>
          <xdr:row>521</xdr:row>
          <xdr:rowOff>9525</xdr:rowOff>
        </xdr:to>
        <xdr:sp macro="" textlink="">
          <xdr:nvSpPr>
            <xdr:cNvPr id="13237" name="Check Box 2997" hidden="1">
              <a:extLst>
                <a:ext uri="{63B3BB69-23CF-44E3-9099-C40C66FF867C}">
                  <a14:compatExt spid="_x0000_s132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521</xdr:row>
          <xdr:rowOff>0</xdr:rowOff>
        </xdr:from>
        <xdr:to>
          <xdr:col>26</xdr:col>
          <xdr:colOff>142875</xdr:colOff>
          <xdr:row>522</xdr:row>
          <xdr:rowOff>9525</xdr:rowOff>
        </xdr:to>
        <xdr:sp macro="" textlink="">
          <xdr:nvSpPr>
            <xdr:cNvPr id="13238" name="Check Box 2998" hidden="1">
              <a:extLst>
                <a:ext uri="{63B3BB69-23CF-44E3-9099-C40C66FF867C}">
                  <a14:compatExt spid="_x0000_s132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522</xdr:row>
          <xdr:rowOff>0</xdr:rowOff>
        </xdr:from>
        <xdr:to>
          <xdr:col>26</xdr:col>
          <xdr:colOff>142875</xdr:colOff>
          <xdr:row>523</xdr:row>
          <xdr:rowOff>9525</xdr:rowOff>
        </xdr:to>
        <xdr:sp macro="" textlink="">
          <xdr:nvSpPr>
            <xdr:cNvPr id="13239" name="Check Box 2999" hidden="1">
              <a:extLst>
                <a:ext uri="{63B3BB69-23CF-44E3-9099-C40C66FF867C}">
                  <a14:compatExt spid="_x0000_s132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522</xdr:row>
          <xdr:rowOff>238125</xdr:rowOff>
        </xdr:from>
        <xdr:to>
          <xdr:col>26</xdr:col>
          <xdr:colOff>142875</xdr:colOff>
          <xdr:row>524</xdr:row>
          <xdr:rowOff>9525</xdr:rowOff>
        </xdr:to>
        <xdr:sp macro="" textlink="">
          <xdr:nvSpPr>
            <xdr:cNvPr id="13240" name="Check Box 3000" hidden="1">
              <a:extLst>
                <a:ext uri="{63B3BB69-23CF-44E3-9099-C40C66FF867C}">
                  <a14:compatExt spid="_x0000_s132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524</xdr:row>
          <xdr:rowOff>0</xdr:rowOff>
        </xdr:from>
        <xdr:to>
          <xdr:col>26</xdr:col>
          <xdr:colOff>142875</xdr:colOff>
          <xdr:row>525</xdr:row>
          <xdr:rowOff>9525</xdr:rowOff>
        </xdr:to>
        <xdr:sp macro="" textlink="">
          <xdr:nvSpPr>
            <xdr:cNvPr id="13241" name="Check Box 3001" hidden="1">
              <a:extLst>
                <a:ext uri="{63B3BB69-23CF-44E3-9099-C40C66FF867C}">
                  <a14:compatExt spid="_x0000_s132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525</xdr:row>
          <xdr:rowOff>0</xdr:rowOff>
        </xdr:from>
        <xdr:to>
          <xdr:col>26</xdr:col>
          <xdr:colOff>142875</xdr:colOff>
          <xdr:row>526</xdr:row>
          <xdr:rowOff>9525</xdr:rowOff>
        </xdr:to>
        <xdr:sp macro="" textlink="">
          <xdr:nvSpPr>
            <xdr:cNvPr id="13242" name="Check Box 3002" hidden="1">
              <a:extLst>
                <a:ext uri="{63B3BB69-23CF-44E3-9099-C40C66FF867C}">
                  <a14:compatExt spid="_x0000_s132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526</xdr:row>
          <xdr:rowOff>0</xdr:rowOff>
        </xdr:from>
        <xdr:to>
          <xdr:col>26</xdr:col>
          <xdr:colOff>142875</xdr:colOff>
          <xdr:row>527</xdr:row>
          <xdr:rowOff>9525</xdr:rowOff>
        </xdr:to>
        <xdr:sp macro="" textlink="">
          <xdr:nvSpPr>
            <xdr:cNvPr id="13243" name="Check Box 3003" hidden="1">
              <a:extLst>
                <a:ext uri="{63B3BB69-23CF-44E3-9099-C40C66FF867C}">
                  <a14:compatExt spid="_x0000_s132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527</xdr:row>
          <xdr:rowOff>0</xdr:rowOff>
        </xdr:from>
        <xdr:to>
          <xdr:col>26</xdr:col>
          <xdr:colOff>142875</xdr:colOff>
          <xdr:row>528</xdr:row>
          <xdr:rowOff>9525</xdr:rowOff>
        </xdr:to>
        <xdr:sp macro="" textlink="">
          <xdr:nvSpPr>
            <xdr:cNvPr id="13244" name="Check Box 3004" hidden="1">
              <a:extLst>
                <a:ext uri="{63B3BB69-23CF-44E3-9099-C40C66FF867C}">
                  <a14:compatExt spid="_x0000_s132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528</xdr:row>
          <xdr:rowOff>0</xdr:rowOff>
        </xdr:from>
        <xdr:to>
          <xdr:col>26</xdr:col>
          <xdr:colOff>142875</xdr:colOff>
          <xdr:row>529</xdr:row>
          <xdr:rowOff>9525</xdr:rowOff>
        </xdr:to>
        <xdr:sp macro="" textlink="">
          <xdr:nvSpPr>
            <xdr:cNvPr id="13245" name="Check Box 3005" hidden="1">
              <a:extLst>
                <a:ext uri="{63B3BB69-23CF-44E3-9099-C40C66FF867C}">
                  <a14:compatExt spid="_x0000_s132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529</xdr:row>
          <xdr:rowOff>0</xdr:rowOff>
        </xdr:from>
        <xdr:to>
          <xdr:col>26</xdr:col>
          <xdr:colOff>142875</xdr:colOff>
          <xdr:row>530</xdr:row>
          <xdr:rowOff>9525</xdr:rowOff>
        </xdr:to>
        <xdr:sp macro="" textlink="">
          <xdr:nvSpPr>
            <xdr:cNvPr id="13246" name="Check Box 3006" hidden="1">
              <a:extLst>
                <a:ext uri="{63B3BB69-23CF-44E3-9099-C40C66FF867C}">
                  <a14:compatExt spid="_x0000_s132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530</xdr:row>
          <xdr:rowOff>0</xdr:rowOff>
        </xdr:from>
        <xdr:to>
          <xdr:col>26</xdr:col>
          <xdr:colOff>142875</xdr:colOff>
          <xdr:row>531</xdr:row>
          <xdr:rowOff>9525</xdr:rowOff>
        </xdr:to>
        <xdr:sp macro="" textlink="">
          <xdr:nvSpPr>
            <xdr:cNvPr id="13247" name="Check Box 3007" hidden="1">
              <a:extLst>
                <a:ext uri="{63B3BB69-23CF-44E3-9099-C40C66FF867C}">
                  <a14:compatExt spid="_x0000_s132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531</xdr:row>
          <xdr:rowOff>0</xdr:rowOff>
        </xdr:from>
        <xdr:to>
          <xdr:col>26</xdr:col>
          <xdr:colOff>142875</xdr:colOff>
          <xdr:row>532</xdr:row>
          <xdr:rowOff>9525</xdr:rowOff>
        </xdr:to>
        <xdr:sp macro="" textlink="">
          <xdr:nvSpPr>
            <xdr:cNvPr id="13248" name="Check Box 3008" hidden="1">
              <a:extLst>
                <a:ext uri="{63B3BB69-23CF-44E3-9099-C40C66FF867C}">
                  <a14:compatExt spid="_x0000_s132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532</xdr:row>
          <xdr:rowOff>0</xdr:rowOff>
        </xdr:from>
        <xdr:to>
          <xdr:col>26</xdr:col>
          <xdr:colOff>142875</xdr:colOff>
          <xdr:row>533</xdr:row>
          <xdr:rowOff>9525</xdr:rowOff>
        </xdr:to>
        <xdr:sp macro="" textlink="">
          <xdr:nvSpPr>
            <xdr:cNvPr id="13249" name="Check Box 3009" hidden="1">
              <a:extLst>
                <a:ext uri="{63B3BB69-23CF-44E3-9099-C40C66FF867C}">
                  <a14:compatExt spid="_x0000_s132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533</xdr:row>
          <xdr:rowOff>0</xdr:rowOff>
        </xdr:from>
        <xdr:to>
          <xdr:col>26</xdr:col>
          <xdr:colOff>142875</xdr:colOff>
          <xdr:row>534</xdr:row>
          <xdr:rowOff>9525</xdr:rowOff>
        </xdr:to>
        <xdr:sp macro="" textlink="">
          <xdr:nvSpPr>
            <xdr:cNvPr id="13250" name="Check Box 3010" hidden="1">
              <a:extLst>
                <a:ext uri="{63B3BB69-23CF-44E3-9099-C40C66FF867C}">
                  <a14:compatExt spid="_x0000_s132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534</xdr:row>
          <xdr:rowOff>0</xdr:rowOff>
        </xdr:from>
        <xdr:to>
          <xdr:col>26</xdr:col>
          <xdr:colOff>142875</xdr:colOff>
          <xdr:row>535</xdr:row>
          <xdr:rowOff>9525</xdr:rowOff>
        </xdr:to>
        <xdr:sp macro="" textlink="">
          <xdr:nvSpPr>
            <xdr:cNvPr id="13251" name="Check Box 3011" hidden="1">
              <a:extLst>
                <a:ext uri="{63B3BB69-23CF-44E3-9099-C40C66FF867C}">
                  <a14:compatExt spid="_x0000_s132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535</xdr:row>
          <xdr:rowOff>0</xdr:rowOff>
        </xdr:from>
        <xdr:to>
          <xdr:col>26</xdr:col>
          <xdr:colOff>142875</xdr:colOff>
          <xdr:row>536</xdr:row>
          <xdr:rowOff>9525</xdr:rowOff>
        </xdr:to>
        <xdr:sp macro="" textlink="">
          <xdr:nvSpPr>
            <xdr:cNvPr id="13252" name="Check Box 3012" hidden="1">
              <a:extLst>
                <a:ext uri="{63B3BB69-23CF-44E3-9099-C40C66FF867C}">
                  <a14:compatExt spid="_x0000_s132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536</xdr:row>
          <xdr:rowOff>0</xdr:rowOff>
        </xdr:from>
        <xdr:to>
          <xdr:col>26</xdr:col>
          <xdr:colOff>142875</xdr:colOff>
          <xdr:row>537</xdr:row>
          <xdr:rowOff>9525</xdr:rowOff>
        </xdr:to>
        <xdr:sp macro="" textlink="">
          <xdr:nvSpPr>
            <xdr:cNvPr id="13253" name="Check Box 3013" hidden="1">
              <a:extLst>
                <a:ext uri="{63B3BB69-23CF-44E3-9099-C40C66FF867C}">
                  <a14:compatExt spid="_x0000_s132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537</xdr:row>
          <xdr:rowOff>0</xdr:rowOff>
        </xdr:from>
        <xdr:to>
          <xdr:col>26</xdr:col>
          <xdr:colOff>142875</xdr:colOff>
          <xdr:row>538</xdr:row>
          <xdr:rowOff>9525</xdr:rowOff>
        </xdr:to>
        <xdr:sp macro="" textlink="">
          <xdr:nvSpPr>
            <xdr:cNvPr id="13254" name="Check Box 3014" hidden="1">
              <a:extLst>
                <a:ext uri="{63B3BB69-23CF-44E3-9099-C40C66FF867C}">
                  <a14:compatExt spid="_x0000_s132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538</xdr:row>
          <xdr:rowOff>0</xdr:rowOff>
        </xdr:from>
        <xdr:to>
          <xdr:col>26</xdr:col>
          <xdr:colOff>142875</xdr:colOff>
          <xdr:row>539</xdr:row>
          <xdr:rowOff>9525</xdr:rowOff>
        </xdr:to>
        <xdr:sp macro="" textlink="">
          <xdr:nvSpPr>
            <xdr:cNvPr id="13255" name="Check Box 3015" hidden="1">
              <a:extLst>
                <a:ext uri="{63B3BB69-23CF-44E3-9099-C40C66FF867C}">
                  <a14:compatExt spid="_x0000_s132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539</xdr:row>
          <xdr:rowOff>0</xdr:rowOff>
        </xdr:from>
        <xdr:to>
          <xdr:col>26</xdr:col>
          <xdr:colOff>142875</xdr:colOff>
          <xdr:row>540</xdr:row>
          <xdr:rowOff>9525</xdr:rowOff>
        </xdr:to>
        <xdr:sp macro="" textlink="">
          <xdr:nvSpPr>
            <xdr:cNvPr id="13256" name="Check Box 3016" hidden="1">
              <a:extLst>
                <a:ext uri="{63B3BB69-23CF-44E3-9099-C40C66FF867C}">
                  <a14:compatExt spid="_x0000_s132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540</xdr:row>
          <xdr:rowOff>0</xdr:rowOff>
        </xdr:from>
        <xdr:to>
          <xdr:col>26</xdr:col>
          <xdr:colOff>142875</xdr:colOff>
          <xdr:row>541</xdr:row>
          <xdr:rowOff>9525</xdr:rowOff>
        </xdr:to>
        <xdr:sp macro="" textlink="">
          <xdr:nvSpPr>
            <xdr:cNvPr id="13257" name="Check Box 3017" hidden="1">
              <a:extLst>
                <a:ext uri="{63B3BB69-23CF-44E3-9099-C40C66FF867C}">
                  <a14:compatExt spid="_x0000_s132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541</xdr:row>
          <xdr:rowOff>0</xdr:rowOff>
        </xdr:from>
        <xdr:to>
          <xdr:col>26</xdr:col>
          <xdr:colOff>142875</xdr:colOff>
          <xdr:row>542</xdr:row>
          <xdr:rowOff>9525</xdr:rowOff>
        </xdr:to>
        <xdr:sp macro="" textlink="">
          <xdr:nvSpPr>
            <xdr:cNvPr id="13258" name="Check Box 3018" hidden="1">
              <a:extLst>
                <a:ext uri="{63B3BB69-23CF-44E3-9099-C40C66FF867C}">
                  <a14:compatExt spid="_x0000_s132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542</xdr:row>
          <xdr:rowOff>0</xdr:rowOff>
        </xdr:from>
        <xdr:to>
          <xdr:col>26</xdr:col>
          <xdr:colOff>142875</xdr:colOff>
          <xdr:row>543</xdr:row>
          <xdr:rowOff>9525</xdr:rowOff>
        </xdr:to>
        <xdr:sp macro="" textlink="">
          <xdr:nvSpPr>
            <xdr:cNvPr id="13259" name="Check Box 3019" hidden="1">
              <a:extLst>
                <a:ext uri="{63B3BB69-23CF-44E3-9099-C40C66FF867C}">
                  <a14:compatExt spid="_x0000_s132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543</xdr:row>
          <xdr:rowOff>0</xdr:rowOff>
        </xdr:from>
        <xdr:to>
          <xdr:col>26</xdr:col>
          <xdr:colOff>142875</xdr:colOff>
          <xdr:row>544</xdr:row>
          <xdr:rowOff>9525</xdr:rowOff>
        </xdr:to>
        <xdr:sp macro="" textlink="">
          <xdr:nvSpPr>
            <xdr:cNvPr id="13260" name="Check Box 3020" hidden="1">
              <a:extLst>
                <a:ext uri="{63B3BB69-23CF-44E3-9099-C40C66FF867C}">
                  <a14:compatExt spid="_x0000_s132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544</xdr:row>
          <xdr:rowOff>0</xdr:rowOff>
        </xdr:from>
        <xdr:to>
          <xdr:col>26</xdr:col>
          <xdr:colOff>142875</xdr:colOff>
          <xdr:row>545</xdr:row>
          <xdr:rowOff>9525</xdr:rowOff>
        </xdr:to>
        <xdr:sp macro="" textlink="">
          <xdr:nvSpPr>
            <xdr:cNvPr id="13261" name="Check Box 3021" hidden="1">
              <a:extLst>
                <a:ext uri="{63B3BB69-23CF-44E3-9099-C40C66FF867C}">
                  <a14:compatExt spid="_x0000_s132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545</xdr:row>
          <xdr:rowOff>0</xdr:rowOff>
        </xdr:from>
        <xdr:to>
          <xdr:col>26</xdr:col>
          <xdr:colOff>142875</xdr:colOff>
          <xdr:row>546</xdr:row>
          <xdr:rowOff>9525</xdr:rowOff>
        </xdr:to>
        <xdr:sp macro="" textlink="">
          <xdr:nvSpPr>
            <xdr:cNvPr id="13262" name="Check Box 3022" hidden="1">
              <a:extLst>
                <a:ext uri="{63B3BB69-23CF-44E3-9099-C40C66FF867C}">
                  <a14:compatExt spid="_x0000_s132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545</xdr:row>
          <xdr:rowOff>238125</xdr:rowOff>
        </xdr:from>
        <xdr:to>
          <xdr:col>26</xdr:col>
          <xdr:colOff>142875</xdr:colOff>
          <xdr:row>547</xdr:row>
          <xdr:rowOff>9525</xdr:rowOff>
        </xdr:to>
        <xdr:sp macro="" textlink="">
          <xdr:nvSpPr>
            <xdr:cNvPr id="13263" name="Check Box 3023" hidden="1">
              <a:extLst>
                <a:ext uri="{63B3BB69-23CF-44E3-9099-C40C66FF867C}">
                  <a14:compatExt spid="_x0000_s132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547</xdr:row>
          <xdr:rowOff>0</xdr:rowOff>
        </xdr:from>
        <xdr:to>
          <xdr:col>26</xdr:col>
          <xdr:colOff>142875</xdr:colOff>
          <xdr:row>548</xdr:row>
          <xdr:rowOff>9525</xdr:rowOff>
        </xdr:to>
        <xdr:sp macro="" textlink="">
          <xdr:nvSpPr>
            <xdr:cNvPr id="13264" name="Check Box 3024" hidden="1">
              <a:extLst>
                <a:ext uri="{63B3BB69-23CF-44E3-9099-C40C66FF867C}">
                  <a14:compatExt spid="_x0000_s132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548</xdr:row>
          <xdr:rowOff>0</xdr:rowOff>
        </xdr:from>
        <xdr:to>
          <xdr:col>26</xdr:col>
          <xdr:colOff>142875</xdr:colOff>
          <xdr:row>549</xdr:row>
          <xdr:rowOff>9525</xdr:rowOff>
        </xdr:to>
        <xdr:sp macro="" textlink="">
          <xdr:nvSpPr>
            <xdr:cNvPr id="13265" name="Check Box 3025" hidden="1">
              <a:extLst>
                <a:ext uri="{63B3BB69-23CF-44E3-9099-C40C66FF867C}">
                  <a14:compatExt spid="_x0000_s132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549</xdr:row>
          <xdr:rowOff>0</xdr:rowOff>
        </xdr:from>
        <xdr:to>
          <xdr:col>26</xdr:col>
          <xdr:colOff>142875</xdr:colOff>
          <xdr:row>550</xdr:row>
          <xdr:rowOff>9525</xdr:rowOff>
        </xdr:to>
        <xdr:sp macro="" textlink="">
          <xdr:nvSpPr>
            <xdr:cNvPr id="13266" name="Check Box 3026" hidden="1">
              <a:extLst>
                <a:ext uri="{63B3BB69-23CF-44E3-9099-C40C66FF867C}">
                  <a14:compatExt spid="_x0000_s132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550</xdr:row>
          <xdr:rowOff>0</xdr:rowOff>
        </xdr:from>
        <xdr:to>
          <xdr:col>26</xdr:col>
          <xdr:colOff>142875</xdr:colOff>
          <xdr:row>551</xdr:row>
          <xdr:rowOff>9525</xdr:rowOff>
        </xdr:to>
        <xdr:sp macro="" textlink="">
          <xdr:nvSpPr>
            <xdr:cNvPr id="13267" name="Check Box 3027" hidden="1">
              <a:extLst>
                <a:ext uri="{63B3BB69-23CF-44E3-9099-C40C66FF867C}">
                  <a14:compatExt spid="_x0000_s132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551</xdr:row>
          <xdr:rowOff>0</xdr:rowOff>
        </xdr:from>
        <xdr:to>
          <xdr:col>26</xdr:col>
          <xdr:colOff>142875</xdr:colOff>
          <xdr:row>552</xdr:row>
          <xdr:rowOff>9525</xdr:rowOff>
        </xdr:to>
        <xdr:sp macro="" textlink="">
          <xdr:nvSpPr>
            <xdr:cNvPr id="13268" name="Check Box 3028" hidden="1">
              <a:extLst>
                <a:ext uri="{63B3BB69-23CF-44E3-9099-C40C66FF867C}">
                  <a14:compatExt spid="_x0000_s132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552</xdr:row>
          <xdr:rowOff>0</xdr:rowOff>
        </xdr:from>
        <xdr:to>
          <xdr:col>26</xdr:col>
          <xdr:colOff>142875</xdr:colOff>
          <xdr:row>553</xdr:row>
          <xdr:rowOff>9525</xdr:rowOff>
        </xdr:to>
        <xdr:sp macro="" textlink="">
          <xdr:nvSpPr>
            <xdr:cNvPr id="13269" name="Check Box 3029" hidden="1">
              <a:extLst>
                <a:ext uri="{63B3BB69-23CF-44E3-9099-C40C66FF867C}">
                  <a14:compatExt spid="_x0000_s132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553</xdr:row>
          <xdr:rowOff>0</xdr:rowOff>
        </xdr:from>
        <xdr:to>
          <xdr:col>26</xdr:col>
          <xdr:colOff>142875</xdr:colOff>
          <xdr:row>554</xdr:row>
          <xdr:rowOff>9525</xdr:rowOff>
        </xdr:to>
        <xdr:sp macro="" textlink="">
          <xdr:nvSpPr>
            <xdr:cNvPr id="13270" name="Check Box 3030" hidden="1">
              <a:extLst>
                <a:ext uri="{63B3BB69-23CF-44E3-9099-C40C66FF867C}">
                  <a14:compatExt spid="_x0000_s132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554</xdr:row>
          <xdr:rowOff>0</xdr:rowOff>
        </xdr:from>
        <xdr:to>
          <xdr:col>26</xdr:col>
          <xdr:colOff>142875</xdr:colOff>
          <xdr:row>555</xdr:row>
          <xdr:rowOff>9525</xdr:rowOff>
        </xdr:to>
        <xdr:sp macro="" textlink="">
          <xdr:nvSpPr>
            <xdr:cNvPr id="13271" name="Check Box 3031" hidden="1">
              <a:extLst>
                <a:ext uri="{63B3BB69-23CF-44E3-9099-C40C66FF867C}">
                  <a14:compatExt spid="_x0000_s132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555</xdr:row>
          <xdr:rowOff>0</xdr:rowOff>
        </xdr:from>
        <xdr:to>
          <xdr:col>26</xdr:col>
          <xdr:colOff>142875</xdr:colOff>
          <xdr:row>556</xdr:row>
          <xdr:rowOff>9525</xdr:rowOff>
        </xdr:to>
        <xdr:sp macro="" textlink="">
          <xdr:nvSpPr>
            <xdr:cNvPr id="13272" name="Check Box 3032" hidden="1">
              <a:extLst>
                <a:ext uri="{63B3BB69-23CF-44E3-9099-C40C66FF867C}">
                  <a14:compatExt spid="_x0000_s132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556</xdr:row>
          <xdr:rowOff>0</xdr:rowOff>
        </xdr:from>
        <xdr:to>
          <xdr:col>26</xdr:col>
          <xdr:colOff>142875</xdr:colOff>
          <xdr:row>557</xdr:row>
          <xdr:rowOff>9525</xdr:rowOff>
        </xdr:to>
        <xdr:sp macro="" textlink="">
          <xdr:nvSpPr>
            <xdr:cNvPr id="13273" name="Check Box 3033" hidden="1">
              <a:extLst>
                <a:ext uri="{63B3BB69-23CF-44E3-9099-C40C66FF867C}">
                  <a14:compatExt spid="_x0000_s132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557</xdr:row>
          <xdr:rowOff>0</xdr:rowOff>
        </xdr:from>
        <xdr:to>
          <xdr:col>26</xdr:col>
          <xdr:colOff>142875</xdr:colOff>
          <xdr:row>558</xdr:row>
          <xdr:rowOff>9525</xdr:rowOff>
        </xdr:to>
        <xdr:sp macro="" textlink="">
          <xdr:nvSpPr>
            <xdr:cNvPr id="13274" name="Check Box 3034" hidden="1">
              <a:extLst>
                <a:ext uri="{63B3BB69-23CF-44E3-9099-C40C66FF867C}">
                  <a14:compatExt spid="_x0000_s132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558</xdr:row>
          <xdr:rowOff>0</xdr:rowOff>
        </xdr:from>
        <xdr:to>
          <xdr:col>26</xdr:col>
          <xdr:colOff>142875</xdr:colOff>
          <xdr:row>559</xdr:row>
          <xdr:rowOff>9525</xdr:rowOff>
        </xdr:to>
        <xdr:sp macro="" textlink="">
          <xdr:nvSpPr>
            <xdr:cNvPr id="13275" name="Check Box 3035" hidden="1">
              <a:extLst>
                <a:ext uri="{63B3BB69-23CF-44E3-9099-C40C66FF867C}">
                  <a14:compatExt spid="_x0000_s132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559</xdr:row>
          <xdr:rowOff>0</xdr:rowOff>
        </xdr:from>
        <xdr:to>
          <xdr:col>26</xdr:col>
          <xdr:colOff>142875</xdr:colOff>
          <xdr:row>560</xdr:row>
          <xdr:rowOff>9525</xdr:rowOff>
        </xdr:to>
        <xdr:sp macro="" textlink="">
          <xdr:nvSpPr>
            <xdr:cNvPr id="13276" name="Check Box 3036" hidden="1">
              <a:extLst>
                <a:ext uri="{63B3BB69-23CF-44E3-9099-C40C66FF867C}">
                  <a14:compatExt spid="_x0000_s132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560</xdr:row>
          <xdr:rowOff>0</xdr:rowOff>
        </xdr:from>
        <xdr:to>
          <xdr:col>26</xdr:col>
          <xdr:colOff>142875</xdr:colOff>
          <xdr:row>561</xdr:row>
          <xdr:rowOff>9525</xdr:rowOff>
        </xdr:to>
        <xdr:sp macro="" textlink="">
          <xdr:nvSpPr>
            <xdr:cNvPr id="13277" name="Check Box 3037" hidden="1">
              <a:extLst>
                <a:ext uri="{63B3BB69-23CF-44E3-9099-C40C66FF867C}">
                  <a14:compatExt spid="_x0000_s132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561</xdr:row>
          <xdr:rowOff>0</xdr:rowOff>
        </xdr:from>
        <xdr:to>
          <xdr:col>26</xdr:col>
          <xdr:colOff>142875</xdr:colOff>
          <xdr:row>562</xdr:row>
          <xdr:rowOff>9525</xdr:rowOff>
        </xdr:to>
        <xdr:sp macro="" textlink="">
          <xdr:nvSpPr>
            <xdr:cNvPr id="13278" name="Check Box 3038" hidden="1">
              <a:extLst>
                <a:ext uri="{63B3BB69-23CF-44E3-9099-C40C66FF867C}">
                  <a14:compatExt spid="_x0000_s132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562</xdr:row>
          <xdr:rowOff>0</xdr:rowOff>
        </xdr:from>
        <xdr:to>
          <xdr:col>26</xdr:col>
          <xdr:colOff>142875</xdr:colOff>
          <xdr:row>563</xdr:row>
          <xdr:rowOff>9525</xdr:rowOff>
        </xdr:to>
        <xdr:sp macro="" textlink="">
          <xdr:nvSpPr>
            <xdr:cNvPr id="13279" name="Check Box 3039" hidden="1">
              <a:extLst>
                <a:ext uri="{63B3BB69-23CF-44E3-9099-C40C66FF867C}">
                  <a14:compatExt spid="_x0000_s132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563</xdr:row>
          <xdr:rowOff>0</xdr:rowOff>
        </xdr:from>
        <xdr:to>
          <xdr:col>26</xdr:col>
          <xdr:colOff>142875</xdr:colOff>
          <xdr:row>564</xdr:row>
          <xdr:rowOff>9525</xdr:rowOff>
        </xdr:to>
        <xdr:sp macro="" textlink="">
          <xdr:nvSpPr>
            <xdr:cNvPr id="13280" name="Check Box 3040" hidden="1">
              <a:extLst>
                <a:ext uri="{63B3BB69-23CF-44E3-9099-C40C66FF867C}">
                  <a14:compatExt spid="_x0000_s132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564</xdr:row>
          <xdr:rowOff>0</xdr:rowOff>
        </xdr:from>
        <xdr:to>
          <xdr:col>26</xdr:col>
          <xdr:colOff>142875</xdr:colOff>
          <xdr:row>565</xdr:row>
          <xdr:rowOff>9525</xdr:rowOff>
        </xdr:to>
        <xdr:sp macro="" textlink="">
          <xdr:nvSpPr>
            <xdr:cNvPr id="13281" name="Check Box 3041" hidden="1">
              <a:extLst>
                <a:ext uri="{63B3BB69-23CF-44E3-9099-C40C66FF867C}">
                  <a14:compatExt spid="_x0000_s132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565</xdr:row>
          <xdr:rowOff>0</xdr:rowOff>
        </xdr:from>
        <xdr:to>
          <xdr:col>26</xdr:col>
          <xdr:colOff>142875</xdr:colOff>
          <xdr:row>566</xdr:row>
          <xdr:rowOff>9525</xdr:rowOff>
        </xdr:to>
        <xdr:sp macro="" textlink="">
          <xdr:nvSpPr>
            <xdr:cNvPr id="13282" name="Check Box 3042" hidden="1">
              <a:extLst>
                <a:ext uri="{63B3BB69-23CF-44E3-9099-C40C66FF867C}">
                  <a14:compatExt spid="_x0000_s132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566</xdr:row>
          <xdr:rowOff>0</xdr:rowOff>
        </xdr:from>
        <xdr:to>
          <xdr:col>26</xdr:col>
          <xdr:colOff>142875</xdr:colOff>
          <xdr:row>567</xdr:row>
          <xdr:rowOff>9525</xdr:rowOff>
        </xdr:to>
        <xdr:sp macro="" textlink="">
          <xdr:nvSpPr>
            <xdr:cNvPr id="13283" name="Check Box 3043" hidden="1">
              <a:extLst>
                <a:ext uri="{63B3BB69-23CF-44E3-9099-C40C66FF867C}">
                  <a14:compatExt spid="_x0000_s132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567</xdr:row>
          <xdr:rowOff>0</xdr:rowOff>
        </xdr:from>
        <xdr:to>
          <xdr:col>26</xdr:col>
          <xdr:colOff>142875</xdr:colOff>
          <xdr:row>568</xdr:row>
          <xdr:rowOff>9525</xdr:rowOff>
        </xdr:to>
        <xdr:sp macro="" textlink="">
          <xdr:nvSpPr>
            <xdr:cNvPr id="13284" name="Check Box 3044" hidden="1">
              <a:extLst>
                <a:ext uri="{63B3BB69-23CF-44E3-9099-C40C66FF867C}">
                  <a14:compatExt spid="_x0000_s132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568</xdr:row>
          <xdr:rowOff>0</xdr:rowOff>
        </xdr:from>
        <xdr:to>
          <xdr:col>26</xdr:col>
          <xdr:colOff>142875</xdr:colOff>
          <xdr:row>569</xdr:row>
          <xdr:rowOff>9525</xdr:rowOff>
        </xdr:to>
        <xdr:sp macro="" textlink="">
          <xdr:nvSpPr>
            <xdr:cNvPr id="13285" name="Check Box 3045" hidden="1">
              <a:extLst>
                <a:ext uri="{63B3BB69-23CF-44E3-9099-C40C66FF867C}">
                  <a14:compatExt spid="_x0000_s132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568</xdr:row>
          <xdr:rowOff>238125</xdr:rowOff>
        </xdr:from>
        <xdr:to>
          <xdr:col>26</xdr:col>
          <xdr:colOff>142875</xdr:colOff>
          <xdr:row>570</xdr:row>
          <xdr:rowOff>9525</xdr:rowOff>
        </xdr:to>
        <xdr:sp macro="" textlink="">
          <xdr:nvSpPr>
            <xdr:cNvPr id="13286" name="Check Box 3046" hidden="1">
              <a:extLst>
                <a:ext uri="{63B3BB69-23CF-44E3-9099-C40C66FF867C}">
                  <a14:compatExt spid="_x0000_s132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570</xdr:row>
          <xdr:rowOff>0</xdr:rowOff>
        </xdr:from>
        <xdr:to>
          <xdr:col>26</xdr:col>
          <xdr:colOff>142875</xdr:colOff>
          <xdr:row>571</xdr:row>
          <xdr:rowOff>9525</xdr:rowOff>
        </xdr:to>
        <xdr:sp macro="" textlink="">
          <xdr:nvSpPr>
            <xdr:cNvPr id="13287" name="Check Box 3047" hidden="1">
              <a:extLst>
                <a:ext uri="{63B3BB69-23CF-44E3-9099-C40C66FF867C}">
                  <a14:compatExt spid="_x0000_s132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571</xdr:row>
          <xdr:rowOff>0</xdr:rowOff>
        </xdr:from>
        <xdr:to>
          <xdr:col>26</xdr:col>
          <xdr:colOff>142875</xdr:colOff>
          <xdr:row>572</xdr:row>
          <xdr:rowOff>9525</xdr:rowOff>
        </xdr:to>
        <xdr:sp macro="" textlink="">
          <xdr:nvSpPr>
            <xdr:cNvPr id="13288" name="Check Box 3048" hidden="1">
              <a:extLst>
                <a:ext uri="{63B3BB69-23CF-44E3-9099-C40C66FF867C}">
                  <a14:compatExt spid="_x0000_s132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572</xdr:row>
          <xdr:rowOff>0</xdr:rowOff>
        </xdr:from>
        <xdr:to>
          <xdr:col>26</xdr:col>
          <xdr:colOff>142875</xdr:colOff>
          <xdr:row>573</xdr:row>
          <xdr:rowOff>9525</xdr:rowOff>
        </xdr:to>
        <xdr:sp macro="" textlink="">
          <xdr:nvSpPr>
            <xdr:cNvPr id="13289" name="Check Box 3049" hidden="1">
              <a:extLst>
                <a:ext uri="{63B3BB69-23CF-44E3-9099-C40C66FF867C}">
                  <a14:compatExt spid="_x0000_s132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573</xdr:row>
          <xdr:rowOff>0</xdr:rowOff>
        </xdr:from>
        <xdr:to>
          <xdr:col>26</xdr:col>
          <xdr:colOff>142875</xdr:colOff>
          <xdr:row>574</xdr:row>
          <xdr:rowOff>9525</xdr:rowOff>
        </xdr:to>
        <xdr:sp macro="" textlink="">
          <xdr:nvSpPr>
            <xdr:cNvPr id="13290" name="Check Box 3050" hidden="1">
              <a:extLst>
                <a:ext uri="{63B3BB69-23CF-44E3-9099-C40C66FF867C}">
                  <a14:compatExt spid="_x0000_s132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574</xdr:row>
          <xdr:rowOff>0</xdr:rowOff>
        </xdr:from>
        <xdr:to>
          <xdr:col>26</xdr:col>
          <xdr:colOff>142875</xdr:colOff>
          <xdr:row>575</xdr:row>
          <xdr:rowOff>9525</xdr:rowOff>
        </xdr:to>
        <xdr:sp macro="" textlink="">
          <xdr:nvSpPr>
            <xdr:cNvPr id="13291" name="Check Box 3051" hidden="1">
              <a:extLst>
                <a:ext uri="{63B3BB69-23CF-44E3-9099-C40C66FF867C}">
                  <a14:compatExt spid="_x0000_s132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575</xdr:row>
          <xdr:rowOff>0</xdr:rowOff>
        </xdr:from>
        <xdr:to>
          <xdr:col>26</xdr:col>
          <xdr:colOff>142875</xdr:colOff>
          <xdr:row>576</xdr:row>
          <xdr:rowOff>9525</xdr:rowOff>
        </xdr:to>
        <xdr:sp macro="" textlink="">
          <xdr:nvSpPr>
            <xdr:cNvPr id="13292" name="Check Box 3052" hidden="1">
              <a:extLst>
                <a:ext uri="{63B3BB69-23CF-44E3-9099-C40C66FF867C}">
                  <a14:compatExt spid="_x0000_s132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576</xdr:row>
          <xdr:rowOff>0</xdr:rowOff>
        </xdr:from>
        <xdr:to>
          <xdr:col>26</xdr:col>
          <xdr:colOff>142875</xdr:colOff>
          <xdr:row>577</xdr:row>
          <xdr:rowOff>9525</xdr:rowOff>
        </xdr:to>
        <xdr:sp macro="" textlink="">
          <xdr:nvSpPr>
            <xdr:cNvPr id="13293" name="Check Box 3053" hidden="1">
              <a:extLst>
                <a:ext uri="{63B3BB69-23CF-44E3-9099-C40C66FF867C}">
                  <a14:compatExt spid="_x0000_s132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577</xdr:row>
          <xdr:rowOff>0</xdr:rowOff>
        </xdr:from>
        <xdr:to>
          <xdr:col>26</xdr:col>
          <xdr:colOff>142875</xdr:colOff>
          <xdr:row>578</xdr:row>
          <xdr:rowOff>9525</xdr:rowOff>
        </xdr:to>
        <xdr:sp macro="" textlink="">
          <xdr:nvSpPr>
            <xdr:cNvPr id="13294" name="Check Box 3054" hidden="1">
              <a:extLst>
                <a:ext uri="{63B3BB69-23CF-44E3-9099-C40C66FF867C}">
                  <a14:compatExt spid="_x0000_s132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578</xdr:row>
          <xdr:rowOff>0</xdr:rowOff>
        </xdr:from>
        <xdr:to>
          <xdr:col>26</xdr:col>
          <xdr:colOff>142875</xdr:colOff>
          <xdr:row>579</xdr:row>
          <xdr:rowOff>9525</xdr:rowOff>
        </xdr:to>
        <xdr:sp macro="" textlink="">
          <xdr:nvSpPr>
            <xdr:cNvPr id="13295" name="Check Box 3055" hidden="1">
              <a:extLst>
                <a:ext uri="{63B3BB69-23CF-44E3-9099-C40C66FF867C}">
                  <a14:compatExt spid="_x0000_s132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579</xdr:row>
          <xdr:rowOff>0</xdr:rowOff>
        </xdr:from>
        <xdr:to>
          <xdr:col>26</xdr:col>
          <xdr:colOff>142875</xdr:colOff>
          <xdr:row>580</xdr:row>
          <xdr:rowOff>9525</xdr:rowOff>
        </xdr:to>
        <xdr:sp macro="" textlink="">
          <xdr:nvSpPr>
            <xdr:cNvPr id="13296" name="Check Box 3056" hidden="1">
              <a:extLst>
                <a:ext uri="{63B3BB69-23CF-44E3-9099-C40C66FF867C}">
                  <a14:compatExt spid="_x0000_s132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580</xdr:row>
          <xdr:rowOff>0</xdr:rowOff>
        </xdr:from>
        <xdr:to>
          <xdr:col>26</xdr:col>
          <xdr:colOff>142875</xdr:colOff>
          <xdr:row>581</xdr:row>
          <xdr:rowOff>9525</xdr:rowOff>
        </xdr:to>
        <xdr:sp macro="" textlink="">
          <xdr:nvSpPr>
            <xdr:cNvPr id="13297" name="Check Box 3057" hidden="1">
              <a:extLst>
                <a:ext uri="{63B3BB69-23CF-44E3-9099-C40C66FF867C}">
                  <a14:compatExt spid="_x0000_s132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581</xdr:row>
          <xdr:rowOff>0</xdr:rowOff>
        </xdr:from>
        <xdr:to>
          <xdr:col>26</xdr:col>
          <xdr:colOff>142875</xdr:colOff>
          <xdr:row>582</xdr:row>
          <xdr:rowOff>9525</xdr:rowOff>
        </xdr:to>
        <xdr:sp macro="" textlink="">
          <xdr:nvSpPr>
            <xdr:cNvPr id="13298" name="Check Box 3058" hidden="1">
              <a:extLst>
                <a:ext uri="{63B3BB69-23CF-44E3-9099-C40C66FF867C}">
                  <a14:compatExt spid="_x0000_s132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582</xdr:row>
          <xdr:rowOff>0</xdr:rowOff>
        </xdr:from>
        <xdr:to>
          <xdr:col>26</xdr:col>
          <xdr:colOff>142875</xdr:colOff>
          <xdr:row>583</xdr:row>
          <xdr:rowOff>9525</xdr:rowOff>
        </xdr:to>
        <xdr:sp macro="" textlink="">
          <xdr:nvSpPr>
            <xdr:cNvPr id="13299" name="Check Box 3059" hidden="1">
              <a:extLst>
                <a:ext uri="{63B3BB69-23CF-44E3-9099-C40C66FF867C}">
                  <a14:compatExt spid="_x0000_s132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583</xdr:row>
          <xdr:rowOff>0</xdr:rowOff>
        </xdr:from>
        <xdr:to>
          <xdr:col>26</xdr:col>
          <xdr:colOff>142875</xdr:colOff>
          <xdr:row>584</xdr:row>
          <xdr:rowOff>9525</xdr:rowOff>
        </xdr:to>
        <xdr:sp macro="" textlink="">
          <xdr:nvSpPr>
            <xdr:cNvPr id="13300" name="Check Box 3060" hidden="1">
              <a:extLst>
                <a:ext uri="{63B3BB69-23CF-44E3-9099-C40C66FF867C}">
                  <a14:compatExt spid="_x0000_s13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584</xdr:row>
          <xdr:rowOff>0</xdr:rowOff>
        </xdr:from>
        <xdr:to>
          <xdr:col>26</xdr:col>
          <xdr:colOff>142875</xdr:colOff>
          <xdr:row>585</xdr:row>
          <xdr:rowOff>9525</xdr:rowOff>
        </xdr:to>
        <xdr:sp macro="" textlink="">
          <xdr:nvSpPr>
            <xdr:cNvPr id="13301" name="Check Box 3061" hidden="1">
              <a:extLst>
                <a:ext uri="{63B3BB69-23CF-44E3-9099-C40C66FF867C}">
                  <a14:compatExt spid="_x0000_s133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585</xdr:row>
          <xdr:rowOff>0</xdr:rowOff>
        </xdr:from>
        <xdr:to>
          <xdr:col>26</xdr:col>
          <xdr:colOff>142875</xdr:colOff>
          <xdr:row>586</xdr:row>
          <xdr:rowOff>9525</xdr:rowOff>
        </xdr:to>
        <xdr:sp macro="" textlink="">
          <xdr:nvSpPr>
            <xdr:cNvPr id="13302" name="Check Box 3062" hidden="1">
              <a:extLst>
                <a:ext uri="{63B3BB69-23CF-44E3-9099-C40C66FF867C}">
                  <a14:compatExt spid="_x0000_s133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586</xdr:row>
          <xdr:rowOff>0</xdr:rowOff>
        </xdr:from>
        <xdr:to>
          <xdr:col>26</xdr:col>
          <xdr:colOff>142875</xdr:colOff>
          <xdr:row>587</xdr:row>
          <xdr:rowOff>9525</xdr:rowOff>
        </xdr:to>
        <xdr:sp macro="" textlink="">
          <xdr:nvSpPr>
            <xdr:cNvPr id="13303" name="Check Box 3063" hidden="1">
              <a:extLst>
                <a:ext uri="{63B3BB69-23CF-44E3-9099-C40C66FF867C}">
                  <a14:compatExt spid="_x0000_s133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587</xdr:row>
          <xdr:rowOff>0</xdr:rowOff>
        </xdr:from>
        <xdr:to>
          <xdr:col>26</xdr:col>
          <xdr:colOff>142875</xdr:colOff>
          <xdr:row>588</xdr:row>
          <xdr:rowOff>9525</xdr:rowOff>
        </xdr:to>
        <xdr:sp macro="" textlink="">
          <xdr:nvSpPr>
            <xdr:cNvPr id="13304" name="Check Box 3064" hidden="1">
              <a:extLst>
                <a:ext uri="{63B3BB69-23CF-44E3-9099-C40C66FF867C}">
                  <a14:compatExt spid="_x0000_s133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588</xdr:row>
          <xdr:rowOff>0</xdr:rowOff>
        </xdr:from>
        <xdr:to>
          <xdr:col>26</xdr:col>
          <xdr:colOff>142875</xdr:colOff>
          <xdr:row>589</xdr:row>
          <xdr:rowOff>9525</xdr:rowOff>
        </xdr:to>
        <xdr:sp macro="" textlink="">
          <xdr:nvSpPr>
            <xdr:cNvPr id="13305" name="Check Box 3065" hidden="1">
              <a:extLst>
                <a:ext uri="{63B3BB69-23CF-44E3-9099-C40C66FF867C}">
                  <a14:compatExt spid="_x0000_s133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589</xdr:row>
          <xdr:rowOff>0</xdr:rowOff>
        </xdr:from>
        <xdr:to>
          <xdr:col>26</xdr:col>
          <xdr:colOff>142875</xdr:colOff>
          <xdr:row>590</xdr:row>
          <xdr:rowOff>9525</xdr:rowOff>
        </xdr:to>
        <xdr:sp macro="" textlink="">
          <xdr:nvSpPr>
            <xdr:cNvPr id="13306" name="Check Box 3066" hidden="1">
              <a:extLst>
                <a:ext uri="{63B3BB69-23CF-44E3-9099-C40C66FF867C}">
                  <a14:compatExt spid="_x0000_s133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590</xdr:row>
          <xdr:rowOff>0</xdr:rowOff>
        </xdr:from>
        <xdr:to>
          <xdr:col>26</xdr:col>
          <xdr:colOff>142875</xdr:colOff>
          <xdr:row>591</xdr:row>
          <xdr:rowOff>9525</xdr:rowOff>
        </xdr:to>
        <xdr:sp macro="" textlink="">
          <xdr:nvSpPr>
            <xdr:cNvPr id="13307" name="Check Box 3067" hidden="1">
              <a:extLst>
                <a:ext uri="{63B3BB69-23CF-44E3-9099-C40C66FF867C}">
                  <a14:compatExt spid="_x0000_s133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591</xdr:row>
          <xdr:rowOff>0</xdr:rowOff>
        </xdr:from>
        <xdr:to>
          <xdr:col>26</xdr:col>
          <xdr:colOff>142875</xdr:colOff>
          <xdr:row>592</xdr:row>
          <xdr:rowOff>9525</xdr:rowOff>
        </xdr:to>
        <xdr:sp macro="" textlink="">
          <xdr:nvSpPr>
            <xdr:cNvPr id="13308" name="Check Box 3068" hidden="1">
              <a:extLst>
                <a:ext uri="{63B3BB69-23CF-44E3-9099-C40C66FF867C}">
                  <a14:compatExt spid="_x0000_s133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591</xdr:row>
          <xdr:rowOff>238125</xdr:rowOff>
        </xdr:from>
        <xdr:to>
          <xdr:col>26</xdr:col>
          <xdr:colOff>142875</xdr:colOff>
          <xdr:row>593</xdr:row>
          <xdr:rowOff>9525</xdr:rowOff>
        </xdr:to>
        <xdr:sp macro="" textlink="">
          <xdr:nvSpPr>
            <xdr:cNvPr id="13309" name="Check Box 3069" hidden="1">
              <a:extLst>
                <a:ext uri="{63B3BB69-23CF-44E3-9099-C40C66FF867C}">
                  <a14:compatExt spid="_x0000_s133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593</xdr:row>
          <xdr:rowOff>0</xdr:rowOff>
        </xdr:from>
        <xdr:to>
          <xdr:col>26</xdr:col>
          <xdr:colOff>142875</xdr:colOff>
          <xdr:row>594</xdr:row>
          <xdr:rowOff>9525</xdr:rowOff>
        </xdr:to>
        <xdr:sp macro="" textlink="">
          <xdr:nvSpPr>
            <xdr:cNvPr id="13310" name="Check Box 3070" hidden="1">
              <a:extLst>
                <a:ext uri="{63B3BB69-23CF-44E3-9099-C40C66FF867C}">
                  <a14:compatExt spid="_x0000_s133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594</xdr:row>
          <xdr:rowOff>0</xdr:rowOff>
        </xdr:from>
        <xdr:to>
          <xdr:col>26</xdr:col>
          <xdr:colOff>142875</xdr:colOff>
          <xdr:row>595</xdr:row>
          <xdr:rowOff>9525</xdr:rowOff>
        </xdr:to>
        <xdr:sp macro="" textlink="">
          <xdr:nvSpPr>
            <xdr:cNvPr id="13311" name="Check Box 3071" hidden="1">
              <a:extLst>
                <a:ext uri="{63B3BB69-23CF-44E3-9099-C40C66FF867C}">
                  <a14:compatExt spid="_x0000_s133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595</xdr:row>
          <xdr:rowOff>0</xdr:rowOff>
        </xdr:from>
        <xdr:to>
          <xdr:col>26</xdr:col>
          <xdr:colOff>142875</xdr:colOff>
          <xdr:row>596</xdr:row>
          <xdr:rowOff>9525</xdr:rowOff>
        </xdr:to>
        <xdr:sp macro="" textlink="">
          <xdr:nvSpPr>
            <xdr:cNvPr id="13312" name="Check Box 3072" hidden="1">
              <a:extLst>
                <a:ext uri="{63B3BB69-23CF-44E3-9099-C40C66FF867C}">
                  <a14:compatExt spid="_x0000_s133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596</xdr:row>
          <xdr:rowOff>0</xdr:rowOff>
        </xdr:from>
        <xdr:to>
          <xdr:col>26</xdr:col>
          <xdr:colOff>142875</xdr:colOff>
          <xdr:row>597</xdr:row>
          <xdr:rowOff>9525</xdr:rowOff>
        </xdr:to>
        <xdr:sp macro="" textlink="">
          <xdr:nvSpPr>
            <xdr:cNvPr id="13313" name="Check Box 3073"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597</xdr:row>
          <xdr:rowOff>0</xdr:rowOff>
        </xdr:from>
        <xdr:to>
          <xdr:col>26</xdr:col>
          <xdr:colOff>142875</xdr:colOff>
          <xdr:row>598</xdr:row>
          <xdr:rowOff>9525</xdr:rowOff>
        </xdr:to>
        <xdr:sp macro="" textlink="">
          <xdr:nvSpPr>
            <xdr:cNvPr id="13314" name="Check Box 3074"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598</xdr:row>
          <xdr:rowOff>0</xdr:rowOff>
        </xdr:from>
        <xdr:to>
          <xdr:col>26</xdr:col>
          <xdr:colOff>142875</xdr:colOff>
          <xdr:row>599</xdr:row>
          <xdr:rowOff>9525</xdr:rowOff>
        </xdr:to>
        <xdr:sp macro="" textlink="">
          <xdr:nvSpPr>
            <xdr:cNvPr id="13315" name="Check Box 3075" hidden="1">
              <a:extLst>
                <a:ext uri="{63B3BB69-23CF-44E3-9099-C40C66FF867C}">
                  <a14:compatExt spid="_x0000_s133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599</xdr:row>
          <xdr:rowOff>0</xdr:rowOff>
        </xdr:from>
        <xdr:to>
          <xdr:col>26</xdr:col>
          <xdr:colOff>142875</xdr:colOff>
          <xdr:row>600</xdr:row>
          <xdr:rowOff>9525</xdr:rowOff>
        </xdr:to>
        <xdr:sp macro="" textlink="">
          <xdr:nvSpPr>
            <xdr:cNvPr id="13316" name="Check Box 3076" hidden="1">
              <a:extLst>
                <a:ext uri="{63B3BB69-23CF-44E3-9099-C40C66FF867C}">
                  <a14:compatExt spid="_x0000_s133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600</xdr:row>
          <xdr:rowOff>0</xdr:rowOff>
        </xdr:from>
        <xdr:to>
          <xdr:col>26</xdr:col>
          <xdr:colOff>142875</xdr:colOff>
          <xdr:row>601</xdr:row>
          <xdr:rowOff>9525</xdr:rowOff>
        </xdr:to>
        <xdr:sp macro="" textlink="">
          <xdr:nvSpPr>
            <xdr:cNvPr id="13317" name="Check Box 3077" hidden="1">
              <a:extLst>
                <a:ext uri="{63B3BB69-23CF-44E3-9099-C40C66FF867C}">
                  <a14:compatExt spid="_x0000_s133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601</xdr:row>
          <xdr:rowOff>0</xdr:rowOff>
        </xdr:from>
        <xdr:to>
          <xdr:col>26</xdr:col>
          <xdr:colOff>142875</xdr:colOff>
          <xdr:row>602</xdr:row>
          <xdr:rowOff>9525</xdr:rowOff>
        </xdr:to>
        <xdr:sp macro="" textlink="">
          <xdr:nvSpPr>
            <xdr:cNvPr id="13318" name="Check Box 3078" hidden="1">
              <a:extLst>
                <a:ext uri="{63B3BB69-23CF-44E3-9099-C40C66FF867C}">
                  <a14:compatExt spid="_x0000_s133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602</xdr:row>
          <xdr:rowOff>0</xdr:rowOff>
        </xdr:from>
        <xdr:to>
          <xdr:col>26</xdr:col>
          <xdr:colOff>142875</xdr:colOff>
          <xdr:row>603</xdr:row>
          <xdr:rowOff>9525</xdr:rowOff>
        </xdr:to>
        <xdr:sp macro="" textlink="">
          <xdr:nvSpPr>
            <xdr:cNvPr id="13319" name="Check Box 3079" hidden="1">
              <a:extLst>
                <a:ext uri="{63B3BB69-23CF-44E3-9099-C40C66FF867C}">
                  <a14:compatExt spid="_x0000_s133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603</xdr:row>
          <xdr:rowOff>0</xdr:rowOff>
        </xdr:from>
        <xdr:to>
          <xdr:col>26</xdr:col>
          <xdr:colOff>142875</xdr:colOff>
          <xdr:row>604</xdr:row>
          <xdr:rowOff>9525</xdr:rowOff>
        </xdr:to>
        <xdr:sp macro="" textlink="">
          <xdr:nvSpPr>
            <xdr:cNvPr id="13320" name="Check Box 3080" hidden="1">
              <a:extLst>
                <a:ext uri="{63B3BB69-23CF-44E3-9099-C40C66FF867C}">
                  <a14:compatExt spid="_x0000_s133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604</xdr:row>
          <xdr:rowOff>0</xdr:rowOff>
        </xdr:from>
        <xdr:to>
          <xdr:col>26</xdr:col>
          <xdr:colOff>142875</xdr:colOff>
          <xdr:row>605</xdr:row>
          <xdr:rowOff>9525</xdr:rowOff>
        </xdr:to>
        <xdr:sp macro="" textlink="">
          <xdr:nvSpPr>
            <xdr:cNvPr id="13321" name="Check Box 3081" hidden="1">
              <a:extLst>
                <a:ext uri="{63B3BB69-23CF-44E3-9099-C40C66FF867C}">
                  <a14:compatExt spid="_x0000_s133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605</xdr:row>
          <xdr:rowOff>0</xdr:rowOff>
        </xdr:from>
        <xdr:to>
          <xdr:col>26</xdr:col>
          <xdr:colOff>142875</xdr:colOff>
          <xdr:row>606</xdr:row>
          <xdr:rowOff>9525</xdr:rowOff>
        </xdr:to>
        <xdr:sp macro="" textlink="">
          <xdr:nvSpPr>
            <xdr:cNvPr id="13322" name="Check Box 3082" hidden="1">
              <a:extLst>
                <a:ext uri="{63B3BB69-23CF-44E3-9099-C40C66FF867C}">
                  <a14:compatExt spid="_x0000_s133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606</xdr:row>
          <xdr:rowOff>0</xdr:rowOff>
        </xdr:from>
        <xdr:to>
          <xdr:col>26</xdr:col>
          <xdr:colOff>142875</xdr:colOff>
          <xdr:row>607</xdr:row>
          <xdr:rowOff>9525</xdr:rowOff>
        </xdr:to>
        <xdr:sp macro="" textlink="">
          <xdr:nvSpPr>
            <xdr:cNvPr id="13323" name="Check Box 3083" hidden="1">
              <a:extLst>
                <a:ext uri="{63B3BB69-23CF-44E3-9099-C40C66FF867C}">
                  <a14:compatExt spid="_x0000_s133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607</xdr:row>
          <xdr:rowOff>0</xdr:rowOff>
        </xdr:from>
        <xdr:to>
          <xdr:col>26</xdr:col>
          <xdr:colOff>142875</xdr:colOff>
          <xdr:row>608</xdr:row>
          <xdr:rowOff>9525</xdr:rowOff>
        </xdr:to>
        <xdr:sp macro="" textlink="">
          <xdr:nvSpPr>
            <xdr:cNvPr id="13324" name="Check Box 3084" hidden="1">
              <a:extLst>
                <a:ext uri="{63B3BB69-23CF-44E3-9099-C40C66FF867C}">
                  <a14:compatExt spid="_x0000_s133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608</xdr:row>
          <xdr:rowOff>0</xdr:rowOff>
        </xdr:from>
        <xdr:to>
          <xdr:col>26</xdr:col>
          <xdr:colOff>142875</xdr:colOff>
          <xdr:row>609</xdr:row>
          <xdr:rowOff>9525</xdr:rowOff>
        </xdr:to>
        <xdr:sp macro="" textlink="">
          <xdr:nvSpPr>
            <xdr:cNvPr id="13325" name="Check Box 3085" hidden="1">
              <a:extLst>
                <a:ext uri="{63B3BB69-23CF-44E3-9099-C40C66FF867C}">
                  <a14:compatExt spid="_x0000_s133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609</xdr:row>
          <xdr:rowOff>0</xdr:rowOff>
        </xdr:from>
        <xdr:to>
          <xdr:col>26</xdr:col>
          <xdr:colOff>142875</xdr:colOff>
          <xdr:row>610</xdr:row>
          <xdr:rowOff>9525</xdr:rowOff>
        </xdr:to>
        <xdr:sp macro="" textlink="">
          <xdr:nvSpPr>
            <xdr:cNvPr id="13326" name="Check Box 3086" hidden="1">
              <a:extLst>
                <a:ext uri="{63B3BB69-23CF-44E3-9099-C40C66FF867C}">
                  <a14:compatExt spid="_x0000_s133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610</xdr:row>
          <xdr:rowOff>0</xdr:rowOff>
        </xdr:from>
        <xdr:to>
          <xdr:col>26</xdr:col>
          <xdr:colOff>142875</xdr:colOff>
          <xdr:row>611</xdr:row>
          <xdr:rowOff>9525</xdr:rowOff>
        </xdr:to>
        <xdr:sp macro="" textlink="">
          <xdr:nvSpPr>
            <xdr:cNvPr id="13327" name="Check Box 3087" hidden="1">
              <a:extLst>
                <a:ext uri="{63B3BB69-23CF-44E3-9099-C40C66FF867C}">
                  <a14:compatExt spid="_x0000_s133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611</xdr:row>
          <xdr:rowOff>0</xdr:rowOff>
        </xdr:from>
        <xdr:to>
          <xdr:col>26</xdr:col>
          <xdr:colOff>142875</xdr:colOff>
          <xdr:row>612</xdr:row>
          <xdr:rowOff>9525</xdr:rowOff>
        </xdr:to>
        <xdr:sp macro="" textlink="">
          <xdr:nvSpPr>
            <xdr:cNvPr id="13328" name="Check Box 3088" hidden="1">
              <a:extLst>
                <a:ext uri="{63B3BB69-23CF-44E3-9099-C40C66FF867C}">
                  <a14:compatExt spid="_x0000_s133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612</xdr:row>
          <xdr:rowOff>0</xdr:rowOff>
        </xdr:from>
        <xdr:to>
          <xdr:col>26</xdr:col>
          <xdr:colOff>142875</xdr:colOff>
          <xdr:row>613</xdr:row>
          <xdr:rowOff>9525</xdr:rowOff>
        </xdr:to>
        <xdr:sp macro="" textlink="">
          <xdr:nvSpPr>
            <xdr:cNvPr id="13329" name="Check Box 3089" hidden="1">
              <a:extLst>
                <a:ext uri="{63B3BB69-23CF-44E3-9099-C40C66FF867C}">
                  <a14:compatExt spid="_x0000_s133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613</xdr:row>
          <xdr:rowOff>0</xdr:rowOff>
        </xdr:from>
        <xdr:to>
          <xdr:col>26</xdr:col>
          <xdr:colOff>142875</xdr:colOff>
          <xdr:row>614</xdr:row>
          <xdr:rowOff>9525</xdr:rowOff>
        </xdr:to>
        <xdr:sp macro="" textlink="">
          <xdr:nvSpPr>
            <xdr:cNvPr id="13330" name="Check Box 3090" hidden="1">
              <a:extLst>
                <a:ext uri="{63B3BB69-23CF-44E3-9099-C40C66FF867C}">
                  <a14:compatExt spid="_x0000_s133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614</xdr:row>
          <xdr:rowOff>0</xdr:rowOff>
        </xdr:from>
        <xdr:to>
          <xdr:col>26</xdr:col>
          <xdr:colOff>142875</xdr:colOff>
          <xdr:row>615</xdr:row>
          <xdr:rowOff>9525</xdr:rowOff>
        </xdr:to>
        <xdr:sp macro="" textlink="">
          <xdr:nvSpPr>
            <xdr:cNvPr id="13331" name="Check Box 3091" hidden="1">
              <a:extLst>
                <a:ext uri="{63B3BB69-23CF-44E3-9099-C40C66FF867C}">
                  <a14:compatExt spid="_x0000_s133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614</xdr:row>
          <xdr:rowOff>238125</xdr:rowOff>
        </xdr:from>
        <xdr:to>
          <xdr:col>26</xdr:col>
          <xdr:colOff>142875</xdr:colOff>
          <xdr:row>616</xdr:row>
          <xdr:rowOff>9525</xdr:rowOff>
        </xdr:to>
        <xdr:sp macro="" textlink="">
          <xdr:nvSpPr>
            <xdr:cNvPr id="13332" name="Check Box 3092" hidden="1">
              <a:extLst>
                <a:ext uri="{63B3BB69-23CF-44E3-9099-C40C66FF867C}">
                  <a14:compatExt spid="_x0000_s133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616</xdr:row>
          <xdr:rowOff>0</xdr:rowOff>
        </xdr:from>
        <xdr:to>
          <xdr:col>26</xdr:col>
          <xdr:colOff>142875</xdr:colOff>
          <xdr:row>617</xdr:row>
          <xdr:rowOff>9525</xdr:rowOff>
        </xdr:to>
        <xdr:sp macro="" textlink="">
          <xdr:nvSpPr>
            <xdr:cNvPr id="13333" name="Check Box 3093" hidden="1">
              <a:extLst>
                <a:ext uri="{63B3BB69-23CF-44E3-9099-C40C66FF867C}">
                  <a14:compatExt spid="_x0000_s133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617</xdr:row>
          <xdr:rowOff>0</xdr:rowOff>
        </xdr:from>
        <xdr:to>
          <xdr:col>26</xdr:col>
          <xdr:colOff>142875</xdr:colOff>
          <xdr:row>618</xdr:row>
          <xdr:rowOff>9525</xdr:rowOff>
        </xdr:to>
        <xdr:sp macro="" textlink="">
          <xdr:nvSpPr>
            <xdr:cNvPr id="13334" name="Check Box 3094" hidden="1">
              <a:extLst>
                <a:ext uri="{63B3BB69-23CF-44E3-9099-C40C66FF867C}">
                  <a14:compatExt spid="_x0000_s133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618</xdr:row>
          <xdr:rowOff>0</xdr:rowOff>
        </xdr:from>
        <xdr:to>
          <xdr:col>26</xdr:col>
          <xdr:colOff>142875</xdr:colOff>
          <xdr:row>619</xdr:row>
          <xdr:rowOff>9525</xdr:rowOff>
        </xdr:to>
        <xdr:sp macro="" textlink="">
          <xdr:nvSpPr>
            <xdr:cNvPr id="13335" name="Check Box 3095" hidden="1">
              <a:extLst>
                <a:ext uri="{63B3BB69-23CF-44E3-9099-C40C66FF867C}">
                  <a14:compatExt spid="_x0000_s133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619</xdr:row>
          <xdr:rowOff>0</xdr:rowOff>
        </xdr:from>
        <xdr:to>
          <xdr:col>26</xdr:col>
          <xdr:colOff>142875</xdr:colOff>
          <xdr:row>620</xdr:row>
          <xdr:rowOff>9525</xdr:rowOff>
        </xdr:to>
        <xdr:sp macro="" textlink="">
          <xdr:nvSpPr>
            <xdr:cNvPr id="13336" name="Check Box 3096" hidden="1">
              <a:extLst>
                <a:ext uri="{63B3BB69-23CF-44E3-9099-C40C66FF867C}">
                  <a14:compatExt spid="_x0000_s133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620</xdr:row>
          <xdr:rowOff>0</xdr:rowOff>
        </xdr:from>
        <xdr:to>
          <xdr:col>26</xdr:col>
          <xdr:colOff>142875</xdr:colOff>
          <xdr:row>621</xdr:row>
          <xdr:rowOff>9525</xdr:rowOff>
        </xdr:to>
        <xdr:sp macro="" textlink="">
          <xdr:nvSpPr>
            <xdr:cNvPr id="13337" name="Check Box 3097" hidden="1">
              <a:extLst>
                <a:ext uri="{63B3BB69-23CF-44E3-9099-C40C66FF867C}">
                  <a14:compatExt spid="_x0000_s133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621</xdr:row>
          <xdr:rowOff>0</xdr:rowOff>
        </xdr:from>
        <xdr:to>
          <xdr:col>26</xdr:col>
          <xdr:colOff>142875</xdr:colOff>
          <xdr:row>622</xdr:row>
          <xdr:rowOff>9525</xdr:rowOff>
        </xdr:to>
        <xdr:sp macro="" textlink="">
          <xdr:nvSpPr>
            <xdr:cNvPr id="13338" name="Check Box 3098" hidden="1">
              <a:extLst>
                <a:ext uri="{63B3BB69-23CF-44E3-9099-C40C66FF867C}">
                  <a14:compatExt spid="_x0000_s133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622</xdr:row>
          <xdr:rowOff>0</xdr:rowOff>
        </xdr:from>
        <xdr:to>
          <xdr:col>26</xdr:col>
          <xdr:colOff>142875</xdr:colOff>
          <xdr:row>623</xdr:row>
          <xdr:rowOff>9525</xdr:rowOff>
        </xdr:to>
        <xdr:sp macro="" textlink="">
          <xdr:nvSpPr>
            <xdr:cNvPr id="13339" name="Check Box 3099" hidden="1">
              <a:extLst>
                <a:ext uri="{63B3BB69-23CF-44E3-9099-C40C66FF867C}">
                  <a14:compatExt spid="_x0000_s133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623</xdr:row>
          <xdr:rowOff>0</xdr:rowOff>
        </xdr:from>
        <xdr:to>
          <xdr:col>26</xdr:col>
          <xdr:colOff>142875</xdr:colOff>
          <xdr:row>624</xdr:row>
          <xdr:rowOff>9525</xdr:rowOff>
        </xdr:to>
        <xdr:sp macro="" textlink="">
          <xdr:nvSpPr>
            <xdr:cNvPr id="13340" name="Check Box 3100" hidden="1">
              <a:extLst>
                <a:ext uri="{63B3BB69-23CF-44E3-9099-C40C66FF867C}">
                  <a14:compatExt spid="_x0000_s133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624</xdr:row>
          <xdr:rowOff>0</xdr:rowOff>
        </xdr:from>
        <xdr:to>
          <xdr:col>26</xdr:col>
          <xdr:colOff>142875</xdr:colOff>
          <xdr:row>625</xdr:row>
          <xdr:rowOff>9525</xdr:rowOff>
        </xdr:to>
        <xdr:sp macro="" textlink="">
          <xdr:nvSpPr>
            <xdr:cNvPr id="13341" name="Check Box 3101" hidden="1">
              <a:extLst>
                <a:ext uri="{63B3BB69-23CF-44E3-9099-C40C66FF867C}">
                  <a14:compatExt spid="_x0000_s133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625</xdr:row>
          <xdr:rowOff>0</xdr:rowOff>
        </xdr:from>
        <xdr:to>
          <xdr:col>26</xdr:col>
          <xdr:colOff>142875</xdr:colOff>
          <xdr:row>626</xdr:row>
          <xdr:rowOff>9525</xdr:rowOff>
        </xdr:to>
        <xdr:sp macro="" textlink="">
          <xdr:nvSpPr>
            <xdr:cNvPr id="13342" name="Check Box 3102" hidden="1">
              <a:extLst>
                <a:ext uri="{63B3BB69-23CF-44E3-9099-C40C66FF867C}">
                  <a14:compatExt spid="_x0000_s133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626</xdr:row>
          <xdr:rowOff>0</xdr:rowOff>
        </xdr:from>
        <xdr:to>
          <xdr:col>26</xdr:col>
          <xdr:colOff>142875</xdr:colOff>
          <xdr:row>627</xdr:row>
          <xdr:rowOff>9525</xdr:rowOff>
        </xdr:to>
        <xdr:sp macro="" textlink="">
          <xdr:nvSpPr>
            <xdr:cNvPr id="13343" name="Check Box 3103" hidden="1">
              <a:extLst>
                <a:ext uri="{63B3BB69-23CF-44E3-9099-C40C66FF867C}">
                  <a14:compatExt spid="_x0000_s133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627</xdr:row>
          <xdr:rowOff>0</xdr:rowOff>
        </xdr:from>
        <xdr:to>
          <xdr:col>26</xdr:col>
          <xdr:colOff>142875</xdr:colOff>
          <xdr:row>628</xdr:row>
          <xdr:rowOff>9525</xdr:rowOff>
        </xdr:to>
        <xdr:sp macro="" textlink="">
          <xdr:nvSpPr>
            <xdr:cNvPr id="13344" name="Check Box 3104" hidden="1">
              <a:extLst>
                <a:ext uri="{63B3BB69-23CF-44E3-9099-C40C66FF867C}">
                  <a14:compatExt spid="_x0000_s133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628</xdr:row>
          <xdr:rowOff>0</xdr:rowOff>
        </xdr:from>
        <xdr:to>
          <xdr:col>26</xdr:col>
          <xdr:colOff>142875</xdr:colOff>
          <xdr:row>629</xdr:row>
          <xdr:rowOff>9525</xdr:rowOff>
        </xdr:to>
        <xdr:sp macro="" textlink="">
          <xdr:nvSpPr>
            <xdr:cNvPr id="13345" name="Check Box 3105" hidden="1">
              <a:extLst>
                <a:ext uri="{63B3BB69-23CF-44E3-9099-C40C66FF867C}">
                  <a14:compatExt spid="_x0000_s133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629</xdr:row>
          <xdr:rowOff>0</xdr:rowOff>
        </xdr:from>
        <xdr:to>
          <xdr:col>26</xdr:col>
          <xdr:colOff>142875</xdr:colOff>
          <xdr:row>630</xdr:row>
          <xdr:rowOff>9525</xdr:rowOff>
        </xdr:to>
        <xdr:sp macro="" textlink="">
          <xdr:nvSpPr>
            <xdr:cNvPr id="13346" name="Check Box 3106" hidden="1">
              <a:extLst>
                <a:ext uri="{63B3BB69-23CF-44E3-9099-C40C66FF867C}">
                  <a14:compatExt spid="_x0000_s133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630</xdr:row>
          <xdr:rowOff>0</xdr:rowOff>
        </xdr:from>
        <xdr:to>
          <xdr:col>26</xdr:col>
          <xdr:colOff>142875</xdr:colOff>
          <xdr:row>631</xdr:row>
          <xdr:rowOff>9525</xdr:rowOff>
        </xdr:to>
        <xdr:sp macro="" textlink="">
          <xdr:nvSpPr>
            <xdr:cNvPr id="13347" name="Check Box 3107" hidden="1">
              <a:extLst>
                <a:ext uri="{63B3BB69-23CF-44E3-9099-C40C66FF867C}">
                  <a14:compatExt spid="_x0000_s133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631</xdr:row>
          <xdr:rowOff>0</xdr:rowOff>
        </xdr:from>
        <xdr:to>
          <xdr:col>26</xdr:col>
          <xdr:colOff>142875</xdr:colOff>
          <xdr:row>632</xdr:row>
          <xdr:rowOff>9525</xdr:rowOff>
        </xdr:to>
        <xdr:sp macro="" textlink="">
          <xdr:nvSpPr>
            <xdr:cNvPr id="13348" name="Check Box 3108" hidden="1">
              <a:extLst>
                <a:ext uri="{63B3BB69-23CF-44E3-9099-C40C66FF867C}">
                  <a14:compatExt spid="_x0000_s133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632</xdr:row>
          <xdr:rowOff>0</xdr:rowOff>
        </xdr:from>
        <xdr:to>
          <xdr:col>26</xdr:col>
          <xdr:colOff>142875</xdr:colOff>
          <xdr:row>633</xdr:row>
          <xdr:rowOff>9525</xdr:rowOff>
        </xdr:to>
        <xdr:sp macro="" textlink="">
          <xdr:nvSpPr>
            <xdr:cNvPr id="13349" name="Check Box 3109" hidden="1">
              <a:extLst>
                <a:ext uri="{63B3BB69-23CF-44E3-9099-C40C66FF867C}">
                  <a14:compatExt spid="_x0000_s133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633</xdr:row>
          <xdr:rowOff>0</xdr:rowOff>
        </xdr:from>
        <xdr:to>
          <xdr:col>26</xdr:col>
          <xdr:colOff>142875</xdr:colOff>
          <xdr:row>634</xdr:row>
          <xdr:rowOff>9525</xdr:rowOff>
        </xdr:to>
        <xdr:sp macro="" textlink="">
          <xdr:nvSpPr>
            <xdr:cNvPr id="13350" name="Check Box 3110" hidden="1">
              <a:extLst>
                <a:ext uri="{63B3BB69-23CF-44E3-9099-C40C66FF867C}">
                  <a14:compatExt spid="_x0000_s133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634</xdr:row>
          <xdr:rowOff>0</xdr:rowOff>
        </xdr:from>
        <xdr:to>
          <xdr:col>26</xdr:col>
          <xdr:colOff>142875</xdr:colOff>
          <xdr:row>635</xdr:row>
          <xdr:rowOff>9525</xdr:rowOff>
        </xdr:to>
        <xdr:sp macro="" textlink="">
          <xdr:nvSpPr>
            <xdr:cNvPr id="13351" name="Check Box 3111" hidden="1">
              <a:extLst>
                <a:ext uri="{63B3BB69-23CF-44E3-9099-C40C66FF867C}">
                  <a14:compatExt spid="_x0000_s133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635</xdr:row>
          <xdr:rowOff>0</xdr:rowOff>
        </xdr:from>
        <xdr:to>
          <xdr:col>26</xdr:col>
          <xdr:colOff>142875</xdr:colOff>
          <xdr:row>636</xdr:row>
          <xdr:rowOff>9525</xdr:rowOff>
        </xdr:to>
        <xdr:sp macro="" textlink="">
          <xdr:nvSpPr>
            <xdr:cNvPr id="13352" name="Check Box 3112" hidden="1">
              <a:extLst>
                <a:ext uri="{63B3BB69-23CF-44E3-9099-C40C66FF867C}">
                  <a14:compatExt spid="_x0000_s133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636</xdr:row>
          <xdr:rowOff>0</xdr:rowOff>
        </xdr:from>
        <xdr:to>
          <xdr:col>26</xdr:col>
          <xdr:colOff>142875</xdr:colOff>
          <xdr:row>637</xdr:row>
          <xdr:rowOff>9525</xdr:rowOff>
        </xdr:to>
        <xdr:sp macro="" textlink="">
          <xdr:nvSpPr>
            <xdr:cNvPr id="13353" name="Check Box 3113" hidden="1">
              <a:extLst>
                <a:ext uri="{63B3BB69-23CF-44E3-9099-C40C66FF867C}">
                  <a14:compatExt spid="_x0000_s133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637</xdr:row>
          <xdr:rowOff>0</xdr:rowOff>
        </xdr:from>
        <xdr:to>
          <xdr:col>26</xdr:col>
          <xdr:colOff>142875</xdr:colOff>
          <xdr:row>638</xdr:row>
          <xdr:rowOff>9525</xdr:rowOff>
        </xdr:to>
        <xdr:sp macro="" textlink="">
          <xdr:nvSpPr>
            <xdr:cNvPr id="13354" name="Check Box 3114" hidden="1">
              <a:extLst>
                <a:ext uri="{63B3BB69-23CF-44E3-9099-C40C66FF867C}">
                  <a14:compatExt spid="_x0000_s133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637</xdr:row>
          <xdr:rowOff>238125</xdr:rowOff>
        </xdr:from>
        <xdr:to>
          <xdr:col>26</xdr:col>
          <xdr:colOff>142875</xdr:colOff>
          <xdr:row>639</xdr:row>
          <xdr:rowOff>9525</xdr:rowOff>
        </xdr:to>
        <xdr:sp macro="" textlink="">
          <xdr:nvSpPr>
            <xdr:cNvPr id="13355" name="Check Box 3115" hidden="1">
              <a:extLst>
                <a:ext uri="{63B3BB69-23CF-44E3-9099-C40C66FF867C}">
                  <a14:compatExt spid="_x0000_s133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639</xdr:row>
          <xdr:rowOff>0</xdr:rowOff>
        </xdr:from>
        <xdr:to>
          <xdr:col>26</xdr:col>
          <xdr:colOff>142875</xdr:colOff>
          <xdr:row>640</xdr:row>
          <xdr:rowOff>9525</xdr:rowOff>
        </xdr:to>
        <xdr:sp macro="" textlink="">
          <xdr:nvSpPr>
            <xdr:cNvPr id="13356" name="Check Box 3116" hidden="1">
              <a:extLst>
                <a:ext uri="{63B3BB69-23CF-44E3-9099-C40C66FF867C}">
                  <a14:compatExt spid="_x0000_s133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640</xdr:row>
          <xdr:rowOff>0</xdr:rowOff>
        </xdr:from>
        <xdr:to>
          <xdr:col>26</xdr:col>
          <xdr:colOff>142875</xdr:colOff>
          <xdr:row>641</xdr:row>
          <xdr:rowOff>9525</xdr:rowOff>
        </xdr:to>
        <xdr:sp macro="" textlink="">
          <xdr:nvSpPr>
            <xdr:cNvPr id="13357" name="Check Box 3117" hidden="1">
              <a:extLst>
                <a:ext uri="{63B3BB69-23CF-44E3-9099-C40C66FF867C}">
                  <a14:compatExt spid="_x0000_s133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641</xdr:row>
          <xdr:rowOff>0</xdr:rowOff>
        </xdr:from>
        <xdr:to>
          <xdr:col>26</xdr:col>
          <xdr:colOff>142875</xdr:colOff>
          <xdr:row>642</xdr:row>
          <xdr:rowOff>9525</xdr:rowOff>
        </xdr:to>
        <xdr:sp macro="" textlink="">
          <xdr:nvSpPr>
            <xdr:cNvPr id="13358" name="Check Box 3118" hidden="1">
              <a:extLst>
                <a:ext uri="{63B3BB69-23CF-44E3-9099-C40C66FF867C}">
                  <a14:compatExt spid="_x0000_s133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642</xdr:row>
          <xdr:rowOff>0</xdr:rowOff>
        </xdr:from>
        <xdr:to>
          <xdr:col>26</xdr:col>
          <xdr:colOff>142875</xdr:colOff>
          <xdr:row>643</xdr:row>
          <xdr:rowOff>9525</xdr:rowOff>
        </xdr:to>
        <xdr:sp macro="" textlink="">
          <xdr:nvSpPr>
            <xdr:cNvPr id="13359" name="Check Box 3119" hidden="1">
              <a:extLst>
                <a:ext uri="{63B3BB69-23CF-44E3-9099-C40C66FF867C}">
                  <a14:compatExt spid="_x0000_s133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643</xdr:row>
          <xdr:rowOff>0</xdr:rowOff>
        </xdr:from>
        <xdr:to>
          <xdr:col>26</xdr:col>
          <xdr:colOff>142875</xdr:colOff>
          <xdr:row>644</xdr:row>
          <xdr:rowOff>9525</xdr:rowOff>
        </xdr:to>
        <xdr:sp macro="" textlink="">
          <xdr:nvSpPr>
            <xdr:cNvPr id="13360" name="Check Box 3120" hidden="1">
              <a:extLst>
                <a:ext uri="{63B3BB69-23CF-44E3-9099-C40C66FF867C}">
                  <a14:compatExt spid="_x0000_s133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644</xdr:row>
          <xdr:rowOff>0</xdr:rowOff>
        </xdr:from>
        <xdr:to>
          <xdr:col>26</xdr:col>
          <xdr:colOff>142875</xdr:colOff>
          <xdr:row>645</xdr:row>
          <xdr:rowOff>9525</xdr:rowOff>
        </xdr:to>
        <xdr:sp macro="" textlink="">
          <xdr:nvSpPr>
            <xdr:cNvPr id="13361" name="Check Box 3121" hidden="1">
              <a:extLst>
                <a:ext uri="{63B3BB69-23CF-44E3-9099-C40C66FF867C}">
                  <a14:compatExt spid="_x0000_s133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645</xdr:row>
          <xdr:rowOff>0</xdr:rowOff>
        </xdr:from>
        <xdr:to>
          <xdr:col>26</xdr:col>
          <xdr:colOff>142875</xdr:colOff>
          <xdr:row>646</xdr:row>
          <xdr:rowOff>9525</xdr:rowOff>
        </xdr:to>
        <xdr:sp macro="" textlink="">
          <xdr:nvSpPr>
            <xdr:cNvPr id="13362" name="Check Box 3122" hidden="1">
              <a:extLst>
                <a:ext uri="{63B3BB69-23CF-44E3-9099-C40C66FF867C}">
                  <a14:compatExt spid="_x0000_s133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646</xdr:row>
          <xdr:rowOff>0</xdr:rowOff>
        </xdr:from>
        <xdr:to>
          <xdr:col>26</xdr:col>
          <xdr:colOff>142875</xdr:colOff>
          <xdr:row>647</xdr:row>
          <xdr:rowOff>9525</xdr:rowOff>
        </xdr:to>
        <xdr:sp macro="" textlink="">
          <xdr:nvSpPr>
            <xdr:cNvPr id="13363" name="Check Box 3123" hidden="1">
              <a:extLst>
                <a:ext uri="{63B3BB69-23CF-44E3-9099-C40C66FF867C}">
                  <a14:compatExt spid="_x0000_s133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647</xdr:row>
          <xdr:rowOff>0</xdr:rowOff>
        </xdr:from>
        <xdr:to>
          <xdr:col>26</xdr:col>
          <xdr:colOff>142875</xdr:colOff>
          <xdr:row>648</xdr:row>
          <xdr:rowOff>9525</xdr:rowOff>
        </xdr:to>
        <xdr:sp macro="" textlink="">
          <xdr:nvSpPr>
            <xdr:cNvPr id="13364" name="Check Box 3124" hidden="1">
              <a:extLst>
                <a:ext uri="{63B3BB69-23CF-44E3-9099-C40C66FF867C}">
                  <a14:compatExt spid="_x0000_s133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648</xdr:row>
          <xdr:rowOff>0</xdr:rowOff>
        </xdr:from>
        <xdr:to>
          <xdr:col>26</xdr:col>
          <xdr:colOff>142875</xdr:colOff>
          <xdr:row>649</xdr:row>
          <xdr:rowOff>9525</xdr:rowOff>
        </xdr:to>
        <xdr:sp macro="" textlink="">
          <xdr:nvSpPr>
            <xdr:cNvPr id="13365" name="Check Box 3125" hidden="1">
              <a:extLst>
                <a:ext uri="{63B3BB69-23CF-44E3-9099-C40C66FF867C}">
                  <a14:compatExt spid="_x0000_s133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649</xdr:row>
          <xdr:rowOff>0</xdr:rowOff>
        </xdr:from>
        <xdr:to>
          <xdr:col>26</xdr:col>
          <xdr:colOff>142875</xdr:colOff>
          <xdr:row>650</xdr:row>
          <xdr:rowOff>9525</xdr:rowOff>
        </xdr:to>
        <xdr:sp macro="" textlink="">
          <xdr:nvSpPr>
            <xdr:cNvPr id="13366" name="Check Box 3126" hidden="1">
              <a:extLst>
                <a:ext uri="{63B3BB69-23CF-44E3-9099-C40C66FF867C}">
                  <a14:compatExt spid="_x0000_s133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650</xdr:row>
          <xdr:rowOff>0</xdr:rowOff>
        </xdr:from>
        <xdr:to>
          <xdr:col>26</xdr:col>
          <xdr:colOff>142875</xdr:colOff>
          <xdr:row>651</xdr:row>
          <xdr:rowOff>9525</xdr:rowOff>
        </xdr:to>
        <xdr:sp macro="" textlink="">
          <xdr:nvSpPr>
            <xdr:cNvPr id="13367" name="Check Box 3127" hidden="1">
              <a:extLst>
                <a:ext uri="{63B3BB69-23CF-44E3-9099-C40C66FF867C}">
                  <a14:compatExt spid="_x0000_s133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651</xdr:row>
          <xdr:rowOff>0</xdr:rowOff>
        </xdr:from>
        <xdr:to>
          <xdr:col>26</xdr:col>
          <xdr:colOff>142875</xdr:colOff>
          <xdr:row>652</xdr:row>
          <xdr:rowOff>9525</xdr:rowOff>
        </xdr:to>
        <xdr:sp macro="" textlink="">
          <xdr:nvSpPr>
            <xdr:cNvPr id="13368" name="Check Box 3128" hidden="1">
              <a:extLst>
                <a:ext uri="{63B3BB69-23CF-44E3-9099-C40C66FF867C}">
                  <a14:compatExt spid="_x0000_s133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652</xdr:row>
          <xdr:rowOff>0</xdr:rowOff>
        </xdr:from>
        <xdr:to>
          <xdr:col>26</xdr:col>
          <xdr:colOff>142875</xdr:colOff>
          <xdr:row>653</xdr:row>
          <xdr:rowOff>9525</xdr:rowOff>
        </xdr:to>
        <xdr:sp macro="" textlink="">
          <xdr:nvSpPr>
            <xdr:cNvPr id="13369" name="Check Box 3129" hidden="1">
              <a:extLst>
                <a:ext uri="{63B3BB69-23CF-44E3-9099-C40C66FF867C}">
                  <a14:compatExt spid="_x0000_s133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653</xdr:row>
          <xdr:rowOff>0</xdr:rowOff>
        </xdr:from>
        <xdr:to>
          <xdr:col>26</xdr:col>
          <xdr:colOff>142875</xdr:colOff>
          <xdr:row>654</xdr:row>
          <xdr:rowOff>9525</xdr:rowOff>
        </xdr:to>
        <xdr:sp macro="" textlink="">
          <xdr:nvSpPr>
            <xdr:cNvPr id="13370" name="Check Box 3130" hidden="1">
              <a:extLst>
                <a:ext uri="{63B3BB69-23CF-44E3-9099-C40C66FF867C}">
                  <a14:compatExt spid="_x0000_s133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654</xdr:row>
          <xdr:rowOff>0</xdr:rowOff>
        </xdr:from>
        <xdr:to>
          <xdr:col>26</xdr:col>
          <xdr:colOff>142875</xdr:colOff>
          <xdr:row>655</xdr:row>
          <xdr:rowOff>9525</xdr:rowOff>
        </xdr:to>
        <xdr:sp macro="" textlink="">
          <xdr:nvSpPr>
            <xdr:cNvPr id="13371" name="Check Box 3131" hidden="1">
              <a:extLst>
                <a:ext uri="{63B3BB69-23CF-44E3-9099-C40C66FF867C}">
                  <a14:compatExt spid="_x0000_s133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655</xdr:row>
          <xdr:rowOff>0</xdr:rowOff>
        </xdr:from>
        <xdr:to>
          <xdr:col>26</xdr:col>
          <xdr:colOff>142875</xdr:colOff>
          <xdr:row>656</xdr:row>
          <xdr:rowOff>9525</xdr:rowOff>
        </xdr:to>
        <xdr:sp macro="" textlink="">
          <xdr:nvSpPr>
            <xdr:cNvPr id="13372" name="Check Box 3132" hidden="1">
              <a:extLst>
                <a:ext uri="{63B3BB69-23CF-44E3-9099-C40C66FF867C}">
                  <a14:compatExt spid="_x0000_s133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656</xdr:row>
          <xdr:rowOff>0</xdr:rowOff>
        </xdr:from>
        <xdr:to>
          <xdr:col>26</xdr:col>
          <xdr:colOff>142875</xdr:colOff>
          <xdr:row>657</xdr:row>
          <xdr:rowOff>9525</xdr:rowOff>
        </xdr:to>
        <xdr:sp macro="" textlink="">
          <xdr:nvSpPr>
            <xdr:cNvPr id="13373" name="Check Box 3133" hidden="1">
              <a:extLst>
                <a:ext uri="{63B3BB69-23CF-44E3-9099-C40C66FF867C}">
                  <a14:compatExt spid="_x0000_s133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657</xdr:row>
          <xdr:rowOff>0</xdr:rowOff>
        </xdr:from>
        <xdr:to>
          <xdr:col>26</xdr:col>
          <xdr:colOff>142875</xdr:colOff>
          <xdr:row>658</xdr:row>
          <xdr:rowOff>9525</xdr:rowOff>
        </xdr:to>
        <xdr:sp macro="" textlink="">
          <xdr:nvSpPr>
            <xdr:cNvPr id="13374" name="Check Box 3134" hidden="1">
              <a:extLst>
                <a:ext uri="{63B3BB69-23CF-44E3-9099-C40C66FF867C}">
                  <a14:compatExt spid="_x0000_s133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658</xdr:row>
          <xdr:rowOff>0</xdr:rowOff>
        </xdr:from>
        <xdr:to>
          <xdr:col>26</xdr:col>
          <xdr:colOff>142875</xdr:colOff>
          <xdr:row>659</xdr:row>
          <xdr:rowOff>9525</xdr:rowOff>
        </xdr:to>
        <xdr:sp macro="" textlink="">
          <xdr:nvSpPr>
            <xdr:cNvPr id="13375" name="Check Box 3135" hidden="1">
              <a:extLst>
                <a:ext uri="{63B3BB69-23CF-44E3-9099-C40C66FF867C}">
                  <a14:compatExt spid="_x0000_s133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659</xdr:row>
          <xdr:rowOff>0</xdr:rowOff>
        </xdr:from>
        <xdr:to>
          <xdr:col>26</xdr:col>
          <xdr:colOff>142875</xdr:colOff>
          <xdr:row>660</xdr:row>
          <xdr:rowOff>9525</xdr:rowOff>
        </xdr:to>
        <xdr:sp macro="" textlink="">
          <xdr:nvSpPr>
            <xdr:cNvPr id="13376" name="Check Box 3136" hidden="1">
              <a:extLst>
                <a:ext uri="{63B3BB69-23CF-44E3-9099-C40C66FF867C}">
                  <a14:compatExt spid="_x0000_s133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660</xdr:row>
          <xdr:rowOff>0</xdr:rowOff>
        </xdr:from>
        <xdr:to>
          <xdr:col>26</xdr:col>
          <xdr:colOff>142875</xdr:colOff>
          <xdr:row>661</xdr:row>
          <xdr:rowOff>9525</xdr:rowOff>
        </xdr:to>
        <xdr:sp macro="" textlink="">
          <xdr:nvSpPr>
            <xdr:cNvPr id="13377" name="Check Box 3137" hidden="1">
              <a:extLst>
                <a:ext uri="{63B3BB69-23CF-44E3-9099-C40C66FF867C}">
                  <a14:compatExt spid="_x0000_s133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660</xdr:row>
          <xdr:rowOff>238125</xdr:rowOff>
        </xdr:from>
        <xdr:to>
          <xdr:col>26</xdr:col>
          <xdr:colOff>142875</xdr:colOff>
          <xdr:row>662</xdr:row>
          <xdr:rowOff>9525</xdr:rowOff>
        </xdr:to>
        <xdr:sp macro="" textlink="">
          <xdr:nvSpPr>
            <xdr:cNvPr id="13378" name="Check Box 3138" hidden="1">
              <a:extLst>
                <a:ext uri="{63B3BB69-23CF-44E3-9099-C40C66FF867C}">
                  <a14:compatExt spid="_x0000_s133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662</xdr:row>
          <xdr:rowOff>0</xdr:rowOff>
        </xdr:from>
        <xdr:to>
          <xdr:col>26</xdr:col>
          <xdr:colOff>142875</xdr:colOff>
          <xdr:row>663</xdr:row>
          <xdr:rowOff>9525</xdr:rowOff>
        </xdr:to>
        <xdr:sp macro="" textlink="">
          <xdr:nvSpPr>
            <xdr:cNvPr id="13379" name="Check Box 3139" hidden="1">
              <a:extLst>
                <a:ext uri="{63B3BB69-23CF-44E3-9099-C40C66FF867C}">
                  <a14:compatExt spid="_x0000_s133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663</xdr:row>
          <xdr:rowOff>0</xdr:rowOff>
        </xdr:from>
        <xdr:to>
          <xdr:col>26</xdr:col>
          <xdr:colOff>142875</xdr:colOff>
          <xdr:row>664</xdr:row>
          <xdr:rowOff>9525</xdr:rowOff>
        </xdr:to>
        <xdr:sp macro="" textlink="">
          <xdr:nvSpPr>
            <xdr:cNvPr id="13380" name="Check Box 3140" hidden="1">
              <a:extLst>
                <a:ext uri="{63B3BB69-23CF-44E3-9099-C40C66FF867C}">
                  <a14:compatExt spid="_x0000_s133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664</xdr:row>
          <xdr:rowOff>0</xdr:rowOff>
        </xdr:from>
        <xdr:to>
          <xdr:col>26</xdr:col>
          <xdr:colOff>142875</xdr:colOff>
          <xdr:row>665</xdr:row>
          <xdr:rowOff>9525</xdr:rowOff>
        </xdr:to>
        <xdr:sp macro="" textlink="">
          <xdr:nvSpPr>
            <xdr:cNvPr id="13381" name="Check Box 3141" hidden="1">
              <a:extLst>
                <a:ext uri="{63B3BB69-23CF-44E3-9099-C40C66FF867C}">
                  <a14:compatExt spid="_x0000_s133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665</xdr:row>
          <xdr:rowOff>0</xdr:rowOff>
        </xdr:from>
        <xdr:to>
          <xdr:col>26</xdr:col>
          <xdr:colOff>142875</xdr:colOff>
          <xdr:row>666</xdr:row>
          <xdr:rowOff>9525</xdr:rowOff>
        </xdr:to>
        <xdr:sp macro="" textlink="">
          <xdr:nvSpPr>
            <xdr:cNvPr id="13382" name="Check Box 3142" hidden="1">
              <a:extLst>
                <a:ext uri="{63B3BB69-23CF-44E3-9099-C40C66FF867C}">
                  <a14:compatExt spid="_x0000_s133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666</xdr:row>
          <xdr:rowOff>0</xdr:rowOff>
        </xdr:from>
        <xdr:to>
          <xdr:col>26</xdr:col>
          <xdr:colOff>142875</xdr:colOff>
          <xdr:row>667</xdr:row>
          <xdr:rowOff>9525</xdr:rowOff>
        </xdr:to>
        <xdr:sp macro="" textlink="">
          <xdr:nvSpPr>
            <xdr:cNvPr id="13383" name="Check Box 3143" hidden="1">
              <a:extLst>
                <a:ext uri="{63B3BB69-23CF-44E3-9099-C40C66FF867C}">
                  <a14:compatExt spid="_x0000_s133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667</xdr:row>
          <xdr:rowOff>0</xdr:rowOff>
        </xdr:from>
        <xdr:to>
          <xdr:col>26</xdr:col>
          <xdr:colOff>142875</xdr:colOff>
          <xdr:row>668</xdr:row>
          <xdr:rowOff>9525</xdr:rowOff>
        </xdr:to>
        <xdr:sp macro="" textlink="">
          <xdr:nvSpPr>
            <xdr:cNvPr id="13384" name="Check Box 3144" hidden="1">
              <a:extLst>
                <a:ext uri="{63B3BB69-23CF-44E3-9099-C40C66FF867C}">
                  <a14:compatExt spid="_x0000_s133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668</xdr:row>
          <xdr:rowOff>0</xdr:rowOff>
        </xdr:from>
        <xdr:to>
          <xdr:col>26</xdr:col>
          <xdr:colOff>142875</xdr:colOff>
          <xdr:row>669</xdr:row>
          <xdr:rowOff>9525</xdr:rowOff>
        </xdr:to>
        <xdr:sp macro="" textlink="">
          <xdr:nvSpPr>
            <xdr:cNvPr id="13385" name="Check Box 3145" hidden="1">
              <a:extLst>
                <a:ext uri="{63B3BB69-23CF-44E3-9099-C40C66FF867C}">
                  <a14:compatExt spid="_x0000_s133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669</xdr:row>
          <xdr:rowOff>0</xdr:rowOff>
        </xdr:from>
        <xdr:to>
          <xdr:col>26</xdr:col>
          <xdr:colOff>142875</xdr:colOff>
          <xdr:row>670</xdr:row>
          <xdr:rowOff>9525</xdr:rowOff>
        </xdr:to>
        <xdr:sp macro="" textlink="">
          <xdr:nvSpPr>
            <xdr:cNvPr id="13386" name="Check Box 3146" hidden="1">
              <a:extLst>
                <a:ext uri="{63B3BB69-23CF-44E3-9099-C40C66FF867C}">
                  <a14:compatExt spid="_x0000_s133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670</xdr:row>
          <xdr:rowOff>0</xdr:rowOff>
        </xdr:from>
        <xdr:to>
          <xdr:col>26</xdr:col>
          <xdr:colOff>142875</xdr:colOff>
          <xdr:row>671</xdr:row>
          <xdr:rowOff>9525</xdr:rowOff>
        </xdr:to>
        <xdr:sp macro="" textlink="">
          <xdr:nvSpPr>
            <xdr:cNvPr id="13387" name="Check Box 3147" hidden="1">
              <a:extLst>
                <a:ext uri="{63B3BB69-23CF-44E3-9099-C40C66FF867C}">
                  <a14:compatExt spid="_x0000_s133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671</xdr:row>
          <xdr:rowOff>0</xdr:rowOff>
        </xdr:from>
        <xdr:to>
          <xdr:col>26</xdr:col>
          <xdr:colOff>142875</xdr:colOff>
          <xdr:row>672</xdr:row>
          <xdr:rowOff>9525</xdr:rowOff>
        </xdr:to>
        <xdr:sp macro="" textlink="">
          <xdr:nvSpPr>
            <xdr:cNvPr id="13388" name="Check Box 3148" hidden="1">
              <a:extLst>
                <a:ext uri="{63B3BB69-23CF-44E3-9099-C40C66FF867C}">
                  <a14:compatExt spid="_x0000_s133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672</xdr:row>
          <xdr:rowOff>0</xdr:rowOff>
        </xdr:from>
        <xdr:to>
          <xdr:col>26</xdr:col>
          <xdr:colOff>142875</xdr:colOff>
          <xdr:row>673</xdr:row>
          <xdr:rowOff>9525</xdr:rowOff>
        </xdr:to>
        <xdr:sp macro="" textlink="">
          <xdr:nvSpPr>
            <xdr:cNvPr id="13389" name="Check Box 3149" hidden="1">
              <a:extLst>
                <a:ext uri="{63B3BB69-23CF-44E3-9099-C40C66FF867C}">
                  <a14:compatExt spid="_x0000_s133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673</xdr:row>
          <xdr:rowOff>0</xdr:rowOff>
        </xdr:from>
        <xdr:to>
          <xdr:col>26</xdr:col>
          <xdr:colOff>142875</xdr:colOff>
          <xdr:row>674</xdr:row>
          <xdr:rowOff>9525</xdr:rowOff>
        </xdr:to>
        <xdr:sp macro="" textlink="">
          <xdr:nvSpPr>
            <xdr:cNvPr id="13390" name="Check Box 3150" hidden="1">
              <a:extLst>
                <a:ext uri="{63B3BB69-23CF-44E3-9099-C40C66FF867C}">
                  <a14:compatExt spid="_x0000_s133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674</xdr:row>
          <xdr:rowOff>0</xdr:rowOff>
        </xdr:from>
        <xdr:to>
          <xdr:col>26</xdr:col>
          <xdr:colOff>142875</xdr:colOff>
          <xdr:row>675</xdr:row>
          <xdr:rowOff>9525</xdr:rowOff>
        </xdr:to>
        <xdr:sp macro="" textlink="">
          <xdr:nvSpPr>
            <xdr:cNvPr id="13391" name="Check Box 3151" hidden="1">
              <a:extLst>
                <a:ext uri="{63B3BB69-23CF-44E3-9099-C40C66FF867C}">
                  <a14:compatExt spid="_x0000_s133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675</xdr:row>
          <xdr:rowOff>0</xdr:rowOff>
        </xdr:from>
        <xdr:to>
          <xdr:col>26</xdr:col>
          <xdr:colOff>142875</xdr:colOff>
          <xdr:row>676</xdr:row>
          <xdr:rowOff>9525</xdr:rowOff>
        </xdr:to>
        <xdr:sp macro="" textlink="">
          <xdr:nvSpPr>
            <xdr:cNvPr id="13392" name="Check Box 3152" hidden="1">
              <a:extLst>
                <a:ext uri="{63B3BB69-23CF-44E3-9099-C40C66FF867C}">
                  <a14:compatExt spid="_x0000_s133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676</xdr:row>
          <xdr:rowOff>0</xdr:rowOff>
        </xdr:from>
        <xdr:to>
          <xdr:col>26</xdr:col>
          <xdr:colOff>142875</xdr:colOff>
          <xdr:row>677</xdr:row>
          <xdr:rowOff>9525</xdr:rowOff>
        </xdr:to>
        <xdr:sp macro="" textlink="">
          <xdr:nvSpPr>
            <xdr:cNvPr id="13393" name="Check Box 3153" hidden="1">
              <a:extLst>
                <a:ext uri="{63B3BB69-23CF-44E3-9099-C40C66FF867C}">
                  <a14:compatExt spid="_x0000_s133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677</xdr:row>
          <xdr:rowOff>0</xdr:rowOff>
        </xdr:from>
        <xdr:to>
          <xdr:col>26</xdr:col>
          <xdr:colOff>142875</xdr:colOff>
          <xdr:row>678</xdr:row>
          <xdr:rowOff>9525</xdr:rowOff>
        </xdr:to>
        <xdr:sp macro="" textlink="">
          <xdr:nvSpPr>
            <xdr:cNvPr id="13394" name="Check Box 3154" hidden="1">
              <a:extLst>
                <a:ext uri="{63B3BB69-23CF-44E3-9099-C40C66FF867C}">
                  <a14:compatExt spid="_x0000_s133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678</xdr:row>
          <xdr:rowOff>0</xdr:rowOff>
        </xdr:from>
        <xdr:to>
          <xdr:col>26</xdr:col>
          <xdr:colOff>142875</xdr:colOff>
          <xdr:row>679</xdr:row>
          <xdr:rowOff>9525</xdr:rowOff>
        </xdr:to>
        <xdr:sp macro="" textlink="">
          <xdr:nvSpPr>
            <xdr:cNvPr id="13395" name="Check Box 3155" hidden="1">
              <a:extLst>
                <a:ext uri="{63B3BB69-23CF-44E3-9099-C40C66FF867C}">
                  <a14:compatExt spid="_x0000_s133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679</xdr:row>
          <xdr:rowOff>0</xdr:rowOff>
        </xdr:from>
        <xdr:to>
          <xdr:col>26</xdr:col>
          <xdr:colOff>142875</xdr:colOff>
          <xdr:row>680</xdr:row>
          <xdr:rowOff>9525</xdr:rowOff>
        </xdr:to>
        <xdr:sp macro="" textlink="">
          <xdr:nvSpPr>
            <xdr:cNvPr id="13396" name="Check Box 3156" hidden="1">
              <a:extLst>
                <a:ext uri="{63B3BB69-23CF-44E3-9099-C40C66FF867C}">
                  <a14:compatExt spid="_x0000_s133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680</xdr:row>
          <xdr:rowOff>0</xdr:rowOff>
        </xdr:from>
        <xdr:to>
          <xdr:col>26</xdr:col>
          <xdr:colOff>142875</xdr:colOff>
          <xdr:row>681</xdr:row>
          <xdr:rowOff>9525</xdr:rowOff>
        </xdr:to>
        <xdr:sp macro="" textlink="">
          <xdr:nvSpPr>
            <xdr:cNvPr id="13397" name="Check Box 3157" hidden="1">
              <a:extLst>
                <a:ext uri="{63B3BB69-23CF-44E3-9099-C40C66FF867C}">
                  <a14:compatExt spid="_x0000_s133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681</xdr:row>
          <xdr:rowOff>0</xdr:rowOff>
        </xdr:from>
        <xdr:to>
          <xdr:col>26</xdr:col>
          <xdr:colOff>142875</xdr:colOff>
          <xdr:row>682</xdr:row>
          <xdr:rowOff>9525</xdr:rowOff>
        </xdr:to>
        <xdr:sp macro="" textlink="">
          <xdr:nvSpPr>
            <xdr:cNvPr id="13398" name="Check Box 3158" hidden="1">
              <a:extLst>
                <a:ext uri="{63B3BB69-23CF-44E3-9099-C40C66FF867C}">
                  <a14:compatExt spid="_x0000_s133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682</xdr:row>
          <xdr:rowOff>0</xdr:rowOff>
        </xdr:from>
        <xdr:to>
          <xdr:col>26</xdr:col>
          <xdr:colOff>142875</xdr:colOff>
          <xdr:row>683</xdr:row>
          <xdr:rowOff>9525</xdr:rowOff>
        </xdr:to>
        <xdr:sp macro="" textlink="">
          <xdr:nvSpPr>
            <xdr:cNvPr id="13399" name="Check Box 3159" hidden="1">
              <a:extLst>
                <a:ext uri="{63B3BB69-23CF-44E3-9099-C40C66FF867C}">
                  <a14:compatExt spid="_x0000_s133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683</xdr:row>
          <xdr:rowOff>0</xdr:rowOff>
        </xdr:from>
        <xdr:to>
          <xdr:col>26</xdr:col>
          <xdr:colOff>142875</xdr:colOff>
          <xdr:row>684</xdr:row>
          <xdr:rowOff>9525</xdr:rowOff>
        </xdr:to>
        <xdr:sp macro="" textlink="">
          <xdr:nvSpPr>
            <xdr:cNvPr id="13400" name="Check Box 3160" hidden="1">
              <a:extLst>
                <a:ext uri="{63B3BB69-23CF-44E3-9099-C40C66FF867C}">
                  <a14:compatExt spid="_x0000_s13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683</xdr:row>
          <xdr:rowOff>238125</xdr:rowOff>
        </xdr:from>
        <xdr:to>
          <xdr:col>26</xdr:col>
          <xdr:colOff>142875</xdr:colOff>
          <xdr:row>685</xdr:row>
          <xdr:rowOff>9525</xdr:rowOff>
        </xdr:to>
        <xdr:sp macro="" textlink="">
          <xdr:nvSpPr>
            <xdr:cNvPr id="13401" name="Check Box 3161" hidden="1">
              <a:extLst>
                <a:ext uri="{63B3BB69-23CF-44E3-9099-C40C66FF867C}">
                  <a14:compatExt spid="_x0000_s134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685</xdr:row>
          <xdr:rowOff>0</xdr:rowOff>
        </xdr:from>
        <xdr:to>
          <xdr:col>26</xdr:col>
          <xdr:colOff>142875</xdr:colOff>
          <xdr:row>686</xdr:row>
          <xdr:rowOff>9525</xdr:rowOff>
        </xdr:to>
        <xdr:sp macro="" textlink="">
          <xdr:nvSpPr>
            <xdr:cNvPr id="13402" name="Check Box 3162" hidden="1">
              <a:extLst>
                <a:ext uri="{63B3BB69-23CF-44E3-9099-C40C66FF867C}">
                  <a14:compatExt spid="_x0000_s134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686</xdr:row>
          <xdr:rowOff>0</xdr:rowOff>
        </xdr:from>
        <xdr:to>
          <xdr:col>26</xdr:col>
          <xdr:colOff>142875</xdr:colOff>
          <xdr:row>687</xdr:row>
          <xdr:rowOff>9525</xdr:rowOff>
        </xdr:to>
        <xdr:sp macro="" textlink="">
          <xdr:nvSpPr>
            <xdr:cNvPr id="13403" name="Check Box 3163" hidden="1">
              <a:extLst>
                <a:ext uri="{63B3BB69-23CF-44E3-9099-C40C66FF867C}">
                  <a14:compatExt spid="_x0000_s134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687</xdr:row>
          <xdr:rowOff>0</xdr:rowOff>
        </xdr:from>
        <xdr:to>
          <xdr:col>26</xdr:col>
          <xdr:colOff>142875</xdr:colOff>
          <xdr:row>688</xdr:row>
          <xdr:rowOff>9525</xdr:rowOff>
        </xdr:to>
        <xdr:sp macro="" textlink="">
          <xdr:nvSpPr>
            <xdr:cNvPr id="13404" name="Check Box 3164" hidden="1">
              <a:extLst>
                <a:ext uri="{63B3BB69-23CF-44E3-9099-C40C66FF867C}">
                  <a14:compatExt spid="_x0000_s134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688</xdr:row>
          <xdr:rowOff>0</xdr:rowOff>
        </xdr:from>
        <xdr:to>
          <xdr:col>26</xdr:col>
          <xdr:colOff>142875</xdr:colOff>
          <xdr:row>689</xdr:row>
          <xdr:rowOff>9525</xdr:rowOff>
        </xdr:to>
        <xdr:sp macro="" textlink="">
          <xdr:nvSpPr>
            <xdr:cNvPr id="13405" name="Check Box 3165" hidden="1">
              <a:extLst>
                <a:ext uri="{63B3BB69-23CF-44E3-9099-C40C66FF867C}">
                  <a14:compatExt spid="_x0000_s134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689</xdr:row>
          <xdr:rowOff>0</xdr:rowOff>
        </xdr:from>
        <xdr:to>
          <xdr:col>26</xdr:col>
          <xdr:colOff>142875</xdr:colOff>
          <xdr:row>690</xdr:row>
          <xdr:rowOff>9525</xdr:rowOff>
        </xdr:to>
        <xdr:sp macro="" textlink="">
          <xdr:nvSpPr>
            <xdr:cNvPr id="13406" name="Check Box 3166" hidden="1">
              <a:extLst>
                <a:ext uri="{63B3BB69-23CF-44E3-9099-C40C66FF867C}">
                  <a14:compatExt spid="_x0000_s134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690</xdr:row>
          <xdr:rowOff>0</xdr:rowOff>
        </xdr:from>
        <xdr:to>
          <xdr:col>26</xdr:col>
          <xdr:colOff>142875</xdr:colOff>
          <xdr:row>691</xdr:row>
          <xdr:rowOff>9525</xdr:rowOff>
        </xdr:to>
        <xdr:sp macro="" textlink="">
          <xdr:nvSpPr>
            <xdr:cNvPr id="13407" name="Check Box 3167" hidden="1">
              <a:extLst>
                <a:ext uri="{63B3BB69-23CF-44E3-9099-C40C66FF867C}">
                  <a14:compatExt spid="_x0000_s134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691</xdr:row>
          <xdr:rowOff>0</xdr:rowOff>
        </xdr:from>
        <xdr:to>
          <xdr:col>26</xdr:col>
          <xdr:colOff>142875</xdr:colOff>
          <xdr:row>692</xdr:row>
          <xdr:rowOff>9525</xdr:rowOff>
        </xdr:to>
        <xdr:sp macro="" textlink="">
          <xdr:nvSpPr>
            <xdr:cNvPr id="13408" name="Check Box 3168" hidden="1">
              <a:extLst>
                <a:ext uri="{63B3BB69-23CF-44E3-9099-C40C66FF867C}">
                  <a14:compatExt spid="_x0000_s134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692</xdr:row>
          <xdr:rowOff>0</xdr:rowOff>
        </xdr:from>
        <xdr:to>
          <xdr:col>26</xdr:col>
          <xdr:colOff>142875</xdr:colOff>
          <xdr:row>693</xdr:row>
          <xdr:rowOff>9525</xdr:rowOff>
        </xdr:to>
        <xdr:sp macro="" textlink="">
          <xdr:nvSpPr>
            <xdr:cNvPr id="13409" name="Check Box 3169" hidden="1">
              <a:extLst>
                <a:ext uri="{63B3BB69-23CF-44E3-9099-C40C66FF867C}">
                  <a14:compatExt spid="_x0000_s134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693</xdr:row>
          <xdr:rowOff>0</xdr:rowOff>
        </xdr:from>
        <xdr:to>
          <xdr:col>26</xdr:col>
          <xdr:colOff>142875</xdr:colOff>
          <xdr:row>694</xdr:row>
          <xdr:rowOff>9525</xdr:rowOff>
        </xdr:to>
        <xdr:sp macro="" textlink="">
          <xdr:nvSpPr>
            <xdr:cNvPr id="13410" name="Check Box 3170" hidden="1">
              <a:extLst>
                <a:ext uri="{63B3BB69-23CF-44E3-9099-C40C66FF867C}">
                  <a14:compatExt spid="_x0000_s134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694</xdr:row>
          <xdr:rowOff>0</xdr:rowOff>
        </xdr:from>
        <xdr:to>
          <xdr:col>26</xdr:col>
          <xdr:colOff>142875</xdr:colOff>
          <xdr:row>695</xdr:row>
          <xdr:rowOff>9525</xdr:rowOff>
        </xdr:to>
        <xdr:sp macro="" textlink="">
          <xdr:nvSpPr>
            <xdr:cNvPr id="13411" name="Check Box 3171" hidden="1">
              <a:extLst>
                <a:ext uri="{63B3BB69-23CF-44E3-9099-C40C66FF867C}">
                  <a14:compatExt spid="_x0000_s134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695</xdr:row>
          <xdr:rowOff>0</xdr:rowOff>
        </xdr:from>
        <xdr:to>
          <xdr:col>26</xdr:col>
          <xdr:colOff>142875</xdr:colOff>
          <xdr:row>696</xdr:row>
          <xdr:rowOff>9525</xdr:rowOff>
        </xdr:to>
        <xdr:sp macro="" textlink="">
          <xdr:nvSpPr>
            <xdr:cNvPr id="13412" name="Check Box 3172" hidden="1">
              <a:extLst>
                <a:ext uri="{63B3BB69-23CF-44E3-9099-C40C66FF867C}">
                  <a14:compatExt spid="_x0000_s134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696</xdr:row>
          <xdr:rowOff>0</xdr:rowOff>
        </xdr:from>
        <xdr:to>
          <xdr:col>26</xdr:col>
          <xdr:colOff>142875</xdr:colOff>
          <xdr:row>697</xdr:row>
          <xdr:rowOff>9525</xdr:rowOff>
        </xdr:to>
        <xdr:sp macro="" textlink="">
          <xdr:nvSpPr>
            <xdr:cNvPr id="13413" name="Check Box 3173" hidden="1">
              <a:extLst>
                <a:ext uri="{63B3BB69-23CF-44E3-9099-C40C66FF867C}">
                  <a14:compatExt spid="_x0000_s134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697</xdr:row>
          <xdr:rowOff>0</xdr:rowOff>
        </xdr:from>
        <xdr:to>
          <xdr:col>26</xdr:col>
          <xdr:colOff>142875</xdr:colOff>
          <xdr:row>698</xdr:row>
          <xdr:rowOff>9525</xdr:rowOff>
        </xdr:to>
        <xdr:sp macro="" textlink="">
          <xdr:nvSpPr>
            <xdr:cNvPr id="13414" name="Check Box 3174" hidden="1">
              <a:extLst>
                <a:ext uri="{63B3BB69-23CF-44E3-9099-C40C66FF867C}">
                  <a14:compatExt spid="_x0000_s134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698</xdr:row>
          <xdr:rowOff>0</xdr:rowOff>
        </xdr:from>
        <xdr:to>
          <xdr:col>26</xdr:col>
          <xdr:colOff>142875</xdr:colOff>
          <xdr:row>699</xdr:row>
          <xdr:rowOff>9525</xdr:rowOff>
        </xdr:to>
        <xdr:sp macro="" textlink="">
          <xdr:nvSpPr>
            <xdr:cNvPr id="13415" name="Check Box 3175" hidden="1">
              <a:extLst>
                <a:ext uri="{63B3BB69-23CF-44E3-9099-C40C66FF867C}">
                  <a14:compatExt spid="_x0000_s134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699</xdr:row>
          <xdr:rowOff>0</xdr:rowOff>
        </xdr:from>
        <xdr:to>
          <xdr:col>26</xdr:col>
          <xdr:colOff>142875</xdr:colOff>
          <xdr:row>700</xdr:row>
          <xdr:rowOff>9525</xdr:rowOff>
        </xdr:to>
        <xdr:sp macro="" textlink="">
          <xdr:nvSpPr>
            <xdr:cNvPr id="13416" name="Check Box 3176" hidden="1">
              <a:extLst>
                <a:ext uri="{63B3BB69-23CF-44E3-9099-C40C66FF867C}">
                  <a14:compatExt spid="_x0000_s134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700</xdr:row>
          <xdr:rowOff>0</xdr:rowOff>
        </xdr:from>
        <xdr:to>
          <xdr:col>26</xdr:col>
          <xdr:colOff>142875</xdr:colOff>
          <xdr:row>701</xdr:row>
          <xdr:rowOff>9525</xdr:rowOff>
        </xdr:to>
        <xdr:sp macro="" textlink="">
          <xdr:nvSpPr>
            <xdr:cNvPr id="13417" name="Check Box 3177" hidden="1">
              <a:extLst>
                <a:ext uri="{63B3BB69-23CF-44E3-9099-C40C66FF867C}">
                  <a14:compatExt spid="_x0000_s134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701</xdr:row>
          <xdr:rowOff>0</xdr:rowOff>
        </xdr:from>
        <xdr:to>
          <xdr:col>26</xdr:col>
          <xdr:colOff>142875</xdr:colOff>
          <xdr:row>702</xdr:row>
          <xdr:rowOff>9525</xdr:rowOff>
        </xdr:to>
        <xdr:sp macro="" textlink="">
          <xdr:nvSpPr>
            <xdr:cNvPr id="13418" name="Check Box 3178" hidden="1">
              <a:extLst>
                <a:ext uri="{63B3BB69-23CF-44E3-9099-C40C66FF867C}">
                  <a14:compatExt spid="_x0000_s134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702</xdr:row>
          <xdr:rowOff>0</xdr:rowOff>
        </xdr:from>
        <xdr:to>
          <xdr:col>26</xdr:col>
          <xdr:colOff>142875</xdr:colOff>
          <xdr:row>703</xdr:row>
          <xdr:rowOff>9525</xdr:rowOff>
        </xdr:to>
        <xdr:sp macro="" textlink="">
          <xdr:nvSpPr>
            <xdr:cNvPr id="13419" name="Check Box 3179" hidden="1">
              <a:extLst>
                <a:ext uri="{63B3BB69-23CF-44E3-9099-C40C66FF867C}">
                  <a14:compatExt spid="_x0000_s134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703</xdr:row>
          <xdr:rowOff>0</xdr:rowOff>
        </xdr:from>
        <xdr:to>
          <xdr:col>26</xdr:col>
          <xdr:colOff>142875</xdr:colOff>
          <xdr:row>704</xdr:row>
          <xdr:rowOff>9525</xdr:rowOff>
        </xdr:to>
        <xdr:sp macro="" textlink="">
          <xdr:nvSpPr>
            <xdr:cNvPr id="13420" name="Check Box 3180" hidden="1">
              <a:extLst>
                <a:ext uri="{63B3BB69-23CF-44E3-9099-C40C66FF867C}">
                  <a14:compatExt spid="_x0000_s134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704</xdr:row>
          <xdr:rowOff>0</xdr:rowOff>
        </xdr:from>
        <xdr:to>
          <xdr:col>26</xdr:col>
          <xdr:colOff>142875</xdr:colOff>
          <xdr:row>705</xdr:row>
          <xdr:rowOff>9525</xdr:rowOff>
        </xdr:to>
        <xdr:sp macro="" textlink="">
          <xdr:nvSpPr>
            <xdr:cNvPr id="13421" name="Check Box 3181" hidden="1">
              <a:extLst>
                <a:ext uri="{63B3BB69-23CF-44E3-9099-C40C66FF867C}">
                  <a14:compatExt spid="_x0000_s134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705</xdr:row>
          <xdr:rowOff>0</xdr:rowOff>
        </xdr:from>
        <xdr:to>
          <xdr:col>26</xdr:col>
          <xdr:colOff>142875</xdr:colOff>
          <xdr:row>706</xdr:row>
          <xdr:rowOff>9525</xdr:rowOff>
        </xdr:to>
        <xdr:sp macro="" textlink="">
          <xdr:nvSpPr>
            <xdr:cNvPr id="13422" name="Check Box 3182" hidden="1">
              <a:extLst>
                <a:ext uri="{63B3BB69-23CF-44E3-9099-C40C66FF867C}">
                  <a14:compatExt spid="_x0000_s134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706</xdr:row>
          <xdr:rowOff>0</xdr:rowOff>
        </xdr:from>
        <xdr:to>
          <xdr:col>26</xdr:col>
          <xdr:colOff>142875</xdr:colOff>
          <xdr:row>707</xdr:row>
          <xdr:rowOff>9525</xdr:rowOff>
        </xdr:to>
        <xdr:sp macro="" textlink="">
          <xdr:nvSpPr>
            <xdr:cNvPr id="13423" name="Check Box 3183" hidden="1">
              <a:extLst>
                <a:ext uri="{63B3BB69-23CF-44E3-9099-C40C66FF867C}">
                  <a14:compatExt spid="_x0000_s134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706</xdr:row>
          <xdr:rowOff>238125</xdr:rowOff>
        </xdr:from>
        <xdr:to>
          <xdr:col>26</xdr:col>
          <xdr:colOff>142875</xdr:colOff>
          <xdr:row>708</xdr:row>
          <xdr:rowOff>9525</xdr:rowOff>
        </xdr:to>
        <xdr:sp macro="" textlink="">
          <xdr:nvSpPr>
            <xdr:cNvPr id="13424" name="Check Box 3184" hidden="1">
              <a:extLst>
                <a:ext uri="{63B3BB69-23CF-44E3-9099-C40C66FF867C}">
                  <a14:compatExt spid="_x0000_s134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708</xdr:row>
          <xdr:rowOff>0</xdr:rowOff>
        </xdr:from>
        <xdr:to>
          <xdr:col>26</xdr:col>
          <xdr:colOff>142875</xdr:colOff>
          <xdr:row>709</xdr:row>
          <xdr:rowOff>9525</xdr:rowOff>
        </xdr:to>
        <xdr:sp macro="" textlink="">
          <xdr:nvSpPr>
            <xdr:cNvPr id="13425" name="Check Box 3185" hidden="1">
              <a:extLst>
                <a:ext uri="{63B3BB69-23CF-44E3-9099-C40C66FF867C}">
                  <a14:compatExt spid="_x0000_s134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709</xdr:row>
          <xdr:rowOff>0</xdr:rowOff>
        </xdr:from>
        <xdr:to>
          <xdr:col>26</xdr:col>
          <xdr:colOff>142875</xdr:colOff>
          <xdr:row>710</xdr:row>
          <xdr:rowOff>9525</xdr:rowOff>
        </xdr:to>
        <xdr:sp macro="" textlink="">
          <xdr:nvSpPr>
            <xdr:cNvPr id="13426" name="Check Box 3186" hidden="1">
              <a:extLst>
                <a:ext uri="{63B3BB69-23CF-44E3-9099-C40C66FF867C}">
                  <a14:compatExt spid="_x0000_s134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710</xdr:row>
          <xdr:rowOff>0</xdr:rowOff>
        </xdr:from>
        <xdr:to>
          <xdr:col>26</xdr:col>
          <xdr:colOff>142875</xdr:colOff>
          <xdr:row>711</xdr:row>
          <xdr:rowOff>9525</xdr:rowOff>
        </xdr:to>
        <xdr:sp macro="" textlink="">
          <xdr:nvSpPr>
            <xdr:cNvPr id="13427" name="Check Box 3187" hidden="1">
              <a:extLst>
                <a:ext uri="{63B3BB69-23CF-44E3-9099-C40C66FF867C}">
                  <a14:compatExt spid="_x0000_s134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711</xdr:row>
          <xdr:rowOff>0</xdr:rowOff>
        </xdr:from>
        <xdr:to>
          <xdr:col>26</xdr:col>
          <xdr:colOff>142875</xdr:colOff>
          <xdr:row>712</xdr:row>
          <xdr:rowOff>9525</xdr:rowOff>
        </xdr:to>
        <xdr:sp macro="" textlink="">
          <xdr:nvSpPr>
            <xdr:cNvPr id="13428" name="Check Box 3188" hidden="1">
              <a:extLst>
                <a:ext uri="{63B3BB69-23CF-44E3-9099-C40C66FF867C}">
                  <a14:compatExt spid="_x0000_s134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712</xdr:row>
          <xdr:rowOff>0</xdr:rowOff>
        </xdr:from>
        <xdr:to>
          <xdr:col>26</xdr:col>
          <xdr:colOff>142875</xdr:colOff>
          <xdr:row>713</xdr:row>
          <xdr:rowOff>9525</xdr:rowOff>
        </xdr:to>
        <xdr:sp macro="" textlink="">
          <xdr:nvSpPr>
            <xdr:cNvPr id="13429" name="Check Box 3189" hidden="1">
              <a:extLst>
                <a:ext uri="{63B3BB69-23CF-44E3-9099-C40C66FF867C}">
                  <a14:compatExt spid="_x0000_s134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713</xdr:row>
          <xdr:rowOff>0</xdr:rowOff>
        </xdr:from>
        <xdr:to>
          <xdr:col>26</xdr:col>
          <xdr:colOff>142875</xdr:colOff>
          <xdr:row>714</xdr:row>
          <xdr:rowOff>9525</xdr:rowOff>
        </xdr:to>
        <xdr:sp macro="" textlink="">
          <xdr:nvSpPr>
            <xdr:cNvPr id="13430" name="Check Box 3190" hidden="1">
              <a:extLst>
                <a:ext uri="{63B3BB69-23CF-44E3-9099-C40C66FF867C}">
                  <a14:compatExt spid="_x0000_s134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714</xdr:row>
          <xdr:rowOff>0</xdr:rowOff>
        </xdr:from>
        <xdr:to>
          <xdr:col>26</xdr:col>
          <xdr:colOff>142875</xdr:colOff>
          <xdr:row>715</xdr:row>
          <xdr:rowOff>9525</xdr:rowOff>
        </xdr:to>
        <xdr:sp macro="" textlink="">
          <xdr:nvSpPr>
            <xdr:cNvPr id="13431" name="Check Box 3191" hidden="1">
              <a:extLst>
                <a:ext uri="{63B3BB69-23CF-44E3-9099-C40C66FF867C}">
                  <a14:compatExt spid="_x0000_s134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715</xdr:row>
          <xdr:rowOff>0</xdr:rowOff>
        </xdr:from>
        <xdr:to>
          <xdr:col>26</xdr:col>
          <xdr:colOff>142875</xdr:colOff>
          <xdr:row>716</xdr:row>
          <xdr:rowOff>9525</xdr:rowOff>
        </xdr:to>
        <xdr:sp macro="" textlink="">
          <xdr:nvSpPr>
            <xdr:cNvPr id="13432" name="Check Box 3192" hidden="1">
              <a:extLst>
                <a:ext uri="{63B3BB69-23CF-44E3-9099-C40C66FF867C}">
                  <a14:compatExt spid="_x0000_s134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716</xdr:row>
          <xdr:rowOff>0</xdr:rowOff>
        </xdr:from>
        <xdr:to>
          <xdr:col>26</xdr:col>
          <xdr:colOff>142875</xdr:colOff>
          <xdr:row>717</xdr:row>
          <xdr:rowOff>9525</xdr:rowOff>
        </xdr:to>
        <xdr:sp macro="" textlink="">
          <xdr:nvSpPr>
            <xdr:cNvPr id="13433" name="Check Box 3193" hidden="1">
              <a:extLst>
                <a:ext uri="{63B3BB69-23CF-44E3-9099-C40C66FF867C}">
                  <a14:compatExt spid="_x0000_s134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717</xdr:row>
          <xdr:rowOff>0</xdr:rowOff>
        </xdr:from>
        <xdr:to>
          <xdr:col>26</xdr:col>
          <xdr:colOff>142875</xdr:colOff>
          <xdr:row>718</xdr:row>
          <xdr:rowOff>9525</xdr:rowOff>
        </xdr:to>
        <xdr:sp macro="" textlink="">
          <xdr:nvSpPr>
            <xdr:cNvPr id="13434" name="Check Box 3194" hidden="1">
              <a:extLst>
                <a:ext uri="{63B3BB69-23CF-44E3-9099-C40C66FF867C}">
                  <a14:compatExt spid="_x0000_s134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718</xdr:row>
          <xdr:rowOff>0</xdr:rowOff>
        </xdr:from>
        <xdr:to>
          <xdr:col>26</xdr:col>
          <xdr:colOff>142875</xdr:colOff>
          <xdr:row>719</xdr:row>
          <xdr:rowOff>9525</xdr:rowOff>
        </xdr:to>
        <xdr:sp macro="" textlink="">
          <xdr:nvSpPr>
            <xdr:cNvPr id="13435" name="Check Box 3195" hidden="1">
              <a:extLst>
                <a:ext uri="{63B3BB69-23CF-44E3-9099-C40C66FF867C}">
                  <a14:compatExt spid="_x0000_s134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719</xdr:row>
          <xdr:rowOff>0</xdr:rowOff>
        </xdr:from>
        <xdr:to>
          <xdr:col>26</xdr:col>
          <xdr:colOff>142875</xdr:colOff>
          <xdr:row>720</xdr:row>
          <xdr:rowOff>9525</xdr:rowOff>
        </xdr:to>
        <xdr:sp macro="" textlink="">
          <xdr:nvSpPr>
            <xdr:cNvPr id="13436" name="Check Box 3196" hidden="1">
              <a:extLst>
                <a:ext uri="{63B3BB69-23CF-44E3-9099-C40C66FF867C}">
                  <a14:compatExt spid="_x0000_s134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720</xdr:row>
          <xdr:rowOff>0</xdr:rowOff>
        </xdr:from>
        <xdr:to>
          <xdr:col>26</xdr:col>
          <xdr:colOff>142875</xdr:colOff>
          <xdr:row>721</xdr:row>
          <xdr:rowOff>9525</xdr:rowOff>
        </xdr:to>
        <xdr:sp macro="" textlink="">
          <xdr:nvSpPr>
            <xdr:cNvPr id="13437" name="Check Box 3197" hidden="1">
              <a:extLst>
                <a:ext uri="{63B3BB69-23CF-44E3-9099-C40C66FF867C}">
                  <a14:compatExt spid="_x0000_s134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721</xdr:row>
          <xdr:rowOff>0</xdr:rowOff>
        </xdr:from>
        <xdr:to>
          <xdr:col>26</xdr:col>
          <xdr:colOff>142875</xdr:colOff>
          <xdr:row>722</xdr:row>
          <xdr:rowOff>9525</xdr:rowOff>
        </xdr:to>
        <xdr:sp macro="" textlink="">
          <xdr:nvSpPr>
            <xdr:cNvPr id="13438" name="Check Box 3198" hidden="1">
              <a:extLst>
                <a:ext uri="{63B3BB69-23CF-44E3-9099-C40C66FF867C}">
                  <a14:compatExt spid="_x0000_s134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722</xdr:row>
          <xdr:rowOff>0</xdr:rowOff>
        </xdr:from>
        <xdr:to>
          <xdr:col>26</xdr:col>
          <xdr:colOff>142875</xdr:colOff>
          <xdr:row>723</xdr:row>
          <xdr:rowOff>9525</xdr:rowOff>
        </xdr:to>
        <xdr:sp macro="" textlink="">
          <xdr:nvSpPr>
            <xdr:cNvPr id="13439" name="Check Box 3199" hidden="1">
              <a:extLst>
                <a:ext uri="{63B3BB69-23CF-44E3-9099-C40C66FF867C}">
                  <a14:compatExt spid="_x0000_s134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723</xdr:row>
          <xdr:rowOff>0</xdr:rowOff>
        </xdr:from>
        <xdr:to>
          <xdr:col>26</xdr:col>
          <xdr:colOff>142875</xdr:colOff>
          <xdr:row>724</xdr:row>
          <xdr:rowOff>9525</xdr:rowOff>
        </xdr:to>
        <xdr:sp macro="" textlink="">
          <xdr:nvSpPr>
            <xdr:cNvPr id="13440" name="Check Box 3200" hidden="1">
              <a:extLst>
                <a:ext uri="{63B3BB69-23CF-44E3-9099-C40C66FF867C}">
                  <a14:compatExt spid="_x0000_s134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724</xdr:row>
          <xdr:rowOff>0</xdr:rowOff>
        </xdr:from>
        <xdr:to>
          <xdr:col>26</xdr:col>
          <xdr:colOff>142875</xdr:colOff>
          <xdr:row>725</xdr:row>
          <xdr:rowOff>9525</xdr:rowOff>
        </xdr:to>
        <xdr:sp macro="" textlink="">
          <xdr:nvSpPr>
            <xdr:cNvPr id="13441" name="Check Box 3201" hidden="1">
              <a:extLst>
                <a:ext uri="{63B3BB69-23CF-44E3-9099-C40C66FF867C}">
                  <a14:compatExt spid="_x0000_s134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725</xdr:row>
          <xdr:rowOff>0</xdr:rowOff>
        </xdr:from>
        <xdr:to>
          <xdr:col>26</xdr:col>
          <xdr:colOff>142875</xdr:colOff>
          <xdr:row>726</xdr:row>
          <xdr:rowOff>9525</xdr:rowOff>
        </xdr:to>
        <xdr:sp macro="" textlink="">
          <xdr:nvSpPr>
            <xdr:cNvPr id="13442" name="Check Box 3202" hidden="1">
              <a:extLst>
                <a:ext uri="{63B3BB69-23CF-44E3-9099-C40C66FF867C}">
                  <a14:compatExt spid="_x0000_s134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726</xdr:row>
          <xdr:rowOff>0</xdr:rowOff>
        </xdr:from>
        <xdr:to>
          <xdr:col>26</xdr:col>
          <xdr:colOff>142875</xdr:colOff>
          <xdr:row>727</xdr:row>
          <xdr:rowOff>9525</xdr:rowOff>
        </xdr:to>
        <xdr:sp macro="" textlink="">
          <xdr:nvSpPr>
            <xdr:cNvPr id="13443" name="Check Box 3203" hidden="1">
              <a:extLst>
                <a:ext uri="{63B3BB69-23CF-44E3-9099-C40C66FF867C}">
                  <a14:compatExt spid="_x0000_s134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727</xdr:row>
          <xdr:rowOff>0</xdr:rowOff>
        </xdr:from>
        <xdr:to>
          <xdr:col>26</xdr:col>
          <xdr:colOff>142875</xdr:colOff>
          <xdr:row>728</xdr:row>
          <xdr:rowOff>9525</xdr:rowOff>
        </xdr:to>
        <xdr:sp macro="" textlink="">
          <xdr:nvSpPr>
            <xdr:cNvPr id="13444" name="Check Box 3204" hidden="1">
              <a:extLst>
                <a:ext uri="{63B3BB69-23CF-44E3-9099-C40C66FF867C}">
                  <a14:compatExt spid="_x0000_s134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728</xdr:row>
          <xdr:rowOff>0</xdr:rowOff>
        </xdr:from>
        <xdr:to>
          <xdr:col>26</xdr:col>
          <xdr:colOff>142875</xdr:colOff>
          <xdr:row>729</xdr:row>
          <xdr:rowOff>9525</xdr:rowOff>
        </xdr:to>
        <xdr:sp macro="" textlink="">
          <xdr:nvSpPr>
            <xdr:cNvPr id="13445" name="Check Box 3205" hidden="1">
              <a:extLst>
                <a:ext uri="{63B3BB69-23CF-44E3-9099-C40C66FF867C}">
                  <a14:compatExt spid="_x0000_s134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729</xdr:row>
          <xdr:rowOff>0</xdr:rowOff>
        </xdr:from>
        <xdr:to>
          <xdr:col>26</xdr:col>
          <xdr:colOff>142875</xdr:colOff>
          <xdr:row>730</xdr:row>
          <xdr:rowOff>9525</xdr:rowOff>
        </xdr:to>
        <xdr:sp macro="" textlink="">
          <xdr:nvSpPr>
            <xdr:cNvPr id="13446" name="Check Box 3206" hidden="1">
              <a:extLst>
                <a:ext uri="{63B3BB69-23CF-44E3-9099-C40C66FF867C}">
                  <a14:compatExt spid="_x0000_s134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729</xdr:row>
          <xdr:rowOff>238125</xdr:rowOff>
        </xdr:from>
        <xdr:to>
          <xdr:col>26</xdr:col>
          <xdr:colOff>142875</xdr:colOff>
          <xdr:row>731</xdr:row>
          <xdr:rowOff>9525</xdr:rowOff>
        </xdr:to>
        <xdr:sp macro="" textlink="">
          <xdr:nvSpPr>
            <xdr:cNvPr id="13447" name="Check Box 3207" hidden="1">
              <a:extLst>
                <a:ext uri="{63B3BB69-23CF-44E3-9099-C40C66FF867C}">
                  <a14:compatExt spid="_x0000_s134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731</xdr:row>
          <xdr:rowOff>0</xdr:rowOff>
        </xdr:from>
        <xdr:to>
          <xdr:col>26</xdr:col>
          <xdr:colOff>142875</xdr:colOff>
          <xdr:row>732</xdr:row>
          <xdr:rowOff>9525</xdr:rowOff>
        </xdr:to>
        <xdr:sp macro="" textlink="">
          <xdr:nvSpPr>
            <xdr:cNvPr id="13448" name="Check Box 3208" hidden="1">
              <a:extLst>
                <a:ext uri="{63B3BB69-23CF-44E3-9099-C40C66FF867C}">
                  <a14:compatExt spid="_x0000_s134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732</xdr:row>
          <xdr:rowOff>0</xdr:rowOff>
        </xdr:from>
        <xdr:to>
          <xdr:col>26</xdr:col>
          <xdr:colOff>142875</xdr:colOff>
          <xdr:row>733</xdr:row>
          <xdr:rowOff>9525</xdr:rowOff>
        </xdr:to>
        <xdr:sp macro="" textlink="">
          <xdr:nvSpPr>
            <xdr:cNvPr id="13449" name="Check Box 3209" hidden="1">
              <a:extLst>
                <a:ext uri="{63B3BB69-23CF-44E3-9099-C40C66FF867C}">
                  <a14:compatExt spid="_x0000_s134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733</xdr:row>
          <xdr:rowOff>0</xdr:rowOff>
        </xdr:from>
        <xdr:to>
          <xdr:col>26</xdr:col>
          <xdr:colOff>142875</xdr:colOff>
          <xdr:row>734</xdr:row>
          <xdr:rowOff>9525</xdr:rowOff>
        </xdr:to>
        <xdr:sp macro="" textlink="">
          <xdr:nvSpPr>
            <xdr:cNvPr id="13450" name="Check Box 3210" hidden="1">
              <a:extLst>
                <a:ext uri="{63B3BB69-23CF-44E3-9099-C40C66FF867C}">
                  <a14:compatExt spid="_x0000_s134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734</xdr:row>
          <xdr:rowOff>0</xdr:rowOff>
        </xdr:from>
        <xdr:to>
          <xdr:col>26</xdr:col>
          <xdr:colOff>142875</xdr:colOff>
          <xdr:row>735</xdr:row>
          <xdr:rowOff>9525</xdr:rowOff>
        </xdr:to>
        <xdr:sp macro="" textlink="">
          <xdr:nvSpPr>
            <xdr:cNvPr id="13451" name="Check Box 3211" hidden="1">
              <a:extLst>
                <a:ext uri="{63B3BB69-23CF-44E3-9099-C40C66FF867C}">
                  <a14:compatExt spid="_x0000_s134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735</xdr:row>
          <xdr:rowOff>0</xdr:rowOff>
        </xdr:from>
        <xdr:to>
          <xdr:col>26</xdr:col>
          <xdr:colOff>142875</xdr:colOff>
          <xdr:row>736</xdr:row>
          <xdr:rowOff>9525</xdr:rowOff>
        </xdr:to>
        <xdr:sp macro="" textlink="">
          <xdr:nvSpPr>
            <xdr:cNvPr id="13452" name="Check Box 3212" hidden="1">
              <a:extLst>
                <a:ext uri="{63B3BB69-23CF-44E3-9099-C40C66FF867C}">
                  <a14:compatExt spid="_x0000_s134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736</xdr:row>
          <xdr:rowOff>0</xdr:rowOff>
        </xdr:from>
        <xdr:to>
          <xdr:col>26</xdr:col>
          <xdr:colOff>142875</xdr:colOff>
          <xdr:row>737</xdr:row>
          <xdr:rowOff>9525</xdr:rowOff>
        </xdr:to>
        <xdr:sp macro="" textlink="">
          <xdr:nvSpPr>
            <xdr:cNvPr id="13453" name="Check Box 3213" hidden="1">
              <a:extLst>
                <a:ext uri="{63B3BB69-23CF-44E3-9099-C40C66FF867C}">
                  <a14:compatExt spid="_x0000_s134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737</xdr:row>
          <xdr:rowOff>0</xdr:rowOff>
        </xdr:from>
        <xdr:to>
          <xdr:col>26</xdr:col>
          <xdr:colOff>142875</xdr:colOff>
          <xdr:row>738</xdr:row>
          <xdr:rowOff>9525</xdr:rowOff>
        </xdr:to>
        <xdr:sp macro="" textlink="">
          <xdr:nvSpPr>
            <xdr:cNvPr id="13454" name="Check Box 3214" hidden="1">
              <a:extLst>
                <a:ext uri="{63B3BB69-23CF-44E3-9099-C40C66FF867C}">
                  <a14:compatExt spid="_x0000_s134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738</xdr:row>
          <xdr:rowOff>0</xdr:rowOff>
        </xdr:from>
        <xdr:to>
          <xdr:col>26</xdr:col>
          <xdr:colOff>142875</xdr:colOff>
          <xdr:row>739</xdr:row>
          <xdr:rowOff>9525</xdr:rowOff>
        </xdr:to>
        <xdr:sp macro="" textlink="">
          <xdr:nvSpPr>
            <xdr:cNvPr id="13455" name="Check Box 3215" hidden="1">
              <a:extLst>
                <a:ext uri="{63B3BB69-23CF-44E3-9099-C40C66FF867C}">
                  <a14:compatExt spid="_x0000_s134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739</xdr:row>
          <xdr:rowOff>0</xdr:rowOff>
        </xdr:from>
        <xdr:to>
          <xdr:col>26</xdr:col>
          <xdr:colOff>142875</xdr:colOff>
          <xdr:row>740</xdr:row>
          <xdr:rowOff>9525</xdr:rowOff>
        </xdr:to>
        <xdr:sp macro="" textlink="">
          <xdr:nvSpPr>
            <xdr:cNvPr id="13456" name="Check Box 3216" hidden="1">
              <a:extLst>
                <a:ext uri="{63B3BB69-23CF-44E3-9099-C40C66FF867C}">
                  <a14:compatExt spid="_x0000_s134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740</xdr:row>
          <xdr:rowOff>0</xdr:rowOff>
        </xdr:from>
        <xdr:to>
          <xdr:col>26</xdr:col>
          <xdr:colOff>142875</xdr:colOff>
          <xdr:row>741</xdr:row>
          <xdr:rowOff>9525</xdr:rowOff>
        </xdr:to>
        <xdr:sp macro="" textlink="">
          <xdr:nvSpPr>
            <xdr:cNvPr id="13457" name="Check Box 3217" hidden="1">
              <a:extLst>
                <a:ext uri="{63B3BB69-23CF-44E3-9099-C40C66FF867C}">
                  <a14:compatExt spid="_x0000_s13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741</xdr:row>
          <xdr:rowOff>0</xdr:rowOff>
        </xdr:from>
        <xdr:to>
          <xdr:col>26</xdr:col>
          <xdr:colOff>142875</xdr:colOff>
          <xdr:row>742</xdr:row>
          <xdr:rowOff>9525</xdr:rowOff>
        </xdr:to>
        <xdr:sp macro="" textlink="">
          <xdr:nvSpPr>
            <xdr:cNvPr id="13458" name="Check Box 3218" hidden="1">
              <a:extLst>
                <a:ext uri="{63B3BB69-23CF-44E3-9099-C40C66FF867C}">
                  <a14:compatExt spid="_x0000_s13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742</xdr:row>
          <xdr:rowOff>0</xdr:rowOff>
        </xdr:from>
        <xdr:to>
          <xdr:col>26</xdr:col>
          <xdr:colOff>142875</xdr:colOff>
          <xdr:row>743</xdr:row>
          <xdr:rowOff>9525</xdr:rowOff>
        </xdr:to>
        <xdr:sp macro="" textlink="">
          <xdr:nvSpPr>
            <xdr:cNvPr id="13459" name="Check Box 3219" hidden="1">
              <a:extLst>
                <a:ext uri="{63B3BB69-23CF-44E3-9099-C40C66FF867C}">
                  <a14:compatExt spid="_x0000_s134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743</xdr:row>
          <xdr:rowOff>0</xdr:rowOff>
        </xdr:from>
        <xdr:to>
          <xdr:col>26</xdr:col>
          <xdr:colOff>142875</xdr:colOff>
          <xdr:row>744</xdr:row>
          <xdr:rowOff>9525</xdr:rowOff>
        </xdr:to>
        <xdr:sp macro="" textlink="">
          <xdr:nvSpPr>
            <xdr:cNvPr id="13460" name="Check Box 3220" hidden="1">
              <a:extLst>
                <a:ext uri="{63B3BB69-23CF-44E3-9099-C40C66FF867C}">
                  <a14:compatExt spid="_x0000_s134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744</xdr:row>
          <xdr:rowOff>0</xdr:rowOff>
        </xdr:from>
        <xdr:to>
          <xdr:col>26</xdr:col>
          <xdr:colOff>142875</xdr:colOff>
          <xdr:row>745</xdr:row>
          <xdr:rowOff>9525</xdr:rowOff>
        </xdr:to>
        <xdr:sp macro="" textlink="">
          <xdr:nvSpPr>
            <xdr:cNvPr id="13461" name="Check Box 3221" hidden="1">
              <a:extLst>
                <a:ext uri="{63B3BB69-23CF-44E3-9099-C40C66FF867C}">
                  <a14:compatExt spid="_x0000_s134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745</xdr:row>
          <xdr:rowOff>0</xdr:rowOff>
        </xdr:from>
        <xdr:to>
          <xdr:col>26</xdr:col>
          <xdr:colOff>142875</xdr:colOff>
          <xdr:row>746</xdr:row>
          <xdr:rowOff>9525</xdr:rowOff>
        </xdr:to>
        <xdr:sp macro="" textlink="">
          <xdr:nvSpPr>
            <xdr:cNvPr id="13462" name="Check Box 3222" hidden="1">
              <a:extLst>
                <a:ext uri="{63B3BB69-23CF-44E3-9099-C40C66FF867C}">
                  <a14:compatExt spid="_x0000_s134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746</xdr:row>
          <xdr:rowOff>0</xdr:rowOff>
        </xdr:from>
        <xdr:to>
          <xdr:col>26</xdr:col>
          <xdr:colOff>142875</xdr:colOff>
          <xdr:row>747</xdr:row>
          <xdr:rowOff>9525</xdr:rowOff>
        </xdr:to>
        <xdr:sp macro="" textlink="">
          <xdr:nvSpPr>
            <xdr:cNvPr id="13463" name="Check Box 3223" hidden="1">
              <a:extLst>
                <a:ext uri="{63B3BB69-23CF-44E3-9099-C40C66FF867C}">
                  <a14:compatExt spid="_x0000_s134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747</xdr:row>
          <xdr:rowOff>0</xdr:rowOff>
        </xdr:from>
        <xdr:to>
          <xdr:col>26</xdr:col>
          <xdr:colOff>142875</xdr:colOff>
          <xdr:row>748</xdr:row>
          <xdr:rowOff>9525</xdr:rowOff>
        </xdr:to>
        <xdr:sp macro="" textlink="">
          <xdr:nvSpPr>
            <xdr:cNvPr id="13464" name="Check Box 3224" hidden="1">
              <a:extLst>
                <a:ext uri="{63B3BB69-23CF-44E3-9099-C40C66FF867C}">
                  <a14:compatExt spid="_x0000_s13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748</xdr:row>
          <xdr:rowOff>0</xdr:rowOff>
        </xdr:from>
        <xdr:to>
          <xdr:col>26</xdr:col>
          <xdr:colOff>142875</xdr:colOff>
          <xdr:row>749</xdr:row>
          <xdr:rowOff>9525</xdr:rowOff>
        </xdr:to>
        <xdr:sp macro="" textlink="">
          <xdr:nvSpPr>
            <xdr:cNvPr id="13465" name="Check Box 3225" hidden="1">
              <a:extLst>
                <a:ext uri="{63B3BB69-23CF-44E3-9099-C40C66FF867C}">
                  <a14:compatExt spid="_x0000_s13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749</xdr:row>
          <xdr:rowOff>0</xdr:rowOff>
        </xdr:from>
        <xdr:to>
          <xdr:col>26</xdr:col>
          <xdr:colOff>142875</xdr:colOff>
          <xdr:row>750</xdr:row>
          <xdr:rowOff>9525</xdr:rowOff>
        </xdr:to>
        <xdr:sp macro="" textlink="">
          <xdr:nvSpPr>
            <xdr:cNvPr id="13466" name="Check Box 3226" hidden="1">
              <a:extLst>
                <a:ext uri="{63B3BB69-23CF-44E3-9099-C40C66FF867C}">
                  <a14:compatExt spid="_x0000_s13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750</xdr:row>
          <xdr:rowOff>0</xdr:rowOff>
        </xdr:from>
        <xdr:to>
          <xdr:col>26</xdr:col>
          <xdr:colOff>142875</xdr:colOff>
          <xdr:row>751</xdr:row>
          <xdr:rowOff>9525</xdr:rowOff>
        </xdr:to>
        <xdr:sp macro="" textlink="">
          <xdr:nvSpPr>
            <xdr:cNvPr id="13467" name="Check Box 3227" hidden="1">
              <a:extLst>
                <a:ext uri="{63B3BB69-23CF-44E3-9099-C40C66FF867C}">
                  <a14:compatExt spid="_x0000_s134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751</xdr:row>
          <xdr:rowOff>0</xdr:rowOff>
        </xdr:from>
        <xdr:to>
          <xdr:col>26</xdr:col>
          <xdr:colOff>142875</xdr:colOff>
          <xdr:row>752</xdr:row>
          <xdr:rowOff>9525</xdr:rowOff>
        </xdr:to>
        <xdr:sp macro="" textlink="">
          <xdr:nvSpPr>
            <xdr:cNvPr id="13468" name="Check Box 3228" hidden="1">
              <a:extLst>
                <a:ext uri="{63B3BB69-23CF-44E3-9099-C40C66FF867C}">
                  <a14:compatExt spid="_x0000_s134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752</xdr:row>
          <xdr:rowOff>0</xdr:rowOff>
        </xdr:from>
        <xdr:to>
          <xdr:col>26</xdr:col>
          <xdr:colOff>142875</xdr:colOff>
          <xdr:row>753</xdr:row>
          <xdr:rowOff>9525</xdr:rowOff>
        </xdr:to>
        <xdr:sp macro="" textlink="">
          <xdr:nvSpPr>
            <xdr:cNvPr id="13469" name="Check Box 3229" hidden="1">
              <a:extLst>
                <a:ext uri="{63B3BB69-23CF-44E3-9099-C40C66FF867C}">
                  <a14:compatExt spid="_x0000_s134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752</xdr:row>
          <xdr:rowOff>238125</xdr:rowOff>
        </xdr:from>
        <xdr:to>
          <xdr:col>26</xdr:col>
          <xdr:colOff>142875</xdr:colOff>
          <xdr:row>754</xdr:row>
          <xdr:rowOff>9525</xdr:rowOff>
        </xdr:to>
        <xdr:sp macro="" textlink="">
          <xdr:nvSpPr>
            <xdr:cNvPr id="13470" name="Check Box 3230" hidden="1">
              <a:extLst>
                <a:ext uri="{63B3BB69-23CF-44E3-9099-C40C66FF867C}">
                  <a14:compatExt spid="_x0000_s134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754</xdr:row>
          <xdr:rowOff>0</xdr:rowOff>
        </xdr:from>
        <xdr:to>
          <xdr:col>26</xdr:col>
          <xdr:colOff>142875</xdr:colOff>
          <xdr:row>755</xdr:row>
          <xdr:rowOff>9525</xdr:rowOff>
        </xdr:to>
        <xdr:sp macro="" textlink="">
          <xdr:nvSpPr>
            <xdr:cNvPr id="13471" name="Check Box 3231" hidden="1">
              <a:extLst>
                <a:ext uri="{63B3BB69-23CF-44E3-9099-C40C66FF867C}">
                  <a14:compatExt spid="_x0000_s134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755</xdr:row>
          <xdr:rowOff>0</xdr:rowOff>
        </xdr:from>
        <xdr:to>
          <xdr:col>26</xdr:col>
          <xdr:colOff>142875</xdr:colOff>
          <xdr:row>756</xdr:row>
          <xdr:rowOff>9525</xdr:rowOff>
        </xdr:to>
        <xdr:sp macro="" textlink="">
          <xdr:nvSpPr>
            <xdr:cNvPr id="13472" name="Check Box 3232" hidden="1">
              <a:extLst>
                <a:ext uri="{63B3BB69-23CF-44E3-9099-C40C66FF867C}">
                  <a14:compatExt spid="_x0000_s134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756</xdr:row>
          <xdr:rowOff>0</xdr:rowOff>
        </xdr:from>
        <xdr:to>
          <xdr:col>26</xdr:col>
          <xdr:colOff>142875</xdr:colOff>
          <xdr:row>757</xdr:row>
          <xdr:rowOff>9525</xdr:rowOff>
        </xdr:to>
        <xdr:sp macro="" textlink="">
          <xdr:nvSpPr>
            <xdr:cNvPr id="13473" name="Check Box 3233" hidden="1">
              <a:extLst>
                <a:ext uri="{63B3BB69-23CF-44E3-9099-C40C66FF867C}">
                  <a14:compatExt spid="_x0000_s134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757</xdr:row>
          <xdr:rowOff>0</xdr:rowOff>
        </xdr:from>
        <xdr:to>
          <xdr:col>26</xdr:col>
          <xdr:colOff>142875</xdr:colOff>
          <xdr:row>758</xdr:row>
          <xdr:rowOff>9525</xdr:rowOff>
        </xdr:to>
        <xdr:sp macro="" textlink="">
          <xdr:nvSpPr>
            <xdr:cNvPr id="13474" name="Check Box 3234" hidden="1">
              <a:extLst>
                <a:ext uri="{63B3BB69-23CF-44E3-9099-C40C66FF867C}">
                  <a14:compatExt spid="_x0000_s134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758</xdr:row>
          <xdr:rowOff>0</xdr:rowOff>
        </xdr:from>
        <xdr:to>
          <xdr:col>26</xdr:col>
          <xdr:colOff>142875</xdr:colOff>
          <xdr:row>759</xdr:row>
          <xdr:rowOff>9525</xdr:rowOff>
        </xdr:to>
        <xdr:sp macro="" textlink="">
          <xdr:nvSpPr>
            <xdr:cNvPr id="13475" name="Check Box 3235" hidden="1">
              <a:extLst>
                <a:ext uri="{63B3BB69-23CF-44E3-9099-C40C66FF867C}">
                  <a14:compatExt spid="_x0000_s134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759</xdr:row>
          <xdr:rowOff>0</xdr:rowOff>
        </xdr:from>
        <xdr:to>
          <xdr:col>26</xdr:col>
          <xdr:colOff>142875</xdr:colOff>
          <xdr:row>760</xdr:row>
          <xdr:rowOff>9525</xdr:rowOff>
        </xdr:to>
        <xdr:sp macro="" textlink="">
          <xdr:nvSpPr>
            <xdr:cNvPr id="13476" name="Check Box 3236" hidden="1">
              <a:extLst>
                <a:ext uri="{63B3BB69-23CF-44E3-9099-C40C66FF867C}">
                  <a14:compatExt spid="_x0000_s134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760</xdr:row>
          <xdr:rowOff>0</xdr:rowOff>
        </xdr:from>
        <xdr:to>
          <xdr:col>26</xdr:col>
          <xdr:colOff>142875</xdr:colOff>
          <xdr:row>761</xdr:row>
          <xdr:rowOff>9525</xdr:rowOff>
        </xdr:to>
        <xdr:sp macro="" textlink="">
          <xdr:nvSpPr>
            <xdr:cNvPr id="13477" name="Check Box 3237" hidden="1">
              <a:extLst>
                <a:ext uri="{63B3BB69-23CF-44E3-9099-C40C66FF867C}">
                  <a14:compatExt spid="_x0000_s134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761</xdr:row>
          <xdr:rowOff>0</xdr:rowOff>
        </xdr:from>
        <xdr:to>
          <xdr:col>26</xdr:col>
          <xdr:colOff>142875</xdr:colOff>
          <xdr:row>762</xdr:row>
          <xdr:rowOff>9525</xdr:rowOff>
        </xdr:to>
        <xdr:sp macro="" textlink="">
          <xdr:nvSpPr>
            <xdr:cNvPr id="13478" name="Check Box 3238" hidden="1">
              <a:extLst>
                <a:ext uri="{63B3BB69-23CF-44E3-9099-C40C66FF867C}">
                  <a14:compatExt spid="_x0000_s134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762</xdr:row>
          <xdr:rowOff>0</xdr:rowOff>
        </xdr:from>
        <xdr:to>
          <xdr:col>26</xdr:col>
          <xdr:colOff>142875</xdr:colOff>
          <xdr:row>763</xdr:row>
          <xdr:rowOff>9525</xdr:rowOff>
        </xdr:to>
        <xdr:sp macro="" textlink="">
          <xdr:nvSpPr>
            <xdr:cNvPr id="13479" name="Check Box 3239" hidden="1">
              <a:extLst>
                <a:ext uri="{63B3BB69-23CF-44E3-9099-C40C66FF867C}">
                  <a14:compatExt spid="_x0000_s134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763</xdr:row>
          <xdr:rowOff>0</xdr:rowOff>
        </xdr:from>
        <xdr:to>
          <xdr:col>26</xdr:col>
          <xdr:colOff>142875</xdr:colOff>
          <xdr:row>764</xdr:row>
          <xdr:rowOff>9525</xdr:rowOff>
        </xdr:to>
        <xdr:sp macro="" textlink="">
          <xdr:nvSpPr>
            <xdr:cNvPr id="13480" name="Check Box 3240" hidden="1">
              <a:extLst>
                <a:ext uri="{63B3BB69-23CF-44E3-9099-C40C66FF867C}">
                  <a14:compatExt spid="_x0000_s134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764</xdr:row>
          <xdr:rowOff>0</xdr:rowOff>
        </xdr:from>
        <xdr:to>
          <xdr:col>26</xdr:col>
          <xdr:colOff>142875</xdr:colOff>
          <xdr:row>765</xdr:row>
          <xdr:rowOff>9525</xdr:rowOff>
        </xdr:to>
        <xdr:sp macro="" textlink="">
          <xdr:nvSpPr>
            <xdr:cNvPr id="13481" name="Check Box 3241" hidden="1">
              <a:extLst>
                <a:ext uri="{63B3BB69-23CF-44E3-9099-C40C66FF867C}">
                  <a14:compatExt spid="_x0000_s134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765</xdr:row>
          <xdr:rowOff>0</xdr:rowOff>
        </xdr:from>
        <xdr:to>
          <xdr:col>26</xdr:col>
          <xdr:colOff>142875</xdr:colOff>
          <xdr:row>766</xdr:row>
          <xdr:rowOff>9525</xdr:rowOff>
        </xdr:to>
        <xdr:sp macro="" textlink="">
          <xdr:nvSpPr>
            <xdr:cNvPr id="13482" name="Check Box 3242" hidden="1">
              <a:extLst>
                <a:ext uri="{63B3BB69-23CF-44E3-9099-C40C66FF867C}">
                  <a14:compatExt spid="_x0000_s134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766</xdr:row>
          <xdr:rowOff>0</xdr:rowOff>
        </xdr:from>
        <xdr:to>
          <xdr:col>26</xdr:col>
          <xdr:colOff>142875</xdr:colOff>
          <xdr:row>767</xdr:row>
          <xdr:rowOff>9525</xdr:rowOff>
        </xdr:to>
        <xdr:sp macro="" textlink="">
          <xdr:nvSpPr>
            <xdr:cNvPr id="13483" name="Check Box 3243" hidden="1">
              <a:extLst>
                <a:ext uri="{63B3BB69-23CF-44E3-9099-C40C66FF867C}">
                  <a14:compatExt spid="_x0000_s134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767</xdr:row>
          <xdr:rowOff>0</xdr:rowOff>
        </xdr:from>
        <xdr:to>
          <xdr:col>26</xdr:col>
          <xdr:colOff>142875</xdr:colOff>
          <xdr:row>768</xdr:row>
          <xdr:rowOff>9525</xdr:rowOff>
        </xdr:to>
        <xdr:sp macro="" textlink="">
          <xdr:nvSpPr>
            <xdr:cNvPr id="13484" name="Check Box 3244" hidden="1">
              <a:extLst>
                <a:ext uri="{63B3BB69-23CF-44E3-9099-C40C66FF867C}">
                  <a14:compatExt spid="_x0000_s134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768</xdr:row>
          <xdr:rowOff>0</xdr:rowOff>
        </xdr:from>
        <xdr:to>
          <xdr:col>26</xdr:col>
          <xdr:colOff>142875</xdr:colOff>
          <xdr:row>769</xdr:row>
          <xdr:rowOff>9525</xdr:rowOff>
        </xdr:to>
        <xdr:sp macro="" textlink="">
          <xdr:nvSpPr>
            <xdr:cNvPr id="13485" name="Check Box 3245" hidden="1">
              <a:extLst>
                <a:ext uri="{63B3BB69-23CF-44E3-9099-C40C66FF867C}">
                  <a14:compatExt spid="_x0000_s134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769</xdr:row>
          <xdr:rowOff>0</xdr:rowOff>
        </xdr:from>
        <xdr:to>
          <xdr:col>26</xdr:col>
          <xdr:colOff>142875</xdr:colOff>
          <xdr:row>770</xdr:row>
          <xdr:rowOff>9525</xdr:rowOff>
        </xdr:to>
        <xdr:sp macro="" textlink="">
          <xdr:nvSpPr>
            <xdr:cNvPr id="13486" name="Check Box 3246" hidden="1">
              <a:extLst>
                <a:ext uri="{63B3BB69-23CF-44E3-9099-C40C66FF867C}">
                  <a14:compatExt spid="_x0000_s134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770</xdr:row>
          <xdr:rowOff>0</xdr:rowOff>
        </xdr:from>
        <xdr:to>
          <xdr:col>26</xdr:col>
          <xdr:colOff>142875</xdr:colOff>
          <xdr:row>771</xdr:row>
          <xdr:rowOff>9525</xdr:rowOff>
        </xdr:to>
        <xdr:sp macro="" textlink="">
          <xdr:nvSpPr>
            <xdr:cNvPr id="13487" name="Check Box 3247" hidden="1">
              <a:extLst>
                <a:ext uri="{63B3BB69-23CF-44E3-9099-C40C66FF867C}">
                  <a14:compatExt spid="_x0000_s134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771</xdr:row>
          <xdr:rowOff>0</xdr:rowOff>
        </xdr:from>
        <xdr:to>
          <xdr:col>26</xdr:col>
          <xdr:colOff>142875</xdr:colOff>
          <xdr:row>772</xdr:row>
          <xdr:rowOff>9525</xdr:rowOff>
        </xdr:to>
        <xdr:sp macro="" textlink="">
          <xdr:nvSpPr>
            <xdr:cNvPr id="13488" name="Check Box 3248" hidden="1">
              <a:extLst>
                <a:ext uri="{63B3BB69-23CF-44E3-9099-C40C66FF867C}">
                  <a14:compatExt spid="_x0000_s134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772</xdr:row>
          <xdr:rowOff>0</xdr:rowOff>
        </xdr:from>
        <xdr:to>
          <xdr:col>26</xdr:col>
          <xdr:colOff>142875</xdr:colOff>
          <xdr:row>773</xdr:row>
          <xdr:rowOff>9525</xdr:rowOff>
        </xdr:to>
        <xdr:sp macro="" textlink="">
          <xdr:nvSpPr>
            <xdr:cNvPr id="13489" name="Check Box 3249" hidden="1">
              <a:extLst>
                <a:ext uri="{63B3BB69-23CF-44E3-9099-C40C66FF867C}">
                  <a14:compatExt spid="_x0000_s13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773</xdr:row>
          <xdr:rowOff>0</xdr:rowOff>
        </xdr:from>
        <xdr:to>
          <xdr:col>26</xdr:col>
          <xdr:colOff>142875</xdr:colOff>
          <xdr:row>774</xdr:row>
          <xdr:rowOff>9525</xdr:rowOff>
        </xdr:to>
        <xdr:sp macro="" textlink="">
          <xdr:nvSpPr>
            <xdr:cNvPr id="13490" name="Check Box 3250" hidden="1">
              <a:extLst>
                <a:ext uri="{63B3BB69-23CF-44E3-9099-C40C66FF867C}">
                  <a14:compatExt spid="_x0000_s13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774</xdr:row>
          <xdr:rowOff>0</xdr:rowOff>
        </xdr:from>
        <xdr:to>
          <xdr:col>26</xdr:col>
          <xdr:colOff>142875</xdr:colOff>
          <xdr:row>775</xdr:row>
          <xdr:rowOff>9525</xdr:rowOff>
        </xdr:to>
        <xdr:sp macro="" textlink="">
          <xdr:nvSpPr>
            <xdr:cNvPr id="13491" name="Check Box 3251" hidden="1">
              <a:extLst>
                <a:ext uri="{63B3BB69-23CF-44E3-9099-C40C66FF867C}">
                  <a14:compatExt spid="_x0000_s134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775</xdr:row>
          <xdr:rowOff>0</xdr:rowOff>
        </xdr:from>
        <xdr:to>
          <xdr:col>26</xdr:col>
          <xdr:colOff>142875</xdr:colOff>
          <xdr:row>776</xdr:row>
          <xdr:rowOff>9525</xdr:rowOff>
        </xdr:to>
        <xdr:sp macro="" textlink="">
          <xdr:nvSpPr>
            <xdr:cNvPr id="13492" name="Check Box 3252" hidden="1">
              <a:extLst>
                <a:ext uri="{63B3BB69-23CF-44E3-9099-C40C66FF867C}">
                  <a14:compatExt spid="_x0000_s134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775</xdr:row>
          <xdr:rowOff>238125</xdr:rowOff>
        </xdr:from>
        <xdr:to>
          <xdr:col>26</xdr:col>
          <xdr:colOff>142875</xdr:colOff>
          <xdr:row>777</xdr:row>
          <xdr:rowOff>9525</xdr:rowOff>
        </xdr:to>
        <xdr:sp macro="" textlink="">
          <xdr:nvSpPr>
            <xdr:cNvPr id="13493" name="Check Box 3253" hidden="1">
              <a:extLst>
                <a:ext uri="{63B3BB69-23CF-44E3-9099-C40C66FF867C}">
                  <a14:compatExt spid="_x0000_s134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777</xdr:row>
          <xdr:rowOff>0</xdr:rowOff>
        </xdr:from>
        <xdr:to>
          <xdr:col>26</xdr:col>
          <xdr:colOff>142875</xdr:colOff>
          <xdr:row>778</xdr:row>
          <xdr:rowOff>9525</xdr:rowOff>
        </xdr:to>
        <xdr:sp macro="" textlink="">
          <xdr:nvSpPr>
            <xdr:cNvPr id="13494" name="Check Box 3254" hidden="1">
              <a:extLst>
                <a:ext uri="{63B3BB69-23CF-44E3-9099-C40C66FF867C}">
                  <a14:compatExt spid="_x0000_s134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778</xdr:row>
          <xdr:rowOff>0</xdr:rowOff>
        </xdr:from>
        <xdr:to>
          <xdr:col>26</xdr:col>
          <xdr:colOff>142875</xdr:colOff>
          <xdr:row>779</xdr:row>
          <xdr:rowOff>9525</xdr:rowOff>
        </xdr:to>
        <xdr:sp macro="" textlink="">
          <xdr:nvSpPr>
            <xdr:cNvPr id="13495" name="Check Box 3255" hidden="1">
              <a:extLst>
                <a:ext uri="{63B3BB69-23CF-44E3-9099-C40C66FF867C}">
                  <a14:compatExt spid="_x0000_s134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779</xdr:row>
          <xdr:rowOff>0</xdr:rowOff>
        </xdr:from>
        <xdr:to>
          <xdr:col>26</xdr:col>
          <xdr:colOff>142875</xdr:colOff>
          <xdr:row>780</xdr:row>
          <xdr:rowOff>9525</xdr:rowOff>
        </xdr:to>
        <xdr:sp macro="" textlink="">
          <xdr:nvSpPr>
            <xdr:cNvPr id="13496" name="Check Box 3256" hidden="1">
              <a:extLst>
                <a:ext uri="{63B3BB69-23CF-44E3-9099-C40C66FF867C}">
                  <a14:compatExt spid="_x0000_s134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780</xdr:row>
          <xdr:rowOff>0</xdr:rowOff>
        </xdr:from>
        <xdr:to>
          <xdr:col>26</xdr:col>
          <xdr:colOff>142875</xdr:colOff>
          <xdr:row>781</xdr:row>
          <xdr:rowOff>9525</xdr:rowOff>
        </xdr:to>
        <xdr:sp macro="" textlink="">
          <xdr:nvSpPr>
            <xdr:cNvPr id="13497" name="Check Box 3257" hidden="1">
              <a:extLst>
                <a:ext uri="{63B3BB69-23CF-44E3-9099-C40C66FF867C}">
                  <a14:compatExt spid="_x0000_s134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781</xdr:row>
          <xdr:rowOff>0</xdr:rowOff>
        </xdr:from>
        <xdr:to>
          <xdr:col>26</xdr:col>
          <xdr:colOff>142875</xdr:colOff>
          <xdr:row>782</xdr:row>
          <xdr:rowOff>9525</xdr:rowOff>
        </xdr:to>
        <xdr:sp macro="" textlink="">
          <xdr:nvSpPr>
            <xdr:cNvPr id="13498" name="Check Box 3258" hidden="1">
              <a:extLst>
                <a:ext uri="{63B3BB69-23CF-44E3-9099-C40C66FF867C}">
                  <a14:compatExt spid="_x0000_s134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782</xdr:row>
          <xdr:rowOff>0</xdr:rowOff>
        </xdr:from>
        <xdr:to>
          <xdr:col>26</xdr:col>
          <xdr:colOff>142875</xdr:colOff>
          <xdr:row>783</xdr:row>
          <xdr:rowOff>9525</xdr:rowOff>
        </xdr:to>
        <xdr:sp macro="" textlink="">
          <xdr:nvSpPr>
            <xdr:cNvPr id="13499" name="Check Box 3259" hidden="1">
              <a:extLst>
                <a:ext uri="{63B3BB69-23CF-44E3-9099-C40C66FF867C}">
                  <a14:compatExt spid="_x0000_s134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783</xdr:row>
          <xdr:rowOff>0</xdr:rowOff>
        </xdr:from>
        <xdr:to>
          <xdr:col>26</xdr:col>
          <xdr:colOff>142875</xdr:colOff>
          <xdr:row>784</xdr:row>
          <xdr:rowOff>9525</xdr:rowOff>
        </xdr:to>
        <xdr:sp macro="" textlink="">
          <xdr:nvSpPr>
            <xdr:cNvPr id="13500" name="Check Box 3260" hidden="1">
              <a:extLst>
                <a:ext uri="{63B3BB69-23CF-44E3-9099-C40C66FF867C}">
                  <a14:compatExt spid="_x0000_s13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784</xdr:row>
          <xdr:rowOff>0</xdr:rowOff>
        </xdr:from>
        <xdr:to>
          <xdr:col>26</xdr:col>
          <xdr:colOff>142875</xdr:colOff>
          <xdr:row>785</xdr:row>
          <xdr:rowOff>9525</xdr:rowOff>
        </xdr:to>
        <xdr:sp macro="" textlink="">
          <xdr:nvSpPr>
            <xdr:cNvPr id="13501" name="Check Box 3261" hidden="1">
              <a:extLst>
                <a:ext uri="{63B3BB69-23CF-44E3-9099-C40C66FF867C}">
                  <a14:compatExt spid="_x0000_s135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785</xdr:row>
          <xdr:rowOff>0</xdr:rowOff>
        </xdr:from>
        <xdr:to>
          <xdr:col>26</xdr:col>
          <xdr:colOff>142875</xdr:colOff>
          <xdr:row>786</xdr:row>
          <xdr:rowOff>9525</xdr:rowOff>
        </xdr:to>
        <xdr:sp macro="" textlink="">
          <xdr:nvSpPr>
            <xdr:cNvPr id="13502" name="Check Box 3262" hidden="1">
              <a:extLst>
                <a:ext uri="{63B3BB69-23CF-44E3-9099-C40C66FF867C}">
                  <a14:compatExt spid="_x0000_s135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786</xdr:row>
          <xdr:rowOff>0</xdr:rowOff>
        </xdr:from>
        <xdr:to>
          <xdr:col>26</xdr:col>
          <xdr:colOff>142875</xdr:colOff>
          <xdr:row>787</xdr:row>
          <xdr:rowOff>9525</xdr:rowOff>
        </xdr:to>
        <xdr:sp macro="" textlink="">
          <xdr:nvSpPr>
            <xdr:cNvPr id="13503" name="Check Box 3263" hidden="1">
              <a:extLst>
                <a:ext uri="{63B3BB69-23CF-44E3-9099-C40C66FF867C}">
                  <a14:compatExt spid="_x0000_s135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787</xdr:row>
          <xdr:rowOff>0</xdr:rowOff>
        </xdr:from>
        <xdr:to>
          <xdr:col>26</xdr:col>
          <xdr:colOff>142875</xdr:colOff>
          <xdr:row>788</xdr:row>
          <xdr:rowOff>9525</xdr:rowOff>
        </xdr:to>
        <xdr:sp macro="" textlink="">
          <xdr:nvSpPr>
            <xdr:cNvPr id="13504" name="Check Box 3264" hidden="1">
              <a:extLst>
                <a:ext uri="{63B3BB69-23CF-44E3-9099-C40C66FF867C}">
                  <a14:compatExt spid="_x0000_s135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788</xdr:row>
          <xdr:rowOff>0</xdr:rowOff>
        </xdr:from>
        <xdr:to>
          <xdr:col>26</xdr:col>
          <xdr:colOff>142875</xdr:colOff>
          <xdr:row>789</xdr:row>
          <xdr:rowOff>9525</xdr:rowOff>
        </xdr:to>
        <xdr:sp macro="" textlink="">
          <xdr:nvSpPr>
            <xdr:cNvPr id="13505" name="Check Box 3265" hidden="1">
              <a:extLst>
                <a:ext uri="{63B3BB69-23CF-44E3-9099-C40C66FF867C}">
                  <a14:compatExt spid="_x0000_s135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789</xdr:row>
          <xdr:rowOff>0</xdr:rowOff>
        </xdr:from>
        <xdr:to>
          <xdr:col>26</xdr:col>
          <xdr:colOff>142875</xdr:colOff>
          <xdr:row>790</xdr:row>
          <xdr:rowOff>9525</xdr:rowOff>
        </xdr:to>
        <xdr:sp macro="" textlink="">
          <xdr:nvSpPr>
            <xdr:cNvPr id="13506" name="Check Box 3266" hidden="1">
              <a:extLst>
                <a:ext uri="{63B3BB69-23CF-44E3-9099-C40C66FF867C}">
                  <a14:compatExt spid="_x0000_s135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790</xdr:row>
          <xdr:rowOff>0</xdr:rowOff>
        </xdr:from>
        <xdr:to>
          <xdr:col>26</xdr:col>
          <xdr:colOff>142875</xdr:colOff>
          <xdr:row>791</xdr:row>
          <xdr:rowOff>9525</xdr:rowOff>
        </xdr:to>
        <xdr:sp macro="" textlink="">
          <xdr:nvSpPr>
            <xdr:cNvPr id="13507" name="Check Box 3267" hidden="1">
              <a:extLst>
                <a:ext uri="{63B3BB69-23CF-44E3-9099-C40C66FF867C}">
                  <a14:compatExt spid="_x0000_s135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791</xdr:row>
          <xdr:rowOff>0</xdr:rowOff>
        </xdr:from>
        <xdr:to>
          <xdr:col>26</xdr:col>
          <xdr:colOff>142875</xdr:colOff>
          <xdr:row>792</xdr:row>
          <xdr:rowOff>9525</xdr:rowOff>
        </xdr:to>
        <xdr:sp macro="" textlink="">
          <xdr:nvSpPr>
            <xdr:cNvPr id="13508" name="Check Box 3268" hidden="1">
              <a:extLst>
                <a:ext uri="{63B3BB69-23CF-44E3-9099-C40C66FF867C}">
                  <a14:compatExt spid="_x0000_s135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792</xdr:row>
          <xdr:rowOff>0</xdr:rowOff>
        </xdr:from>
        <xdr:to>
          <xdr:col>26</xdr:col>
          <xdr:colOff>142875</xdr:colOff>
          <xdr:row>793</xdr:row>
          <xdr:rowOff>9525</xdr:rowOff>
        </xdr:to>
        <xdr:sp macro="" textlink="">
          <xdr:nvSpPr>
            <xdr:cNvPr id="13509" name="Check Box 3269" hidden="1">
              <a:extLst>
                <a:ext uri="{63B3BB69-23CF-44E3-9099-C40C66FF867C}">
                  <a14:compatExt spid="_x0000_s135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793</xdr:row>
          <xdr:rowOff>0</xdr:rowOff>
        </xdr:from>
        <xdr:to>
          <xdr:col>26</xdr:col>
          <xdr:colOff>142875</xdr:colOff>
          <xdr:row>794</xdr:row>
          <xdr:rowOff>9525</xdr:rowOff>
        </xdr:to>
        <xdr:sp macro="" textlink="">
          <xdr:nvSpPr>
            <xdr:cNvPr id="13510" name="Check Box 3270" hidden="1">
              <a:extLst>
                <a:ext uri="{63B3BB69-23CF-44E3-9099-C40C66FF867C}">
                  <a14:compatExt spid="_x0000_s135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794</xdr:row>
          <xdr:rowOff>0</xdr:rowOff>
        </xdr:from>
        <xdr:to>
          <xdr:col>26</xdr:col>
          <xdr:colOff>142875</xdr:colOff>
          <xdr:row>795</xdr:row>
          <xdr:rowOff>9525</xdr:rowOff>
        </xdr:to>
        <xdr:sp macro="" textlink="">
          <xdr:nvSpPr>
            <xdr:cNvPr id="13511" name="Check Box 3271" hidden="1">
              <a:extLst>
                <a:ext uri="{63B3BB69-23CF-44E3-9099-C40C66FF867C}">
                  <a14:compatExt spid="_x0000_s135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795</xdr:row>
          <xdr:rowOff>0</xdr:rowOff>
        </xdr:from>
        <xdr:to>
          <xdr:col>26</xdr:col>
          <xdr:colOff>142875</xdr:colOff>
          <xdr:row>796</xdr:row>
          <xdr:rowOff>9525</xdr:rowOff>
        </xdr:to>
        <xdr:sp macro="" textlink="">
          <xdr:nvSpPr>
            <xdr:cNvPr id="13512" name="Check Box 3272" hidden="1">
              <a:extLst>
                <a:ext uri="{63B3BB69-23CF-44E3-9099-C40C66FF867C}">
                  <a14:compatExt spid="_x0000_s135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796</xdr:row>
          <xdr:rowOff>0</xdr:rowOff>
        </xdr:from>
        <xdr:to>
          <xdr:col>26</xdr:col>
          <xdr:colOff>142875</xdr:colOff>
          <xdr:row>797</xdr:row>
          <xdr:rowOff>9525</xdr:rowOff>
        </xdr:to>
        <xdr:sp macro="" textlink="">
          <xdr:nvSpPr>
            <xdr:cNvPr id="13513" name="Check Box 3273" hidden="1">
              <a:extLst>
                <a:ext uri="{63B3BB69-23CF-44E3-9099-C40C66FF867C}">
                  <a14:compatExt spid="_x0000_s135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797</xdr:row>
          <xdr:rowOff>0</xdr:rowOff>
        </xdr:from>
        <xdr:to>
          <xdr:col>26</xdr:col>
          <xdr:colOff>142875</xdr:colOff>
          <xdr:row>798</xdr:row>
          <xdr:rowOff>9525</xdr:rowOff>
        </xdr:to>
        <xdr:sp macro="" textlink="">
          <xdr:nvSpPr>
            <xdr:cNvPr id="13514" name="Check Box 3274" hidden="1">
              <a:extLst>
                <a:ext uri="{63B3BB69-23CF-44E3-9099-C40C66FF867C}">
                  <a14:compatExt spid="_x0000_s135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798</xdr:row>
          <xdr:rowOff>0</xdr:rowOff>
        </xdr:from>
        <xdr:to>
          <xdr:col>26</xdr:col>
          <xdr:colOff>142875</xdr:colOff>
          <xdr:row>799</xdr:row>
          <xdr:rowOff>9525</xdr:rowOff>
        </xdr:to>
        <xdr:sp macro="" textlink="">
          <xdr:nvSpPr>
            <xdr:cNvPr id="13515" name="Check Box 3275" hidden="1">
              <a:extLst>
                <a:ext uri="{63B3BB69-23CF-44E3-9099-C40C66FF867C}">
                  <a14:compatExt spid="_x0000_s135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798</xdr:row>
          <xdr:rowOff>238125</xdr:rowOff>
        </xdr:from>
        <xdr:to>
          <xdr:col>26</xdr:col>
          <xdr:colOff>142875</xdr:colOff>
          <xdr:row>800</xdr:row>
          <xdr:rowOff>9525</xdr:rowOff>
        </xdr:to>
        <xdr:sp macro="" textlink="">
          <xdr:nvSpPr>
            <xdr:cNvPr id="13516" name="Check Box 3276" hidden="1">
              <a:extLst>
                <a:ext uri="{63B3BB69-23CF-44E3-9099-C40C66FF867C}">
                  <a14:compatExt spid="_x0000_s135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800</xdr:row>
          <xdr:rowOff>0</xdr:rowOff>
        </xdr:from>
        <xdr:to>
          <xdr:col>26</xdr:col>
          <xdr:colOff>142875</xdr:colOff>
          <xdr:row>801</xdr:row>
          <xdr:rowOff>9525</xdr:rowOff>
        </xdr:to>
        <xdr:sp macro="" textlink="">
          <xdr:nvSpPr>
            <xdr:cNvPr id="13517" name="Check Box 3277" hidden="1">
              <a:extLst>
                <a:ext uri="{63B3BB69-23CF-44E3-9099-C40C66FF867C}">
                  <a14:compatExt spid="_x0000_s135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801</xdr:row>
          <xdr:rowOff>0</xdr:rowOff>
        </xdr:from>
        <xdr:to>
          <xdr:col>26</xdr:col>
          <xdr:colOff>142875</xdr:colOff>
          <xdr:row>802</xdr:row>
          <xdr:rowOff>9525</xdr:rowOff>
        </xdr:to>
        <xdr:sp macro="" textlink="">
          <xdr:nvSpPr>
            <xdr:cNvPr id="13518" name="Check Box 3278" hidden="1">
              <a:extLst>
                <a:ext uri="{63B3BB69-23CF-44E3-9099-C40C66FF867C}">
                  <a14:compatExt spid="_x0000_s135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802</xdr:row>
          <xdr:rowOff>0</xdr:rowOff>
        </xdr:from>
        <xdr:to>
          <xdr:col>26</xdr:col>
          <xdr:colOff>142875</xdr:colOff>
          <xdr:row>803</xdr:row>
          <xdr:rowOff>9525</xdr:rowOff>
        </xdr:to>
        <xdr:sp macro="" textlink="">
          <xdr:nvSpPr>
            <xdr:cNvPr id="13519" name="Check Box 3279" hidden="1">
              <a:extLst>
                <a:ext uri="{63B3BB69-23CF-44E3-9099-C40C66FF867C}">
                  <a14:compatExt spid="_x0000_s135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803</xdr:row>
          <xdr:rowOff>0</xdr:rowOff>
        </xdr:from>
        <xdr:to>
          <xdr:col>26</xdr:col>
          <xdr:colOff>142875</xdr:colOff>
          <xdr:row>804</xdr:row>
          <xdr:rowOff>9525</xdr:rowOff>
        </xdr:to>
        <xdr:sp macro="" textlink="">
          <xdr:nvSpPr>
            <xdr:cNvPr id="13520" name="Check Box 3280" hidden="1">
              <a:extLst>
                <a:ext uri="{63B3BB69-23CF-44E3-9099-C40C66FF867C}">
                  <a14:compatExt spid="_x0000_s135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804</xdr:row>
          <xdr:rowOff>0</xdr:rowOff>
        </xdr:from>
        <xdr:to>
          <xdr:col>26</xdr:col>
          <xdr:colOff>142875</xdr:colOff>
          <xdr:row>805</xdr:row>
          <xdr:rowOff>9525</xdr:rowOff>
        </xdr:to>
        <xdr:sp macro="" textlink="">
          <xdr:nvSpPr>
            <xdr:cNvPr id="13521" name="Check Box 3281" hidden="1">
              <a:extLst>
                <a:ext uri="{63B3BB69-23CF-44E3-9099-C40C66FF867C}">
                  <a14:compatExt spid="_x0000_s135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805</xdr:row>
          <xdr:rowOff>0</xdr:rowOff>
        </xdr:from>
        <xdr:to>
          <xdr:col>26</xdr:col>
          <xdr:colOff>142875</xdr:colOff>
          <xdr:row>806</xdr:row>
          <xdr:rowOff>9525</xdr:rowOff>
        </xdr:to>
        <xdr:sp macro="" textlink="">
          <xdr:nvSpPr>
            <xdr:cNvPr id="13522" name="Check Box 3282" hidden="1">
              <a:extLst>
                <a:ext uri="{63B3BB69-23CF-44E3-9099-C40C66FF867C}">
                  <a14:compatExt spid="_x0000_s135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806</xdr:row>
          <xdr:rowOff>0</xdr:rowOff>
        </xdr:from>
        <xdr:to>
          <xdr:col>26</xdr:col>
          <xdr:colOff>142875</xdr:colOff>
          <xdr:row>807</xdr:row>
          <xdr:rowOff>9525</xdr:rowOff>
        </xdr:to>
        <xdr:sp macro="" textlink="">
          <xdr:nvSpPr>
            <xdr:cNvPr id="13523" name="Check Box 3283" hidden="1">
              <a:extLst>
                <a:ext uri="{63B3BB69-23CF-44E3-9099-C40C66FF867C}">
                  <a14:compatExt spid="_x0000_s135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807</xdr:row>
          <xdr:rowOff>0</xdr:rowOff>
        </xdr:from>
        <xdr:to>
          <xdr:col>26</xdr:col>
          <xdr:colOff>142875</xdr:colOff>
          <xdr:row>808</xdr:row>
          <xdr:rowOff>9525</xdr:rowOff>
        </xdr:to>
        <xdr:sp macro="" textlink="">
          <xdr:nvSpPr>
            <xdr:cNvPr id="13524" name="Check Box 3284" hidden="1">
              <a:extLst>
                <a:ext uri="{63B3BB69-23CF-44E3-9099-C40C66FF867C}">
                  <a14:compatExt spid="_x0000_s135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808</xdr:row>
          <xdr:rowOff>0</xdr:rowOff>
        </xdr:from>
        <xdr:to>
          <xdr:col>26</xdr:col>
          <xdr:colOff>142875</xdr:colOff>
          <xdr:row>809</xdr:row>
          <xdr:rowOff>9525</xdr:rowOff>
        </xdr:to>
        <xdr:sp macro="" textlink="">
          <xdr:nvSpPr>
            <xdr:cNvPr id="13525" name="Check Box 3285" hidden="1">
              <a:extLst>
                <a:ext uri="{63B3BB69-23CF-44E3-9099-C40C66FF867C}">
                  <a14:compatExt spid="_x0000_s135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809</xdr:row>
          <xdr:rowOff>0</xdr:rowOff>
        </xdr:from>
        <xdr:to>
          <xdr:col>26</xdr:col>
          <xdr:colOff>142875</xdr:colOff>
          <xdr:row>810</xdr:row>
          <xdr:rowOff>9525</xdr:rowOff>
        </xdr:to>
        <xdr:sp macro="" textlink="">
          <xdr:nvSpPr>
            <xdr:cNvPr id="13526" name="Check Box 3286" hidden="1">
              <a:extLst>
                <a:ext uri="{63B3BB69-23CF-44E3-9099-C40C66FF867C}">
                  <a14:compatExt spid="_x0000_s135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810</xdr:row>
          <xdr:rowOff>0</xdr:rowOff>
        </xdr:from>
        <xdr:to>
          <xdr:col>26</xdr:col>
          <xdr:colOff>142875</xdr:colOff>
          <xdr:row>811</xdr:row>
          <xdr:rowOff>9525</xdr:rowOff>
        </xdr:to>
        <xdr:sp macro="" textlink="">
          <xdr:nvSpPr>
            <xdr:cNvPr id="13527" name="Check Box 3287" hidden="1">
              <a:extLst>
                <a:ext uri="{63B3BB69-23CF-44E3-9099-C40C66FF867C}">
                  <a14:compatExt spid="_x0000_s135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811</xdr:row>
          <xdr:rowOff>0</xdr:rowOff>
        </xdr:from>
        <xdr:to>
          <xdr:col>26</xdr:col>
          <xdr:colOff>142875</xdr:colOff>
          <xdr:row>812</xdr:row>
          <xdr:rowOff>9525</xdr:rowOff>
        </xdr:to>
        <xdr:sp macro="" textlink="">
          <xdr:nvSpPr>
            <xdr:cNvPr id="13528" name="Check Box 3288" hidden="1">
              <a:extLst>
                <a:ext uri="{63B3BB69-23CF-44E3-9099-C40C66FF867C}">
                  <a14:compatExt spid="_x0000_s135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812</xdr:row>
          <xdr:rowOff>0</xdr:rowOff>
        </xdr:from>
        <xdr:to>
          <xdr:col>26</xdr:col>
          <xdr:colOff>142875</xdr:colOff>
          <xdr:row>813</xdr:row>
          <xdr:rowOff>9525</xdr:rowOff>
        </xdr:to>
        <xdr:sp macro="" textlink="">
          <xdr:nvSpPr>
            <xdr:cNvPr id="13529" name="Check Box 3289" hidden="1">
              <a:extLst>
                <a:ext uri="{63B3BB69-23CF-44E3-9099-C40C66FF867C}">
                  <a14:compatExt spid="_x0000_s135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813</xdr:row>
          <xdr:rowOff>0</xdr:rowOff>
        </xdr:from>
        <xdr:to>
          <xdr:col>26</xdr:col>
          <xdr:colOff>142875</xdr:colOff>
          <xdr:row>814</xdr:row>
          <xdr:rowOff>9525</xdr:rowOff>
        </xdr:to>
        <xdr:sp macro="" textlink="">
          <xdr:nvSpPr>
            <xdr:cNvPr id="13530" name="Check Box 3290" hidden="1">
              <a:extLst>
                <a:ext uri="{63B3BB69-23CF-44E3-9099-C40C66FF867C}">
                  <a14:compatExt spid="_x0000_s135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814</xdr:row>
          <xdr:rowOff>0</xdr:rowOff>
        </xdr:from>
        <xdr:to>
          <xdr:col>26</xdr:col>
          <xdr:colOff>142875</xdr:colOff>
          <xdr:row>815</xdr:row>
          <xdr:rowOff>9525</xdr:rowOff>
        </xdr:to>
        <xdr:sp macro="" textlink="">
          <xdr:nvSpPr>
            <xdr:cNvPr id="13531" name="Check Box 3291" hidden="1">
              <a:extLst>
                <a:ext uri="{63B3BB69-23CF-44E3-9099-C40C66FF867C}">
                  <a14:compatExt spid="_x0000_s135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815</xdr:row>
          <xdr:rowOff>0</xdr:rowOff>
        </xdr:from>
        <xdr:to>
          <xdr:col>26</xdr:col>
          <xdr:colOff>142875</xdr:colOff>
          <xdr:row>816</xdr:row>
          <xdr:rowOff>9525</xdr:rowOff>
        </xdr:to>
        <xdr:sp macro="" textlink="">
          <xdr:nvSpPr>
            <xdr:cNvPr id="13532" name="Check Box 3292" hidden="1">
              <a:extLst>
                <a:ext uri="{63B3BB69-23CF-44E3-9099-C40C66FF867C}">
                  <a14:compatExt spid="_x0000_s135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816</xdr:row>
          <xdr:rowOff>0</xdr:rowOff>
        </xdr:from>
        <xdr:to>
          <xdr:col>26</xdr:col>
          <xdr:colOff>142875</xdr:colOff>
          <xdr:row>817</xdr:row>
          <xdr:rowOff>9525</xdr:rowOff>
        </xdr:to>
        <xdr:sp macro="" textlink="">
          <xdr:nvSpPr>
            <xdr:cNvPr id="13533" name="Check Box 3293" hidden="1">
              <a:extLst>
                <a:ext uri="{63B3BB69-23CF-44E3-9099-C40C66FF867C}">
                  <a14:compatExt spid="_x0000_s135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817</xdr:row>
          <xdr:rowOff>0</xdr:rowOff>
        </xdr:from>
        <xdr:to>
          <xdr:col>26</xdr:col>
          <xdr:colOff>142875</xdr:colOff>
          <xdr:row>818</xdr:row>
          <xdr:rowOff>9525</xdr:rowOff>
        </xdr:to>
        <xdr:sp macro="" textlink="">
          <xdr:nvSpPr>
            <xdr:cNvPr id="13534" name="Check Box 3294" hidden="1">
              <a:extLst>
                <a:ext uri="{63B3BB69-23CF-44E3-9099-C40C66FF867C}">
                  <a14:compatExt spid="_x0000_s135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818</xdr:row>
          <xdr:rowOff>0</xdr:rowOff>
        </xdr:from>
        <xdr:to>
          <xdr:col>26</xdr:col>
          <xdr:colOff>142875</xdr:colOff>
          <xdr:row>819</xdr:row>
          <xdr:rowOff>9525</xdr:rowOff>
        </xdr:to>
        <xdr:sp macro="" textlink="">
          <xdr:nvSpPr>
            <xdr:cNvPr id="13535" name="Check Box 3295" hidden="1">
              <a:extLst>
                <a:ext uri="{63B3BB69-23CF-44E3-9099-C40C66FF867C}">
                  <a14:compatExt spid="_x0000_s135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819</xdr:row>
          <xdr:rowOff>0</xdr:rowOff>
        </xdr:from>
        <xdr:to>
          <xdr:col>26</xdr:col>
          <xdr:colOff>142875</xdr:colOff>
          <xdr:row>820</xdr:row>
          <xdr:rowOff>9525</xdr:rowOff>
        </xdr:to>
        <xdr:sp macro="" textlink="">
          <xdr:nvSpPr>
            <xdr:cNvPr id="13536" name="Check Box 3296" hidden="1">
              <a:extLst>
                <a:ext uri="{63B3BB69-23CF-44E3-9099-C40C66FF867C}">
                  <a14:compatExt spid="_x0000_s13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820</xdr:row>
          <xdr:rowOff>0</xdr:rowOff>
        </xdr:from>
        <xdr:to>
          <xdr:col>26</xdr:col>
          <xdr:colOff>142875</xdr:colOff>
          <xdr:row>821</xdr:row>
          <xdr:rowOff>9525</xdr:rowOff>
        </xdr:to>
        <xdr:sp macro="" textlink="">
          <xdr:nvSpPr>
            <xdr:cNvPr id="13537" name="Check Box 3297" hidden="1">
              <a:extLst>
                <a:ext uri="{63B3BB69-23CF-44E3-9099-C40C66FF867C}">
                  <a14:compatExt spid="_x0000_s135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821</xdr:row>
          <xdr:rowOff>0</xdr:rowOff>
        </xdr:from>
        <xdr:to>
          <xdr:col>26</xdr:col>
          <xdr:colOff>142875</xdr:colOff>
          <xdr:row>822</xdr:row>
          <xdr:rowOff>9525</xdr:rowOff>
        </xdr:to>
        <xdr:sp macro="" textlink="">
          <xdr:nvSpPr>
            <xdr:cNvPr id="13538" name="Check Box 3298" hidden="1">
              <a:extLst>
                <a:ext uri="{63B3BB69-23CF-44E3-9099-C40C66FF867C}">
                  <a14:compatExt spid="_x0000_s135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821</xdr:row>
          <xdr:rowOff>238125</xdr:rowOff>
        </xdr:from>
        <xdr:to>
          <xdr:col>26</xdr:col>
          <xdr:colOff>142875</xdr:colOff>
          <xdr:row>823</xdr:row>
          <xdr:rowOff>9525</xdr:rowOff>
        </xdr:to>
        <xdr:sp macro="" textlink="">
          <xdr:nvSpPr>
            <xdr:cNvPr id="13539" name="Check Box 3299" hidden="1">
              <a:extLst>
                <a:ext uri="{63B3BB69-23CF-44E3-9099-C40C66FF867C}">
                  <a14:compatExt spid="_x0000_s13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823</xdr:row>
          <xdr:rowOff>0</xdr:rowOff>
        </xdr:from>
        <xdr:to>
          <xdr:col>26</xdr:col>
          <xdr:colOff>142875</xdr:colOff>
          <xdr:row>824</xdr:row>
          <xdr:rowOff>9525</xdr:rowOff>
        </xdr:to>
        <xdr:sp macro="" textlink="">
          <xdr:nvSpPr>
            <xdr:cNvPr id="13540" name="Check Box 3300" hidden="1">
              <a:extLst>
                <a:ext uri="{63B3BB69-23CF-44E3-9099-C40C66FF867C}">
                  <a14:compatExt spid="_x0000_s13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824</xdr:row>
          <xdr:rowOff>0</xdr:rowOff>
        </xdr:from>
        <xdr:to>
          <xdr:col>26</xdr:col>
          <xdr:colOff>142875</xdr:colOff>
          <xdr:row>825</xdr:row>
          <xdr:rowOff>9525</xdr:rowOff>
        </xdr:to>
        <xdr:sp macro="" textlink="">
          <xdr:nvSpPr>
            <xdr:cNvPr id="13541" name="Check Box 3301" hidden="1">
              <a:extLst>
                <a:ext uri="{63B3BB69-23CF-44E3-9099-C40C66FF867C}">
                  <a14:compatExt spid="_x0000_s13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825</xdr:row>
          <xdr:rowOff>0</xdr:rowOff>
        </xdr:from>
        <xdr:to>
          <xdr:col>26</xdr:col>
          <xdr:colOff>142875</xdr:colOff>
          <xdr:row>826</xdr:row>
          <xdr:rowOff>9525</xdr:rowOff>
        </xdr:to>
        <xdr:sp macro="" textlink="">
          <xdr:nvSpPr>
            <xdr:cNvPr id="13542" name="Check Box 3302" hidden="1">
              <a:extLst>
                <a:ext uri="{63B3BB69-23CF-44E3-9099-C40C66FF867C}">
                  <a14:compatExt spid="_x0000_s13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826</xdr:row>
          <xdr:rowOff>0</xdr:rowOff>
        </xdr:from>
        <xdr:to>
          <xdr:col>26</xdr:col>
          <xdr:colOff>142875</xdr:colOff>
          <xdr:row>827</xdr:row>
          <xdr:rowOff>9525</xdr:rowOff>
        </xdr:to>
        <xdr:sp macro="" textlink="">
          <xdr:nvSpPr>
            <xdr:cNvPr id="13543" name="Check Box 3303" hidden="1">
              <a:extLst>
                <a:ext uri="{63B3BB69-23CF-44E3-9099-C40C66FF867C}">
                  <a14:compatExt spid="_x0000_s13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827</xdr:row>
          <xdr:rowOff>0</xdr:rowOff>
        </xdr:from>
        <xdr:to>
          <xdr:col>26</xdr:col>
          <xdr:colOff>142875</xdr:colOff>
          <xdr:row>828</xdr:row>
          <xdr:rowOff>9525</xdr:rowOff>
        </xdr:to>
        <xdr:sp macro="" textlink="">
          <xdr:nvSpPr>
            <xdr:cNvPr id="13544" name="Check Box 3304" hidden="1">
              <a:extLst>
                <a:ext uri="{63B3BB69-23CF-44E3-9099-C40C66FF867C}">
                  <a14:compatExt spid="_x0000_s135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828</xdr:row>
          <xdr:rowOff>0</xdr:rowOff>
        </xdr:from>
        <xdr:to>
          <xdr:col>26</xdr:col>
          <xdr:colOff>142875</xdr:colOff>
          <xdr:row>829</xdr:row>
          <xdr:rowOff>9525</xdr:rowOff>
        </xdr:to>
        <xdr:sp macro="" textlink="">
          <xdr:nvSpPr>
            <xdr:cNvPr id="13545" name="Check Box 3305" hidden="1">
              <a:extLst>
                <a:ext uri="{63B3BB69-23CF-44E3-9099-C40C66FF867C}">
                  <a14:compatExt spid="_x0000_s135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829</xdr:row>
          <xdr:rowOff>0</xdr:rowOff>
        </xdr:from>
        <xdr:to>
          <xdr:col>26</xdr:col>
          <xdr:colOff>142875</xdr:colOff>
          <xdr:row>830</xdr:row>
          <xdr:rowOff>9525</xdr:rowOff>
        </xdr:to>
        <xdr:sp macro="" textlink="">
          <xdr:nvSpPr>
            <xdr:cNvPr id="13546" name="Check Box 3306" hidden="1">
              <a:extLst>
                <a:ext uri="{63B3BB69-23CF-44E3-9099-C40C66FF867C}">
                  <a14:compatExt spid="_x0000_s135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830</xdr:row>
          <xdr:rowOff>0</xdr:rowOff>
        </xdr:from>
        <xdr:to>
          <xdr:col>26</xdr:col>
          <xdr:colOff>142875</xdr:colOff>
          <xdr:row>831</xdr:row>
          <xdr:rowOff>9525</xdr:rowOff>
        </xdr:to>
        <xdr:sp macro="" textlink="">
          <xdr:nvSpPr>
            <xdr:cNvPr id="13547" name="Check Box 3307" hidden="1">
              <a:extLst>
                <a:ext uri="{63B3BB69-23CF-44E3-9099-C40C66FF867C}">
                  <a14:compatExt spid="_x0000_s135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831</xdr:row>
          <xdr:rowOff>0</xdr:rowOff>
        </xdr:from>
        <xdr:to>
          <xdr:col>26</xdr:col>
          <xdr:colOff>142875</xdr:colOff>
          <xdr:row>832</xdr:row>
          <xdr:rowOff>9525</xdr:rowOff>
        </xdr:to>
        <xdr:sp macro="" textlink="">
          <xdr:nvSpPr>
            <xdr:cNvPr id="13548" name="Check Box 3308" hidden="1">
              <a:extLst>
                <a:ext uri="{63B3BB69-23CF-44E3-9099-C40C66FF867C}">
                  <a14:compatExt spid="_x0000_s13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832</xdr:row>
          <xdr:rowOff>0</xdr:rowOff>
        </xdr:from>
        <xdr:to>
          <xdr:col>26</xdr:col>
          <xdr:colOff>142875</xdr:colOff>
          <xdr:row>833</xdr:row>
          <xdr:rowOff>9525</xdr:rowOff>
        </xdr:to>
        <xdr:sp macro="" textlink="">
          <xdr:nvSpPr>
            <xdr:cNvPr id="13549" name="Check Box 3309" hidden="1">
              <a:extLst>
                <a:ext uri="{63B3BB69-23CF-44E3-9099-C40C66FF867C}">
                  <a14:compatExt spid="_x0000_s13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833</xdr:row>
          <xdr:rowOff>0</xdr:rowOff>
        </xdr:from>
        <xdr:to>
          <xdr:col>26</xdr:col>
          <xdr:colOff>142875</xdr:colOff>
          <xdr:row>834</xdr:row>
          <xdr:rowOff>9525</xdr:rowOff>
        </xdr:to>
        <xdr:sp macro="" textlink="">
          <xdr:nvSpPr>
            <xdr:cNvPr id="13550" name="Check Box 3310" hidden="1">
              <a:extLst>
                <a:ext uri="{63B3BB69-23CF-44E3-9099-C40C66FF867C}">
                  <a14:compatExt spid="_x0000_s13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834</xdr:row>
          <xdr:rowOff>0</xdr:rowOff>
        </xdr:from>
        <xdr:to>
          <xdr:col>26</xdr:col>
          <xdr:colOff>142875</xdr:colOff>
          <xdr:row>835</xdr:row>
          <xdr:rowOff>9525</xdr:rowOff>
        </xdr:to>
        <xdr:sp macro="" textlink="">
          <xdr:nvSpPr>
            <xdr:cNvPr id="13551" name="Check Box 3311" hidden="1">
              <a:extLst>
                <a:ext uri="{63B3BB69-23CF-44E3-9099-C40C66FF867C}">
                  <a14:compatExt spid="_x0000_s13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835</xdr:row>
          <xdr:rowOff>0</xdr:rowOff>
        </xdr:from>
        <xdr:to>
          <xdr:col>26</xdr:col>
          <xdr:colOff>142875</xdr:colOff>
          <xdr:row>836</xdr:row>
          <xdr:rowOff>9525</xdr:rowOff>
        </xdr:to>
        <xdr:sp macro="" textlink="">
          <xdr:nvSpPr>
            <xdr:cNvPr id="13552" name="Check Box 3312" hidden="1">
              <a:extLst>
                <a:ext uri="{63B3BB69-23CF-44E3-9099-C40C66FF867C}">
                  <a14:compatExt spid="_x0000_s135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836</xdr:row>
          <xdr:rowOff>0</xdr:rowOff>
        </xdr:from>
        <xdr:to>
          <xdr:col>26</xdr:col>
          <xdr:colOff>142875</xdr:colOff>
          <xdr:row>837</xdr:row>
          <xdr:rowOff>9525</xdr:rowOff>
        </xdr:to>
        <xdr:sp macro="" textlink="">
          <xdr:nvSpPr>
            <xdr:cNvPr id="13553" name="Check Box 3313" hidden="1">
              <a:extLst>
                <a:ext uri="{63B3BB69-23CF-44E3-9099-C40C66FF867C}">
                  <a14:compatExt spid="_x0000_s135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837</xdr:row>
          <xdr:rowOff>0</xdr:rowOff>
        </xdr:from>
        <xdr:to>
          <xdr:col>26</xdr:col>
          <xdr:colOff>142875</xdr:colOff>
          <xdr:row>838</xdr:row>
          <xdr:rowOff>9525</xdr:rowOff>
        </xdr:to>
        <xdr:sp macro="" textlink="">
          <xdr:nvSpPr>
            <xdr:cNvPr id="13554" name="Check Box 3314" hidden="1">
              <a:extLst>
                <a:ext uri="{63B3BB69-23CF-44E3-9099-C40C66FF867C}">
                  <a14:compatExt spid="_x0000_s135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838</xdr:row>
          <xdr:rowOff>0</xdr:rowOff>
        </xdr:from>
        <xdr:to>
          <xdr:col>26</xdr:col>
          <xdr:colOff>142875</xdr:colOff>
          <xdr:row>839</xdr:row>
          <xdr:rowOff>9525</xdr:rowOff>
        </xdr:to>
        <xdr:sp macro="" textlink="">
          <xdr:nvSpPr>
            <xdr:cNvPr id="13555" name="Check Box 3315" hidden="1">
              <a:extLst>
                <a:ext uri="{63B3BB69-23CF-44E3-9099-C40C66FF867C}">
                  <a14:compatExt spid="_x0000_s135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839</xdr:row>
          <xdr:rowOff>0</xdr:rowOff>
        </xdr:from>
        <xdr:to>
          <xdr:col>26</xdr:col>
          <xdr:colOff>142875</xdr:colOff>
          <xdr:row>840</xdr:row>
          <xdr:rowOff>9525</xdr:rowOff>
        </xdr:to>
        <xdr:sp macro="" textlink="">
          <xdr:nvSpPr>
            <xdr:cNvPr id="13556" name="Check Box 3316" hidden="1">
              <a:extLst>
                <a:ext uri="{63B3BB69-23CF-44E3-9099-C40C66FF867C}">
                  <a14:compatExt spid="_x0000_s135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840</xdr:row>
          <xdr:rowOff>0</xdr:rowOff>
        </xdr:from>
        <xdr:to>
          <xdr:col>26</xdr:col>
          <xdr:colOff>142875</xdr:colOff>
          <xdr:row>841</xdr:row>
          <xdr:rowOff>9525</xdr:rowOff>
        </xdr:to>
        <xdr:sp macro="" textlink="">
          <xdr:nvSpPr>
            <xdr:cNvPr id="13557" name="Check Box 3317" hidden="1">
              <a:extLst>
                <a:ext uri="{63B3BB69-23CF-44E3-9099-C40C66FF867C}">
                  <a14:compatExt spid="_x0000_s135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841</xdr:row>
          <xdr:rowOff>0</xdr:rowOff>
        </xdr:from>
        <xdr:to>
          <xdr:col>26</xdr:col>
          <xdr:colOff>142875</xdr:colOff>
          <xdr:row>842</xdr:row>
          <xdr:rowOff>9525</xdr:rowOff>
        </xdr:to>
        <xdr:sp macro="" textlink="">
          <xdr:nvSpPr>
            <xdr:cNvPr id="13558" name="Check Box 3318" hidden="1">
              <a:extLst>
                <a:ext uri="{63B3BB69-23CF-44E3-9099-C40C66FF867C}">
                  <a14:compatExt spid="_x0000_s135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842</xdr:row>
          <xdr:rowOff>0</xdr:rowOff>
        </xdr:from>
        <xdr:to>
          <xdr:col>26</xdr:col>
          <xdr:colOff>142875</xdr:colOff>
          <xdr:row>843</xdr:row>
          <xdr:rowOff>9525</xdr:rowOff>
        </xdr:to>
        <xdr:sp macro="" textlink="">
          <xdr:nvSpPr>
            <xdr:cNvPr id="13559" name="Check Box 3319" hidden="1">
              <a:extLst>
                <a:ext uri="{63B3BB69-23CF-44E3-9099-C40C66FF867C}">
                  <a14:compatExt spid="_x0000_s135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843</xdr:row>
          <xdr:rowOff>0</xdr:rowOff>
        </xdr:from>
        <xdr:to>
          <xdr:col>26</xdr:col>
          <xdr:colOff>142875</xdr:colOff>
          <xdr:row>844</xdr:row>
          <xdr:rowOff>9525</xdr:rowOff>
        </xdr:to>
        <xdr:sp macro="" textlink="">
          <xdr:nvSpPr>
            <xdr:cNvPr id="13560" name="Check Box 3320" hidden="1">
              <a:extLst>
                <a:ext uri="{63B3BB69-23CF-44E3-9099-C40C66FF867C}">
                  <a14:compatExt spid="_x0000_s13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844</xdr:row>
          <xdr:rowOff>0</xdr:rowOff>
        </xdr:from>
        <xdr:to>
          <xdr:col>26</xdr:col>
          <xdr:colOff>142875</xdr:colOff>
          <xdr:row>845</xdr:row>
          <xdr:rowOff>9525</xdr:rowOff>
        </xdr:to>
        <xdr:sp macro="" textlink="">
          <xdr:nvSpPr>
            <xdr:cNvPr id="13561" name="Check Box 3321" hidden="1">
              <a:extLst>
                <a:ext uri="{63B3BB69-23CF-44E3-9099-C40C66FF867C}">
                  <a14:compatExt spid="_x0000_s13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844</xdr:row>
          <xdr:rowOff>238125</xdr:rowOff>
        </xdr:from>
        <xdr:to>
          <xdr:col>26</xdr:col>
          <xdr:colOff>142875</xdr:colOff>
          <xdr:row>846</xdr:row>
          <xdr:rowOff>9525</xdr:rowOff>
        </xdr:to>
        <xdr:sp macro="" textlink="">
          <xdr:nvSpPr>
            <xdr:cNvPr id="13562" name="Check Box 3322" hidden="1">
              <a:extLst>
                <a:ext uri="{63B3BB69-23CF-44E3-9099-C40C66FF867C}">
                  <a14:compatExt spid="_x0000_s13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846</xdr:row>
          <xdr:rowOff>0</xdr:rowOff>
        </xdr:from>
        <xdr:to>
          <xdr:col>26</xdr:col>
          <xdr:colOff>142875</xdr:colOff>
          <xdr:row>847</xdr:row>
          <xdr:rowOff>9525</xdr:rowOff>
        </xdr:to>
        <xdr:sp macro="" textlink="">
          <xdr:nvSpPr>
            <xdr:cNvPr id="13563" name="Check Box 3323" hidden="1">
              <a:extLst>
                <a:ext uri="{63B3BB69-23CF-44E3-9099-C40C66FF867C}">
                  <a14:compatExt spid="_x0000_s13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847</xdr:row>
          <xdr:rowOff>0</xdr:rowOff>
        </xdr:from>
        <xdr:to>
          <xdr:col>26</xdr:col>
          <xdr:colOff>142875</xdr:colOff>
          <xdr:row>848</xdr:row>
          <xdr:rowOff>9525</xdr:rowOff>
        </xdr:to>
        <xdr:sp macro="" textlink="">
          <xdr:nvSpPr>
            <xdr:cNvPr id="13564" name="Check Box 3324" hidden="1">
              <a:extLst>
                <a:ext uri="{63B3BB69-23CF-44E3-9099-C40C66FF867C}">
                  <a14:compatExt spid="_x0000_s13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848</xdr:row>
          <xdr:rowOff>0</xdr:rowOff>
        </xdr:from>
        <xdr:to>
          <xdr:col>26</xdr:col>
          <xdr:colOff>142875</xdr:colOff>
          <xdr:row>849</xdr:row>
          <xdr:rowOff>9525</xdr:rowOff>
        </xdr:to>
        <xdr:sp macro="" textlink="">
          <xdr:nvSpPr>
            <xdr:cNvPr id="13565" name="Check Box 3325" hidden="1">
              <a:extLst>
                <a:ext uri="{63B3BB69-23CF-44E3-9099-C40C66FF867C}">
                  <a14:compatExt spid="_x0000_s135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849</xdr:row>
          <xdr:rowOff>0</xdr:rowOff>
        </xdr:from>
        <xdr:to>
          <xdr:col>26</xdr:col>
          <xdr:colOff>142875</xdr:colOff>
          <xdr:row>850</xdr:row>
          <xdr:rowOff>9525</xdr:rowOff>
        </xdr:to>
        <xdr:sp macro="" textlink="">
          <xdr:nvSpPr>
            <xdr:cNvPr id="13566" name="Check Box 3326" hidden="1">
              <a:extLst>
                <a:ext uri="{63B3BB69-23CF-44E3-9099-C40C66FF867C}">
                  <a14:compatExt spid="_x0000_s13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850</xdr:row>
          <xdr:rowOff>0</xdr:rowOff>
        </xdr:from>
        <xdr:to>
          <xdr:col>26</xdr:col>
          <xdr:colOff>142875</xdr:colOff>
          <xdr:row>851</xdr:row>
          <xdr:rowOff>9525</xdr:rowOff>
        </xdr:to>
        <xdr:sp macro="" textlink="">
          <xdr:nvSpPr>
            <xdr:cNvPr id="13567" name="Check Box 3327" hidden="1">
              <a:extLst>
                <a:ext uri="{63B3BB69-23CF-44E3-9099-C40C66FF867C}">
                  <a14:compatExt spid="_x0000_s13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851</xdr:row>
          <xdr:rowOff>0</xdr:rowOff>
        </xdr:from>
        <xdr:to>
          <xdr:col>26</xdr:col>
          <xdr:colOff>142875</xdr:colOff>
          <xdr:row>852</xdr:row>
          <xdr:rowOff>9525</xdr:rowOff>
        </xdr:to>
        <xdr:sp macro="" textlink="">
          <xdr:nvSpPr>
            <xdr:cNvPr id="13568" name="Check Box 3328" hidden="1">
              <a:extLst>
                <a:ext uri="{63B3BB69-23CF-44E3-9099-C40C66FF867C}">
                  <a14:compatExt spid="_x0000_s13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852</xdr:row>
          <xdr:rowOff>0</xdr:rowOff>
        </xdr:from>
        <xdr:to>
          <xdr:col>26</xdr:col>
          <xdr:colOff>142875</xdr:colOff>
          <xdr:row>853</xdr:row>
          <xdr:rowOff>9525</xdr:rowOff>
        </xdr:to>
        <xdr:sp macro="" textlink="">
          <xdr:nvSpPr>
            <xdr:cNvPr id="13569" name="Check Box 3329" hidden="1">
              <a:extLst>
                <a:ext uri="{63B3BB69-23CF-44E3-9099-C40C66FF867C}">
                  <a14:compatExt spid="_x0000_s13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853</xdr:row>
          <xdr:rowOff>0</xdr:rowOff>
        </xdr:from>
        <xdr:to>
          <xdr:col>26</xdr:col>
          <xdr:colOff>142875</xdr:colOff>
          <xdr:row>854</xdr:row>
          <xdr:rowOff>9525</xdr:rowOff>
        </xdr:to>
        <xdr:sp macro="" textlink="">
          <xdr:nvSpPr>
            <xdr:cNvPr id="13570" name="Check Box 3330" hidden="1">
              <a:extLst>
                <a:ext uri="{63B3BB69-23CF-44E3-9099-C40C66FF867C}">
                  <a14:compatExt spid="_x0000_s13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854</xdr:row>
          <xdr:rowOff>0</xdr:rowOff>
        </xdr:from>
        <xdr:to>
          <xdr:col>26</xdr:col>
          <xdr:colOff>142875</xdr:colOff>
          <xdr:row>855</xdr:row>
          <xdr:rowOff>9525</xdr:rowOff>
        </xdr:to>
        <xdr:sp macro="" textlink="">
          <xdr:nvSpPr>
            <xdr:cNvPr id="13571" name="Check Box 3331" hidden="1">
              <a:extLst>
                <a:ext uri="{63B3BB69-23CF-44E3-9099-C40C66FF867C}">
                  <a14:compatExt spid="_x0000_s13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855</xdr:row>
          <xdr:rowOff>0</xdr:rowOff>
        </xdr:from>
        <xdr:to>
          <xdr:col>26</xdr:col>
          <xdr:colOff>142875</xdr:colOff>
          <xdr:row>856</xdr:row>
          <xdr:rowOff>9525</xdr:rowOff>
        </xdr:to>
        <xdr:sp macro="" textlink="">
          <xdr:nvSpPr>
            <xdr:cNvPr id="13572" name="Check Box 3332" hidden="1">
              <a:extLst>
                <a:ext uri="{63B3BB69-23CF-44E3-9099-C40C66FF867C}">
                  <a14:compatExt spid="_x0000_s135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856</xdr:row>
          <xdr:rowOff>0</xdr:rowOff>
        </xdr:from>
        <xdr:to>
          <xdr:col>26</xdr:col>
          <xdr:colOff>142875</xdr:colOff>
          <xdr:row>857</xdr:row>
          <xdr:rowOff>9525</xdr:rowOff>
        </xdr:to>
        <xdr:sp macro="" textlink="">
          <xdr:nvSpPr>
            <xdr:cNvPr id="13573" name="Check Box 3333" hidden="1">
              <a:extLst>
                <a:ext uri="{63B3BB69-23CF-44E3-9099-C40C66FF867C}">
                  <a14:compatExt spid="_x0000_s135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857</xdr:row>
          <xdr:rowOff>0</xdr:rowOff>
        </xdr:from>
        <xdr:to>
          <xdr:col>26</xdr:col>
          <xdr:colOff>142875</xdr:colOff>
          <xdr:row>858</xdr:row>
          <xdr:rowOff>9525</xdr:rowOff>
        </xdr:to>
        <xdr:sp macro="" textlink="">
          <xdr:nvSpPr>
            <xdr:cNvPr id="13574" name="Check Box 3334" hidden="1">
              <a:extLst>
                <a:ext uri="{63B3BB69-23CF-44E3-9099-C40C66FF867C}">
                  <a14:compatExt spid="_x0000_s135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858</xdr:row>
          <xdr:rowOff>0</xdr:rowOff>
        </xdr:from>
        <xdr:to>
          <xdr:col>26</xdr:col>
          <xdr:colOff>142875</xdr:colOff>
          <xdr:row>859</xdr:row>
          <xdr:rowOff>9525</xdr:rowOff>
        </xdr:to>
        <xdr:sp macro="" textlink="">
          <xdr:nvSpPr>
            <xdr:cNvPr id="13575" name="Check Box 3335" hidden="1">
              <a:extLst>
                <a:ext uri="{63B3BB69-23CF-44E3-9099-C40C66FF867C}">
                  <a14:compatExt spid="_x0000_s13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859</xdr:row>
          <xdr:rowOff>0</xdr:rowOff>
        </xdr:from>
        <xdr:to>
          <xdr:col>26</xdr:col>
          <xdr:colOff>142875</xdr:colOff>
          <xdr:row>860</xdr:row>
          <xdr:rowOff>9525</xdr:rowOff>
        </xdr:to>
        <xdr:sp macro="" textlink="">
          <xdr:nvSpPr>
            <xdr:cNvPr id="13576" name="Check Box 3336" hidden="1">
              <a:extLst>
                <a:ext uri="{63B3BB69-23CF-44E3-9099-C40C66FF867C}">
                  <a14:compatExt spid="_x0000_s135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860</xdr:row>
          <xdr:rowOff>0</xdr:rowOff>
        </xdr:from>
        <xdr:to>
          <xdr:col>26</xdr:col>
          <xdr:colOff>142875</xdr:colOff>
          <xdr:row>861</xdr:row>
          <xdr:rowOff>9525</xdr:rowOff>
        </xdr:to>
        <xdr:sp macro="" textlink="">
          <xdr:nvSpPr>
            <xdr:cNvPr id="13577" name="Check Box 3337" hidden="1">
              <a:extLst>
                <a:ext uri="{63B3BB69-23CF-44E3-9099-C40C66FF867C}">
                  <a14:compatExt spid="_x0000_s13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861</xdr:row>
          <xdr:rowOff>0</xdr:rowOff>
        </xdr:from>
        <xdr:to>
          <xdr:col>26</xdr:col>
          <xdr:colOff>142875</xdr:colOff>
          <xdr:row>862</xdr:row>
          <xdr:rowOff>9525</xdr:rowOff>
        </xdr:to>
        <xdr:sp macro="" textlink="">
          <xdr:nvSpPr>
            <xdr:cNvPr id="13578" name="Check Box 3338" hidden="1">
              <a:extLst>
                <a:ext uri="{63B3BB69-23CF-44E3-9099-C40C66FF867C}">
                  <a14:compatExt spid="_x0000_s13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862</xdr:row>
          <xdr:rowOff>0</xdr:rowOff>
        </xdr:from>
        <xdr:to>
          <xdr:col>26</xdr:col>
          <xdr:colOff>142875</xdr:colOff>
          <xdr:row>863</xdr:row>
          <xdr:rowOff>9525</xdr:rowOff>
        </xdr:to>
        <xdr:sp macro="" textlink="">
          <xdr:nvSpPr>
            <xdr:cNvPr id="13579" name="Check Box 3339" hidden="1">
              <a:extLst>
                <a:ext uri="{63B3BB69-23CF-44E3-9099-C40C66FF867C}">
                  <a14:compatExt spid="_x0000_s135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863</xdr:row>
          <xdr:rowOff>0</xdr:rowOff>
        </xdr:from>
        <xdr:to>
          <xdr:col>26</xdr:col>
          <xdr:colOff>142875</xdr:colOff>
          <xdr:row>864</xdr:row>
          <xdr:rowOff>9525</xdr:rowOff>
        </xdr:to>
        <xdr:sp macro="" textlink="">
          <xdr:nvSpPr>
            <xdr:cNvPr id="13580" name="Check Box 3340" hidden="1">
              <a:extLst>
                <a:ext uri="{63B3BB69-23CF-44E3-9099-C40C66FF867C}">
                  <a14:compatExt spid="_x0000_s135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864</xdr:row>
          <xdr:rowOff>0</xdr:rowOff>
        </xdr:from>
        <xdr:to>
          <xdr:col>26</xdr:col>
          <xdr:colOff>142875</xdr:colOff>
          <xdr:row>865</xdr:row>
          <xdr:rowOff>9525</xdr:rowOff>
        </xdr:to>
        <xdr:sp macro="" textlink="">
          <xdr:nvSpPr>
            <xdr:cNvPr id="13581" name="Check Box 3341" hidden="1">
              <a:extLst>
                <a:ext uri="{63B3BB69-23CF-44E3-9099-C40C66FF867C}">
                  <a14:compatExt spid="_x0000_s135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865</xdr:row>
          <xdr:rowOff>0</xdr:rowOff>
        </xdr:from>
        <xdr:to>
          <xdr:col>26</xdr:col>
          <xdr:colOff>142875</xdr:colOff>
          <xdr:row>866</xdr:row>
          <xdr:rowOff>9525</xdr:rowOff>
        </xdr:to>
        <xdr:sp macro="" textlink="">
          <xdr:nvSpPr>
            <xdr:cNvPr id="13582" name="Check Box 3342" hidden="1">
              <a:extLst>
                <a:ext uri="{63B3BB69-23CF-44E3-9099-C40C66FF867C}">
                  <a14:compatExt spid="_x0000_s135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866</xdr:row>
          <xdr:rowOff>0</xdr:rowOff>
        </xdr:from>
        <xdr:to>
          <xdr:col>26</xdr:col>
          <xdr:colOff>142875</xdr:colOff>
          <xdr:row>867</xdr:row>
          <xdr:rowOff>9525</xdr:rowOff>
        </xdr:to>
        <xdr:sp macro="" textlink="">
          <xdr:nvSpPr>
            <xdr:cNvPr id="13583" name="Check Box 3343" hidden="1">
              <a:extLst>
                <a:ext uri="{63B3BB69-23CF-44E3-9099-C40C66FF867C}">
                  <a14:compatExt spid="_x0000_s135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867</xdr:row>
          <xdr:rowOff>0</xdr:rowOff>
        </xdr:from>
        <xdr:to>
          <xdr:col>26</xdr:col>
          <xdr:colOff>142875</xdr:colOff>
          <xdr:row>868</xdr:row>
          <xdr:rowOff>9525</xdr:rowOff>
        </xdr:to>
        <xdr:sp macro="" textlink="">
          <xdr:nvSpPr>
            <xdr:cNvPr id="13584" name="Check Box 3344" hidden="1">
              <a:extLst>
                <a:ext uri="{63B3BB69-23CF-44E3-9099-C40C66FF867C}">
                  <a14:compatExt spid="_x0000_s135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867</xdr:row>
          <xdr:rowOff>238125</xdr:rowOff>
        </xdr:from>
        <xdr:to>
          <xdr:col>26</xdr:col>
          <xdr:colOff>142875</xdr:colOff>
          <xdr:row>869</xdr:row>
          <xdr:rowOff>9525</xdr:rowOff>
        </xdr:to>
        <xdr:sp macro="" textlink="">
          <xdr:nvSpPr>
            <xdr:cNvPr id="13585" name="Check Box 3345" hidden="1">
              <a:extLst>
                <a:ext uri="{63B3BB69-23CF-44E3-9099-C40C66FF867C}">
                  <a14:compatExt spid="_x0000_s135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869</xdr:row>
          <xdr:rowOff>0</xdr:rowOff>
        </xdr:from>
        <xdr:to>
          <xdr:col>26</xdr:col>
          <xdr:colOff>142875</xdr:colOff>
          <xdr:row>870</xdr:row>
          <xdr:rowOff>9525</xdr:rowOff>
        </xdr:to>
        <xdr:sp macro="" textlink="">
          <xdr:nvSpPr>
            <xdr:cNvPr id="13586" name="Check Box 3346" hidden="1">
              <a:extLst>
                <a:ext uri="{63B3BB69-23CF-44E3-9099-C40C66FF867C}">
                  <a14:compatExt spid="_x0000_s135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870</xdr:row>
          <xdr:rowOff>0</xdr:rowOff>
        </xdr:from>
        <xdr:to>
          <xdr:col>26</xdr:col>
          <xdr:colOff>142875</xdr:colOff>
          <xdr:row>871</xdr:row>
          <xdr:rowOff>9525</xdr:rowOff>
        </xdr:to>
        <xdr:sp macro="" textlink="">
          <xdr:nvSpPr>
            <xdr:cNvPr id="13587" name="Check Box 3347" hidden="1">
              <a:extLst>
                <a:ext uri="{63B3BB69-23CF-44E3-9099-C40C66FF867C}">
                  <a14:compatExt spid="_x0000_s135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871</xdr:row>
          <xdr:rowOff>0</xdr:rowOff>
        </xdr:from>
        <xdr:to>
          <xdr:col>26</xdr:col>
          <xdr:colOff>142875</xdr:colOff>
          <xdr:row>872</xdr:row>
          <xdr:rowOff>9525</xdr:rowOff>
        </xdr:to>
        <xdr:sp macro="" textlink="">
          <xdr:nvSpPr>
            <xdr:cNvPr id="13588" name="Check Box 3348" hidden="1">
              <a:extLst>
                <a:ext uri="{63B3BB69-23CF-44E3-9099-C40C66FF867C}">
                  <a14:compatExt spid="_x0000_s135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872</xdr:row>
          <xdr:rowOff>0</xdr:rowOff>
        </xdr:from>
        <xdr:to>
          <xdr:col>26</xdr:col>
          <xdr:colOff>142875</xdr:colOff>
          <xdr:row>873</xdr:row>
          <xdr:rowOff>9525</xdr:rowOff>
        </xdr:to>
        <xdr:sp macro="" textlink="">
          <xdr:nvSpPr>
            <xdr:cNvPr id="13589" name="Check Box 3349" hidden="1">
              <a:extLst>
                <a:ext uri="{63B3BB69-23CF-44E3-9099-C40C66FF867C}">
                  <a14:compatExt spid="_x0000_s135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873</xdr:row>
          <xdr:rowOff>0</xdr:rowOff>
        </xdr:from>
        <xdr:to>
          <xdr:col>26</xdr:col>
          <xdr:colOff>142875</xdr:colOff>
          <xdr:row>874</xdr:row>
          <xdr:rowOff>9525</xdr:rowOff>
        </xdr:to>
        <xdr:sp macro="" textlink="">
          <xdr:nvSpPr>
            <xdr:cNvPr id="13590" name="Check Box 3350" hidden="1">
              <a:extLst>
                <a:ext uri="{63B3BB69-23CF-44E3-9099-C40C66FF867C}">
                  <a14:compatExt spid="_x0000_s135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874</xdr:row>
          <xdr:rowOff>0</xdr:rowOff>
        </xdr:from>
        <xdr:to>
          <xdr:col>26</xdr:col>
          <xdr:colOff>142875</xdr:colOff>
          <xdr:row>875</xdr:row>
          <xdr:rowOff>9525</xdr:rowOff>
        </xdr:to>
        <xdr:sp macro="" textlink="">
          <xdr:nvSpPr>
            <xdr:cNvPr id="13591" name="Check Box 3351" hidden="1">
              <a:extLst>
                <a:ext uri="{63B3BB69-23CF-44E3-9099-C40C66FF867C}">
                  <a14:compatExt spid="_x0000_s135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875</xdr:row>
          <xdr:rowOff>0</xdr:rowOff>
        </xdr:from>
        <xdr:to>
          <xdr:col>26</xdr:col>
          <xdr:colOff>142875</xdr:colOff>
          <xdr:row>876</xdr:row>
          <xdr:rowOff>9525</xdr:rowOff>
        </xdr:to>
        <xdr:sp macro="" textlink="">
          <xdr:nvSpPr>
            <xdr:cNvPr id="13592" name="Check Box 3352" hidden="1">
              <a:extLst>
                <a:ext uri="{63B3BB69-23CF-44E3-9099-C40C66FF867C}">
                  <a14:compatExt spid="_x0000_s135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876</xdr:row>
          <xdr:rowOff>0</xdr:rowOff>
        </xdr:from>
        <xdr:to>
          <xdr:col>26</xdr:col>
          <xdr:colOff>142875</xdr:colOff>
          <xdr:row>877</xdr:row>
          <xdr:rowOff>9525</xdr:rowOff>
        </xdr:to>
        <xdr:sp macro="" textlink="">
          <xdr:nvSpPr>
            <xdr:cNvPr id="13593" name="Check Box 3353" hidden="1">
              <a:extLst>
                <a:ext uri="{63B3BB69-23CF-44E3-9099-C40C66FF867C}">
                  <a14:compatExt spid="_x0000_s135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877</xdr:row>
          <xdr:rowOff>0</xdr:rowOff>
        </xdr:from>
        <xdr:to>
          <xdr:col>26</xdr:col>
          <xdr:colOff>142875</xdr:colOff>
          <xdr:row>878</xdr:row>
          <xdr:rowOff>9525</xdr:rowOff>
        </xdr:to>
        <xdr:sp macro="" textlink="">
          <xdr:nvSpPr>
            <xdr:cNvPr id="13594" name="Check Box 3354" hidden="1">
              <a:extLst>
                <a:ext uri="{63B3BB69-23CF-44E3-9099-C40C66FF867C}">
                  <a14:compatExt spid="_x0000_s135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878</xdr:row>
          <xdr:rowOff>0</xdr:rowOff>
        </xdr:from>
        <xdr:to>
          <xdr:col>26</xdr:col>
          <xdr:colOff>142875</xdr:colOff>
          <xdr:row>879</xdr:row>
          <xdr:rowOff>9525</xdr:rowOff>
        </xdr:to>
        <xdr:sp macro="" textlink="">
          <xdr:nvSpPr>
            <xdr:cNvPr id="13595" name="Check Box 3355" hidden="1">
              <a:extLst>
                <a:ext uri="{63B3BB69-23CF-44E3-9099-C40C66FF867C}">
                  <a14:compatExt spid="_x0000_s135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879</xdr:row>
          <xdr:rowOff>0</xdr:rowOff>
        </xdr:from>
        <xdr:to>
          <xdr:col>26</xdr:col>
          <xdr:colOff>142875</xdr:colOff>
          <xdr:row>880</xdr:row>
          <xdr:rowOff>9525</xdr:rowOff>
        </xdr:to>
        <xdr:sp macro="" textlink="">
          <xdr:nvSpPr>
            <xdr:cNvPr id="13596" name="Check Box 3356" hidden="1">
              <a:extLst>
                <a:ext uri="{63B3BB69-23CF-44E3-9099-C40C66FF867C}">
                  <a14:compatExt spid="_x0000_s135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880</xdr:row>
          <xdr:rowOff>0</xdr:rowOff>
        </xdr:from>
        <xdr:to>
          <xdr:col>26</xdr:col>
          <xdr:colOff>142875</xdr:colOff>
          <xdr:row>881</xdr:row>
          <xdr:rowOff>9525</xdr:rowOff>
        </xdr:to>
        <xdr:sp macro="" textlink="">
          <xdr:nvSpPr>
            <xdr:cNvPr id="13597" name="Check Box 3357" hidden="1">
              <a:extLst>
                <a:ext uri="{63B3BB69-23CF-44E3-9099-C40C66FF867C}">
                  <a14:compatExt spid="_x0000_s135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881</xdr:row>
          <xdr:rowOff>0</xdr:rowOff>
        </xdr:from>
        <xdr:to>
          <xdr:col>26</xdr:col>
          <xdr:colOff>142875</xdr:colOff>
          <xdr:row>882</xdr:row>
          <xdr:rowOff>9525</xdr:rowOff>
        </xdr:to>
        <xdr:sp macro="" textlink="">
          <xdr:nvSpPr>
            <xdr:cNvPr id="13598" name="Check Box 3358" hidden="1">
              <a:extLst>
                <a:ext uri="{63B3BB69-23CF-44E3-9099-C40C66FF867C}">
                  <a14:compatExt spid="_x0000_s135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882</xdr:row>
          <xdr:rowOff>0</xdr:rowOff>
        </xdr:from>
        <xdr:to>
          <xdr:col>26</xdr:col>
          <xdr:colOff>142875</xdr:colOff>
          <xdr:row>883</xdr:row>
          <xdr:rowOff>9525</xdr:rowOff>
        </xdr:to>
        <xdr:sp macro="" textlink="">
          <xdr:nvSpPr>
            <xdr:cNvPr id="13599" name="Check Box 3359" hidden="1">
              <a:extLst>
                <a:ext uri="{63B3BB69-23CF-44E3-9099-C40C66FF867C}">
                  <a14:compatExt spid="_x0000_s135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883</xdr:row>
          <xdr:rowOff>0</xdr:rowOff>
        </xdr:from>
        <xdr:to>
          <xdr:col>26</xdr:col>
          <xdr:colOff>142875</xdr:colOff>
          <xdr:row>884</xdr:row>
          <xdr:rowOff>9525</xdr:rowOff>
        </xdr:to>
        <xdr:sp macro="" textlink="">
          <xdr:nvSpPr>
            <xdr:cNvPr id="13600" name="Check Box 3360" hidden="1">
              <a:extLst>
                <a:ext uri="{63B3BB69-23CF-44E3-9099-C40C66FF867C}">
                  <a14:compatExt spid="_x0000_s13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884</xdr:row>
          <xdr:rowOff>0</xdr:rowOff>
        </xdr:from>
        <xdr:to>
          <xdr:col>26</xdr:col>
          <xdr:colOff>142875</xdr:colOff>
          <xdr:row>885</xdr:row>
          <xdr:rowOff>9525</xdr:rowOff>
        </xdr:to>
        <xdr:sp macro="" textlink="">
          <xdr:nvSpPr>
            <xdr:cNvPr id="13601" name="Check Box 3361" hidden="1">
              <a:extLst>
                <a:ext uri="{63B3BB69-23CF-44E3-9099-C40C66FF867C}">
                  <a14:compatExt spid="_x0000_s13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885</xdr:row>
          <xdr:rowOff>0</xdr:rowOff>
        </xdr:from>
        <xdr:to>
          <xdr:col>26</xdr:col>
          <xdr:colOff>142875</xdr:colOff>
          <xdr:row>886</xdr:row>
          <xdr:rowOff>9525</xdr:rowOff>
        </xdr:to>
        <xdr:sp macro="" textlink="">
          <xdr:nvSpPr>
            <xdr:cNvPr id="13602" name="Check Box 3362" hidden="1">
              <a:extLst>
                <a:ext uri="{63B3BB69-23CF-44E3-9099-C40C66FF867C}">
                  <a14:compatExt spid="_x0000_s13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886</xdr:row>
          <xdr:rowOff>0</xdr:rowOff>
        </xdr:from>
        <xdr:to>
          <xdr:col>26</xdr:col>
          <xdr:colOff>142875</xdr:colOff>
          <xdr:row>887</xdr:row>
          <xdr:rowOff>9525</xdr:rowOff>
        </xdr:to>
        <xdr:sp macro="" textlink="">
          <xdr:nvSpPr>
            <xdr:cNvPr id="13603" name="Check Box 3363" hidden="1">
              <a:extLst>
                <a:ext uri="{63B3BB69-23CF-44E3-9099-C40C66FF867C}">
                  <a14:compatExt spid="_x0000_s136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887</xdr:row>
          <xdr:rowOff>0</xdr:rowOff>
        </xdr:from>
        <xdr:to>
          <xdr:col>26</xdr:col>
          <xdr:colOff>142875</xdr:colOff>
          <xdr:row>888</xdr:row>
          <xdr:rowOff>9525</xdr:rowOff>
        </xdr:to>
        <xdr:sp macro="" textlink="">
          <xdr:nvSpPr>
            <xdr:cNvPr id="13604" name="Check Box 3364" hidden="1">
              <a:extLst>
                <a:ext uri="{63B3BB69-23CF-44E3-9099-C40C66FF867C}">
                  <a14:compatExt spid="_x0000_s136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888</xdr:row>
          <xdr:rowOff>0</xdr:rowOff>
        </xdr:from>
        <xdr:to>
          <xdr:col>26</xdr:col>
          <xdr:colOff>142875</xdr:colOff>
          <xdr:row>889</xdr:row>
          <xdr:rowOff>9525</xdr:rowOff>
        </xdr:to>
        <xdr:sp macro="" textlink="">
          <xdr:nvSpPr>
            <xdr:cNvPr id="13605" name="Check Box 3365" hidden="1">
              <a:extLst>
                <a:ext uri="{63B3BB69-23CF-44E3-9099-C40C66FF867C}">
                  <a14:compatExt spid="_x0000_s136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889</xdr:row>
          <xdr:rowOff>0</xdr:rowOff>
        </xdr:from>
        <xdr:to>
          <xdr:col>26</xdr:col>
          <xdr:colOff>142875</xdr:colOff>
          <xdr:row>890</xdr:row>
          <xdr:rowOff>9525</xdr:rowOff>
        </xdr:to>
        <xdr:sp macro="" textlink="">
          <xdr:nvSpPr>
            <xdr:cNvPr id="13606" name="Check Box 3366" hidden="1">
              <a:extLst>
                <a:ext uri="{63B3BB69-23CF-44E3-9099-C40C66FF867C}">
                  <a14:compatExt spid="_x0000_s136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890</xdr:row>
          <xdr:rowOff>0</xdr:rowOff>
        </xdr:from>
        <xdr:to>
          <xdr:col>26</xdr:col>
          <xdr:colOff>142875</xdr:colOff>
          <xdr:row>891</xdr:row>
          <xdr:rowOff>9525</xdr:rowOff>
        </xdr:to>
        <xdr:sp macro="" textlink="">
          <xdr:nvSpPr>
            <xdr:cNvPr id="13607" name="Check Box 3367" hidden="1">
              <a:extLst>
                <a:ext uri="{63B3BB69-23CF-44E3-9099-C40C66FF867C}">
                  <a14:compatExt spid="_x0000_s136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890</xdr:row>
          <xdr:rowOff>238125</xdr:rowOff>
        </xdr:from>
        <xdr:to>
          <xdr:col>26</xdr:col>
          <xdr:colOff>142875</xdr:colOff>
          <xdr:row>892</xdr:row>
          <xdr:rowOff>9525</xdr:rowOff>
        </xdr:to>
        <xdr:sp macro="" textlink="">
          <xdr:nvSpPr>
            <xdr:cNvPr id="13608" name="Check Box 3368" hidden="1">
              <a:extLst>
                <a:ext uri="{63B3BB69-23CF-44E3-9099-C40C66FF867C}">
                  <a14:compatExt spid="_x0000_s136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892</xdr:row>
          <xdr:rowOff>0</xdr:rowOff>
        </xdr:from>
        <xdr:to>
          <xdr:col>26</xdr:col>
          <xdr:colOff>142875</xdr:colOff>
          <xdr:row>893</xdr:row>
          <xdr:rowOff>9525</xdr:rowOff>
        </xdr:to>
        <xdr:sp macro="" textlink="">
          <xdr:nvSpPr>
            <xdr:cNvPr id="13609" name="Check Box 3369" hidden="1">
              <a:extLst>
                <a:ext uri="{63B3BB69-23CF-44E3-9099-C40C66FF867C}">
                  <a14:compatExt spid="_x0000_s136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893</xdr:row>
          <xdr:rowOff>0</xdr:rowOff>
        </xdr:from>
        <xdr:to>
          <xdr:col>26</xdr:col>
          <xdr:colOff>142875</xdr:colOff>
          <xdr:row>894</xdr:row>
          <xdr:rowOff>9525</xdr:rowOff>
        </xdr:to>
        <xdr:sp macro="" textlink="">
          <xdr:nvSpPr>
            <xdr:cNvPr id="13610" name="Check Box 3370" hidden="1">
              <a:extLst>
                <a:ext uri="{63B3BB69-23CF-44E3-9099-C40C66FF867C}">
                  <a14:compatExt spid="_x0000_s136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894</xdr:row>
          <xdr:rowOff>0</xdr:rowOff>
        </xdr:from>
        <xdr:to>
          <xdr:col>26</xdr:col>
          <xdr:colOff>142875</xdr:colOff>
          <xdr:row>895</xdr:row>
          <xdr:rowOff>9525</xdr:rowOff>
        </xdr:to>
        <xdr:sp macro="" textlink="">
          <xdr:nvSpPr>
            <xdr:cNvPr id="13611" name="Check Box 3371" hidden="1">
              <a:extLst>
                <a:ext uri="{63B3BB69-23CF-44E3-9099-C40C66FF867C}">
                  <a14:compatExt spid="_x0000_s136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895</xdr:row>
          <xdr:rowOff>0</xdr:rowOff>
        </xdr:from>
        <xdr:to>
          <xdr:col>26</xdr:col>
          <xdr:colOff>142875</xdr:colOff>
          <xdr:row>896</xdr:row>
          <xdr:rowOff>9525</xdr:rowOff>
        </xdr:to>
        <xdr:sp macro="" textlink="">
          <xdr:nvSpPr>
            <xdr:cNvPr id="13612" name="Check Box 3372" hidden="1">
              <a:extLst>
                <a:ext uri="{63B3BB69-23CF-44E3-9099-C40C66FF867C}">
                  <a14:compatExt spid="_x0000_s136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896</xdr:row>
          <xdr:rowOff>0</xdr:rowOff>
        </xdr:from>
        <xdr:to>
          <xdr:col>26</xdr:col>
          <xdr:colOff>142875</xdr:colOff>
          <xdr:row>897</xdr:row>
          <xdr:rowOff>9525</xdr:rowOff>
        </xdr:to>
        <xdr:sp macro="" textlink="">
          <xdr:nvSpPr>
            <xdr:cNvPr id="13613" name="Check Box 3373" hidden="1">
              <a:extLst>
                <a:ext uri="{63B3BB69-23CF-44E3-9099-C40C66FF867C}">
                  <a14:compatExt spid="_x0000_s136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897</xdr:row>
          <xdr:rowOff>0</xdr:rowOff>
        </xdr:from>
        <xdr:to>
          <xdr:col>26</xdr:col>
          <xdr:colOff>142875</xdr:colOff>
          <xdr:row>898</xdr:row>
          <xdr:rowOff>9525</xdr:rowOff>
        </xdr:to>
        <xdr:sp macro="" textlink="">
          <xdr:nvSpPr>
            <xdr:cNvPr id="13614" name="Check Box 3374" hidden="1">
              <a:extLst>
                <a:ext uri="{63B3BB69-23CF-44E3-9099-C40C66FF867C}">
                  <a14:compatExt spid="_x0000_s136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898</xdr:row>
          <xdr:rowOff>0</xdr:rowOff>
        </xdr:from>
        <xdr:to>
          <xdr:col>26</xdr:col>
          <xdr:colOff>142875</xdr:colOff>
          <xdr:row>899</xdr:row>
          <xdr:rowOff>9525</xdr:rowOff>
        </xdr:to>
        <xdr:sp macro="" textlink="">
          <xdr:nvSpPr>
            <xdr:cNvPr id="13615" name="Check Box 3375" hidden="1">
              <a:extLst>
                <a:ext uri="{63B3BB69-23CF-44E3-9099-C40C66FF867C}">
                  <a14:compatExt spid="_x0000_s136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899</xdr:row>
          <xdr:rowOff>0</xdr:rowOff>
        </xdr:from>
        <xdr:to>
          <xdr:col>26</xdr:col>
          <xdr:colOff>142875</xdr:colOff>
          <xdr:row>900</xdr:row>
          <xdr:rowOff>9525</xdr:rowOff>
        </xdr:to>
        <xdr:sp macro="" textlink="">
          <xdr:nvSpPr>
            <xdr:cNvPr id="13616" name="Check Box 3376" hidden="1">
              <a:extLst>
                <a:ext uri="{63B3BB69-23CF-44E3-9099-C40C66FF867C}">
                  <a14:compatExt spid="_x0000_s136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900</xdr:row>
          <xdr:rowOff>0</xdr:rowOff>
        </xdr:from>
        <xdr:to>
          <xdr:col>26</xdr:col>
          <xdr:colOff>142875</xdr:colOff>
          <xdr:row>901</xdr:row>
          <xdr:rowOff>9525</xdr:rowOff>
        </xdr:to>
        <xdr:sp macro="" textlink="">
          <xdr:nvSpPr>
            <xdr:cNvPr id="13617" name="Check Box 3377" hidden="1">
              <a:extLst>
                <a:ext uri="{63B3BB69-23CF-44E3-9099-C40C66FF867C}">
                  <a14:compatExt spid="_x0000_s136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901</xdr:row>
          <xdr:rowOff>0</xdr:rowOff>
        </xdr:from>
        <xdr:to>
          <xdr:col>26</xdr:col>
          <xdr:colOff>142875</xdr:colOff>
          <xdr:row>902</xdr:row>
          <xdr:rowOff>9525</xdr:rowOff>
        </xdr:to>
        <xdr:sp macro="" textlink="">
          <xdr:nvSpPr>
            <xdr:cNvPr id="13618" name="Check Box 3378" hidden="1">
              <a:extLst>
                <a:ext uri="{63B3BB69-23CF-44E3-9099-C40C66FF867C}">
                  <a14:compatExt spid="_x0000_s136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902</xdr:row>
          <xdr:rowOff>0</xdr:rowOff>
        </xdr:from>
        <xdr:to>
          <xdr:col>26</xdr:col>
          <xdr:colOff>142875</xdr:colOff>
          <xdr:row>903</xdr:row>
          <xdr:rowOff>9525</xdr:rowOff>
        </xdr:to>
        <xdr:sp macro="" textlink="">
          <xdr:nvSpPr>
            <xdr:cNvPr id="13619" name="Check Box 3379" hidden="1">
              <a:extLst>
                <a:ext uri="{63B3BB69-23CF-44E3-9099-C40C66FF867C}">
                  <a14:compatExt spid="_x0000_s136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903</xdr:row>
          <xdr:rowOff>0</xdr:rowOff>
        </xdr:from>
        <xdr:to>
          <xdr:col>26</xdr:col>
          <xdr:colOff>142875</xdr:colOff>
          <xdr:row>904</xdr:row>
          <xdr:rowOff>9525</xdr:rowOff>
        </xdr:to>
        <xdr:sp macro="" textlink="">
          <xdr:nvSpPr>
            <xdr:cNvPr id="13620" name="Check Box 3380" hidden="1">
              <a:extLst>
                <a:ext uri="{63B3BB69-23CF-44E3-9099-C40C66FF867C}">
                  <a14:compatExt spid="_x0000_s136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904</xdr:row>
          <xdr:rowOff>0</xdr:rowOff>
        </xdr:from>
        <xdr:to>
          <xdr:col>26</xdr:col>
          <xdr:colOff>142875</xdr:colOff>
          <xdr:row>905</xdr:row>
          <xdr:rowOff>9525</xdr:rowOff>
        </xdr:to>
        <xdr:sp macro="" textlink="">
          <xdr:nvSpPr>
            <xdr:cNvPr id="13621" name="Check Box 3381" hidden="1">
              <a:extLst>
                <a:ext uri="{63B3BB69-23CF-44E3-9099-C40C66FF867C}">
                  <a14:compatExt spid="_x0000_s136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905</xdr:row>
          <xdr:rowOff>0</xdr:rowOff>
        </xdr:from>
        <xdr:to>
          <xdr:col>26</xdr:col>
          <xdr:colOff>142875</xdr:colOff>
          <xdr:row>906</xdr:row>
          <xdr:rowOff>9525</xdr:rowOff>
        </xdr:to>
        <xdr:sp macro="" textlink="">
          <xdr:nvSpPr>
            <xdr:cNvPr id="13622" name="Check Box 3382" hidden="1">
              <a:extLst>
                <a:ext uri="{63B3BB69-23CF-44E3-9099-C40C66FF867C}">
                  <a14:compatExt spid="_x0000_s136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906</xdr:row>
          <xdr:rowOff>0</xdr:rowOff>
        </xdr:from>
        <xdr:to>
          <xdr:col>26</xdr:col>
          <xdr:colOff>142875</xdr:colOff>
          <xdr:row>907</xdr:row>
          <xdr:rowOff>9525</xdr:rowOff>
        </xdr:to>
        <xdr:sp macro="" textlink="">
          <xdr:nvSpPr>
            <xdr:cNvPr id="13623" name="Check Box 3383" hidden="1">
              <a:extLst>
                <a:ext uri="{63B3BB69-23CF-44E3-9099-C40C66FF867C}">
                  <a14:compatExt spid="_x0000_s136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907</xdr:row>
          <xdr:rowOff>0</xdr:rowOff>
        </xdr:from>
        <xdr:to>
          <xdr:col>26</xdr:col>
          <xdr:colOff>142875</xdr:colOff>
          <xdr:row>908</xdr:row>
          <xdr:rowOff>9525</xdr:rowOff>
        </xdr:to>
        <xdr:sp macro="" textlink="">
          <xdr:nvSpPr>
            <xdr:cNvPr id="13624" name="Check Box 3384" hidden="1">
              <a:extLst>
                <a:ext uri="{63B3BB69-23CF-44E3-9099-C40C66FF867C}">
                  <a14:compatExt spid="_x0000_s136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908</xdr:row>
          <xdr:rowOff>0</xdr:rowOff>
        </xdr:from>
        <xdr:to>
          <xdr:col>26</xdr:col>
          <xdr:colOff>142875</xdr:colOff>
          <xdr:row>909</xdr:row>
          <xdr:rowOff>9525</xdr:rowOff>
        </xdr:to>
        <xdr:sp macro="" textlink="">
          <xdr:nvSpPr>
            <xdr:cNvPr id="13625" name="Check Box 3385" hidden="1">
              <a:extLst>
                <a:ext uri="{63B3BB69-23CF-44E3-9099-C40C66FF867C}">
                  <a14:compatExt spid="_x0000_s136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909</xdr:row>
          <xdr:rowOff>0</xdr:rowOff>
        </xdr:from>
        <xdr:to>
          <xdr:col>26</xdr:col>
          <xdr:colOff>142875</xdr:colOff>
          <xdr:row>910</xdr:row>
          <xdr:rowOff>9525</xdr:rowOff>
        </xdr:to>
        <xdr:sp macro="" textlink="">
          <xdr:nvSpPr>
            <xdr:cNvPr id="13626" name="Check Box 3386" hidden="1">
              <a:extLst>
                <a:ext uri="{63B3BB69-23CF-44E3-9099-C40C66FF867C}">
                  <a14:compatExt spid="_x0000_s136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910</xdr:row>
          <xdr:rowOff>0</xdr:rowOff>
        </xdr:from>
        <xdr:to>
          <xdr:col>26</xdr:col>
          <xdr:colOff>142875</xdr:colOff>
          <xdr:row>911</xdr:row>
          <xdr:rowOff>9525</xdr:rowOff>
        </xdr:to>
        <xdr:sp macro="" textlink="">
          <xdr:nvSpPr>
            <xdr:cNvPr id="13627" name="Check Box 3387" hidden="1">
              <a:extLst>
                <a:ext uri="{63B3BB69-23CF-44E3-9099-C40C66FF867C}">
                  <a14:compatExt spid="_x0000_s136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911</xdr:row>
          <xdr:rowOff>0</xdr:rowOff>
        </xdr:from>
        <xdr:to>
          <xdr:col>26</xdr:col>
          <xdr:colOff>142875</xdr:colOff>
          <xdr:row>912</xdr:row>
          <xdr:rowOff>9525</xdr:rowOff>
        </xdr:to>
        <xdr:sp macro="" textlink="">
          <xdr:nvSpPr>
            <xdr:cNvPr id="13628" name="Check Box 3388" hidden="1">
              <a:extLst>
                <a:ext uri="{63B3BB69-23CF-44E3-9099-C40C66FF867C}">
                  <a14:compatExt spid="_x0000_s136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912</xdr:row>
          <xdr:rowOff>0</xdr:rowOff>
        </xdr:from>
        <xdr:to>
          <xdr:col>26</xdr:col>
          <xdr:colOff>142875</xdr:colOff>
          <xdr:row>913</xdr:row>
          <xdr:rowOff>9525</xdr:rowOff>
        </xdr:to>
        <xdr:sp macro="" textlink="">
          <xdr:nvSpPr>
            <xdr:cNvPr id="13629" name="Check Box 3389" hidden="1">
              <a:extLst>
                <a:ext uri="{63B3BB69-23CF-44E3-9099-C40C66FF867C}">
                  <a14:compatExt spid="_x0000_s136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913</xdr:row>
          <xdr:rowOff>0</xdr:rowOff>
        </xdr:from>
        <xdr:to>
          <xdr:col>26</xdr:col>
          <xdr:colOff>142875</xdr:colOff>
          <xdr:row>914</xdr:row>
          <xdr:rowOff>9525</xdr:rowOff>
        </xdr:to>
        <xdr:sp macro="" textlink="">
          <xdr:nvSpPr>
            <xdr:cNvPr id="13630" name="Check Box 3390" hidden="1">
              <a:extLst>
                <a:ext uri="{63B3BB69-23CF-44E3-9099-C40C66FF867C}">
                  <a14:compatExt spid="_x0000_s136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913</xdr:row>
          <xdr:rowOff>238125</xdr:rowOff>
        </xdr:from>
        <xdr:to>
          <xdr:col>26</xdr:col>
          <xdr:colOff>142875</xdr:colOff>
          <xdr:row>915</xdr:row>
          <xdr:rowOff>9525</xdr:rowOff>
        </xdr:to>
        <xdr:sp macro="" textlink="">
          <xdr:nvSpPr>
            <xdr:cNvPr id="13631" name="Check Box 3391" hidden="1">
              <a:extLst>
                <a:ext uri="{63B3BB69-23CF-44E3-9099-C40C66FF867C}">
                  <a14:compatExt spid="_x0000_s136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915</xdr:row>
          <xdr:rowOff>0</xdr:rowOff>
        </xdr:from>
        <xdr:to>
          <xdr:col>26</xdr:col>
          <xdr:colOff>142875</xdr:colOff>
          <xdr:row>916</xdr:row>
          <xdr:rowOff>9525</xdr:rowOff>
        </xdr:to>
        <xdr:sp macro="" textlink="">
          <xdr:nvSpPr>
            <xdr:cNvPr id="13632" name="Check Box 3392" hidden="1">
              <a:extLst>
                <a:ext uri="{63B3BB69-23CF-44E3-9099-C40C66FF867C}">
                  <a14:compatExt spid="_x0000_s136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916</xdr:row>
          <xdr:rowOff>0</xdr:rowOff>
        </xdr:from>
        <xdr:to>
          <xdr:col>26</xdr:col>
          <xdr:colOff>142875</xdr:colOff>
          <xdr:row>917</xdr:row>
          <xdr:rowOff>9525</xdr:rowOff>
        </xdr:to>
        <xdr:sp macro="" textlink="">
          <xdr:nvSpPr>
            <xdr:cNvPr id="13633" name="Check Box 3393" hidden="1">
              <a:extLst>
                <a:ext uri="{63B3BB69-23CF-44E3-9099-C40C66FF867C}">
                  <a14:compatExt spid="_x0000_s136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917</xdr:row>
          <xdr:rowOff>0</xdr:rowOff>
        </xdr:from>
        <xdr:to>
          <xdr:col>26</xdr:col>
          <xdr:colOff>142875</xdr:colOff>
          <xdr:row>918</xdr:row>
          <xdr:rowOff>9525</xdr:rowOff>
        </xdr:to>
        <xdr:sp macro="" textlink="">
          <xdr:nvSpPr>
            <xdr:cNvPr id="13634" name="Check Box 3394" hidden="1">
              <a:extLst>
                <a:ext uri="{63B3BB69-23CF-44E3-9099-C40C66FF867C}">
                  <a14:compatExt spid="_x0000_s136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918</xdr:row>
          <xdr:rowOff>0</xdr:rowOff>
        </xdr:from>
        <xdr:to>
          <xdr:col>26</xdr:col>
          <xdr:colOff>142875</xdr:colOff>
          <xdr:row>919</xdr:row>
          <xdr:rowOff>9525</xdr:rowOff>
        </xdr:to>
        <xdr:sp macro="" textlink="">
          <xdr:nvSpPr>
            <xdr:cNvPr id="13635" name="Check Box 3395" hidden="1">
              <a:extLst>
                <a:ext uri="{63B3BB69-23CF-44E3-9099-C40C66FF867C}">
                  <a14:compatExt spid="_x0000_s136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919</xdr:row>
          <xdr:rowOff>0</xdr:rowOff>
        </xdr:from>
        <xdr:to>
          <xdr:col>26</xdr:col>
          <xdr:colOff>142875</xdr:colOff>
          <xdr:row>920</xdr:row>
          <xdr:rowOff>9525</xdr:rowOff>
        </xdr:to>
        <xdr:sp macro="" textlink="">
          <xdr:nvSpPr>
            <xdr:cNvPr id="13636" name="Check Box 3396" hidden="1">
              <a:extLst>
                <a:ext uri="{63B3BB69-23CF-44E3-9099-C40C66FF867C}">
                  <a14:compatExt spid="_x0000_s136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920</xdr:row>
          <xdr:rowOff>0</xdr:rowOff>
        </xdr:from>
        <xdr:to>
          <xdr:col>26</xdr:col>
          <xdr:colOff>142875</xdr:colOff>
          <xdr:row>921</xdr:row>
          <xdr:rowOff>9525</xdr:rowOff>
        </xdr:to>
        <xdr:sp macro="" textlink="">
          <xdr:nvSpPr>
            <xdr:cNvPr id="13637" name="Check Box 3397" hidden="1">
              <a:extLst>
                <a:ext uri="{63B3BB69-23CF-44E3-9099-C40C66FF867C}">
                  <a14:compatExt spid="_x0000_s136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921</xdr:row>
          <xdr:rowOff>0</xdr:rowOff>
        </xdr:from>
        <xdr:to>
          <xdr:col>26</xdr:col>
          <xdr:colOff>142875</xdr:colOff>
          <xdr:row>922</xdr:row>
          <xdr:rowOff>9525</xdr:rowOff>
        </xdr:to>
        <xdr:sp macro="" textlink="">
          <xdr:nvSpPr>
            <xdr:cNvPr id="13638" name="Check Box 3398" hidden="1">
              <a:extLst>
                <a:ext uri="{63B3BB69-23CF-44E3-9099-C40C66FF867C}">
                  <a14:compatExt spid="_x0000_s136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922</xdr:row>
          <xdr:rowOff>0</xdr:rowOff>
        </xdr:from>
        <xdr:to>
          <xdr:col>26</xdr:col>
          <xdr:colOff>142875</xdr:colOff>
          <xdr:row>923</xdr:row>
          <xdr:rowOff>9525</xdr:rowOff>
        </xdr:to>
        <xdr:sp macro="" textlink="">
          <xdr:nvSpPr>
            <xdr:cNvPr id="13639" name="Check Box 3399" hidden="1">
              <a:extLst>
                <a:ext uri="{63B3BB69-23CF-44E3-9099-C40C66FF867C}">
                  <a14:compatExt spid="_x0000_s136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923</xdr:row>
          <xdr:rowOff>0</xdr:rowOff>
        </xdr:from>
        <xdr:to>
          <xdr:col>26</xdr:col>
          <xdr:colOff>142875</xdr:colOff>
          <xdr:row>924</xdr:row>
          <xdr:rowOff>9525</xdr:rowOff>
        </xdr:to>
        <xdr:sp macro="" textlink="">
          <xdr:nvSpPr>
            <xdr:cNvPr id="13640" name="Check Box 3400" hidden="1">
              <a:extLst>
                <a:ext uri="{63B3BB69-23CF-44E3-9099-C40C66FF867C}">
                  <a14:compatExt spid="_x0000_s136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924</xdr:row>
          <xdr:rowOff>0</xdr:rowOff>
        </xdr:from>
        <xdr:to>
          <xdr:col>26</xdr:col>
          <xdr:colOff>142875</xdr:colOff>
          <xdr:row>925</xdr:row>
          <xdr:rowOff>9525</xdr:rowOff>
        </xdr:to>
        <xdr:sp macro="" textlink="">
          <xdr:nvSpPr>
            <xdr:cNvPr id="13641" name="Check Box 3401" hidden="1">
              <a:extLst>
                <a:ext uri="{63B3BB69-23CF-44E3-9099-C40C66FF867C}">
                  <a14:compatExt spid="_x0000_s136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925</xdr:row>
          <xdr:rowOff>0</xdr:rowOff>
        </xdr:from>
        <xdr:to>
          <xdr:col>26</xdr:col>
          <xdr:colOff>142875</xdr:colOff>
          <xdr:row>926</xdr:row>
          <xdr:rowOff>9525</xdr:rowOff>
        </xdr:to>
        <xdr:sp macro="" textlink="">
          <xdr:nvSpPr>
            <xdr:cNvPr id="13642" name="Check Box 3402" hidden="1">
              <a:extLst>
                <a:ext uri="{63B3BB69-23CF-44E3-9099-C40C66FF867C}">
                  <a14:compatExt spid="_x0000_s136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926</xdr:row>
          <xdr:rowOff>0</xdr:rowOff>
        </xdr:from>
        <xdr:to>
          <xdr:col>26</xdr:col>
          <xdr:colOff>142875</xdr:colOff>
          <xdr:row>927</xdr:row>
          <xdr:rowOff>9525</xdr:rowOff>
        </xdr:to>
        <xdr:sp macro="" textlink="">
          <xdr:nvSpPr>
            <xdr:cNvPr id="13643" name="Check Box 3403" hidden="1">
              <a:extLst>
                <a:ext uri="{63B3BB69-23CF-44E3-9099-C40C66FF867C}">
                  <a14:compatExt spid="_x0000_s136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927</xdr:row>
          <xdr:rowOff>0</xdr:rowOff>
        </xdr:from>
        <xdr:to>
          <xdr:col>26</xdr:col>
          <xdr:colOff>142875</xdr:colOff>
          <xdr:row>928</xdr:row>
          <xdr:rowOff>9525</xdr:rowOff>
        </xdr:to>
        <xdr:sp macro="" textlink="">
          <xdr:nvSpPr>
            <xdr:cNvPr id="13644" name="Check Box 3404" hidden="1">
              <a:extLst>
                <a:ext uri="{63B3BB69-23CF-44E3-9099-C40C66FF867C}">
                  <a14:compatExt spid="_x0000_s136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928</xdr:row>
          <xdr:rowOff>0</xdr:rowOff>
        </xdr:from>
        <xdr:to>
          <xdr:col>26</xdr:col>
          <xdr:colOff>142875</xdr:colOff>
          <xdr:row>929</xdr:row>
          <xdr:rowOff>9525</xdr:rowOff>
        </xdr:to>
        <xdr:sp macro="" textlink="">
          <xdr:nvSpPr>
            <xdr:cNvPr id="13645" name="Check Box 3405" hidden="1">
              <a:extLst>
                <a:ext uri="{63B3BB69-23CF-44E3-9099-C40C66FF867C}">
                  <a14:compatExt spid="_x0000_s136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929</xdr:row>
          <xdr:rowOff>0</xdr:rowOff>
        </xdr:from>
        <xdr:to>
          <xdr:col>26</xdr:col>
          <xdr:colOff>142875</xdr:colOff>
          <xdr:row>930</xdr:row>
          <xdr:rowOff>9525</xdr:rowOff>
        </xdr:to>
        <xdr:sp macro="" textlink="">
          <xdr:nvSpPr>
            <xdr:cNvPr id="13646" name="Check Box 3406" hidden="1">
              <a:extLst>
                <a:ext uri="{63B3BB69-23CF-44E3-9099-C40C66FF867C}">
                  <a14:compatExt spid="_x0000_s136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930</xdr:row>
          <xdr:rowOff>0</xdr:rowOff>
        </xdr:from>
        <xdr:to>
          <xdr:col>26</xdr:col>
          <xdr:colOff>142875</xdr:colOff>
          <xdr:row>931</xdr:row>
          <xdr:rowOff>9525</xdr:rowOff>
        </xdr:to>
        <xdr:sp macro="" textlink="">
          <xdr:nvSpPr>
            <xdr:cNvPr id="13647" name="Check Box 3407" hidden="1">
              <a:extLst>
                <a:ext uri="{63B3BB69-23CF-44E3-9099-C40C66FF867C}">
                  <a14:compatExt spid="_x0000_s136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931</xdr:row>
          <xdr:rowOff>0</xdr:rowOff>
        </xdr:from>
        <xdr:to>
          <xdr:col>26</xdr:col>
          <xdr:colOff>142875</xdr:colOff>
          <xdr:row>932</xdr:row>
          <xdr:rowOff>9525</xdr:rowOff>
        </xdr:to>
        <xdr:sp macro="" textlink="">
          <xdr:nvSpPr>
            <xdr:cNvPr id="13648" name="Check Box 3408" hidden="1">
              <a:extLst>
                <a:ext uri="{63B3BB69-23CF-44E3-9099-C40C66FF867C}">
                  <a14:compatExt spid="_x0000_s136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932</xdr:row>
          <xdr:rowOff>0</xdr:rowOff>
        </xdr:from>
        <xdr:to>
          <xdr:col>26</xdr:col>
          <xdr:colOff>142875</xdr:colOff>
          <xdr:row>933</xdr:row>
          <xdr:rowOff>9525</xdr:rowOff>
        </xdr:to>
        <xdr:sp macro="" textlink="">
          <xdr:nvSpPr>
            <xdr:cNvPr id="13649" name="Check Box 3409" hidden="1">
              <a:extLst>
                <a:ext uri="{63B3BB69-23CF-44E3-9099-C40C66FF867C}">
                  <a14:compatExt spid="_x0000_s13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933</xdr:row>
          <xdr:rowOff>0</xdr:rowOff>
        </xdr:from>
        <xdr:to>
          <xdr:col>26</xdr:col>
          <xdr:colOff>142875</xdr:colOff>
          <xdr:row>934</xdr:row>
          <xdr:rowOff>9525</xdr:rowOff>
        </xdr:to>
        <xdr:sp macro="" textlink="">
          <xdr:nvSpPr>
            <xdr:cNvPr id="13650" name="Check Box 3410" hidden="1">
              <a:extLst>
                <a:ext uri="{63B3BB69-23CF-44E3-9099-C40C66FF867C}">
                  <a14:compatExt spid="_x0000_s136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934</xdr:row>
          <xdr:rowOff>0</xdr:rowOff>
        </xdr:from>
        <xdr:to>
          <xdr:col>26</xdr:col>
          <xdr:colOff>142875</xdr:colOff>
          <xdr:row>935</xdr:row>
          <xdr:rowOff>9525</xdr:rowOff>
        </xdr:to>
        <xdr:sp macro="" textlink="">
          <xdr:nvSpPr>
            <xdr:cNvPr id="13651" name="Check Box 3411" hidden="1">
              <a:extLst>
                <a:ext uri="{63B3BB69-23CF-44E3-9099-C40C66FF867C}">
                  <a14:compatExt spid="_x0000_s136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935</xdr:row>
          <xdr:rowOff>0</xdr:rowOff>
        </xdr:from>
        <xdr:to>
          <xdr:col>26</xdr:col>
          <xdr:colOff>142875</xdr:colOff>
          <xdr:row>936</xdr:row>
          <xdr:rowOff>9525</xdr:rowOff>
        </xdr:to>
        <xdr:sp macro="" textlink="">
          <xdr:nvSpPr>
            <xdr:cNvPr id="13652" name="Check Box 3412" hidden="1">
              <a:extLst>
                <a:ext uri="{63B3BB69-23CF-44E3-9099-C40C66FF867C}">
                  <a14:compatExt spid="_x0000_s136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936</xdr:row>
          <xdr:rowOff>0</xdr:rowOff>
        </xdr:from>
        <xdr:to>
          <xdr:col>26</xdr:col>
          <xdr:colOff>142875</xdr:colOff>
          <xdr:row>937</xdr:row>
          <xdr:rowOff>9525</xdr:rowOff>
        </xdr:to>
        <xdr:sp macro="" textlink="">
          <xdr:nvSpPr>
            <xdr:cNvPr id="13653" name="Check Box 3413" hidden="1">
              <a:extLst>
                <a:ext uri="{63B3BB69-23CF-44E3-9099-C40C66FF867C}">
                  <a14:compatExt spid="_x0000_s136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936</xdr:row>
          <xdr:rowOff>238125</xdr:rowOff>
        </xdr:from>
        <xdr:to>
          <xdr:col>26</xdr:col>
          <xdr:colOff>142875</xdr:colOff>
          <xdr:row>938</xdr:row>
          <xdr:rowOff>9525</xdr:rowOff>
        </xdr:to>
        <xdr:sp macro="" textlink="">
          <xdr:nvSpPr>
            <xdr:cNvPr id="13654" name="Check Box 3414" hidden="1">
              <a:extLst>
                <a:ext uri="{63B3BB69-23CF-44E3-9099-C40C66FF867C}">
                  <a14:compatExt spid="_x0000_s136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938</xdr:row>
          <xdr:rowOff>0</xdr:rowOff>
        </xdr:from>
        <xdr:to>
          <xdr:col>26</xdr:col>
          <xdr:colOff>142875</xdr:colOff>
          <xdr:row>939</xdr:row>
          <xdr:rowOff>9525</xdr:rowOff>
        </xdr:to>
        <xdr:sp macro="" textlink="">
          <xdr:nvSpPr>
            <xdr:cNvPr id="13655" name="Check Box 3415" hidden="1">
              <a:extLst>
                <a:ext uri="{63B3BB69-23CF-44E3-9099-C40C66FF867C}">
                  <a14:compatExt spid="_x0000_s136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939</xdr:row>
          <xdr:rowOff>0</xdr:rowOff>
        </xdr:from>
        <xdr:to>
          <xdr:col>26</xdr:col>
          <xdr:colOff>142875</xdr:colOff>
          <xdr:row>940</xdr:row>
          <xdr:rowOff>9525</xdr:rowOff>
        </xdr:to>
        <xdr:sp macro="" textlink="">
          <xdr:nvSpPr>
            <xdr:cNvPr id="13656" name="Check Box 3416" hidden="1">
              <a:extLst>
                <a:ext uri="{63B3BB69-23CF-44E3-9099-C40C66FF867C}">
                  <a14:compatExt spid="_x0000_s136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940</xdr:row>
          <xdr:rowOff>0</xdr:rowOff>
        </xdr:from>
        <xdr:to>
          <xdr:col>26</xdr:col>
          <xdr:colOff>142875</xdr:colOff>
          <xdr:row>941</xdr:row>
          <xdr:rowOff>9525</xdr:rowOff>
        </xdr:to>
        <xdr:sp macro="" textlink="">
          <xdr:nvSpPr>
            <xdr:cNvPr id="13657" name="Check Box 3417" hidden="1">
              <a:extLst>
                <a:ext uri="{63B3BB69-23CF-44E3-9099-C40C66FF867C}">
                  <a14:compatExt spid="_x0000_s136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941</xdr:row>
          <xdr:rowOff>0</xdr:rowOff>
        </xdr:from>
        <xdr:to>
          <xdr:col>26</xdr:col>
          <xdr:colOff>142875</xdr:colOff>
          <xdr:row>942</xdr:row>
          <xdr:rowOff>9525</xdr:rowOff>
        </xdr:to>
        <xdr:sp macro="" textlink="">
          <xdr:nvSpPr>
            <xdr:cNvPr id="13658" name="Check Box 3418" hidden="1">
              <a:extLst>
                <a:ext uri="{63B3BB69-23CF-44E3-9099-C40C66FF867C}">
                  <a14:compatExt spid="_x0000_s136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942</xdr:row>
          <xdr:rowOff>0</xdr:rowOff>
        </xdr:from>
        <xdr:to>
          <xdr:col>26</xdr:col>
          <xdr:colOff>142875</xdr:colOff>
          <xdr:row>943</xdr:row>
          <xdr:rowOff>9525</xdr:rowOff>
        </xdr:to>
        <xdr:sp macro="" textlink="">
          <xdr:nvSpPr>
            <xdr:cNvPr id="13659" name="Check Box 3419" hidden="1">
              <a:extLst>
                <a:ext uri="{63B3BB69-23CF-44E3-9099-C40C66FF867C}">
                  <a14:compatExt spid="_x0000_s136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943</xdr:row>
          <xdr:rowOff>0</xdr:rowOff>
        </xdr:from>
        <xdr:to>
          <xdr:col>26</xdr:col>
          <xdr:colOff>142875</xdr:colOff>
          <xdr:row>944</xdr:row>
          <xdr:rowOff>9525</xdr:rowOff>
        </xdr:to>
        <xdr:sp macro="" textlink="">
          <xdr:nvSpPr>
            <xdr:cNvPr id="13660" name="Check Box 3420" hidden="1">
              <a:extLst>
                <a:ext uri="{63B3BB69-23CF-44E3-9099-C40C66FF867C}">
                  <a14:compatExt spid="_x0000_s136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944</xdr:row>
          <xdr:rowOff>0</xdr:rowOff>
        </xdr:from>
        <xdr:to>
          <xdr:col>26</xdr:col>
          <xdr:colOff>142875</xdr:colOff>
          <xdr:row>945</xdr:row>
          <xdr:rowOff>9525</xdr:rowOff>
        </xdr:to>
        <xdr:sp macro="" textlink="">
          <xdr:nvSpPr>
            <xdr:cNvPr id="13661" name="Check Box 3421" hidden="1">
              <a:extLst>
                <a:ext uri="{63B3BB69-23CF-44E3-9099-C40C66FF867C}">
                  <a14:compatExt spid="_x0000_s136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945</xdr:row>
          <xdr:rowOff>0</xdr:rowOff>
        </xdr:from>
        <xdr:to>
          <xdr:col>26</xdr:col>
          <xdr:colOff>142875</xdr:colOff>
          <xdr:row>946</xdr:row>
          <xdr:rowOff>9525</xdr:rowOff>
        </xdr:to>
        <xdr:sp macro="" textlink="">
          <xdr:nvSpPr>
            <xdr:cNvPr id="13662" name="Check Box 3422" hidden="1">
              <a:extLst>
                <a:ext uri="{63B3BB69-23CF-44E3-9099-C40C66FF867C}">
                  <a14:compatExt spid="_x0000_s136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946</xdr:row>
          <xdr:rowOff>0</xdr:rowOff>
        </xdr:from>
        <xdr:to>
          <xdr:col>26</xdr:col>
          <xdr:colOff>142875</xdr:colOff>
          <xdr:row>947</xdr:row>
          <xdr:rowOff>9525</xdr:rowOff>
        </xdr:to>
        <xdr:sp macro="" textlink="">
          <xdr:nvSpPr>
            <xdr:cNvPr id="13663" name="Check Box 3423" hidden="1">
              <a:extLst>
                <a:ext uri="{63B3BB69-23CF-44E3-9099-C40C66FF867C}">
                  <a14:compatExt spid="_x0000_s136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947</xdr:row>
          <xdr:rowOff>0</xdr:rowOff>
        </xdr:from>
        <xdr:to>
          <xdr:col>26</xdr:col>
          <xdr:colOff>142875</xdr:colOff>
          <xdr:row>948</xdr:row>
          <xdr:rowOff>9525</xdr:rowOff>
        </xdr:to>
        <xdr:sp macro="" textlink="">
          <xdr:nvSpPr>
            <xdr:cNvPr id="13664" name="Check Box 3424" hidden="1">
              <a:extLst>
                <a:ext uri="{63B3BB69-23CF-44E3-9099-C40C66FF867C}">
                  <a14:compatExt spid="_x0000_s136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948</xdr:row>
          <xdr:rowOff>0</xdr:rowOff>
        </xdr:from>
        <xdr:to>
          <xdr:col>26</xdr:col>
          <xdr:colOff>142875</xdr:colOff>
          <xdr:row>949</xdr:row>
          <xdr:rowOff>9525</xdr:rowOff>
        </xdr:to>
        <xdr:sp macro="" textlink="">
          <xdr:nvSpPr>
            <xdr:cNvPr id="13665" name="Check Box 3425" hidden="1">
              <a:extLst>
                <a:ext uri="{63B3BB69-23CF-44E3-9099-C40C66FF867C}">
                  <a14:compatExt spid="_x0000_s136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949</xdr:row>
          <xdr:rowOff>0</xdr:rowOff>
        </xdr:from>
        <xdr:to>
          <xdr:col>26</xdr:col>
          <xdr:colOff>142875</xdr:colOff>
          <xdr:row>950</xdr:row>
          <xdr:rowOff>9525</xdr:rowOff>
        </xdr:to>
        <xdr:sp macro="" textlink="">
          <xdr:nvSpPr>
            <xdr:cNvPr id="13666" name="Check Box 3426" hidden="1">
              <a:extLst>
                <a:ext uri="{63B3BB69-23CF-44E3-9099-C40C66FF867C}">
                  <a14:compatExt spid="_x0000_s136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950</xdr:row>
          <xdr:rowOff>0</xdr:rowOff>
        </xdr:from>
        <xdr:to>
          <xdr:col>26</xdr:col>
          <xdr:colOff>142875</xdr:colOff>
          <xdr:row>951</xdr:row>
          <xdr:rowOff>9525</xdr:rowOff>
        </xdr:to>
        <xdr:sp macro="" textlink="">
          <xdr:nvSpPr>
            <xdr:cNvPr id="13667" name="Check Box 3427" hidden="1">
              <a:extLst>
                <a:ext uri="{63B3BB69-23CF-44E3-9099-C40C66FF867C}">
                  <a14:compatExt spid="_x0000_s136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951</xdr:row>
          <xdr:rowOff>0</xdr:rowOff>
        </xdr:from>
        <xdr:to>
          <xdr:col>26</xdr:col>
          <xdr:colOff>142875</xdr:colOff>
          <xdr:row>952</xdr:row>
          <xdr:rowOff>9525</xdr:rowOff>
        </xdr:to>
        <xdr:sp macro="" textlink="">
          <xdr:nvSpPr>
            <xdr:cNvPr id="13668" name="Check Box 3428" hidden="1">
              <a:extLst>
                <a:ext uri="{63B3BB69-23CF-44E3-9099-C40C66FF867C}">
                  <a14:compatExt spid="_x0000_s136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952</xdr:row>
          <xdr:rowOff>0</xdr:rowOff>
        </xdr:from>
        <xdr:to>
          <xdr:col>26</xdr:col>
          <xdr:colOff>142875</xdr:colOff>
          <xdr:row>953</xdr:row>
          <xdr:rowOff>9525</xdr:rowOff>
        </xdr:to>
        <xdr:sp macro="" textlink="">
          <xdr:nvSpPr>
            <xdr:cNvPr id="13669" name="Check Box 3429" hidden="1">
              <a:extLst>
                <a:ext uri="{63B3BB69-23CF-44E3-9099-C40C66FF867C}">
                  <a14:compatExt spid="_x0000_s136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953</xdr:row>
          <xdr:rowOff>0</xdr:rowOff>
        </xdr:from>
        <xdr:to>
          <xdr:col>26</xdr:col>
          <xdr:colOff>142875</xdr:colOff>
          <xdr:row>954</xdr:row>
          <xdr:rowOff>9525</xdr:rowOff>
        </xdr:to>
        <xdr:sp macro="" textlink="">
          <xdr:nvSpPr>
            <xdr:cNvPr id="13670" name="Check Box 3430" hidden="1">
              <a:extLst>
                <a:ext uri="{63B3BB69-23CF-44E3-9099-C40C66FF867C}">
                  <a14:compatExt spid="_x0000_s136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954</xdr:row>
          <xdr:rowOff>0</xdr:rowOff>
        </xdr:from>
        <xdr:to>
          <xdr:col>26</xdr:col>
          <xdr:colOff>142875</xdr:colOff>
          <xdr:row>955</xdr:row>
          <xdr:rowOff>9525</xdr:rowOff>
        </xdr:to>
        <xdr:sp macro="" textlink="">
          <xdr:nvSpPr>
            <xdr:cNvPr id="13671" name="Check Box 3431" hidden="1">
              <a:extLst>
                <a:ext uri="{63B3BB69-23CF-44E3-9099-C40C66FF867C}">
                  <a14:compatExt spid="_x0000_s136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955</xdr:row>
          <xdr:rowOff>0</xdr:rowOff>
        </xdr:from>
        <xdr:to>
          <xdr:col>26</xdr:col>
          <xdr:colOff>142875</xdr:colOff>
          <xdr:row>956</xdr:row>
          <xdr:rowOff>9525</xdr:rowOff>
        </xdr:to>
        <xdr:sp macro="" textlink="">
          <xdr:nvSpPr>
            <xdr:cNvPr id="13672" name="Check Box 3432" hidden="1">
              <a:extLst>
                <a:ext uri="{63B3BB69-23CF-44E3-9099-C40C66FF867C}">
                  <a14:compatExt spid="_x0000_s136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956</xdr:row>
          <xdr:rowOff>0</xdr:rowOff>
        </xdr:from>
        <xdr:to>
          <xdr:col>26</xdr:col>
          <xdr:colOff>142875</xdr:colOff>
          <xdr:row>957</xdr:row>
          <xdr:rowOff>9525</xdr:rowOff>
        </xdr:to>
        <xdr:sp macro="" textlink="">
          <xdr:nvSpPr>
            <xdr:cNvPr id="13673" name="Check Box 3433" hidden="1">
              <a:extLst>
                <a:ext uri="{63B3BB69-23CF-44E3-9099-C40C66FF867C}">
                  <a14:compatExt spid="_x0000_s136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957</xdr:row>
          <xdr:rowOff>0</xdr:rowOff>
        </xdr:from>
        <xdr:to>
          <xdr:col>26</xdr:col>
          <xdr:colOff>142875</xdr:colOff>
          <xdr:row>958</xdr:row>
          <xdr:rowOff>9525</xdr:rowOff>
        </xdr:to>
        <xdr:sp macro="" textlink="">
          <xdr:nvSpPr>
            <xdr:cNvPr id="13674" name="Check Box 3434" hidden="1">
              <a:extLst>
                <a:ext uri="{63B3BB69-23CF-44E3-9099-C40C66FF867C}">
                  <a14:compatExt spid="_x0000_s136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958</xdr:row>
          <xdr:rowOff>0</xdr:rowOff>
        </xdr:from>
        <xdr:to>
          <xdr:col>26</xdr:col>
          <xdr:colOff>142875</xdr:colOff>
          <xdr:row>959</xdr:row>
          <xdr:rowOff>9525</xdr:rowOff>
        </xdr:to>
        <xdr:sp macro="" textlink="">
          <xdr:nvSpPr>
            <xdr:cNvPr id="13675" name="Check Box 3435" hidden="1">
              <a:extLst>
                <a:ext uri="{63B3BB69-23CF-44E3-9099-C40C66FF867C}">
                  <a14:compatExt spid="_x0000_s136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959</xdr:row>
          <xdr:rowOff>0</xdr:rowOff>
        </xdr:from>
        <xdr:to>
          <xdr:col>26</xdr:col>
          <xdr:colOff>142875</xdr:colOff>
          <xdr:row>960</xdr:row>
          <xdr:rowOff>9525</xdr:rowOff>
        </xdr:to>
        <xdr:sp macro="" textlink="">
          <xdr:nvSpPr>
            <xdr:cNvPr id="13676" name="Check Box 3436" hidden="1">
              <a:extLst>
                <a:ext uri="{63B3BB69-23CF-44E3-9099-C40C66FF867C}">
                  <a14:compatExt spid="_x0000_s136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959</xdr:row>
          <xdr:rowOff>238125</xdr:rowOff>
        </xdr:from>
        <xdr:to>
          <xdr:col>26</xdr:col>
          <xdr:colOff>142875</xdr:colOff>
          <xdr:row>961</xdr:row>
          <xdr:rowOff>9525</xdr:rowOff>
        </xdr:to>
        <xdr:sp macro="" textlink="">
          <xdr:nvSpPr>
            <xdr:cNvPr id="13677" name="Check Box 3437" hidden="1">
              <a:extLst>
                <a:ext uri="{63B3BB69-23CF-44E3-9099-C40C66FF867C}">
                  <a14:compatExt spid="_x0000_s136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961</xdr:row>
          <xdr:rowOff>0</xdr:rowOff>
        </xdr:from>
        <xdr:to>
          <xdr:col>26</xdr:col>
          <xdr:colOff>142875</xdr:colOff>
          <xdr:row>962</xdr:row>
          <xdr:rowOff>9525</xdr:rowOff>
        </xdr:to>
        <xdr:sp macro="" textlink="">
          <xdr:nvSpPr>
            <xdr:cNvPr id="13678" name="Check Box 3438" hidden="1">
              <a:extLst>
                <a:ext uri="{63B3BB69-23CF-44E3-9099-C40C66FF867C}">
                  <a14:compatExt spid="_x0000_s136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962</xdr:row>
          <xdr:rowOff>0</xdr:rowOff>
        </xdr:from>
        <xdr:to>
          <xdr:col>26</xdr:col>
          <xdr:colOff>142875</xdr:colOff>
          <xdr:row>963</xdr:row>
          <xdr:rowOff>9525</xdr:rowOff>
        </xdr:to>
        <xdr:sp macro="" textlink="">
          <xdr:nvSpPr>
            <xdr:cNvPr id="13679" name="Check Box 3439" hidden="1">
              <a:extLst>
                <a:ext uri="{63B3BB69-23CF-44E3-9099-C40C66FF867C}">
                  <a14:compatExt spid="_x0000_s136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963</xdr:row>
          <xdr:rowOff>0</xdr:rowOff>
        </xdr:from>
        <xdr:to>
          <xdr:col>26</xdr:col>
          <xdr:colOff>142875</xdr:colOff>
          <xdr:row>964</xdr:row>
          <xdr:rowOff>9525</xdr:rowOff>
        </xdr:to>
        <xdr:sp macro="" textlink="">
          <xdr:nvSpPr>
            <xdr:cNvPr id="13680" name="Check Box 3440" hidden="1">
              <a:extLst>
                <a:ext uri="{63B3BB69-23CF-44E3-9099-C40C66FF867C}">
                  <a14:compatExt spid="_x0000_s136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964</xdr:row>
          <xdr:rowOff>0</xdr:rowOff>
        </xdr:from>
        <xdr:to>
          <xdr:col>26</xdr:col>
          <xdr:colOff>142875</xdr:colOff>
          <xdr:row>965</xdr:row>
          <xdr:rowOff>9525</xdr:rowOff>
        </xdr:to>
        <xdr:sp macro="" textlink="">
          <xdr:nvSpPr>
            <xdr:cNvPr id="13681" name="Check Box 3441" hidden="1">
              <a:extLst>
                <a:ext uri="{63B3BB69-23CF-44E3-9099-C40C66FF867C}">
                  <a14:compatExt spid="_x0000_s136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965</xdr:row>
          <xdr:rowOff>0</xdr:rowOff>
        </xdr:from>
        <xdr:to>
          <xdr:col>26</xdr:col>
          <xdr:colOff>142875</xdr:colOff>
          <xdr:row>966</xdr:row>
          <xdr:rowOff>9525</xdr:rowOff>
        </xdr:to>
        <xdr:sp macro="" textlink="">
          <xdr:nvSpPr>
            <xdr:cNvPr id="13682" name="Check Box 3442" hidden="1">
              <a:extLst>
                <a:ext uri="{63B3BB69-23CF-44E3-9099-C40C66FF867C}">
                  <a14:compatExt spid="_x0000_s136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966</xdr:row>
          <xdr:rowOff>0</xdr:rowOff>
        </xdr:from>
        <xdr:to>
          <xdr:col>26</xdr:col>
          <xdr:colOff>142875</xdr:colOff>
          <xdr:row>967</xdr:row>
          <xdr:rowOff>9525</xdr:rowOff>
        </xdr:to>
        <xdr:sp macro="" textlink="">
          <xdr:nvSpPr>
            <xdr:cNvPr id="13683" name="Check Box 3443" hidden="1">
              <a:extLst>
                <a:ext uri="{63B3BB69-23CF-44E3-9099-C40C66FF867C}">
                  <a14:compatExt spid="_x0000_s136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967</xdr:row>
          <xdr:rowOff>0</xdr:rowOff>
        </xdr:from>
        <xdr:to>
          <xdr:col>26</xdr:col>
          <xdr:colOff>142875</xdr:colOff>
          <xdr:row>968</xdr:row>
          <xdr:rowOff>9525</xdr:rowOff>
        </xdr:to>
        <xdr:sp macro="" textlink="">
          <xdr:nvSpPr>
            <xdr:cNvPr id="13684" name="Check Box 3444" hidden="1">
              <a:extLst>
                <a:ext uri="{63B3BB69-23CF-44E3-9099-C40C66FF867C}">
                  <a14:compatExt spid="_x0000_s136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968</xdr:row>
          <xdr:rowOff>0</xdr:rowOff>
        </xdr:from>
        <xdr:to>
          <xdr:col>26</xdr:col>
          <xdr:colOff>142875</xdr:colOff>
          <xdr:row>969</xdr:row>
          <xdr:rowOff>9525</xdr:rowOff>
        </xdr:to>
        <xdr:sp macro="" textlink="">
          <xdr:nvSpPr>
            <xdr:cNvPr id="13685" name="Check Box 3445" hidden="1">
              <a:extLst>
                <a:ext uri="{63B3BB69-23CF-44E3-9099-C40C66FF867C}">
                  <a14:compatExt spid="_x0000_s136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969</xdr:row>
          <xdr:rowOff>0</xdr:rowOff>
        </xdr:from>
        <xdr:to>
          <xdr:col>26</xdr:col>
          <xdr:colOff>142875</xdr:colOff>
          <xdr:row>970</xdr:row>
          <xdr:rowOff>9525</xdr:rowOff>
        </xdr:to>
        <xdr:sp macro="" textlink="">
          <xdr:nvSpPr>
            <xdr:cNvPr id="13686" name="Check Box 3446" hidden="1">
              <a:extLst>
                <a:ext uri="{63B3BB69-23CF-44E3-9099-C40C66FF867C}">
                  <a14:compatExt spid="_x0000_s136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970</xdr:row>
          <xdr:rowOff>0</xdr:rowOff>
        </xdr:from>
        <xdr:to>
          <xdr:col>26</xdr:col>
          <xdr:colOff>142875</xdr:colOff>
          <xdr:row>971</xdr:row>
          <xdr:rowOff>9525</xdr:rowOff>
        </xdr:to>
        <xdr:sp macro="" textlink="">
          <xdr:nvSpPr>
            <xdr:cNvPr id="13687" name="Check Box 3447" hidden="1">
              <a:extLst>
                <a:ext uri="{63B3BB69-23CF-44E3-9099-C40C66FF867C}">
                  <a14:compatExt spid="_x0000_s136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971</xdr:row>
          <xdr:rowOff>0</xdr:rowOff>
        </xdr:from>
        <xdr:to>
          <xdr:col>26</xdr:col>
          <xdr:colOff>142875</xdr:colOff>
          <xdr:row>972</xdr:row>
          <xdr:rowOff>9525</xdr:rowOff>
        </xdr:to>
        <xdr:sp macro="" textlink="">
          <xdr:nvSpPr>
            <xdr:cNvPr id="13688" name="Check Box 3448" hidden="1">
              <a:extLst>
                <a:ext uri="{63B3BB69-23CF-44E3-9099-C40C66FF867C}">
                  <a14:compatExt spid="_x0000_s136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972</xdr:row>
          <xdr:rowOff>0</xdr:rowOff>
        </xdr:from>
        <xdr:to>
          <xdr:col>26</xdr:col>
          <xdr:colOff>142875</xdr:colOff>
          <xdr:row>973</xdr:row>
          <xdr:rowOff>9525</xdr:rowOff>
        </xdr:to>
        <xdr:sp macro="" textlink="">
          <xdr:nvSpPr>
            <xdr:cNvPr id="13689" name="Check Box 3449" hidden="1">
              <a:extLst>
                <a:ext uri="{63B3BB69-23CF-44E3-9099-C40C66FF867C}">
                  <a14:compatExt spid="_x0000_s136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973</xdr:row>
          <xdr:rowOff>0</xdr:rowOff>
        </xdr:from>
        <xdr:to>
          <xdr:col>26</xdr:col>
          <xdr:colOff>142875</xdr:colOff>
          <xdr:row>974</xdr:row>
          <xdr:rowOff>9525</xdr:rowOff>
        </xdr:to>
        <xdr:sp macro="" textlink="">
          <xdr:nvSpPr>
            <xdr:cNvPr id="13690" name="Check Box 3450" hidden="1">
              <a:extLst>
                <a:ext uri="{63B3BB69-23CF-44E3-9099-C40C66FF867C}">
                  <a14:compatExt spid="_x0000_s136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974</xdr:row>
          <xdr:rowOff>0</xdr:rowOff>
        </xdr:from>
        <xdr:to>
          <xdr:col>26</xdr:col>
          <xdr:colOff>142875</xdr:colOff>
          <xdr:row>975</xdr:row>
          <xdr:rowOff>9525</xdr:rowOff>
        </xdr:to>
        <xdr:sp macro="" textlink="">
          <xdr:nvSpPr>
            <xdr:cNvPr id="13691" name="Check Box 3451" hidden="1">
              <a:extLst>
                <a:ext uri="{63B3BB69-23CF-44E3-9099-C40C66FF867C}">
                  <a14:compatExt spid="_x0000_s136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975</xdr:row>
          <xdr:rowOff>0</xdr:rowOff>
        </xdr:from>
        <xdr:to>
          <xdr:col>26</xdr:col>
          <xdr:colOff>142875</xdr:colOff>
          <xdr:row>976</xdr:row>
          <xdr:rowOff>9525</xdr:rowOff>
        </xdr:to>
        <xdr:sp macro="" textlink="">
          <xdr:nvSpPr>
            <xdr:cNvPr id="13692" name="Check Box 3452" hidden="1">
              <a:extLst>
                <a:ext uri="{63B3BB69-23CF-44E3-9099-C40C66FF867C}">
                  <a14:compatExt spid="_x0000_s136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976</xdr:row>
          <xdr:rowOff>0</xdr:rowOff>
        </xdr:from>
        <xdr:to>
          <xdr:col>26</xdr:col>
          <xdr:colOff>142875</xdr:colOff>
          <xdr:row>977</xdr:row>
          <xdr:rowOff>9525</xdr:rowOff>
        </xdr:to>
        <xdr:sp macro="" textlink="">
          <xdr:nvSpPr>
            <xdr:cNvPr id="13693" name="Check Box 3453" hidden="1">
              <a:extLst>
                <a:ext uri="{63B3BB69-23CF-44E3-9099-C40C66FF867C}">
                  <a14:compatExt spid="_x0000_s136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977</xdr:row>
          <xdr:rowOff>0</xdr:rowOff>
        </xdr:from>
        <xdr:to>
          <xdr:col>26</xdr:col>
          <xdr:colOff>142875</xdr:colOff>
          <xdr:row>978</xdr:row>
          <xdr:rowOff>9525</xdr:rowOff>
        </xdr:to>
        <xdr:sp macro="" textlink="">
          <xdr:nvSpPr>
            <xdr:cNvPr id="13694" name="Check Box 3454" hidden="1">
              <a:extLst>
                <a:ext uri="{63B3BB69-23CF-44E3-9099-C40C66FF867C}">
                  <a14:compatExt spid="_x0000_s136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978</xdr:row>
          <xdr:rowOff>0</xdr:rowOff>
        </xdr:from>
        <xdr:to>
          <xdr:col>26</xdr:col>
          <xdr:colOff>142875</xdr:colOff>
          <xdr:row>979</xdr:row>
          <xdr:rowOff>9525</xdr:rowOff>
        </xdr:to>
        <xdr:sp macro="" textlink="">
          <xdr:nvSpPr>
            <xdr:cNvPr id="13695" name="Check Box 3455" hidden="1">
              <a:extLst>
                <a:ext uri="{63B3BB69-23CF-44E3-9099-C40C66FF867C}">
                  <a14:compatExt spid="_x0000_s136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979</xdr:row>
          <xdr:rowOff>0</xdr:rowOff>
        </xdr:from>
        <xdr:to>
          <xdr:col>26</xdr:col>
          <xdr:colOff>142875</xdr:colOff>
          <xdr:row>980</xdr:row>
          <xdr:rowOff>9525</xdr:rowOff>
        </xdr:to>
        <xdr:sp macro="" textlink="">
          <xdr:nvSpPr>
            <xdr:cNvPr id="13696" name="Check Box 3456" hidden="1">
              <a:extLst>
                <a:ext uri="{63B3BB69-23CF-44E3-9099-C40C66FF867C}">
                  <a14:compatExt spid="_x0000_s136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980</xdr:row>
          <xdr:rowOff>0</xdr:rowOff>
        </xdr:from>
        <xdr:to>
          <xdr:col>26</xdr:col>
          <xdr:colOff>142875</xdr:colOff>
          <xdr:row>981</xdr:row>
          <xdr:rowOff>9525</xdr:rowOff>
        </xdr:to>
        <xdr:sp macro="" textlink="">
          <xdr:nvSpPr>
            <xdr:cNvPr id="13697" name="Check Box 3457" hidden="1">
              <a:extLst>
                <a:ext uri="{63B3BB69-23CF-44E3-9099-C40C66FF867C}">
                  <a14:compatExt spid="_x0000_s136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981</xdr:row>
          <xdr:rowOff>0</xdr:rowOff>
        </xdr:from>
        <xdr:to>
          <xdr:col>26</xdr:col>
          <xdr:colOff>142875</xdr:colOff>
          <xdr:row>982</xdr:row>
          <xdr:rowOff>9525</xdr:rowOff>
        </xdr:to>
        <xdr:sp macro="" textlink="">
          <xdr:nvSpPr>
            <xdr:cNvPr id="13698" name="Check Box 3458" hidden="1">
              <a:extLst>
                <a:ext uri="{63B3BB69-23CF-44E3-9099-C40C66FF867C}">
                  <a14:compatExt spid="_x0000_s136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982</xdr:row>
          <xdr:rowOff>0</xdr:rowOff>
        </xdr:from>
        <xdr:to>
          <xdr:col>26</xdr:col>
          <xdr:colOff>142875</xdr:colOff>
          <xdr:row>983</xdr:row>
          <xdr:rowOff>9525</xdr:rowOff>
        </xdr:to>
        <xdr:sp macro="" textlink="">
          <xdr:nvSpPr>
            <xdr:cNvPr id="13699" name="Check Box 3459" hidden="1">
              <a:extLst>
                <a:ext uri="{63B3BB69-23CF-44E3-9099-C40C66FF867C}">
                  <a14:compatExt spid="_x0000_s136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982</xdr:row>
          <xdr:rowOff>238125</xdr:rowOff>
        </xdr:from>
        <xdr:to>
          <xdr:col>26</xdr:col>
          <xdr:colOff>142875</xdr:colOff>
          <xdr:row>984</xdr:row>
          <xdr:rowOff>9525</xdr:rowOff>
        </xdr:to>
        <xdr:sp macro="" textlink="">
          <xdr:nvSpPr>
            <xdr:cNvPr id="13700" name="Check Box 3460" hidden="1">
              <a:extLst>
                <a:ext uri="{63B3BB69-23CF-44E3-9099-C40C66FF867C}">
                  <a14:compatExt spid="_x0000_s13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984</xdr:row>
          <xdr:rowOff>0</xdr:rowOff>
        </xdr:from>
        <xdr:to>
          <xdr:col>26</xdr:col>
          <xdr:colOff>142875</xdr:colOff>
          <xdr:row>985</xdr:row>
          <xdr:rowOff>9525</xdr:rowOff>
        </xdr:to>
        <xdr:sp macro="" textlink="">
          <xdr:nvSpPr>
            <xdr:cNvPr id="13701" name="Check Box 3461" hidden="1">
              <a:extLst>
                <a:ext uri="{63B3BB69-23CF-44E3-9099-C40C66FF867C}">
                  <a14:compatExt spid="_x0000_s137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985</xdr:row>
          <xdr:rowOff>0</xdr:rowOff>
        </xdr:from>
        <xdr:to>
          <xdr:col>26</xdr:col>
          <xdr:colOff>142875</xdr:colOff>
          <xdr:row>986</xdr:row>
          <xdr:rowOff>9525</xdr:rowOff>
        </xdr:to>
        <xdr:sp macro="" textlink="">
          <xdr:nvSpPr>
            <xdr:cNvPr id="13702" name="Check Box 3462" hidden="1">
              <a:extLst>
                <a:ext uri="{63B3BB69-23CF-44E3-9099-C40C66FF867C}">
                  <a14:compatExt spid="_x0000_s137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986</xdr:row>
          <xdr:rowOff>0</xdr:rowOff>
        </xdr:from>
        <xdr:to>
          <xdr:col>26</xdr:col>
          <xdr:colOff>142875</xdr:colOff>
          <xdr:row>987</xdr:row>
          <xdr:rowOff>9525</xdr:rowOff>
        </xdr:to>
        <xdr:sp macro="" textlink="">
          <xdr:nvSpPr>
            <xdr:cNvPr id="13703" name="Check Box 3463" hidden="1">
              <a:extLst>
                <a:ext uri="{63B3BB69-23CF-44E3-9099-C40C66FF867C}">
                  <a14:compatExt spid="_x0000_s137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987</xdr:row>
          <xdr:rowOff>0</xdr:rowOff>
        </xdr:from>
        <xdr:to>
          <xdr:col>26</xdr:col>
          <xdr:colOff>142875</xdr:colOff>
          <xdr:row>988</xdr:row>
          <xdr:rowOff>9525</xdr:rowOff>
        </xdr:to>
        <xdr:sp macro="" textlink="">
          <xdr:nvSpPr>
            <xdr:cNvPr id="13704" name="Check Box 3464" hidden="1">
              <a:extLst>
                <a:ext uri="{63B3BB69-23CF-44E3-9099-C40C66FF867C}">
                  <a14:compatExt spid="_x0000_s137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988</xdr:row>
          <xdr:rowOff>0</xdr:rowOff>
        </xdr:from>
        <xdr:to>
          <xdr:col>26</xdr:col>
          <xdr:colOff>142875</xdr:colOff>
          <xdr:row>989</xdr:row>
          <xdr:rowOff>9525</xdr:rowOff>
        </xdr:to>
        <xdr:sp macro="" textlink="">
          <xdr:nvSpPr>
            <xdr:cNvPr id="13705" name="Check Box 3465" hidden="1">
              <a:extLst>
                <a:ext uri="{63B3BB69-23CF-44E3-9099-C40C66FF867C}">
                  <a14:compatExt spid="_x0000_s137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989</xdr:row>
          <xdr:rowOff>0</xdr:rowOff>
        </xdr:from>
        <xdr:to>
          <xdr:col>26</xdr:col>
          <xdr:colOff>142875</xdr:colOff>
          <xdr:row>990</xdr:row>
          <xdr:rowOff>9525</xdr:rowOff>
        </xdr:to>
        <xdr:sp macro="" textlink="">
          <xdr:nvSpPr>
            <xdr:cNvPr id="13706" name="Check Box 3466" hidden="1">
              <a:extLst>
                <a:ext uri="{63B3BB69-23CF-44E3-9099-C40C66FF867C}">
                  <a14:compatExt spid="_x0000_s137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990</xdr:row>
          <xdr:rowOff>0</xdr:rowOff>
        </xdr:from>
        <xdr:to>
          <xdr:col>26</xdr:col>
          <xdr:colOff>142875</xdr:colOff>
          <xdr:row>991</xdr:row>
          <xdr:rowOff>9525</xdr:rowOff>
        </xdr:to>
        <xdr:sp macro="" textlink="">
          <xdr:nvSpPr>
            <xdr:cNvPr id="13707" name="Check Box 3467" hidden="1">
              <a:extLst>
                <a:ext uri="{63B3BB69-23CF-44E3-9099-C40C66FF867C}">
                  <a14:compatExt spid="_x0000_s137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991</xdr:row>
          <xdr:rowOff>0</xdr:rowOff>
        </xdr:from>
        <xdr:to>
          <xdr:col>26</xdr:col>
          <xdr:colOff>142875</xdr:colOff>
          <xdr:row>992</xdr:row>
          <xdr:rowOff>9525</xdr:rowOff>
        </xdr:to>
        <xdr:sp macro="" textlink="">
          <xdr:nvSpPr>
            <xdr:cNvPr id="13708" name="Check Box 3468" hidden="1">
              <a:extLst>
                <a:ext uri="{63B3BB69-23CF-44E3-9099-C40C66FF867C}">
                  <a14:compatExt spid="_x0000_s137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992</xdr:row>
          <xdr:rowOff>0</xdr:rowOff>
        </xdr:from>
        <xdr:to>
          <xdr:col>26</xdr:col>
          <xdr:colOff>142875</xdr:colOff>
          <xdr:row>993</xdr:row>
          <xdr:rowOff>9525</xdr:rowOff>
        </xdr:to>
        <xdr:sp macro="" textlink="">
          <xdr:nvSpPr>
            <xdr:cNvPr id="13709" name="Check Box 3469" hidden="1">
              <a:extLst>
                <a:ext uri="{63B3BB69-23CF-44E3-9099-C40C66FF867C}">
                  <a14:compatExt spid="_x0000_s137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993</xdr:row>
          <xdr:rowOff>0</xdr:rowOff>
        </xdr:from>
        <xdr:to>
          <xdr:col>26</xdr:col>
          <xdr:colOff>142875</xdr:colOff>
          <xdr:row>994</xdr:row>
          <xdr:rowOff>9525</xdr:rowOff>
        </xdr:to>
        <xdr:sp macro="" textlink="">
          <xdr:nvSpPr>
            <xdr:cNvPr id="13710" name="Check Box 3470" hidden="1">
              <a:extLst>
                <a:ext uri="{63B3BB69-23CF-44E3-9099-C40C66FF867C}">
                  <a14:compatExt spid="_x0000_s137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994</xdr:row>
          <xdr:rowOff>0</xdr:rowOff>
        </xdr:from>
        <xdr:to>
          <xdr:col>26</xdr:col>
          <xdr:colOff>142875</xdr:colOff>
          <xdr:row>995</xdr:row>
          <xdr:rowOff>9525</xdr:rowOff>
        </xdr:to>
        <xdr:sp macro="" textlink="">
          <xdr:nvSpPr>
            <xdr:cNvPr id="13711" name="Check Box 3471" hidden="1">
              <a:extLst>
                <a:ext uri="{63B3BB69-23CF-44E3-9099-C40C66FF867C}">
                  <a14:compatExt spid="_x0000_s137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995</xdr:row>
          <xdr:rowOff>0</xdr:rowOff>
        </xdr:from>
        <xdr:to>
          <xdr:col>26</xdr:col>
          <xdr:colOff>142875</xdr:colOff>
          <xdr:row>996</xdr:row>
          <xdr:rowOff>9525</xdr:rowOff>
        </xdr:to>
        <xdr:sp macro="" textlink="">
          <xdr:nvSpPr>
            <xdr:cNvPr id="13712" name="Check Box 3472" hidden="1">
              <a:extLst>
                <a:ext uri="{63B3BB69-23CF-44E3-9099-C40C66FF867C}">
                  <a14:compatExt spid="_x0000_s137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996</xdr:row>
          <xdr:rowOff>0</xdr:rowOff>
        </xdr:from>
        <xdr:to>
          <xdr:col>26</xdr:col>
          <xdr:colOff>142875</xdr:colOff>
          <xdr:row>997</xdr:row>
          <xdr:rowOff>9525</xdr:rowOff>
        </xdr:to>
        <xdr:sp macro="" textlink="">
          <xdr:nvSpPr>
            <xdr:cNvPr id="13713" name="Check Box 3473" hidden="1">
              <a:extLst>
                <a:ext uri="{63B3BB69-23CF-44E3-9099-C40C66FF867C}">
                  <a14:compatExt spid="_x0000_s137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997</xdr:row>
          <xdr:rowOff>0</xdr:rowOff>
        </xdr:from>
        <xdr:to>
          <xdr:col>26</xdr:col>
          <xdr:colOff>142875</xdr:colOff>
          <xdr:row>998</xdr:row>
          <xdr:rowOff>9525</xdr:rowOff>
        </xdr:to>
        <xdr:sp macro="" textlink="">
          <xdr:nvSpPr>
            <xdr:cNvPr id="13714" name="Check Box 3474" hidden="1">
              <a:extLst>
                <a:ext uri="{63B3BB69-23CF-44E3-9099-C40C66FF867C}">
                  <a14:compatExt spid="_x0000_s137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998</xdr:row>
          <xdr:rowOff>0</xdr:rowOff>
        </xdr:from>
        <xdr:to>
          <xdr:col>26</xdr:col>
          <xdr:colOff>142875</xdr:colOff>
          <xdr:row>999</xdr:row>
          <xdr:rowOff>9525</xdr:rowOff>
        </xdr:to>
        <xdr:sp macro="" textlink="">
          <xdr:nvSpPr>
            <xdr:cNvPr id="13715" name="Check Box 3475" hidden="1">
              <a:extLst>
                <a:ext uri="{63B3BB69-23CF-44E3-9099-C40C66FF867C}">
                  <a14:compatExt spid="_x0000_s137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999</xdr:row>
          <xdr:rowOff>0</xdr:rowOff>
        </xdr:from>
        <xdr:to>
          <xdr:col>26</xdr:col>
          <xdr:colOff>142875</xdr:colOff>
          <xdr:row>1000</xdr:row>
          <xdr:rowOff>9525</xdr:rowOff>
        </xdr:to>
        <xdr:sp macro="" textlink="">
          <xdr:nvSpPr>
            <xdr:cNvPr id="13716" name="Check Box 3476" hidden="1">
              <a:extLst>
                <a:ext uri="{63B3BB69-23CF-44E3-9099-C40C66FF867C}">
                  <a14:compatExt spid="_x0000_s137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1000</xdr:row>
          <xdr:rowOff>0</xdr:rowOff>
        </xdr:from>
        <xdr:to>
          <xdr:col>26</xdr:col>
          <xdr:colOff>142875</xdr:colOff>
          <xdr:row>1001</xdr:row>
          <xdr:rowOff>9525</xdr:rowOff>
        </xdr:to>
        <xdr:sp macro="" textlink="">
          <xdr:nvSpPr>
            <xdr:cNvPr id="13717" name="Check Box 3477" hidden="1">
              <a:extLst>
                <a:ext uri="{63B3BB69-23CF-44E3-9099-C40C66FF867C}">
                  <a14:compatExt spid="_x0000_s137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1001</xdr:row>
          <xdr:rowOff>0</xdr:rowOff>
        </xdr:from>
        <xdr:to>
          <xdr:col>26</xdr:col>
          <xdr:colOff>142875</xdr:colOff>
          <xdr:row>1002</xdr:row>
          <xdr:rowOff>9525</xdr:rowOff>
        </xdr:to>
        <xdr:sp macro="" textlink="">
          <xdr:nvSpPr>
            <xdr:cNvPr id="13718" name="Check Box 3478" hidden="1">
              <a:extLst>
                <a:ext uri="{63B3BB69-23CF-44E3-9099-C40C66FF867C}">
                  <a14:compatExt spid="_x0000_s137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1002</xdr:row>
          <xdr:rowOff>0</xdr:rowOff>
        </xdr:from>
        <xdr:to>
          <xdr:col>26</xdr:col>
          <xdr:colOff>142875</xdr:colOff>
          <xdr:row>1003</xdr:row>
          <xdr:rowOff>9525</xdr:rowOff>
        </xdr:to>
        <xdr:sp macro="" textlink="">
          <xdr:nvSpPr>
            <xdr:cNvPr id="13719" name="Check Box 3479" hidden="1">
              <a:extLst>
                <a:ext uri="{63B3BB69-23CF-44E3-9099-C40C66FF867C}">
                  <a14:compatExt spid="_x0000_s137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1003</xdr:row>
          <xdr:rowOff>0</xdr:rowOff>
        </xdr:from>
        <xdr:to>
          <xdr:col>26</xdr:col>
          <xdr:colOff>142875</xdr:colOff>
          <xdr:row>1004</xdr:row>
          <xdr:rowOff>9525</xdr:rowOff>
        </xdr:to>
        <xdr:sp macro="" textlink="">
          <xdr:nvSpPr>
            <xdr:cNvPr id="13720" name="Check Box 3480" hidden="1">
              <a:extLst>
                <a:ext uri="{63B3BB69-23CF-44E3-9099-C40C66FF867C}">
                  <a14:compatExt spid="_x0000_s137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1004</xdr:row>
          <xdr:rowOff>0</xdr:rowOff>
        </xdr:from>
        <xdr:to>
          <xdr:col>26</xdr:col>
          <xdr:colOff>142875</xdr:colOff>
          <xdr:row>1005</xdr:row>
          <xdr:rowOff>9525</xdr:rowOff>
        </xdr:to>
        <xdr:sp macro="" textlink="">
          <xdr:nvSpPr>
            <xdr:cNvPr id="13721" name="Check Box 3481" hidden="1">
              <a:extLst>
                <a:ext uri="{63B3BB69-23CF-44E3-9099-C40C66FF867C}">
                  <a14:compatExt spid="_x0000_s137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1005</xdr:row>
          <xdr:rowOff>0</xdr:rowOff>
        </xdr:from>
        <xdr:to>
          <xdr:col>26</xdr:col>
          <xdr:colOff>142875</xdr:colOff>
          <xdr:row>1006</xdr:row>
          <xdr:rowOff>9525</xdr:rowOff>
        </xdr:to>
        <xdr:sp macro="" textlink="">
          <xdr:nvSpPr>
            <xdr:cNvPr id="13722" name="Check Box 3482" hidden="1">
              <a:extLst>
                <a:ext uri="{63B3BB69-23CF-44E3-9099-C40C66FF867C}">
                  <a14:compatExt spid="_x0000_s137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1005</xdr:row>
          <xdr:rowOff>238125</xdr:rowOff>
        </xdr:from>
        <xdr:to>
          <xdr:col>26</xdr:col>
          <xdr:colOff>142875</xdr:colOff>
          <xdr:row>1007</xdr:row>
          <xdr:rowOff>9525</xdr:rowOff>
        </xdr:to>
        <xdr:sp macro="" textlink="">
          <xdr:nvSpPr>
            <xdr:cNvPr id="13723" name="Check Box 3483" hidden="1">
              <a:extLst>
                <a:ext uri="{63B3BB69-23CF-44E3-9099-C40C66FF867C}">
                  <a14:compatExt spid="_x0000_s137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1007</xdr:row>
          <xdr:rowOff>0</xdr:rowOff>
        </xdr:from>
        <xdr:to>
          <xdr:col>26</xdr:col>
          <xdr:colOff>142875</xdr:colOff>
          <xdr:row>1008</xdr:row>
          <xdr:rowOff>9525</xdr:rowOff>
        </xdr:to>
        <xdr:sp macro="" textlink="">
          <xdr:nvSpPr>
            <xdr:cNvPr id="13724" name="Check Box 3484" hidden="1">
              <a:extLst>
                <a:ext uri="{63B3BB69-23CF-44E3-9099-C40C66FF867C}">
                  <a14:compatExt spid="_x0000_s137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1008</xdr:row>
          <xdr:rowOff>0</xdr:rowOff>
        </xdr:from>
        <xdr:to>
          <xdr:col>26</xdr:col>
          <xdr:colOff>142875</xdr:colOff>
          <xdr:row>1009</xdr:row>
          <xdr:rowOff>9525</xdr:rowOff>
        </xdr:to>
        <xdr:sp macro="" textlink="">
          <xdr:nvSpPr>
            <xdr:cNvPr id="13725" name="Check Box 3485" hidden="1">
              <a:extLst>
                <a:ext uri="{63B3BB69-23CF-44E3-9099-C40C66FF867C}">
                  <a14:compatExt spid="_x0000_s137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1009</xdr:row>
          <xdr:rowOff>0</xdr:rowOff>
        </xdr:from>
        <xdr:to>
          <xdr:col>26</xdr:col>
          <xdr:colOff>142875</xdr:colOff>
          <xdr:row>1010</xdr:row>
          <xdr:rowOff>9525</xdr:rowOff>
        </xdr:to>
        <xdr:sp macro="" textlink="">
          <xdr:nvSpPr>
            <xdr:cNvPr id="13726" name="Check Box 3486" hidden="1">
              <a:extLst>
                <a:ext uri="{63B3BB69-23CF-44E3-9099-C40C66FF867C}">
                  <a14:compatExt spid="_x0000_s137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1010</xdr:row>
          <xdr:rowOff>0</xdr:rowOff>
        </xdr:from>
        <xdr:to>
          <xdr:col>26</xdr:col>
          <xdr:colOff>142875</xdr:colOff>
          <xdr:row>1011</xdr:row>
          <xdr:rowOff>9525</xdr:rowOff>
        </xdr:to>
        <xdr:sp macro="" textlink="">
          <xdr:nvSpPr>
            <xdr:cNvPr id="13727" name="Check Box 3487" hidden="1">
              <a:extLst>
                <a:ext uri="{63B3BB69-23CF-44E3-9099-C40C66FF867C}">
                  <a14:compatExt spid="_x0000_s137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1011</xdr:row>
          <xdr:rowOff>0</xdr:rowOff>
        </xdr:from>
        <xdr:to>
          <xdr:col>26</xdr:col>
          <xdr:colOff>142875</xdr:colOff>
          <xdr:row>1012</xdr:row>
          <xdr:rowOff>9525</xdr:rowOff>
        </xdr:to>
        <xdr:sp macro="" textlink="">
          <xdr:nvSpPr>
            <xdr:cNvPr id="13728" name="Check Box 3488" hidden="1">
              <a:extLst>
                <a:ext uri="{63B3BB69-23CF-44E3-9099-C40C66FF867C}">
                  <a14:compatExt spid="_x0000_s137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1012</xdr:row>
          <xdr:rowOff>0</xdr:rowOff>
        </xdr:from>
        <xdr:to>
          <xdr:col>26</xdr:col>
          <xdr:colOff>142875</xdr:colOff>
          <xdr:row>1013</xdr:row>
          <xdr:rowOff>9525</xdr:rowOff>
        </xdr:to>
        <xdr:sp macro="" textlink="">
          <xdr:nvSpPr>
            <xdr:cNvPr id="13729" name="Check Box 3489" hidden="1">
              <a:extLst>
                <a:ext uri="{63B3BB69-23CF-44E3-9099-C40C66FF867C}">
                  <a14:compatExt spid="_x0000_s137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1013</xdr:row>
          <xdr:rowOff>0</xdr:rowOff>
        </xdr:from>
        <xdr:to>
          <xdr:col>26</xdr:col>
          <xdr:colOff>142875</xdr:colOff>
          <xdr:row>1014</xdr:row>
          <xdr:rowOff>9525</xdr:rowOff>
        </xdr:to>
        <xdr:sp macro="" textlink="">
          <xdr:nvSpPr>
            <xdr:cNvPr id="13730" name="Check Box 3490" hidden="1">
              <a:extLst>
                <a:ext uri="{63B3BB69-23CF-44E3-9099-C40C66FF867C}">
                  <a14:compatExt spid="_x0000_s137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1014</xdr:row>
          <xdr:rowOff>0</xdr:rowOff>
        </xdr:from>
        <xdr:to>
          <xdr:col>26</xdr:col>
          <xdr:colOff>142875</xdr:colOff>
          <xdr:row>1015</xdr:row>
          <xdr:rowOff>0</xdr:rowOff>
        </xdr:to>
        <xdr:sp macro="" textlink="">
          <xdr:nvSpPr>
            <xdr:cNvPr id="13731" name="Check Box 3491" hidden="1">
              <a:extLst>
                <a:ext uri="{63B3BB69-23CF-44E3-9099-C40C66FF867C}">
                  <a14:compatExt spid="_x0000_s137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twoCellAnchor>
    <xdr:from>
      <xdr:col>0</xdr:col>
      <xdr:colOff>231322</xdr:colOff>
      <xdr:row>7</xdr:row>
      <xdr:rowOff>95250</xdr:rowOff>
    </xdr:from>
    <xdr:to>
      <xdr:col>15</xdr:col>
      <xdr:colOff>1102178</xdr:colOff>
      <xdr:row>17</xdr:row>
      <xdr:rowOff>176893</xdr:rowOff>
    </xdr:to>
    <xdr:sp macro="" textlink="">
      <xdr:nvSpPr>
        <xdr:cNvPr id="1991" name="テキスト ボックス 1990">
          <a:extLst>
            <a:ext uri="{FF2B5EF4-FFF2-40B4-BE49-F238E27FC236}">
              <a16:creationId xmlns:a16="http://schemas.microsoft.com/office/drawing/2014/main" id="{00000000-0008-0000-0200-000059000000}"/>
            </a:ext>
          </a:extLst>
        </xdr:cNvPr>
        <xdr:cNvSpPr txBox="1"/>
      </xdr:nvSpPr>
      <xdr:spPr>
        <a:xfrm>
          <a:off x="231322" y="2200275"/>
          <a:ext cx="15139306" cy="2472418"/>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0" rtlCol="0" anchor="ctr" anchorCtr="0"/>
        <a:lstStyle/>
        <a:p>
          <a:r>
            <a:rPr kumimoji="1" lang="en-US" altLang="ja-JP" sz="1400" b="1">
              <a:solidFill>
                <a:srgbClr val="FF0000"/>
              </a:solidFill>
              <a:latin typeface="+mn-ea"/>
              <a:ea typeface="+mn-ea"/>
            </a:rPr>
            <a:t>【</a:t>
          </a:r>
          <a:r>
            <a:rPr kumimoji="1" lang="ja-JP" altLang="en-US" sz="1400" b="1">
              <a:solidFill>
                <a:srgbClr val="FF0000"/>
              </a:solidFill>
              <a:latin typeface="+mn-ea"/>
              <a:ea typeface="+mn-ea"/>
            </a:rPr>
            <a:t>テナントリスト作成時の注意事項</a:t>
          </a:r>
          <a:r>
            <a:rPr kumimoji="1" lang="en-US" altLang="ja-JP" sz="1400" b="1">
              <a:solidFill>
                <a:srgbClr val="FF0000"/>
              </a:solidFill>
              <a:latin typeface="+mn-ea"/>
              <a:ea typeface="+mn-ea"/>
            </a:rPr>
            <a:t>】</a:t>
          </a:r>
          <a:endParaRPr kumimoji="1" lang="en-US" altLang="ja-JP" sz="1400">
            <a:latin typeface="+mn-ea"/>
            <a:ea typeface="+mn-ea"/>
          </a:endParaRPr>
        </a:p>
        <a:p>
          <a:r>
            <a:rPr kumimoji="1" lang="ja-JP" altLang="en-US" sz="1400"/>
            <a:t>■協力金の支給額を算定するため、大規模施設内に出店している</a:t>
          </a:r>
          <a:r>
            <a:rPr kumimoji="1" lang="ja-JP" altLang="en-US" sz="1400" b="1" u="sng">
              <a:solidFill>
                <a:srgbClr val="FF0000"/>
              </a:solidFill>
            </a:rPr>
            <a:t>すべての店舗（テナント）</a:t>
          </a:r>
          <a:r>
            <a:rPr kumimoji="1" lang="ja-JP" altLang="en-US" sz="1400"/>
            <a:t>の情報を入力してください。</a:t>
          </a:r>
          <a:r>
            <a:rPr lang="ja-JP" altLang="ja-JP" sz="1400">
              <a:solidFill>
                <a:schemeClr val="dk1"/>
              </a:solidFill>
              <a:effectLst/>
              <a:latin typeface="+mn-lt"/>
              <a:ea typeface="+mn-ea"/>
              <a:cs typeface="+mn-cs"/>
            </a:rPr>
            <a:t>その</a:t>
          </a:r>
          <a:r>
            <a:rPr lang="ja-JP" altLang="en-US" sz="1400">
              <a:solidFill>
                <a:schemeClr val="dk1"/>
              </a:solidFill>
              <a:effectLst/>
              <a:latin typeface="+mn-lt"/>
              <a:ea typeface="+mn-ea"/>
              <a:cs typeface="+mn-cs"/>
            </a:rPr>
            <a:t>際</a:t>
          </a:r>
          <a:r>
            <a:rPr lang="ja-JP" altLang="ja-JP" sz="1400">
              <a:solidFill>
                <a:schemeClr val="dk1"/>
              </a:solidFill>
              <a:effectLst/>
              <a:latin typeface="+mn-lt"/>
              <a:ea typeface="+mn-ea"/>
              <a:cs typeface="+mn-cs"/>
            </a:rPr>
            <a:t>、以</a:t>
          </a:r>
          <a:r>
            <a:rPr lang="ja-JP" altLang="ja-JP" sz="1400">
              <a:solidFill>
                <a:schemeClr val="dk1"/>
              </a:solidFill>
              <a:effectLst/>
              <a:latin typeface="+mn-ea"/>
              <a:ea typeface="+mn-ea"/>
              <a:cs typeface="+mn-cs"/>
            </a:rPr>
            <a:t>下</a:t>
          </a:r>
          <a:r>
            <a:rPr lang="en-US" altLang="ja-JP" sz="1400">
              <a:solidFill>
                <a:schemeClr val="dk1"/>
              </a:solidFill>
              <a:effectLst/>
              <a:latin typeface="+mn-ea"/>
              <a:ea typeface="+mn-ea"/>
              <a:cs typeface="+mn-cs"/>
            </a:rPr>
            <a:t>(1)(2)</a:t>
          </a:r>
          <a:r>
            <a:rPr lang="ja-JP" altLang="ja-JP" sz="1400">
              <a:solidFill>
                <a:schemeClr val="dk1"/>
              </a:solidFill>
              <a:effectLst/>
              <a:latin typeface="+mn-lt"/>
              <a:ea typeface="+mn-ea"/>
              <a:cs typeface="+mn-cs"/>
            </a:rPr>
            <a:t>にご注意</a:t>
          </a:r>
          <a:r>
            <a:rPr lang="ja-JP" altLang="en-US" sz="1400">
              <a:solidFill>
                <a:schemeClr val="dk1"/>
              </a:solidFill>
              <a:effectLst/>
              <a:latin typeface="+mn-lt"/>
              <a:ea typeface="+mn-ea"/>
              <a:cs typeface="+mn-cs"/>
            </a:rPr>
            <a:t>ください。</a:t>
          </a:r>
          <a:endParaRPr kumimoji="1" lang="en-US" altLang="ja-JP" sz="14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400">
              <a:solidFill>
                <a:schemeClr val="dk1"/>
              </a:solidFill>
              <a:effectLst/>
              <a:latin typeface="+mn-ea"/>
              <a:ea typeface="+mn-ea"/>
              <a:cs typeface="+mn-cs"/>
            </a:rPr>
            <a:t>(1)</a:t>
          </a:r>
          <a:r>
            <a:rPr lang="en-US" altLang="ja-JP" sz="1400" b="1" u="sng">
              <a:solidFill>
                <a:schemeClr val="dk1"/>
              </a:solidFill>
              <a:effectLst/>
              <a:latin typeface="+mn-ea"/>
              <a:ea typeface="+mn-ea"/>
              <a:cs typeface="+mn-cs"/>
            </a:rPr>
            <a:t> </a:t>
          </a:r>
          <a:r>
            <a:rPr lang="ja-JP" altLang="ja-JP" sz="1400" b="1" u="sng">
              <a:solidFill>
                <a:schemeClr val="dk1"/>
              </a:solidFill>
              <a:effectLst/>
              <a:latin typeface="+mn-lt"/>
              <a:ea typeface="+mn-ea"/>
              <a:cs typeface="+mn-cs"/>
            </a:rPr>
            <a:t>飲食店は、</a:t>
          </a:r>
          <a:r>
            <a:rPr lang="ja-JP" altLang="ja-JP" sz="1400">
              <a:solidFill>
                <a:schemeClr val="dk1"/>
              </a:solidFill>
              <a:effectLst/>
              <a:latin typeface="+mn-lt"/>
              <a:ea typeface="+mn-ea"/>
              <a:cs typeface="+mn-cs"/>
            </a:rPr>
            <a:t>令和３年</a:t>
          </a:r>
          <a:r>
            <a:rPr lang="en-US" altLang="ja-JP" sz="1400">
              <a:solidFill>
                <a:schemeClr val="dk1"/>
              </a:solidFill>
              <a:effectLst/>
              <a:latin typeface="+mn-lt"/>
              <a:ea typeface="+mn-ea"/>
              <a:cs typeface="+mn-cs"/>
            </a:rPr>
            <a:t>4</a:t>
          </a:r>
          <a:r>
            <a:rPr lang="ja-JP" altLang="ja-JP" sz="1400">
              <a:solidFill>
                <a:schemeClr val="dk1"/>
              </a:solidFill>
              <a:effectLst/>
              <a:latin typeface="+mn-lt"/>
              <a:ea typeface="+mn-ea"/>
              <a:cs typeface="+mn-cs"/>
            </a:rPr>
            <a:t>月</a:t>
          </a:r>
          <a:r>
            <a:rPr lang="en-US" altLang="ja-JP" sz="1400">
              <a:solidFill>
                <a:schemeClr val="dk1"/>
              </a:solidFill>
              <a:effectLst/>
              <a:latin typeface="+mn-lt"/>
              <a:ea typeface="+mn-ea"/>
              <a:cs typeface="+mn-cs"/>
            </a:rPr>
            <a:t>25</a:t>
          </a:r>
          <a:r>
            <a:rPr lang="ja-JP" altLang="ja-JP" sz="1400">
              <a:solidFill>
                <a:schemeClr val="dk1"/>
              </a:solidFill>
              <a:effectLst/>
              <a:latin typeface="+mn-lt"/>
              <a:ea typeface="+mn-ea"/>
              <a:cs typeface="+mn-cs"/>
            </a:rPr>
            <a:t>日から</a:t>
          </a:r>
          <a:r>
            <a:rPr lang="en-US" altLang="ja-JP" sz="1400">
              <a:solidFill>
                <a:schemeClr val="dk1"/>
              </a:solidFill>
              <a:effectLst/>
              <a:latin typeface="+mn-lt"/>
              <a:ea typeface="+mn-ea"/>
              <a:cs typeface="+mn-cs"/>
            </a:rPr>
            <a:t>5</a:t>
          </a:r>
          <a:r>
            <a:rPr lang="ja-JP" altLang="ja-JP" sz="1400">
              <a:solidFill>
                <a:schemeClr val="dk1"/>
              </a:solidFill>
              <a:effectLst/>
              <a:latin typeface="+mn-lt"/>
              <a:ea typeface="+mn-ea"/>
              <a:cs typeface="+mn-cs"/>
            </a:rPr>
            <a:t>月</a:t>
          </a:r>
          <a:r>
            <a:rPr lang="en-US" altLang="ja-JP" sz="1400">
              <a:solidFill>
                <a:schemeClr val="dk1"/>
              </a:solidFill>
              <a:effectLst/>
              <a:latin typeface="+mn-lt"/>
              <a:ea typeface="+mn-ea"/>
              <a:cs typeface="+mn-cs"/>
            </a:rPr>
            <a:t>31</a:t>
          </a:r>
          <a:r>
            <a:rPr lang="ja-JP" altLang="ja-JP" sz="1400">
              <a:solidFill>
                <a:schemeClr val="dk1"/>
              </a:solidFill>
              <a:effectLst/>
              <a:latin typeface="+mn-lt"/>
              <a:ea typeface="+mn-ea"/>
              <a:cs typeface="+mn-cs"/>
            </a:rPr>
            <a:t>日までの期間について、条件を満たせば、</a:t>
          </a:r>
          <a:r>
            <a:rPr lang="ja-JP" altLang="ja-JP" sz="1400" b="1" u="sng">
              <a:solidFill>
                <a:schemeClr val="dk1"/>
              </a:solidFill>
              <a:effectLst/>
              <a:latin typeface="+mn-lt"/>
              <a:ea typeface="+mn-ea"/>
              <a:cs typeface="+mn-cs"/>
            </a:rPr>
            <a:t>大阪府が実施する「第５期 飲食店等に対する営業時間短縮等協力金」の支給対象となりますが、</a:t>
          </a:r>
          <a:endParaRPr lang="en-US" altLang="ja-JP" sz="1400" b="1"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400" b="0" u="none">
              <a:solidFill>
                <a:schemeClr val="dk1"/>
              </a:solidFill>
              <a:effectLst/>
              <a:latin typeface="+mn-lt"/>
              <a:ea typeface="+mn-ea"/>
              <a:cs typeface="+mn-cs"/>
            </a:rPr>
            <a:t>　</a:t>
          </a:r>
          <a:r>
            <a:rPr lang="ja-JP" altLang="en-US" sz="1400" b="0" u="none" baseline="0">
              <a:solidFill>
                <a:schemeClr val="dk1"/>
              </a:solidFill>
              <a:effectLst/>
              <a:latin typeface="+mn-lt"/>
              <a:ea typeface="+mn-ea"/>
              <a:cs typeface="+mn-cs"/>
            </a:rPr>
            <a:t>  </a:t>
          </a:r>
          <a:r>
            <a:rPr lang="ja-JP" altLang="ja-JP" sz="1400" b="1" u="sng">
              <a:solidFill>
                <a:schemeClr val="dk1"/>
              </a:solidFill>
              <a:effectLst/>
              <a:latin typeface="+mn-lt"/>
              <a:ea typeface="+mn-ea"/>
              <a:cs typeface="+mn-cs"/>
            </a:rPr>
            <a:t>この第</a:t>
          </a:r>
          <a:r>
            <a:rPr lang="ja-JP" altLang="en-US" sz="1400" b="1" u="sng">
              <a:solidFill>
                <a:schemeClr val="dk1"/>
              </a:solidFill>
              <a:effectLst/>
              <a:latin typeface="+mn-lt"/>
              <a:ea typeface="+mn-ea"/>
              <a:cs typeface="+mn-cs"/>
            </a:rPr>
            <a:t>５</a:t>
          </a:r>
          <a:r>
            <a:rPr lang="ja-JP" altLang="ja-JP" sz="1400" b="1" u="sng">
              <a:solidFill>
                <a:schemeClr val="dk1"/>
              </a:solidFill>
              <a:effectLst/>
              <a:latin typeface="+mn-lt"/>
              <a:ea typeface="+mn-ea"/>
              <a:cs typeface="+mn-cs"/>
            </a:rPr>
            <a:t>期の時短協力金と、今回の大規模施設等協力金とを重複して受給することはできません</a:t>
          </a:r>
          <a:r>
            <a:rPr lang="ja-JP" altLang="en-US" sz="1400" b="1" u="sng">
              <a:solidFill>
                <a:schemeClr val="dk1"/>
              </a:solidFill>
              <a:effectLst/>
              <a:latin typeface="+mn-lt"/>
              <a:ea typeface="+mn-ea"/>
              <a:cs typeface="+mn-cs"/>
            </a:rPr>
            <a:t>。</a:t>
          </a:r>
          <a:r>
            <a:rPr lang="ja-JP" altLang="en-US" sz="1400" b="0" u="none">
              <a:solidFill>
                <a:schemeClr val="dk1"/>
              </a:solidFill>
              <a:effectLst/>
              <a:latin typeface="+mn-lt"/>
              <a:ea typeface="+mn-ea"/>
              <a:cs typeface="+mn-cs"/>
            </a:rPr>
            <a:t>それぞれの協力金は支給額が異なります。</a:t>
          </a:r>
          <a:endParaRPr lang="en-US" altLang="ja-JP" sz="1400" b="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400" b="1" u="none">
              <a:solidFill>
                <a:schemeClr val="dk1"/>
              </a:solidFill>
              <a:effectLst/>
              <a:latin typeface="+mn-lt"/>
              <a:ea typeface="+mn-ea"/>
              <a:cs typeface="+mn-cs"/>
            </a:rPr>
            <a:t>　　（参考）各協力金の支給算定額（下限）　第５期時短協力金：</a:t>
          </a:r>
          <a:r>
            <a:rPr lang="ja-JP" altLang="en-US" sz="1400" b="1" u="sng">
              <a:solidFill>
                <a:schemeClr val="dk1"/>
              </a:solidFill>
              <a:effectLst/>
              <a:latin typeface="+mn-lt"/>
              <a:ea typeface="+mn-ea"/>
              <a:cs typeface="+mn-cs"/>
            </a:rPr>
            <a:t>４万円／日</a:t>
          </a:r>
          <a:r>
            <a:rPr lang="ja-JP" altLang="en-US" sz="1400" b="1" u="none">
              <a:solidFill>
                <a:schemeClr val="dk1"/>
              </a:solidFill>
              <a:effectLst/>
              <a:latin typeface="+mn-lt"/>
              <a:ea typeface="+mn-ea"/>
              <a:cs typeface="+mn-cs"/>
            </a:rPr>
            <a:t>（売上に応じて加算あり）、大規模施設等協力金：</a:t>
          </a:r>
          <a:r>
            <a:rPr lang="ja-JP" altLang="en-US" sz="1400" b="1" u="sng">
              <a:solidFill>
                <a:schemeClr val="dk1"/>
              </a:solidFill>
              <a:effectLst/>
              <a:latin typeface="+mn-lt"/>
              <a:ea typeface="+mn-ea"/>
              <a:cs typeface="+mn-cs"/>
            </a:rPr>
            <a:t>２万円／日</a:t>
          </a:r>
          <a:r>
            <a:rPr lang="ja-JP" altLang="en-US" sz="1400" b="1" u="none">
              <a:solidFill>
                <a:schemeClr val="dk1"/>
              </a:solidFill>
              <a:effectLst/>
              <a:latin typeface="+mn-lt"/>
              <a:ea typeface="+mn-ea"/>
              <a:cs typeface="+mn-cs"/>
            </a:rPr>
            <a:t>　　＊第５期時短協力金の詳細はこちら↓</a:t>
          </a:r>
          <a:endParaRPr lang="en-US" altLang="ja-JP" sz="1400" b="1"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400" b="1" u="sng">
            <a:solidFill>
              <a:schemeClr val="dk1"/>
            </a:solidFill>
            <a:effectLst/>
            <a:latin typeface="+mn-lt"/>
            <a:ea typeface="+mn-ea"/>
            <a:cs typeface="+mn-cs"/>
          </a:endParaRPr>
        </a:p>
        <a:p>
          <a:r>
            <a:rPr kumimoji="1" lang="en-US" altLang="ja-JP" sz="1400">
              <a:latin typeface="+mn-ea"/>
              <a:ea typeface="+mn-ea"/>
            </a:rPr>
            <a:t>(2) </a:t>
          </a:r>
          <a:r>
            <a:rPr kumimoji="1" lang="ja-JP" altLang="en-US" sz="1400">
              <a:latin typeface="+mn-ea"/>
              <a:ea typeface="+mn-ea"/>
            </a:rPr>
            <a:t>両協力金の制度の違いを確認した上で、</a:t>
          </a:r>
          <a:r>
            <a:rPr lang="ja-JP" altLang="ja-JP" sz="1400" b="1" u="sng">
              <a:solidFill>
                <a:schemeClr val="dk1"/>
              </a:solidFill>
              <a:effectLst/>
              <a:latin typeface="+mn-ea"/>
              <a:ea typeface="+mn-ea"/>
              <a:cs typeface="+mn-cs"/>
            </a:rPr>
            <a:t>飲食店</a:t>
          </a:r>
          <a:r>
            <a:rPr lang="ja-JP" altLang="en-US" sz="1400" b="1" u="sng">
              <a:solidFill>
                <a:schemeClr val="dk1"/>
              </a:solidFill>
              <a:effectLst/>
              <a:latin typeface="+mn-ea"/>
              <a:ea typeface="+mn-ea"/>
              <a:cs typeface="+mn-cs"/>
            </a:rPr>
            <a:t>のテナント事業者</a:t>
          </a:r>
          <a:r>
            <a:rPr lang="ja-JP" altLang="ja-JP" sz="1400" b="1" u="sng">
              <a:solidFill>
                <a:schemeClr val="dk1"/>
              </a:solidFill>
              <a:effectLst/>
              <a:latin typeface="+mn-ea"/>
              <a:ea typeface="+mn-ea"/>
              <a:cs typeface="+mn-cs"/>
            </a:rPr>
            <a:t>が大規模施設等協力金</a:t>
          </a:r>
          <a:r>
            <a:rPr lang="ja-JP" altLang="en-US" sz="1400" b="1" u="sng">
              <a:solidFill>
                <a:schemeClr val="dk1"/>
              </a:solidFill>
              <a:effectLst/>
              <a:latin typeface="+mn-ea"/>
              <a:ea typeface="+mn-ea"/>
              <a:cs typeface="+mn-cs"/>
            </a:rPr>
            <a:t>へ</a:t>
          </a:r>
          <a:r>
            <a:rPr lang="ja-JP" altLang="ja-JP" sz="1400" b="1" u="sng">
              <a:solidFill>
                <a:schemeClr val="dk1"/>
              </a:solidFill>
              <a:effectLst/>
              <a:latin typeface="+mn-ea"/>
              <a:ea typeface="+mn-ea"/>
              <a:cs typeface="+mn-cs"/>
            </a:rPr>
            <a:t>申請</a:t>
          </a:r>
          <a:r>
            <a:rPr lang="ja-JP" altLang="en-US" sz="1400" b="1" u="sng">
              <a:solidFill>
                <a:schemeClr val="dk1"/>
              </a:solidFill>
              <a:effectLst/>
              <a:latin typeface="+mn-ea"/>
              <a:ea typeface="+mn-ea"/>
              <a:cs typeface="+mn-cs"/>
            </a:rPr>
            <a:t>する</a:t>
          </a:r>
          <a:r>
            <a:rPr lang="ja-JP" altLang="ja-JP" sz="1400" b="1" u="sng">
              <a:solidFill>
                <a:schemeClr val="dk1"/>
              </a:solidFill>
              <a:effectLst/>
              <a:latin typeface="+mn-ea"/>
              <a:ea typeface="+mn-ea"/>
              <a:cs typeface="+mn-cs"/>
            </a:rPr>
            <a:t>場合</a:t>
          </a:r>
          <a:r>
            <a:rPr lang="ja-JP" altLang="ja-JP" sz="1400">
              <a:solidFill>
                <a:schemeClr val="dk1"/>
              </a:solidFill>
              <a:effectLst/>
              <a:latin typeface="+mn-ea"/>
              <a:ea typeface="+mn-ea"/>
              <a:cs typeface="+mn-cs"/>
            </a:rPr>
            <a:t>は、</a:t>
          </a:r>
          <a:endParaRPr lang="en-US" altLang="ja-JP" sz="1400">
            <a:solidFill>
              <a:schemeClr val="dk1"/>
            </a:solidFill>
            <a:effectLst/>
            <a:latin typeface="+mn-ea"/>
            <a:ea typeface="+mn-ea"/>
            <a:cs typeface="+mn-cs"/>
          </a:endParaRPr>
        </a:p>
        <a:p>
          <a:r>
            <a:rPr lang="ja-JP" altLang="en-US" sz="1400" b="1" u="none">
              <a:solidFill>
                <a:schemeClr val="dk1"/>
              </a:solidFill>
              <a:effectLst/>
              <a:latin typeface="+mn-ea"/>
              <a:ea typeface="+mn-ea"/>
              <a:cs typeface="+mn-cs"/>
            </a:rPr>
            <a:t>　</a:t>
          </a:r>
          <a:r>
            <a:rPr lang="ja-JP" altLang="en-US" sz="1400" b="1" u="sng">
              <a:solidFill>
                <a:schemeClr val="dk1"/>
              </a:solidFill>
              <a:effectLst/>
              <a:latin typeface="+mn-ea"/>
              <a:ea typeface="+mn-ea"/>
              <a:cs typeface="+mn-cs"/>
            </a:rPr>
            <a:t>下表</a:t>
          </a:r>
          <a:r>
            <a:rPr lang="ja-JP" altLang="ja-JP" sz="1400" b="1" u="sng">
              <a:solidFill>
                <a:schemeClr val="dk1"/>
              </a:solidFill>
              <a:effectLst/>
              <a:latin typeface="+mn-ea"/>
              <a:ea typeface="+mn-ea"/>
              <a:cs typeface="+mn-cs"/>
            </a:rPr>
            <a:t>の「⑦</a:t>
          </a:r>
          <a:r>
            <a:rPr lang="ja-JP" altLang="en-US" sz="1400" b="1" u="sng">
              <a:solidFill>
                <a:schemeClr val="dk1"/>
              </a:solidFill>
              <a:effectLst/>
              <a:latin typeface="+mn-ea"/>
              <a:ea typeface="+mn-ea"/>
              <a:cs typeface="+mn-cs"/>
            </a:rPr>
            <a:t>申請</a:t>
          </a:r>
          <a:r>
            <a:rPr lang="ja-JP" altLang="ja-JP" sz="1400" b="1" u="sng">
              <a:solidFill>
                <a:schemeClr val="dk1"/>
              </a:solidFill>
              <a:effectLst/>
              <a:latin typeface="+mn-ea"/>
              <a:ea typeface="+mn-ea"/>
              <a:cs typeface="+mn-cs"/>
            </a:rPr>
            <a:t>飲食店」欄に「〇」印を入力</a:t>
          </a:r>
          <a:r>
            <a:rPr lang="ja-JP" altLang="ja-JP" sz="1400">
              <a:solidFill>
                <a:schemeClr val="dk1"/>
              </a:solidFill>
              <a:effectLst/>
              <a:latin typeface="+mn-ea"/>
              <a:ea typeface="+mn-ea"/>
              <a:cs typeface="+mn-cs"/>
            </a:rPr>
            <a:t>してください。</a:t>
          </a:r>
          <a:r>
            <a:rPr lang="ja-JP" altLang="en-US" sz="1400">
              <a:solidFill>
                <a:schemeClr val="dk1"/>
              </a:solidFill>
              <a:effectLst/>
              <a:latin typeface="+mn-ea"/>
              <a:ea typeface="+mn-ea"/>
              <a:cs typeface="+mn-cs"/>
            </a:rPr>
            <a:t>その店舗については、</a:t>
          </a:r>
          <a:r>
            <a:rPr lang="ja-JP" altLang="en-US" sz="1400" b="1" u="sng">
              <a:solidFill>
                <a:schemeClr val="dk1"/>
              </a:solidFill>
              <a:effectLst/>
              <a:latin typeface="+mn-ea"/>
              <a:ea typeface="+mn-ea"/>
              <a:cs typeface="+mn-cs"/>
            </a:rPr>
            <a:t>Ⓦ</a:t>
          </a:r>
          <a:r>
            <a:rPr lang="ja-JP" altLang="ja-JP" sz="1400" b="1" u="sng">
              <a:solidFill>
                <a:schemeClr val="dk1"/>
              </a:solidFill>
              <a:effectLst/>
              <a:latin typeface="+mn-ea"/>
              <a:ea typeface="+mn-ea"/>
              <a:cs typeface="+mn-cs"/>
            </a:rPr>
            <a:t>の対象店舗数にカウントします</a:t>
          </a:r>
          <a:r>
            <a:rPr lang="ja-JP" altLang="ja-JP" sz="1400">
              <a:solidFill>
                <a:schemeClr val="dk1"/>
              </a:solidFill>
              <a:effectLst/>
              <a:latin typeface="+mn-ea"/>
              <a:ea typeface="+mn-ea"/>
              <a:cs typeface="+mn-cs"/>
            </a:rPr>
            <a:t>。</a:t>
          </a:r>
          <a:endParaRPr lang="en-US" altLang="ja-JP" sz="1400">
            <a:solidFill>
              <a:schemeClr val="dk1"/>
            </a:solidFill>
            <a:effectLst/>
            <a:latin typeface="+mn-ea"/>
            <a:ea typeface="+mn-ea"/>
            <a:cs typeface="+mn-cs"/>
          </a:endParaRPr>
        </a:p>
      </xdr:txBody>
    </xdr:sp>
    <xdr:clientData/>
  </xdr:twoCellAnchor>
  <xdr:twoCellAnchor>
    <xdr:from>
      <xdr:col>12</xdr:col>
      <xdr:colOff>142546</xdr:colOff>
      <xdr:row>14</xdr:row>
      <xdr:rowOff>157683</xdr:rowOff>
    </xdr:from>
    <xdr:to>
      <xdr:col>15</xdr:col>
      <xdr:colOff>579749</xdr:colOff>
      <xdr:row>17</xdr:row>
      <xdr:rowOff>44823</xdr:rowOff>
    </xdr:to>
    <xdr:sp macro="" textlink="">
      <xdr:nvSpPr>
        <xdr:cNvPr id="1992" name="角丸四角形 1991">
          <a:hlinkClick xmlns:r="http://schemas.openxmlformats.org/officeDocument/2006/relationships" r:id="rId1"/>
          <a:extLst>
            <a:ext uri="{FF2B5EF4-FFF2-40B4-BE49-F238E27FC236}">
              <a16:creationId xmlns:a16="http://schemas.microsoft.com/office/drawing/2014/main" id="{00000000-0008-0000-0200-00005A000000}"/>
            </a:ext>
          </a:extLst>
        </xdr:cNvPr>
        <xdr:cNvSpPr/>
      </xdr:nvSpPr>
      <xdr:spPr>
        <a:xfrm>
          <a:off x="12753646" y="3939108"/>
          <a:ext cx="2094553" cy="601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t>時短協力金リーフレット</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180975</xdr:colOff>
          <xdr:row>22</xdr:row>
          <xdr:rowOff>0</xdr:rowOff>
        </xdr:from>
        <xdr:to>
          <xdr:col>25</xdr:col>
          <xdr:colOff>533400</xdr:colOff>
          <xdr:row>22</xdr:row>
          <xdr:rowOff>228600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23</xdr:row>
          <xdr:rowOff>0</xdr:rowOff>
        </xdr:from>
        <xdr:to>
          <xdr:col>25</xdr:col>
          <xdr:colOff>533400</xdr:colOff>
          <xdr:row>23</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24</xdr:row>
          <xdr:rowOff>0</xdr:rowOff>
        </xdr:from>
        <xdr:to>
          <xdr:col>25</xdr:col>
          <xdr:colOff>533400</xdr:colOff>
          <xdr:row>24</xdr:row>
          <xdr:rowOff>228600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25</xdr:row>
          <xdr:rowOff>0</xdr:rowOff>
        </xdr:from>
        <xdr:to>
          <xdr:col>25</xdr:col>
          <xdr:colOff>533400</xdr:colOff>
          <xdr:row>25</xdr:row>
          <xdr:rowOff>228600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26</xdr:row>
          <xdr:rowOff>0</xdr:rowOff>
        </xdr:from>
        <xdr:to>
          <xdr:col>25</xdr:col>
          <xdr:colOff>533400</xdr:colOff>
          <xdr:row>26</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27</xdr:row>
          <xdr:rowOff>0</xdr:rowOff>
        </xdr:from>
        <xdr:to>
          <xdr:col>25</xdr:col>
          <xdr:colOff>533400</xdr:colOff>
          <xdr:row>27</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200-00000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28</xdr:row>
          <xdr:rowOff>0</xdr:rowOff>
        </xdr:from>
        <xdr:to>
          <xdr:col>25</xdr:col>
          <xdr:colOff>533400</xdr:colOff>
          <xdr:row>28</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29</xdr:row>
          <xdr:rowOff>0</xdr:rowOff>
        </xdr:from>
        <xdr:to>
          <xdr:col>25</xdr:col>
          <xdr:colOff>533400</xdr:colOff>
          <xdr:row>29</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30</xdr:row>
          <xdr:rowOff>0</xdr:rowOff>
        </xdr:from>
        <xdr:to>
          <xdr:col>25</xdr:col>
          <xdr:colOff>533400</xdr:colOff>
          <xdr:row>30</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31</xdr:row>
          <xdr:rowOff>0</xdr:rowOff>
        </xdr:from>
        <xdr:to>
          <xdr:col>25</xdr:col>
          <xdr:colOff>533400</xdr:colOff>
          <xdr:row>31</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32</xdr:row>
          <xdr:rowOff>0</xdr:rowOff>
        </xdr:from>
        <xdr:to>
          <xdr:col>25</xdr:col>
          <xdr:colOff>533400</xdr:colOff>
          <xdr:row>32</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200-00000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33</xdr:row>
          <xdr:rowOff>0</xdr:rowOff>
        </xdr:from>
        <xdr:to>
          <xdr:col>25</xdr:col>
          <xdr:colOff>533400</xdr:colOff>
          <xdr:row>33</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200-00000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34</xdr:row>
          <xdr:rowOff>0</xdr:rowOff>
        </xdr:from>
        <xdr:to>
          <xdr:col>25</xdr:col>
          <xdr:colOff>533400</xdr:colOff>
          <xdr:row>34</xdr:row>
          <xdr:rowOff>228600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200-00000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35</xdr:row>
          <xdr:rowOff>0</xdr:rowOff>
        </xdr:from>
        <xdr:to>
          <xdr:col>25</xdr:col>
          <xdr:colOff>533400</xdr:colOff>
          <xdr:row>35</xdr:row>
          <xdr:rowOff>228600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200-00000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36</xdr:row>
          <xdr:rowOff>0</xdr:rowOff>
        </xdr:from>
        <xdr:to>
          <xdr:col>25</xdr:col>
          <xdr:colOff>533400</xdr:colOff>
          <xdr:row>36</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200-00000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37</xdr:row>
          <xdr:rowOff>0</xdr:rowOff>
        </xdr:from>
        <xdr:to>
          <xdr:col>25</xdr:col>
          <xdr:colOff>533400</xdr:colOff>
          <xdr:row>37</xdr:row>
          <xdr:rowOff>228600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200-00001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38</xdr:row>
          <xdr:rowOff>0</xdr:rowOff>
        </xdr:from>
        <xdr:to>
          <xdr:col>25</xdr:col>
          <xdr:colOff>533400</xdr:colOff>
          <xdr:row>38</xdr:row>
          <xdr:rowOff>228600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200-00001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39</xdr:row>
          <xdr:rowOff>0</xdr:rowOff>
        </xdr:from>
        <xdr:to>
          <xdr:col>25</xdr:col>
          <xdr:colOff>533400</xdr:colOff>
          <xdr:row>39</xdr:row>
          <xdr:rowOff>228600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200-00001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40</xdr:row>
          <xdr:rowOff>0</xdr:rowOff>
        </xdr:from>
        <xdr:to>
          <xdr:col>25</xdr:col>
          <xdr:colOff>533400</xdr:colOff>
          <xdr:row>40</xdr:row>
          <xdr:rowOff>228600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200-00001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41</xdr:row>
          <xdr:rowOff>0</xdr:rowOff>
        </xdr:from>
        <xdr:to>
          <xdr:col>25</xdr:col>
          <xdr:colOff>533400</xdr:colOff>
          <xdr:row>41</xdr:row>
          <xdr:rowOff>228600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200-00001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42</xdr:row>
          <xdr:rowOff>0</xdr:rowOff>
        </xdr:from>
        <xdr:to>
          <xdr:col>25</xdr:col>
          <xdr:colOff>533400</xdr:colOff>
          <xdr:row>42</xdr:row>
          <xdr:rowOff>228600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0</xdr:rowOff>
        </xdr:from>
        <xdr:to>
          <xdr:col>25</xdr:col>
          <xdr:colOff>533400</xdr:colOff>
          <xdr:row>43</xdr:row>
          <xdr:rowOff>228600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44</xdr:row>
          <xdr:rowOff>0</xdr:rowOff>
        </xdr:from>
        <xdr:to>
          <xdr:col>25</xdr:col>
          <xdr:colOff>533400</xdr:colOff>
          <xdr:row>44</xdr:row>
          <xdr:rowOff>228600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200-00001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45</xdr:row>
          <xdr:rowOff>0</xdr:rowOff>
        </xdr:from>
        <xdr:to>
          <xdr:col>25</xdr:col>
          <xdr:colOff>533400</xdr:colOff>
          <xdr:row>45</xdr:row>
          <xdr:rowOff>228600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200-00001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46</xdr:row>
          <xdr:rowOff>0</xdr:rowOff>
        </xdr:from>
        <xdr:to>
          <xdr:col>25</xdr:col>
          <xdr:colOff>533400</xdr:colOff>
          <xdr:row>46</xdr:row>
          <xdr:rowOff>228600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200-00001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47</xdr:row>
          <xdr:rowOff>0</xdr:rowOff>
        </xdr:from>
        <xdr:to>
          <xdr:col>25</xdr:col>
          <xdr:colOff>533400</xdr:colOff>
          <xdr:row>47</xdr:row>
          <xdr:rowOff>228600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200-00001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48</xdr:row>
          <xdr:rowOff>0</xdr:rowOff>
        </xdr:from>
        <xdr:to>
          <xdr:col>25</xdr:col>
          <xdr:colOff>533400</xdr:colOff>
          <xdr:row>48</xdr:row>
          <xdr:rowOff>228600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200-00001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49</xdr:row>
          <xdr:rowOff>0</xdr:rowOff>
        </xdr:from>
        <xdr:to>
          <xdr:col>25</xdr:col>
          <xdr:colOff>533400</xdr:colOff>
          <xdr:row>49</xdr:row>
          <xdr:rowOff>228600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200-00001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0</xdr:rowOff>
        </xdr:from>
        <xdr:to>
          <xdr:col>25</xdr:col>
          <xdr:colOff>533400</xdr:colOff>
          <xdr:row>50</xdr:row>
          <xdr:rowOff>228600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200-00001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51</xdr:row>
          <xdr:rowOff>0</xdr:rowOff>
        </xdr:from>
        <xdr:to>
          <xdr:col>25</xdr:col>
          <xdr:colOff>533400</xdr:colOff>
          <xdr:row>51</xdr:row>
          <xdr:rowOff>228600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200-00001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52</xdr:row>
          <xdr:rowOff>0</xdr:rowOff>
        </xdr:from>
        <xdr:to>
          <xdr:col>25</xdr:col>
          <xdr:colOff>533400</xdr:colOff>
          <xdr:row>52</xdr:row>
          <xdr:rowOff>228600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200-00001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0</xdr:rowOff>
        </xdr:from>
        <xdr:to>
          <xdr:col>25</xdr:col>
          <xdr:colOff>533400</xdr:colOff>
          <xdr:row>53</xdr:row>
          <xdr:rowOff>228600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200-00002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54</xdr:row>
          <xdr:rowOff>0</xdr:rowOff>
        </xdr:from>
        <xdr:to>
          <xdr:col>25</xdr:col>
          <xdr:colOff>533400</xdr:colOff>
          <xdr:row>54</xdr:row>
          <xdr:rowOff>228600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200-00002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55</xdr:row>
          <xdr:rowOff>0</xdr:rowOff>
        </xdr:from>
        <xdr:to>
          <xdr:col>25</xdr:col>
          <xdr:colOff>533400</xdr:colOff>
          <xdr:row>55</xdr:row>
          <xdr:rowOff>228600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200-00002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56</xdr:row>
          <xdr:rowOff>0</xdr:rowOff>
        </xdr:from>
        <xdr:to>
          <xdr:col>25</xdr:col>
          <xdr:colOff>533400</xdr:colOff>
          <xdr:row>56</xdr:row>
          <xdr:rowOff>228600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200-00002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57</xdr:row>
          <xdr:rowOff>0</xdr:rowOff>
        </xdr:from>
        <xdr:to>
          <xdr:col>25</xdr:col>
          <xdr:colOff>533400</xdr:colOff>
          <xdr:row>57</xdr:row>
          <xdr:rowOff>228600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200-00002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58</xdr:row>
          <xdr:rowOff>0</xdr:rowOff>
        </xdr:from>
        <xdr:to>
          <xdr:col>25</xdr:col>
          <xdr:colOff>533400</xdr:colOff>
          <xdr:row>58</xdr:row>
          <xdr:rowOff>228600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200-00002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59</xdr:row>
          <xdr:rowOff>0</xdr:rowOff>
        </xdr:from>
        <xdr:to>
          <xdr:col>25</xdr:col>
          <xdr:colOff>533400</xdr:colOff>
          <xdr:row>59</xdr:row>
          <xdr:rowOff>228600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200-00002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60</xdr:row>
          <xdr:rowOff>0</xdr:rowOff>
        </xdr:from>
        <xdr:to>
          <xdr:col>25</xdr:col>
          <xdr:colOff>533400</xdr:colOff>
          <xdr:row>60</xdr:row>
          <xdr:rowOff>228600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200-00002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61</xdr:row>
          <xdr:rowOff>0</xdr:rowOff>
        </xdr:from>
        <xdr:to>
          <xdr:col>25</xdr:col>
          <xdr:colOff>533400</xdr:colOff>
          <xdr:row>61</xdr:row>
          <xdr:rowOff>228600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200-00002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62</xdr:row>
          <xdr:rowOff>0</xdr:rowOff>
        </xdr:from>
        <xdr:to>
          <xdr:col>25</xdr:col>
          <xdr:colOff>533400</xdr:colOff>
          <xdr:row>62</xdr:row>
          <xdr:rowOff>228600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200-00002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63</xdr:row>
          <xdr:rowOff>0</xdr:rowOff>
        </xdr:from>
        <xdr:to>
          <xdr:col>25</xdr:col>
          <xdr:colOff>533400</xdr:colOff>
          <xdr:row>63</xdr:row>
          <xdr:rowOff>228600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200-00002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64</xdr:row>
          <xdr:rowOff>0</xdr:rowOff>
        </xdr:from>
        <xdr:to>
          <xdr:col>25</xdr:col>
          <xdr:colOff>533400</xdr:colOff>
          <xdr:row>64</xdr:row>
          <xdr:rowOff>228600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200-00002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65</xdr:row>
          <xdr:rowOff>0</xdr:rowOff>
        </xdr:from>
        <xdr:to>
          <xdr:col>25</xdr:col>
          <xdr:colOff>533400</xdr:colOff>
          <xdr:row>65</xdr:row>
          <xdr:rowOff>228600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200-00002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66</xdr:row>
          <xdr:rowOff>0</xdr:rowOff>
        </xdr:from>
        <xdr:to>
          <xdr:col>25</xdr:col>
          <xdr:colOff>533400</xdr:colOff>
          <xdr:row>66</xdr:row>
          <xdr:rowOff>228600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200-00002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67</xdr:row>
          <xdr:rowOff>0</xdr:rowOff>
        </xdr:from>
        <xdr:to>
          <xdr:col>25</xdr:col>
          <xdr:colOff>533400</xdr:colOff>
          <xdr:row>67</xdr:row>
          <xdr:rowOff>228600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200-00002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68</xdr:row>
          <xdr:rowOff>0</xdr:rowOff>
        </xdr:from>
        <xdr:to>
          <xdr:col>25</xdr:col>
          <xdr:colOff>533400</xdr:colOff>
          <xdr:row>68</xdr:row>
          <xdr:rowOff>228600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200-00002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69</xdr:row>
          <xdr:rowOff>0</xdr:rowOff>
        </xdr:from>
        <xdr:to>
          <xdr:col>25</xdr:col>
          <xdr:colOff>533400</xdr:colOff>
          <xdr:row>69</xdr:row>
          <xdr:rowOff>228600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200-00003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70</xdr:row>
          <xdr:rowOff>0</xdr:rowOff>
        </xdr:from>
        <xdr:to>
          <xdr:col>25</xdr:col>
          <xdr:colOff>533400</xdr:colOff>
          <xdr:row>70</xdr:row>
          <xdr:rowOff>228600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200-00003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71</xdr:row>
          <xdr:rowOff>0</xdr:rowOff>
        </xdr:from>
        <xdr:to>
          <xdr:col>25</xdr:col>
          <xdr:colOff>533400</xdr:colOff>
          <xdr:row>71</xdr:row>
          <xdr:rowOff>228600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200-00003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72</xdr:row>
          <xdr:rowOff>0</xdr:rowOff>
        </xdr:from>
        <xdr:to>
          <xdr:col>25</xdr:col>
          <xdr:colOff>533400</xdr:colOff>
          <xdr:row>72</xdr:row>
          <xdr:rowOff>228600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200-00003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73</xdr:row>
          <xdr:rowOff>0</xdr:rowOff>
        </xdr:from>
        <xdr:to>
          <xdr:col>25</xdr:col>
          <xdr:colOff>533400</xdr:colOff>
          <xdr:row>73</xdr:row>
          <xdr:rowOff>228600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200-00003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74</xdr:row>
          <xdr:rowOff>0</xdr:rowOff>
        </xdr:from>
        <xdr:to>
          <xdr:col>25</xdr:col>
          <xdr:colOff>533400</xdr:colOff>
          <xdr:row>74</xdr:row>
          <xdr:rowOff>228600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200-00003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75</xdr:row>
          <xdr:rowOff>0</xdr:rowOff>
        </xdr:from>
        <xdr:to>
          <xdr:col>25</xdr:col>
          <xdr:colOff>533400</xdr:colOff>
          <xdr:row>75</xdr:row>
          <xdr:rowOff>228600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200-00003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76</xdr:row>
          <xdr:rowOff>0</xdr:rowOff>
        </xdr:from>
        <xdr:to>
          <xdr:col>25</xdr:col>
          <xdr:colOff>533400</xdr:colOff>
          <xdr:row>76</xdr:row>
          <xdr:rowOff>228600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200-00003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77</xdr:row>
          <xdr:rowOff>0</xdr:rowOff>
        </xdr:from>
        <xdr:to>
          <xdr:col>25</xdr:col>
          <xdr:colOff>533400</xdr:colOff>
          <xdr:row>77</xdr:row>
          <xdr:rowOff>228600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200-00003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78</xdr:row>
          <xdr:rowOff>0</xdr:rowOff>
        </xdr:from>
        <xdr:to>
          <xdr:col>25</xdr:col>
          <xdr:colOff>533400</xdr:colOff>
          <xdr:row>78</xdr:row>
          <xdr:rowOff>228600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200-00003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79</xdr:row>
          <xdr:rowOff>0</xdr:rowOff>
        </xdr:from>
        <xdr:to>
          <xdr:col>25</xdr:col>
          <xdr:colOff>533400</xdr:colOff>
          <xdr:row>79</xdr:row>
          <xdr:rowOff>228600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200-00003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80</xdr:row>
          <xdr:rowOff>0</xdr:rowOff>
        </xdr:from>
        <xdr:to>
          <xdr:col>25</xdr:col>
          <xdr:colOff>533400</xdr:colOff>
          <xdr:row>80</xdr:row>
          <xdr:rowOff>228600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200-00003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81</xdr:row>
          <xdr:rowOff>0</xdr:rowOff>
        </xdr:from>
        <xdr:to>
          <xdr:col>25</xdr:col>
          <xdr:colOff>533400</xdr:colOff>
          <xdr:row>81</xdr:row>
          <xdr:rowOff>228600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200-00003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82</xdr:row>
          <xdr:rowOff>0</xdr:rowOff>
        </xdr:from>
        <xdr:to>
          <xdr:col>25</xdr:col>
          <xdr:colOff>533400</xdr:colOff>
          <xdr:row>82</xdr:row>
          <xdr:rowOff>228600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200-00003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83</xdr:row>
          <xdr:rowOff>0</xdr:rowOff>
        </xdr:from>
        <xdr:to>
          <xdr:col>25</xdr:col>
          <xdr:colOff>533400</xdr:colOff>
          <xdr:row>83</xdr:row>
          <xdr:rowOff>228600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200-00003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84</xdr:row>
          <xdr:rowOff>0</xdr:rowOff>
        </xdr:from>
        <xdr:to>
          <xdr:col>25</xdr:col>
          <xdr:colOff>533400</xdr:colOff>
          <xdr:row>84</xdr:row>
          <xdr:rowOff>228600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200-00003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85</xdr:row>
          <xdr:rowOff>0</xdr:rowOff>
        </xdr:from>
        <xdr:to>
          <xdr:col>25</xdr:col>
          <xdr:colOff>533400</xdr:colOff>
          <xdr:row>85</xdr:row>
          <xdr:rowOff>228600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200-00004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86</xdr:row>
          <xdr:rowOff>0</xdr:rowOff>
        </xdr:from>
        <xdr:to>
          <xdr:col>25</xdr:col>
          <xdr:colOff>533400</xdr:colOff>
          <xdr:row>86</xdr:row>
          <xdr:rowOff>228600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200-00004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87</xdr:row>
          <xdr:rowOff>0</xdr:rowOff>
        </xdr:from>
        <xdr:to>
          <xdr:col>25</xdr:col>
          <xdr:colOff>533400</xdr:colOff>
          <xdr:row>87</xdr:row>
          <xdr:rowOff>228600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200-00004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88</xdr:row>
          <xdr:rowOff>0</xdr:rowOff>
        </xdr:from>
        <xdr:to>
          <xdr:col>25</xdr:col>
          <xdr:colOff>533400</xdr:colOff>
          <xdr:row>88</xdr:row>
          <xdr:rowOff>228600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200-00004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89</xdr:row>
          <xdr:rowOff>0</xdr:rowOff>
        </xdr:from>
        <xdr:to>
          <xdr:col>25</xdr:col>
          <xdr:colOff>533400</xdr:colOff>
          <xdr:row>89</xdr:row>
          <xdr:rowOff>228600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200-00004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90</xdr:row>
          <xdr:rowOff>0</xdr:rowOff>
        </xdr:from>
        <xdr:to>
          <xdr:col>25</xdr:col>
          <xdr:colOff>533400</xdr:colOff>
          <xdr:row>90</xdr:row>
          <xdr:rowOff>228600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200-00004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91</xdr:row>
          <xdr:rowOff>0</xdr:rowOff>
        </xdr:from>
        <xdr:to>
          <xdr:col>25</xdr:col>
          <xdr:colOff>533400</xdr:colOff>
          <xdr:row>91</xdr:row>
          <xdr:rowOff>228600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200-00004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92</xdr:row>
          <xdr:rowOff>0</xdr:rowOff>
        </xdr:from>
        <xdr:to>
          <xdr:col>25</xdr:col>
          <xdr:colOff>533400</xdr:colOff>
          <xdr:row>92</xdr:row>
          <xdr:rowOff>228600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200-00004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93</xdr:row>
          <xdr:rowOff>0</xdr:rowOff>
        </xdr:from>
        <xdr:to>
          <xdr:col>25</xdr:col>
          <xdr:colOff>533400</xdr:colOff>
          <xdr:row>93</xdr:row>
          <xdr:rowOff>228600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200-00004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94</xdr:row>
          <xdr:rowOff>0</xdr:rowOff>
        </xdr:from>
        <xdr:to>
          <xdr:col>25</xdr:col>
          <xdr:colOff>533400</xdr:colOff>
          <xdr:row>94</xdr:row>
          <xdr:rowOff>228600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200-00004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95</xdr:row>
          <xdr:rowOff>0</xdr:rowOff>
        </xdr:from>
        <xdr:to>
          <xdr:col>25</xdr:col>
          <xdr:colOff>533400</xdr:colOff>
          <xdr:row>95</xdr:row>
          <xdr:rowOff>228600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200-00004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96</xdr:row>
          <xdr:rowOff>0</xdr:rowOff>
        </xdr:from>
        <xdr:to>
          <xdr:col>25</xdr:col>
          <xdr:colOff>533400</xdr:colOff>
          <xdr:row>96</xdr:row>
          <xdr:rowOff>228600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200-00004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97</xdr:row>
          <xdr:rowOff>0</xdr:rowOff>
        </xdr:from>
        <xdr:to>
          <xdr:col>25</xdr:col>
          <xdr:colOff>533400</xdr:colOff>
          <xdr:row>97</xdr:row>
          <xdr:rowOff>228600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200-00004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98</xdr:row>
          <xdr:rowOff>0</xdr:rowOff>
        </xdr:from>
        <xdr:to>
          <xdr:col>25</xdr:col>
          <xdr:colOff>533400</xdr:colOff>
          <xdr:row>98</xdr:row>
          <xdr:rowOff>228600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200-00004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99</xdr:row>
          <xdr:rowOff>0</xdr:rowOff>
        </xdr:from>
        <xdr:to>
          <xdr:col>25</xdr:col>
          <xdr:colOff>533400</xdr:colOff>
          <xdr:row>99</xdr:row>
          <xdr:rowOff>228600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200-00004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100</xdr:row>
          <xdr:rowOff>0</xdr:rowOff>
        </xdr:from>
        <xdr:to>
          <xdr:col>25</xdr:col>
          <xdr:colOff>533400</xdr:colOff>
          <xdr:row>100</xdr:row>
          <xdr:rowOff>228600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200-00004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101</xdr:row>
          <xdr:rowOff>0</xdr:rowOff>
        </xdr:from>
        <xdr:to>
          <xdr:col>25</xdr:col>
          <xdr:colOff>533400</xdr:colOff>
          <xdr:row>101</xdr:row>
          <xdr:rowOff>228600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200-00005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102</xdr:row>
          <xdr:rowOff>0</xdr:rowOff>
        </xdr:from>
        <xdr:to>
          <xdr:col>25</xdr:col>
          <xdr:colOff>533400</xdr:colOff>
          <xdr:row>102</xdr:row>
          <xdr:rowOff>228600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200-00005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103</xdr:row>
          <xdr:rowOff>0</xdr:rowOff>
        </xdr:from>
        <xdr:to>
          <xdr:col>25</xdr:col>
          <xdr:colOff>533400</xdr:colOff>
          <xdr:row>103</xdr:row>
          <xdr:rowOff>228600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200-00005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104</xdr:row>
          <xdr:rowOff>0</xdr:rowOff>
        </xdr:from>
        <xdr:to>
          <xdr:col>25</xdr:col>
          <xdr:colOff>533400</xdr:colOff>
          <xdr:row>104</xdr:row>
          <xdr:rowOff>228600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200-00005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105</xdr:row>
          <xdr:rowOff>0</xdr:rowOff>
        </xdr:from>
        <xdr:to>
          <xdr:col>25</xdr:col>
          <xdr:colOff>533400</xdr:colOff>
          <xdr:row>105</xdr:row>
          <xdr:rowOff>228600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200-00005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106</xdr:row>
          <xdr:rowOff>0</xdr:rowOff>
        </xdr:from>
        <xdr:to>
          <xdr:col>25</xdr:col>
          <xdr:colOff>533400</xdr:colOff>
          <xdr:row>106</xdr:row>
          <xdr:rowOff>228600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200-00005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107</xdr:row>
          <xdr:rowOff>0</xdr:rowOff>
        </xdr:from>
        <xdr:to>
          <xdr:col>25</xdr:col>
          <xdr:colOff>533400</xdr:colOff>
          <xdr:row>107</xdr:row>
          <xdr:rowOff>228600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200-00005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108</xdr:row>
          <xdr:rowOff>0</xdr:rowOff>
        </xdr:from>
        <xdr:to>
          <xdr:col>25</xdr:col>
          <xdr:colOff>533400</xdr:colOff>
          <xdr:row>108</xdr:row>
          <xdr:rowOff>228600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200-00005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twoCellAnchor>
    <xdr:from>
      <xdr:col>8</xdr:col>
      <xdr:colOff>639535</xdr:colOff>
      <xdr:row>31</xdr:row>
      <xdr:rowOff>95250</xdr:rowOff>
    </xdr:from>
    <xdr:to>
      <xdr:col>10</xdr:col>
      <xdr:colOff>517070</xdr:colOff>
      <xdr:row>38</xdr:row>
      <xdr:rowOff>164646</xdr:rowOff>
    </xdr:to>
    <xdr:sp macro="" textlink="">
      <xdr:nvSpPr>
        <xdr:cNvPr id="95" name="角丸四角形吹き出し 94">
          <a:extLst>
            <a:ext uri="{FF2B5EF4-FFF2-40B4-BE49-F238E27FC236}">
              <a16:creationId xmlns:a16="http://schemas.microsoft.com/office/drawing/2014/main" id="{00000000-0008-0000-0200-00005F000000}"/>
            </a:ext>
          </a:extLst>
        </xdr:cNvPr>
        <xdr:cNvSpPr/>
      </xdr:nvSpPr>
      <xdr:spPr>
        <a:xfrm>
          <a:off x="9892392" y="8572500"/>
          <a:ext cx="2109107" cy="1783896"/>
        </a:xfrm>
        <a:prstGeom prst="wedgeRoundRectCallout">
          <a:avLst>
            <a:gd name="adj1" fmla="val 29850"/>
            <a:gd name="adj2" fmla="val -760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spc="-100" baseline="0">
              <a:solidFill>
                <a:sysClr val="windowText" lastClr="000000"/>
              </a:solidFill>
            </a:rPr>
            <a:t>5/20</a:t>
          </a:r>
          <a:r>
            <a:rPr kumimoji="1" lang="ja-JP" altLang="en-US" sz="1100" spc="-100" baseline="0">
              <a:solidFill>
                <a:sysClr val="windowText" lastClr="000000"/>
              </a:solidFill>
            </a:rPr>
            <a:t>に開店予定だった店舗の場合、休業の状況で「休業（途中開店・閉店あり）」を選択したうえで、当初期間（</a:t>
          </a:r>
          <a:r>
            <a:rPr kumimoji="1" lang="en-US" altLang="ja-JP" sz="1100" spc="-100" baseline="0">
              <a:solidFill>
                <a:sysClr val="windowText" lastClr="000000"/>
              </a:solidFill>
            </a:rPr>
            <a:t>4/25</a:t>
          </a:r>
          <a:r>
            <a:rPr kumimoji="1" lang="ja-JP" altLang="en-US" sz="1100" spc="-100" baseline="0">
              <a:solidFill>
                <a:sysClr val="windowText" lastClr="000000"/>
              </a:solidFill>
            </a:rPr>
            <a:t>～</a:t>
          </a:r>
          <a:r>
            <a:rPr kumimoji="1" lang="en-US" altLang="ja-JP" sz="1100" spc="-100" baseline="0">
              <a:solidFill>
                <a:sysClr val="windowText" lastClr="000000"/>
              </a:solidFill>
            </a:rPr>
            <a:t>5/11</a:t>
          </a:r>
          <a:r>
            <a:rPr kumimoji="1" lang="ja-JP" altLang="en-US" sz="1100" spc="-100" baseline="0">
              <a:solidFill>
                <a:sysClr val="windowText" lastClr="000000"/>
              </a:solidFill>
            </a:rPr>
            <a:t>）の休業開始日・終了日欄は、「</a:t>
          </a:r>
          <a:r>
            <a:rPr kumimoji="1" lang="en-US" altLang="ja-JP" sz="1100" spc="-100" baseline="0">
              <a:solidFill>
                <a:sysClr val="windowText" lastClr="000000"/>
              </a:solidFill>
            </a:rPr>
            <a:t>-</a:t>
          </a:r>
          <a:r>
            <a:rPr kumimoji="1" lang="ja-JP" altLang="en-US" sz="1100" spc="-100" baseline="0">
              <a:solidFill>
                <a:sysClr val="windowText" lastClr="000000"/>
              </a:solidFill>
            </a:rPr>
            <a:t>」を入力してください。</a:t>
          </a:r>
          <a:endParaRPr kumimoji="1" lang="en-US" altLang="ja-JP" sz="1100" spc="-100" baseline="0">
            <a:solidFill>
              <a:sysClr val="windowText" lastClr="000000"/>
            </a:solidFill>
          </a:endParaRPr>
        </a:p>
        <a:p>
          <a:pPr algn="l"/>
          <a:endParaRPr kumimoji="1" lang="ja-JP" altLang="en-US" sz="1100" spc="-100" baseline="0">
            <a:solidFill>
              <a:sysClr val="windowText" lastClr="000000"/>
            </a:solidFill>
          </a:endParaRPr>
        </a:p>
      </xdr:txBody>
    </xdr:sp>
    <xdr:clientData/>
  </xdr:twoCellAnchor>
  <xdr:twoCellAnchor>
    <xdr:from>
      <xdr:col>11</xdr:col>
      <xdr:colOff>149678</xdr:colOff>
      <xdr:row>31</xdr:row>
      <xdr:rowOff>54427</xdr:rowOff>
    </xdr:from>
    <xdr:to>
      <xdr:col>15</xdr:col>
      <xdr:colOff>27213</xdr:colOff>
      <xdr:row>40</xdr:row>
      <xdr:rowOff>149677</xdr:rowOff>
    </xdr:to>
    <xdr:sp macro="" textlink="">
      <xdr:nvSpPr>
        <xdr:cNvPr id="111" name="角丸四角形吹き出し 110">
          <a:extLst>
            <a:ext uri="{FF2B5EF4-FFF2-40B4-BE49-F238E27FC236}">
              <a16:creationId xmlns:a16="http://schemas.microsoft.com/office/drawing/2014/main" id="{00000000-0008-0000-0200-00006F000000}"/>
            </a:ext>
          </a:extLst>
        </xdr:cNvPr>
        <xdr:cNvSpPr/>
      </xdr:nvSpPr>
      <xdr:spPr>
        <a:xfrm>
          <a:off x="12191999" y="8531677"/>
          <a:ext cx="2109107" cy="2299607"/>
        </a:xfrm>
        <a:prstGeom prst="wedgeRoundRectCallout">
          <a:avLst>
            <a:gd name="adj1" fmla="val -3697"/>
            <a:gd name="adj2" fmla="val -6718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要請期間中に、店舗が休業したまま閉店した場合は、閉店日を休業終了日として入力してください。</a:t>
          </a:r>
          <a:endParaRPr kumimoji="1" lang="en-US" altLang="ja-JP" sz="1100" spc="-100" baseline="0">
            <a:solidFill>
              <a:sysClr val="windowText" lastClr="000000"/>
            </a:solidFill>
          </a:endParaRPr>
        </a:p>
        <a:p>
          <a:pPr algn="l"/>
          <a:endParaRPr kumimoji="1" lang="en-US" altLang="ja-JP" sz="1100" spc="-100" baseline="0">
            <a:solidFill>
              <a:sysClr val="windowText" lastClr="000000"/>
            </a:solidFill>
          </a:endParaRPr>
        </a:p>
        <a:p>
          <a:pPr algn="l"/>
          <a:r>
            <a:rPr kumimoji="1" lang="ja-JP" altLang="en-US" sz="1100" spc="-100" baseline="0">
              <a:solidFill>
                <a:sysClr val="windowText" lastClr="000000"/>
              </a:solidFill>
            </a:rPr>
            <a:t>開店した場合で、開店後、休業している場合は、開店日を休業開始日としてください。</a:t>
          </a:r>
        </a:p>
      </xdr:txBody>
    </xdr:sp>
    <xdr:clientData/>
  </xdr:twoCellAnchor>
  <xdr:twoCellAnchor>
    <xdr:from>
      <xdr:col>17</xdr:col>
      <xdr:colOff>506665</xdr:colOff>
      <xdr:row>31</xdr:row>
      <xdr:rowOff>61630</xdr:rowOff>
    </xdr:from>
    <xdr:to>
      <xdr:col>20</xdr:col>
      <xdr:colOff>360188</xdr:colOff>
      <xdr:row>39</xdr:row>
      <xdr:rowOff>184687</xdr:rowOff>
    </xdr:to>
    <xdr:sp macro="" textlink="">
      <xdr:nvSpPr>
        <xdr:cNvPr id="113" name="角丸四角形吹き出し 112">
          <a:extLst>
            <a:ext uri="{FF2B5EF4-FFF2-40B4-BE49-F238E27FC236}">
              <a16:creationId xmlns:a16="http://schemas.microsoft.com/office/drawing/2014/main" id="{00000000-0008-0000-0200-000071000000}"/>
            </a:ext>
          </a:extLst>
        </xdr:cNvPr>
        <xdr:cNvSpPr/>
      </xdr:nvSpPr>
      <xdr:spPr>
        <a:xfrm>
          <a:off x="17338701" y="8538880"/>
          <a:ext cx="2125916" cy="2082486"/>
        </a:xfrm>
        <a:prstGeom prst="wedgeRoundRectCallout">
          <a:avLst>
            <a:gd name="adj1" fmla="val -73829"/>
            <a:gd name="adj2" fmla="val -13771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店舗内に生活必需関係の売場があり、その売場に限り営業していた場合などは、営業していた面積を入力してください。</a:t>
          </a:r>
          <a:endParaRPr kumimoji="1" lang="en-US" altLang="ja-JP" sz="1100" spc="-100" baseline="0">
            <a:solidFill>
              <a:sysClr val="windowText" lastClr="000000"/>
            </a:solidFill>
          </a:endParaRPr>
        </a:p>
        <a:p>
          <a:pPr algn="l"/>
          <a:r>
            <a:rPr kumimoji="1" lang="en-US" altLang="ja-JP" sz="1100" spc="-100" baseline="0">
              <a:solidFill>
                <a:sysClr val="windowText" lastClr="000000"/>
              </a:solidFill>
            </a:rPr>
            <a:t>※</a:t>
          </a:r>
          <a:r>
            <a:rPr kumimoji="1" lang="ja-JP" altLang="en-US" sz="1100" spc="-100" baseline="0">
              <a:solidFill>
                <a:sysClr val="windowText" lastClr="000000"/>
              </a:solidFill>
            </a:rPr>
            <a:t>本協力金は、「休業面積」に応じて支給額が決まります。</a:t>
          </a:r>
        </a:p>
      </xdr:txBody>
    </xdr:sp>
    <xdr:clientData/>
  </xdr:twoCellAnchor>
  <xdr:twoCellAnchor>
    <xdr:from>
      <xdr:col>0</xdr:col>
      <xdr:colOff>231322</xdr:colOff>
      <xdr:row>7</xdr:row>
      <xdr:rowOff>95250</xdr:rowOff>
    </xdr:from>
    <xdr:to>
      <xdr:col>15</xdr:col>
      <xdr:colOff>1102178</xdr:colOff>
      <xdr:row>17</xdr:row>
      <xdr:rowOff>176893</xdr:rowOff>
    </xdr:to>
    <xdr:sp macro="" textlink="">
      <xdr:nvSpPr>
        <xdr:cNvPr id="100" name="テキスト ボックス 99">
          <a:extLst>
            <a:ext uri="{FF2B5EF4-FFF2-40B4-BE49-F238E27FC236}">
              <a16:creationId xmlns:a16="http://schemas.microsoft.com/office/drawing/2014/main" id="{00000000-0008-0000-0200-000059000000}"/>
            </a:ext>
          </a:extLst>
        </xdr:cNvPr>
        <xdr:cNvSpPr txBox="1"/>
      </xdr:nvSpPr>
      <xdr:spPr>
        <a:xfrm>
          <a:off x="231322" y="1952625"/>
          <a:ext cx="15139306" cy="2472418"/>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0" rtlCol="0" anchor="ctr" anchorCtr="0"/>
        <a:lstStyle/>
        <a:p>
          <a:r>
            <a:rPr kumimoji="1" lang="en-US" altLang="ja-JP" sz="1400" b="1">
              <a:solidFill>
                <a:srgbClr val="FF0000"/>
              </a:solidFill>
              <a:latin typeface="+mn-ea"/>
              <a:ea typeface="+mn-ea"/>
            </a:rPr>
            <a:t>【</a:t>
          </a:r>
          <a:r>
            <a:rPr kumimoji="1" lang="ja-JP" altLang="en-US" sz="1400" b="1">
              <a:solidFill>
                <a:srgbClr val="FF0000"/>
              </a:solidFill>
              <a:latin typeface="+mn-ea"/>
              <a:ea typeface="+mn-ea"/>
            </a:rPr>
            <a:t>テナントリスト作成時の注意事項</a:t>
          </a:r>
          <a:r>
            <a:rPr kumimoji="1" lang="en-US" altLang="ja-JP" sz="1400" b="1">
              <a:solidFill>
                <a:srgbClr val="FF0000"/>
              </a:solidFill>
              <a:latin typeface="+mn-ea"/>
              <a:ea typeface="+mn-ea"/>
            </a:rPr>
            <a:t>】</a:t>
          </a:r>
          <a:endParaRPr kumimoji="1" lang="en-US" altLang="ja-JP" sz="1400">
            <a:latin typeface="+mn-ea"/>
            <a:ea typeface="+mn-ea"/>
          </a:endParaRPr>
        </a:p>
        <a:p>
          <a:r>
            <a:rPr kumimoji="1" lang="ja-JP" altLang="en-US" sz="1400"/>
            <a:t>■協力金の支給額を算定するため、大規模施設内に出店している</a:t>
          </a:r>
          <a:r>
            <a:rPr kumimoji="1" lang="ja-JP" altLang="en-US" sz="1400" b="1" u="sng">
              <a:solidFill>
                <a:srgbClr val="FF0000"/>
              </a:solidFill>
            </a:rPr>
            <a:t>すべての店舗（テナント）</a:t>
          </a:r>
          <a:r>
            <a:rPr kumimoji="1" lang="ja-JP" altLang="en-US" sz="1400"/>
            <a:t>の情報を入力してください。</a:t>
          </a:r>
          <a:r>
            <a:rPr lang="ja-JP" altLang="ja-JP" sz="1400">
              <a:solidFill>
                <a:schemeClr val="dk1"/>
              </a:solidFill>
              <a:effectLst/>
              <a:latin typeface="+mn-lt"/>
              <a:ea typeface="+mn-ea"/>
              <a:cs typeface="+mn-cs"/>
            </a:rPr>
            <a:t>その</a:t>
          </a:r>
          <a:r>
            <a:rPr lang="ja-JP" altLang="en-US" sz="1400">
              <a:solidFill>
                <a:schemeClr val="dk1"/>
              </a:solidFill>
              <a:effectLst/>
              <a:latin typeface="+mn-lt"/>
              <a:ea typeface="+mn-ea"/>
              <a:cs typeface="+mn-cs"/>
            </a:rPr>
            <a:t>際</a:t>
          </a:r>
          <a:r>
            <a:rPr lang="ja-JP" altLang="ja-JP" sz="1400">
              <a:solidFill>
                <a:schemeClr val="dk1"/>
              </a:solidFill>
              <a:effectLst/>
              <a:latin typeface="+mn-lt"/>
              <a:ea typeface="+mn-ea"/>
              <a:cs typeface="+mn-cs"/>
            </a:rPr>
            <a:t>、以</a:t>
          </a:r>
          <a:r>
            <a:rPr lang="ja-JP" altLang="ja-JP" sz="1400">
              <a:solidFill>
                <a:schemeClr val="dk1"/>
              </a:solidFill>
              <a:effectLst/>
              <a:latin typeface="+mn-ea"/>
              <a:ea typeface="+mn-ea"/>
              <a:cs typeface="+mn-cs"/>
            </a:rPr>
            <a:t>下</a:t>
          </a:r>
          <a:r>
            <a:rPr lang="en-US" altLang="ja-JP" sz="1400">
              <a:solidFill>
                <a:schemeClr val="dk1"/>
              </a:solidFill>
              <a:effectLst/>
              <a:latin typeface="+mn-ea"/>
              <a:ea typeface="+mn-ea"/>
              <a:cs typeface="+mn-cs"/>
            </a:rPr>
            <a:t>(1)(2)</a:t>
          </a:r>
          <a:r>
            <a:rPr lang="ja-JP" altLang="ja-JP" sz="1400">
              <a:solidFill>
                <a:schemeClr val="dk1"/>
              </a:solidFill>
              <a:effectLst/>
              <a:latin typeface="+mn-lt"/>
              <a:ea typeface="+mn-ea"/>
              <a:cs typeface="+mn-cs"/>
            </a:rPr>
            <a:t>にご注意</a:t>
          </a:r>
          <a:r>
            <a:rPr lang="ja-JP" altLang="en-US" sz="1400">
              <a:solidFill>
                <a:schemeClr val="dk1"/>
              </a:solidFill>
              <a:effectLst/>
              <a:latin typeface="+mn-lt"/>
              <a:ea typeface="+mn-ea"/>
              <a:cs typeface="+mn-cs"/>
            </a:rPr>
            <a:t>ください。</a:t>
          </a:r>
          <a:endParaRPr kumimoji="1" lang="en-US" altLang="ja-JP" sz="14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400">
              <a:solidFill>
                <a:schemeClr val="dk1"/>
              </a:solidFill>
              <a:effectLst/>
              <a:latin typeface="+mn-ea"/>
              <a:ea typeface="+mn-ea"/>
              <a:cs typeface="+mn-cs"/>
            </a:rPr>
            <a:t>(1)</a:t>
          </a:r>
          <a:r>
            <a:rPr lang="en-US" altLang="ja-JP" sz="1400" b="1" u="sng">
              <a:solidFill>
                <a:schemeClr val="dk1"/>
              </a:solidFill>
              <a:effectLst/>
              <a:latin typeface="+mn-ea"/>
              <a:ea typeface="+mn-ea"/>
              <a:cs typeface="+mn-cs"/>
            </a:rPr>
            <a:t> </a:t>
          </a:r>
          <a:r>
            <a:rPr lang="ja-JP" altLang="ja-JP" sz="1400" b="1" u="sng">
              <a:solidFill>
                <a:schemeClr val="dk1"/>
              </a:solidFill>
              <a:effectLst/>
              <a:latin typeface="+mn-lt"/>
              <a:ea typeface="+mn-ea"/>
              <a:cs typeface="+mn-cs"/>
            </a:rPr>
            <a:t>飲食店は、</a:t>
          </a:r>
          <a:r>
            <a:rPr lang="ja-JP" altLang="ja-JP" sz="1400">
              <a:solidFill>
                <a:schemeClr val="dk1"/>
              </a:solidFill>
              <a:effectLst/>
              <a:latin typeface="+mn-lt"/>
              <a:ea typeface="+mn-ea"/>
              <a:cs typeface="+mn-cs"/>
            </a:rPr>
            <a:t>令和３年</a:t>
          </a:r>
          <a:r>
            <a:rPr lang="en-US" altLang="ja-JP" sz="1400">
              <a:solidFill>
                <a:schemeClr val="dk1"/>
              </a:solidFill>
              <a:effectLst/>
              <a:latin typeface="+mn-lt"/>
              <a:ea typeface="+mn-ea"/>
              <a:cs typeface="+mn-cs"/>
            </a:rPr>
            <a:t>4</a:t>
          </a:r>
          <a:r>
            <a:rPr lang="ja-JP" altLang="ja-JP" sz="1400">
              <a:solidFill>
                <a:schemeClr val="dk1"/>
              </a:solidFill>
              <a:effectLst/>
              <a:latin typeface="+mn-lt"/>
              <a:ea typeface="+mn-ea"/>
              <a:cs typeface="+mn-cs"/>
            </a:rPr>
            <a:t>月</a:t>
          </a:r>
          <a:r>
            <a:rPr lang="en-US" altLang="ja-JP" sz="1400">
              <a:solidFill>
                <a:schemeClr val="dk1"/>
              </a:solidFill>
              <a:effectLst/>
              <a:latin typeface="+mn-lt"/>
              <a:ea typeface="+mn-ea"/>
              <a:cs typeface="+mn-cs"/>
            </a:rPr>
            <a:t>25</a:t>
          </a:r>
          <a:r>
            <a:rPr lang="ja-JP" altLang="ja-JP" sz="1400">
              <a:solidFill>
                <a:schemeClr val="dk1"/>
              </a:solidFill>
              <a:effectLst/>
              <a:latin typeface="+mn-lt"/>
              <a:ea typeface="+mn-ea"/>
              <a:cs typeface="+mn-cs"/>
            </a:rPr>
            <a:t>日から</a:t>
          </a:r>
          <a:r>
            <a:rPr lang="en-US" altLang="ja-JP" sz="1400">
              <a:solidFill>
                <a:schemeClr val="dk1"/>
              </a:solidFill>
              <a:effectLst/>
              <a:latin typeface="+mn-lt"/>
              <a:ea typeface="+mn-ea"/>
              <a:cs typeface="+mn-cs"/>
            </a:rPr>
            <a:t>5</a:t>
          </a:r>
          <a:r>
            <a:rPr lang="ja-JP" altLang="ja-JP" sz="1400">
              <a:solidFill>
                <a:schemeClr val="dk1"/>
              </a:solidFill>
              <a:effectLst/>
              <a:latin typeface="+mn-lt"/>
              <a:ea typeface="+mn-ea"/>
              <a:cs typeface="+mn-cs"/>
            </a:rPr>
            <a:t>月</a:t>
          </a:r>
          <a:r>
            <a:rPr lang="en-US" altLang="ja-JP" sz="1400">
              <a:solidFill>
                <a:schemeClr val="dk1"/>
              </a:solidFill>
              <a:effectLst/>
              <a:latin typeface="+mn-lt"/>
              <a:ea typeface="+mn-ea"/>
              <a:cs typeface="+mn-cs"/>
            </a:rPr>
            <a:t>31</a:t>
          </a:r>
          <a:r>
            <a:rPr lang="ja-JP" altLang="ja-JP" sz="1400">
              <a:solidFill>
                <a:schemeClr val="dk1"/>
              </a:solidFill>
              <a:effectLst/>
              <a:latin typeface="+mn-lt"/>
              <a:ea typeface="+mn-ea"/>
              <a:cs typeface="+mn-cs"/>
            </a:rPr>
            <a:t>日までの期間について、条件を満たせば、</a:t>
          </a:r>
          <a:r>
            <a:rPr lang="ja-JP" altLang="ja-JP" sz="1400" b="1" u="sng">
              <a:solidFill>
                <a:schemeClr val="dk1"/>
              </a:solidFill>
              <a:effectLst/>
              <a:latin typeface="+mn-lt"/>
              <a:ea typeface="+mn-ea"/>
              <a:cs typeface="+mn-cs"/>
            </a:rPr>
            <a:t>大阪府が実施する「第５期 飲食店等に対する営業時間短縮等協力金」の支給対象となりますが、</a:t>
          </a:r>
          <a:endParaRPr lang="en-US" altLang="ja-JP" sz="1400" b="1"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400" b="0" u="none">
              <a:solidFill>
                <a:schemeClr val="dk1"/>
              </a:solidFill>
              <a:effectLst/>
              <a:latin typeface="+mn-lt"/>
              <a:ea typeface="+mn-ea"/>
              <a:cs typeface="+mn-cs"/>
            </a:rPr>
            <a:t>　</a:t>
          </a:r>
          <a:r>
            <a:rPr lang="ja-JP" altLang="en-US" sz="1400" b="0" u="none" baseline="0">
              <a:solidFill>
                <a:schemeClr val="dk1"/>
              </a:solidFill>
              <a:effectLst/>
              <a:latin typeface="+mn-lt"/>
              <a:ea typeface="+mn-ea"/>
              <a:cs typeface="+mn-cs"/>
            </a:rPr>
            <a:t>  </a:t>
          </a:r>
          <a:r>
            <a:rPr lang="ja-JP" altLang="ja-JP" sz="1400" b="1" u="sng">
              <a:solidFill>
                <a:schemeClr val="dk1"/>
              </a:solidFill>
              <a:effectLst/>
              <a:latin typeface="+mn-lt"/>
              <a:ea typeface="+mn-ea"/>
              <a:cs typeface="+mn-cs"/>
            </a:rPr>
            <a:t>この第</a:t>
          </a:r>
          <a:r>
            <a:rPr lang="ja-JP" altLang="en-US" sz="1400" b="1" u="sng">
              <a:solidFill>
                <a:schemeClr val="dk1"/>
              </a:solidFill>
              <a:effectLst/>
              <a:latin typeface="+mn-lt"/>
              <a:ea typeface="+mn-ea"/>
              <a:cs typeface="+mn-cs"/>
            </a:rPr>
            <a:t>５</a:t>
          </a:r>
          <a:r>
            <a:rPr lang="ja-JP" altLang="ja-JP" sz="1400" b="1" u="sng">
              <a:solidFill>
                <a:schemeClr val="dk1"/>
              </a:solidFill>
              <a:effectLst/>
              <a:latin typeface="+mn-lt"/>
              <a:ea typeface="+mn-ea"/>
              <a:cs typeface="+mn-cs"/>
            </a:rPr>
            <a:t>期の時短協力金と、今回の大規模施設等協力金とを重複して受給することはできません</a:t>
          </a:r>
          <a:r>
            <a:rPr lang="ja-JP" altLang="en-US" sz="1400" b="1" u="sng">
              <a:solidFill>
                <a:schemeClr val="dk1"/>
              </a:solidFill>
              <a:effectLst/>
              <a:latin typeface="+mn-lt"/>
              <a:ea typeface="+mn-ea"/>
              <a:cs typeface="+mn-cs"/>
            </a:rPr>
            <a:t>。</a:t>
          </a:r>
          <a:r>
            <a:rPr lang="ja-JP" altLang="en-US" sz="1400" b="0" u="none">
              <a:solidFill>
                <a:schemeClr val="dk1"/>
              </a:solidFill>
              <a:effectLst/>
              <a:latin typeface="+mn-lt"/>
              <a:ea typeface="+mn-ea"/>
              <a:cs typeface="+mn-cs"/>
            </a:rPr>
            <a:t>それぞれの協力金は支給額が異なります。</a:t>
          </a:r>
          <a:endParaRPr lang="en-US" altLang="ja-JP" sz="1400" b="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400" b="1" u="none">
              <a:solidFill>
                <a:schemeClr val="dk1"/>
              </a:solidFill>
              <a:effectLst/>
              <a:latin typeface="+mn-lt"/>
              <a:ea typeface="+mn-ea"/>
              <a:cs typeface="+mn-cs"/>
            </a:rPr>
            <a:t>　　（参考）各協力金の支給算定額（下限）　第５期時短協力金：</a:t>
          </a:r>
          <a:r>
            <a:rPr lang="ja-JP" altLang="en-US" sz="1400" b="1" u="sng">
              <a:solidFill>
                <a:schemeClr val="dk1"/>
              </a:solidFill>
              <a:effectLst/>
              <a:latin typeface="+mn-lt"/>
              <a:ea typeface="+mn-ea"/>
              <a:cs typeface="+mn-cs"/>
            </a:rPr>
            <a:t>４万円／日</a:t>
          </a:r>
          <a:r>
            <a:rPr lang="ja-JP" altLang="en-US" sz="1400" b="1" u="none">
              <a:solidFill>
                <a:schemeClr val="dk1"/>
              </a:solidFill>
              <a:effectLst/>
              <a:latin typeface="+mn-lt"/>
              <a:ea typeface="+mn-ea"/>
              <a:cs typeface="+mn-cs"/>
            </a:rPr>
            <a:t>（売上に応じて加算あり）、大規模施設等協力金：</a:t>
          </a:r>
          <a:r>
            <a:rPr lang="ja-JP" altLang="en-US" sz="1400" b="1" u="sng">
              <a:solidFill>
                <a:schemeClr val="dk1"/>
              </a:solidFill>
              <a:effectLst/>
              <a:latin typeface="+mn-lt"/>
              <a:ea typeface="+mn-ea"/>
              <a:cs typeface="+mn-cs"/>
            </a:rPr>
            <a:t>２万円／日</a:t>
          </a:r>
          <a:r>
            <a:rPr lang="ja-JP" altLang="en-US" sz="1400" b="1" u="none">
              <a:solidFill>
                <a:schemeClr val="dk1"/>
              </a:solidFill>
              <a:effectLst/>
              <a:latin typeface="+mn-lt"/>
              <a:ea typeface="+mn-ea"/>
              <a:cs typeface="+mn-cs"/>
            </a:rPr>
            <a:t>　　＊第５期時短協力金の詳細はこちら↓</a:t>
          </a:r>
          <a:endParaRPr lang="en-US" altLang="ja-JP" sz="1400" b="1"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400" b="1" u="sng">
            <a:solidFill>
              <a:schemeClr val="dk1"/>
            </a:solidFill>
            <a:effectLst/>
            <a:latin typeface="+mn-lt"/>
            <a:ea typeface="+mn-ea"/>
            <a:cs typeface="+mn-cs"/>
          </a:endParaRPr>
        </a:p>
        <a:p>
          <a:r>
            <a:rPr kumimoji="1" lang="en-US" altLang="ja-JP" sz="1400">
              <a:latin typeface="+mn-ea"/>
              <a:ea typeface="+mn-ea"/>
            </a:rPr>
            <a:t>(2) </a:t>
          </a:r>
          <a:r>
            <a:rPr kumimoji="1" lang="ja-JP" altLang="en-US" sz="1400">
              <a:latin typeface="+mn-ea"/>
              <a:ea typeface="+mn-ea"/>
            </a:rPr>
            <a:t>両協力金の制度の違いを確認した上で、</a:t>
          </a:r>
          <a:r>
            <a:rPr lang="ja-JP" altLang="ja-JP" sz="1400" b="1" u="sng">
              <a:solidFill>
                <a:schemeClr val="dk1"/>
              </a:solidFill>
              <a:effectLst/>
              <a:latin typeface="+mn-ea"/>
              <a:ea typeface="+mn-ea"/>
              <a:cs typeface="+mn-cs"/>
            </a:rPr>
            <a:t>飲食店</a:t>
          </a:r>
          <a:r>
            <a:rPr lang="ja-JP" altLang="en-US" sz="1400" b="1" u="sng">
              <a:solidFill>
                <a:schemeClr val="dk1"/>
              </a:solidFill>
              <a:effectLst/>
              <a:latin typeface="+mn-ea"/>
              <a:ea typeface="+mn-ea"/>
              <a:cs typeface="+mn-cs"/>
            </a:rPr>
            <a:t>のテナント事業者</a:t>
          </a:r>
          <a:r>
            <a:rPr lang="ja-JP" altLang="ja-JP" sz="1400" b="1" u="sng">
              <a:solidFill>
                <a:schemeClr val="dk1"/>
              </a:solidFill>
              <a:effectLst/>
              <a:latin typeface="+mn-ea"/>
              <a:ea typeface="+mn-ea"/>
              <a:cs typeface="+mn-cs"/>
            </a:rPr>
            <a:t>が大規模施設等協力金</a:t>
          </a:r>
          <a:r>
            <a:rPr lang="ja-JP" altLang="en-US" sz="1400" b="1" u="sng">
              <a:solidFill>
                <a:schemeClr val="dk1"/>
              </a:solidFill>
              <a:effectLst/>
              <a:latin typeface="+mn-ea"/>
              <a:ea typeface="+mn-ea"/>
              <a:cs typeface="+mn-cs"/>
            </a:rPr>
            <a:t>へ</a:t>
          </a:r>
          <a:r>
            <a:rPr lang="ja-JP" altLang="ja-JP" sz="1400" b="1" u="sng">
              <a:solidFill>
                <a:schemeClr val="dk1"/>
              </a:solidFill>
              <a:effectLst/>
              <a:latin typeface="+mn-ea"/>
              <a:ea typeface="+mn-ea"/>
              <a:cs typeface="+mn-cs"/>
            </a:rPr>
            <a:t>申請</a:t>
          </a:r>
          <a:r>
            <a:rPr lang="ja-JP" altLang="en-US" sz="1400" b="1" u="sng">
              <a:solidFill>
                <a:schemeClr val="dk1"/>
              </a:solidFill>
              <a:effectLst/>
              <a:latin typeface="+mn-ea"/>
              <a:ea typeface="+mn-ea"/>
              <a:cs typeface="+mn-cs"/>
            </a:rPr>
            <a:t>する</a:t>
          </a:r>
          <a:r>
            <a:rPr lang="ja-JP" altLang="ja-JP" sz="1400" b="1" u="sng">
              <a:solidFill>
                <a:schemeClr val="dk1"/>
              </a:solidFill>
              <a:effectLst/>
              <a:latin typeface="+mn-ea"/>
              <a:ea typeface="+mn-ea"/>
              <a:cs typeface="+mn-cs"/>
            </a:rPr>
            <a:t>場合</a:t>
          </a:r>
          <a:r>
            <a:rPr lang="ja-JP" altLang="ja-JP" sz="1400">
              <a:solidFill>
                <a:schemeClr val="dk1"/>
              </a:solidFill>
              <a:effectLst/>
              <a:latin typeface="+mn-ea"/>
              <a:ea typeface="+mn-ea"/>
              <a:cs typeface="+mn-cs"/>
            </a:rPr>
            <a:t>は、</a:t>
          </a:r>
          <a:endParaRPr lang="en-US" altLang="ja-JP" sz="1400">
            <a:solidFill>
              <a:schemeClr val="dk1"/>
            </a:solidFill>
            <a:effectLst/>
            <a:latin typeface="+mn-ea"/>
            <a:ea typeface="+mn-ea"/>
            <a:cs typeface="+mn-cs"/>
          </a:endParaRPr>
        </a:p>
        <a:p>
          <a:r>
            <a:rPr lang="ja-JP" altLang="en-US" sz="1400" b="1" u="none">
              <a:solidFill>
                <a:schemeClr val="dk1"/>
              </a:solidFill>
              <a:effectLst/>
              <a:latin typeface="+mn-ea"/>
              <a:ea typeface="+mn-ea"/>
              <a:cs typeface="+mn-cs"/>
            </a:rPr>
            <a:t>　</a:t>
          </a:r>
          <a:r>
            <a:rPr lang="ja-JP" altLang="en-US" sz="1400" b="1" u="sng">
              <a:solidFill>
                <a:schemeClr val="dk1"/>
              </a:solidFill>
              <a:effectLst/>
              <a:latin typeface="+mn-ea"/>
              <a:ea typeface="+mn-ea"/>
              <a:cs typeface="+mn-cs"/>
            </a:rPr>
            <a:t>下表</a:t>
          </a:r>
          <a:r>
            <a:rPr lang="ja-JP" altLang="ja-JP" sz="1400" b="1" u="sng">
              <a:solidFill>
                <a:schemeClr val="dk1"/>
              </a:solidFill>
              <a:effectLst/>
              <a:latin typeface="+mn-ea"/>
              <a:ea typeface="+mn-ea"/>
              <a:cs typeface="+mn-cs"/>
            </a:rPr>
            <a:t>の「⑦</a:t>
          </a:r>
          <a:r>
            <a:rPr lang="ja-JP" altLang="en-US" sz="1400" b="1" u="sng">
              <a:solidFill>
                <a:schemeClr val="dk1"/>
              </a:solidFill>
              <a:effectLst/>
              <a:latin typeface="+mn-ea"/>
              <a:ea typeface="+mn-ea"/>
              <a:cs typeface="+mn-cs"/>
            </a:rPr>
            <a:t>申請</a:t>
          </a:r>
          <a:r>
            <a:rPr lang="ja-JP" altLang="ja-JP" sz="1400" b="1" u="sng">
              <a:solidFill>
                <a:schemeClr val="dk1"/>
              </a:solidFill>
              <a:effectLst/>
              <a:latin typeface="+mn-ea"/>
              <a:ea typeface="+mn-ea"/>
              <a:cs typeface="+mn-cs"/>
            </a:rPr>
            <a:t>飲食店」欄に「〇」印を入力</a:t>
          </a:r>
          <a:r>
            <a:rPr lang="ja-JP" altLang="ja-JP" sz="1400">
              <a:solidFill>
                <a:schemeClr val="dk1"/>
              </a:solidFill>
              <a:effectLst/>
              <a:latin typeface="+mn-ea"/>
              <a:ea typeface="+mn-ea"/>
              <a:cs typeface="+mn-cs"/>
            </a:rPr>
            <a:t>してください。</a:t>
          </a:r>
          <a:r>
            <a:rPr lang="ja-JP" altLang="en-US" sz="1400">
              <a:solidFill>
                <a:schemeClr val="dk1"/>
              </a:solidFill>
              <a:effectLst/>
              <a:latin typeface="+mn-ea"/>
              <a:ea typeface="+mn-ea"/>
              <a:cs typeface="+mn-cs"/>
            </a:rPr>
            <a:t>その店舗については、</a:t>
          </a:r>
          <a:r>
            <a:rPr lang="ja-JP" altLang="en-US" sz="1400" b="1" u="sng">
              <a:solidFill>
                <a:schemeClr val="dk1"/>
              </a:solidFill>
              <a:effectLst/>
              <a:latin typeface="+mn-ea"/>
              <a:ea typeface="+mn-ea"/>
              <a:cs typeface="+mn-cs"/>
            </a:rPr>
            <a:t>Ⓦ</a:t>
          </a:r>
          <a:r>
            <a:rPr lang="ja-JP" altLang="ja-JP" sz="1400" b="1" u="sng">
              <a:solidFill>
                <a:schemeClr val="dk1"/>
              </a:solidFill>
              <a:effectLst/>
              <a:latin typeface="+mn-ea"/>
              <a:ea typeface="+mn-ea"/>
              <a:cs typeface="+mn-cs"/>
            </a:rPr>
            <a:t>の対象店舗数にカウントします</a:t>
          </a:r>
          <a:r>
            <a:rPr lang="ja-JP" altLang="ja-JP" sz="1400">
              <a:solidFill>
                <a:schemeClr val="dk1"/>
              </a:solidFill>
              <a:effectLst/>
              <a:latin typeface="+mn-ea"/>
              <a:ea typeface="+mn-ea"/>
              <a:cs typeface="+mn-cs"/>
            </a:rPr>
            <a:t>。</a:t>
          </a:r>
          <a:endParaRPr lang="en-US" altLang="ja-JP" sz="1400">
            <a:solidFill>
              <a:schemeClr val="dk1"/>
            </a:solidFill>
            <a:effectLst/>
            <a:latin typeface="+mn-ea"/>
            <a:ea typeface="+mn-ea"/>
            <a:cs typeface="+mn-cs"/>
          </a:endParaRPr>
        </a:p>
      </xdr:txBody>
    </xdr:sp>
    <xdr:clientData/>
  </xdr:twoCellAnchor>
  <xdr:twoCellAnchor>
    <xdr:from>
      <xdr:col>12</xdr:col>
      <xdr:colOff>142546</xdr:colOff>
      <xdr:row>14</xdr:row>
      <xdr:rowOff>157683</xdr:rowOff>
    </xdr:from>
    <xdr:to>
      <xdr:col>15</xdr:col>
      <xdr:colOff>579749</xdr:colOff>
      <xdr:row>17</xdr:row>
      <xdr:rowOff>44823</xdr:rowOff>
    </xdr:to>
    <xdr:sp macro="" textlink="">
      <xdr:nvSpPr>
        <xdr:cNvPr id="102" name="角丸四角形 101">
          <a:hlinkClick xmlns:r="http://schemas.openxmlformats.org/officeDocument/2006/relationships" r:id="rId1"/>
          <a:extLst>
            <a:ext uri="{FF2B5EF4-FFF2-40B4-BE49-F238E27FC236}">
              <a16:creationId xmlns:a16="http://schemas.microsoft.com/office/drawing/2014/main" id="{00000000-0008-0000-0200-00005A000000}"/>
            </a:ext>
          </a:extLst>
        </xdr:cNvPr>
        <xdr:cNvSpPr/>
      </xdr:nvSpPr>
      <xdr:spPr>
        <a:xfrm>
          <a:off x="12753646" y="3691458"/>
          <a:ext cx="2094553" cy="601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t>時短協力金リーフレット</a:t>
          </a:r>
        </a:p>
      </xdr:txBody>
    </xdr:sp>
    <xdr:clientData/>
  </xdr:twoCellAnchor>
  <xdr:twoCellAnchor>
    <xdr:from>
      <xdr:col>7</xdr:col>
      <xdr:colOff>333375</xdr:colOff>
      <xdr:row>30</xdr:row>
      <xdr:rowOff>95250</xdr:rowOff>
    </xdr:from>
    <xdr:to>
      <xdr:col>8</xdr:col>
      <xdr:colOff>442232</xdr:colOff>
      <xdr:row>41</xdr:row>
      <xdr:rowOff>51709</xdr:rowOff>
    </xdr:to>
    <xdr:sp macro="" textlink="">
      <xdr:nvSpPr>
        <xdr:cNvPr id="103" name="角丸四角形吹き出し 102">
          <a:extLst>
            <a:ext uri="{FF2B5EF4-FFF2-40B4-BE49-F238E27FC236}">
              <a16:creationId xmlns:a16="http://schemas.microsoft.com/office/drawing/2014/main" id="{00000000-0008-0000-0200-00006C000000}"/>
            </a:ext>
          </a:extLst>
        </xdr:cNvPr>
        <xdr:cNvSpPr/>
      </xdr:nvSpPr>
      <xdr:spPr>
        <a:xfrm>
          <a:off x="7631906" y="7989094"/>
          <a:ext cx="2109107" cy="2575834"/>
        </a:xfrm>
        <a:prstGeom prst="wedgeRoundRectCallout">
          <a:avLst>
            <a:gd name="adj1" fmla="val 62109"/>
            <a:gd name="adj2" fmla="val -835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飲食店で本来の営業時間の終業時刻が</a:t>
          </a:r>
          <a:r>
            <a:rPr kumimoji="1" lang="en-US" altLang="ja-JP" sz="1100" spc="-100" baseline="0">
              <a:solidFill>
                <a:sysClr val="windowText" lastClr="000000"/>
              </a:solidFill>
            </a:rPr>
            <a:t>20</a:t>
          </a:r>
          <a:r>
            <a:rPr kumimoji="1" lang="ja-JP" altLang="en-US" sz="1100" spc="-100" baseline="0">
              <a:solidFill>
                <a:sysClr val="windowText" lastClr="000000"/>
              </a:solidFill>
            </a:rPr>
            <a:t>時よりも遅い場合で、要請期間中「休業」した店舗について、本欄のセルが黄色に着色されます。これら対象店舗のうち、第５期時短協力金ではなく、大規模施設等協力金に申請する場合は「〇」を入力してください。</a:t>
          </a:r>
          <a:endParaRPr kumimoji="1" lang="en-US" altLang="ja-JP" sz="1100" spc="-100" baseline="0">
            <a:solidFill>
              <a:sysClr val="windowText" lastClr="000000"/>
            </a:solidFill>
          </a:endParaRPr>
        </a:p>
        <a:p>
          <a:pPr algn="l"/>
          <a:endParaRPr kumimoji="1" lang="ja-JP" altLang="en-US" sz="1100" spc="-100" baseline="0">
            <a:solidFill>
              <a:sysClr val="windowText" lastClr="000000"/>
            </a:solidFill>
          </a:endParaRPr>
        </a:p>
      </xdr:txBody>
    </xdr:sp>
    <xdr:clientData/>
  </xdr:twoCellAnchor>
  <xdr:twoCellAnchor>
    <xdr:from>
      <xdr:col>20</xdr:col>
      <xdr:colOff>642937</xdr:colOff>
      <xdr:row>31</xdr:row>
      <xdr:rowOff>35719</xdr:rowOff>
    </xdr:from>
    <xdr:to>
      <xdr:col>23</xdr:col>
      <xdr:colOff>280047</xdr:colOff>
      <xdr:row>39</xdr:row>
      <xdr:rowOff>75744</xdr:rowOff>
    </xdr:to>
    <xdr:sp macro="" textlink="">
      <xdr:nvSpPr>
        <xdr:cNvPr id="104" name="角丸四角形吹き出し 103">
          <a:extLst>
            <a:ext uri="{FF2B5EF4-FFF2-40B4-BE49-F238E27FC236}">
              <a16:creationId xmlns:a16="http://schemas.microsoft.com/office/drawing/2014/main" id="{00000000-0008-0000-0200-000072000000}"/>
            </a:ext>
          </a:extLst>
        </xdr:cNvPr>
        <xdr:cNvSpPr/>
      </xdr:nvSpPr>
      <xdr:spPr>
        <a:xfrm>
          <a:off x="19740562" y="8167688"/>
          <a:ext cx="2125516" cy="1945025"/>
        </a:xfrm>
        <a:prstGeom prst="wedgeRoundRectCallout">
          <a:avLst>
            <a:gd name="adj1" fmla="val 95805"/>
            <a:gd name="adj2" fmla="val -11836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本来の営業時間の終業時刻が</a:t>
          </a:r>
          <a:r>
            <a:rPr kumimoji="1" lang="en-US" altLang="ja-JP" sz="1100" spc="-100" baseline="0">
              <a:solidFill>
                <a:sysClr val="windowText" lastClr="000000"/>
              </a:solidFill>
            </a:rPr>
            <a:t>20</a:t>
          </a:r>
          <a:r>
            <a:rPr kumimoji="1" lang="ja-JP" altLang="en-US" sz="1100" spc="-100" baseline="0">
              <a:solidFill>
                <a:sysClr val="windowText" lastClr="000000"/>
              </a:solidFill>
            </a:rPr>
            <a:t>時よりも遅い飲食店で、「⑦申請飲食店」欄に「〇」印がない場合は、第５期時短協力金へ申請するものとして、支給見込額が計算されません。</a:t>
          </a:r>
        </a:p>
      </xdr:txBody>
    </xdr:sp>
    <xdr:clientData/>
  </xdr:twoCellAnchor>
  <xdr:twoCellAnchor>
    <xdr:from>
      <xdr:col>26</xdr:col>
      <xdr:colOff>357187</xdr:colOff>
      <xdr:row>32</xdr:row>
      <xdr:rowOff>178594</xdr:rowOff>
    </xdr:from>
    <xdr:to>
      <xdr:col>31</xdr:col>
      <xdr:colOff>618924</xdr:colOff>
      <xdr:row>46</xdr:row>
      <xdr:rowOff>83494</xdr:rowOff>
    </xdr:to>
    <xdr:sp macro="" textlink="">
      <xdr:nvSpPr>
        <xdr:cNvPr id="105" name="角丸四角形吹き出し 104">
          <a:extLst>
            <a:ext uri="{FF2B5EF4-FFF2-40B4-BE49-F238E27FC236}">
              <a16:creationId xmlns:a16="http://schemas.microsoft.com/office/drawing/2014/main" id="{00000000-0008-0000-0200-000074000000}"/>
            </a:ext>
          </a:extLst>
        </xdr:cNvPr>
        <xdr:cNvSpPr/>
      </xdr:nvSpPr>
      <xdr:spPr>
        <a:xfrm>
          <a:off x="24348281" y="8548688"/>
          <a:ext cx="5464768" cy="3238650"/>
        </a:xfrm>
        <a:prstGeom prst="wedgeRoundRectCallout">
          <a:avLst>
            <a:gd name="adj1" fmla="val -58483"/>
            <a:gd name="adj2" fmla="val -79970"/>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・テナント事業者協力金の支給対象となる店舗については、チェックボックス欄が緑色に着色されます。</a:t>
          </a:r>
          <a:endParaRPr kumimoji="1" lang="en-US" altLang="ja-JP" sz="1100" spc="-100" baseline="0">
            <a:solidFill>
              <a:sysClr val="windowText" lastClr="000000"/>
            </a:solidFill>
          </a:endParaRPr>
        </a:p>
        <a:p>
          <a:pPr algn="l"/>
          <a:r>
            <a:rPr kumimoji="1" lang="ja-JP" altLang="en-US" sz="1100" spc="-100" baseline="0">
              <a:solidFill>
                <a:sysClr val="windowText" lastClr="000000"/>
              </a:solidFill>
            </a:rPr>
            <a:t>・店舗のテナント運営者から共同申請の同意が取れている場合、チェックボックスにチェックを入れてください。</a:t>
          </a:r>
        </a:p>
        <a:p>
          <a:pPr algn="l"/>
          <a:r>
            <a:rPr kumimoji="1" lang="ja-JP" altLang="en-US" sz="1100" spc="-100" baseline="0">
              <a:solidFill>
                <a:sysClr val="windowText" lastClr="000000"/>
              </a:solidFill>
            </a:rPr>
            <a:t>・本欄の同意をもって、重複支給ができない他の事業者支援金等の支給を受けていない、又は申請予定がないことの確認とします。</a:t>
          </a:r>
          <a:endParaRPr kumimoji="1" lang="en-US" altLang="ja-JP" sz="1100" spc="-100" baseline="0">
            <a:solidFill>
              <a:sysClr val="windowText" lastClr="000000"/>
            </a:solidFill>
          </a:endParaRPr>
        </a:p>
        <a:p>
          <a:pPr algn="l"/>
          <a:r>
            <a:rPr kumimoji="1" lang="ja-JP" altLang="en-US" sz="1100" spc="-100" baseline="0">
              <a:solidFill>
                <a:sysClr val="windowText" lastClr="000000"/>
              </a:solidFill>
            </a:rPr>
            <a:t>・チェックを入れた場合は、⑱⑲の欄が緑色に着色されますので、必要事項を入力してください。</a:t>
          </a:r>
          <a:endParaRPr kumimoji="1" lang="en-US" altLang="ja-JP" sz="1100" spc="-100" baseline="0">
            <a:solidFill>
              <a:sysClr val="windowText" lastClr="000000"/>
            </a:solidFill>
          </a:endParaRPr>
        </a:p>
        <a:p>
          <a:pPr algn="l"/>
          <a:endParaRPr kumimoji="1" lang="en-US" altLang="ja-JP" sz="1100" spc="-100" baseline="0">
            <a:solidFill>
              <a:sysClr val="windowText" lastClr="000000"/>
            </a:solidFill>
          </a:endParaRPr>
        </a:p>
        <a:p>
          <a:pPr algn="l"/>
          <a:r>
            <a:rPr kumimoji="1" lang="ja-JP" altLang="en-US" sz="1100" spc="-100" baseline="0">
              <a:solidFill>
                <a:sysClr val="windowText" lastClr="000000"/>
              </a:solidFill>
            </a:rPr>
            <a:t>・チェックの無い店舗については、「施設</a:t>
          </a:r>
          <a:r>
            <a:rPr kumimoji="1" lang="en-US" altLang="ja-JP" sz="1100" spc="-100" baseline="0">
              <a:solidFill>
                <a:sysClr val="windowText" lastClr="000000"/>
              </a:solidFill>
            </a:rPr>
            <a:t>ID</a:t>
          </a:r>
          <a:r>
            <a:rPr kumimoji="1" lang="ja-JP" altLang="en-US" sz="1100" spc="-100" baseline="0">
              <a:solidFill>
                <a:sysClr val="windowText" lastClr="000000"/>
              </a:solidFill>
            </a:rPr>
            <a:t>」を発行しますので、大規模施設の運営事業者から各店舗のテナント事業者にご連絡をしていただき、各店舗から「施設</a:t>
          </a:r>
          <a:r>
            <a:rPr kumimoji="1" lang="en-US" altLang="ja-JP" sz="1100" spc="-100" baseline="0">
              <a:solidFill>
                <a:sysClr val="windowText" lastClr="000000"/>
              </a:solidFill>
            </a:rPr>
            <a:t>ID</a:t>
          </a:r>
          <a:r>
            <a:rPr kumimoji="1" lang="ja-JP" altLang="en-US" sz="1100" spc="-100" baseline="0">
              <a:solidFill>
                <a:sysClr val="windowText" lastClr="000000"/>
              </a:solidFill>
            </a:rPr>
            <a:t>」を活用した申請（口座情報の登録等）をお願いします。</a:t>
          </a:r>
        </a:p>
      </xdr:txBody>
    </xdr:sp>
    <xdr:clientData/>
  </xdr:twoCellAnchor>
  <xdr:twoCellAnchor>
    <xdr:from>
      <xdr:col>1</xdr:col>
      <xdr:colOff>531798</xdr:colOff>
      <xdr:row>30</xdr:row>
      <xdr:rowOff>213230</xdr:rowOff>
    </xdr:from>
    <xdr:to>
      <xdr:col>2</xdr:col>
      <xdr:colOff>347700</xdr:colOff>
      <xdr:row>37</xdr:row>
      <xdr:rowOff>175292</xdr:rowOff>
    </xdr:to>
    <xdr:sp macro="" textlink="">
      <xdr:nvSpPr>
        <xdr:cNvPr id="98" name="角丸四角形吹き出し 97">
          <a:extLst>
            <a:ext uri="{FF2B5EF4-FFF2-40B4-BE49-F238E27FC236}">
              <a16:creationId xmlns:a16="http://schemas.microsoft.com/office/drawing/2014/main" id="{00000000-0008-0000-0200-000073000000}"/>
            </a:ext>
          </a:extLst>
        </xdr:cNvPr>
        <xdr:cNvSpPr/>
      </xdr:nvSpPr>
      <xdr:spPr>
        <a:xfrm>
          <a:off x="776727" y="8445551"/>
          <a:ext cx="2101902" cy="1676562"/>
        </a:xfrm>
        <a:prstGeom prst="wedgeRoundRectCallout">
          <a:avLst>
            <a:gd name="adj1" fmla="val 134916"/>
            <a:gd name="adj2" fmla="val -12627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spc="-100" baseline="0">
              <a:solidFill>
                <a:sysClr val="windowText" lastClr="000000"/>
              </a:solidFill>
            </a:rPr>
            <a:t>深夜２時</a:t>
          </a:r>
          <a:r>
            <a:rPr kumimoji="1" lang="ja-JP" altLang="en-US" sz="1100" spc="-100" baseline="0">
              <a:solidFill>
                <a:sysClr val="windowText" lastClr="000000"/>
              </a:solidFill>
            </a:rPr>
            <a:t>までの営業の場合、終業時刻は</a:t>
          </a:r>
          <a:r>
            <a:rPr kumimoji="1" lang="ja-JP" altLang="en-US" sz="1400" spc="-100" baseline="0">
              <a:solidFill>
                <a:sysClr val="windowText" lastClr="000000"/>
              </a:solidFill>
            </a:rPr>
            <a:t>２６：００</a:t>
          </a:r>
          <a:r>
            <a:rPr kumimoji="1" lang="ja-JP" altLang="en-US" sz="1100" spc="-100" baseline="0">
              <a:solidFill>
                <a:sysClr val="windowText" lastClr="000000"/>
              </a:solidFill>
            </a:rPr>
            <a:t>と入力して下さい。</a:t>
          </a:r>
          <a:endParaRPr kumimoji="1" lang="en-US" altLang="ja-JP" sz="1100" spc="-100" baseline="0">
            <a:solidFill>
              <a:sysClr val="windowText" lastClr="000000"/>
            </a:solidFill>
          </a:endParaRPr>
        </a:p>
      </xdr:txBody>
    </xdr:sp>
    <xdr:clientData/>
  </xdr:twoCellAnchor>
  <xdr:twoCellAnchor>
    <xdr:from>
      <xdr:col>3</xdr:col>
      <xdr:colOff>69156</xdr:colOff>
      <xdr:row>30</xdr:row>
      <xdr:rowOff>213230</xdr:rowOff>
    </xdr:from>
    <xdr:to>
      <xdr:col>6</xdr:col>
      <xdr:colOff>129987</xdr:colOff>
      <xdr:row>37</xdr:row>
      <xdr:rowOff>175292</xdr:rowOff>
    </xdr:to>
    <xdr:sp macro="" textlink="">
      <xdr:nvSpPr>
        <xdr:cNvPr id="115" name="角丸四角形吹き出し 114">
          <a:extLst>
            <a:ext uri="{FF2B5EF4-FFF2-40B4-BE49-F238E27FC236}">
              <a16:creationId xmlns:a16="http://schemas.microsoft.com/office/drawing/2014/main" id="{00000000-0008-0000-0200-000073000000}"/>
            </a:ext>
          </a:extLst>
        </xdr:cNvPr>
        <xdr:cNvSpPr/>
      </xdr:nvSpPr>
      <xdr:spPr>
        <a:xfrm>
          <a:off x="3280442" y="8445551"/>
          <a:ext cx="2101902" cy="1676562"/>
        </a:xfrm>
        <a:prstGeom prst="wedgeRoundRectCallout">
          <a:avLst>
            <a:gd name="adj1" fmla="val 61763"/>
            <a:gd name="adj2" fmla="val -14331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全店舗の面積合計を確認する必要がありますので、通常営業していた店舗（協力金の対象外となる店舗）についても、漏れなくリストに掲載してください。</a:t>
          </a:r>
          <a:endParaRPr kumimoji="1" lang="en-US" altLang="ja-JP" sz="1100" spc="-100" baseline="0">
            <a:solidFill>
              <a:sysClr val="windowText" lastClr="000000"/>
            </a:solidFill>
          </a:endParaRPr>
        </a:p>
      </xdr:txBody>
    </xdr:sp>
    <xdr:clientData/>
  </xdr:twoCellAnchor>
  <xdr:twoCellAnchor>
    <xdr:from>
      <xdr:col>15</xdr:col>
      <xdr:colOff>1401533</xdr:colOff>
      <xdr:row>31</xdr:row>
      <xdr:rowOff>81643</xdr:rowOff>
    </xdr:from>
    <xdr:to>
      <xdr:col>17</xdr:col>
      <xdr:colOff>312963</xdr:colOff>
      <xdr:row>39</xdr:row>
      <xdr:rowOff>217714</xdr:rowOff>
    </xdr:to>
    <xdr:sp macro="" textlink="">
      <xdr:nvSpPr>
        <xdr:cNvPr id="99" name="角丸四角形吹き出し 98">
          <a:extLst>
            <a:ext uri="{FF2B5EF4-FFF2-40B4-BE49-F238E27FC236}">
              <a16:creationId xmlns:a16="http://schemas.microsoft.com/office/drawing/2014/main" id="{00000000-0008-0000-0200-00006F000000}"/>
            </a:ext>
          </a:extLst>
        </xdr:cNvPr>
        <xdr:cNvSpPr/>
      </xdr:nvSpPr>
      <xdr:spPr>
        <a:xfrm>
          <a:off x="15675426" y="8558893"/>
          <a:ext cx="1469573" cy="2095500"/>
        </a:xfrm>
        <a:prstGeom prst="wedgeRoundRectCallout">
          <a:avLst>
            <a:gd name="adj1" fmla="val -51189"/>
            <a:gd name="adj2" fmla="val -13513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テナント店舗運営事業者が、自ら個別に先行して申請している場合は、二重支給防止の観点から、備考欄にその旨を記載してください。</a:t>
          </a:r>
          <a:endParaRPr kumimoji="1" lang="en-US" altLang="ja-JP" sz="1100" spc="-100" baseline="0">
            <a:solidFill>
              <a:sysClr val="windowText" lastClr="000000"/>
            </a:solidFill>
          </a:endParaRPr>
        </a:p>
        <a:p>
          <a:pPr algn="l"/>
          <a:r>
            <a:rPr kumimoji="1" lang="ja-JP" altLang="en-US" sz="1100" spc="-100" baseline="0">
              <a:solidFill>
                <a:sysClr val="windowText" lastClr="000000"/>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257735</xdr:colOff>
      <xdr:row>9</xdr:row>
      <xdr:rowOff>123264</xdr:rowOff>
    </xdr:from>
    <xdr:to>
      <xdr:col>16</xdr:col>
      <xdr:colOff>268941</xdr:colOff>
      <xdr:row>21</xdr:row>
      <xdr:rowOff>212912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71882" y="2454088"/>
          <a:ext cx="7530353" cy="317126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要請期間中の休業の状況</a:t>
          </a:r>
          <a:r>
            <a:rPr kumimoji="1" lang="en-US" altLang="ja-JP" sz="1100" b="1">
              <a:solidFill>
                <a:srgbClr val="FF0000"/>
              </a:solidFill>
            </a:rPr>
            <a:t>】</a:t>
          </a:r>
          <a:r>
            <a:rPr kumimoji="1" lang="ja-JP" altLang="en-US" sz="1100" b="1">
              <a:solidFill>
                <a:srgbClr val="FF0000"/>
              </a:solidFill>
            </a:rPr>
            <a:t>の入力方法</a:t>
          </a:r>
          <a:endParaRPr kumimoji="1" lang="en-US" altLang="ja-JP" sz="1100" b="1">
            <a:solidFill>
              <a:srgbClr val="FF0000"/>
            </a:solidFill>
          </a:endParaRPr>
        </a:p>
        <a:p>
          <a:endParaRPr kumimoji="1" lang="en-US" altLang="ja-JP" sz="1100"/>
        </a:p>
        <a:p>
          <a:r>
            <a:rPr kumimoji="1" lang="en-US" altLang="ja-JP" sz="1100" b="1"/>
            <a:t>【</a:t>
          </a:r>
          <a:r>
            <a:rPr kumimoji="1" lang="ja-JP" altLang="en-US" sz="1100" b="1"/>
            <a:t>当初期間</a:t>
          </a:r>
          <a:r>
            <a:rPr kumimoji="1" lang="en-US" altLang="ja-JP" sz="1100" b="1"/>
            <a:t>】</a:t>
          </a:r>
        </a:p>
        <a:p>
          <a:r>
            <a:rPr kumimoji="1" lang="ja-JP" altLang="en-US" sz="1100"/>
            <a:t>・</a:t>
          </a:r>
          <a:r>
            <a:rPr kumimoji="1" lang="en-US" altLang="ja-JP" sz="1100"/>
            <a:t>4/25</a:t>
          </a:r>
          <a:r>
            <a:rPr kumimoji="1" lang="ja-JP" altLang="en-US" sz="1100"/>
            <a:t>から</a:t>
          </a:r>
          <a:r>
            <a:rPr kumimoji="1" lang="en-US" altLang="ja-JP" sz="1100"/>
            <a:t>5/1</a:t>
          </a:r>
          <a:r>
            <a:rPr kumimoji="1" lang="ja-JP" altLang="en-US" sz="1100"/>
            <a:t>までに休業を開始し、そのあと、</a:t>
          </a:r>
          <a:r>
            <a:rPr kumimoji="1" lang="en-US" altLang="ja-JP" sz="1100"/>
            <a:t>5/11</a:t>
          </a:r>
          <a:r>
            <a:rPr kumimoji="1" lang="ja-JP" altLang="en-US" sz="1100"/>
            <a:t>まで完全休業した場合に、協力金の対象となります。完全休業している場合のみ、休業を選択してください。</a:t>
          </a:r>
        </a:p>
        <a:p>
          <a:r>
            <a:rPr kumimoji="1" lang="ja-JP" altLang="en-US" sz="1100"/>
            <a:t>・店舗が</a:t>
          </a:r>
          <a:r>
            <a:rPr kumimoji="1" lang="en-US" altLang="ja-JP" sz="1100"/>
            <a:t>5/2</a:t>
          </a:r>
          <a:r>
            <a:rPr kumimoji="1" lang="ja-JP" altLang="en-US" sz="1100"/>
            <a:t>～</a:t>
          </a:r>
          <a:r>
            <a:rPr kumimoji="1" lang="en-US" altLang="ja-JP" sz="1100"/>
            <a:t>5/11</a:t>
          </a:r>
          <a:r>
            <a:rPr kumimoji="1" lang="ja-JP" altLang="en-US" sz="1100"/>
            <a:t>の間に一日でも、通常営業又は時短営業している日があれば、協力金の対象にはならないので、その場合は、通常営業／時短営業のどちらかを選択してください。</a:t>
          </a:r>
          <a:endParaRPr kumimoji="1" lang="en-US" altLang="ja-JP" sz="1100"/>
        </a:p>
        <a:p>
          <a:endParaRPr kumimoji="1" lang="en-US" altLang="ja-JP" sz="1100"/>
        </a:p>
        <a:p>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延長</a:t>
          </a:r>
          <a:r>
            <a:rPr kumimoji="1" lang="ja-JP" altLang="ja-JP" sz="1100" b="1">
              <a:solidFill>
                <a:schemeClr val="dk1"/>
              </a:solidFill>
              <a:effectLst/>
              <a:latin typeface="+mn-lt"/>
              <a:ea typeface="+mn-ea"/>
              <a:cs typeface="+mn-cs"/>
            </a:rPr>
            <a:t>期間</a:t>
          </a:r>
          <a:r>
            <a:rPr kumimoji="1" lang="en-US" altLang="ja-JP" sz="1100" b="1">
              <a:solidFill>
                <a:schemeClr val="dk1"/>
              </a:solidFill>
              <a:effectLst/>
              <a:latin typeface="+mn-lt"/>
              <a:ea typeface="+mn-ea"/>
              <a:cs typeface="+mn-cs"/>
            </a:rPr>
            <a:t>】</a:t>
          </a:r>
        </a:p>
        <a:p>
          <a:r>
            <a:rPr kumimoji="1" lang="ja-JP" altLang="en-US" sz="1100"/>
            <a:t>・</a:t>
          </a:r>
          <a:r>
            <a:rPr kumimoji="1" lang="en-US" altLang="ja-JP" sz="1100"/>
            <a:t>5/12</a:t>
          </a:r>
          <a:r>
            <a:rPr kumimoji="1" lang="ja-JP" altLang="en-US" sz="1100"/>
            <a:t>から</a:t>
          </a:r>
          <a:r>
            <a:rPr kumimoji="1" lang="en-US" altLang="ja-JP" sz="1100"/>
            <a:t>5/31</a:t>
          </a:r>
          <a:r>
            <a:rPr kumimoji="1" lang="ja-JP" altLang="en-US" sz="1100"/>
            <a:t>まで完全休業した場合に、協力金の対象となります。完全休業している場合のみ、休業を選択してください。</a:t>
          </a:r>
        </a:p>
        <a:p>
          <a:r>
            <a:rPr kumimoji="1" lang="ja-JP" altLang="en-US" sz="1100"/>
            <a:t>・店舗が</a:t>
          </a:r>
          <a:r>
            <a:rPr kumimoji="1" lang="en-US" altLang="ja-JP" sz="1100"/>
            <a:t>5/12</a:t>
          </a:r>
          <a:r>
            <a:rPr kumimoji="1" lang="ja-JP" altLang="en-US" sz="1100"/>
            <a:t>～</a:t>
          </a:r>
          <a:r>
            <a:rPr kumimoji="1" lang="en-US" altLang="ja-JP" sz="1100"/>
            <a:t>5/31</a:t>
          </a:r>
          <a:r>
            <a:rPr kumimoji="1" lang="ja-JP" altLang="en-US" sz="1100"/>
            <a:t>の間に一日でも、通常営業又は時短営業している日があれば、協力金の対象にはならないので、その場合は、通常営業／時短営業のどちらかを選択してください。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257735</xdr:colOff>
      <xdr:row>9</xdr:row>
      <xdr:rowOff>123264</xdr:rowOff>
    </xdr:from>
    <xdr:to>
      <xdr:col>16</xdr:col>
      <xdr:colOff>268941</xdr:colOff>
      <xdr:row>21</xdr:row>
      <xdr:rowOff>212912</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5877485" y="2456889"/>
          <a:ext cx="7555006" cy="3194798"/>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要請期間中の休業の状況</a:t>
          </a:r>
          <a:r>
            <a:rPr kumimoji="1" lang="en-US" altLang="ja-JP" sz="1100" b="1">
              <a:solidFill>
                <a:srgbClr val="FF0000"/>
              </a:solidFill>
            </a:rPr>
            <a:t>】</a:t>
          </a:r>
          <a:r>
            <a:rPr kumimoji="1" lang="ja-JP" altLang="en-US" sz="1100" b="1">
              <a:solidFill>
                <a:srgbClr val="FF0000"/>
              </a:solidFill>
            </a:rPr>
            <a:t>の入力方法</a:t>
          </a:r>
          <a:endParaRPr kumimoji="1" lang="en-US" altLang="ja-JP" sz="1100" b="1">
            <a:solidFill>
              <a:srgbClr val="FF0000"/>
            </a:solidFill>
          </a:endParaRPr>
        </a:p>
        <a:p>
          <a:endParaRPr kumimoji="1" lang="en-US" altLang="ja-JP" sz="1100"/>
        </a:p>
        <a:p>
          <a:r>
            <a:rPr kumimoji="1" lang="en-US" altLang="ja-JP" sz="1100" b="1"/>
            <a:t>【</a:t>
          </a:r>
          <a:r>
            <a:rPr kumimoji="1" lang="ja-JP" altLang="en-US" sz="1100" b="1"/>
            <a:t>当初期間</a:t>
          </a:r>
          <a:r>
            <a:rPr kumimoji="1" lang="en-US" altLang="ja-JP" sz="1100" b="1"/>
            <a:t>】</a:t>
          </a:r>
        </a:p>
        <a:p>
          <a:r>
            <a:rPr kumimoji="1" lang="ja-JP" altLang="en-US" sz="1100"/>
            <a:t>・</a:t>
          </a:r>
          <a:r>
            <a:rPr kumimoji="1" lang="en-US" altLang="ja-JP" sz="1100"/>
            <a:t>4/25</a:t>
          </a:r>
          <a:r>
            <a:rPr kumimoji="1" lang="ja-JP" altLang="en-US" sz="1100"/>
            <a:t>から</a:t>
          </a:r>
          <a:r>
            <a:rPr kumimoji="1" lang="en-US" altLang="ja-JP" sz="1100"/>
            <a:t>5/1</a:t>
          </a:r>
          <a:r>
            <a:rPr kumimoji="1" lang="ja-JP" altLang="en-US" sz="1100"/>
            <a:t>までに休業を開始し、そのあと、</a:t>
          </a:r>
          <a:r>
            <a:rPr kumimoji="1" lang="en-US" altLang="ja-JP" sz="1100"/>
            <a:t>5/11</a:t>
          </a:r>
          <a:r>
            <a:rPr kumimoji="1" lang="ja-JP" altLang="en-US" sz="1100"/>
            <a:t>まで完全休業した場合に、協力金の対象となります。完全休業している場合のみ、休業を選択してください。</a:t>
          </a:r>
        </a:p>
        <a:p>
          <a:r>
            <a:rPr kumimoji="1" lang="ja-JP" altLang="en-US" sz="1100"/>
            <a:t>・店舗が</a:t>
          </a:r>
          <a:r>
            <a:rPr kumimoji="1" lang="en-US" altLang="ja-JP" sz="1100"/>
            <a:t>5/2</a:t>
          </a:r>
          <a:r>
            <a:rPr kumimoji="1" lang="ja-JP" altLang="en-US" sz="1100"/>
            <a:t>～</a:t>
          </a:r>
          <a:r>
            <a:rPr kumimoji="1" lang="en-US" altLang="ja-JP" sz="1100"/>
            <a:t>5/11</a:t>
          </a:r>
          <a:r>
            <a:rPr kumimoji="1" lang="ja-JP" altLang="en-US" sz="1100"/>
            <a:t>の間に一日でも、通常営業又は時短営業している日があれば、協力金の対象にはならないので、その場合は、通常営業／時短営業のどちらかを選択してください。</a:t>
          </a:r>
          <a:endParaRPr kumimoji="1" lang="en-US" altLang="ja-JP" sz="1100"/>
        </a:p>
        <a:p>
          <a:endParaRPr kumimoji="1" lang="en-US" altLang="ja-JP" sz="1100"/>
        </a:p>
        <a:p>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延長</a:t>
          </a:r>
          <a:r>
            <a:rPr kumimoji="1" lang="ja-JP" altLang="ja-JP" sz="1100" b="1">
              <a:solidFill>
                <a:schemeClr val="dk1"/>
              </a:solidFill>
              <a:effectLst/>
              <a:latin typeface="+mn-lt"/>
              <a:ea typeface="+mn-ea"/>
              <a:cs typeface="+mn-cs"/>
            </a:rPr>
            <a:t>期間</a:t>
          </a:r>
          <a:r>
            <a:rPr kumimoji="1" lang="en-US" altLang="ja-JP" sz="1100" b="1">
              <a:solidFill>
                <a:schemeClr val="dk1"/>
              </a:solidFill>
              <a:effectLst/>
              <a:latin typeface="+mn-lt"/>
              <a:ea typeface="+mn-ea"/>
              <a:cs typeface="+mn-cs"/>
            </a:rPr>
            <a:t>】</a:t>
          </a:r>
        </a:p>
        <a:p>
          <a:r>
            <a:rPr kumimoji="1" lang="ja-JP" altLang="en-US" sz="1100"/>
            <a:t>・</a:t>
          </a:r>
          <a:r>
            <a:rPr kumimoji="1" lang="en-US" altLang="ja-JP" sz="1100"/>
            <a:t>5/12</a:t>
          </a:r>
          <a:r>
            <a:rPr kumimoji="1" lang="ja-JP" altLang="en-US" sz="1100"/>
            <a:t>から</a:t>
          </a:r>
          <a:r>
            <a:rPr kumimoji="1" lang="en-US" altLang="ja-JP" sz="1100"/>
            <a:t>5/31</a:t>
          </a:r>
          <a:r>
            <a:rPr kumimoji="1" lang="ja-JP" altLang="en-US" sz="1100"/>
            <a:t>まで完全休業した場合に、協力金の対象となります。完全休業している場合のみ、休業を選択してください。</a:t>
          </a:r>
        </a:p>
        <a:p>
          <a:r>
            <a:rPr kumimoji="1" lang="ja-JP" altLang="en-US" sz="1100"/>
            <a:t>・店舗が</a:t>
          </a:r>
          <a:r>
            <a:rPr kumimoji="1" lang="en-US" altLang="ja-JP" sz="1100"/>
            <a:t>5/12</a:t>
          </a:r>
          <a:r>
            <a:rPr kumimoji="1" lang="ja-JP" altLang="en-US" sz="1100"/>
            <a:t>～</a:t>
          </a:r>
          <a:r>
            <a:rPr kumimoji="1" lang="en-US" altLang="ja-JP" sz="1100"/>
            <a:t>5/31</a:t>
          </a:r>
          <a:r>
            <a:rPr kumimoji="1" lang="ja-JP" altLang="en-US" sz="1100"/>
            <a:t>の間に一日でも、通常営業又は時短営業している日があれば、協力金の対象にはならないので、その場合は、通常営業／時短営業のどちらかを選択してください。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ctrlProp" Target="../ctrlProps/ctrlProp9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1.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omments" Target="../comments1.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638" Type="http://schemas.openxmlformats.org/officeDocument/2006/relationships/ctrlProp" Target="../ctrlProps/ctrlProp635.xml"/><Relationship Id="rId845" Type="http://schemas.openxmlformats.org/officeDocument/2006/relationships/ctrlProp" Target="../ctrlProps/ctrlProp842.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68" Type="http://schemas.openxmlformats.org/officeDocument/2006/relationships/ctrlProp" Target="../ctrlProps/ctrlProp165.xml"/><Relationship Id="rId943" Type="http://schemas.openxmlformats.org/officeDocument/2006/relationships/ctrlProp" Target="../ctrlProps/ctrlProp94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016.xml"/><Relationship Id="rId21" Type="http://schemas.openxmlformats.org/officeDocument/2006/relationships/ctrlProp" Target="../ctrlProps/ctrlProp1011.xml"/><Relationship Id="rId42" Type="http://schemas.openxmlformats.org/officeDocument/2006/relationships/ctrlProp" Target="../ctrlProps/ctrlProp1032.xml"/><Relationship Id="rId47" Type="http://schemas.openxmlformats.org/officeDocument/2006/relationships/ctrlProp" Target="../ctrlProps/ctrlProp1037.xml"/><Relationship Id="rId63" Type="http://schemas.openxmlformats.org/officeDocument/2006/relationships/ctrlProp" Target="../ctrlProps/ctrlProp1053.xml"/><Relationship Id="rId68" Type="http://schemas.openxmlformats.org/officeDocument/2006/relationships/ctrlProp" Target="../ctrlProps/ctrlProp1058.xml"/><Relationship Id="rId84" Type="http://schemas.openxmlformats.org/officeDocument/2006/relationships/ctrlProp" Target="../ctrlProps/ctrlProp1074.xml"/><Relationship Id="rId89" Type="http://schemas.openxmlformats.org/officeDocument/2006/relationships/ctrlProp" Target="../ctrlProps/ctrlProp1079.xml"/><Relationship Id="rId16" Type="http://schemas.openxmlformats.org/officeDocument/2006/relationships/ctrlProp" Target="../ctrlProps/ctrlProp1006.xml"/><Relationship Id="rId11" Type="http://schemas.openxmlformats.org/officeDocument/2006/relationships/ctrlProp" Target="../ctrlProps/ctrlProp1001.xml"/><Relationship Id="rId32" Type="http://schemas.openxmlformats.org/officeDocument/2006/relationships/ctrlProp" Target="../ctrlProps/ctrlProp1022.xml"/><Relationship Id="rId37" Type="http://schemas.openxmlformats.org/officeDocument/2006/relationships/ctrlProp" Target="../ctrlProps/ctrlProp1027.xml"/><Relationship Id="rId53" Type="http://schemas.openxmlformats.org/officeDocument/2006/relationships/ctrlProp" Target="../ctrlProps/ctrlProp1043.xml"/><Relationship Id="rId58" Type="http://schemas.openxmlformats.org/officeDocument/2006/relationships/ctrlProp" Target="../ctrlProps/ctrlProp1048.xml"/><Relationship Id="rId74" Type="http://schemas.openxmlformats.org/officeDocument/2006/relationships/ctrlProp" Target="../ctrlProps/ctrlProp1064.xml"/><Relationship Id="rId79" Type="http://schemas.openxmlformats.org/officeDocument/2006/relationships/ctrlProp" Target="../ctrlProps/ctrlProp1069.xml"/><Relationship Id="rId5" Type="http://schemas.openxmlformats.org/officeDocument/2006/relationships/ctrlProp" Target="../ctrlProps/ctrlProp995.xml"/><Relationship Id="rId90" Type="http://schemas.openxmlformats.org/officeDocument/2006/relationships/ctrlProp" Target="../ctrlProps/ctrlProp1080.xml"/><Relationship Id="rId14" Type="http://schemas.openxmlformats.org/officeDocument/2006/relationships/ctrlProp" Target="../ctrlProps/ctrlProp1004.xml"/><Relationship Id="rId22" Type="http://schemas.openxmlformats.org/officeDocument/2006/relationships/ctrlProp" Target="../ctrlProps/ctrlProp1012.xml"/><Relationship Id="rId27" Type="http://schemas.openxmlformats.org/officeDocument/2006/relationships/ctrlProp" Target="../ctrlProps/ctrlProp1017.xml"/><Relationship Id="rId30" Type="http://schemas.openxmlformats.org/officeDocument/2006/relationships/ctrlProp" Target="../ctrlProps/ctrlProp1020.xml"/><Relationship Id="rId35" Type="http://schemas.openxmlformats.org/officeDocument/2006/relationships/ctrlProp" Target="../ctrlProps/ctrlProp1025.xml"/><Relationship Id="rId43" Type="http://schemas.openxmlformats.org/officeDocument/2006/relationships/ctrlProp" Target="../ctrlProps/ctrlProp1033.xml"/><Relationship Id="rId48" Type="http://schemas.openxmlformats.org/officeDocument/2006/relationships/ctrlProp" Target="../ctrlProps/ctrlProp1038.xml"/><Relationship Id="rId56" Type="http://schemas.openxmlformats.org/officeDocument/2006/relationships/ctrlProp" Target="../ctrlProps/ctrlProp1046.xml"/><Relationship Id="rId64" Type="http://schemas.openxmlformats.org/officeDocument/2006/relationships/ctrlProp" Target="../ctrlProps/ctrlProp1054.xml"/><Relationship Id="rId69" Type="http://schemas.openxmlformats.org/officeDocument/2006/relationships/ctrlProp" Target="../ctrlProps/ctrlProp1059.xml"/><Relationship Id="rId77" Type="http://schemas.openxmlformats.org/officeDocument/2006/relationships/ctrlProp" Target="../ctrlProps/ctrlProp1067.xml"/><Relationship Id="rId8" Type="http://schemas.openxmlformats.org/officeDocument/2006/relationships/ctrlProp" Target="../ctrlProps/ctrlProp998.xml"/><Relationship Id="rId51" Type="http://schemas.openxmlformats.org/officeDocument/2006/relationships/ctrlProp" Target="../ctrlProps/ctrlProp1041.xml"/><Relationship Id="rId72" Type="http://schemas.openxmlformats.org/officeDocument/2006/relationships/ctrlProp" Target="../ctrlProps/ctrlProp1062.xml"/><Relationship Id="rId80" Type="http://schemas.openxmlformats.org/officeDocument/2006/relationships/ctrlProp" Target="../ctrlProps/ctrlProp1070.xml"/><Relationship Id="rId85" Type="http://schemas.openxmlformats.org/officeDocument/2006/relationships/ctrlProp" Target="../ctrlProps/ctrlProp1075.xml"/><Relationship Id="rId3" Type="http://schemas.openxmlformats.org/officeDocument/2006/relationships/vmlDrawing" Target="../drawings/vmlDrawing2.vml"/><Relationship Id="rId12" Type="http://schemas.openxmlformats.org/officeDocument/2006/relationships/ctrlProp" Target="../ctrlProps/ctrlProp1002.xml"/><Relationship Id="rId17" Type="http://schemas.openxmlformats.org/officeDocument/2006/relationships/ctrlProp" Target="../ctrlProps/ctrlProp1007.xml"/><Relationship Id="rId25" Type="http://schemas.openxmlformats.org/officeDocument/2006/relationships/ctrlProp" Target="../ctrlProps/ctrlProp1015.xml"/><Relationship Id="rId33" Type="http://schemas.openxmlformats.org/officeDocument/2006/relationships/ctrlProp" Target="../ctrlProps/ctrlProp1023.xml"/><Relationship Id="rId38" Type="http://schemas.openxmlformats.org/officeDocument/2006/relationships/ctrlProp" Target="../ctrlProps/ctrlProp1028.xml"/><Relationship Id="rId46" Type="http://schemas.openxmlformats.org/officeDocument/2006/relationships/ctrlProp" Target="../ctrlProps/ctrlProp1036.xml"/><Relationship Id="rId59" Type="http://schemas.openxmlformats.org/officeDocument/2006/relationships/ctrlProp" Target="../ctrlProps/ctrlProp1049.xml"/><Relationship Id="rId67" Type="http://schemas.openxmlformats.org/officeDocument/2006/relationships/ctrlProp" Target="../ctrlProps/ctrlProp1057.xml"/><Relationship Id="rId20" Type="http://schemas.openxmlformats.org/officeDocument/2006/relationships/ctrlProp" Target="../ctrlProps/ctrlProp1010.xml"/><Relationship Id="rId41" Type="http://schemas.openxmlformats.org/officeDocument/2006/relationships/ctrlProp" Target="../ctrlProps/ctrlProp1031.xml"/><Relationship Id="rId54" Type="http://schemas.openxmlformats.org/officeDocument/2006/relationships/ctrlProp" Target="../ctrlProps/ctrlProp1044.xml"/><Relationship Id="rId62" Type="http://schemas.openxmlformats.org/officeDocument/2006/relationships/ctrlProp" Target="../ctrlProps/ctrlProp1052.xml"/><Relationship Id="rId70" Type="http://schemas.openxmlformats.org/officeDocument/2006/relationships/ctrlProp" Target="../ctrlProps/ctrlProp1060.xml"/><Relationship Id="rId75" Type="http://schemas.openxmlformats.org/officeDocument/2006/relationships/ctrlProp" Target="../ctrlProps/ctrlProp1065.xml"/><Relationship Id="rId83" Type="http://schemas.openxmlformats.org/officeDocument/2006/relationships/ctrlProp" Target="../ctrlProps/ctrlProp1073.xml"/><Relationship Id="rId88" Type="http://schemas.openxmlformats.org/officeDocument/2006/relationships/ctrlProp" Target="../ctrlProps/ctrlProp1078.xml"/><Relationship Id="rId1" Type="http://schemas.openxmlformats.org/officeDocument/2006/relationships/printerSettings" Target="../printerSettings/printerSettings3.bin"/><Relationship Id="rId6" Type="http://schemas.openxmlformats.org/officeDocument/2006/relationships/ctrlProp" Target="../ctrlProps/ctrlProp996.xml"/><Relationship Id="rId15" Type="http://schemas.openxmlformats.org/officeDocument/2006/relationships/ctrlProp" Target="../ctrlProps/ctrlProp1005.xml"/><Relationship Id="rId23" Type="http://schemas.openxmlformats.org/officeDocument/2006/relationships/ctrlProp" Target="../ctrlProps/ctrlProp1013.xml"/><Relationship Id="rId28" Type="http://schemas.openxmlformats.org/officeDocument/2006/relationships/ctrlProp" Target="../ctrlProps/ctrlProp1018.xml"/><Relationship Id="rId36" Type="http://schemas.openxmlformats.org/officeDocument/2006/relationships/ctrlProp" Target="../ctrlProps/ctrlProp1026.xml"/><Relationship Id="rId49" Type="http://schemas.openxmlformats.org/officeDocument/2006/relationships/ctrlProp" Target="../ctrlProps/ctrlProp1039.xml"/><Relationship Id="rId57" Type="http://schemas.openxmlformats.org/officeDocument/2006/relationships/ctrlProp" Target="../ctrlProps/ctrlProp1047.xml"/><Relationship Id="rId10" Type="http://schemas.openxmlformats.org/officeDocument/2006/relationships/ctrlProp" Target="../ctrlProps/ctrlProp1000.xml"/><Relationship Id="rId31" Type="http://schemas.openxmlformats.org/officeDocument/2006/relationships/ctrlProp" Target="../ctrlProps/ctrlProp1021.xml"/><Relationship Id="rId44" Type="http://schemas.openxmlformats.org/officeDocument/2006/relationships/ctrlProp" Target="../ctrlProps/ctrlProp1034.xml"/><Relationship Id="rId52" Type="http://schemas.openxmlformats.org/officeDocument/2006/relationships/ctrlProp" Target="../ctrlProps/ctrlProp1042.xml"/><Relationship Id="rId60" Type="http://schemas.openxmlformats.org/officeDocument/2006/relationships/ctrlProp" Target="../ctrlProps/ctrlProp1050.xml"/><Relationship Id="rId65" Type="http://schemas.openxmlformats.org/officeDocument/2006/relationships/ctrlProp" Target="../ctrlProps/ctrlProp1055.xml"/><Relationship Id="rId73" Type="http://schemas.openxmlformats.org/officeDocument/2006/relationships/ctrlProp" Target="../ctrlProps/ctrlProp1063.xml"/><Relationship Id="rId78" Type="http://schemas.openxmlformats.org/officeDocument/2006/relationships/ctrlProp" Target="../ctrlProps/ctrlProp1068.xml"/><Relationship Id="rId81" Type="http://schemas.openxmlformats.org/officeDocument/2006/relationships/ctrlProp" Target="../ctrlProps/ctrlProp1071.xml"/><Relationship Id="rId86" Type="http://schemas.openxmlformats.org/officeDocument/2006/relationships/ctrlProp" Target="../ctrlProps/ctrlProp1076.xml"/><Relationship Id="rId4" Type="http://schemas.openxmlformats.org/officeDocument/2006/relationships/ctrlProp" Target="../ctrlProps/ctrlProp994.xml"/><Relationship Id="rId9" Type="http://schemas.openxmlformats.org/officeDocument/2006/relationships/ctrlProp" Target="../ctrlProps/ctrlProp999.xml"/><Relationship Id="rId13" Type="http://schemas.openxmlformats.org/officeDocument/2006/relationships/ctrlProp" Target="../ctrlProps/ctrlProp1003.xml"/><Relationship Id="rId18" Type="http://schemas.openxmlformats.org/officeDocument/2006/relationships/ctrlProp" Target="../ctrlProps/ctrlProp1008.xml"/><Relationship Id="rId39" Type="http://schemas.openxmlformats.org/officeDocument/2006/relationships/ctrlProp" Target="../ctrlProps/ctrlProp1029.xml"/><Relationship Id="rId34" Type="http://schemas.openxmlformats.org/officeDocument/2006/relationships/ctrlProp" Target="../ctrlProps/ctrlProp1024.xml"/><Relationship Id="rId50" Type="http://schemas.openxmlformats.org/officeDocument/2006/relationships/ctrlProp" Target="../ctrlProps/ctrlProp1040.xml"/><Relationship Id="rId55" Type="http://schemas.openxmlformats.org/officeDocument/2006/relationships/ctrlProp" Target="../ctrlProps/ctrlProp1045.xml"/><Relationship Id="rId76" Type="http://schemas.openxmlformats.org/officeDocument/2006/relationships/ctrlProp" Target="../ctrlProps/ctrlProp1066.xml"/><Relationship Id="rId7" Type="http://schemas.openxmlformats.org/officeDocument/2006/relationships/ctrlProp" Target="../ctrlProps/ctrlProp997.xml"/><Relationship Id="rId71" Type="http://schemas.openxmlformats.org/officeDocument/2006/relationships/ctrlProp" Target="../ctrlProps/ctrlProp1061.xml"/><Relationship Id="rId2" Type="http://schemas.openxmlformats.org/officeDocument/2006/relationships/drawing" Target="../drawings/drawing2.xml"/><Relationship Id="rId29" Type="http://schemas.openxmlformats.org/officeDocument/2006/relationships/ctrlProp" Target="../ctrlProps/ctrlProp1019.xml"/><Relationship Id="rId24" Type="http://schemas.openxmlformats.org/officeDocument/2006/relationships/ctrlProp" Target="../ctrlProps/ctrlProp1014.xml"/><Relationship Id="rId40" Type="http://schemas.openxmlformats.org/officeDocument/2006/relationships/ctrlProp" Target="../ctrlProps/ctrlProp1030.xml"/><Relationship Id="rId45" Type="http://schemas.openxmlformats.org/officeDocument/2006/relationships/ctrlProp" Target="../ctrlProps/ctrlProp1035.xml"/><Relationship Id="rId66" Type="http://schemas.openxmlformats.org/officeDocument/2006/relationships/ctrlProp" Target="../ctrlProps/ctrlProp1056.xml"/><Relationship Id="rId87" Type="http://schemas.openxmlformats.org/officeDocument/2006/relationships/ctrlProp" Target="../ctrlProps/ctrlProp1077.xml"/><Relationship Id="rId61" Type="http://schemas.openxmlformats.org/officeDocument/2006/relationships/ctrlProp" Target="../ctrlProps/ctrlProp1051.xml"/><Relationship Id="rId82" Type="http://schemas.openxmlformats.org/officeDocument/2006/relationships/ctrlProp" Target="../ctrlProps/ctrlProp1072.xml"/><Relationship Id="rId19" Type="http://schemas.openxmlformats.org/officeDocument/2006/relationships/ctrlProp" Target="../ctrlProps/ctrlProp100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D26"/>
  <sheetViews>
    <sheetView showGridLines="0" tabSelected="1" zoomScale="85" zoomScaleNormal="85" zoomScaleSheetLayoutView="85" workbookViewId="0">
      <selection activeCell="B2" sqref="B2"/>
    </sheetView>
  </sheetViews>
  <sheetFormatPr defaultRowHeight="18.75"/>
  <cols>
    <col min="1" max="1" width="2.875" customWidth="1"/>
    <col min="2" max="2" width="22.625" customWidth="1"/>
    <col min="3" max="3" width="38.25" bestFit="1" customWidth="1"/>
    <col min="4" max="4" width="104" customWidth="1"/>
    <col min="5" max="5" width="1.5" customWidth="1"/>
  </cols>
  <sheetData>
    <row r="1" spans="1:4">
      <c r="A1" s="144"/>
    </row>
    <row r="2" spans="1:4">
      <c r="B2" s="33" t="s">
        <v>0</v>
      </c>
      <c r="C2" t="s">
        <v>221</v>
      </c>
    </row>
    <row r="3" spans="1:4">
      <c r="B3" s="32" t="s">
        <v>1</v>
      </c>
      <c r="C3" t="s">
        <v>222</v>
      </c>
    </row>
    <row r="4" spans="1:4">
      <c r="B4" s="34" t="s">
        <v>2</v>
      </c>
      <c r="C4" t="s">
        <v>3</v>
      </c>
    </row>
    <row r="6" spans="1:4">
      <c r="B6" t="s">
        <v>4</v>
      </c>
    </row>
    <row r="7" spans="1:4">
      <c r="B7" s="151" t="s">
        <v>5</v>
      </c>
      <c r="C7" s="151"/>
      <c r="D7" s="80" t="s">
        <v>6</v>
      </c>
    </row>
    <row r="8" spans="1:4" ht="112.5">
      <c r="B8" s="149" t="s">
        <v>7</v>
      </c>
      <c r="C8" s="6" t="s">
        <v>8</v>
      </c>
      <c r="D8" s="8" t="s">
        <v>9</v>
      </c>
    </row>
    <row r="9" spans="1:4" ht="75">
      <c r="B9" s="150"/>
      <c r="C9" s="6" t="s">
        <v>10</v>
      </c>
      <c r="D9" s="8" t="s">
        <v>11</v>
      </c>
    </row>
    <row r="10" spans="1:4" ht="129">
      <c r="B10" s="153" t="s">
        <v>225</v>
      </c>
      <c r="C10" s="4" t="s">
        <v>12</v>
      </c>
      <c r="D10" s="143" t="s">
        <v>224</v>
      </c>
    </row>
    <row r="11" spans="1:4">
      <c r="B11" s="154"/>
      <c r="C11" s="4" t="s">
        <v>13</v>
      </c>
      <c r="D11" s="8" t="s">
        <v>14</v>
      </c>
    </row>
    <row r="12" spans="1:4">
      <c r="B12" s="154"/>
      <c r="C12" s="4" t="s">
        <v>15</v>
      </c>
      <c r="D12" s="8" t="s">
        <v>16</v>
      </c>
    </row>
    <row r="13" spans="1:4" ht="56.25">
      <c r="B13" s="150"/>
      <c r="C13" s="6" t="s">
        <v>17</v>
      </c>
      <c r="D13" s="8" t="s">
        <v>226</v>
      </c>
    </row>
    <row r="14" spans="1:4" ht="150">
      <c r="B14" s="149" t="s">
        <v>18</v>
      </c>
      <c r="C14" s="7" t="s">
        <v>19</v>
      </c>
      <c r="D14" s="8" t="s">
        <v>20</v>
      </c>
    </row>
    <row r="15" spans="1:4" ht="131.25">
      <c r="B15" s="150"/>
      <c r="C15" s="4" t="s">
        <v>21</v>
      </c>
      <c r="D15" s="8" t="s">
        <v>22</v>
      </c>
    </row>
    <row r="16" spans="1:4" ht="93.75">
      <c r="B16" s="44" t="s">
        <v>23</v>
      </c>
      <c r="C16" s="8" t="s">
        <v>24</v>
      </c>
      <c r="D16" s="8" t="s">
        <v>25</v>
      </c>
    </row>
    <row r="17" spans="2:4" ht="33" customHeight="1">
      <c r="B17" s="149" t="s">
        <v>26</v>
      </c>
      <c r="C17" s="4" t="s">
        <v>27</v>
      </c>
      <c r="D17" s="149" t="s">
        <v>28</v>
      </c>
    </row>
    <row r="18" spans="2:4" ht="33" customHeight="1">
      <c r="B18" s="154"/>
      <c r="C18" s="4" t="s">
        <v>29</v>
      </c>
      <c r="D18" s="150"/>
    </row>
    <row r="19" spans="2:4" ht="112.5">
      <c r="B19" s="154"/>
      <c r="C19" s="7" t="s">
        <v>228</v>
      </c>
      <c r="D19" s="8" t="s">
        <v>229</v>
      </c>
    </row>
    <row r="20" spans="2:4" ht="75">
      <c r="B20" s="154"/>
      <c r="C20" s="4" t="s">
        <v>30</v>
      </c>
      <c r="D20" s="8" t="s">
        <v>31</v>
      </c>
    </row>
    <row r="21" spans="2:4" ht="225">
      <c r="B21" s="154"/>
      <c r="C21" s="36" t="s">
        <v>32</v>
      </c>
      <c r="D21" s="37" t="s">
        <v>33</v>
      </c>
    </row>
    <row r="22" spans="2:4">
      <c r="B22" s="154"/>
      <c r="C22" s="4" t="s">
        <v>34</v>
      </c>
      <c r="D22" s="8" t="s">
        <v>35</v>
      </c>
    </row>
    <row r="23" spans="2:4">
      <c r="B23" s="150"/>
      <c r="C23" s="4" t="s">
        <v>36</v>
      </c>
      <c r="D23" s="8" t="s">
        <v>37</v>
      </c>
    </row>
    <row r="24" spans="2:4" ht="92.25">
      <c r="B24" s="152" t="s">
        <v>38</v>
      </c>
      <c r="C24" s="4" t="s">
        <v>39</v>
      </c>
      <c r="D24" s="8" t="s">
        <v>40</v>
      </c>
    </row>
    <row r="25" spans="2:4" ht="75">
      <c r="B25" s="152"/>
      <c r="C25" s="7" t="s">
        <v>41</v>
      </c>
      <c r="D25" s="35" t="s">
        <v>42</v>
      </c>
    </row>
    <row r="26" spans="2:4">
      <c r="B26" s="152"/>
      <c r="C26" s="4" t="s">
        <v>43</v>
      </c>
      <c r="D26" s="8" t="s">
        <v>44</v>
      </c>
    </row>
  </sheetData>
  <mergeCells count="7">
    <mergeCell ref="D17:D18"/>
    <mergeCell ref="B7:C7"/>
    <mergeCell ref="B24:B26"/>
    <mergeCell ref="B8:B9"/>
    <mergeCell ref="B14:B15"/>
    <mergeCell ref="B10:B13"/>
    <mergeCell ref="B17:B23"/>
  </mergeCells>
  <phoneticPr fontId="2"/>
  <printOptions horizontalCentered="1"/>
  <pageMargins left="0.43307086614173229" right="0.43307086614173229" top="0.74803149606299213" bottom="0.74803149606299213" header="0.31496062992125984" footer="0.31496062992125984"/>
  <pageSetup paperSize="9" scale="5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AJ1016"/>
  <sheetViews>
    <sheetView showGridLines="0" zoomScale="70" zoomScaleNormal="70" zoomScaleSheetLayoutView="85" workbookViewId="0">
      <selection activeCell="C2" sqref="C2:F2"/>
    </sheetView>
  </sheetViews>
  <sheetFormatPr defaultRowHeight="18.75"/>
  <cols>
    <col min="1" max="1" width="3.25" style="9" customWidth="1"/>
    <col min="2" max="2" width="30" style="9" customWidth="1"/>
    <col min="3" max="6" width="9" style="9" customWidth="1"/>
    <col min="7" max="8" width="26.25" style="9" customWidth="1"/>
    <col min="9" max="9" width="22" style="9" customWidth="1"/>
    <col min="10" max="15" width="7.25" style="9" customWidth="1"/>
    <col min="16" max="16" width="25.375" style="9" customWidth="1"/>
    <col min="17" max="17" width="8.125" style="9" bestFit="1" customWidth="1"/>
    <col min="18" max="18" width="9.5" style="9" bestFit="1" customWidth="1"/>
    <col min="19" max="19" width="10.875" style="9" bestFit="1" customWidth="1"/>
    <col min="20" max="21" width="9.5" style="9" bestFit="1" customWidth="1"/>
    <col min="22" max="22" width="10.875" style="9" bestFit="1" customWidth="1"/>
    <col min="23" max="25" width="12.25" style="9" customWidth="1"/>
    <col min="26" max="26" width="7.25" style="9" bestFit="1" customWidth="1"/>
    <col min="27" max="28" width="16.75" style="9" customWidth="1"/>
    <col min="29" max="29" width="13.375" style="9" customWidth="1"/>
    <col min="30" max="30" width="12" style="9" customWidth="1"/>
    <col min="31" max="31" width="9.375" style="9" customWidth="1"/>
    <col min="32" max="32" width="12" style="9" customWidth="1"/>
    <col min="33" max="33" width="9.375" style="9" customWidth="1"/>
    <col min="34" max="34" width="5.625" style="9" bestFit="1" customWidth="1"/>
    <col min="35" max="36" width="12" style="9" customWidth="1"/>
    <col min="37" max="16384" width="9" style="9"/>
  </cols>
  <sheetData>
    <row r="1" spans="2:9" ht="19.5" thickBot="1"/>
    <row r="2" spans="2:9" ht="25.5" thickTop="1" thickBot="1">
      <c r="B2" s="140" t="s">
        <v>45</v>
      </c>
      <c r="C2" s="186"/>
      <c r="D2" s="186"/>
      <c r="E2" s="186"/>
      <c r="F2" s="187"/>
      <c r="I2" s="45"/>
    </row>
    <row r="3" spans="2:9" ht="20.25" thickTop="1" thickBot="1">
      <c r="B3" s="46"/>
      <c r="C3" s="47"/>
      <c r="I3" s="48"/>
    </row>
    <row r="4" spans="2:9" ht="25.5" thickTop="1" thickBot="1">
      <c r="B4" s="190" t="s">
        <v>217</v>
      </c>
      <c r="C4" s="191"/>
      <c r="D4" s="192"/>
      <c r="E4" s="188">
        <f>SUM(C23:C1015)</f>
        <v>0</v>
      </c>
      <c r="F4" s="189"/>
      <c r="G4" s="49" t="s">
        <v>46</v>
      </c>
    </row>
    <row r="5" spans="2:9" ht="25.5" thickTop="1" thickBot="1">
      <c r="B5" s="50"/>
      <c r="C5" s="51"/>
      <c r="D5" s="49"/>
      <c r="E5" s="132"/>
      <c r="F5" s="132"/>
    </row>
    <row r="6" spans="2:9" ht="24.75" thickTop="1">
      <c r="B6" s="155" t="s">
        <v>218</v>
      </c>
      <c r="C6" s="156"/>
      <c r="D6" s="52" t="s">
        <v>47</v>
      </c>
      <c r="E6" s="184">
        <f>COUNTIF(W23:W1015,"&gt;0")</f>
        <v>0</v>
      </c>
      <c r="F6" s="185"/>
      <c r="G6" s="49" t="s">
        <v>48</v>
      </c>
    </row>
    <row r="7" spans="2:9" ht="24.75" thickBot="1">
      <c r="B7" s="157"/>
      <c r="C7" s="158"/>
      <c r="D7" s="53" t="s">
        <v>49</v>
      </c>
      <c r="E7" s="212">
        <f>COUNTIF(X23:X1015,"&gt;0")</f>
        <v>0</v>
      </c>
      <c r="F7" s="213"/>
      <c r="G7" s="49" t="s">
        <v>50</v>
      </c>
    </row>
    <row r="8" spans="2:9" ht="19.5" thickTop="1"/>
    <row r="18" spans="2:36" ht="19.5" thickBot="1"/>
    <row r="19" spans="2:36" ht="18.75" customHeight="1" thickBot="1">
      <c r="B19" s="159" t="s">
        <v>51</v>
      </c>
      <c r="C19" s="160"/>
      <c r="D19" s="160"/>
      <c r="E19" s="160"/>
      <c r="F19" s="161"/>
      <c r="G19" s="159" t="s">
        <v>52</v>
      </c>
      <c r="H19" s="161"/>
      <c r="I19" s="54" t="s">
        <v>53</v>
      </c>
      <c r="J19" s="160" t="s">
        <v>54</v>
      </c>
      <c r="K19" s="160"/>
      <c r="L19" s="160"/>
      <c r="M19" s="160"/>
      <c r="N19" s="160"/>
      <c r="O19" s="160"/>
      <c r="P19" s="160"/>
      <c r="Q19" s="160"/>
      <c r="R19" s="160"/>
      <c r="S19" s="160"/>
      <c r="T19" s="160"/>
      <c r="U19" s="160"/>
      <c r="V19" s="160"/>
      <c r="W19" s="160"/>
      <c r="X19" s="160"/>
      <c r="Y19" s="161"/>
      <c r="Z19" s="209" t="s">
        <v>55</v>
      </c>
      <c r="AA19" s="210"/>
      <c r="AB19" s="210"/>
      <c r="AC19" s="210"/>
      <c r="AD19" s="210"/>
      <c r="AE19" s="210"/>
      <c r="AF19" s="210"/>
      <c r="AG19" s="210"/>
      <c r="AH19" s="210"/>
      <c r="AI19" s="210"/>
      <c r="AJ19" s="211"/>
    </row>
    <row r="20" spans="2:36" ht="19.5" customHeight="1" thickTop="1">
      <c r="B20" s="165" t="s">
        <v>56</v>
      </c>
      <c r="C20" s="168" t="s">
        <v>57</v>
      </c>
      <c r="D20" s="168" t="s">
        <v>58</v>
      </c>
      <c r="E20" s="168" t="s">
        <v>17</v>
      </c>
      <c r="F20" s="183"/>
      <c r="G20" s="170" t="s">
        <v>59</v>
      </c>
      <c r="H20" s="173" t="s">
        <v>60</v>
      </c>
      <c r="I20" s="180" t="s">
        <v>61</v>
      </c>
      <c r="J20" s="203" t="s">
        <v>62</v>
      </c>
      <c r="K20" s="201"/>
      <c r="L20" s="201"/>
      <c r="M20" s="201"/>
      <c r="N20" s="201"/>
      <c r="O20" s="201"/>
      <c r="P20" s="202"/>
      <c r="Q20" s="200" t="s">
        <v>63</v>
      </c>
      <c r="R20" s="201"/>
      <c r="S20" s="201"/>
      <c r="T20" s="201"/>
      <c r="U20" s="201"/>
      <c r="V20" s="201"/>
      <c r="W20" s="170" t="s">
        <v>64</v>
      </c>
      <c r="X20" s="176"/>
      <c r="Y20" s="177"/>
      <c r="Z20" s="162" t="s">
        <v>65</v>
      </c>
      <c r="AA20" s="196" t="s">
        <v>66</v>
      </c>
      <c r="AB20" s="197"/>
      <c r="AC20" s="197"/>
      <c r="AD20" s="197"/>
      <c r="AE20" s="197"/>
      <c r="AF20" s="197"/>
      <c r="AG20" s="197"/>
      <c r="AH20" s="197"/>
      <c r="AI20" s="197"/>
      <c r="AJ20" s="198"/>
    </row>
    <row r="21" spans="2:36" ht="18.75" customHeight="1" thickBot="1">
      <c r="B21" s="166"/>
      <c r="C21" s="168"/>
      <c r="D21" s="168"/>
      <c r="E21" s="168"/>
      <c r="F21" s="183"/>
      <c r="G21" s="171"/>
      <c r="H21" s="174"/>
      <c r="I21" s="181"/>
      <c r="J21" s="203" t="s">
        <v>67</v>
      </c>
      <c r="K21" s="201"/>
      <c r="L21" s="206"/>
      <c r="M21" s="207" t="s">
        <v>68</v>
      </c>
      <c r="N21" s="208"/>
      <c r="O21" s="206"/>
      <c r="P21" s="204" t="s">
        <v>69</v>
      </c>
      <c r="Q21" s="200" t="s">
        <v>47</v>
      </c>
      <c r="R21" s="201"/>
      <c r="S21" s="202"/>
      <c r="T21" s="200" t="s">
        <v>49</v>
      </c>
      <c r="U21" s="201"/>
      <c r="V21" s="201"/>
      <c r="W21" s="171"/>
      <c r="X21" s="178"/>
      <c r="Y21" s="179"/>
      <c r="Z21" s="163"/>
      <c r="AA21" s="193" t="s">
        <v>70</v>
      </c>
      <c r="AB21" s="194"/>
      <c r="AC21" s="195"/>
      <c r="AD21" s="199" t="s">
        <v>43</v>
      </c>
      <c r="AE21" s="197"/>
      <c r="AF21" s="197"/>
      <c r="AG21" s="197"/>
      <c r="AH21" s="197"/>
      <c r="AI21" s="197"/>
      <c r="AJ21" s="198"/>
    </row>
    <row r="22" spans="2:36" ht="57.75" thickTop="1" thickBot="1">
      <c r="B22" s="167"/>
      <c r="C22" s="169"/>
      <c r="D22" s="169"/>
      <c r="E22" s="81" t="s">
        <v>71</v>
      </c>
      <c r="F22" s="55" t="s">
        <v>72</v>
      </c>
      <c r="G22" s="172"/>
      <c r="H22" s="175"/>
      <c r="I22" s="182"/>
      <c r="J22" s="56" t="s">
        <v>73</v>
      </c>
      <c r="K22" s="57" t="s">
        <v>74</v>
      </c>
      <c r="L22" s="58" t="s">
        <v>75</v>
      </c>
      <c r="M22" s="57" t="s">
        <v>73</v>
      </c>
      <c r="N22" s="57" t="s">
        <v>74</v>
      </c>
      <c r="O22" s="58" t="s">
        <v>75</v>
      </c>
      <c r="P22" s="205"/>
      <c r="Q22" s="58" t="s">
        <v>76</v>
      </c>
      <c r="R22" s="58" t="s">
        <v>77</v>
      </c>
      <c r="S22" s="57" t="s">
        <v>78</v>
      </c>
      <c r="T22" s="58" t="s">
        <v>79</v>
      </c>
      <c r="U22" s="58" t="s">
        <v>80</v>
      </c>
      <c r="V22" s="59" t="s">
        <v>81</v>
      </c>
      <c r="W22" s="60" t="s">
        <v>82</v>
      </c>
      <c r="X22" s="61" t="s">
        <v>83</v>
      </c>
      <c r="Y22" s="62" t="s">
        <v>84</v>
      </c>
      <c r="Z22" s="164"/>
      <c r="AA22" s="57" t="s">
        <v>85</v>
      </c>
      <c r="AB22" s="57" t="s">
        <v>86</v>
      </c>
      <c r="AC22" s="63" t="s">
        <v>87</v>
      </c>
      <c r="AD22" s="63" t="s">
        <v>88</v>
      </c>
      <c r="AE22" s="58" t="s">
        <v>89</v>
      </c>
      <c r="AF22" s="58" t="s">
        <v>90</v>
      </c>
      <c r="AG22" s="82" t="s">
        <v>91</v>
      </c>
      <c r="AH22" s="82" t="s">
        <v>92</v>
      </c>
      <c r="AI22" s="82" t="s">
        <v>93</v>
      </c>
      <c r="AJ22" s="64" t="s">
        <v>223</v>
      </c>
    </row>
    <row r="23" spans="2:36">
      <c r="B23" s="16"/>
      <c r="C23" s="17"/>
      <c r="D23" s="18"/>
      <c r="E23" s="19"/>
      <c r="F23" s="19"/>
      <c r="G23" s="24"/>
      <c r="H23" s="38"/>
      <c r="I23" s="43"/>
      <c r="J23" s="41" t="str">
        <f>IF(G23="","",VLOOKUP(G23,プルダウン!$K$2:$M$11,2,FALSE))</f>
        <v/>
      </c>
      <c r="K23" s="29" t="str">
        <f>IF(G23="","",VLOOKUP(G23,プルダウン!$K$2:$M$11,3,FALSE))</f>
        <v/>
      </c>
      <c r="L23" s="65" t="str">
        <f t="shared" ref="L23" si="0">IF(G23="","",IF(ISERROR(K23-J23+1),"-",K23-J23+1))</f>
        <v/>
      </c>
      <c r="M23" s="29" t="str">
        <f>IF(H23="","",VLOOKUP(H23,プルダウン!$O$2:$Q$5,2,FALSE))</f>
        <v/>
      </c>
      <c r="N23" s="29" t="str">
        <f>IF(H23="","",VLOOKUP(H23,プルダウン!$O$2:$Q$5,3,FALSE))</f>
        <v/>
      </c>
      <c r="O23" s="65" t="str">
        <f t="shared" ref="O23" si="1">IF(H23="","",IF(ISERROR(N23-M23+1),"-",N23-M23+1))</f>
        <v/>
      </c>
      <c r="P23" s="10"/>
      <c r="Q23" s="25"/>
      <c r="R23" s="25"/>
      <c r="S23" s="66" t="str">
        <f t="shared" ref="S23:S86" si="2">IF(G23="","",IF(L23&lt;&gt;"-",C23-Q23-R23,"-"))</f>
        <v/>
      </c>
      <c r="T23" s="25"/>
      <c r="U23" s="25"/>
      <c r="V23" s="67" t="str">
        <f t="shared" ref="V23:V86" si="3">IF(H23="","",IF(O23&lt;&gt;"-",C23-T23-U23,"-"))</f>
        <v/>
      </c>
      <c r="W23" s="68" t="str">
        <f t="shared" ref="W23:W86" si="4">IF(G23="","",IF(AND(AND(D23="飲食",F23&gt;"20:00:00"*1),OR(I23="",I23="－")),"-",IF(L23&lt;&gt;"-",MAX(1,INT(S23/100))*20000*L23,"-")))</f>
        <v/>
      </c>
      <c r="X23" s="69" t="str">
        <f t="shared" ref="X23:X86" si="5">IF(H23="","",IF(AND(AND(D23="飲食",F23&gt;"20:00:00"*1),OR(I23="",I23="－")),"-",IF(O23&lt;&gt;"-",MAX(1,INT(V23/100))*20000*O23,"-")))</f>
        <v/>
      </c>
      <c r="Y23" s="70">
        <f t="shared" ref="Y23:Y86" si="6">IF(G23="",0,IF(AND(W23="-",X23="-"),"-",IF(W23="-",0,W23)+IF(X23="-",0,X23)))</f>
        <v>0</v>
      </c>
      <c r="Z23" s="31"/>
      <c r="AA23" s="12"/>
      <c r="AB23" s="13"/>
      <c r="AC23" s="13"/>
      <c r="AD23" s="13"/>
      <c r="AE23" s="145"/>
      <c r="AF23" s="14"/>
      <c r="AG23" s="146"/>
      <c r="AH23" s="14"/>
      <c r="AI23" s="147"/>
      <c r="AJ23" s="15"/>
    </row>
    <row r="24" spans="2:36">
      <c r="B24" s="20"/>
      <c r="C24" s="21"/>
      <c r="D24" s="18"/>
      <c r="E24" s="19"/>
      <c r="F24" s="19"/>
      <c r="G24" s="24"/>
      <c r="H24" s="38"/>
      <c r="I24" s="43"/>
      <c r="J24" s="41" t="str">
        <f>IF(G24="","",VLOOKUP(G24,プルダウン!$K$2:$M$11,2,FALSE))</f>
        <v/>
      </c>
      <c r="K24" s="29" t="str">
        <f>IF(G24="","",VLOOKUP(G24,プルダウン!$K$2:$M$11,3,FALSE))</f>
        <v/>
      </c>
      <c r="L24" s="65" t="str">
        <f t="shared" ref="L24:L87" si="7">IF(G24="","",IF(ISERROR(K24-J24+1),"-",K24-J24+1))</f>
        <v/>
      </c>
      <c r="M24" s="29" t="str">
        <f>IF(H24="","",VLOOKUP(H24,プルダウン!$O$2:$Q$5,2,FALSE))</f>
        <v/>
      </c>
      <c r="N24" s="29" t="str">
        <f>IF(H24="","",VLOOKUP(H24,プルダウン!$O$2:$Q$5,3,FALSE))</f>
        <v/>
      </c>
      <c r="O24" s="65" t="str">
        <f t="shared" ref="O24:O87" si="8">IF(H24="","",IF(ISERROR(N24-M24+1),"-",N24-M24+1))</f>
        <v/>
      </c>
      <c r="P24" s="10"/>
      <c r="Q24" s="26"/>
      <c r="R24" s="26"/>
      <c r="S24" s="71" t="str">
        <f t="shared" si="2"/>
        <v/>
      </c>
      <c r="T24" s="25"/>
      <c r="U24" s="25"/>
      <c r="V24" s="67" t="str">
        <f t="shared" si="3"/>
        <v/>
      </c>
      <c r="W24" s="68" t="str">
        <f t="shared" si="4"/>
        <v/>
      </c>
      <c r="X24" s="69" t="str">
        <f t="shared" si="5"/>
        <v/>
      </c>
      <c r="Y24" s="70">
        <f t="shared" si="6"/>
        <v>0</v>
      </c>
      <c r="Z24" s="31"/>
      <c r="AA24" s="12"/>
      <c r="AB24" s="13"/>
      <c r="AC24" s="13"/>
      <c r="AD24" s="13"/>
      <c r="AE24" s="145"/>
      <c r="AF24" s="14"/>
      <c r="AG24" s="146"/>
      <c r="AH24" s="14"/>
      <c r="AI24" s="147"/>
      <c r="AJ24" s="15"/>
    </row>
    <row r="25" spans="2:36">
      <c r="B25" s="20"/>
      <c r="C25" s="21"/>
      <c r="D25" s="18"/>
      <c r="E25" s="19"/>
      <c r="F25" s="19"/>
      <c r="G25" s="24"/>
      <c r="H25" s="38"/>
      <c r="I25" s="43"/>
      <c r="J25" s="41" t="str">
        <f>IF(G25="","",VLOOKUP(G25,プルダウン!$K$2:$M$11,2,FALSE))</f>
        <v/>
      </c>
      <c r="K25" s="29" t="str">
        <f>IF(G25="","",VLOOKUP(G25,プルダウン!$K$2:$M$11,3,FALSE))</f>
        <v/>
      </c>
      <c r="L25" s="65" t="str">
        <f t="shared" si="7"/>
        <v/>
      </c>
      <c r="M25" s="29" t="str">
        <f>IF(H25="","",VLOOKUP(H25,プルダウン!$O$2:$Q$5,2,FALSE))</f>
        <v/>
      </c>
      <c r="N25" s="29" t="str">
        <f>IF(H25="","",VLOOKUP(H25,プルダウン!$O$2:$Q$5,3,FALSE))</f>
        <v/>
      </c>
      <c r="O25" s="65" t="str">
        <f t="shared" si="8"/>
        <v/>
      </c>
      <c r="P25" s="10"/>
      <c r="Q25" s="26"/>
      <c r="R25" s="26"/>
      <c r="S25" s="71" t="str">
        <f t="shared" si="2"/>
        <v/>
      </c>
      <c r="T25" s="25"/>
      <c r="U25" s="25"/>
      <c r="V25" s="67" t="str">
        <f t="shared" si="3"/>
        <v/>
      </c>
      <c r="W25" s="68" t="str">
        <f t="shared" si="4"/>
        <v/>
      </c>
      <c r="X25" s="69" t="str">
        <f t="shared" si="5"/>
        <v/>
      </c>
      <c r="Y25" s="70">
        <f t="shared" si="6"/>
        <v>0</v>
      </c>
      <c r="Z25" s="31"/>
      <c r="AA25" s="12"/>
      <c r="AB25" s="13"/>
      <c r="AC25" s="13"/>
      <c r="AD25" s="13"/>
      <c r="AE25" s="145"/>
      <c r="AF25" s="14"/>
      <c r="AG25" s="146"/>
      <c r="AH25" s="14"/>
      <c r="AI25" s="147"/>
      <c r="AJ25" s="15"/>
    </row>
    <row r="26" spans="2:36">
      <c r="B26" s="20"/>
      <c r="C26" s="21"/>
      <c r="D26" s="18"/>
      <c r="E26" s="19"/>
      <c r="F26" s="19"/>
      <c r="G26" s="24"/>
      <c r="H26" s="38"/>
      <c r="I26" s="43"/>
      <c r="J26" s="41" t="str">
        <f>IF(G26="","",VLOOKUP(G26,プルダウン!$K$2:$M$11,2,FALSE))</f>
        <v/>
      </c>
      <c r="K26" s="29" t="str">
        <f>IF(G26="","",VLOOKUP(G26,プルダウン!$K$2:$M$11,3,FALSE))</f>
        <v/>
      </c>
      <c r="L26" s="65" t="str">
        <f t="shared" si="7"/>
        <v/>
      </c>
      <c r="M26" s="29" t="str">
        <f>IF(H26="","",VLOOKUP(H26,プルダウン!$O$2:$Q$5,2,FALSE))</f>
        <v/>
      </c>
      <c r="N26" s="29" t="str">
        <f>IF(H26="","",VLOOKUP(H26,プルダウン!$O$2:$Q$5,3,FALSE))</f>
        <v/>
      </c>
      <c r="O26" s="65" t="str">
        <f t="shared" si="8"/>
        <v/>
      </c>
      <c r="P26" s="10"/>
      <c r="Q26" s="26"/>
      <c r="R26" s="26"/>
      <c r="S26" s="71" t="str">
        <f t="shared" si="2"/>
        <v/>
      </c>
      <c r="T26" s="25"/>
      <c r="U26" s="25"/>
      <c r="V26" s="67" t="str">
        <f t="shared" si="3"/>
        <v/>
      </c>
      <c r="W26" s="68" t="str">
        <f t="shared" si="4"/>
        <v/>
      </c>
      <c r="X26" s="69" t="str">
        <f t="shared" si="5"/>
        <v/>
      </c>
      <c r="Y26" s="70">
        <f t="shared" si="6"/>
        <v>0</v>
      </c>
      <c r="Z26" s="31"/>
      <c r="AA26" s="12"/>
      <c r="AB26" s="13"/>
      <c r="AC26" s="13"/>
      <c r="AD26" s="13"/>
      <c r="AE26" s="145"/>
      <c r="AF26" s="14"/>
      <c r="AG26" s="146"/>
      <c r="AH26" s="14"/>
      <c r="AI26" s="147"/>
      <c r="AJ26" s="15"/>
    </row>
    <row r="27" spans="2:36">
      <c r="B27" s="20"/>
      <c r="C27" s="21"/>
      <c r="D27" s="18"/>
      <c r="E27" s="19"/>
      <c r="F27" s="19"/>
      <c r="G27" s="24"/>
      <c r="H27" s="38"/>
      <c r="I27" s="43"/>
      <c r="J27" s="41" t="str">
        <f>IF(G27="","",VLOOKUP(G27,プルダウン!$K$2:$M$11,2,FALSE))</f>
        <v/>
      </c>
      <c r="K27" s="29" t="str">
        <f>IF(G27="","",VLOOKUP(G27,プルダウン!$K$2:$M$11,3,FALSE))</f>
        <v/>
      </c>
      <c r="L27" s="65" t="str">
        <f t="shared" si="7"/>
        <v/>
      </c>
      <c r="M27" s="29" t="str">
        <f>IF(H27="","",VLOOKUP(H27,プルダウン!$O$2:$Q$5,2,FALSE))</f>
        <v/>
      </c>
      <c r="N27" s="29" t="str">
        <f>IF(H27="","",VLOOKUP(H27,プルダウン!$O$2:$Q$5,3,FALSE))</f>
        <v/>
      </c>
      <c r="O27" s="65" t="str">
        <f t="shared" si="8"/>
        <v/>
      </c>
      <c r="P27" s="10"/>
      <c r="Q27" s="26"/>
      <c r="R27" s="26"/>
      <c r="S27" s="71" t="str">
        <f t="shared" si="2"/>
        <v/>
      </c>
      <c r="T27" s="25"/>
      <c r="U27" s="25"/>
      <c r="V27" s="67" t="str">
        <f t="shared" si="3"/>
        <v/>
      </c>
      <c r="W27" s="68" t="str">
        <f t="shared" si="4"/>
        <v/>
      </c>
      <c r="X27" s="69" t="str">
        <f t="shared" si="5"/>
        <v/>
      </c>
      <c r="Y27" s="70">
        <f t="shared" si="6"/>
        <v>0</v>
      </c>
      <c r="Z27" s="31"/>
      <c r="AA27" s="12"/>
      <c r="AB27" s="13"/>
      <c r="AC27" s="13"/>
      <c r="AD27" s="13"/>
      <c r="AE27" s="145"/>
      <c r="AF27" s="14"/>
      <c r="AG27" s="146"/>
      <c r="AH27" s="14"/>
      <c r="AI27" s="147"/>
      <c r="AJ27" s="15"/>
    </row>
    <row r="28" spans="2:36">
      <c r="B28" s="20"/>
      <c r="C28" s="21"/>
      <c r="D28" s="18"/>
      <c r="E28" s="19"/>
      <c r="F28" s="19"/>
      <c r="G28" s="24"/>
      <c r="H28" s="38"/>
      <c r="I28" s="43"/>
      <c r="J28" s="41" t="str">
        <f>IF(G28="","",VLOOKUP(G28,プルダウン!$K$2:$M$11,2,FALSE))</f>
        <v/>
      </c>
      <c r="K28" s="29" t="str">
        <f>IF(G28="","",VLOOKUP(G28,プルダウン!$K$2:$M$11,3,FALSE))</f>
        <v/>
      </c>
      <c r="L28" s="65" t="str">
        <f t="shared" si="7"/>
        <v/>
      </c>
      <c r="M28" s="29" t="str">
        <f>IF(H28="","",VLOOKUP(H28,プルダウン!$O$2:$Q$5,2,FALSE))</f>
        <v/>
      </c>
      <c r="N28" s="29" t="str">
        <f>IF(H28="","",VLOOKUP(H28,プルダウン!$O$2:$Q$5,3,FALSE))</f>
        <v/>
      </c>
      <c r="O28" s="65" t="str">
        <f t="shared" si="8"/>
        <v/>
      </c>
      <c r="P28" s="10"/>
      <c r="Q28" s="26"/>
      <c r="R28" s="26"/>
      <c r="S28" s="71" t="str">
        <f t="shared" si="2"/>
        <v/>
      </c>
      <c r="T28" s="25"/>
      <c r="U28" s="25"/>
      <c r="V28" s="67" t="str">
        <f t="shared" si="3"/>
        <v/>
      </c>
      <c r="W28" s="68" t="str">
        <f t="shared" si="4"/>
        <v/>
      </c>
      <c r="X28" s="69" t="str">
        <f t="shared" si="5"/>
        <v/>
      </c>
      <c r="Y28" s="70">
        <f t="shared" si="6"/>
        <v>0</v>
      </c>
      <c r="Z28" s="31"/>
      <c r="AA28" s="12"/>
      <c r="AB28" s="13"/>
      <c r="AC28" s="13"/>
      <c r="AD28" s="13"/>
      <c r="AE28" s="145"/>
      <c r="AF28" s="14"/>
      <c r="AG28" s="146"/>
      <c r="AH28" s="14"/>
      <c r="AI28" s="147"/>
      <c r="AJ28" s="15"/>
    </row>
    <row r="29" spans="2:36">
      <c r="B29" s="20"/>
      <c r="C29" s="21"/>
      <c r="D29" s="18"/>
      <c r="E29" s="19"/>
      <c r="F29" s="19"/>
      <c r="G29" s="24"/>
      <c r="H29" s="38"/>
      <c r="I29" s="43"/>
      <c r="J29" s="41" t="str">
        <f>IF(G29="","",VLOOKUP(G29,プルダウン!$K$2:$M$11,2,FALSE))</f>
        <v/>
      </c>
      <c r="K29" s="29" t="str">
        <f>IF(G29="","",VLOOKUP(G29,プルダウン!$K$2:$M$11,3,FALSE))</f>
        <v/>
      </c>
      <c r="L29" s="65" t="str">
        <f t="shared" si="7"/>
        <v/>
      </c>
      <c r="M29" s="29" t="str">
        <f>IF(H29="","",VLOOKUP(H29,プルダウン!$O$2:$Q$5,2,FALSE))</f>
        <v/>
      </c>
      <c r="N29" s="29" t="str">
        <f>IF(H29="","",VLOOKUP(H29,プルダウン!$O$2:$Q$5,3,FALSE))</f>
        <v/>
      </c>
      <c r="O29" s="65" t="str">
        <f t="shared" si="8"/>
        <v/>
      </c>
      <c r="P29" s="10"/>
      <c r="Q29" s="26"/>
      <c r="R29" s="26"/>
      <c r="S29" s="71" t="str">
        <f t="shared" si="2"/>
        <v/>
      </c>
      <c r="T29" s="25"/>
      <c r="U29" s="25"/>
      <c r="V29" s="67" t="str">
        <f t="shared" si="3"/>
        <v/>
      </c>
      <c r="W29" s="68" t="str">
        <f t="shared" si="4"/>
        <v/>
      </c>
      <c r="X29" s="69" t="str">
        <f t="shared" si="5"/>
        <v/>
      </c>
      <c r="Y29" s="70">
        <f t="shared" si="6"/>
        <v>0</v>
      </c>
      <c r="Z29" s="31"/>
      <c r="AA29" s="12"/>
      <c r="AB29" s="13"/>
      <c r="AC29" s="13"/>
      <c r="AD29" s="13"/>
      <c r="AE29" s="145"/>
      <c r="AF29" s="14"/>
      <c r="AG29" s="146"/>
      <c r="AH29" s="14"/>
      <c r="AI29" s="147"/>
      <c r="AJ29" s="15"/>
    </row>
    <row r="30" spans="2:36">
      <c r="B30" s="20"/>
      <c r="C30" s="21"/>
      <c r="D30" s="18"/>
      <c r="E30" s="19"/>
      <c r="F30" s="19"/>
      <c r="G30" s="24"/>
      <c r="H30" s="38"/>
      <c r="I30" s="43"/>
      <c r="J30" s="41" t="str">
        <f>IF(G30="","",VLOOKUP(G30,プルダウン!$K$2:$M$11,2,FALSE))</f>
        <v/>
      </c>
      <c r="K30" s="29" t="str">
        <f>IF(G30="","",VLOOKUP(G30,プルダウン!$K$2:$M$11,3,FALSE))</f>
        <v/>
      </c>
      <c r="L30" s="65" t="str">
        <f t="shared" si="7"/>
        <v/>
      </c>
      <c r="M30" s="29" t="str">
        <f>IF(H30="","",VLOOKUP(H30,プルダウン!$O$2:$Q$5,2,FALSE))</f>
        <v/>
      </c>
      <c r="N30" s="29" t="str">
        <f>IF(H30="","",VLOOKUP(H30,プルダウン!$O$2:$Q$5,3,FALSE))</f>
        <v/>
      </c>
      <c r="O30" s="65" t="str">
        <f t="shared" si="8"/>
        <v/>
      </c>
      <c r="P30" s="10"/>
      <c r="Q30" s="26"/>
      <c r="R30" s="26"/>
      <c r="S30" s="71" t="str">
        <f t="shared" si="2"/>
        <v/>
      </c>
      <c r="T30" s="25"/>
      <c r="U30" s="25"/>
      <c r="V30" s="67" t="str">
        <f t="shared" si="3"/>
        <v/>
      </c>
      <c r="W30" s="68" t="str">
        <f t="shared" si="4"/>
        <v/>
      </c>
      <c r="X30" s="69" t="str">
        <f t="shared" si="5"/>
        <v/>
      </c>
      <c r="Y30" s="70">
        <f t="shared" si="6"/>
        <v>0</v>
      </c>
      <c r="Z30" s="31"/>
      <c r="AA30" s="12"/>
      <c r="AB30" s="13"/>
      <c r="AC30" s="13"/>
      <c r="AD30" s="13"/>
      <c r="AE30" s="145"/>
      <c r="AF30" s="14"/>
      <c r="AG30" s="146"/>
      <c r="AH30" s="14"/>
      <c r="AI30" s="147"/>
      <c r="AJ30" s="15"/>
    </row>
    <row r="31" spans="2:36">
      <c r="B31" s="20"/>
      <c r="C31" s="21"/>
      <c r="D31" s="18"/>
      <c r="E31" s="19"/>
      <c r="F31" s="19"/>
      <c r="G31" s="24"/>
      <c r="H31" s="38"/>
      <c r="I31" s="43"/>
      <c r="J31" s="41" t="str">
        <f>IF(G31="","",VLOOKUP(G31,プルダウン!$K$2:$M$11,2,FALSE))</f>
        <v/>
      </c>
      <c r="K31" s="29" t="str">
        <f>IF(G31="","",VLOOKUP(G31,プルダウン!$K$2:$M$11,3,FALSE))</f>
        <v/>
      </c>
      <c r="L31" s="65" t="str">
        <f t="shared" si="7"/>
        <v/>
      </c>
      <c r="M31" s="29" t="str">
        <f>IF(H31="","",VLOOKUP(H31,プルダウン!$O$2:$Q$5,2,FALSE))</f>
        <v/>
      </c>
      <c r="N31" s="29" t="str">
        <f>IF(H31="","",VLOOKUP(H31,プルダウン!$O$2:$Q$5,3,FALSE))</f>
        <v/>
      </c>
      <c r="O31" s="65" t="str">
        <f t="shared" si="8"/>
        <v/>
      </c>
      <c r="P31" s="10"/>
      <c r="Q31" s="26"/>
      <c r="R31" s="26"/>
      <c r="S31" s="71" t="str">
        <f t="shared" si="2"/>
        <v/>
      </c>
      <c r="T31" s="25"/>
      <c r="U31" s="25"/>
      <c r="V31" s="67" t="str">
        <f t="shared" si="3"/>
        <v/>
      </c>
      <c r="W31" s="68" t="str">
        <f t="shared" si="4"/>
        <v/>
      </c>
      <c r="X31" s="69" t="str">
        <f t="shared" si="5"/>
        <v/>
      </c>
      <c r="Y31" s="70">
        <f t="shared" si="6"/>
        <v>0</v>
      </c>
      <c r="Z31" s="31"/>
      <c r="AA31" s="12"/>
      <c r="AB31" s="13"/>
      <c r="AC31" s="13"/>
      <c r="AD31" s="13"/>
      <c r="AE31" s="145"/>
      <c r="AF31" s="14"/>
      <c r="AG31" s="146"/>
      <c r="AH31" s="14"/>
      <c r="AI31" s="147"/>
      <c r="AJ31" s="15"/>
    </row>
    <row r="32" spans="2:36">
      <c r="B32" s="20"/>
      <c r="C32" s="21"/>
      <c r="D32" s="18"/>
      <c r="E32" s="19"/>
      <c r="F32" s="19"/>
      <c r="G32" s="24"/>
      <c r="H32" s="38"/>
      <c r="I32" s="43"/>
      <c r="J32" s="41" t="str">
        <f>IF(G32="","",VLOOKUP(G32,プルダウン!$K$2:$M$11,2,FALSE))</f>
        <v/>
      </c>
      <c r="K32" s="29" t="str">
        <f>IF(G32="","",VLOOKUP(G32,プルダウン!$K$2:$M$11,3,FALSE))</f>
        <v/>
      </c>
      <c r="L32" s="65" t="str">
        <f t="shared" si="7"/>
        <v/>
      </c>
      <c r="M32" s="29" t="str">
        <f>IF(H32="","",VLOOKUP(H32,プルダウン!$O$2:$Q$5,2,FALSE))</f>
        <v/>
      </c>
      <c r="N32" s="29" t="str">
        <f>IF(H32="","",VLOOKUP(H32,プルダウン!$O$2:$Q$5,3,FALSE))</f>
        <v/>
      </c>
      <c r="O32" s="65" t="str">
        <f t="shared" si="8"/>
        <v/>
      </c>
      <c r="P32" s="10"/>
      <c r="Q32" s="26"/>
      <c r="R32" s="26"/>
      <c r="S32" s="71" t="str">
        <f t="shared" si="2"/>
        <v/>
      </c>
      <c r="T32" s="25"/>
      <c r="U32" s="26"/>
      <c r="V32" s="67" t="str">
        <f t="shared" si="3"/>
        <v/>
      </c>
      <c r="W32" s="68" t="str">
        <f t="shared" si="4"/>
        <v/>
      </c>
      <c r="X32" s="69" t="str">
        <f t="shared" si="5"/>
        <v/>
      </c>
      <c r="Y32" s="70">
        <f t="shared" si="6"/>
        <v>0</v>
      </c>
      <c r="Z32" s="31"/>
      <c r="AA32" s="12"/>
      <c r="AB32" s="13"/>
      <c r="AC32" s="13"/>
      <c r="AD32" s="13"/>
      <c r="AE32" s="145"/>
      <c r="AF32" s="14"/>
      <c r="AG32" s="146"/>
      <c r="AH32" s="14"/>
      <c r="AI32" s="147"/>
      <c r="AJ32" s="15"/>
    </row>
    <row r="33" spans="2:36">
      <c r="B33" s="20"/>
      <c r="C33" s="21"/>
      <c r="D33" s="18"/>
      <c r="E33" s="19"/>
      <c r="F33" s="19"/>
      <c r="G33" s="24"/>
      <c r="H33" s="38"/>
      <c r="I33" s="43"/>
      <c r="J33" s="41" t="str">
        <f>IF(G33="","",VLOOKUP(G33,プルダウン!$K$2:$M$11,2,FALSE))</f>
        <v/>
      </c>
      <c r="K33" s="29" t="str">
        <f>IF(G33="","",VLOOKUP(G33,プルダウン!$K$2:$M$11,3,FALSE))</f>
        <v/>
      </c>
      <c r="L33" s="65" t="str">
        <f t="shared" si="7"/>
        <v/>
      </c>
      <c r="M33" s="29" t="str">
        <f>IF(H33="","",VLOOKUP(H33,プルダウン!$O$2:$Q$5,2,FALSE))</f>
        <v/>
      </c>
      <c r="N33" s="29" t="str">
        <f>IF(H33="","",VLOOKUP(H33,プルダウン!$O$2:$Q$5,3,FALSE))</f>
        <v/>
      </c>
      <c r="O33" s="65" t="str">
        <f t="shared" si="8"/>
        <v/>
      </c>
      <c r="P33" s="10"/>
      <c r="Q33" s="26"/>
      <c r="R33" s="26"/>
      <c r="S33" s="71" t="str">
        <f t="shared" si="2"/>
        <v/>
      </c>
      <c r="T33" s="25"/>
      <c r="U33" s="25"/>
      <c r="V33" s="67" t="str">
        <f t="shared" si="3"/>
        <v/>
      </c>
      <c r="W33" s="68" t="str">
        <f t="shared" si="4"/>
        <v/>
      </c>
      <c r="X33" s="69" t="str">
        <f t="shared" si="5"/>
        <v/>
      </c>
      <c r="Y33" s="70">
        <f t="shared" si="6"/>
        <v>0</v>
      </c>
      <c r="Z33" s="31"/>
      <c r="AA33" s="12"/>
      <c r="AB33" s="13"/>
      <c r="AC33" s="13"/>
      <c r="AD33" s="13"/>
      <c r="AE33" s="145"/>
      <c r="AF33" s="14"/>
      <c r="AG33" s="146"/>
      <c r="AH33" s="14"/>
      <c r="AI33" s="147"/>
      <c r="AJ33" s="15"/>
    </row>
    <row r="34" spans="2:36">
      <c r="B34" s="20"/>
      <c r="C34" s="21"/>
      <c r="D34" s="18"/>
      <c r="E34" s="19"/>
      <c r="F34" s="19"/>
      <c r="G34" s="24"/>
      <c r="H34" s="38"/>
      <c r="I34" s="43"/>
      <c r="J34" s="41" t="str">
        <f>IF(G34="","",VLOOKUP(G34,プルダウン!$K$2:$M$11,2,FALSE))</f>
        <v/>
      </c>
      <c r="K34" s="29" t="str">
        <f>IF(G34="","",VLOOKUP(G34,プルダウン!$K$2:$M$11,3,FALSE))</f>
        <v/>
      </c>
      <c r="L34" s="65" t="str">
        <f t="shared" si="7"/>
        <v/>
      </c>
      <c r="M34" s="29" t="str">
        <f>IF(H34="","",VLOOKUP(H34,プルダウン!$O$2:$Q$5,2,FALSE))</f>
        <v/>
      </c>
      <c r="N34" s="29" t="str">
        <f>IF(H34="","",VLOOKUP(H34,プルダウン!$O$2:$Q$5,3,FALSE))</f>
        <v/>
      </c>
      <c r="O34" s="65" t="str">
        <f t="shared" si="8"/>
        <v/>
      </c>
      <c r="P34" s="10"/>
      <c r="Q34" s="26"/>
      <c r="R34" s="26"/>
      <c r="S34" s="71" t="str">
        <f t="shared" si="2"/>
        <v/>
      </c>
      <c r="T34" s="25"/>
      <c r="U34" s="25"/>
      <c r="V34" s="67" t="str">
        <f t="shared" si="3"/>
        <v/>
      </c>
      <c r="W34" s="68" t="str">
        <f t="shared" si="4"/>
        <v/>
      </c>
      <c r="X34" s="69" t="str">
        <f t="shared" si="5"/>
        <v/>
      </c>
      <c r="Y34" s="70">
        <f t="shared" si="6"/>
        <v>0</v>
      </c>
      <c r="Z34" s="31"/>
      <c r="AA34" s="12"/>
      <c r="AB34" s="13"/>
      <c r="AC34" s="13"/>
      <c r="AD34" s="13"/>
      <c r="AE34" s="145"/>
      <c r="AF34" s="14"/>
      <c r="AG34" s="146"/>
      <c r="AH34" s="14"/>
      <c r="AI34" s="147"/>
      <c r="AJ34" s="15"/>
    </row>
    <row r="35" spans="2:36">
      <c r="B35" s="20"/>
      <c r="C35" s="21"/>
      <c r="D35" s="18"/>
      <c r="E35" s="19"/>
      <c r="F35" s="19"/>
      <c r="G35" s="24"/>
      <c r="H35" s="38"/>
      <c r="I35" s="43"/>
      <c r="J35" s="41" t="str">
        <f>IF(G35="","",VLOOKUP(G35,プルダウン!$K$2:$M$11,2,FALSE))</f>
        <v/>
      </c>
      <c r="K35" s="29" t="str">
        <f>IF(G35="","",VLOOKUP(G35,プルダウン!$K$2:$M$11,3,FALSE))</f>
        <v/>
      </c>
      <c r="L35" s="65" t="str">
        <f t="shared" si="7"/>
        <v/>
      </c>
      <c r="M35" s="29" t="str">
        <f>IF(H35="","",VLOOKUP(H35,プルダウン!$O$2:$Q$5,2,FALSE))</f>
        <v/>
      </c>
      <c r="N35" s="29" t="str">
        <f>IF(H35="","",VLOOKUP(H35,プルダウン!$O$2:$Q$5,3,FALSE))</f>
        <v/>
      </c>
      <c r="O35" s="65" t="str">
        <f t="shared" si="8"/>
        <v/>
      </c>
      <c r="P35" s="10"/>
      <c r="Q35" s="26"/>
      <c r="R35" s="26"/>
      <c r="S35" s="71" t="str">
        <f t="shared" si="2"/>
        <v/>
      </c>
      <c r="T35" s="25"/>
      <c r="U35" s="25"/>
      <c r="V35" s="67" t="str">
        <f t="shared" si="3"/>
        <v/>
      </c>
      <c r="W35" s="68" t="str">
        <f t="shared" si="4"/>
        <v/>
      </c>
      <c r="X35" s="69" t="str">
        <f t="shared" si="5"/>
        <v/>
      </c>
      <c r="Y35" s="70">
        <f t="shared" si="6"/>
        <v>0</v>
      </c>
      <c r="Z35" s="31"/>
      <c r="AA35" s="12"/>
      <c r="AB35" s="13"/>
      <c r="AC35" s="13"/>
      <c r="AD35" s="13"/>
      <c r="AE35" s="145"/>
      <c r="AF35" s="14"/>
      <c r="AG35" s="146"/>
      <c r="AH35" s="14"/>
      <c r="AI35" s="147"/>
      <c r="AJ35" s="15"/>
    </row>
    <row r="36" spans="2:36">
      <c r="B36" s="20"/>
      <c r="C36" s="21"/>
      <c r="D36" s="18"/>
      <c r="E36" s="19"/>
      <c r="F36" s="19"/>
      <c r="G36" s="24"/>
      <c r="H36" s="38"/>
      <c r="I36" s="43"/>
      <c r="J36" s="41" t="str">
        <f>IF(G36="","",VLOOKUP(G36,プルダウン!$K$2:$M$11,2,FALSE))</f>
        <v/>
      </c>
      <c r="K36" s="29" t="str">
        <f>IF(G36="","",VLOOKUP(G36,プルダウン!$K$2:$M$11,3,FALSE))</f>
        <v/>
      </c>
      <c r="L36" s="65" t="str">
        <f t="shared" si="7"/>
        <v/>
      </c>
      <c r="M36" s="29" t="str">
        <f>IF(H36="","",VLOOKUP(H36,プルダウン!$O$2:$Q$5,2,FALSE))</f>
        <v/>
      </c>
      <c r="N36" s="29" t="str">
        <f>IF(H36="","",VLOOKUP(H36,プルダウン!$O$2:$Q$5,3,FALSE))</f>
        <v/>
      </c>
      <c r="O36" s="65" t="str">
        <f t="shared" si="8"/>
        <v/>
      </c>
      <c r="P36" s="10"/>
      <c r="Q36" s="26"/>
      <c r="R36" s="26"/>
      <c r="S36" s="71" t="str">
        <f t="shared" si="2"/>
        <v/>
      </c>
      <c r="T36" s="25"/>
      <c r="U36" s="25"/>
      <c r="V36" s="67" t="str">
        <f t="shared" si="3"/>
        <v/>
      </c>
      <c r="W36" s="68" t="str">
        <f t="shared" si="4"/>
        <v/>
      </c>
      <c r="X36" s="69" t="str">
        <f t="shared" si="5"/>
        <v/>
      </c>
      <c r="Y36" s="70">
        <f t="shared" si="6"/>
        <v>0</v>
      </c>
      <c r="Z36" s="31"/>
      <c r="AA36" s="12"/>
      <c r="AB36" s="13"/>
      <c r="AC36" s="13"/>
      <c r="AD36" s="13"/>
      <c r="AE36" s="145"/>
      <c r="AF36" s="14"/>
      <c r="AG36" s="146"/>
      <c r="AH36" s="14"/>
      <c r="AI36" s="147"/>
      <c r="AJ36" s="15"/>
    </row>
    <row r="37" spans="2:36">
      <c r="B37" s="20"/>
      <c r="C37" s="21"/>
      <c r="D37" s="18"/>
      <c r="E37" s="19"/>
      <c r="F37" s="19"/>
      <c r="G37" s="24"/>
      <c r="H37" s="38"/>
      <c r="I37" s="43"/>
      <c r="J37" s="41" t="str">
        <f>IF(G37="","",VLOOKUP(G37,プルダウン!$K$2:$M$11,2,FALSE))</f>
        <v/>
      </c>
      <c r="K37" s="29" t="str">
        <f>IF(G37="","",VLOOKUP(G37,プルダウン!$K$2:$M$11,3,FALSE))</f>
        <v/>
      </c>
      <c r="L37" s="65" t="str">
        <f t="shared" si="7"/>
        <v/>
      </c>
      <c r="M37" s="29" t="str">
        <f>IF(H37="","",VLOOKUP(H37,プルダウン!$O$2:$Q$5,2,FALSE))</f>
        <v/>
      </c>
      <c r="N37" s="29" t="str">
        <f>IF(H37="","",VLOOKUP(H37,プルダウン!$O$2:$Q$5,3,FALSE))</f>
        <v/>
      </c>
      <c r="O37" s="65" t="str">
        <f t="shared" si="8"/>
        <v/>
      </c>
      <c r="P37" s="10"/>
      <c r="Q37" s="26"/>
      <c r="R37" s="26"/>
      <c r="S37" s="71" t="str">
        <f t="shared" si="2"/>
        <v/>
      </c>
      <c r="T37" s="25"/>
      <c r="U37" s="25"/>
      <c r="V37" s="67" t="str">
        <f t="shared" si="3"/>
        <v/>
      </c>
      <c r="W37" s="68" t="str">
        <f t="shared" si="4"/>
        <v/>
      </c>
      <c r="X37" s="69" t="str">
        <f t="shared" si="5"/>
        <v/>
      </c>
      <c r="Y37" s="70">
        <f t="shared" si="6"/>
        <v>0</v>
      </c>
      <c r="Z37" s="31"/>
      <c r="AA37" s="12"/>
      <c r="AB37" s="13"/>
      <c r="AC37" s="13"/>
      <c r="AD37" s="13"/>
      <c r="AE37" s="145"/>
      <c r="AF37" s="14"/>
      <c r="AG37" s="146"/>
      <c r="AH37" s="14"/>
      <c r="AI37" s="147"/>
      <c r="AJ37" s="15"/>
    </row>
    <row r="38" spans="2:36">
      <c r="B38" s="20"/>
      <c r="C38" s="21"/>
      <c r="D38" s="18"/>
      <c r="E38" s="19"/>
      <c r="F38" s="19"/>
      <c r="G38" s="24"/>
      <c r="H38" s="38"/>
      <c r="I38" s="43"/>
      <c r="J38" s="41" t="str">
        <f>IF(G38="","",VLOOKUP(G38,プルダウン!$K$2:$M$11,2,FALSE))</f>
        <v/>
      </c>
      <c r="K38" s="29" t="str">
        <f>IF(G38="","",VLOOKUP(G38,プルダウン!$K$2:$M$11,3,FALSE))</f>
        <v/>
      </c>
      <c r="L38" s="65" t="str">
        <f t="shared" si="7"/>
        <v/>
      </c>
      <c r="M38" s="29" t="str">
        <f>IF(H38="","",VLOOKUP(H38,プルダウン!$O$2:$Q$5,2,FALSE))</f>
        <v/>
      </c>
      <c r="N38" s="29" t="str">
        <f>IF(H38="","",VLOOKUP(H38,プルダウン!$O$2:$Q$5,3,FALSE))</f>
        <v/>
      </c>
      <c r="O38" s="65" t="str">
        <f t="shared" si="8"/>
        <v/>
      </c>
      <c r="P38" s="10"/>
      <c r="Q38" s="26"/>
      <c r="R38" s="26"/>
      <c r="S38" s="71" t="str">
        <f t="shared" si="2"/>
        <v/>
      </c>
      <c r="T38" s="25"/>
      <c r="U38" s="25"/>
      <c r="V38" s="67" t="str">
        <f t="shared" si="3"/>
        <v/>
      </c>
      <c r="W38" s="68" t="str">
        <f t="shared" si="4"/>
        <v/>
      </c>
      <c r="X38" s="69" t="str">
        <f t="shared" si="5"/>
        <v/>
      </c>
      <c r="Y38" s="70">
        <f t="shared" si="6"/>
        <v>0</v>
      </c>
      <c r="Z38" s="31"/>
      <c r="AA38" s="12"/>
      <c r="AB38" s="13"/>
      <c r="AC38" s="13"/>
      <c r="AD38" s="13"/>
      <c r="AE38" s="145"/>
      <c r="AF38" s="14"/>
      <c r="AG38" s="146"/>
      <c r="AH38" s="14"/>
      <c r="AI38" s="147"/>
      <c r="AJ38" s="15"/>
    </row>
    <row r="39" spans="2:36">
      <c r="B39" s="20"/>
      <c r="C39" s="21"/>
      <c r="D39" s="18"/>
      <c r="E39" s="19"/>
      <c r="F39" s="19"/>
      <c r="G39" s="24"/>
      <c r="H39" s="38"/>
      <c r="I39" s="43"/>
      <c r="J39" s="41" t="str">
        <f>IF(G39="","",VLOOKUP(G39,プルダウン!$K$2:$M$11,2,FALSE))</f>
        <v/>
      </c>
      <c r="K39" s="29" t="str">
        <f>IF(G39="","",VLOOKUP(G39,プルダウン!$K$2:$M$11,3,FALSE))</f>
        <v/>
      </c>
      <c r="L39" s="65" t="str">
        <f t="shared" si="7"/>
        <v/>
      </c>
      <c r="M39" s="29" t="str">
        <f>IF(H39="","",VLOOKUP(H39,プルダウン!$O$2:$Q$5,2,FALSE))</f>
        <v/>
      </c>
      <c r="N39" s="29" t="str">
        <f>IF(H39="","",VLOOKUP(H39,プルダウン!$O$2:$Q$5,3,FALSE))</f>
        <v/>
      </c>
      <c r="O39" s="65" t="str">
        <f t="shared" si="8"/>
        <v/>
      </c>
      <c r="P39" s="10"/>
      <c r="Q39" s="26"/>
      <c r="R39" s="26"/>
      <c r="S39" s="71" t="str">
        <f t="shared" si="2"/>
        <v/>
      </c>
      <c r="T39" s="25"/>
      <c r="U39" s="25"/>
      <c r="V39" s="67" t="str">
        <f t="shared" si="3"/>
        <v/>
      </c>
      <c r="W39" s="68" t="str">
        <f t="shared" si="4"/>
        <v/>
      </c>
      <c r="X39" s="69" t="str">
        <f t="shared" si="5"/>
        <v/>
      </c>
      <c r="Y39" s="70">
        <f t="shared" si="6"/>
        <v>0</v>
      </c>
      <c r="Z39" s="31"/>
      <c r="AA39" s="12"/>
      <c r="AB39" s="13"/>
      <c r="AC39" s="13"/>
      <c r="AD39" s="13"/>
      <c r="AE39" s="145"/>
      <c r="AF39" s="14"/>
      <c r="AG39" s="146"/>
      <c r="AH39" s="14"/>
      <c r="AI39" s="147"/>
      <c r="AJ39" s="15"/>
    </row>
    <row r="40" spans="2:36">
      <c r="B40" s="20"/>
      <c r="C40" s="21"/>
      <c r="D40" s="18"/>
      <c r="E40" s="19"/>
      <c r="F40" s="19"/>
      <c r="G40" s="24"/>
      <c r="H40" s="38"/>
      <c r="I40" s="43"/>
      <c r="J40" s="41" t="str">
        <f>IF(G40="","",VLOOKUP(G40,プルダウン!$K$2:$M$11,2,FALSE))</f>
        <v/>
      </c>
      <c r="K40" s="29" t="str">
        <f>IF(G40="","",VLOOKUP(G40,プルダウン!$K$2:$M$11,3,FALSE))</f>
        <v/>
      </c>
      <c r="L40" s="65" t="str">
        <f t="shared" si="7"/>
        <v/>
      </c>
      <c r="M40" s="29" t="str">
        <f>IF(H40="","",VLOOKUP(H40,プルダウン!$O$2:$Q$5,2,FALSE))</f>
        <v/>
      </c>
      <c r="N40" s="29" t="str">
        <f>IF(H40="","",VLOOKUP(H40,プルダウン!$O$2:$Q$5,3,FALSE))</f>
        <v/>
      </c>
      <c r="O40" s="65" t="str">
        <f t="shared" si="8"/>
        <v/>
      </c>
      <c r="P40" s="10"/>
      <c r="Q40" s="26"/>
      <c r="R40" s="26"/>
      <c r="S40" s="71" t="str">
        <f t="shared" si="2"/>
        <v/>
      </c>
      <c r="T40" s="25"/>
      <c r="U40" s="25"/>
      <c r="V40" s="67" t="str">
        <f t="shared" si="3"/>
        <v/>
      </c>
      <c r="W40" s="68" t="str">
        <f t="shared" si="4"/>
        <v/>
      </c>
      <c r="X40" s="69" t="str">
        <f t="shared" si="5"/>
        <v/>
      </c>
      <c r="Y40" s="70">
        <f t="shared" si="6"/>
        <v>0</v>
      </c>
      <c r="Z40" s="31"/>
      <c r="AA40" s="12"/>
      <c r="AB40" s="13"/>
      <c r="AC40" s="13"/>
      <c r="AD40" s="13"/>
      <c r="AE40" s="145"/>
      <c r="AF40" s="14"/>
      <c r="AG40" s="146"/>
      <c r="AH40" s="14"/>
      <c r="AI40" s="147"/>
      <c r="AJ40" s="15"/>
    </row>
    <row r="41" spans="2:36">
      <c r="B41" s="20"/>
      <c r="C41" s="21"/>
      <c r="D41" s="18"/>
      <c r="E41" s="19"/>
      <c r="F41" s="19"/>
      <c r="G41" s="24"/>
      <c r="H41" s="38"/>
      <c r="I41" s="43"/>
      <c r="J41" s="41" t="str">
        <f>IF(G41="","",VLOOKUP(G41,プルダウン!$K$2:$M$11,2,FALSE))</f>
        <v/>
      </c>
      <c r="K41" s="29" t="str">
        <f>IF(G41="","",VLOOKUP(G41,プルダウン!$K$2:$M$11,3,FALSE))</f>
        <v/>
      </c>
      <c r="L41" s="65" t="str">
        <f t="shared" si="7"/>
        <v/>
      </c>
      <c r="M41" s="29" t="str">
        <f>IF(H41="","",VLOOKUP(H41,プルダウン!$O$2:$Q$5,2,FALSE))</f>
        <v/>
      </c>
      <c r="N41" s="29" t="str">
        <f>IF(H41="","",VLOOKUP(H41,プルダウン!$O$2:$Q$5,3,FALSE))</f>
        <v/>
      </c>
      <c r="O41" s="65" t="str">
        <f t="shared" si="8"/>
        <v/>
      </c>
      <c r="P41" s="10"/>
      <c r="Q41" s="26"/>
      <c r="R41" s="26"/>
      <c r="S41" s="71" t="str">
        <f t="shared" si="2"/>
        <v/>
      </c>
      <c r="T41" s="25"/>
      <c r="U41" s="25"/>
      <c r="V41" s="67" t="str">
        <f t="shared" si="3"/>
        <v/>
      </c>
      <c r="W41" s="68" t="str">
        <f t="shared" si="4"/>
        <v/>
      </c>
      <c r="X41" s="69" t="str">
        <f t="shared" si="5"/>
        <v/>
      </c>
      <c r="Y41" s="70">
        <f t="shared" si="6"/>
        <v>0</v>
      </c>
      <c r="Z41" s="31"/>
      <c r="AA41" s="12"/>
      <c r="AB41" s="13"/>
      <c r="AC41" s="13"/>
      <c r="AD41" s="13"/>
      <c r="AE41" s="145"/>
      <c r="AF41" s="14"/>
      <c r="AG41" s="146"/>
      <c r="AH41" s="14"/>
      <c r="AI41" s="147"/>
      <c r="AJ41" s="15"/>
    </row>
    <row r="42" spans="2:36">
      <c r="B42" s="20"/>
      <c r="C42" s="21"/>
      <c r="D42" s="18"/>
      <c r="E42" s="19"/>
      <c r="F42" s="19"/>
      <c r="G42" s="24"/>
      <c r="H42" s="38"/>
      <c r="I42" s="43"/>
      <c r="J42" s="41" t="str">
        <f>IF(G42="","",VLOOKUP(G42,プルダウン!$K$2:$M$11,2,FALSE))</f>
        <v/>
      </c>
      <c r="K42" s="29" t="str">
        <f>IF(G42="","",VLOOKUP(G42,プルダウン!$K$2:$M$11,3,FALSE))</f>
        <v/>
      </c>
      <c r="L42" s="65" t="str">
        <f t="shared" si="7"/>
        <v/>
      </c>
      <c r="M42" s="29" t="str">
        <f>IF(H42="","",VLOOKUP(H42,プルダウン!$O$2:$Q$5,2,FALSE))</f>
        <v/>
      </c>
      <c r="N42" s="29" t="str">
        <f>IF(H42="","",VLOOKUP(H42,プルダウン!$O$2:$Q$5,3,FALSE))</f>
        <v/>
      </c>
      <c r="O42" s="65" t="str">
        <f t="shared" si="8"/>
        <v/>
      </c>
      <c r="P42" s="10"/>
      <c r="Q42" s="26"/>
      <c r="R42" s="26"/>
      <c r="S42" s="71" t="str">
        <f t="shared" si="2"/>
        <v/>
      </c>
      <c r="T42" s="25"/>
      <c r="U42" s="25"/>
      <c r="V42" s="67" t="str">
        <f t="shared" si="3"/>
        <v/>
      </c>
      <c r="W42" s="68" t="str">
        <f t="shared" si="4"/>
        <v/>
      </c>
      <c r="X42" s="69" t="str">
        <f t="shared" si="5"/>
        <v/>
      </c>
      <c r="Y42" s="70">
        <f t="shared" si="6"/>
        <v>0</v>
      </c>
      <c r="Z42" s="31"/>
      <c r="AA42" s="12"/>
      <c r="AB42" s="13"/>
      <c r="AC42" s="13"/>
      <c r="AD42" s="13"/>
      <c r="AE42" s="145"/>
      <c r="AF42" s="14"/>
      <c r="AG42" s="146"/>
      <c r="AH42" s="14"/>
      <c r="AI42" s="147"/>
      <c r="AJ42" s="15"/>
    </row>
    <row r="43" spans="2:36">
      <c r="B43" s="20"/>
      <c r="C43" s="21"/>
      <c r="D43" s="18"/>
      <c r="E43" s="19"/>
      <c r="F43" s="19"/>
      <c r="G43" s="24"/>
      <c r="H43" s="38"/>
      <c r="I43" s="43"/>
      <c r="J43" s="41" t="str">
        <f>IF(G43="","",VLOOKUP(G43,プルダウン!$K$2:$M$11,2,FALSE))</f>
        <v/>
      </c>
      <c r="K43" s="29" t="str">
        <f>IF(G43="","",VLOOKUP(G43,プルダウン!$K$2:$M$11,3,FALSE))</f>
        <v/>
      </c>
      <c r="L43" s="65" t="str">
        <f t="shared" si="7"/>
        <v/>
      </c>
      <c r="M43" s="29" t="str">
        <f>IF(H43="","",VLOOKUP(H43,プルダウン!$O$2:$Q$5,2,FALSE))</f>
        <v/>
      </c>
      <c r="N43" s="29" t="str">
        <f>IF(H43="","",VLOOKUP(H43,プルダウン!$O$2:$Q$5,3,FALSE))</f>
        <v/>
      </c>
      <c r="O43" s="65" t="str">
        <f t="shared" si="8"/>
        <v/>
      </c>
      <c r="P43" s="10"/>
      <c r="Q43" s="26"/>
      <c r="R43" s="26"/>
      <c r="S43" s="71" t="str">
        <f t="shared" si="2"/>
        <v/>
      </c>
      <c r="T43" s="25"/>
      <c r="U43" s="25"/>
      <c r="V43" s="67" t="str">
        <f t="shared" si="3"/>
        <v/>
      </c>
      <c r="W43" s="68" t="str">
        <f t="shared" si="4"/>
        <v/>
      </c>
      <c r="X43" s="69" t="str">
        <f t="shared" si="5"/>
        <v/>
      </c>
      <c r="Y43" s="70">
        <f t="shared" si="6"/>
        <v>0</v>
      </c>
      <c r="Z43" s="31"/>
      <c r="AA43" s="12"/>
      <c r="AB43" s="13"/>
      <c r="AC43" s="13"/>
      <c r="AD43" s="13"/>
      <c r="AE43" s="145"/>
      <c r="AF43" s="14"/>
      <c r="AG43" s="146"/>
      <c r="AH43" s="14"/>
      <c r="AI43" s="147"/>
      <c r="AJ43" s="15"/>
    </row>
    <row r="44" spans="2:36">
      <c r="B44" s="20"/>
      <c r="C44" s="21"/>
      <c r="D44" s="18"/>
      <c r="E44" s="19"/>
      <c r="F44" s="19"/>
      <c r="G44" s="24"/>
      <c r="H44" s="38"/>
      <c r="I44" s="43"/>
      <c r="J44" s="41" t="str">
        <f>IF(G44="","",VLOOKUP(G44,プルダウン!$K$2:$M$11,2,FALSE))</f>
        <v/>
      </c>
      <c r="K44" s="29" t="str">
        <f>IF(G44="","",VLOOKUP(G44,プルダウン!$K$2:$M$11,3,FALSE))</f>
        <v/>
      </c>
      <c r="L44" s="65" t="str">
        <f t="shared" si="7"/>
        <v/>
      </c>
      <c r="M44" s="29" t="str">
        <f>IF(H44="","",VLOOKUP(H44,プルダウン!$O$2:$Q$5,2,FALSE))</f>
        <v/>
      </c>
      <c r="N44" s="29" t="str">
        <f>IF(H44="","",VLOOKUP(H44,プルダウン!$O$2:$Q$5,3,FALSE))</f>
        <v/>
      </c>
      <c r="O44" s="65" t="str">
        <f t="shared" si="8"/>
        <v/>
      </c>
      <c r="P44" s="10"/>
      <c r="Q44" s="26"/>
      <c r="R44" s="26"/>
      <c r="S44" s="71" t="str">
        <f t="shared" si="2"/>
        <v/>
      </c>
      <c r="T44" s="25"/>
      <c r="U44" s="25"/>
      <c r="V44" s="67" t="str">
        <f t="shared" si="3"/>
        <v/>
      </c>
      <c r="W44" s="68" t="str">
        <f t="shared" si="4"/>
        <v/>
      </c>
      <c r="X44" s="69" t="str">
        <f t="shared" si="5"/>
        <v/>
      </c>
      <c r="Y44" s="70">
        <f t="shared" si="6"/>
        <v>0</v>
      </c>
      <c r="Z44" s="31"/>
      <c r="AA44" s="12"/>
      <c r="AB44" s="13"/>
      <c r="AC44" s="13"/>
      <c r="AD44" s="13"/>
      <c r="AE44" s="145"/>
      <c r="AF44" s="14"/>
      <c r="AG44" s="146"/>
      <c r="AH44" s="14"/>
      <c r="AI44" s="147"/>
      <c r="AJ44" s="15"/>
    </row>
    <row r="45" spans="2:36">
      <c r="B45" s="20"/>
      <c r="C45" s="21"/>
      <c r="D45" s="18"/>
      <c r="E45" s="19"/>
      <c r="F45" s="19"/>
      <c r="G45" s="24"/>
      <c r="H45" s="38"/>
      <c r="I45" s="43"/>
      <c r="J45" s="41" t="str">
        <f>IF(G45="","",VLOOKUP(G45,プルダウン!$K$2:$M$11,2,FALSE))</f>
        <v/>
      </c>
      <c r="K45" s="29" t="str">
        <f>IF(G45="","",VLOOKUP(G45,プルダウン!$K$2:$M$11,3,FALSE))</f>
        <v/>
      </c>
      <c r="L45" s="65" t="str">
        <f t="shared" si="7"/>
        <v/>
      </c>
      <c r="M45" s="29" t="str">
        <f>IF(H45="","",VLOOKUP(H45,プルダウン!$O$2:$Q$5,2,FALSE))</f>
        <v/>
      </c>
      <c r="N45" s="29" t="str">
        <f>IF(H45="","",VLOOKUP(H45,プルダウン!$O$2:$Q$5,3,FALSE))</f>
        <v/>
      </c>
      <c r="O45" s="65" t="str">
        <f t="shared" si="8"/>
        <v/>
      </c>
      <c r="P45" s="10"/>
      <c r="Q45" s="26"/>
      <c r="R45" s="26"/>
      <c r="S45" s="71" t="str">
        <f t="shared" si="2"/>
        <v/>
      </c>
      <c r="T45" s="25"/>
      <c r="U45" s="25"/>
      <c r="V45" s="67" t="str">
        <f t="shared" si="3"/>
        <v/>
      </c>
      <c r="W45" s="68" t="str">
        <f t="shared" si="4"/>
        <v/>
      </c>
      <c r="X45" s="69" t="str">
        <f t="shared" si="5"/>
        <v/>
      </c>
      <c r="Y45" s="70">
        <f t="shared" si="6"/>
        <v>0</v>
      </c>
      <c r="Z45" s="31"/>
      <c r="AA45" s="12"/>
      <c r="AB45" s="13"/>
      <c r="AC45" s="13"/>
      <c r="AD45" s="13"/>
      <c r="AE45" s="145"/>
      <c r="AF45" s="14"/>
      <c r="AG45" s="146"/>
      <c r="AH45" s="14"/>
      <c r="AI45" s="147"/>
      <c r="AJ45" s="15"/>
    </row>
    <row r="46" spans="2:36">
      <c r="B46" s="20"/>
      <c r="C46" s="21"/>
      <c r="D46" s="18"/>
      <c r="E46" s="19"/>
      <c r="F46" s="19"/>
      <c r="G46" s="24"/>
      <c r="H46" s="38"/>
      <c r="I46" s="43"/>
      <c r="J46" s="41" t="str">
        <f>IF(G46="","",VLOOKUP(G46,プルダウン!$K$2:$M$11,2,FALSE))</f>
        <v/>
      </c>
      <c r="K46" s="29" t="str">
        <f>IF(G46="","",VLOOKUP(G46,プルダウン!$K$2:$M$11,3,FALSE))</f>
        <v/>
      </c>
      <c r="L46" s="65" t="str">
        <f t="shared" si="7"/>
        <v/>
      </c>
      <c r="M46" s="29" t="str">
        <f>IF(H46="","",VLOOKUP(H46,プルダウン!$O$2:$Q$5,2,FALSE))</f>
        <v/>
      </c>
      <c r="N46" s="29" t="str">
        <f>IF(H46="","",VLOOKUP(H46,プルダウン!$O$2:$Q$5,3,FALSE))</f>
        <v/>
      </c>
      <c r="O46" s="65" t="str">
        <f t="shared" si="8"/>
        <v/>
      </c>
      <c r="P46" s="10"/>
      <c r="Q46" s="26"/>
      <c r="R46" s="26"/>
      <c r="S46" s="71" t="str">
        <f t="shared" si="2"/>
        <v/>
      </c>
      <c r="T46" s="25"/>
      <c r="U46" s="25"/>
      <c r="V46" s="67" t="str">
        <f t="shared" si="3"/>
        <v/>
      </c>
      <c r="W46" s="68" t="str">
        <f t="shared" si="4"/>
        <v/>
      </c>
      <c r="X46" s="69" t="str">
        <f t="shared" si="5"/>
        <v/>
      </c>
      <c r="Y46" s="70">
        <f t="shared" si="6"/>
        <v>0</v>
      </c>
      <c r="Z46" s="31"/>
      <c r="AA46" s="12"/>
      <c r="AB46" s="13"/>
      <c r="AC46" s="13"/>
      <c r="AD46" s="13"/>
      <c r="AE46" s="145"/>
      <c r="AF46" s="14"/>
      <c r="AG46" s="146"/>
      <c r="AH46" s="14"/>
      <c r="AI46" s="147"/>
      <c r="AJ46" s="15"/>
    </row>
    <row r="47" spans="2:36">
      <c r="B47" s="20"/>
      <c r="C47" s="21"/>
      <c r="D47" s="18"/>
      <c r="E47" s="19"/>
      <c r="F47" s="19"/>
      <c r="G47" s="24"/>
      <c r="H47" s="38"/>
      <c r="I47" s="43"/>
      <c r="J47" s="41" t="str">
        <f>IF(G47="","",VLOOKUP(G47,プルダウン!$K$2:$M$11,2,FALSE))</f>
        <v/>
      </c>
      <c r="K47" s="29" t="str">
        <f>IF(G47="","",VLOOKUP(G47,プルダウン!$K$2:$M$11,3,FALSE))</f>
        <v/>
      </c>
      <c r="L47" s="65" t="str">
        <f t="shared" si="7"/>
        <v/>
      </c>
      <c r="M47" s="29" t="str">
        <f>IF(H47="","",VLOOKUP(H47,プルダウン!$O$2:$Q$5,2,FALSE))</f>
        <v/>
      </c>
      <c r="N47" s="29" t="str">
        <f>IF(H47="","",VLOOKUP(H47,プルダウン!$O$2:$Q$5,3,FALSE))</f>
        <v/>
      </c>
      <c r="O47" s="65" t="str">
        <f t="shared" si="8"/>
        <v/>
      </c>
      <c r="P47" s="10"/>
      <c r="Q47" s="26"/>
      <c r="R47" s="26"/>
      <c r="S47" s="71" t="str">
        <f t="shared" si="2"/>
        <v/>
      </c>
      <c r="T47" s="25"/>
      <c r="U47" s="25"/>
      <c r="V47" s="67" t="str">
        <f t="shared" si="3"/>
        <v/>
      </c>
      <c r="W47" s="68" t="str">
        <f t="shared" si="4"/>
        <v/>
      </c>
      <c r="X47" s="69" t="str">
        <f t="shared" si="5"/>
        <v/>
      </c>
      <c r="Y47" s="70">
        <f t="shared" si="6"/>
        <v>0</v>
      </c>
      <c r="Z47" s="31"/>
      <c r="AA47" s="12"/>
      <c r="AB47" s="13"/>
      <c r="AC47" s="13"/>
      <c r="AD47" s="13"/>
      <c r="AE47" s="145"/>
      <c r="AF47" s="14"/>
      <c r="AG47" s="146"/>
      <c r="AH47" s="14"/>
      <c r="AI47" s="147"/>
      <c r="AJ47" s="15"/>
    </row>
    <row r="48" spans="2:36">
      <c r="B48" s="20"/>
      <c r="C48" s="21"/>
      <c r="D48" s="18"/>
      <c r="E48" s="19"/>
      <c r="F48" s="19"/>
      <c r="G48" s="24"/>
      <c r="H48" s="38"/>
      <c r="I48" s="43"/>
      <c r="J48" s="41" t="str">
        <f>IF(G48="","",VLOOKUP(G48,プルダウン!$K$2:$M$11,2,FALSE))</f>
        <v/>
      </c>
      <c r="K48" s="29" t="str">
        <f>IF(G48="","",VLOOKUP(G48,プルダウン!$K$2:$M$11,3,FALSE))</f>
        <v/>
      </c>
      <c r="L48" s="65" t="str">
        <f t="shared" si="7"/>
        <v/>
      </c>
      <c r="M48" s="29" t="str">
        <f>IF(H48="","",VLOOKUP(H48,プルダウン!$O$2:$Q$5,2,FALSE))</f>
        <v/>
      </c>
      <c r="N48" s="29" t="str">
        <f>IF(H48="","",VLOOKUP(H48,プルダウン!$O$2:$Q$5,3,FALSE))</f>
        <v/>
      </c>
      <c r="O48" s="65" t="str">
        <f t="shared" si="8"/>
        <v/>
      </c>
      <c r="P48" s="10"/>
      <c r="Q48" s="26"/>
      <c r="R48" s="26"/>
      <c r="S48" s="71" t="str">
        <f t="shared" si="2"/>
        <v/>
      </c>
      <c r="T48" s="25"/>
      <c r="U48" s="25"/>
      <c r="V48" s="67" t="str">
        <f t="shared" si="3"/>
        <v/>
      </c>
      <c r="W48" s="68" t="str">
        <f t="shared" si="4"/>
        <v/>
      </c>
      <c r="X48" s="69" t="str">
        <f t="shared" si="5"/>
        <v/>
      </c>
      <c r="Y48" s="70">
        <f t="shared" si="6"/>
        <v>0</v>
      </c>
      <c r="Z48" s="31"/>
      <c r="AA48" s="12"/>
      <c r="AB48" s="13"/>
      <c r="AC48" s="13"/>
      <c r="AD48" s="13"/>
      <c r="AE48" s="145"/>
      <c r="AF48" s="14"/>
      <c r="AG48" s="146"/>
      <c r="AH48" s="14"/>
      <c r="AI48" s="147"/>
      <c r="AJ48" s="15"/>
    </row>
    <row r="49" spans="2:36">
      <c r="B49" s="20"/>
      <c r="C49" s="21"/>
      <c r="D49" s="18"/>
      <c r="E49" s="19"/>
      <c r="F49" s="19"/>
      <c r="G49" s="24"/>
      <c r="H49" s="38"/>
      <c r="I49" s="43"/>
      <c r="J49" s="41" t="str">
        <f>IF(G49="","",VLOOKUP(G49,プルダウン!$K$2:$M$11,2,FALSE))</f>
        <v/>
      </c>
      <c r="K49" s="29" t="str">
        <f>IF(G49="","",VLOOKUP(G49,プルダウン!$K$2:$M$11,3,FALSE))</f>
        <v/>
      </c>
      <c r="L49" s="65" t="str">
        <f t="shared" si="7"/>
        <v/>
      </c>
      <c r="M49" s="29" t="str">
        <f>IF(H49="","",VLOOKUP(H49,プルダウン!$O$2:$Q$5,2,FALSE))</f>
        <v/>
      </c>
      <c r="N49" s="29" t="str">
        <f>IF(H49="","",VLOOKUP(H49,プルダウン!$O$2:$Q$5,3,FALSE))</f>
        <v/>
      </c>
      <c r="O49" s="65" t="str">
        <f t="shared" si="8"/>
        <v/>
      </c>
      <c r="P49" s="10"/>
      <c r="Q49" s="26"/>
      <c r="R49" s="26"/>
      <c r="S49" s="71" t="str">
        <f t="shared" si="2"/>
        <v/>
      </c>
      <c r="T49" s="25"/>
      <c r="U49" s="25"/>
      <c r="V49" s="67" t="str">
        <f t="shared" si="3"/>
        <v/>
      </c>
      <c r="W49" s="68" t="str">
        <f t="shared" si="4"/>
        <v/>
      </c>
      <c r="X49" s="69" t="str">
        <f t="shared" si="5"/>
        <v/>
      </c>
      <c r="Y49" s="70">
        <f t="shared" si="6"/>
        <v>0</v>
      </c>
      <c r="Z49" s="31"/>
      <c r="AA49" s="12"/>
      <c r="AB49" s="13"/>
      <c r="AC49" s="13"/>
      <c r="AD49" s="13"/>
      <c r="AE49" s="145"/>
      <c r="AF49" s="14"/>
      <c r="AG49" s="146"/>
      <c r="AH49" s="14"/>
      <c r="AI49" s="147"/>
      <c r="AJ49" s="15"/>
    </row>
    <row r="50" spans="2:36">
      <c r="B50" s="20"/>
      <c r="C50" s="21"/>
      <c r="D50" s="18"/>
      <c r="E50" s="19"/>
      <c r="F50" s="19"/>
      <c r="G50" s="24"/>
      <c r="H50" s="38"/>
      <c r="I50" s="43"/>
      <c r="J50" s="41" t="str">
        <f>IF(G50="","",VLOOKUP(G50,プルダウン!$K$2:$M$11,2,FALSE))</f>
        <v/>
      </c>
      <c r="K50" s="29" t="str">
        <f>IF(G50="","",VLOOKUP(G50,プルダウン!$K$2:$M$11,3,FALSE))</f>
        <v/>
      </c>
      <c r="L50" s="65" t="str">
        <f t="shared" si="7"/>
        <v/>
      </c>
      <c r="M50" s="29" t="str">
        <f>IF(H50="","",VLOOKUP(H50,プルダウン!$O$2:$Q$5,2,FALSE))</f>
        <v/>
      </c>
      <c r="N50" s="29" t="str">
        <f>IF(H50="","",VLOOKUP(H50,プルダウン!$O$2:$Q$5,3,FALSE))</f>
        <v/>
      </c>
      <c r="O50" s="65" t="str">
        <f t="shared" si="8"/>
        <v/>
      </c>
      <c r="P50" s="10"/>
      <c r="Q50" s="26"/>
      <c r="R50" s="26"/>
      <c r="S50" s="71" t="str">
        <f t="shared" si="2"/>
        <v/>
      </c>
      <c r="T50" s="25"/>
      <c r="U50" s="25"/>
      <c r="V50" s="67" t="str">
        <f t="shared" si="3"/>
        <v/>
      </c>
      <c r="W50" s="68" t="str">
        <f t="shared" si="4"/>
        <v/>
      </c>
      <c r="X50" s="69" t="str">
        <f t="shared" si="5"/>
        <v/>
      </c>
      <c r="Y50" s="70">
        <f t="shared" si="6"/>
        <v>0</v>
      </c>
      <c r="Z50" s="31"/>
      <c r="AA50" s="12"/>
      <c r="AB50" s="13"/>
      <c r="AC50" s="13"/>
      <c r="AD50" s="13"/>
      <c r="AE50" s="145"/>
      <c r="AF50" s="14"/>
      <c r="AG50" s="146"/>
      <c r="AH50" s="14"/>
      <c r="AI50" s="147"/>
      <c r="AJ50" s="15"/>
    </row>
    <row r="51" spans="2:36">
      <c r="B51" s="20"/>
      <c r="C51" s="21"/>
      <c r="D51" s="18"/>
      <c r="E51" s="19"/>
      <c r="F51" s="19"/>
      <c r="G51" s="24"/>
      <c r="H51" s="38"/>
      <c r="I51" s="43"/>
      <c r="J51" s="41" t="str">
        <f>IF(G51="","",VLOOKUP(G51,プルダウン!$K$2:$M$11,2,FALSE))</f>
        <v/>
      </c>
      <c r="K51" s="29" t="str">
        <f>IF(G51="","",VLOOKUP(G51,プルダウン!$K$2:$M$11,3,FALSE))</f>
        <v/>
      </c>
      <c r="L51" s="65" t="str">
        <f t="shared" si="7"/>
        <v/>
      </c>
      <c r="M51" s="29" t="str">
        <f>IF(H51="","",VLOOKUP(H51,プルダウン!$O$2:$Q$5,2,FALSE))</f>
        <v/>
      </c>
      <c r="N51" s="29" t="str">
        <f>IF(H51="","",VLOOKUP(H51,プルダウン!$O$2:$Q$5,3,FALSE))</f>
        <v/>
      </c>
      <c r="O51" s="65" t="str">
        <f t="shared" si="8"/>
        <v/>
      </c>
      <c r="P51" s="10"/>
      <c r="Q51" s="26"/>
      <c r="R51" s="26"/>
      <c r="S51" s="71" t="str">
        <f t="shared" si="2"/>
        <v/>
      </c>
      <c r="T51" s="25"/>
      <c r="U51" s="25"/>
      <c r="V51" s="67" t="str">
        <f t="shared" si="3"/>
        <v/>
      </c>
      <c r="W51" s="68" t="str">
        <f t="shared" si="4"/>
        <v/>
      </c>
      <c r="X51" s="69" t="str">
        <f t="shared" si="5"/>
        <v/>
      </c>
      <c r="Y51" s="70">
        <f t="shared" si="6"/>
        <v>0</v>
      </c>
      <c r="Z51" s="31"/>
      <c r="AA51" s="12"/>
      <c r="AB51" s="13"/>
      <c r="AC51" s="13"/>
      <c r="AD51" s="13"/>
      <c r="AE51" s="145"/>
      <c r="AF51" s="14"/>
      <c r="AG51" s="146"/>
      <c r="AH51" s="14"/>
      <c r="AI51" s="147"/>
      <c r="AJ51" s="15"/>
    </row>
    <row r="52" spans="2:36">
      <c r="B52" s="20"/>
      <c r="C52" s="21"/>
      <c r="D52" s="18"/>
      <c r="E52" s="19"/>
      <c r="F52" s="19"/>
      <c r="G52" s="24"/>
      <c r="H52" s="38"/>
      <c r="I52" s="43"/>
      <c r="J52" s="41" t="str">
        <f>IF(G52="","",VLOOKUP(G52,プルダウン!$K$2:$M$11,2,FALSE))</f>
        <v/>
      </c>
      <c r="K52" s="29" t="str">
        <f>IF(G52="","",VLOOKUP(G52,プルダウン!$K$2:$M$11,3,FALSE))</f>
        <v/>
      </c>
      <c r="L52" s="65" t="str">
        <f t="shared" si="7"/>
        <v/>
      </c>
      <c r="M52" s="29" t="str">
        <f>IF(H52="","",VLOOKUP(H52,プルダウン!$O$2:$Q$5,2,FALSE))</f>
        <v/>
      </c>
      <c r="N52" s="29" t="str">
        <f>IF(H52="","",VLOOKUP(H52,プルダウン!$O$2:$Q$5,3,FALSE))</f>
        <v/>
      </c>
      <c r="O52" s="65" t="str">
        <f t="shared" si="8"/>
        <v/>
      </c>
      <c r="P52" s="10"/>
      <c r="Q52" s="26"/>
      <c r="R52" s="26"/>
      <c r="S52" s="71" t="str">
        <f t="shared" si="2"/>
        <v/>
      </c>
      <c r="T52" s="25"/>
      <c r="U52" s="25"/>
      <c r="V52" s="67" t="str">
        <f t="shared" si="3"/>
        <v/>
      </c>
      <c r="W52" s="68" t="str">
        <f t="shared" si="4"/>
        <v/>
      </c>
      <c r="X52" s="69" t="str">
        <f t="shared" si="5"/>
        <v/>
      </c>
      <c r="Y52" s="70">
        <f t="shared" si="6"/>
        <v>0</v>
      </c>
      <c r="Z52" s="31"/>
      <c r="AA52" s="12"/>
      <c r="AB52" s="13"/>
      <c r="AC52" s="13"/>
      <c r="AD52" s="13"/>
      <c r="AE52" s="145"/>
      <c r="AF52" s="14"/>
      <c r="AG52" s="146"/>
      <c r="AH52" s="14"/>
      <c r="AI52" s="147"/>
      <c r="AJ52" s="15"/>
    </row>
    <row r="53" spans="2:36">
      <c r="B53" s="20"/>
      <c r="C53" s="21"/>
      <c r="D53" s="18"/>
      <c r="E53" s="19"/>
      <c r="F53" s="19"/>
      <c r="G53" s="24"/>
      <c r="H53" s="38"/>
      <c r="I53" s="43"/>
      <c r="J53" s="41" t="str">
        <f>IF(G53="","",VLOOKUP(G53,プルダウン!$K$2:$M$11,2,FALSE))</f>
        <v/>
      </c>
      <c r="K53" s="29" t="str">
        <f>IF(G53="","",VLOOKUP(G53,プルダウン!$K$2:$M$11,3,FALSE))</f>
        <v/>
      </c>
      <c r="L53" s="65" t="str">
        <f t="shared" si="7"/>
        <v/>
      </c>
      <c r="M53" s="29" t="str">
        <f>IF(H53="","",VLOOKUP(H53,プルダウン!$O$2:$Q$5,2,FALSE))</f>
        <v/>
      </c>
      <c r="N53" s="29" t="str">
        <f>IF(H53="","",VLOOKUP(H53,プルダウン!$O$2:$Q$5,3,FALSE))</f>
        <v/>
      </c>
      <c r="O53" s="65" t="str">
        <f t="shared" si="8"/>
        <v/>
      </c>
      <c r="P53" s="10"/>
      <c r="Q53" s="26"/>
      <c r="R53" s="26"/>
      <c r="S53" s="71" t="str">
        <f t="shared" si="2"/>
        <v/>
      </c>
      <c r="T53" s="25"/>
      <c r="U53" s="25"/>
      <c r="V53" s="67" t="str">
        <f t="shared" si="3"/>
        <v/>
      </c>
      <c r="W53" s="68" t="str">
        <f t="shared" si="4"/>
        <v/>
      </c>
      <c r="X53" s="69" t="str">
        <f t="shared" si="5"/>
        <v/>
      </c>
      <c r="Y53" s="70">
        <f t="shared" si="6"/>
        <v>0</v>
      </c>
      <c r="Z53" s="31"/>
      <c r="AA53" s="12"/>
      <c r="AB53" s="13"/>
      <c r="AC53" s="13"/>
      <c r="AD53" s="13"/>
      <c r="AE53" s="145"/>
      <c r="AF53" s="14"/>
      <c r="AG53" s="146"/>
      <c r="AH53" s="14"/>
      <c r="AI53" s="147"/>
      <c r="AJ53" s="15"/>
    </row>
    <row r="54" spans="2:36">
      <c r="B54" s="20"/>
      <c r="C54" s="21"/>
      <c r="D54" s="18"/>
      <c r="E54" s="19"/>
      <c r="F54" s="19"/>
      <c r="G54" s="24"/>
      <c r="H54" s="38"/>
      <c r="I54" s="43"/>
      <c r="J54" s="41" t="str">
        <f>IF(G54="","",VLOOKUP(G54,プルダウン!$K$2:$M$11,2,FALSE))</f>
        <v/>
      </c>
      <c r="K54" s="29" t="str">
        <f>IF(G54="","",VLOOKUP(G54,プルダウン!$K$2:$M$11,3,FALSE))</f>
        <v/>
      </c>
      <c r="L54" s="65" t="str">
        <f t="shared" si="7"/>
        <v/>
      </c>
      <c r="M54" s="29" t="str">
        <f>IF(H54="","",VLOOKUP(H54,プルダウン!$O$2:$Q$5,2,FALSE))</f>
        <v/>
      </c>
      <c r="N54" s="29" t="str">
        <f>IF(H54="","",VLOOKUP(H54,プルダウン!$O$2:$Q$5,3,FALSE))</f>
        <v/>
      </c>
      <c r="O54" s="65" t="str">
        <f t="shared" si="8"/>
        <v/>
      </c>
      <c r="P54" s="10"/>
      <c r="Q54" s="26"/>
      <c r="R54" s="26"/>
      <c r="S54" s="71" t="str">
        <f t="shared" si="2"/>
        <v/>
      </c>
      <c r="T54" s="25"/>
      <c r="U54" s="25"/>
      <c r="V54" s="67" t="str">
        <f t="shared" si="3"/>
        <v/>
      </c>
      <c r="W54" s="68" t="str">
        <f t="shared" si="4"/>
        <v/>
      </c>
      <c r="X54" s="69" t="str">
        <f t="shared" si="5"/>
        <v/>
      </c>
      <c r="Y54" s="70">
        <f t="shared" si="6"/>
        <v>0</v>
      </c>
      <c r="Z54" s="31"/>
      <c r="AA54" s="12"/>
      <c r="AB54" s="13"/>
      <c r="AC54" s="13"/>
      <c r="AD54" s="13"/>
      <c r="AE54" s="145"/>
      <c r="AF54" s="14"/>
      <c r="AG54" s="146"/>
      <c r="AH54" s="14"/>
      <c r="AI54" s="147"/>
      <c r="AJ54" s="15"/>
    </row>
    <row r="55" spans="2:36">
      <c r="B55" s="20"/>
      <c r="C55" s="21"/>
      <c r="D55" s="18"/>
      <c r="E55" s="19"/>
      <c r="F55" s="19"/>
      <c r="G55" s="24"/>
      <c r="H55" s="38"/>
      <c r="I55" s="43"/>
      <c r="J55" s="41" t="str">
        <f>IF(G55="","",VLOOKUP(G55,プルダウン!$K$2:$M$11,2,FALSE))</f>
        <v/>
      </c>
      <c r="K55" s="29" t="str">
        <f>IF(G55="","",VLOOKUP(G55,プルダウン!$K$2:$M$11,3,FALSE))</f>
        <v/>
      </c>
      <c r="L55" s="65" t="str">
        <f t="shared" si="7"/>
        <v/>
      </c>
      <c r="M55" s="29" t="str">
        <f>IF(H55="","",VLOOKUP(H55,プルダウン!$O$2:$Q$5,2,FALSE))</f>
        <v/>
      </c>
      <c r="N55" s="29" t="str">
        <f>IF(H55="","",VLOOKUP(H55,プルダウン!$O$2:$Q$5,3,FALSE))</f>
        <v/>
      </c>
      <c r="O55" s="65" t="str">
        <f t="shared" si="8"/>
        <v/>
      </c>
      <c r="P55" s="10"/>
      <c r="Q55" s="26"/>
      <c r="R55" s="26"/>
      <c r="S55" s="71" t="str">
        <f t="shared" si="2"/>
        <v/>
      </c>
      <c r="T55" s="25"/>
      <c r="U55" s="25"/>
      <c r="V55" s="67" t="str">
        <f t="shared" si="3"/>
        <v/>
      </c>
      <c r="W55" s="68" t="str">
        <f t="shared" si="4"/>
        <v/>
      </c>
      <c r="X55" s="69" t="str">
        <f t="shared" si="5"/>
        <v/>
      </c>
      <c r="Y55" s="70">
        <f t="shared" si="6"/>
        <v>0</v>
      </c>
      <c r="Z55" s="31"/>
      <c r="AA55" s="12"/>
      <c r="AB55" s="13"/>
      <c r="AC55" s="13"/>
      <c r="AD55" s="13"/>
      <c r="AE55" s="145"/>
      <c r="AF55" s="14"/>
      <c r="AG55" s="146"/>
      <c r="AH55" s="14"/>
      <c r="AI55" s="147"/>
      <c r="AJ55" s="15"/>
    </row>
    <row r="56" spans="2:36">
      <c r="B56" s="20"/>
      <c r="C56" s="21"/>
      <c r="D56" s="18"/>
      <c r="E56" s="19"/>
      <c r="F56" s="19"/>
      <c r="G56" s="24"/>
      <c r="H56" s="38"/>
      <c r="I56" s="43"/>
      <c r="J56" s="41" t="str">
        <f>IF(G56="","",VLOOKUP(G56,プルダウン!$K$2:$M$11,2,FALSE))</f>
        <v/>
      </c>
      <c r="K56" s="29" t="str">
        <f>IF(G56="","",VLOOKUP(G56,プルダウン!$K$2:$M$11,3,FALSE))</f>
        <v/>
      </c>
      <c r="L56" s="65" t="str">
        <f t="shared" si="7"/>
        <v/>
      </c>
      <c r="M56" s="29" t="str">
        <f>IF(H56="","",VLOOKUP(H56,プルダウン!$O$2:$Q$5,2,FALSE))</f>
        <v/>
      </c>
      <c r="N56" s="29" t="str">
        <f>IF(H56="","",VLOOKUP(H56,プルダウン!$O$2:$Q$5,3,FALSE))</f>
        <v/>
      </c>
      <c r="O56" s="65" t="str">
        <f t="shared" si="8"/>
        <v/>
      </c>
      <c r="P56" s="10"/>
      <c r="Q56" s="26"/>
      <c r="R56" s="26"/>
      <c r="S56" s="71" t="str">
        <f t="shared" si="2"/>
        <v/>
      </c>
      <c r="T56" s="25"/>
      <c r="U56" s="25"/>
      <c r="V56" s="67" t="str">
        <f t="shared" si="3"/>
        <v/>
      </c>
      <c r="W56" s="68" t="str">
        <f t="shared" si="4"/>
        <v/>
      </c>
      <c r="X56" s="69" t="str">
        <f t="shared" si="5"/>
        <v/>
      </c>
      <c r="Y56" s="70">
        <f t="shared" si="6"/>
        <v>0</v>
      </c>
      <c r="Z56" s="31"/>
      <c r="AA56" s="12"/>
      <c r="AB56" s="13"/>
      <c r="AC56" s="13"/>
      <c r="AD56" s="13"/>
      <c r="AE56" s="145"/>
      <c r="AF56" s="14"/>
      <c r="AG56" s="146"/>
      <c r="AH56" s="14"/>
      <c r="AI56" s="147"/>
      <c r="AJ56" s="15"/>
    </row>
    <row r="57" spans="2:36">
      <c r="B57" s="20"/>
      <c r="C57" s="21"/>
      <c r="D57" s="18"/>
      <c r="E57" s="19"/>
      <c r="F57" s="19"/>
      <c r="G57" s="24"/>
      <c r="H57" s="38"/>
      <c r="I57" s="43"/>
      <c r="J57" s="41" t="str">
        <f>IF(G57="","",VLOOKUP(G57,プルダウン!$K$2:$M$11,2,FALSE))</f>
        <v/>
      </c>
      <c r="K57" s="29" t="str">
        <f>IF(G57="","",VLOOKUP(G57,プルダウン!$K$2:$M$11,3,FALSE))</f>
        <v/>
      </c>
      <c r="L57" s="65" t="str">
        <f t="shared" si="7"/>
        <v/>
      </c>
      <c r="M57" s="29" t="str">
        <f>IF(H57="","",VLOOKUP(H57,プルダウン!$O$2:$Q$5,2,FALSE))</f>
        <v/>
      </c>
      <c r="N57" s="29" t="str">
        <f>IF(H57="","",VLOOKUP(H57,プルダウン!$O$2:$Q$5,3,FALSE))</f>
        <v/>
      </c>
      <c r="O57" s="65" t="str">
        <f t="shared" si="8"/>
        <v/>
      </c>
      <c r="P57" s="10"/>
      <c r="Q57" s="26"/>
      <c r="R57" s="26"/>
      <c r="S57" s="71" t="str">
        <f t="shared" si="2"/>
        <v/>
      </c>
      <c r="T57" s="25"/>
      <c r="U57" s="25"/>
      <c r="V57" s="67" t="str">
        <f t="shared" si="3"/>
        <v/>
      </c>
      <c r="W57" s="68" t="str">
        <f t="shared" si="4"/>
        <v/>
      </c>
      <c r="X57" s="69" t="str">
        <f t="shared" si="5"/>
        <v/>
      </c>
      <c r="Y57" s="70">
        <f t="shared" si="6"/>
        <v>0</v>
      </c>
      <c r="Z57" s="31"/>
      <c r="AA57" s="12"/>
      <c r="AB57" s="13"/>
      <c r="AC57" s="13"/>
      <c r="AD57" s="13"/>
      <c r="AE57" s="145"/>
      <c r="AF57" s="14"/>
      <c r="AG57" s="146"/>
      <c r="AH57" s="14"/>
      <c r="AI57" s="147"/>
      <c r="AJ57" s="15"/>
    </row>
    <row r="58" spans="2:36">
      <c r="B58" s="20"/>
      <c r="C58" s="21"/>
      <c r="D58" s="18"/>
      <c r="E58" s="19"/>
      <c r="F58" s="19"/>
      <c r="G58" s="24"/>
      <c r="H58" s="38"/>
      <c r="I58" s="43"/>
      <c r="J58" s="41" t="str">
        <f>IF(G58="","",VLOOKUP(G58,プルダウン!$K$2:$M$11,2,FALSE))</f>
        <v/>
      </c>
      <c r="K58" s="29" t="str">
        <f>IF(G58="","",VLOOKUP(G58,プルダウン!$K$2:$M$11,3,FALSE))</f>
        <v/>
      </c>
      <c r="L58" s="65" t="str">
        <f t="shared" si="7"/>
        <v/>
      </c>
      <c r="M58" s="29" t="str">
        <f>IF(H58="","",VLOOKUP(H58,プルダウン!$O$2:$Q$5,2,FALSE))</f>
        <v/>
      </c>
      <c r="N58" s="29" t="str">
        <f>IF(H58="","",VLOOKUP(H58,プルダウン!$O$2:$Q$5,3,FALSE))</f>
        <v/>
      </c>
      <c r="O58" s="65" t="str">
        <f t="shared" si="8"/>
        <v/>
      </c>
      <c r="P58" s="10"/>
      <c r="Q58" s="26"/>
      <c r="R58" s="26"/>
      <c r="S58" s="71" t="str">
        <f t="shared" si="2"/>
        <v/>
      </c>
      <c r="T58" s="25"/>
      <c r="U58" s="25"/>
      <c r="V58" s="67" t="str">
        <f t="shared" si="3"/>
        <v/>
      </c>
      <c r="W58" s="68" t="str">
        <f t="shared" si="4"/>
        <v/>
      </c>
      <c r="X58" s="69" t="str">
        <f t="shared" si="5"/>
        <v/>
      </c>
      <c r="Y58" s="70">
        <f t="shared" si="6"/>
        <v>0</v>
      </c>
      <c r="Z58" s="31"/>
      <c r="AA58" s="12"/>
      <c r="AB58" s="13"/>
      <c r="AC58" s="13"/>
      <c r="AD58" s="13"/>
      <c r="AE58" s="145"/>
      <c r="AF58" s="14"/>
      <c r="AG58" s="146"/>
      <c r="AH58" s="14"/>
      <c r="AI58" s="147"/>
      <c r="AJ58" s="15"/>
    </row>
    <row r="59" spans="2:36">
      <c r="B59" s="20"/>
      <c r="C59" s="21"/>
      <c r="D59" s="18"/>
      <c r="E59" s="19"/>
      <c r="F59" s="19"/>
      <c r="G59" s="24"/>
      <c r="H59" s="38"/>
      <c r="I59" s="43"/>
      <c r="J59" s="41" t="str">
        <f>IF(G59="","",VLOOKUP(G59,プルダウン!$K$2:$M$11,2,FALSE))</f>
        <v/>
      </c>
      <c r="K59" s="29" t="str">
        <f>IF(G59="","",VLOOKUP(G59,プルダウン!$K$2:$M$11,3,FALSE))</f>
        <v/>
      </c>
      <c r="L59" s="65" t="str">
        <f t="shared" si="7"/>
        <v/>
      </c>
      <c r="M59" s="29" t="str">
        <f>IF(H59="","",VLOOKUP(H59,プルダウン!$O$2:$Q$5,2,FALSE))</f>
        <v/>
      </c>
      <c r="N59" s="29" t="str">
        <f>IF(H59="","",VLOOKUP(H59,プルダウン!$O$2:$Q$5,3,FALSE))</f>
        <v/>
      </c>
      <c r="O59" s="65" t="str">
        <f t="shared" si="8"/>
        <v/>
      </c>
      <c r="P59" s="10"/>
      <c r="Q59" s="26"/>
      <c r="R59" s="26"/>
      <c r="S59" s="71" t="str">
        <f t="shared" si="2"/>
        <v/>
      </c>
      <c r="T59" s="25"/>
      <c r="U59" s="25"/>
      <c r="V59" s="67" t="str">
        <f t="shared" si="3"/>
        <v/>
      </c>
      <c r="W59" s="68" t="str">
        <f t="shared" si="4"/>
        <v/>
      </c>
      <c r="X59" s="69" t="str">
        <f t="shared" si="5"/>
        <v/>
      </c>
      <c r="Y59" s="70">
        <f t="shared" si="6"/>
        <v>0</v>
      </c>
      <c r="Z59" s="31"/>
      <c r="AA59" s="12"/>
      <c r="AB59" s="13"/>
      <c r="AC59" s="13"/>
      <c r="AD59" s="13"/>
      <c r="AE59" s="145"/>
      <c r="AF59" s="14"/>
      <c r="AG59" s="146"/>
      <c r="AH59" s="14"/>
      <c r="AI59" s="147"/>
      <c r="AJ59" s="15"/>
    </row>
    <row r="60" spans="2:36">
      <c r="B60" s="20"/>
      <c r="C60" s="21"/>
      <c r="D60" s="18"/>
      <c r="E60" s="19"/>
      <c r="F60" s="19"/>
      <c r="G60" s="24"/>
      <c r="H60" s="38"/>
      <c r="I60" s="43"/>
      <c r="J60" s="41" t="str">
        <f>IF(G60="","",VLOOKUP(G60,プルダウン!$K$2:$M$11,2,FALSE))</f>
        <v/>
      </c>
      <c r="K60" s="29" t="str">
        <f>IF(G60="","",VLOOKUP(G60,プルダウン!$K$2:$M$11,3,FALSE))</f>
        <v/>
      </c>
      <c r="L60" s="65" t="str">
        <f t="shared" si="7"/>
        <v/>
      </c>
      <c r="M60" s="29" t="str">
        <f>IF(H60="","",VLOOKUP(H60,プルダウン!$O$2:$Q$5,2,FALSE))</f>
        <v/>
      </c>
      <c r="N60" s="29" t="str">
        <f>IF(H60="","",VLOOKUP(H60,プルダウン!$O$2:$Q$5,3,FALSE))</f>
        <v/>
      </c>
      <c r="O60" s="65" t="str">
        <f t="shared" si="8"/>
        <v/>
      </c>
      <c r="P60" s="10"/>
      <c r="Q60" s="26"/>
      <c r="R60" s="26"/>
      <c r="S60" s="71" t="str">
        <f t="shared" si="2"/>
        <v/>
      </c>
      <c r="T60" s="25"/>
      <c r="U60" s="25"/>
      <c r="V60" s="67" t="str">
        <f t="shared" si="3"/>
        <v/>
      </c>
      <c r="W60" s="68" t="str">
        <f t="shared" si="4"/>
        <v/>
      </c>
      <c r="X60" s="69" t="str">
        <f t="shared" si="5"/>
        <v/>
      </c>
      <c r="Y60" s="70">
        <f t="shared" si="6"/>
        <v>0</v>
      </c>
      <c r="Z60" s="31"/>
      <c r="AA60" s="12"/>
      <c r="AB60" s="13"/>
      <c r="AC60" s="13"/>
      <c r="AD60" s="13"/>
      <c r="AE60" s="145"/>
      <c r="AF60" s="14"/>
      <c r="AG60" s="146"/>
      <c r="AH60" s="14"/>
      <c r="AI60" s="147"/>
      <c r="AJ60" s="15"/>
    </row>
    <row r="61" spans="2:36">
      <c r="B61" s="20"/>
      <c r="C61" s="21"/>
      <c r="D61" s="18"/>
      <c r="E61" s="19"/>
      <c r="F61" s="19"/>
      <c r="G61" s="24"/>
      <c r="H61" s="38"/>
      <c r="I61" s="43"/>
      <c r="J61" s="41" t="str">
        <f>IF(G61="","",VLOOKUP(G61,プルダウン!$K$2:$M$11,2,FALSE))</f>
        <v/>
      </c>
      <c r="K61" s="29" t="str">
        <f>IF(G61="","",VLOOKUP(G61,プルダウン!$K$2:$M$11,3,FALSE))</f>
        <v/>
      </c>
      <c r="L61" s="65" t="str">
        <f t="shared" si="7"/>
        <v/>
      </c>
      <c r="M61" s="29" t="str">
        <f>IF(H61="","",VLOOKUP(H61,プルダウン!$O$2:$Q$5,2,FALSE))</f>
        <v/>
      </c>
      <c r="N61" s="29" t="str">
        <f>IF(H61="","",VLOOKUP(H61,プルダウン!$O$2:$Q$5,3,FALSE))</f>
        <v/>
      </c>
      <c r="O61" s="65" t="str">
        <f t="shared" si="8"/>
        <v/>
      </c>
      <c r="P61" s="10"/>
      <c r="Q61" s="26"/>
      <c r="R61" s="26"/>
      <c r="S61" s="71" t="str">
        <f t="shared" si="2"/>
        <v/>
      </c>
      <c r="T61" s="25"/>
      <c r="U61" s="25"/>
      <c r="V61" s="67" t="str">
        <f t="shared" si="3"/>
        <v/>
      </c>
      <c r="W61" s="68" t="str">
        <f t="shared" si="4"/>
        <v/>
      </c>
      <c r="X61" s="69" t="str">
        <f t="shared" si="5"/>
        <v/>
      </c>
      <c r="Y61" s="70">
        <f t="shared" si="6"/>
        <v>0</v>
      </c>
      <c r="Z61" s="31"/>
      <c r="AA61" s="12"/>
      <c r="AB61" s="13"/>
      <c r="AC61" s="13"/>
      <c r="AD61" s="13"/>
      <c r="AE61" s="145"/>
      <c r="AF61" s="14"/>
      <c r="AG61" s="146"/>
      <c r="AH61" s="14"/>
      <c r="AI61" s="147"/>
      <c r="AJ61" s="15"/>
    </row>
    <row r="62" spans="2:36">
      <c r="B62" s="20"/>
      <c r="C62" s="21"/>
      <c r="D62" s="18"/>
      <c r="E62" s="19"/>
      <c r="F62" s="19"/>
      <c r="G62" s="24"/>
      <c r="H62" s="38"/>
      <c r="I62" s="43"/>
      <c r="J62" s="41" t="str">
        <f>IF(G62="","",VLOOKUP(G62,プルダウン!$K$2:$M$11,2,FALSE))</f>
        <v/>
      </c>
      <c r="K62" s="29" t="str">
        <f>IF(G62="","",VLOOKUP(G62,プルダウン!$K$2:$M$11,3,FALSE))</f>
        <v/>
      </c>
      <c r="L62" s="65" t="str">
        <f t="shared" si="7"/>
        <v/>
      </c>
      <c r="M62" s="29" t="str">
        <f>IF(H62="","",VLOOKUP(H62,プルダウン!$O$2:$Q$5,2,FALSE))</f>
        <v/>
      </c>
      <c r="N62" s="29" t="str">
        <f>IF(H62="","",VLOOKUP(H62,プルダウン!$O$2:$Q$5,3,FALSE))</f>
        <v/>
      </c>
      <c r="O62" s="65" t="str">
        <f t="shared" si="8"/>
        <v/>
      </c>
      <c r="P62" s="10"/>
      <c r="Q62" s="26"/>
      <c r="R62" s="26"/>
      <c r="S62" s="71" t="str">
        <f t="shared" si="2"/>
        <v/>
      </c>
      <c r="T62" s="25"/>
      <c r="U62" s="25"/>
      <c r="V62" s="67" t="str">
        <f t="shared" si="3"/>
        <v/>
      </c>
      <c r="W62" s="68" t="str">
        <f t="shared" si="4"/>
        <v/>
      </c>
      <c r="X62" s="69" t="str">
        <f t="shared" si="5"/>
        <v/>
      </c>
      <c r="Y62" s="70">
        <f t="shared" si="6"/>
        <v>0</v>
      </c>
      <c r="Z62" s="31"/>
      <c r="AA62" s="12"/>
      <c r="AB62" s="13"/>
      <c r="AC62" s="13"/>
      <c r="AD62" s="13"/>
      <c r="AE62" s="145"/>
      <c r="AF62" s="14"/>
      <c r="AG62" s="146"/>
      <c r="AH62" s="14"/>
      <c r="AI62" s="147"/>
      <c r="AJ62" s="15"/>
    </row>
    <row r="63" spans="2:36">
      <c r="B63" s="20"/>
      <c r="C63" s="21"/>
      <c r="D63" s="18"/>
      <c r="E63" s="19"/>
      <c r="F63" s="19"/>
      <c r="G63" s="24"/>
      <c r="H63" s="38"/>
      <c r="I63" s="43"/>
      <c r="J63" s="41" t="str">
        <f>IF(G63="","",VLOOKUP(G63,プルダウン!$K$2:$M$11,2,FALSE))</f>
        <v/>
      </c>
      <c r="K63" s="29" t="str">
        <f>IF(G63="","",VLOOKUP(G63,プルダウン!$K$2:$M$11,3,FALSE))</f>
        <v/>
      </c>
      <c r="L63" s="65" t="str">
        <f t="shared" si="7"/>
        <v/>
      </c>
      <c r="M63" s="29" t="str">
        <f>IF(H63="","",VLOOKUP(H63,プルダウン!$O$2:$Q$5,2,FALSE))</f>
        <v/>
      </c>
      <c r="N63" s="29" t="str">
        <f>IF(H63="","",VLOOKUP(H63,プルダウン!$O$2:$Q$5,3,FALSE))</f>
        <v/>
      </c>
      <c r="O63" s="65" t="str">
        <f t="shared" si="8"/>
        <v/>
      </c>
      <c r="P63" s="10"/>
      <c r="Q63" s="26"/>
      <c r="R63" s="26"/>
      <c r="S63" s="71" t="str">
        <f t="shared" si="2"/>
        <v/>
      </c>
      <c r="T63" s="25"/>
      <c r="U63" s="25"/>
      <c r="V63" s="67" t="str">
        <f t="shared" si="3"/>
        <v/>
      </c>
      <c r="W63" s="68" t="str">
        <f t="shared" si="4"/>
        <v/>
      </c>
      <c r="X63" s="69" t="str">
        <f t="shared" si="5"/>
        <v/>
      </c>
      <c r="Y63" s="70">
        <f t="shared" si="6"/>
        <v>0</v>
      </c>
      <c r="Z63" s="31"/>
      <c r="AA63" s="12"/>
      <c r="AB63" s="13"/>
      <c r="AC63" s="13"/>
      <c r="AD63" s="13"/>
      <c r="AE63" s="145"/>
      <c r="AF63" s="14"/>
      <c r="AG63" s="146"/>
      <c r="AH63" s="14"/>
      <c r="AI63" s="147"/>
      <c r="AJ63" s="15"/>
    </row>
    <row r="64" spans="2:36">
      <c r="B64" s="20"/>
      <c r="C64" s="21"/>
      <c r="D64" s="18"/>
      <c r="E64" s="19"/>
      <c r="F64" s="19"/>
      <c r="G64" s="24"/>
      <c r="H64" s="38"/>
      <c r="I64" s="43"/>
      <c r="J64" s="41" t="str">
        <f>IF(G64="","",VLOOKUP(G64,プルダウン!$K$2:$M$11,2,FALSE))</f>
        <v/>
      </c>
      <c r="K64" s="29" t="str">
        <f>IF(G64="","",VLOOKUP(G64,プルダウン!$K$2:$M$11,3,FALSE))</f>
        <v/>
      </c>
      <c r="L64" s="65" t="str">
        <f t="shared" si="7"/>
        <v/>
      </c>
      <c r="M64" s="29" t="str">
        <f>IF(H64="","",VLOOKUP(H64,プルダウン!$O$2:$Q$5,2,FALSE))</f>
        <v/>
      </c>
      <c r="N64" s="29" t="str">
        <f>IF(H64="","",VLOOKUP(H64,プルダウン!$O$2:$Q$5,3,FALSE))</f>
        <v/>
      </c>
      <c r="O64" s="65" t="str">
        <f t="shared" si="8"/>
        <v/>
      </c>
      <c r="P64" s="10"/>
      <c r="Q64" s="26"/>
      <c r="R64" s="26"/>
      <c r="S64" s="71" t="str">
        <f t="shared" si="2"/>
        <v/>
      </c>
      <c r="T64" s="25"/>
      <c r="U64" s="25"/>
      <c r="V64" s="67" t="str">
        <f t="shared" si="3"/>
        <v/>
      </c>
      <c r="W64" s="68" t="str">
        <f t="shared" si="4"/>
        <v/>
      </c>
      <c r="X64" s="69" t="str">
        <f t="shared" si="5"/>
        <v/>
      </c>
      <c r="Y64" s="70">
        <f t="shared" si="6"/>
        <v>0</v>
      </c>
      <c r="Z64" s="31"/>
      <c r="AA64" s="12"/>
      <c r="AB64" s="13"/>
      <c r="AC64" s="13"/>
      <c r="AD64" s="13"/>
      <c r="AE64" s="145"/>
      <c r="AF64" s="14"/>
      <c r="AG64" s="146"/>
      <c r="AH64" s="14"/>
      <c r="AI64" s="147"/>
      <c r="AJ64" s="15"/>
    </row>
    <row r="65" spans="2:36">
      <c r="B65" s="20"/>
      <c r="C65" s="21"/>
      <c r="D65" s="18"/>
      <c r="E65" s="19"/>
      <c r="F65" s="19"/>
      <c r="G65" s="24"/>
      <c r="H65" s="38"/>
      <c r="I65" s="43"/>
      <c r="J65" s="41" t="str">
        <f>IF(G65="","",VLOOKUP(G65,プルダウン!$K$2:$M$11,2,FALSE))</f>
        <v/>
      </c>
      <c r="K65" s="29" t="str">
        <f>IF(G65="","",VLOOKUP(G65,プルダウン!$K$2:$M$11,3,FALSE))</f>
        <v/>
      </c>
      <c r="L65" s="65" t="str">
        <f t="shared" si="7"/>
        <v/>
      </c>
      <c r="M65" s="29" t="str">
        <f>IF(H65="","",VLOOKUP(H65,プルダウン!$O$2:$Q$5,2,FALSE))</f>
        <v/>
      </c>
      <c r="N65" s="29" t="str">
        <f>IF(H65="","",VLOOKUP(H65,プルダウン!$O$2:$Q$5,3,FALSE))</f>
        <v/>
      </c>
      <c r="O65" s="65" t="str">
        <f t="shared" si="8"/>
        <v/>
      </c>
      <c r="P65" s="10"/>
      <c r="Q65" s="26"/>
      <c r="R65" s="26"/>
      <c r="S65" s="71" t="str">
        <f t="shared" si="2"/>
        <v/>
      </c>
      <c r="T65" s="25"/>
      <c r="U65" s="25"/>
      <c r="V65" s="67" t="str">
        <f t="shared" si="3"/>
        <v/>
      </c>
      <c r="W65" s="68" t="str">
        <f t="shared" si="4"/>
        <v/>
      </c>
      <c r="X65" s="69" t="str">
        <f t="shared" si="5"/>
        <v/>
      </c>
      <c r="Y65" s="70">
        <f t="shared" si="6"/>
        <v>0</v>
      </c>
      <c r="Z65" s="31"/>
      <c r="AA65" s="12"/>
      <c r="AB65" s="13"/>
      <c r="AC65" s="13"/>
      <c r="AD65" s="13"/>
      <c r="AE65" s="145"/>
      <c r="AF65" s="14"/>
      <c r="AG65" s="146"/>
      <c r="AH65" s="14"/>
      <c r="AI65" s="147"/>
      <c r="AJ65" s="15"/>
    </row>
    <row r="66" spans="2:36">
      <c r="B66" s="20"/>
      <c r="C66" s="21"/>
      <c r="D66" s="18"/>
      <c r="E66" s="19"/>
      <c r="F66" s="19"/>
      <c r="G66" s="24"/>
      <c r="H66" s="38"/>
      <c r="I66" s="43"/>
      <c r="J66" s="41" t="str">
        <f>IF(G66="","",VLOOKUP(G66,プルダウン!$K$2:$M$11,2,FALSE))</f>
        <v/>
      </c>
      <c r="K66" s="29" t="str">
        <f>IF(G66="","",VLOOKUP(G66,プルダウン!$K$2:$M$11,3,FALSE))</f>
        <v/>
      </c>
      <c r="L66" s="65" t="str">
        <f t="shared" si="7"/>
        <v/>
      </c>
      <c r="M66" s="29" t="str">
        <f>IF(H66="","",VLOOKUP(H66,プルダウン!$O$2:$Q$5,2,FALSE))</f>
        <v/>
      </c>
      <c r="N66" s="29" t="str">
        <f>IF(H66="","",VLOOKUP(H66,プルダウン!$O$2:$Q$5,3,FALSE))</f>
        <v/>
      </c>
      <c r="O66" s="65" t="str">
        <f t="shared" si="8"/>
        <v/>
      </c>
      <c r="P66" s="10"/>
      <c r="Q66" s="26"/>
      <c r="R66" s="26"/>
      <c r="S66" s="71" t="str">
        <f t="shared" si="2"/>
        <v/>
      </c>
      <c r="T66" s="25"/>
      <c r="U66" s="25"/>
      <c r="V66" s="67" t="str">
        <f t="shared" si="3"/>
        <v/>
      </c>
      <c r="W66" s="68" t="str">
        <f t="shared" si="4"/>
        <v/>
      </c>
      <c r="X66" s="69" t="str">
        <f t="shared" si="5"/>
        <v/>
      </c>
      <c r="Y66" s="70">
        <f t="shared" si="6"/>
        <v>0</v>
      </c>
      <c r="Z66" s="31"/>
      <c r="AA66" s="12"/>
      <c r="AB66" s="13"/>
      <c r="AC66" s="13"/>
      <c r="AD66" s="13"/>
      <c r="AE66" s="145"/>
      <c r="AF66" s="14"/>
      <c r="AG66" s="146"/>
      <c r="AH66" s="14"/>
      <c r="AI66" s="147"/>
      <c r="AJ66" s="15"/>
    </row>
    <row r="67" spans="2:36">
      <c r="B67" s="20"/>
      <c r="C67" s="21"/>
      <c r="D67" s="18"/>
      <c r="E67" s="19"/>
      <c r="F67" s="19"/>
      <c r="G67" s="24"/>
      <c r="H67" s="38"/>
      <c r="I67" s="43"/>
      <c r="J67" s="41" t="str">
        <f>IF(G67="","",VLOOKUP(G67,プルダウン!$K$2:$M$11,2,FALSE))</f>
        <v/>
      </c>
      <c r="K67" s="29" t="str">
        <f>IF(G67="","",VLOOKUP(G67,プルダウン!$K$2:$M$11,3,FALSE))</f>
        <v/>
      </c>
      <c r="L67" s="65" t="str">
        <f t="shared" si="7"/>
        <v/>
      </c>
      <c r="M67" s="29" t="str">
        <f>IF(H67="","",VLOOKUP(H67,プルダウン!$O$2:$Q$5,2,FALSE))</f>
        <v/>
      </c>
      <c r="N67" s="29" t="str">
        <f>IF(H67="","",VLOOKUP(H67,プルダウン!$O$2:$Q$5,3,FALSE))</f>
        <v/>
      </c>
      <c r="O67" s="65" t="str">
        <f t="shared" si="8"/>
        <v/>
      </c>
      <c r="P67" s="10"/>
      <c r="Q67" s="26"/>
      <c r="R67" s="26"/>
      <c r="S67" s="71" t="str">
        <f t="shared" si="2"/>
        <v/>
      </c>
      <c r="T67" s="25"/>
      <c r="U67" s="25"/>
      <c r="V67" s="67" t="str">
        <f t="shared" si="3"/>
        <v/>
      </c>
      <c r="W67" s="68" t="str">
        <f t="shared" si="4"/>
        <v/>
      </c>
      <c r="X67" s="69" t="str">
        <f t="shared" si="5"/>
        <v/>
      </c>
      <c r="Y67" s="70">
        <f t="shared" si="6"/>
        <v>0</v>
      </c>
      <c r="Z67" s="31"/>
      <c r="AA67" s="12"/>
      <c r="AB67" s="13"/>
      <c r="AC67" s="13"/>
      <c r="AD67" s="13"/>
      <c r="AE67" s="145"/>
      <c r="AF67" s="14"/>
      <c r="AG67" s="146"/>
      <c r="AH67" s="14"/>
      <c r="AI67" s="147"/>
      <c r="AJ67" s="15"/>
    </row>
    <row r="68" spans="2:36">
      <c r="B68" s="20"/>
      <c r="C68" s="21"/>
      <c r="D68" s="18"/>
      <c r="E68" s="19"/>
      <c r="F68" s="19"/>
      <c r="G68" s="24"/>
      <c r="H68" s="38"/>
      <c r="I68" s="43"/>
      <c r="J68" s="41" t="str">
        <f>IF(G68="","",VLOOKUP(G68,プルダウン!$K$2:$M$11,2,FALSE))</f>
        <v/>
      </c>
      <c r="K68" s="29" t="str">
        <f>IF(G68="","",VLOOKUP(G68,プルダウン!$K$2:$M$11,3,FALSE))</f>
        <v/>
      </c>
      <c r="L68" s="65" t="str">
        <f t="shared" si="7"/>
        <v/>
      </c>
      <c r="M68" s="29" t="str">
        <f>IF(H68="","",VLOOKUP(H68,プルダウン!$O$2:$Q$5,2,FALSE))</f>
        <v/>
      </c>
      <c r="N68" s="29" t="str">
        <f>IF(H68="","",VLOOKUP(H68,プルダウン!$O$2:$Q$5,3,FALSE))</f>
        <v/>
      </c>
      <c r="O68" s="65" t="str">
        <f t="shared" si="8"/>
        <v/>
      </c>
      <c r="P68" s="10"/>
      <c r="Q68" s="26"/>
      <c r="R68" s="26"/>
      <c r="S68" s="71" t="str">
        <f t="shared" si="2"/>
        <v/>
      </c>
      <c r="T68" s="25"/>
      <c r="U68" s="25"/>
      <c r="V68" s="67" t="str">
        <f t="shared" si="3"/>
        <v/>
      </c>
      <c r="W68" s="68" t="str">
        <f t="shared" si="4"/>
        <v/>
      </c>
      <c r="X68" s="69" t="str">
        <f t="shared" si="5"/>
        <v/>
      </c>
      <c r="Y68" s="70">
        <f t="shared" si="6"/>
        <v>0</v>
      </c>
      <c r="Z68" s="31"/>
      <c r="AA68" s="12"/>
      <c r="AB68" s="13"/>
      <c r="AC68" s="13"/>
      <c r="AD68" s="13"/>
      <c r="AE68" s="145"/>
      <c r="AF68" s="14"/>
      <c r="AG68" s="146"/>
      <c r="AH68" s="14"/>
      <c r="AI68" s="147"/>
      <c r="AJ68" s="15"/>
    </row>
    <row r="69" spans="2:36">
      <c r="B69" s="20"/>
      <c r="C69" s="21"/>
      <c r="D69" s="18"/>
      <c r="E69" s="19"/>
      <c r="F69" s="19"/>
      <c r="G69" s="24"/>
      <c r="H69" s="38"/>
      <c r="I69" s="43"/>
      <c r="J69" s="41" t="str">
        <f>IF(G69="","",VLOOKUP(G69,プルダウン!$K$2:$M$11,2,FALSE))</f>
        <v/>
      </c>
      <c r="K69" s="29" t="str">
        <f>IF(G69="","",VLOOKUP(G69,プルダウン!$K$2:$M$11,3,FALSE))</f>
        <v/>
      </c>
      <c r="L69" s="65" t="str">
        <f t="shared" si="7"/>
        <v/>
      </c>
      <c r="M69" s="29" t="str">
        <f>IF(H69="","",VLOOKUP(H69,プルダウン!$O$2:$Q$5,2,FALSE))</f>
        <v/>
      </c>
      <c r="N69" s="29" t="str">
        <f>IF(H69="","",VLOOKUP(H69,プルダウン!$O$2:$Q$5,3,FALSE))</f>
        <v/>
      </c>
      <c r="O69" s="65" t="str">
        <f t="shared" si="8"/>
        <v/>
      </c>
      <c r="P69" s="10"/>
      <c r="Q69" s="26"/>
      <c r="R69" s="26"/>
      <c r="S69" s="71" t="str">
        <f t="shared" si="2"/>
        <v/>
      </c>
      <c r="T69" s="25"/>
      <c r="U69" s="25"/>
      <c r="V69" s="67" t="str">
        <f t="shared" si="3"/>
        <v/>
      </c>
      <c r="W69" s="68" t="str">
        <f t="shared" si="4"/>
        <v/>
      </c>
      <c r="X69" s="69" t="str">
        <f t="shared" si="5"/>
        <v/>
      </c>
      <c r="Y69" s="70">
        <f t="shared" si="6"/>
        <v>0</v>
      </c>
      <c r="Z69" s="31"/>
      <c r="AA69" s="12"/>
      <c r="AB69" s="13"/>
      <c r="AC69" s="13"/>
      <c r="AD69" s="13"/>
      <c r="AE69" s="145"/>
      <c r="AF69" s="14"/>
      <c r="AG69" s="146"/>
      <c r="AH69" s="14"/>
      <c r="AI69" s="147"/>
      <c r="AJ69" s="15"/>
    </row>
    <row r="70" spans="2:36">
      <c r="B70" s="20"/>
      <c r="C70" s="21"/>
      <c r="D70" s="18"/>
      <c r="E70" s="19"/>
      <c r="F70" s="19"/>
      <c r="G70" s="24"/>
      <c r="H70" s="38"/>
      <c r="I70" s="43"/>
      <c r="J70" s="41" t="str">
        <f>IF(G70="","",VLOOKUP(G70,プルダウン!$K$2:$M$11,2,FALSE))</f>
        <v/>
      </c>
      <c r="K70" s="29" t="str">
        <f>IF(G70="","",VLOOKUP(G70,プルダウン!$K$2:$M$11,3,FALSE))</f>
        <v/>
      </c>
      <c r="L70" s="65" t="str">
        <f t="shared" si="7"/>
        <v/>
      </c>
      <c r="M70" s="29" t="str">
        <f>IF(H70="","",VLOOKUP(H70,プルダウン!$O$2:$Q$5,2,FALSE))</f>
        <v/>
      </c>
      <c r="N70" s="29" t="str">
        <f>IF(H70="","",VLOOKUP(H70,プルダウン!$O$2:$Q$5,3,FALSE))</f>
        <v/>
      </c>
      <c r="O70" s="65" t="str">
        <f t="shared" si="8"/>
        <v/>
      </c>
      <c r="P70" s="10"/>
      <c r="Q70" s="26"/>
      <c r="R70" s="26"/>
      <c r="S70" s="71" t="str">
        <f t="shared" si="2"/>
        <v/>
      </c>
      <c r="T70" s="25"/>
      <c r="U70" s="25"/>
      <c r="V70" s="67" t="str">
        <f t="shared" si="3"/>
        <v/>
      </c>
      <c r="W70" s="68" t="str">
        <f t="shared" si="4"/>
        <v/>
      </c>
      <c r="X70" s="69" t="str">
        <f t="shared" si="5"/>
        <v/>
      </c>
      <c r="Y70" s="70">
        <f t="shared" si="6"/>
        <v>0</v>
      </c>
      <c r="Z70" s="31"/>
      <c r="AA70" s="12"/>
      <c r="AB70" s="13"/>
      <c r="AC70" s="13"/>
      <c r="AD70" s="13"/>
      <c r="AE70" s="145"/>
      <c r="AF70" s="14"/>
      <c r="AG70" s="146"/>
      <c r="AH70" s="14"/>
      <c r="AI70" s="147"/>
      <c r="AJ70" s="15"/>
    </row>
    <row r="71" spans="2:36">
      <c r="B71" s="20"/>
      <c r="C71" s="21"/>
      <c r="D71" s="18"/>
      <c r="E71" s="19"/>
      <c r="F71" s="19"/>
      <c r="G71" s="24"/>
      <c r="H71" s="38"/>
      <c r="I71" s="43"/>
      <c r="J71" s="41" t="str">
        <f>IF(G71="","",VLOOKUP(G71,プルダウン!$K$2:$M$11,2,FALSE))</f>
        <v/>
      </c>
      <c r="K71" s="29" t="str">
        <f>IF(G71="","",VLOOKUP(G71,プルダウン!$K$2:$M$11,3,FALSE))</f>
        <v/>
      </c>
      <c r="L71" s="65" t="str">
        <f t="shared" si="7"/>
        <v/>
      </c>
      <c r="M71" s="29" t="str">
        <f>IF(H71="","",VLOOKUP(H71,プルダウン!$O$2:$Q$5,2,FALSE))</f>
        <v/>
      </c>
      <c r="N71" s="29" t="str">
        <f>IF(H71="","",VLOOKUP(H71,プルダウン!$O$2:$Q$5,3,FALSE))</f>
        <v/>
      </c>
      <c r="O71" s="65" t="str">
        <f t="shared" si="8"/>
        <v/>
      </c>
      <c r="P71" s="10"/>
      <c r="Q71" s="26"/>
      <c r="R71" s="26"/>
      <c r="S71" s="71" t="str">
        <f t="shared" si="2"/>
        <v/>
      </c>
      <c r="T71" s="25"/>
      <c r="U71" s="25"/>
      <c r="V71" s="67" t="str">
        <f t="shared" si="3"/>
        <v/>
      </c>
      <c r="W71" s="68" t="str">
        <f t="shared" si="4"/>
        <v/>
      </c>
      <c r="X71" s="69" t="str">
        <f t="shared" si="5"/>
        <v/>
      </c>
      <c r="Y71" s="70">
        <f t="shared" si="6"/>
        <v>0</v>
      </c>
      <c r="Z71" s="31"/>
      <c r="AA71" s="12"/>
      <c r="AB71" s="13"/>
      <c r="AC71" s="13"/>
      <c r="AD71" s="13"/>
      <c r="AE71" s="145"/>
      <c r="AF71" s="14"/>
      <c r="AG71" s="146"/>
      <c r="AH71" s="14"/>
      <c r="AI71" s="147"/>
      <c r="AJ71" s="15"/>
    </row>
    <row r="72" spans="2:36">
      <c r="B72" s="20"/>
      <c r="C72" s="21"/>
      <c r="D72" s="18"/>
      <c r="E72" s="19"/>
      <c r="F72" s="19"/>
      <c r="G72" s="24"/>
      <c r="H72" s="38"/>
      <c r="I72" s="43"/>
      <c r="J72" s="41" t="str">
        <f>IF(G72="","",VLOOKUP(G72,プルダウン!$K$2:$M$11,2,FALSE))</f>
        <v/>
      </c>
      <c r="K72" s="29" t="str">
        <f>IF(G72="","",VLOOKUP(G72,プルダウン!$K$2:$M$11,3,FALSE))</f>
        <v/>
      </c>
      <c r="L72" s="65" t="str">
        <f t="shared" si="7"/>
        <v/>
      </c>
      <c r="M72" s="29" t="str">
        <f>IF(H72="","",VLOOKUP(H72,プルダウン!$O$2:$Q$5,2,FALSE))</f>
        <v/>
      </c>
      <c r="N72" s="29" t="str">
        <f>IF(H72="","",VLOOKUP(H72,プルダウン!$O$2:$Q$5,3,FALSE))</f>
        <v/>
      </c>
      <c r="O72" s="65" t="str">
        <f t="shared" si="8"/>
        <v/>
      </c>
      <c r="P72" s="10"/>
      <c r="Q72" s="26"/>
      <c r="R72" s="26"/>
      <c r="S72" s="71" t="str">
        <f t="shared" si="2"/>
        <v/>
      </c>
      <c r="T72" s="25"/>
      <c r="U72" s="25"/>
      <c r="V72" s="67" t="str">
        <f t="shared" si="3"/>
        <v/>
      </c>
      <c r="W72" s="68" t="str">
        <f t="shared" si="4"/>
        <v/>
      </c>
      <c r="X72" s="69" t="str">
        <f t="shared" si="5"/>
        <v/>
      </c>
      <c r="Y72" s="70">
        <f t="shared" si="6"/>
        <v>0</v>
      </c>
      <c r="Z72" s="31"/>
      <c r="AA72" s="12"/>
      <c r="AB72" s="13"/>
      <c r="AC72" s="13"/>
      <c r="AD72" s="13"/>
      <c r="AE72" s="145"/>
      <c r="AF72" s="14"/>
      <c r="AG72" s="146"/>
      <c r="AH72" s="14"/>
      <c r="AI72" s="147"/>
      <c r="AJ72" s="15"/>
    </row>
    <row r="73" spans="2:36">
      <c r="B73" s="20"/>
      <c r="C73" s="21"/>
      <c r="D73" s="18"/>
      <c r="E73" s="19"/>
      <c r="F73" s="19"/>
      <c r="G73" s="24"/>
      <c r="H73" s="38"/>
      <c r="I73" s="43"/>
      <c r="J73" s="41" t="str">
        <f>IF(G73="","",VLOOKUP(G73,プルダウン!$K$2:$M$11,2,FALSE))</f>
        <v/>
      </c>
      <c r="K73" s="29" t="str">
        <f>IF(G73="","",VLOOKUP(G73,プルダウン!$K$2:$M$11,3,FALSE))</f>
        <v/>
      </c>
      <c r="L73" s="65" t="str">
        <f t="shared" si="7"/>
        <v/>
      </c>
      <c r="M73" s="29" t="str">
        <f>IF(H73="","",VLOOKUP(H73,プルダウン!$O$2:$Q$5,2,FALSE))</f>
        <v/>
      </c>
      <c r="N73" s="29" t="str">
        <f>IF(H73="","",VLOOKUP(H73,プルダウン!$O$2:$Q$5,3,FALSE))</f>
        <v/>
      </c>
      <c r="O73" s="65" t="str">
        <f t="shared" si="8"/>
        <v/>
      </c>
      <c r="P73" s="10"/>
      <c r="Q73" s="26"/>
      <c r="R73" s="26"/>
      <c r="S73" s="71" t="str">
        <f t="shared" si="2"/>
        <v/>
      </c>
      <c r="T73" s="25"/>
      <c r="U73" s="25"/>
      <c r="V73" s="67" t="str">
        <f t="shared" si="3"/>
        <v/>
      </c>
      <c r="W73" s="68" t="str">
        <f t="shared" si="4"/>
        <v/>
      </c>
      <c r="X73" s="69" t="str">
        <f t="shared" si="5"/>
        <v/>
      </c>
      <c r="Y73" s="70">
        <f t="shared" si="6"/>
        <v>0</v>
      </c>
      <c r="Z73" s="31"/>
      <c r="AA73" s="12"/>
      <c r="AB73" s="13"/>
      <c r="AC73" s="13"/>
      <c r="AD73" s="13"/>
      <c r="AE73" s="145"/>
      <c r="AF73" s="14"/>
      <c r="AG73" s="146"/>
      <c r="AH73" s="14"/>
      <c r="AI73" s="147"/>
      <c r="AJ73" s="15"/>
    </row>
    <row r="74" spans="2:36">
      <c r="B74" s="20"/>
      <c r="C74" s="21"/>
      <c r="D74" s="18"/>
      <c r="E74" s="19"/>
      <c r="F74" s="19"/>
      <c r="G74" s="24"/>
      <c r="H74" s="38"/>
      <c r="I74" s="43"/>
      <c r="J74" s="41" t="str">
        <f>IF(G74="","",VLOOKUP(G74,プルダウン!$K$2:$M$11,2,FALSE))</f>
        <v/>
      </c>
      <c r="K74" s="29" t="str">
        <f>IF(G74="","",VLOOKUP(G74,プルダウン!$K$2:$M$11,3,FALSE))</f>
        <v/>
      </c>
      <c r="L74" s="65" t="str">
        <f t="shared" si="7"/>
        <v/>
      </c>
      <c r="M74" s="29" t="str">
        <f>IF(H74="","",VLOOKUP(H74,プルダウン!$O$2:$Q$5,2,FALSE))</f>
        <v/>
      </c>
      <c r="N74" s="29" t="str">
        <f>IF(H74="","",VLOOKUP(H74,プルダウン!$O$2:$Q$5,3,FALSE))</f>
        <v/>
      </c>
      <c r="O74" s="65" t="str">
        <f t="shared" si="8"/>
        <v/>
      </c>
      <c r="P74" s="10"/>
      <c r="Q74" s="26"/>
      <c r="R74" s="26"/>
      <c r="S74" s="71" t="str">
        <f t="shared" si="2"/>
        <v/>
      </c>
      <c r="T74" s="25"/>
      <c r="U74" s="25"/>
      <c r="V74" s="67" t="str">
        <f t="shared" si="3"/>
        <v/>
      </c>
      <c r="W74" s="68" t="str">
        <f t="shared" si="4"/>
        <v/>
      </c>
      <c r="X74" s="69" t="str">
        <f t="shared" si="5"/>
        <v/>
      </c>
      <c r="Y74" s="70">
        <f t="shared" si="6"/>
        <v>0</v>
      </c>
      <c r="Z74" s="31"/>
      <c r="AA74" s="12"/>
      <c r="AB74" s="13"/>
      <c r="AC74" s="13"/>
      <c r="AD74" s="13"/>
      <c r="AE74" s="145"/>
      <c r="AF74" s="14"/>
      <c r="AG74" s="146"/>
      <c r="AH74" s="14"/>
      <c r="AI74" s="147"/>
      <c r="AJ74" s="15"/>
    </row>
    <row r="75" spans="2:36">
      <c r="B75" s="20"/>
      <c r="C75" s="21"/>
      <c r="D75" s="18"/>
      <c r="E75" s="19"/>
      <c r="F75" s="19"/>
      <c r="G75" s="24"/>
      <c r="H75" s="38"/>
      <c r="I75" s="43"/>
      <c r="J75" s="41" t="str">
        <f>IF(G75="","",VLOOKUP(G75,プルダウン!$K$2:$M$11,2,FALSE))</f>
        <v/>
      </c>
      <c r="K75" s="29" t="str">
        <f>IF(G75="","",VLOOKUP(G75,プルダウン!$K$2:$M$11,3,FALSE))</f>
        <v/>
      </c>
      <c r="L75" s="65" t="str">
        <f t="shared" si="7"/>
        <v/>
      </c>
      <c r="M75" s="29" t="str">
        <f>IF(H75="","",VLOOKUP(H75,プルダウン!$O$2:$Q$5,2,FALSE))</f>
        <v/>
      </c>
      <c r="N75" s="29" t="str">
        <f>IF(H75="","",VLOOKUP(H75,プルダウン!$O$2:$Q$5,3,FALSE))</f>
        <v/>
      </c>
      <c r="O75" s="65" t="str">
        <f t="shared" si="8"/>
        <v/>
      </c>
      <c r="P75" s="10"/>
      <c r="Q75" s="26"/>
      <c r="R75" s="26"/>
      <c r="S75" s="71" t="str">
        <f t="shared" si="2"/>
        <v/>
      </c>
      <c r="T75" s="25"/>
      <c r="U75" s="25"/>
      <c r="V75" s="67" t="str">
        <f t="shared" si="3"/>
        <v/>
      </c>
      <c r="W75" s="68" t="str">
        <f t="shared" si="4"/>
        <v/>
      </c>
      <c r="X75" s="69" t="str">
        <f t="shared" si="5"/>
        <v/>
      </c>
      <c r="Y75" s="70">
        <f t="shared" si="6"/>
        <v>0</v>
      </c>
      <c r="Z75" s="31"/>
      <c r="AA75" s="12"/>
      <c r="AB75" s="13"/>
      <c r="AC75" s="13"/>
      <c r="AD75" s="13"/>
      <c r="AE75" s="145"/>
      <c r="AF75" s="14"/>
      <c r="AG75" s="146"/>
      <c r="AH75" s="14"/>
      <c r="AI75" s="147"/>
      <c r="AJ75" s="15"/>
    </row>
    <row r="76" spans="2:36">
      <c r="B76" s="20"/>
      <c r="C76" s="21"/>
      <c r="D76" s="18"/>
      <c r="E76" s="19"/>
      <c r="F76" s="19"/>
      <c r="G76" s="24"/>
      <c r="H76" s="38"/>
      <c r="I76" s="43"/>
      <c r="J76" s="41" t="str">
        <f>IF(G76="","",VLOOKUP(G76,プルダウン!$K$2:$M$11,2,FALSE))</f>
        <v/>
      </c>
      <c r="K76" s="29" t="str">
        <f>IF(G76="","",VLOOKUP(G76,プルダウン!$K$2:$M$11,3,FALSE))</f>
        <v/>
      </c>
      <c r="L76" s="65" t="str">
        <f t="shared" si="7"/>
        <v/>
      </c>
      <c r="M76" s="29" t="str">
        <f>IF(H76="","",VLOOKUP(H76,プルダウン!$O$2:$Q$5,2,FALSE))</f>
        <v/>
      </c>
      <c r="N76" s="29" t="str">
        <f>IF(H76="","",VLOOKUP(H76,プルダウン!$O$2:$Q$5,3,FALSE))</f>
        <v/>
      </c>
      <c r="O76" s="65" t="str">
        <f t="shared" si="8"/>
        <v/>
      </c>
      <c r="P76" s="10"/>
      <c r="Q76" s="26"/>
      <c r="R76" s="26"/>
      <c r="S76" s="71" t="str">
        <f t="shared" si="2"/>
        <v/>
      </c>
      <c r="T76" s="25"/>
      <c r="U76" s="25"/>
      <c r="V76" s="67" t="str">
        <f t="shared" si="3"/>
        <v/>
      </c>
      <c r="W76" s="68" t="str">
        <f t="shared" si="4"/>
        <v/>
      </c>
      <c r="X76" s="69" t="str">
        <f t="shared" si="5"/>
        <v/>
      </c>
      <c r="Y76" s="70">
        <f t="shared" si="6"/>
        <v>0</v>
      </c>
      <c r="Z76" s="31"/>
      <c r="AA76" s="12"/>
      <c r="AB76" s="13"/>
      <c r="AC76" s="13"/>
      <c r="AD76" s="13"/>
      <c r="AE76" s="145"/>
      <c r="AF76" s="14"/>
      <c r="AG76" s="146"/>
      <c r="AH76" s="14"/>
      <c r="AI76" s="147"/>
      <c r="AJ76" s="15"/>
    </row>
    <row r="77" spans="2:36">
      <c r="B77" s="20"/>
      <c r="C77" s="21"/>
      <c r="D77" s="18"/>
      <c r="E77" s="19"/>
      <c r="F77" s="19"/>
      <c r="G77" s="24"/>
      <c r="H77" s="38"/>
      <c r="I77" s="43"/>
      <c r="J77" s="41" t="str">
        <f>IF(G77="","",VLOOKUP(G77,プルダウン!$K$2:$M$11,2,FALSE))</f>
        <v/>
      </c>
      <c r="K77" s="29" t="str">
        <f>IF(G77="","",VLOOKUP(G77,プルダウン!$K$2:$M$11,3,FALSE))</f>
        <v/>
      </c>
      <c r="L77" s="65" t="str">
        <f t="shared" si="7"/>
        <v/>
      </c>
      <c r="M77" s="29" t="str">
        <f>IF(H77="","",VLOOKUP(H77,プルダウン!$O$2:$Q$5,2,FALSE))</f>
        <v/>
      </c>
      <c r="N77" s="29" t="str">
        <f>IF(H77="","",VLOOKUP(H77,プルダウン!$O$2:$Q$5,3,FALSE))</f>
        <v/>
      </c>
      <c r="O77" s="65" t="str">
        <f t="shared" si="8"/>
        <v/>
      </c>
      <c r="P77" s="10"/>
      <c r="Q77" s="26"/>
      <c r="R77" s="26"/>
      <c r="S77" s="71" t="str">
        <f t="shared" si="2"/>
        <v/>
      </c>
      <c r="T77" s="25"/>
      <c r="U77" s="25"/>
      <c r="V77" s="67" t="str">
        <f t="shared" si="3"/>
        <v/>
      </c>
      <c r="W77" s="68" t="str">
        <f t="shared" si="4"/>
        <v/>
      </c>
      <c r="X77" s="69" t="str">
        <f t="shared" si="5"/>
        <v/>
      </c>
      <c r="Y77" s="70">
        <f t="shared" si="6"/>
        <v>0</v>
      </c>
      <c r="Z77" s="31"/>
      <c r="AA77" s="12"/>
      <c r="AB77" s="13"/>
      <c r="AC77" s="13"/>
      <c r="AD77" s="13"/>
      <c r="AE77" s="145"/>
      <c r="AF77" s="14"/>
      <c r="AG77" s="146"/>
      <c r="AH77" s="14"/>
      <c r="AI77" s="147"/>
      <c r="AJ77" s="15"/>
    </row>
    <row r="78" spans="2:36">
      <c r="B78" s="20"/>
      <c r="C78" s="21"/>
      <c r="D78" s="18"/>
      <c r="E78" s="19"/>
      <c r="F78" s="19"/>
      <c r="G78" s="24"/>
      <c r="H78" s="38"/>
      <c r="I78" s="43"/>
      <c r="J78" s="41" t="str">
        <f>IF(G78="","",VLOOKUP(G78,プルダウン!$K$2:$M$11,2,FALSE))</f>
        <v/>
      </c>
      <c r="K78" s="29" t="str">
        <f>IF(G78="","",VLOOKUP(G78,プルダウン!$K$2:$M$11,3,FALSE))</f>
        <v/>
      </c>
      <c r="L78" s="65" t="str">
        <f t="shared" si="7"/>
        <v/>
      </c>
      <c r="M78" s="29" t="str">
        <f>IF(H78="","",VLOOKUP(H78,プルダウン!$O$2:$Q$5,2,FALSE))</f>
        <v/>
      </c>
      <c r="N78" s="29" t="str">
        <f>IF(H78="","",VLOOKUP(H78,プルダウン!$O$2:$Q$5,3,FALSE))</f>
        <v/>
      </c>
      <c r="O78" s="65" t="str">
        <f t="shared" si="8"/>
        <v/>
      </c>
      <c r="P78" s="10"/>
      <c r="Q78" s="26"/>
      <c r="R78" s="26"/>
      <c r="S78" s="71" t="str">
        <f t="shared" si="2"/>
        <v/>
      </c>
      <c r="T78" s="25"/>
      <c r="U78" s="25"/>
      <c r="V78" s="67" t="str">
        <f t="shared" si="3"/>
        <v/>
      </c>
      <c r="W78" s="68" t="str">
        <f t="shared" si="4"/>
        <v/>
      </c>
      <c r="X78" s="69" t="str">
        <f t="shared" si="5"/>
        <v/>
      </c>
      <c r="Y78" s="70">
        <f t="shared" si="6"/>
        <v>0</v>
      </c>
      <c r="Z78" s="31"/>
      <c r="AA78" s="12"/>
      <c r="AB78" s="13"/>
      <c r="AC78" s="13"/>
      <c r="AD78" s="13"/>
      <c r="AE78" s="145"/>
      <c r="AF78" s="14"/>
      <c r="AG78" s="146"/>
      <c r="AH78" s="14"/>
      <c r="AI78" s="147"/>
      <c r="AJ78" s="15"/>
    </row>
    <row r="79" spans="2:36">
      <c r="B79" s="20"/>
      <c r="C79" s="21"/>
      <c r="D79" s="18"/>
      <c r="E79" s="19"/>
      <c r="F79" s="19"/>
      <c r="G79" s="24"/>
      <c r="H79" s="38"/>
      <c r="I79" s="43"/>
      <c r="J79" s="41" t="str">
        <f>IF(G79="","",VLOOKUP(G79,プルダウン!$K$2:$M$11,2,FALSE))</f>
        <v/>
      </c>
      <c r="K79" s="29" t="str">
        <f>IF(G79="","",VLOOKUP(G79,プルダウン!$K$2:$M$11,3,FALSE))</f>
        <v/>
      </c>
      <c r="L79" s="65" t="str">
        <f t="shared" si="7"/>
        <v/>
      </c>
      <c r="M79" s="29" t="str">
        <f>IF(H79="","",VLOOKUP(H79,プルダウン!$O$2:$Q$5,2,FALSE))</f>
        <v/>
      </c>
      <c r="N79" s="29" t="str">
        <f>IF(H79="","",VLOOKUP(H79,プルダウン!$O$2:$Q$5,3,FALSE))</f>
        <v/>
      </c>
      <c r="O79" s="65" t="str">
        <f t="shared" si="8"/>
        <v/>
      </c>
      <c r="P79" s="10"/>
      <c r="Q79" s="26"/>
      <c r="R79" s="26"/>
      <c r="S79" s="71" t="str">
        <f t="shared" si="2"/>
        <v/>
      </c>
      <c r="T79" s="25"/>
      <c r="U79" s="25"/>
      <c r="V79" s="67" t="str">
        <f t="shared" si="3"/>
        <v/>
      </c>
      <c r="W79" s="68" t="str">
        <f t="shared" si="4"/>
        <v/>
      </c>
      <c r="X79" s="69" t="str">
        <f t="shared" si="5"/>
        <v/>
      </c>
      <c r="Y79" s="70">
        <f t="shared" si="6"/>
        <v>0</v>
      </c>
      <c r="Z79" s="31"/>
      <c r="AA79" s="12"/>
      <c r="AB79" s="13"/>
      <c r="AC79" s="13"/>
      <c r="AD79" s="13"/>
      <c r="AE79" s="145"/>
      <c r="AF79" s="14"/>
      <c r="AG79" s="146"/>
      <c r="AH79" s="14"/>
      <c r="AI79" s="147"/>
      <c r="AJ79" s="15"/>
    </row>
    <row r="80" spans="2:36">
      <c r="B80" s="20"/>
      <c r="C80" s="21"/>
      <c r="D80" s="18"/>
      <c r="E80" s="19"/>
      <c r="F80" s="19"/>
      <c r="G80" s="24"/>
      <c r="H80" s="38"/>
      <c r="I80" s="43"/>
      <c r="J80" s="41" t="str">
        <f>IF(G80="","",VLOOKUP(G80,プルダウン!$K$2:$M$11,2,FALSE))</f>
        <v/>
      </c>
      <c r="K80" s="29" t="str">
        <f>IF(G80="","",VLOOKUP(G80,プルダウン!$K$2:$M$11,3,FALSE))</f>
        <v/>
      </c>
      <c r="L80" s="65" t="str">
        <f t="shared" si="7"/>
        <v/>
      </c>
      <c r="M80" s="29" t="str">
        <f>IF(H80="","",VLOOKUP(H80,プルダウン!$O$2:$Q$5,2,FALSE))</f>
        <v/>
      </c>
      <c r="N80" s="29" t="str">
        <f>IF(H80="","",VLOOKUP(H80,プルダウン!$O$2:$Q$5,3,FALSE))</f>
        <v/>
      </c>
      <c r="O80" s="65" t="str">
        <f t="shared" si="8"/>
        <v/>
      </c>
      <c r="P80" s="10"/>
      <c r="Q80" s="26"/>
      <c r="R80" s="26"/>
      <c r="S80" s="71" t="str">
        <f t="shared" si="2"/>
        <v/>
      </c>
      <c r="T80" s="25"/>
      <c r="U80" s="25"/>
      <c r="V80" s="67" t="str">
        <f t="shared" si="3"/>
        <v/>
      </c>
      <c r="W80" s="68" t="str">
        <f t="shared" si="4"/>
        <v/>
      </c>
      <c r="X80" s="69" t="str">
        <f t="shared" si="5"/>
        <v/>
      </c>
      <c r="Y80" s="70">
        <f t="shared" si="6"/>
        <v>0</v>
      </c>
      <c r="Z80" s="31"/>
      <c r="AA80" s="12"/>
      <c r="AB80" s="13"/>
      <c r="AC80" s="13"/>
      <c r="AD80" s="13"/>
      <c r="AE80" s="145"/>
      <c r="AF80" s="14"/>
      <c r="AG80" s="146"/>
      <c r="AH80" s="14"/>
      <c r="AI80" s="147"/>
      <c r="AJ80" s="15"/>
    </row>
    <row r="81" spans="2:36">
      <c r="B81" s="20"/>
      <c r="C81" s="21"/>
      <c r="D81" s="18"/>
      <c r="E81" s="19"/>
      <c r="F81" s="19"/>
      <c r="G81" s="24"/>
      <c r="H81" s="38"/>
      <c r="I81" s="43"/>
      <c r="J81" s="41" t="str">
        <f>IF(G81="","",VLOOKUP(G81,プルダウン!$K$2:$M$11,2,FALSE))</f>
        <v/>
      </c>
      <c r="K81" s="29" t="str">
        <f>IF(G81="","",VLOOKUP(G81,プルダウン!$K$2:$M$11,3,FALSE))</f>
        <v/>
      </c>
      <c r="L81" s="65" t="str">
        <f t="shared" si="7"/>
        <v/>
      </c>
      <c r="M81" s="29" t="str">
        <f>IF(H81="","",VLOOKUP(H81,プルダウン!$O$2:$Q$5,2,FALSE))</f>
        <v/>
      </c>
      <c r="N81" s="29" t="str">
        <f>IF(H81="","",VLOOKUP(H81,プルダウン!$O$2:$Q$5,3,FALSE))</f>
        <v/>
      </c>
      <c r="O81" s="65" t="str">
        <f t="shared" si="8"/>
        <v/>
      </c>
      <c r="P81" s="10"/>
      <c r="Q81" s="26"/>
      <c r="R81" s="26"/>
      <c r="S81" s="71" t="str">
        <f t="shared" si="2"/>
        <v/>
      </c>
      <c r="T81" s="25"/>
      <c r="U81" s="25"/>
      <c r="V81" s="67" t="str">
        <f t="shared" si="3"/>
        <v/>
      </c>
      <c r="W81" s="68" t="str">
        <f t="shared" si="4"/>
        <v/>
      </c>
      <c r="X81" s="69" t="str">
        <f t="shared" si="5"/>
        <v/>
      </c>
      <c r="Y81" s="70">
        <f t="shared" si="6"/>
        <v>0</v>
      </c>
      <c r="Z81" s="31"/>
      <c r="AA81" s="12"/>
      <c r="AB81" s="13"/>
      <c r="AC81" s="13"/>
      <c r="AD81" s="13"/>
      <c r="AE81" s="145"/>
      <c r="AF81" s="14"/>
      <c r="AG81" s="146"/>
      <c r="AH81" s="14"/>
      <c r="AI81" s="147"/>
      <c r="AJ81" s="15"/>
    </row>
    <row r="82" spans="2:36">
      <c r="B82" s="20"/>
      <c r="C82" s="21"/>
      <c r="D82" s="18"/>
      <c r="E82" s="19"/>
      <c r="F82" s="19"/>
      <c r="G82" s="24"/>
      <c r="H82" s="38"/>
      <c r="I82" s="43"/>
      <c r="J82" s="41" t="str">
        <f>IF(G82="","",VLOOKUP(G82,プルダウン!$K$2:$M$11,2,FALSE))</f>
        <v/>
      </c>
      <c r="K82" s="29" t="str">
        <f>IF(G82="","",VLOOKUP(G82,プルダウン!$K$2:$M$11,3,FALSE))</f>
        <v/>
      </c>
      <c r="L82" s="65" t="str">
        <f t="shared" si="7"/>
        <v/>
      </c>
      <c r="M82" s="29" t="str">
        <f>IF(H82="","",VLOOKUP(H82,プルダウン!$O$2:$Q$5,2,FALSE))</f>
        <v/>
      </c>
      <c r="N82" s="29" t="str">
        <f>IF(H82="","",VLOOKUP(H82,プルダウン!$O$2:$Q$5,3,FALSE))</f>
        <v/>
      </c>
      <c r="O82" s="65" t="str">
        <f t="shared" si="8"/>
        <v/>
      </c>
      <c r="P82" s="10"/>
      <c r="Q82" s="26"/>
      <c r="R82" s="26"/>
      <c r="S82" s="71" t="str">
        <f t="shared" si="2"/>
        <v/>
      </c>
      <c r="T82" s="25"/>
      <c r="U82" s="25"/>
      <c r="V82" s="67" t="str">
        <f t="shared" si="3"/>
        <v/>
      </c>
      <c r="W82" s="68" t="str">
        <f t="shared" si="4"/>
        <v/>
      </c>
      <c r="X82" s="69" t="str">
        <f t="shared" si="5"/>
        <v/>
      </c>
      <c r="Y82" s="70">
        <f t="shared" si="6"/>
        <v>0</v>
      </c>
      <c r="Z82" s="31"/>
      <c r="AA82" s="12"/>
      <c r="AB82" s="13"/>
      <c r="AC82" s="13"/>
      <c r="AD82" s="13"/>
      <c r="AE82" s="145"/>
      <c r="AF82" s="14"/>
      <c r="AG82" s="146"/>
      <c r="AH82" s="14"/>
      <c r="AI82" s="147"/>
      <c r="AJ82" s="15"/>
    </row>
    <row r="83" spans="2:36">
      <c r="B83" s="20"/>
      <c r="C83" s="21"/>
      <c r="D83" s="18"/>
      <c r="E83" s="19"/>
      <c r="F83" s="19"/>
      <c r="G83" s="24"/>
      <c r="H83" s="38"/>
      <c r="I83" s="43"/>
      <c r="J83" s="41" t="str">
        <f>IF(G83="","",VLOOKUP(G83,プルダウン!$K$2:$M$11,2,FALSE))</f>
        <v/>
      </c>
      <c r="K83" s="29" t="str">
        <f>IF(G83="","",VLOOKUP(G83,プルダウン!$K$2:$M$11,3,FALSE))</f>
        <v/>
      </c>
      <c r="L83" s="65" t="str">
        <f t="shared" si="7"/>
        <v/>
      </c>
      <c r="M83" s="29" t="str">
        <f>IF(H83="","",VLOOKUP(H83,プルダウン!$O$2:$Q$5,2,FALSE))</f>
        <v/>
      </c>
      <c r="N83" s="29" t="str">
        <f>IF(H83="","",VLOOKUP(H83,プルダウン!$O$2:$Q$5,3,FALSE))</f>
        <v/>
      </c>
      <c r="O83" s="65" t="str">
        <f t="shared" si="8"/>
        <v/>
      </c>
      <c r="P83" s="10"/>
      <c r="Q83" s="26"/>
      <c r="R83" s="26"/>
      <c r="S83" s="71" t="str">
        <f t="shared" si="2"/>
        <v/>
      </c>
      <c r="T83" s="25"/>
      <c r="U83" s="25"/>
      <c r="V83" s="67" t="str">
        <f t="shared" si="3"/>
        <v/>
      </c>
      <c r="W83" s="68" t="str">
        <f t="shared" si="4"/>
        <v/>
      </c>
      <c r="X83" s="69" t="str">
        <f t="shared" si="5"/>
        <v/>
      </c>
      <c r="Y83" s="70">
        <f t="shared" si="6"/>
        <v>0</v>
      </c>
      <c r="Z83" s="31"/>
      <c r="AA83" s="12"/>
      <c r="AB83" s="13"/>
      <c r="AC83" s="13"/>
      <c r="AD83" s="13"/>
      <c r="AE83" s="145"/>
      <c r="AF83" s="14"/>
      <c r="AG83" s="146"/>
      <c r="AH83" s="14"/>
      <c r="AI83" s="147"/>
      <c r="AJ83" s="15"/>
    </row>
    <row r="84" spans="2:36">
      <c r="B84" s="20"/>
      <c r="C84" s="21"/>
      <c r="D84" s="18"/>
      <c r="E84" s="19"/>
      <c r="F84" s="19"/>
      <c r="G84" s="24"/>
      <c r="H84" s="38"/>
      <c r="I84" s="43"/>
      <c r="J84" s="41" t="str">
        <f>IF(G84="","",VLOOKUP(G84,プルダウン!$K$2:$M$11,2,FALSE))</f>
        <v/>
      </c>
      <c r="K84" s="29" t="str">
        <f>IF(G84="","",VLOOKUP(G84,プルダウン!$K$2:$M$11,3,FALSE))</f>
        <v/>
      </c>
      <c r="L84" s="65" t="str">
        <f t="shared" si="7"/>
        <v/>
      </c>
      <c r="M84" s="29" t="str">
        <f>IF(H84="","",VLOOKUP(H84,プルダウン!$O$2:$Q$5,2,FALSE))</f>
        <v/>
      </c>
      <c r="N84" s="29" t="str">
        <f>IF(H84="","",VLOOKUP(H84,プルダウン!$O$2:$Q$5,3,FALSE))</f>
        <v/>
      </c>
      <c r="O84" s="65" t="str">
        <f t="shared" si="8"/>
        <v/>
      </c>
      <c r="P84" s="10"/>
      <c r="Q84" s="26"/>
      <c r="R84" s="26"/>
      <c r="S84" s="71" t="str">
        <f t="shared" si="2"/>
        <v/>
      </c>
      <c r="T84" s="25"/>
      <c r="U84" s="25"/>
      <c r="V84" s="67" t="str">
        <f t="shared" si="3"/>
        <v/>
      </c>
      <c r="W84" s="68" t="str">
        <f t="shared" si="4"/>
        <v/>
      </c>
      <c r="X84" s="69" t="str">
        <f t="shared" si="5"/>
        <v/>
      </c>
      <c r="Y84" s="70">
        <f t="shared" si="6"/>
        <v>0</v>
      </c>
      <c r="Z84" s="31"/>
      <c r="AA84" s="12"/>
      <c r="AB84" s="13"/>
      <c r="AC84" s="13"/>
      <c r="AD84" s="13"/>
      <c r="AE84" s="145"/>
      <c r="AF84" s="14"/>
      <c r="AG84" s="146"/>
      <c r="AH84" s="14"/>
      <c r="AI84" s="147"/>
      <c r="AJ84" s="15"/>
    </row>
    <row r="85" spans="2:36">
      <c r="B85" s="20"/>
      <c r="C85" s="21"/>
      <c r="D85" s="18"/>
      <c r="E85" s="19"/>
      <c r="F85" s="19"/>
      <c r="G85" s="24"/>
      <c r="H85" s="38"/>
      <c r="I85" s="43"/>
      <c r="J85" s="41" t="str">
        <f>IF(G85="","",VLOOKUP(G85,プルダウン!$K$2:$M$11,2,FALSE))</f>
        <v/>
      </c>
      <c r="K85" s="29" t="str">
        <f>IF(G85="","",VLOOKUP(G85,プルダウン!$K$2:$M$11,3,FALSE))</f>
        <v/>
      </c>
      <c r="L85" s="65" t="str">
        <f t="shared" si="7"/>
        <v/>
      </c>
      <c r="M85" s="29" t="str">
        <f>IF(H85="","",VLOOKUP(H85,プルダウン!$O$2:$Q$5,2,FALSE))</f>
        <v/>
      </c>
      <c r="N85" s="29" t="str">
        <f>IF(H85="","",VLOOKUP(H85,プルダウン!$O$2:$Q$5,3,FALSE))</f>
        <v/>
      </c>
      <c r="O85" s="65" t="str">
        <f t="shared" si="8"/>
        <v/>
      </c>
      <c r="P85" s="10"/>
      <c r="Q85" s="26"/>
      <c r="R85" s="26"/>
      <c r="S85" s="71" t="str">
        <f t="shared" si="2"/>
        <v/>
      </c>
      <c r="T85" s="25"/>
      <c r="U85" s="25"/>
      <c r="V85" s="67" t="str">
        <f t="shared" si="3"/>
        <v/>
      </c>
      <c r="W85" s="68" t="str">
        <f t="shared" si="4"/>
        <v/>
      </c>
      <c r="X85" s="69" t="str">
        <f t="shared" si="5"/>
        <v/>
      </c>
      <c r="Y85" s="70">
        <f t="shared" si="6"/>
        <v>0</v>
      </c>
      <c r="Z85" s="31"/>
      <c r="AA85" s="12"/>
      <c r="AB85" s="13"/>
      <c r="AC85" s="13"/>
      <c r="AD85" s="13"/>
      <c r="AE85" s="145"/>
      <c r="AF85" s="14"/>
      <c r="AG85" s="146"/>
      <c r="AH85" s="14"/>
      <c r="AI85" s="147"/>
      <c r="AJ85" s="15"/>
    </row>
    <row r="86" spans="2:36">
      <c r="B86" s="20"/>
      <c r="C86" s="21"/>
      <c r="D86" s="18"/>
      <c r="E86" s="19"/>
      <c r="F86" s="19"/>
      <c r="G86" s="24"/>
      <c r="H86" s="38"/>
      <c r="I86" s="43"/>
      <c r="J86" s="41" t="str">
        <f>IF(G86="","",VLOOKUP(G86,プルダウン!$K$2:$M$11,2,FALSE))</f>
        <v/>
      </c>
      <c r="K86" s="29" t="str">
        <f>IF(G86="","",VLOOKUP(G86,プルダウン!$K$2:$M$11,3,FALSE))</f>
        <v/>
      </c>
      <c r="L86" s="65" t="str">
        <f t="shared" si="7"/>
        <v/>
      </c>
      <c r="M86" s="29" t="str">
        <f>IF(H86="","",VLOOKUP(H86,プルダウン!$O$2:$Q$5,2,FALSE))</f>
        <v/>
      </c>
      <c r="N86" s="29" t="str">
        <f>IF(H86="","",VLOOKUP(H86,プルダウン!$O$2:$Q$5,3,FALSE))</f>
        <v/>
      </c>
      <c r="O86" s="65" t="str">
        <f t="shared" si="8"/>
        <v/>
      </c>
      <c r="P86" s="10"/>
      <c r="Q86" s="26"/>
      <c r="R86" s="26"/>
      <c r="S86" s="71" t="str">
        <f t="shared" si="2"/>
        <v/>
      </c>
      <c r="T86" s="25"/>
      <c r="U86" s="25"/>
      <c r="V86" s="67" t="str">
        <f t="shared" si="3"/>
        <v/>
      </c>
      <c r="W86" s="68" t="str">
        <f t="shared" si="4"/>
        <v/>
      </c>
      <c r="X86" s="69" t="str">
        <f t="shared" si="5"/>
        <v/>
      </c>
      <c r="Y86" s="70">
        <f t="shared" si="6"/>
        <v>0</v>
      </c>
      <c r="Z86" s="31"/>
      <c r="AA86" s="12"/>
      <c r="AB86" s="13"/>
      <c r="AC86" s="13"/>
      <c r="AD86" s="13"/>
      <c r="AE86" s="145"/>
      <c r="AF86" s="14"/>
      <c r="AG86" s="146"/>
      <c r="AH86" s="14"/>
      <c r="AI86" s="147"/>
      <c r="AJ86" s="15"/>
    </row>
    <row r="87" spans="2:36">
      <c r="B87" s="20"/>
      <c r="C87" s="21"/>
      <c r="D87" s="18"/>
      <c r="E87" s="19"/>
      <c r="F87" s="19"/>
      <c r="G87" s="24"/>
      <c r="H87" s="38"/>
      <c r="I87" s="43"/>
      <c r="J87" s="41" t="str">
        <f>IF(G87="","",VLOOKUP(G87,プルダウン!$K$2:$M$11,2,FALSE))</f>
        <v/>
      </c>
      <c r="K87" s="29" t="str">
        <f>IF(G87="","",VLOOKUP(G87,プルダウン!$K$2:$M$11,3,FALSE))</f>
        <v/>
      </c>
      <c r="L87" s="65" t="str">
        <f t="shared" si="7"/>
        <v/>
      </c>
      <c r="M87" s="29" t="str">
        <f>IF(H87="","",VLOOKUP(H87,プルダウン!$O$2:$Q$5,2,FALSE))</f>
        <v/>
      </c>
      <c r="N87" s="29" t="str">
        <f>IF(H87="","",VLOOKUP(H87,プルダウン!$O$2:$Q$5,3,FALSE))</f>
        <v/>
      </c>
      <c r="O87" s="65" t="str">
        <f t="shared" si="8"/>
        <v/>
      </c>
      <c r="P87" s="10"/>
      <c r="Q87" s="26"/>
      <c r="R87" s="26"/>
      <c r="S87" s="71" t="str">
        <f t="shared" ref="S87:S150" si="9">IF(G87="","",IF(L87&lt;&gt;"-",C87-Q87-R87,"-"))</f>
        <v/>
      </c>
      <c r="T87" s="25"/>
      <c r="U87" s="25"/>
      <c r="V87" s="67" t="str">
        <f t="shared" ref="V87:V150" si="10">IF(H87="","",IF(O87&lt;&gt;"-",C87-T87-U87,"-"))</f>
        <v/>
      </c>
      <c r="W87" s="68" t="str">
        <f t="shared" ref="W87:W150" si="11">IF(G87="","",IF(AND(AND(D87="飲食",F87&gt;"20:00:00"*1),OR(I87="",I87="－")),"-",IF(L87&lt;&gt;"-",MAX(1,INT(S87/100))*20000*L87,"-")))</f>
        <v/>
      </c>
      <c r="X87" s="69" t="str">
        <f t="shared" ref="X87:X150" si="12">IF(H87="","",IF(AND(AND(D87="飲食",F87&gt;"20:00:00"*1),OR(I87="",I87="－")),"-",IF(O87&lt;&gt;"-",MAX(1,INT(V87/100))*20000*O87,"-")))</f>
        <v/>
      </c>
      <c r="Y87" s="70">
        <f t="shared" ref="Y87:Y150" si="13">IF(G87="",0,IF(AND(W87="-",X87="-"),"-",IF(W87="-",0,W87)+IF(X87="-",0,X87)))</f>
        <v>0</v>
      </c>
      <c r="Z87" s="31"/>
      <c r="AA87" s="12"/>
      <c r="AB87" s="13"/>
      <c r="AC87" s="13"/>
      <c r="AD87" s="13"/>
      <c r="AE87" s="145"/>
      <c r="AF87" s="14"/>
      <c r="AG87" s="146"/>
      <c r="AH87" s="14"/>
      <c r="AI87" s="147"/>
      <c r="AJ87" s="15"/>
    </row>
    <row r="88" spans="2:36">
      <c r="B88" s="20"/>
      <c r="C88" s="21"/>
      <c r="D88" s="18"/>
      <c r="E88" s="19"/>
      <c r="F88" s="19"/>
      <c r="G88" s="24"/>
      <c r="H88" s="38"/>
      <c r="I88" s="43"/>
      <c r="J88" s="41" t="str">
        <f>IF(G88="","",VLOOKUP(G88,プルダウン!$K$2:$M$11,2,FALSE))</f>
        <v/>
      </c>
      <c r="K88" s="29" t="str">
        <f>IF(G88="","",VLOOKUP(G88,プルダウン!$K$2:$M$11,3,FALSE))</f>
        <v/>
      </c>
      <c r="L88" s="65" t="str">
        <f t="shared" ref="L88:L151" si="14">IF(G88="","",IF(ISERROR(K88-J88+1),"-",K88-J88+1))</f>
        <v/>
      </c>
      <c r="M88" s="29" t="str">
        <f>IF(H88="","",VLOOKUP(H88,プルダウン!$O$2:$Q$5,2,FALSE))</f>
        <v/>
      </c>
      <c r="N88" s="29" t="str">
        <f>IF(H88="","",VLOOKUP(H88,プルダウン!$O$2:$Q$5,3,FALSE))</f>
        <v/>
      </c>
      <c r="O88" s="65" t="str">
        <f t="shared" ref="O88:O151" si="15">IF(H88="","",IF(ISERROR(N88-M88+1),"-",N88-M88+1))</f>
        <v/>
      </c>
      <c r="P88" s="10"/>
      <c r="Q88" s="26"/>
      <c r="R88" s="26"/>
      <c r="S88" s="71" t="str">
        <f t="shared" si="9"/>
        <v/>
      </c>
      <c r="T88" s="25"/>
      <c r="U88" s="25"/>
      <c r="V88" s="67" t="str">
        <f t="shared" si="10"/>
        <v/>
      </c>
      <c r="W88" s="68" t="str">
        <f t="shared" si="11"/>
        <v/>
      </c>
      <c r="X88" s="69" t="str">
        <f t="shared" si="12"/>
        <v/>
      </c>
      <c r="Y88" s="70">
        <f t="shared" si="13"/>
        <v>0</v>
      </c>
      <c r="Z88" s="31"/>
      <c r="AA88" s="12"/>
      <c r="AB88" s="13"/>
      <c r="AC88" s="13"/>
      <c r="AD88" s="13"/>
      <c r="AE88" s="145"/>
      <c r="AF88" s="14"/>
      <c r="AG88" s="146"/>
      <c r="AH88" s="14"/>
      <c r="AI88" s="147"/>
      <c r="AJ88" s="15"/>
    </row>
    <row r="89" spans="2:36">
      <c r="B89" s="20"/>
      <c r="C89" s="21"/>
      <c r="D89" s="18"/>
      <c r="E89" s="19"/>
      <c r="F89" s="19"/>
      <c r="G89" s="24"/>
      <c r="H89" s="38"/>
      <c r="I89" s="43"/>
      <c r="J89" s="41" t="str">
        <f>IF(G89="","",VLOOKUP(G89,プルダウン!$K$2:$M$11,2,FALSE))</f>
        <v/>
      </c>
      <c r="K89" s="29" t="str">
        <f>IF(G89="","",VLOOKUP(G89,プルダウン!$K$2:$M$11,3,FALSE))</f>
        <v/>
      </c>
      <c r="L89" s="65" t="str">
        <f t="shared" si="14"/>
        <v/>
      </c>
      <c r="M89" s="29" t="str">
        <f>IF(H89="","",VLOOKUP(H89,プルダウン!$O$2:$Q$5,2,FALSE))</f>
        <v/>
      </c>
      <c r="N89" s="29" t="str">
        <f>IF(H89="","",VLOOKUP(H89,プルダウン!$O$2:$Q$5,3,FALSE))</f>
        <v/>
      </c>
      <c r="O89" s="65" t="str">
        <f t="shared" si="15"/>
        <v/>
      </c>
      <c r="P89" s="10"/>
      <c r="Q89" s="26"/>
      <c r="R89" s="26"/>
      <c r="S89" s="71" t="str">
        <f t="shared" si="9"/>
        <v/>
      </c>
      <c r="T89" s="25"/>
      <c r="U89" s="25"/>
      <c r="V89" s="67" t="str">
        <f t="shared" si="10"/>
        <v/>
      </c>
      <c r="W89" s="68" t="str">
        <f t="shared" si="11"/>
        <v/>
      </c>
      <c r="X89" s="69" t="str">
        <f t="shared" si="12"/>
        <v/>
      </c>
      <c r="Y89" s="70">
        <f t="shared" si="13"/>
        <v>0</v>
      </c>
      <c r="Z89" s="31"/>
      <c r="AA89" s="12"/>
      <c r="AB89" s="13"/>
      <c r="AC89" s="13"/>
      <c r="AD89" s="13"/>
      <c r="AE89" s="145"/>
      <c r="AF89" s="14"/>
      <c r="AG89" s="146"/>
      <c r="AH89" s="14"/>
      <c r="AI89" s="147"/>
      <c r="AJ89" s="15"/>
    </row>
    <row r="90" spans="2:36">
      <c r="B90" s="20"/>
      <c r="C90" s="21"/>
      <c r="D90" s="18"/>
      <c r="E90" s="19"/>
      <c r="F90" s="19"/>
      <c r="G90" s="24"/>
      <c r="H90" s="38"/>
      <c r="I90" s="43"/>
      <c r="J90" s="41" t="str">
        <f>IF(G90="","",VLOOKUP(G90,プルダウン!$K$2:$M$11,2,FALSE))</f>
        <v/>
      </c>
      <c r="K90" s="29" t="str">
        <f>IF(G90="","",VLOOKUP(G90,プルダウン!$K$2:$M$11,3,FALSE))</f>
        <v/>
      </c>
      <c r="L90" s="65" t="str">
        <f t="shared" si="14"/>
        <v/>
      </c>
      <c r="M90" s="29" t="str">
        <f>IF(H90="","",VLOOKUP(H90,プルダウン!$O$2:$Q$5,2,FALSE))</f>
        <v/>
      </c>
      <c r="N90" s="29" t="str">
        <f>IF(H90="","",VLOOKUP(H90,プルダウン!$O$2:$Q$5,3,FALSE))</f>
        <v/>
      </c>
      <c r="O90" s="65" t="str">
        <f t="shared" si="15"/>
        <v/>
      </c>
      <c r="P90" s="10"/>
      <c r="Q90" s="26"/>
      <c r="R90" s="26"/>
      <c r="S90" s="71" t="str">
        <f t="shared" si="9"/>
        <v/>
      </c>
      <c r="T90" s="25"/>
      <c r="U90" s="25"/>
      <c r="V90" s="67" t="str">
        <f t="shared" si="10"/>
        <v/>
      </c>
      <c r="W90" s="68" t="str">
        <f t="shared" si="11"/>
        <v/>
      </c>
      <c r="X90" s="69" t="str">
        <f t="shared" si="12"/>
        <v/>
      </c>
      <c r="Y90" s="70">
        <f t="shared" si="13"/>
        <v>0</v>
      </c>
      <c r="Z90" s="31"/>
      <c r="AA90" s="12"/>
      <c r="AB90" s="13"/>
      <c r="AC90" s="13"/>
      <c r="AD90" s="13"/>
      <c r="AE90" s="145"/>
      <c r="AF90" s="14"/>
      <c r="AG90" s="146"/>
      <c r="AH90" s="14"/>
      <c r="AI90" s="147"/>
      <c r="AJ90" s="15"/>
    </row>
    <row r="91" spans="2:36">
      <c r="B91" s="20"/>
      <c r="C91" s="21"/>
      <c r="D91" s="18"/>
      <c r="E91" s="19"/>
      <c r="F91" s="19"/>
      <c r="G91" s="24"/>
      <c r="H91" s="38"/>
      <c r="I91" s="43"/>
      <c r="J91" s="41" t="str">
        <f>IF(G91="","",VLOOKUP(G91,プルダウン!$K$2:$M$11,2,FALSE))</f>
        <v/>
      </c>
      <c r="K91" s="29" t="str">
        <f>IF(G91="","",VLOOKUP(G91,プルダウン!$K$2:$M$11,3,FALSE))</f>
        <v/>
      </c>
      <c r="L91" s="65" t="str">
        <f t="shared" si="14"/>
        <v/>
      </c>
      <c r="M91" s="29" t="str">
        <f>IF(H91="","",VLOOKUP(H91,プルダウン!$O$2:$Q$5,2,FALSE))</f>
        <v/>
      </c>
      <c r="N91" s="29" t="str">
        <f>IF(H91="","",VLOOKUP(H91,プルダウン!$O$2:$Q$5,3,FALSE))</f>
        <v/>
      </c>
      <c r="O91" s="65" t="str">
        <f t="shared" si="15"/>
        <v/>
      </c>
      <c r="P91" s="10"/>
      <c r="Q91" s="26"/>
      <c r="R91" s="26"/>
      <c r="S91" s="71" t="str">
        <f t="shared" si="9"/>
        <v/>
      </c>
      <c r="T91" s="25"/>
      <c r="U91" s="25"/>
      <c r="V91" s="67" t="str">
        <f t="shared" si="10"/>
        <v/>
      </c>
      <c r="W91" s="68" t="str">
        <f t="shared" si="11"/>
        <v/>
      </c>
      <c r="X91" s="69" t="str">
        <f t="shared" si="12"/>
        <v/>
      </c>
      <c r="Y91" s="70">
        <f t="shared" si="13"/>
        <v>0</v>
      </c>
      <c r="Z91" s="31"/>
      <c r="AA91" s="12"/>
      <c r="AB91" s="13"/>
      <c r="AC91" s="13"/>
      <c r="AD91" s="13"/>
      <c r="AE91" s="145"/>
      <c r="AF91" s="14"/>
      <c r="AG91" s="146"/>
      <c r="AH91" s="14"/>
      <c r="AI91" s="147"/>
      <c r="AJ91" s="15"/>
    </row>
    <row r="92" spans="2:36">
      <c r="B92" s="20"/>
      <c r="C92" s="21"/>
      <c r="D92" s="18"/>
      <c r="E92" s="19"/>
      <c r="F92" s="19"/>
      <c r="G92" s="24"/>
      <c r="H92" s="38"/>
      <c r="I92" s="43"/>
      <c r="J92" s="41" t="str">
        <f>IF(G92="","",VLOOKUP(G92,プルダウン!$K$2:$M$11,2,FALSE))</f>
        <v/>
      </c>
      <c r="K92" s="29" t="str">
        <f>IF(G92="","",VLOOKUP(G92,プルダウン!$K$2:$M$11,3,FALSE))</f>
        <v/>
      </c>
      <c r="L92" s="65" t="str">
        <f t="shared" si="14"/>
        <v/>
      </c>
      <c r="M92" s="29" t="str">
        <f>IF(H92="","",VLOOKUP(H92,プルダウン!$O$2:$Q$5,2,FALSE))</f>
        <v/>
      </c>
      <c r="N92" s="29" t="str">
        <f>IF(H92="","",VLOOKUP(H92,プルダウン!$O$2:$Q$5,3,FALSE))</f>
        <v/>
      </c>
      <c r="O92" s="65" t="str">
        <f t="shared" si="15"/>
        <v/>
      </c>
      <c r="P92" s="10"/>
      <c r="Q92" s="26"/>
      <c r="R92" s="26"/>
      <c r="S92" s="71" t="str">
        <f t="shared" si="9"/>
        <v/>
      </c>
      <c r="T92" s="25"/>
      <c r="U92" s="25"/>
      <c r="V92" s="67" t="str">
        <f t="shared" si="10"/>
        <v/>
      </c>
      <c r="W92" s="68" t="str">
        <f t="shared" si="11"/>
        <v/>
      </c>
      <c r="X92" s="69" t="str">
        <f t="shared" si="12"/>
        <v/>
      </c>
      <c r="Y92" s="70">
        <f t="shared" si="13"/>
        <v>0</v>
      </c>
      <c r="Z92" s="31"/>
      <c r="AA92" s="12"/>
      <c r="AB92" s="13"/>
      <c r="AC92" s="13"/>
      <c r="AD92" s="13"/>
      <c r="AE92" s="145"/>
      <c r="AF92" s="14"/>
      <c r="AG92" s="146"/>
      <c r="AH92" s="14"/>
      <c r="AI92" s="147"/>
      <c r="AJ92" s="15"/>
    </row>
    <row r="93" spans="2:36">
      <c r="B93" s="20"/>
      <c r="C93" s="21"/>
      <c r="D93" s="18"/>
      <c r="E93" s="19"/>
      <c r="F93" s="19"/>
      <c r="G93" s="24"/>
      <c r="H93" s="38"/>
      <c r="I93" s="43"/>
      <c r="J93" s="41" t="str">
        <f>IF(G93="","",VLOOKUP(G93,プルダウン!$K$2:$M$11,2,FALSE))</f>
        <v/>
      </c>
      <c r="K93" s="29" t="str">
        <f>IF(G93="","",VLOOKUP(G93,プルダウン!$K$2:$M$11,3,FALSE))</f>
        <v/>
      </c>
      <c r="L93" s="65" t="str">
        <f t="shared" si="14"/>
        <v/>
      </c>
      <c r="M93" s="29" t="str">
        <f>IF(H93="","",VLOOKUP(H93,プルダウン!$O$2:$Q$5,2,FALSE))</f>
        <v/>
      </c>
      <c r="N93" s="29" t="str">
        <f>IF(H93="","",VLOOKUP(H93,プルダウン!$O$2:$Q$5,3,FALSE))</f>
        <v/>
      </c>
      <c r="O93" s="65" t="str">
        <f t="shared" si="15"/>
        <v/>
      </c>
      <c r="P93" s="10"/>
      <c r="Q93" s="26"/>
      <c r="R93" s="26"/>
      <c r="S93" s="71" t="str">
        <f t="shared" si="9"/>
        <v/>
      </c>
      <c r="T93" s="25"/>
      <c r="U93" s="25"/>
      <c r="V93" s="67" t="str">
        <f t="shared" si="10"/>
        <v/>
      </c>
      <c r="W93" s="68" t="str">
        <f t="shared" si="11"/>
        <v/>
      </c>
      <c r="X93" s="69" t="str">
        <f t="shared" si="12"/>
        <v/>
      </c>
      <c r="Y93" s="70">
        <f t="shared" si="13"/>
        <v>0</v>
      </c>
      <c r="Z93" s="31"/>
      <c r="AA93" s="12"/>
      <c r="AB93" s="13"/>
      <c r="AC93" s="13"/>
      <c r="AD93" s="13"/>
      <c r="AE93" s="145"/>
      <c r="AF93" s="14"/>
      <c r="AG93" s="146"/>
      <c r="AH93" s="14"/>
      <c r="AI93" s="147"/>
      <c r="AJ93" s="15"/>
    </row>
    <row r="94" spans="2:36">
      <c r="B94" s="20"/>
      <c r="C94" s="21"/>
      <c r="D94" s="18"/>
      <c r="E94" s="19"/>
      <c r="F94" s="19"/>
      <c r="G94" s="24"/>
      <c r="H94" s="38"/>
      <c r="I94" s="43"/>
      <c r="J94" s="41" t="str">
        <f>IF(G94="","",VLOOKUP(G94,プルダウン!$K$2:$M$11,2,FALSE))</f>
        <v/>
      </c>
      <c r="K94" s="29" t="str">
        <f>IF(G94="","",VLOOKUP(G94,プルダウン!$K$2:$M$11,3,FALSE))</f>
        <v/>
      </c>
      <c r="L94" s="65" t="str">
        <f t="shared" si="14"/>
        <v/>
      </c>
      <c r="M94" s="29" t="str">
        <f>IF(H94="","",VLOOKUP(H94,プルダウン!$O$2:$Q$5,2,FALSE))</f>
        <v/>
      </c>
      <c r="N94" s="29" t="str">
        <f>IF(H94="","",VLOOKUP(H94,プルダウン!$O$2:$Q$5,3,FALSE))</f>
        <v/>
      </c>
      <c r="O94" s="65" t="str">
        <f t="shared" si="15"/>
        <v/>
      </c>
      <c r="P94" s="10"/>
      <c r="Q94" s="26"/>
      <c r="R94" s="26"/>
      <c r="S94" s="71" t="str">
        <f t="shared" si="9"/>
        <v/>
      </c>
      <c r="T94" s="25"/>
      <c r="U94" s="25"/>
      <c r="V94" s="67" t="str">
        <f t="shared" si="10"/>
        <v/>
      </c>
      <c r="W94" s="68" t="str">
        <f t="shared" si="11"/>
        <v/>
      </c>
      <c r="X94" s="69" t="str">
        <f t="shared" si="12"/>
        <v/>
      </c>
      <c r="Y94" s="70">
        <f t="shared" si="13"/>
        <v>0</v>
      </c>
      <c r="Z94" s="31"/>
      <c r="AA94" s="12"/>
      <c r="AB94" s="13"/>
      <c r="AC94" s="13"/>
      <c r="AD94" s="13"/>
      <c r="AE94" s="145"/>
      <c r="AF94" s="14"/>
      <c r="AG94" s="146"/>
      <c r="AH94" s="14"/>
      <c r="AI94" s="147"/>
      <c r="AJ94" s="15"/>
    </row>
    <row r="95" spans="2:36">
      <c r="B95" s="20"/>
      <c r="C95" s="21"/>
      <c r="D95" s="18"/>
      <c r="E95" s="19"/>
      <c r="F95" s="19"/>
      <c r="G95" s="24"/>
      <c r="H95" s="38"/>
      <c r="I95" s="43"/>
      <c r="J95" s="41" t="str">
        <f>IF(G95="","",VLOOKUP(G95,プルダウン!$K$2:$M$11,2,FALSE))</f>
        <v/>
      </c>
      <c r="K95" s="29" t="str">
        <f>IF(G95="","",VLOOKUP(G95,プルダウン!$K$2:$M$11,3,FALSE))</f>
        <v/>
      </c>
      <c r="L95" s="65" t="str">
        <f t="shared" si="14"/>
        <v/>
      </c>
      <c r="M95" s="29" t="str">
        <f>IF(H95="","",VLOOKUP(H95,プルダウン!$O$2:$Q$5,2,FALSE))</f>
        <v/>
      </c>
      <c r="N95" s="29" t="str">
        <f>IF(H95="","",VLOOKUP(H95,プルダウン!$O$2:$Q$5,3,FALSE))</f>
        <v/>
      </c>
      <c r="O95" s="65" t="str">
        <f t="shared" si="15"/>
        <v/>
      </c>
      <c r="P95" s="10"/>
      <c r="Q95" s="26"/>
      <c r="R95" s="26"/>
      <c r="S95" s="71" t="str">
        <f t="shared" si="9"/>
        <v/>
      </c>
      <c r="T95" s="25"/>
      <c r="U95" s="25"/>
      <c r="V95" s="67" t="str">
        <f t="shared" si="10"/>
        <v/>
      </c>
      <c r="W95" s="68" t="str">
        <f t="shared" si="11"/>
        <v/>
      </c>
      <c r="X95" s="69" t="str">
        <f t="shared" si="12"/>
        <v/>
      </c>
      <c r="Y95" s="70">
        <f t="shared" si="13"/>
        <v>0</v>
      </c>
      <c r="Z95" s="31"/>
      <c r="AA95" s="12"/>
      <c r="AB95" s="13"/>
      <c r="AC95" s="13"/>
      <c r="AD95" s="13"/>
      <c r="AE95" s="145"/>
      <c r="AF95" s="14"/>
      <c r="AG95" s="146"/>
      <c r="AH95" s="14"/>
      <c r="AI95" s="147"/>
      <c r="AJ95" s="15"/>
    </row>
    <row r="96" spans="2:36">
      <c r="B96" s="20"/>
      <c r="C96" s="21"/>
      <c r="D96" s="18"/>
      <c r="E96" s="19"/>
      <c r="F96" s="19"/>
      <c r="G96" s="24"/>
      <c r="H96" s="38"/>
      <c r="I96" s="43"/>
      <c r="J96" s="41" t="str">
        <f>IF(G96="","",VLOOKUP(G96,プルダウン!$K$2:$M$11,2,FALSE))</f>
        <v/>
      </c>
      <c r="K96" s="29" t="str">
        <f>IF(G96="","",VLOOKUP(G96,プルダウン!$K$2:$M$11,3,FALSE))</f>
        <v/>
      </c>
      <c r="L96" s="65" t="str">
        <f t="shared" si="14"/>
        <v/>
      </c>
      <c r="M96" s="29" t="str">
        <f>IF(H96="","",VLOOKUP(H96,プルダウン!$O$2:$Q$5,2,FALSE))</f>
        <v/>
      </c>
      <c r="N96" s="29" t="str">
        <f>IF(H96="","",VLOOKUP(H96,プルダウン!$O$2:$Q$5,3,FALSE))</f>
        <v/>
      </c>
      <c r="O96" s="65" t="str">
        <f t="shared" si="15"/>
        <v/>
      </c>
      <c r="P96" s="10"/>
      <c r="Q96" s="26"/>
      <c r="R96" s="26"/>
      <c r="S96" s="71" t="str">
        <f t="shared" si="9"/>
        <v/>
      </c>
      <c r="T96" s="25"/>
      <c r="U96" s="25"/>
      <c r="V96" s="67" t="str">
        <f t="shared" si="10"/>
        <v/>
      </c>
      <c r="W96" s="68" t="str">
        <f t="shared" si="11"/>
        <v/>
      </c>
      <c r="X96" s="69" t="str">
        <f t="shared" si="12"/>
        <v/>
      </c>
      <c r="Y96" s="70">
        <f t="shared" si="13"/>
        <v>0</v>
      </c>
      <c r="Z96" s="31"/>
      <c r="AA96" s="12"/>
      <c r="AB96" s="13"/>
      <c r="AC96" s="13"/>
      <c r="AD96" s="13"/>
      <c r="AE96" s="145"/>
      <c r="AF96" s="14"/>
      <c r="AG96" s="146"/>
      <c r="AH96" s="14"/>
      <c r="AI96" s="147"/>
      <c r="AJ96" s="15"/>
    </row>
    <row r="97" spans="2:36">
      <c r="B97" s="20"/>
      <c r="C97" s="21"/>
      <c r="D97" s="18"/>
      <c r="E97" s="19"/>
      <c r="F97" s="19"/>
      <c r="G97" s="24"/>
      <c r="H97" s="38"/>
      <c r="I97" s="43"/>
      <c r="J97" s="41" t="str">
        <f>IF(G97="","",VLOOKUP(G97,プルダウン!$K$2:$M$11,2,FALSE))</f>
        <v/>
      </c>
      <c r="K97" s="29" t="str">
        <f>IF(G97="","",VLOOKUP(G97,プルダウン!$K$2:$M$11,3,FALSE))</f>
        <v/>
      </c>
      <c r="L97" s="65" t="str">
        <f t="shared" si="14"/>
        <v/>
      </c>
      <c r="M97" s="29" t="str">
        <f>IF(H97="","",VLOOKUP(H97,プルダウン!$O$2:$Q$5,2,FALSE))</f>
        <v/>
      </c>
      <c r="N97" s="29" t="str">
        <f>IF(H97="","",VLOOKUP(H97,プルダウン!$O$2:$Q$5,3,FALSE))</f>
        <v/>
      </c>
      <c r="O97" s="65" t="str">
        <f t="shared" si="15"/>
        <v/>
      </c>
      <c r="P97" s="10"/>
      <c r="Q97" s="26"/>
      <c r="R97" s="26"/>
      <c r="S97" s="71" t="str">
        <f t="shared" si="9"/>
        <v/>
      </c>
      <c r="T97" s="25"/>
      <c r="U97" s="25"/>
      <c r="V97" s="67" t="str">
        <f t="shared" si="10"/>
        <v/>
      </c>
      <c r="W97" s="68" t="str">
        <f t="shared" si="11"/>
        <v/>
      </c>
      <c r="X97" s="69" t="str">
        <f t="shared" si="12"/>
        <v/>
      </c>
      <c r="Y97" s="70">
        <f t="shared" si="13"/>
        <v>0</v>
      </c>
      <c r="Z97" s="31"/>
      <c r="AA97" s="12"/>
      <c r="AB97" s="13"/>
      <c r="AC97" s="13"/>
      <c r="AD97" s="13"/>
      <c r="AE97" s="145"/>
      <c r="AF97" s="14"/>
      <c r="AG97" s="146"/>
      <c r="AH97" s="14"/>
      <c r="AI97" s="147"/>
      <c r="AJ97" s="15"/>
    </row>
    <row r="98" spans="2:36">
      <c r="B98" s="20"/>
      <c r="C98" s="21"/>
      <c r="D98" s="18"/>
      <c r="E98" s="19"/>
      <c r="F98" s="19"/>
      <c r="G98" s="24"/>
      <c r="H98" s="38"/>
      <c r="I98" s="43"/>
      <c r="J98" s="41" t="str">
        <f>IF(G98="","",VLOOKUP(G98,プルダウン!$K$2:$M$11,2,FALSE))</f>
        <v/>
      </c>
      <c r="K98" s="29" t="str">
        <f>IF(G98="","",VLOOKUP(G98,プルダウン!$K$2:$M$11,3,FALSE))</f>
        <v/>
      </c>
      <c r="L98" s="65" t="str">
        <f t="shared" si="14"/>
        <v/>
      </c>
      <c r="M98" s="29" t="str">
        <f>IF(H98="","",VLOOKUP(H98,プルダウン!$O$2:$Q$5,2,FALSE))</f>
        <v/>
      </c>
      <c r="N98" s="29" t="str">
        <f>IF(H98="","",VLOOKUP(H98,プルダウン!$O$2:$Q$5,3,FALSE))</f>
        <v/>
      </c>
      <c r="O98" s="65" t="str">
        <f t="shared" si="15"/>
        <v/>
      </c>
      <c r="P98" s="10"/>
      <c r="Q98" s="26"/>
      <c r="R98" s="26"/>
      <c r="S98" s="71" t="str">
        <f t="shared" si="9"/>
        <v/>
      </c>
      <c r="T98" s="25"/>
      <c r="U98" s="25"/>
      <c r="V98" s="67" t="str">
        <f t="shared" si="10"/>
        <v/>
      </c>
      <c r="W98" s="68" t="str">
        <f t="shared" si="11"/>
        <v/>
      </c>
      <c r="X98" s="69" t="str">
        <f t="shared" si="12"/>
        <v/>
      </c>
      <c r="Y98" s="70">
        <f t="shared" si="13"/>
        <v>0</v>
      </c>
      <c r="Z98" s="31"/>
      <c r="AA98" s="12"/>
      <c r="AB98" s="13"/>
      <c r="AC98" s="13"/>
      <c r="AD98" s="13"/>
      <c r="AE98" s="145"/>
      <c r="AF98" s="14"/>
      <c r="AG98" s="146"/>
      <c r="AH98" s="14"/>
      <c r="AI98" s="147"/>
      <c r="AJ98" s="15"/>
    </row>
    <row r="99" spans="2:36">
      <c r="B99" s="20"/>
      <c r="C99" s="21"/>
      <c r="D99" s="18"/>
      <c r="E99" s="19"/>
      <c r="F99" s="19"/>
      <c r="G99" s="24"/>
      <c r="H99" s="38"/>
      <c r="I99" s="43"/>
      <c r="J99" s="41" t="str">
        <f>IF(G99="","",VLOOKUP(G99,プルダウン!$K$2:$M$11,2,FALSE))</f>
        <v/>
      </c>
      <c r="K99" s="29" t="str">
        <f>IF(G99="","",VLOOKUP(G99,プルダウン!$K$2:$M$11,3,FALSE))</f>
        <v/>
      </c>
      <c r="L99" s="65" t="str">
        <f t="shared" si="14"/>
        <v/>
      </c>
      <c r="M99" s="29" t="str">
        <f>IF(H99="","",VLOOKUP(H99,プルダウン!$O$2:$Q$5,2,FALSE))</f>
        <v/>
      </c>
      <c r="N99" s="29" t="str">
        <f>IF(H99="","",VLOOKUP(H99,プルダウン!$O$2:$Q$5,3,FALSE))</f>
        <v/>
      </c>
      <c r="O99" s="65" t="str">
        <f t="shared" si="15"/>
        <v/>
      </c>
      <c r="P99" s="10"/>
      <c r="Q99" s="26"/>
      <c r="R99" s="26"/>
      <c r="S99" s="71" t="str">
        <f t="shared" si="9"/>
        <v/>
      </c>
      <c r="T99" s="25"/>
      <c r="U99" s="25"/>
      <c r="V99" s="67" t="str">
        <f t="shared" si="10"/>
        <v/>
      </c>
      <c r="W99" s="68" t="str">
        <f t="shared" si="11"/>
        <v/>
      </c>
      <c r="X99" s="69" t="str">
        <f t="shared" si="12"/>
        <v/>
      </c>
      <c r="Y99" s="70">
        <f t="shared" si="13"/>
        <v>0</v>
      </c>
      <c r="Z99" s="31"/>
      <c r="AA99" s="12"/>
      <c r="AB99" s="13"/>
      <c r="AC99" s="13"/>
      <c r="AD99" s="13"/>
      <c r="AE99" s="145"/>
      <c r="AF99" s="14"/>
      <c r="AG99" s="146"/>
      <c r="AH99" s="14"/>
      <c r="AI99" s="147"/>
      <c r="AJ99" s="15"/>
    </row>
    <row r="100" spans="2:36">
      <c r="B100" s="20"/>
      <c r="C100" s="21"/>
      <c r="D100" s="18"/>
      <c r="E100" s="19"/>
      <c r="F100" s="19"/>
      <c r="G100" s="24"/>
      <c r="H100" s="38"/>
      <c r="I100" s="43"/>
      <c r="J100" s="41" t="str">
        <f>IF(G100="","",VLOOKUP(G100,プルダウン!$K$2:$M$11,2,FALSE))</f>
        <v/>
      </c>
      <c r="K100" s="29" t="str">
        <f>IF(G100="","",VLOOKUP(G100,プルダウン!$K$2:$M$11,3,FALSE))</f>
        <v/>
      </c>
      <c r="L100" s="65" t="str">
        <f t="shared" si="14"/>
        <v/>
      </c>
      <c r="M100" s="29" t="str">
        <f>IF(H100="","",VLOOKUP(H100,プルダウン!$O$2:$Q$5,2,FALSE))</f>
        <v/>
      </c>
      <c r="N100" s="29" t="str">
        <f>IF(H100="","",VLOOKUP(H100,プルダウン!$O$2:$Q$5,3,FALSE))</f>
        <v/>
      </c>
      <c r="O100" s="65" t="str">
        <f t="shared" si="15"/>
        <v/>
      </c>
      <c r="P100" s="10"/>
      <c r="Q100" s="26"/>
      <c r="R100" s="26"/>
      <c r="S100" s="71" t="str">
        <f t="shared" si="9"/>
        <v/>
      </c>
      <c r="T100" s="25"/>
      <c r="U100" s="25"/>
      <c r="V100" s="67" t="str">
        <f t="shared" si="10"/>
        <v/>
      </c>
      <c r="W100" s="68" t="str">
        <f t="shared" si="11"/>
        <v/>
      </c>
      <c r="X100" s="69" t="str">
        <f t="shared" si="12"/>
        <v/>
      </c>
      <c r="Y100" s="70">
        <f t="shared" si="13"/>
        <v>0</v>
      </c>
      <c r="Z100" s="31"/>
      <c r="AA100" s="12"/>
      <c r="AB100" s="13"/>
      <c r="AC100" s="13"/>
      <c r="AD100" s="13"/>
      <c r="AE100" s="145"/>
      <c r="AF100" s="14"/>
      <c r="AG100" s="146"/>
      <c r="AH100" s="14"/>
      <c r="AI100" s="147"/>
      <c r="AJ100" s="15"/>
    </row>
    <row r="101" spans="2:36">
      <c r="B101" s="20"/>
      <c r="C101" s="21"/>
      <c r="D101" s="18"/>
      <c r="E101" s="19"/>
      <c r="F101" s="19"/>
      <c r="G101" s="24"/>
      <c r="H101" s="38"/>
      <c r="I101" s="43"/>
      <c r="J101" s="41" t="str">
        <f>IF(G101="","",VLOOKUP(G101,プルダウン!$K$2:$M$11,2,FALSE))</f>
        <v/>
      </c>
      <c r="K101" s="29" t="str">
        <f>IF(G101="","",VLOOKUP(G101,プルダウン!$K$2:$M$11,3,FALSE))</f>
        <v/>
      </c>
      <c r="L101" s="65" t="str">
        <f t="shared" si="14"/>
        <v/>
      </c>
      <c r="M101" s="29" t="str">
        <f>IF(H101="","",VLOOKUP(H101,プルダウン!$O$2:$Q$5,2,FALSE))</f>
        <v/>
      </c>
      <c r="N101" s="29" t="str">
        <f>IF(H101="","",VLOOKUP(H101,プルダウン!$O$2:$Q$5,3,FALSE))</f>
        <v/>
      </c>
      <c r="O101" s="65" t="str">
        <f t="shared" si="15"/>
        <v/>
      </c>
      <c r="P101" s="10"/>
      <c r="Q101" s="26"/>
      <c r="R101" s="26"/>
      <c r="S101" s="71" t="str">
        <f t="shared" si="9"/>
        <v/>
      </c>
      <c r="T101" s="25"/>
      <c r="U101" s="25"/>
      <c r="V101" s="67" t="str">
        <f t="shared" si="10"/>
        <v/>
      </c>
      <c r="W101" s="68" t="str">
        <f t="shared" si="11"/>
        <v/>
      </c>
      <c r="X101" s="69" t="str">
        <f t="shared" si="12"/>
        <v/>
      </c>
      <c r="Y101" s="70">
        <f t="shared" si="13"/>
        <v>0</v>
      </c>
      <c r="Z101" s="31"/>
      <c r="AA101" s="12"/>
      <c r="AB101" s="13"/>
      <c r="AC101" s="13"/>
      <c r="AD101" s="13"/>
      <c r="AE101" s="145"/>
      <c r="AF101" s="14"/>
      <c r="AG101" s="146"/>
      <c r="AH101" s="14"/>
      <c r="AI101" s="147"/>
      <c r="AJ101" s="15"/>
    </row>
    <row r="102" spans="2:36">
      <c r="B102" s="20"/>
      <c r="C102" s="21"/>
      <c r="D102" s="18"/>
      <c r="E102" s="19"/>
      <c r="F102" s="19"/>
      <c r="G102" s="24"/>
      <c r="H102" s="38"/>
      <c r="I102" s="43"/>
      <c r="J102" s="41" t="str">
        <f>IF(G102="","",VLOOKUP(G102,プルダウン!$K$2:$M$11,2,FALSE))</f>
        <v/>
      </c>
      <c r="K102" s="29" t="str">
        <f>IF(G102="","",VLOOKUP(G102,プルダウン!$K$2:$M$11,3,FALSE))</f>
        <v/>
      </c>
      <c r="L102" s="65" t="str">
        <f t="shared" si="14"/>
        <v/>
      </c>
      <c r="M102" s="29" t="str">
        <f>IF(H102="","",VLOOKUP(H102,プルダウン!$O$2:$Q$5,2,FALSE))</f>
        <v/>
      </c>
      <c r="N102" s="29" t="str">
        <f>IF(H102="","",VLOOKUP(H102,プルダウン!$O$2:$Q$5,3,FALSE))</f>
        <v/>
      </c>
      <c r="O102" s="65" t="str">
        <f t="shared" si="15"/>
        <v/>
      </c>
      <c r="P102" s="10"/>
      <c r="Q102" s="26"/>
      <c r="R102" s="26"/>
      <c r="S102" s="71" t="str">
        <f t="shared" si="9"/>
        <v/>
      </c>
      <c r="T102" s="25"/>
      <c r="U102" s="25"/>
      <c r="V102" s="67" t="str">
        <f t="shared" si="10"/>
        <v/>
      </c>
      <c r="W102" s="68" t="str">
        <f t="shared" si="11"/>
        <v/>
      </c>
      <c r="X102" s="69" t="str">
        <f t="shared" si="12"/>
        <v/>
      </c>
      <c r="Y102" s="70">
        <f t="shared" si="13"/>
        <v>0</v>
      </c>
      <c r="Z102" s="31"/>
      <c r="AA102" s="12"/>
      <c r="AB102" s="13"/>
      <c r="AC102" s="13"/>
      <c r="AD102" s="13"/>
      <c r="AE102" s="145"/>
      <c r="AF102" s="14"/>
      <c r="AG102" s="146"/>
      <c r="AH102" s="14"/>
      <c r="AI102" s="147"/>
      <c r="AJ102" s="15"/>
    </row>
    <row r="103" spans="2:36">
      <c r="B103" s="20"/>
      <c r="C103" s="21"/>
      <c r="D103" s="18"/>
      <c r="E103" s="19"/>
      <c r="F103" s="19"/>
      <c r="G103" s="24"/>
      <c r="H103" s="38"/>
      <c r="I103" s="43"/>
      <c r="J103" s="41" t="str">
        <f>IF(G103="","",VLOOKUP(G103,プルダウン!$K$2:$M$11,2,FALSE))</f>
        <v/>
      </c>
      <c r="K103" s="29" t="str">
        <f>IF(G103="","",VLOOKUP(G103,プルダウン!$K$2:$M$11,3,FALSE))</f>
        <v/>
      </c>
      <c r="L103" s="65" t="str">
        <f t="shared" si="14"/>
        <v/>
      </c>
      <c r="M103" s="29" t="str">
        <f>IF(H103="","",VLOOKUP(H103,プルダウン!$O$2:$Q$5,2,FALSE))</f>
        <v/>
      </c>
      <c r="N103" s="29" t="str">
        <f>IF(H103="","",VLOOKUP(H103,プルダウン!$O$2:$Q$5,3,FALSE))</f>
        <v/>
      </c>
      <c r="O103" s="65" t="str">
        <f t="shared" si="15"/>
        <v/>
      </c>
      <c r="P103" s="10"/>
      <c r="Q103" s="26"/>
      <c r="R103" s="26"/>
      <c r="S103" s="71" t="str">
        <f t="shared" si="9"/>
        <v/>
      </c>
      <c r="T103" s="25"/>
      <c r="U103" s="25"/>
      <c r="V103" s="67" t="str">
        <f t="shared" si="10"/>
        <v/>
      </c>
      <c r="W103" s="68" t="str">
        <f t="shared" si="11"/>
        <v/>
      </c>
      <c r="X103" s="69" t="str">
        <f t="shared" si="12"/>
        <v/>
      </c>
      <c r="Y103" s="70">
        <f t="shared" si="13"/>
        <v>0</v>
      </c>
      <c r="Z103" s="31"/>
      <c r="AA103" s="12"/>
      <c r="AB103" s="13"/>
      <c r="AC103" s="13"/>
      <c r="AD103" s="13"/>
      <c r="AE103" s="145"/>
      <c r="AF103" s="14"/>
      <c r="AG103" s="146"/>
      <c r="AH103" s="14"/>
      <c r="AI103" s="147"/>
      <c r="AJ103" s="15"/>
    </row>
    <row r="104" spans="2:36">
      <c r="B104" s="20"/>
      <c r="C104" s="21"/>
      <c r="D104" s="18"/>
      <c r="E104" s="19"/>
      <c r="F104" s="19"/>
      <c r="G104" s="24"/>
      <c r="H104" s="38"/>
      <c r="I104" s="43"/>
      <c r="J104" s="41" t="str">
        <f>IF(G104="","",VLOOKUP(G104,プルダウン!$K$2:$M$11,2,FALSE))</f>
        <v/>
      </c>
      <c r="K104" s="29" t="str">
        <f>IF(G104="","",VLOOKUP(G104,プルダウン!$K$2:$M$11,3,FALSE))</f>
        <v/>
      </c>
      <c r="L104" s="65" t="str">
        <f t="shared" si="14"/>
        <v/>
      </c>
      <c r="M104" s="29" t="str">
        <f>IF(H104="","",VLOOKUP(H104,プルダウン!$O$2:$Q$5,2,FALSE))</f>
        <v/>
      </c>
      <c r="N104" s="29" t="str">
        <f>IF(H104="","",VLOOKUP(H104,プルダウン!$O$2:$Q$5,3,FALSE))</f>
        <v/>
      </c>
      <c r="O104" s="65" t="str">
        <f t="shared" si="15"/>
        <v/>
      </c>
      <c r="P104" s="10"/>
      <c r="Q104" s="26"/>
      <c r="R104" s="26"/>
      <c r="S104" s="71" t="str">
        <f t="shared" si="9"/>
        <v/>
      </c>
      <c r="T104" s="25"/>
      <c r="U104" s="25"/>
      <c r="V104" s="67" t="str">
        <f t="shared" si="10"/>
        <v/>
      </c>
      <c r="W104" s="68" t="str">
        <f t="shared" si="11"/>
        <v/>
      </c>
      <c r="X104" s="69" t="str">
        <f t="shared" si="12"/>
        <v/>
      </c>
      <c r="Y104" s="70">
        <f t="shared" si="13"/>
        <v>0</v>
      </c>
      <c r="Z104" s="31"/>
      <c r="AA104" s="12"/>
      <c r="AB104" s="13"/>
      <c r="AC104" s="13"/>
      <c r="AD104" s="13"/>
      <c r="AE104" s="145"/>
      <c r="AF104" s="14"/>
      <c r="AG104" s="146"/>
      <c r="AH104" s="14"/>
      <c r="AI104" s="147"/>
      <c r="AJ104" s="15"/>
    </row>
    <row r="105" spans="2:36">
      <c r="B105" s="20"/>
      <c r="C105" s="21"/>
      <c r="D105" s="18"/>
      <c r="E105" s="19"/>
      <c r="F105" s="19"/>
      <c r="G105" s="24"/>
      <c r="H105" s="38"/>
      <c r="I105" s="43"/>
      <c r="J105" s="41" t="str">
        <f>IF(G105="","",VLOOKUP(G105,プルダウン!$K$2:$M$11,2,FALSE))</f>
        <v/>
      </c>
      <c r="K105" s="29" t="str">
        <f>IF(G105="","",VLOOKUP(G105,プルダウン!$K$2:$M$11,3,FALSE))</f>
        <v/>
      </c>
      <c r="L105" s="65" t="str">
        <f t="shared" si="14"/>
        <v/>
      </c>
      <c r="M105" s="29" t="str">
        <f>IF(H105="","",VLOOKUP(H105,プルダウン!$O$2:$Q$5,2,FALSE))</f>
        <v/>
      </c>
      <c r="N105" s="29" t="str">
        <f>IF(H105="","",VLOOKUP(H105,プルダウン!$O$2:$Q$5,3,FALSE))</f>
        <v/>
      </c>
      <c r="O105" s="65" t="str">
        <f t="shared" si="15"/>
        <v/>
      </c>
      <c r="P105" s="10"/>
      <c r="Q105" s="26"/>
      <c r="R105" s="26"/>
      <c r="S105" s="71" t="str">
        <f t="shared" si="9"/>
        <v/>
      </c>
      <c r="T105" s="25"/>
      <c r="U105" s="25"/>
      <c r="V105" s="67" t="str">
        <f t="shared" si="10"/>
        <v/>
      </c>
      <c r="W105" s="68" t="str">
        <f t="shared" si="11"/>
        <v/>
      </c>
      <c r="X105" s="69" t="str">
        <f t="shared" si="12"/>
        <v/>
      </c>
      <c r="Y105" s="70">
        <f t="shared" si="13"/>
        <v>0</v>
      </c>
      <c r="Z105" s="31"/>
      <c r="AA105" s="12"/>
      <c r="AB105" s="13"/>
      <c r="AC105" s="13"/>
      <c r="AD105" s="13"/>
      <c r="AE105" s="145"/>
      <c r="AF105" s="14"/>
      <c r="AG105" s="146"/>
      <c r="AH105" s="14"/>
      <c r="AI105" s="147"/>
      <c r="AJ105" s="15"/>
    </row>
    <row r="106" spans="2:36">
      <c r="B106" s="20"/>
      <c r="C106" s="21"/>
      <c r="D106" s="18"/>
      <c r="E106" s="19"/>
      <c r="F106" s="19"/>
      <c r="G106" s="24"/>
      <c r="H106" s="38"/>
      <c r="I106" s="43"/>
      <c r="J106" s="41" t="str">
        <f>IF(G106="","",VLOOKUP(G106,プルダウン!$K$2:$M$11,2,FALSE))</f>
        <v/>
      </c>
      <c r="K106" s="29" t="str">
        <f>IF(G106="","",VLOOKUP(G106,プルダウン!$K$2:$M$11,3,FALSE))</f>
        <v/>
      </c>
      <c r="L106" s="65" t="str">
        <f t="shared" si="14"/>
        <v/>
      </c>
      <c r="M106" s="29" t="str">
        <f>IF(H106="","",VLOOKUP(H106,プルダウン!$O$2:$Q$5,2,FALSE))</f>
        <v/>
      </c>
      <c r="N106" s="29" t="str">
        <f>IF(H106="","",VLOOKUP(H106,プルダウン!$O$2:$Q$5,3,FALSE))</f>
        <v/>
      </c>
      <c r="O106" s="65" t="str">
        <f t="shared" si="15"/>
        <v/>
      </c>
      <c r="P106" s="10"/>
      <c r="Q106" s="26"/>
      <c r="R106" s="26"/>
      <c r="S106" s="71" t="str">
        <f t="shared" si="9"/>
        <v/>
      </c>
      <c r="T106" s="25"/>
      <c r="U106" s="25"/>
      <c r="V106" s="67" t="str">
        <f t="shared" si="10"/>
        <v/>
      </c>
      <c r="W106" s="68" t="str">
        <f t="shared" si="11"/>
        <v/>
      </c>
      <c r="X106" s="69" t="str">
        <f t="shared" si="12"/>
        <v/>
      </c>
      <c r="Y106" s="70">
        <f t="shared" si="13"/>
        <v>0</v>
      </c>
      <c r="Z106" s="31"/>
      <c r="AA106" s="12"/>
      <c r="AB106" s="13"/>
      <c r="AC106" s="13"/>
      <c r="AD106" s="13"/>
      <c r="AE106" s="145"/>
      <c r="AF106" s="14"/>
      <c r="AG106" s="146"/>
      <c r="AH106" s="14"/>
      <c r="AI106" s="147"/>
      <c r="AJ106" s="15"/>
    </row>
    <row r="107" spans="2:36">
      <c r="B107" s="20"/>
      <c r="C107" s="21"/>
      <c r="D107" s="18"/>
      <c r="E107" s="19"/>
      <c r="F107" s="19"/>
      <c r="G107" s="24"/>
      <c r="H107" s="38"/>
      <c r="I107" s="43"/>
      <c r="J107" s="41" t="str">
        <f>IF(G107="","",VLOOKUP(G107,プルダウン!$K$2:$M$11,2,FALSE))</f>
        <v/>
      </c>
      <c r="K107" s="29" t="str">
        <f>IF(G107="","",VLOOKUP(G107,プルダウン!$K$2:$M$11,3,FALSE))</f>
        <v/>
      </c>
      <c r="L107" s="65" t="str">
        <f t="shared" si="14"/>
        <v/>
      </c>
      <c r="M107" s="29" t="str">
        <f>IF(H107="","",VLOOKUP(H107,プルダウン!$O$2:$Q$5,2,FALSE))</f>
        <v/>
      </c>
      <c r="N107" s="29" t="str">
        <f>IF(H107="","",VLOOKUP(H107,プルダウン!$O$2:$Q$5,3,FALSE))</f>
        <v/>
      </c>
      <c r="O107" s="65" t="str">
        <f t="shared" si="15"/>
        <v/>
      </c>
      <c r="P107" s="10"/>
      <c r="Q107" s="26"/>
      <c r="R107" s="26"/>
      <c r="S107" s="71" t="str">
        <f t="shared" si="9"/>
        <v/>
      </c>
      <c r="T107" s="25"/>
      <c r="U107" s="25"/>
      <c r="V107" s="67" t="str">
        <f t="shared" si="10"/>
        <v/>
      </c>
      <c r="W107" s="68" t="str">
        <f t="shared" si="11"/>
        <v/>
      </c>
      <c r="X107" s="69" t="str">
        <f t="shared" si="12"/>
        <v/>
      </c>
      <c r="Y107" s="70">
        <f t="shared" si="13"/>
        <v>0</v>
      </c>
      <c r="Z107" s="31"/>
      <c r="AA107" s="12"/>
      <c r="AB107" s="13"/>
      <c r="AC107" s="13"/>
      <c r="AD107" s="13"/>
      <c r="AE107" s="145"/>
      <c r="AF107" s="14"/>
      <c r="AG107" s="146"/>
      <c r="AH107" s="14"/>
      <c r="AI107" s="147"/>
      <c r="AJ107" s="15"/>
    </row>
    <row r="108" spans="2:36">
      <c r="B108" s="20"/>
      <c r="C108" s="21"/>
      <c r="D108" s="18"/>
      <c r="E108" s="19"/>
      <c r="F108" s="19"/>
      <c r="G108" s="24"/>
      <c r="H108" s="38"/>
      <c r="I108" s="43"/>
      <c r="J108" s="41" t="str">
        <f>IF(G108="","",VLOOKUP(G108,プルダウン!$K$2:$M$11,2,FALSE))</f>
        <v/>
      </c>
      <c r="K108" s="29" t="str">
        <f>IF(G108="","",VLOOKUP(G108,プルダウン!$K$2:$M$11,3,FALSE))</f>
        <v/>
      </c>
      <c r="L108" s="65" t="str">
        <f t="shared" si="14"/>
        <v/>
      </c>
      <c r="M108" s="29" t="str">
        <f>IF(H108="","",VLOOKUP(H108,プルダウン!$O$2:$Q$5,2,FALSE))</f>
        <v/>
      </c>
      <c r="N108" s="29" t="str">
        <f>IF(H108="","",VLOOKUP(H108,プルダウン!$O$2:$Q$5,3,FALSE))</f>
        <v/>
      </c>
      <c r="O108" s="65" t="str">
        <f t="shared" si="15"/>
        <v/>
      </c>
      <c r="P108" s="10"/>
      <c r="Q108" s="26"/>
      <c r="R108" s="26"/>
      <c r="S108" s="71" t="str">
        <f t="shared" si="9"/>
        <v/>
      </c>
      <c r="T108" s="25"/>
      <c r="U108" s="25"/>
      <c r="V108" s="67" t="str">
        <f t="shared" si="10"/>
        <v/>
      </c>
      <c r="W108" s="68" t="str">
        <f t="shared" si="11"/>
        <v/>
      </c>
      <c r="X108" s="69" t="str">
        <f t="shared" si="12"/>
        <v/>
      </c>
      <c r="Y108" s="70">
        <f t="shared" si="13"/>
        <v>0</v>
      </c>
      <c r="Z108" s="31"/>
      <c r="AA108" s="12"/>
      <c r="AB108" s="13"/>
      <c r="AC108" s="13"/>
      <c r="AD108" s="13"/>
      <c r="AE108" s="145"/>
      <c r="AF108" s="14"/>
      <c r="AG108" s="146"/>
      <c r="AH108" s="14"/>
      <c r="AI108" s="147"/>
      <c r="AJ108" s="15"/>
    </row>
    <row r="109" spans="2:36">
      <c r="B109" s="20"/>
      <c r="C109" s="21"/>
      <c r="D109" s="18"/>
      <c r="E109" s="19"/>
      <c r="F109" s="19"/>
      <c r="G109" s="24"/>
      <c r="H109" s="38"/>
      <c r="I109" s="43"/>
      <c r="J109" s="41" t="str">
        <f>IF(G109="","",VLOOKUP(G109,プルダウン!$K$2:$M$11,2,FALSE))</f>
        <v/>
      </c>
      <c r="K109" s="29" t="str">
        <f>IF(G109="","",VLOOKUP(G109,プルダウン!$K$2:$M$11,3,FALSE))</f>
        <v/>
      </c>
      <c r="L109" s="65" t="str">
        <f t="shared" si="14"/>
        <v/>
      </c>
      <c r="M109" s="29" t="str">
        <f>IF(H109="","",VLOOKUP(H109,プルダウン!$O$2:$Q$5,2,FALSE))</f>
        <v/>
      </c>
      <c r="N109" s="29" t="str">
        <f>IF(H109="","",VLOOKUP(H109,プルダウン!$O$2:$Q$5,3,FALSE))</f>
        <v/>
      </c>
      <c r="O109" s="65" t="str">
        <f t="shared" si="15"/>
        <v/>
      </c>
      <c r="P109" s="10"/>
      <c r="Q109" s="26"/>
      <c r="R109" s="26"/>
      <c r="S109" s="71" t="str">
        <f t="shared" si="9"/>
        <v/>
      </c>
      <c r="T109" s="25"/>
      <c r="U109" s="25"/>
      <c r="V109" s="67" t="str">
        <f t="shared" si="10"/>
        <v/>
      </c>
      <c r="W109" s="68" t="str">
        <f t="shared" si="11"/>
        <v/>
      </c>
      <c r="X109" s="69" t="str">
        <f t="shared" si="12"/>
        <v/>
      </c>
      <c r="Y109" s="70">
        <f t="shared" si="13"/>
        <v>0</v>
      </c>
      <c r="Z109" s="31"/>
      <c r="AA109" s="12"/>
      <c r="AB109" s="13"/>
      <c r="AC109" s="13"/>
      <c r="AD109" s="13"/>
      <c r="AE109" s="145"/>
      <c r="AF109" s="14"/>
      <c r="AG109" s="146"/>
      <c r="AH109" s="14"/>
      <c r="AI109" s="147"/>
      <c r="AJ109" s="15"/>
    </row>
    <row r="110" spans="2:36">
      <c r="B110" s="20"/>
      <c r="C110" s="21"/>
      <c r="D110" s="18"/>
      <c r="E110" s="19"/>
      <c r="F110" s="19"/>
      <c r="G110" s="24"/>
      <c r="H110" s="38"/>
      <c r="I110" s="43"/>
      <c r="J110" s="41" t="str">
        <f>IF(G110="","",VLOOKUP(G110,プルダウン!$K$2:$M$11,2,FALSE))</f>
        <v/>
      </c>
      <c r="K110" s="29" t="str">
        <f>IF(G110="","",VLOOKUP(G110,プルダウン!$K$2:$M$11,3,FALSE))</f>
        <v/>
      </c>
      <c r="L110" s="65" t="str">
        <f t="shared" si="14"/>
        <v/>
      </c>
      <c r="M110" s="29" t="str">
        <f>IF(H110="","",VLOOKUP(H110,プルダウン!$O$2:$Q$5,2,FALSE))</f>
        <v/>
      </c>
      <c r="N110" s="29" t="str">
        <f>IF(H110="","",VLOOKUP(H110,プルダウン!$O$2:$Q$5,3,FALSE))</f>
        <v/>
      </c>
      <c r="O110" s="65" t="str">
        <f t="shared" si="15"/>
        <v/>
      </c>
      <c r="P110" s="10"/>
      <c r="Q110" s="26"/>
      <c r="R110" s="26"/>
      <c r="S110" s="71" t="str">
        <f t="shared" si="9"/>
        <v/>
      </c>
      <c r="T110" s="25"/>
      <c r="U110" s="25"/>
      <c r="V110" s="67" t="str">
        <f t="shared" si="10"/>
        <v/>
      </c>
      <c r="W110" s="68" t="str">
        <f t="shared" si="11"/>
        <v/>
      </c>
      <c r="X110" s="69" t="str">
        <f t="shared" si="12"/>
        <v/>
      </c>
      <c r="Y110" s="70">
        <f t="shared" si="13"/>
        <v>0</v>
      </c>
      <c r="Z110" s="31"/>
      <c r="AA110" s="12"/>
      <c r="AB110" s="13"/>
      <c r="AC110" s="13"/>
      <c r="AD110" s="13"/>
      <c r="AE110" s="145"/>
      <c r="AF110" s="14"/>
      <c r="AG110" s="146"/>
      <c r="AH110" s="14"/>
      <c r="AI110" s="147"/>
      <c r="AJ110" s="15"/>
    </row>
    <row r="111" spans="2:36">
      <c r="B111" s="20"/>
      <c r="C111" s="21"/>
      <c r="D111" s="18"/>
      <c r="E111" s="19"/>
      <c r="F111" s="19"/>
      <c r="G111" s="24"/>
      <c r="H111" s="38"/>
      <c r="I111" s="43"/>
      <c r="J111" s="41" t="str">
        <f>IF(G111="","",VLOOKUP(G111,プルダウン!$K$2:$M$11,2,FALSE))</f>
        <v/>
      </c>
      <c r="K111" s="29" t="str">
        <f>IF(G111="","",VLOOKUP(G111,プルダウン!$K$2:$M$11,3,FALSE))</f>
        <v/>
      </c>
      <c r="L111" s="65" t="str">
        <f t="shared" si="14"/>
        <v/>
      </c>
      <c r="M111" s="29" t="str">
        <f>IF(H111="","",VLOOKUP(H111,プルダウン!$O$2:$Q$5,2,FALSE))</f>
        <v/>
      </c>
      <c r="N111" s="29" t="str">
        <f>IF(H111="","",VLOOKUP(H111,プルダウン!$O$2:$Q$5,3,FALSE))</f>
        <v/>
      </c>
      <c r="O111" s="65" t="str">
        <f t="shared" si="15"/>
        <v/>
      </c>
      <c r="P111" s="10"/>
      <c r="Q111" s="26"/>
      <c r="R111" s="26"/>
      <c r="S111" s="71" t="str">
        <f t="shared" si="9"/>
        <v/>
      </c>
      <c r="T111" s="25"/>
      <c r="U111" s="25"/>
      <c r="V111" s="67" t="str">
        <f t="shared" si="10"/>
        <v/>
      </c>
      <c r="W111" s="68" t="str">
        <f t="shared" si="11"/>
        <v/>
      </c>
      <c r="X111" s="69" t="str">
        <f t="shared" si="12"/>
        <v/>
      </c>
      <c r="Y111" s="70">
        <f t="shared" si="13"/>
        <v>0</v>
      </c>
      <c r="Z111" s="31"/>
      <c r="AA111" s="12"/>
      <c r="AB111" s="13"/>
      <c r="AC111" s="13"/>
      <c r="AD111" s="13"/>
      <c r="AE111" s="145"/>
      <c r="AF111" s="14"/>
      <c r="AG111" s="146"/>
      <c r="AH111" s="14"/>
      <c r="AI111" s="147"/>
      <c r="AJ111" s="15"/>
    </row>
    <row r="112" spans="2:36">
      <c r="B112" s="20"/>
      <c r="C112" s="21"/>
      <c r="D112" s="18"/>
      <c r="E112" s="19"/>
      <c r="F112" s="19"/>
      <c r="G112" s="24"/>
      <c r="H112" s="38"/>
      <c r="I112" s="43"/>
      <c r="J112" s="41" t="str">
        <f>IF(G112="","",VLOOKUP(G112,プルダウン!$K$2:$M$11,2,FALSE))</f>
        <v/>
      </c>
      <c r="K112" s="29" t="str">
        <f>IF(G112="","",VLOOKUP(G112,プルダウン!$K$2:$M$11,3,FALSE))</f>
        <v/>
      </c>
      <c r="L112" s="65" t="str">
        <f t="shared" si="14"/>
        <v/>
      </c>
      <c r="M112" s="29" t="str">
        <f>IF(H112="","",VLOOKUP(H112,プルダウン!$O$2:$Q$5,2,FALSE))</f>
        <v/>
      </c>
      <c r="N112" s="29" t="str">
        <f>IF(H112="","",VLOOKUP(H112,プルダウン!$O$2:$Q$5,3,FALSE))</f>
        <v/>
      </c>
      <c r="O112" s="65" t="str">
        <f t="shared" si="15"/>
        <v/>
      </c>
      <c r="P112" s="10"/>
      <c r="Q112" s="26"/>
      <c r="R112" s="26"/>
      <c r="S112" s="71" t="str">
        <f t="shared" si="9"/>
        <v/>
      </c>
      <c r="T112" s="25"/>
      <c r="U112" s="25"/>
      <c r="V112" s="67" t="str">
        <f t="shared" si="10"/>
        <v/>
      </c>
      <c r="W112" s="68" t="str">
        <f t="shared" si="11"/>
        <v/>
      </c>
      <c r="X112" s="69" t="str">
        <f t="shared" si="12"/>
        <v/>
      </c>
      <c r="Y112" s="70">
        <f t="shared" si="13"/>
        <v>0</v>
      </c>
      <c r="Z112" s="31"/>
      <c r="AA112" s="12"/>
      <c r="AB112" s="13"/>
      <c r="AC112" s="13"/>
      <c r="AD112" s="13"/>
      <c r="AE112" s="145"/>
      <c r="AF112" s="14"/>
      <c r="AG112" s="146"/>
      <c r="AH112" s="14"/>
      <c r="AI112" s="147"/>
      <c r="AJ112" s="15"/>
    </row>
    <row r="113" spans="2:36">
      <c r="B113" s="20"/>
      <c r="C113" s="21"/>
      <c r="D113" s="18"/>
      <c r="E113" s="19"/>
      <c r="F113" s="19"/>
      <c r="G113" s="24"/>
      <c r="H113" s="38"/>
      <c r="I113" s="43"/>
      <c r="J113" s="41" t="str">
        <f>IF(G113="","",VLOOKUP(G113,プルダウン!$K$2:$M$11,2,FALSE))</f>
        <v/>
      </c>
      <c r="K113" s="29" t="str">
        <f>IF(G113="","",VLOOKUP(G113,プルダウン!$K$2:$M$11,3,FALSE))</f>
        <v/>
      </c>
      <c r="L113" s="65" t="str">
        <f t="shared" si="14"/>
        <v/>
      </c>
      <c r="M113" s="29" t="str">
        <f>IF(H113="","",VLOOKUP(H113,プルダウン!$O$2:$Q$5,2,FALSE))</f>
        <v/>
      </c>
      <c r="N113" s="29" t="str">
        <f>IF(H113="","",VLOOKUP(H113,プルダウン!$O$2:$Q$5,3,FALSE))</f>
        <v/>
      </c>
      <c r="O113" s="65" t="str">
        <f t="shared" si="15"/>
        <v/>
      </c>
      <c r="P113" s="10"/>
      <c r="Q113" s="26"/>
      <c r="R113" s="26"/>
      <c r="S113" s="71" t="str">
        <f t="shared" si="9"/>
        <v/>
      </c>
      <c r="T113" s="25"/>
      <c r="U113" s="25"/>
      <c r="V113" s="67" t="str">
        <f t="shared" si="10"/>
        <v/>
      </c>
      <c r="W113" s="68" t="str">
        <f t="shared" si="11"/>
        <v/>
      </c>
      <c r="X113" s="69" t="str">
        <f t="shared" si="12"/>
        <v/>
      </c>
      <c r="Y113" s="70">
        <f t="shared" si="13"/>
        <v>0</v>
      </c>
      <c r="Z113" s="31"/>
      <c r="AA113" s="12"/>
      <c r="AB113" s="13"/>
      <c r="AC113" s="13"/>
      <c r="AD113" s="13"/>
      <c r="AE113" s="145"/>
      <c r="AF113" s="14"/>
      <c r="AG113" s="146"/>
      <c r="AH113" s="14"/>
      <c r="AI113" s="147"/>
      <c r="AJ113" s="15"/>
    </row>
    <row r="114" spans="2:36">
      <c r="B114" s="20"/>
      <c r="C114" s="21"/>
      <c r="D114" s="18"/>
      <c r="E114" s="19"/>
      <c r="F114" s="19"/>
      <c r="G114" s="24"/>
      <c r="H114" s="38"/>
      <c r="I114" s="43"/>
      <c r="J114" s="41" t="str">
        <f>IF(G114="","",VLOOKUP(G114,プルダウン!$K$2:$M$11,2,FALSE))</f>
        <v/>
      </c>
      <c r="K114" s="29" t="str">
        <f>IF(G114="","",VLOOKUP(G114,プルダウン!$K$2:$M$11,3,FALSE))</f>
        <v/>
      </c>
      <c r="L114" s="65" t="str">
        <f t="shared" si="14"/>
        <v/>
      </c>
      <c r="M114" s="29" t="str">
        <f>IF(H114="","",VLOOKUP(H114,プルダウン!$O$2:$Q$5,2,FALSE))</f>
        <v/>
      </c>
      <c r="N114" s="29" t="str">
        <f>IF(H114="","",VLOOKUP(H114,プルダウン!$O$2:$Q$5,3,FALSE))</f>
        <v/>
      </c>
      <c r="O114" s="65" t="str">
        <f t="shared" si="15"/>
        <v/>
      </c>
      <c r="P114" s="10"/>
      <c r="Q114" s="26"/>
      <c r="R114" s="26"/>
      <c r="S114" s="71" t="str">
        <f t="shared" si="9"/>
        <v/>
      </c>
      <c r="T114" s="25"/>
      <c r="U114" s="25"/>
      <c r="V114" s="67" t="str">
        <f t="shared" si="10"/>
        <v/>
      </c>
      <c r="W114" s="68" t="str">
        <f t="shared" si="11"/>
        <v/>
      </c>
      <c r="X114" s="69" t="str">
        <f t="shared" si="12"/>
        <v/>
      </c>
      <c r="Y114" s="70">
        <f t="shared" si="13"/>
        <v>0</v>
      </c>
      <c r="Z114" s="31"/>
      <c r="AA114" s="12"/>
      <c r="AB114" s="13"/>
      <c r="AC114" s="13"/>
      <c r="AD114" s="13"/>
      <c r="AE114" s="145"/>
      <c r="AF114" s="14"/>
      <c r="AG114" s="146"/>
      <c r="AH114" s="14"/>
      <c r="AI114" s="147"/>
      <c r="AJ114" s="15"/>
    </row>
    <row r="115" spans="2:36">
      <c r="B115" s="20"/>
      <c r="C115" s="21"/>
      <c r="D115" s="18"/>
      <c r="E115" s="19"/>
      <c r="F115" s="19"/>
      <c r="G115" s="24"/>
      <c r="H115" s="38"/>
      <c r="I115" s="43"/>
      <c r="J115" s="41" t="str">
        <f>IF(G115="","",VLOOKUP(G115,プルダウン!$K$2:$M$11,2,FALSE))</f>
        <v/>
      </c>
      <c r="K115" s="29" t="str">
        <f>IF(G115="","",VLOOKUP(G115,プルダウン!$K$2:$M$11,3,FALSE))</f>
        <v/>
      </c>
      <c r="L115" s="65" t="str">
        <f t="shared" si="14"/>
        <v/>
      </c>
      <c r="M115" s="29" t="str">
        <f>IF(H115="","",VLOOKUP(H115,プルダウン!$O$2:$Q$5,2,FALSE))</f>
        <v/>
      </c>
      <c r="N115" s="29" t="str">
        <f>IF(H115="","",VLOOKUP(H115,プルダウン!$O$2:$Q$5,3,FALSE))</f>
        <v/>
      </c>
      <c r="O115" s="65" t="str">
        <f t="shared" si="15"/>
        <v/>
      </c>
      <c r="P115" s="10"/>
      <c r="Q115" s="26"/>
      <c r="R115" s="26"/>
      <c r="S115" s="71" t="str">
        <f t="shared" si="9"/>
        <v/>
      </c>
      <c r="T115" s="25"/>
      <c r="U115" s="25"/>
      <c r="V115" s="67" t="str">
        <f t="shared" si="10"/>
        <v/>
      </c>
      <c r="W115" s="68" t="str">
        <f t="shared" si="11"/>
        <v/>
      </c>
      <c r="X115" s="69" t="str">
        <f t="shared" si="12"/>
        <v/>
      </c>
      <c r="Y115" s="70">
        <f t="shared" si="13"/>
        <v>0</v>
      </c>
      <c r="Z115" s="31"/>
      <c r="AA115" s="12"/>
      <c r="AB115" s="13"/>
      <c r="AC115" s="13"/>
      <c r="AD115" s="13"/>
      <c r="AE115" s="145"/>
      <c r="AF115" s="14"/>
      <c r="AG115" s="146"/>
      <c r="AH115" s="14"/>
      <c r="AI115" s="147"/>
      <c r="AJ115" s="15"/>
    </row>
    <row r="116" spans="2:36">
      <c r="B116" s="20"/>
      <c r="C116" s="21"/>
      <c r="D116" s="18"/>
      <c r="E116" s="19"/>
      <c r="F116" s="19"/>
      <c r="G116" s="24"/>
      <c r="H116" s="38"/>
      <c r="I116" s="43"/>
      <c r="J116" s="41" t="str">
        <f>IF(G116="","",VLOOKUP(G116,プルダウン!$K$2:$M$11,2,FALSE))</f>
        <v/>
      </c>
      <c r="K116" s="29" t="str">
        <f>IF(G116="","",VLOOKUP(G116,プルダウン!$K$2:$M$11,3,FALSE))</f>
        <v/>
      </c>
      <c r="L116" s="65" t="str">
        <f t="shared" si="14"/>
        <v/>
      </c>
      <c r="M116" s="29" t="str">
        <f>IF(H116="","",VLOOKUP(H116,プルダウン!$O$2:$Q$5,2,FALSE))</f>
        <v/>
      </c>
      <c r="N116" s="29" t="str">
        <f>IF(H116="","",VLOOKUP(H116,プルダウン!$O$2:$Q$5,3,FALSE))</f>
        <v/>
      </c>
      <c r="O116" s="65" t="str">
        <f t="shared" si="15"/>
        <v/>
      </c>
      <c r="P116" s="10"/>
      <c r="Q116" s="26"/>
      <c r="R116" s="26"/>
      <c r="S116" s="71" t="str">
        <f t="shared" si="9"/>
        <v/>
      </c>
      <c r="T116" s="25"/>
      <c r="U116" s="25"/>
      <c r="V116" s="67" t="str">
        <f t="shared" si="10"/>
        <v/>
      </c>
      <c r="W116" s="68" t="str">
        <f t="shared" si="11"/>
        <v/>
      </c>
      <c r="X116" s="69" t="str">
        <f t="shared" si="12"/>
        <v/>
      </c>
      <c r="Y116" s="70">
        <f t="shared" si="13"/>
        <v>0</v>
      </c>
      <c r="Z116" s="31"/>
      <c r="AA116" s="12"/>
      <c r="AB116" s="13"/>
      <c r="AC116" s="13"/>
      <c r="AD116" s="13"/>
      <c r="AE116" s="145"/>
      <c r="AF116" s="14"/>
      <c r="AG116" s="146"/>
      <c r="AH116" s="14"/>
      <c r="AI116" s="147"/>
      <c r="AJ116" s="15"/>
    </row>
    <row r="117" spans="2:36">
      <c r="B117" s="20"/>
      <c r="C117" s="21"/>
      <c r="D117" s="18"/>
      <c r="E117" s="19"/>
      <c r="F117" s="19"/>
      <c r="G117" s="24"/>
      <c r="H117" s="38"/>
      <c r="I117" s="43"/>
      <c r="J117" s="41" t="str">
        <f>IF(G117="","",VLOOKUP(G117,プルダウン!$K$2:$M$11,2,FALSE))</f>
        <v/>
      </c>
      <c r="K117" s="29" t="str">
        <f>IF(G117="","",VLOOKUP(G117,プルダウン!$K$2:$M$11,3,FALSE))</f>
        <v/>
      </c>
      <c r="L117" s="65" t="str">
        <f t="shared" si="14"/>
        <v/>
      </c>
      <c r="M117" s="29" t="str">
        <f>IF(H117="","",VLOOKUP(H117,プルダウン!$O$2:$Q$5,2,FALSE))</f>
        <v/>
      </c>
      <c r="N117" s="29" t="str">
        <f>IF(H117="","",VLOOKUP(H117,プルダウン!$O$2:$Q$5,3,FALSE))</f>
        <v/>
      </c>
      <c r="O117" s="65" t="str">
        <f t="shared" si="15"/>
        <v/>
      </c>
      <c r="P117" s="10"/>
      <c r="Q117" s="26"/>
      <c r="R117" s="26"/>
      <c r="S117" s="71" t="str">
        <f t="shared" si="9"/>
        <v/>
      </c>
      <c r="T117" s="25"/>
      <c r="U117" s="25"/>
      <c r="V117" s="67" t="str">
        <f t="shared" si="10"/>
        <v/>
      </c>
      <c r="W117" s="68" t="str">
        <f t="shared" si="11"/>
        <v/>
      </c>
      <c r="X117" s="69" t="str">
        <f t="shared" si="12"/>
        <v/>
      </c>
      <c r="Y117" s="70">
        <f t="shared" si="13"/>
        <v>0</v>
      </c>
      <c r="Z117" s="31"/>
      <c r="AA117" s="12"/>
      <c r="AB117" s="13"/>
      <c r="AC117" s="13"/>
      <c r="AD117" s="13"/>
      <c r="AE117" s="145"/>
      <c r="AF117" s="14"/>
      <c r="AG117" s="146"/>
      <c r="AH117" s="14"/>
      <c r="AI117" s="147"/>
      <c r="AJ117" s="15"/>
    </row>
    <row r="118" spans="2:36">
      <c r="B118" s="20"/>
      <c r="C118" s="21"/>
      <c r="D118" s="18"/>
      <c r="E118" s="19"/>
      <c r="F118" s="19"/>
      <c r="G118" s="24"/>
      <c r="H118" s="38"/>
      <c r="I118" s="43"/>
      <c r="J118" s="41" t="str">
        <f>IF(G118="","",VLOOKUP(G118,プルダウン!$K$2:$M$11,2,FALSE))</f>
        <v/>
      </c>
      <c r="K118" s="29" t="str">
        <f>IF(G118="","",VLOOKUP(G118,プルダウン!$K$2:$M$11,3,FALSE))</f>
        <v/>
      </c>
      <c r="L118" s="65" t="str">
        <f t="shared" si="14"/>
        <v/>
      </c>
      <c r="M118" s="29" t="str">
        <f>IF(H118="","",VLOOKUP(H118,プルダウン!$O$2:$Q$5,2,FALSE))</f>
        <v/>
      </c>
      <c r="N118" s="29" t="str">
        <f>IF(H118="","",VLOOKUP(H118,プルダウン!$O$2:$Q$5,3,FALSE))</f>
        <v/>
      </c>
      <c r="O118" s="65" t="str">
        <f t="shared" si="15"/>
        <v/>
      </c>
      <c r="P118" s="10"/>
      <c r="Q118" s="26"/>
      <c r="R118" s="26"/>
      <c r="S118" s="71" t="str">
        <f t="shared" si="9"/>
        <v/>
      </c>
      <c r="T118" s="25"/>
      <c r="U118" s="25"/>
      <c r="V118" s="67" t="str">
        <f t="shared" si="10"/>
        <v/>
      </c>
      <c r="W118" s="68" t="str">
        <f t="shared" si="11"/>
        <v/>
      </c>
      <c r="X118" s="69" t="str">
        <f t="shared" si="12"/>
        <v/>
      </c>
      <c r="Y118" s="70">
        <f t="shared" si="13"/>
        <v>0</v>
      </c>
      <c r="Z118" s="31"/>
      <c r="AA118" s="12"/>
      <c r="AB118" s="13"/>
      <c r="AC118" s="13"/>
      <c r="AD118" s="13"/>
      <c r="AE118" s="145"/>
      <c r="AF118" s="14"/>
      <c r="AG118" s="146"/>
      <c r="AH118" s="14"/>
      <c r="AI118" s="147"/>
      <c r="AJ118" s="15"/>
    </row>
    <row r="119" spans="2:36">
      <c r="B119" s="20"/>
      <c r="C119" s="21"/>
      <c r="D119" s="18"/>
      <c r="E119" s="19"/>
      <c r="F119" s="19"/>
      <c r="G119" s="24"/>
      <c r="H119" s="38"/>
      <c r="I119" s="43"/>
      <c r="J119" s="41" t="str">
        <f>IF(G119="","",VLOOKUP(G119,プルダウン!$K$2:$M$11,2,FALSE))</f>
        <v/>
      </c>
      <c r="K119" s="29" t="str">
        <f>IF(G119="","",VLOOKUP(G119,プルダウン!$K$2:$M$11,3,FALSE))</f>
        <v/>
      </c>
      <c r="L119" s="65" t="str">
        <f t="shared" si="14"/>
        <v/>
      </c>
      <c r="M119" s="29" t="str">
        <f>IF(H119="","",VLOOKUP(H119,プルダウン!$O$2:$Q$5,2,FALSE))</f>
        <v/>
      </c>
      <c r="N119" s="29" t="str">
        <f>IF(H119="","",VLOOKUP(H119,プルダウン!$O$2:$Q$5,3,FALSE))</f>
        <v/>
      </c>
      <c r="O119" s="65" t="str">
        <f t="shared" si="15"/>
        <v/>
      </c>
      <c r="P119" s="10"/>
      <c r="Q119" s="26"/>
      <c r="R119" s="26"/>
      <c r="S119" s="71" t="str">
        <f t="shared" si="9"/>
        <v/>
      </c>
      <c r="T119" s="25"/>
      <c r="U119" s="25"/>
      <c r="V119" s="67" t="str">
        <f t="shared" si="10"/>
        <v/>
      </c>
      <c r="W119" s="68" t="str">
        <f t="shared" si="11"/>
        <v/>
      </c>
      <c r="X119" s="69" t="str">
        <f t="shared" si="12"/>
        <v/>
      </c>
      <c r="Y119" s="70">
        <f t="shared" si="13"/>
        <v>0</v>
      </c>
      <c r="Z119" s="31"/>
      <c r="AA119" s="12"/>
      <c r="AB119" s="13"/>
      <c r="AC119" s="13"/>
      <c r="AD119" s="13"/>
      <c r="AE119" s="145"/>
      <c r="AF119" s="14"/>
      <c r="AG119" s="146"/>
      <c r="AH119" s="14"/>
      <c r="AI119" s="147"/>
      <c r="AJ119" s="15"/>
    </row>
    <row r="120" spans="2:36">
      <c r="B120" s="20"/>
      <c r="C120" s="21"/>
      <c r="D120" s="18"/>
      <c r="E120" s="19"/>
      <c r="F120" s="19"/>
      <c r="G120" s="24"/>
      <c r="H120" s="38"/>
      <c r="I120" s="43"/>
      <c r="J120" s="41" t="str">
        <f>IF(G120="","",VLOOKUP(G120,プルダウン!$K$2:$M$11,2,FALSE))</f>
        <v/>
      </c>
      <c r="K120" s="29" t="str">
        <f>IF(G120="","",VLOOKUP(G120,プルダウン!$K$2:$M$11,3,FALSE))</f>
        <v/>
      </c>
      <c r="L120" s="65" t="str">
        <f t="shared" si="14"/>
        <v/>
      </c>
      <c r="M120" s="29" t="str">
        <f>IF(H120="","",VLOOKUP(H120,プルダウン!$O$2:$Q$5,2,FALSE))</f>
        <v/>
      </c>
      <c r="N120" s="29" t="str">
        <f>IF(H120="","",VLOOKUP(H120,プルダウン!$O$2:$Q$5,3,FALSE))</f>
        <v/>
      </c>
      <c r="O120" s="65" t="str">
        <f t="shared" si="15"/>
        <v/>
      </c>
      <c r="P120" s="10"/>
      <c r="Q120" s="26"/>
      <c r="R120" s="26"/>
      <c r="S120" s="71" t="str">
        <f t="shared" si="9"/>
        <v/>
      </c>
      <c r="T120" s="25"/>
      <c r="U120" s="25"/>
      <c r="V120" s="67" t="str">
        <f t="shared" si="10"/>
        <v/>
      </c>
      <c r="W120" s="68" t="str">
        <f t="shared" si="11"/>
        <v/>
      </c>
      <c r="X120" s="69" t="str">
        <f t="shared" si="12"/>
        <v/>
      </c>
      <c r="Y120" s="70">
        <f t="shared" si="13"/>
        <v>0</v>
      </c>
      <c r="Z120" s="31"/>
      <c r="AA120" s="12"/>
      <c r="AB120" s="13"/>
      <c r="AC120" s="13"/>
      <c r="AD120" s="13"/>
      <c r="AE120" s="145"/>
      <c r="AF120" s="14"/>
      <c r="AG120" s="146"/>
      <c r="AH120" s="14"/>
      <c r="AI120" s="147"/>
      <c r="AJ120" s="15"/>
    </row>
    <row r="121" spans="2:36">
      <c r="B121" s="20"/>
      <c r="C121" s="21"/>
      <c r="D121" s="18"/>
      <c r="E121" s="19"/>
      <c r="F121" s="19"/>
      <c r="G121" s="24"/>
      <c r="H121" s="38"/>
      <c r="I121" s="43"/>
      <c r="J121" s="41" t="str">
        <f>IF(G121="","",VLOOKUP(G121,プルダウン!$K$2:$M$11,2,FALSE))</f>
        <v/>
      </c>
      <c r="K121" s="29" t="str">
        <f>IF(G121="","",VLOOKUP(G121,プルダウン!$K$2:$M$11,3,FALSE))</f>
        <v/>
      </c>
      <c r="L121" s="65" t="str">
        <f t="shared" si="14"/>
        <v/>
      </c>
      <c r="M121" s="29" t="str">
        <f>IF(H121="","",VLOOKUP(H121,プルダウン!$O$2:$Q$5,2,FALSE))</f>
        <v/>
      </c>
      <c r="N121" s="29" t="str">
        <f>IF(H121="","",VLOOKUP(H121,プルダウン!$O$2:$Q$5,3,FALSE))</f>
        <v/>
      </c>
      <c r="O121" s="65" t="str">
        <f t="shared" si="15"/>
        <v/>
      </c>
      <c r="P121" s="10"/>
      <c r="Q121" s="26"/>
      <c r="R121" s="26"/>
      <c r="S121" s="71" t="str">
        <f t="shared" si="9"/>
        <v/>
      </c>
      <c r="T121" s="25"/>
      <c r="U121" s="25"/>
      <c r="V121" s="67" t="str">
        <f t="shared" si="10"/>
        <v/>
      </c>
      <c r="W121" s="68" t="str">
        <f t="shared" si="11"/>
        <v/>
      </c>
      <c r="X121" s="69" t="str">
        <f t="shared" si="12"/>
        <v/>
      </c>
      <c r="Y121" s="70">
        <f t="shared" si="13"/>
        <v>0</v>
      </c>
      <c r="Z121" s="31"/>
      <c r="AA121" s="12"/>
      <c r="AB121" s="13"/>
      <c r="AC121" s="13"/>
      <c r="AD121" s="13"/>
      <c r="AE121" s="145"/>
      <c r="AF121" s="14"/>
      <c r="AG121" s="146"/>
      <c r="AH121" s="14"/>
      <c r="AI121" s="147"/>
      <c r="AJ121" s="15"/>
    </row>
    <row r="122" spans="2:36">
      <c r="B122" s="20"/>
      <c r="C122" s="21"/>
      <c r="D122" s="18"/>
      <c r="E122" s="19"/>
      <c r="F122" s="19"/>
      <c r="G122" s="24"/>
      <c r="H122" s="38"/>
      <c r="I122" s="43"/>
      <c r="J122" s="41" t="str">
        <f>IF(G122="","",VLOOKUP(G122,プルダウン!$K$2:$M$11,2,FALSE))</f>
        <v/>
      </c>
      <c r="K122" s="29" t="str">
        <f>IF(G122="","",VLOOKUP(G122,プルダウン!$K$2:$M$11,3,FALSE))</f>
        <v/>
      </c>
      <c r="L122" s="65" t="str">
        <f t="shared" si="14"/>
        <v/>
      </c>
      <c r="M122" s="29" t="str">
        <f>IF(H122="","",VLOOKUP(H122,プルダウン!$O$2:$Q$5,2,FALSE))</f>
        <v/>
      </c>
      <c r="N122" s="29" t="str">
        <f>IF(H122="","",VLOOKUP(H122,プルダウン!$O$2:$Q$5,3,FALSE))</f>
        <v/>
      </c>
      <c r="O122" s="65" t="str">
        <f t="shared" si="15"/>
        <v/>
      </c>
      <c r="P122" s="10"/>
      <c r="Q122" s="26"/>
      <c r="R122" s="26"/>
      <c r="S122" s="71" t="str">
        <f t="shared" si="9"/>
        <v/>
      </c>
      <c r="T122" s="25"/>
      <c r="U122" s="25"/>
      <c r="V122" s="67" t="str">
        <f t="shared" si="10"/>
        <v/>
      </c>
      <c r="W122" s="68" t="str">
        <f t="shared" si="11"/>
        <v/>
      </c>
      <c r="X122" s="69" t="str">
        <f t="shared" si="12"/>
        <v/>
      </c>
      <c r="Y122" s="70">
        <f t="shared" si="13"/>
        <v>0</v>
      </c>
      <c r="Z122" s="31"/>
      <c r="AA122" s="12"/>
      <c r="AB122" s="13"/>
      <c r="AC122" s="13"/>
      <c r="AD122" s="13"/>
      <c r="AE122" s="145"/>
      <c r="AF122" s="14"/>
      <c r="AG122" s="146"/>
      <c r="AH122" s="14"/>
      <c r="AI122" s="147"/>
      <c r="AJ122" s="15"/>
    </row>
    <row r="123" spans="2:36">
      <c r="B123" s="20"/>
      <c r="C123" s="21"/>
      <c r="D123" s="18"/>
      <c r="E123" s="19"/>
      <c r="F123" s="19"/>
      <c r="G123" s="24"/>
      <c r="H123" s="38"/>
      <c r="I123" s="43"/>
      <c r="J123" s="41" t="str">
        <f>IF(G123="","",VLOOKUP(G123,プルダウン!$K$2:$M$11,2,FALSE))</f>
        <v/>
      </c>
      <c r="K123" s="29" t="str">
        <f>IF(G123="","",VLOOKUP(G123,プルダウン!$K$2:$M$11,3,FALSE))</f>
        <v/>
      </c>
      <c r="L123" s="65" t="str">
        <f t="shared" si="14"/>
        <v/>
      </c>
      <c r="M123" s="29" t="str">
        <f>IF(H123="","",VLOOKUP(H123,プルダウン!$O$2:$Q$5,2,FALSE))</f>
        <v/>
      </c>
      <c r="N123" s="29" t="str">
        <f>IF(H123="","",VLOOKUP(H123,プルダウン!$O$2:$Q$5,3,FALSE))</f>
        <v/>
      </c>
      <c r="O123" s="65" t="str">
        <f t="shared" si="15"/>
        <v/>
      </c>
      <c r="P123" s="10"/>
      <c r="Q123" s="26"/>
      <c r="R123" s="26"/>
      <c r="S123" s="71" t="str">
        <f t="shared" si="9"/>
        <v/>
      </c>
      <c r="T123" s="25"/>
      <c r="U123" s="25"/>
      <c r="V123" s="67" t="str">
        <f t="shared" si="10"/>
        <v/>
      </c>
      <c r="W123" s="68" t="str">
        <f t="shared" si="11"/>
        <v/>
      </c>
      <c r="X123" s="69" t="str">
        <f t="shared" si="12"/>
        <v/>
      </c>
      <c r="Y123" s="70">
        <f t="shared" si="13"/>
        <v>0</v>
      </c>
      <c r="Z123" s="31"/>
      <c r="AA123" s="12"/>
      <c r="AB123" s="13"/>
      <c r="AC123" s="13"/>
      <c r="AD123" s="13"/>
      <c r="AE123" s="145"/>
      <c r="AF123" s="14"/>
      <c r="AG123" s="146"/>
      <c r="AH123" s="14"/>
      <c r="AI123" s="147"/>
      <c r="AJ123" s="15"/>
    </row>
    <row r="124" spans="2:36">
      <c r="B124" s="20"/>
      <c r="C124" s="21"/>
      <c r="D124" s="18"/>
      <c r="E124" s="19"/>
      <c r="F124" s="19"/>
      <c r="G124" s="24"/>
      <c r="H124" s="38"/>
      <c r="I124" s="43"/>
      <c r="J124" s="41" t="str">
        <f>IF(G124="","",VLOOKUP(G124,プルダウン!$K$2:$M$11,2,FALSE))</f>
        <v/>
      </c>
      <c r="K124" s="29" t="str">
        <f>IF(G124="","",VLOOKUP(G124,プルダウン!$K$2:$M$11,3,FALSE))</f>
        <v/>
      </c>
      <c r="L124" s="65" t="str">
        <f t="shared" si="14"/>
        <v/>
      </c>
      <c r="M124" s="29" t="str">
        <f>IF(H124="","",VLOOKUP(H124,プルダウン!$O$2:$Q$5,2,FALSE))</f>
        <v/>
      </c>
      <c r="N124" s="29" t="str">
        <f>IF(H124="","",VLOOKUP(H124,プルダウン!$O$2:$Q$5,3,FALSE))</f>
        <v/>
      </c>
      <c r="O124" s="65" t="str">
        <f t="shared" si="15"/>
        <v/>
      </c>
      <c r="P124" s="10"/>
      <c r="Q124" s="26"/>
      <c r="R124" s="26"/>
      <c r="S124" s="71" t="str">
        <f t="shared" si="9"/>
        <v/>
      </c>
      <c r="T124" s="25"/>
      <c r="U124" s="25"/>
      <c r="V124" s="67" t="str">
        <f t="shared" si="10"/>
        <v/>
      </c>
      <c r="W124" s="68" t="str">
        <f t="shared" si="11"/>
        <v/>
      </c>
      <c r="X124" s="69" t="str">
        <f t="shared" si="12"/>
        <v/>
      </c>
      <c r="Y124" s="70">
        <f t="shared" si="13"/>
        <v>0</v>
      </c>
      <c r="Z124" s="31"/>
      <c r="AA124" s="12"/>
      <c r="AB124" s="13"/>
      <c r="AC124" s="13"/>
      <c r="AD124" s="13"/>
      <c r="AE124" s="145"/>
      <c r="AF124" s="14"/>
      <c r="AG124" s="146"/>
      <c r="AH124" s="14"/>
      <c r="AI124" s="147"/>
      <c r="AJ124" s="15"/>
    </row>
    <row r="125" spans="2:36">
      <c r="B125" s="20"/>
      <c r="C125" s="21"/>
      <c r="D125" s="18"/>
      <c r="E125" s="19"/>
      <c r="F125" s="19"/>
      <c r="G125" s="24"/>
      <c r="H125" s="38"/>
      <c r="I125" s="43"/>
      <c r="J125" s="41" t="str">
        <f>IF(G125="","",VLOOKUP(G125,プルダウン!$K$2:$M$11,2,FALSE))</f>
        <v/>
      </c>
      <c r="K125" s="29" t="str">
        <f>IF(G125="","",VLOOKUP(G125,プルダウン!$K$2:$M$11,3,FALSE))</f>
        <v/>
      </c>
      <c r="L125" s="65" t="str">
        <f t="shared" si="14"/>
        <v/>
      </c>
      <c r="M125" s="29" t="str">
        <f>IF(H125="","",VLOOKUP(H125,プルダウン!$O$2:$Q$5,2,FALSE))</f>
        <v/>
      </c>
      <c r="N125" s="29" t="str">
        <f>IF(H125="","",VLOOKUP(H125,プルダウン!$O$2:$Q$5,3,FALSE))</f>
        <v/>
      </c>
      <c r="O125" s="65" t="str">
        <f t="shared" si="15"/>
        <v/>
      </c>
      <c r="P125" s="10"/>
      <c r="Q125" s="26"/>
      <c r="R125" s="26"/>
      <c r="S125" s="71" t="str">
        <f t="shared" si="9"/>
        <v/>
      </c>
      <c r="T125" s="25"/>
      <c r="U125" s="25"/>
      <c r="V125" s="67" t="str">
        <f t="shared" si="10"/>
        <v/>
      </c>
      <c r="W125" s="68" t="str">
        <f t="shared" si="11"/>
        <v/>
      </c>
      <c r="X125" s="69" t="str">
        <f t="shared" si="12"/>
        <v/>
      </c>
      <c r="Y125" s="70">
        <f t="shared" si="13"/>
        <v>0</v>
      </c>
      <c r="Z125" s="31"/>
      <c r="AA125" s="12"/>
      <c r="AB125" s="13"/>
      <c r="AC125" s="13"/>
      <c r="AD125" s="13"/>
      <c r="AE125" s="145"/>
      <c r="AF125" s="14"/>
      <c r="AG125" s="146"/>
      <c r="AH125" s="14"/>
      <c r="AI125" s="147"/>
      <c r="AJ125" s="15"/>
    </row>
    <row r="126" spans="2:36">
      <c r="B126" s="20"/>
      <c r="C126" s="21"/>
      <c r="D126" s="18"/>
      <c r="E126" s="19"/>
      <c r="F126" s="19"/>
      <c r="G126" s="24"/>
      <c r="H126" s="38"/>
      <c r="I126" s="43"/>
      <c r="J126" s="41" t="str">
        <f>IF(G126="","",VLOOKUP(G126,プルダウン!$K$2:$M$11,2,FALSE))</f>
        <v/>
      </c>
      <c r="K126" s="29" t="str">
        <f>IF(G126="","",VLOOKUP(G126,プルダウン!$K$2:$M$11,3,FALSE))</f>
        <v/>
      </c>
      <c r="L126" s="65" t="str">
        <f t="shared" si="14"/>
        <v/>
      </c>
      <c r="M126" s="29" t="str">
        <f>IF(H126="","",VLOOKUP(H126,プルダウン!$O$2:$Q$5,2,FALSE))</f>
        <v/>
      </c>
      <c r="N126" s="29" t="str">
        <f>IF(H126="","",VLOOKUP(H126,プルダウン!$O$2:$Q$5,3,FALSE))</f>
        <v/>
      </c>
      <c r="O126" s="65" t="str">
        <f t="shared" si="15"/>
        <v/>
      </c>
      <c r="P126" s="10"/>
      <c r="Q126" s="26"/>
      <c r="R126" s="26"/>
      <c r="S126" s="71" t="str">
        <f t="shared" si="9"/>
        <v/>
      </c>
      <c r="T126" s="25"/>
      <c r="U126" s="25"/>
      <c r="V126" s="67" t="str">
        <f t="shared" si="10"/>
        <v/>
      </c>
      <c r="W126" s="68" t="str">
        <f t="shared" si="11"/>
        <v/>
      </c>
      <c r="X126" s="69" t="str">
        <f t="shared" si="12"/>
        <v/>
      </c>
      <c r="Y126" s="70">
        <f t="shared" si="13"/>
        <v>0</v>
      </c>
      <c r="Z126" s="31"/>
      <c r="AA126" s="12"/>
      <c r="AB126" s="13"/>
      <c r="AC126" s="13"/>
      <c r="AD126" s="13"/>
      <c r="AE126" s="145"/>
      <c r="AF126" s="14"/>
      <c r="AG126" s="146"/>
      <c r="AH126" s="14"/>
      <c r="AI126" s="147"/>
      <c r="AJ126" s="15"/>
    </row>
    <row r="127" spans="2:36">
      <c r="B127" s="20"/>
      <c r="C127" s="21"/>
      <c r="D127" s="18"/>
      <c r="E127" s="19"/>
      <c r="F127" s="19"/>
      <c r="G127" s="24"/>
      <c r="H127" s="38"/>
      <c r="I127" s="43"/>
      <c r="J127" s="41" t="str">
        <f>IF(G127="","",VLOOKUP(G127,プルダウン!$K$2:$M$11,2,FALSE))</f>
        <v/>
      </c>
      <c r="K127" s="29" t="str">
        <f>IF(G127="","",VLOOKUP(G127,プルダウン!$K$2:$M$11,3,FALSE))</f>
        <v/>
      </c>
      <c r="L127" s="65" t="str">
        <f t="shared" si="14"/>
        <v/>
      </c>
      <c r="M127" s="29" t="str">
        <f>IF(H127="","",VLOOKUP(H127,プルダウン!$O$2:$Q$5,2,FALSE))</f>
        <v/>
      </c>
      <c r="N127" s="29" t="str">
        <f>IF(H127="","",VLOOKUP(H127,プルダウン!$O$2:$Q$5,3,FALSE))</f>
        <v/>
      </c>
      <c r="O127" s="65" t="str">
        <f t="shared" si="15"/>
        <v/>
      </c>
      <c r="P127" s="10"/>
      <c r="Q127" s="26"/>
      <c r="R127" s="26"/>
      <c r="S127" s="71" t="str">
        <f t="shared" si="9"/>
        <v/>
      </c>
      <c r="T127" s="25"/>
      <c r="U127" s="25"/>
      <c r="V127" s="67" t="str">
        <f t="shared" si="10"/>
        <v/>
      </c>
      <c r="W127" s="68" t="str">
        <f t="shared" si="11"/>
        <v/>
      </c>
      <c r="X127" s="69" t="str">
        <f t="shared" si="12"/>
        <v/>
      </c>
      <c r="Y127" s="70">
        <f t="shared" si="13"/>
        <v>0</v>
      </c>
      <c r="Z127" s="31"/>
      <c r="AA127" s="12"/>
      <c r="AB127" s="13"/>
      <c r="AC127" s="13"/>
      <c r="AD127" s="13"/>
      <c r="AE127" s="145"/>
      <c r="AF127" s="14"/>
      <c r="AG127" s="146"/>
      <c r="AH127" s="14"/>
      <c r="AI127" s="147"/>
      <c r="AJ127" s="15"/>
    </row>
    <row r="128" spans="2:36">
      <c r="B128" s="20"/>
      <c r="C128" s="21"/>
      <c r="D128" s="18"/>
      <c r="E128" s="19"/>
      <c r="F128" s="19"/>
      <c r="G128" s="24"/>
      <c r="H128" s="38"/>
      <c r="I128" s="43"/>
      <c r="J128" s="41" t="str">
        <f>IF(G128="","",VLOOKUP(G128,プルダウン!$K$2:$M$11,2,FALSE))</f>
        <v/>
      </c>
      <c r="K128" s="29" t="str">
        <f>IF(G128="","",VLOOKUP(G128,プルダウン!$K$2:$M$11,3,FALSE))</f>
        <v/>
      </c>
      <c r="L128" s="65" t="str">
        <f t="shared" si="14"/>
        <v/>
      </c>
      <c r="M128" s="29" t="str">
        <f>IF(H128="","",VLOOKUP(H128,プルダウン!$O$2:$Q$5,2,FALSE))</f>
        <v/>
      </c>
      <c r="N128" s="29" t="str">
        <f>IF(H128="","",VLOOKUP(H128,プルダウン!$O$2:$Q$5,3,FALSE))</f>
        <v/>
      </c>
      <c r="O128" s="65" t="str">
        <f t="shared" si="15"/>
        <v/>
      </c>
      <c r="P128" s="10"/>
      <c r="Q128" s="26"/>
      <c r="R128" s="26"/>
      <c r="S128" s="71" t="str">
        <f t="shared" si="9"/>
        <v/>
      </c>
      <c r="T128" s="25"/>
      <c r="U128" s="25"/>
      <c r="V128" s="67" t="str">
        <f t="shared" si="10"/>
        <v/>
      </c>
      <c r="W128" s="68" t="str">
        <f t="shared" si="11"/>
        <v/>
      </c>
      <c r="X128" s="69" t="str">
        <f t="shared" si="12"/>
        <v/>
      </c>
      <c r="Y128" s="70">
        <f t="shared" si="13"/>
        <v>0</v>
      </c>
      <c r="Z128" s="31"/>
      <c r="AA128" s="12"/>
      <c r="AB128" s="13"/>
      <c r="AC128" s="13"/>
      <c r="AD128" s="13"/>
      <c r="AE128" s="145"/>
      <c r="AF128" s="14"/>
      <c r="AG128" s="146"/>
      <c r="AH128" s="14"/>
      <c r="AI128" s="147"/>
      <c r="AJ128" s="15"/>
    </row>
    <row r="129" spans="2:36">
      <c r="B129" s="20"/>
      <c r="C129" s="21"/>
      <c r="D129" s="18"/>
      <c r="E129" s="19"/>
      <c r="F129" s="19"/>
      <c r="G129" s="24"/>
      <c r="H129" s="38"/>
      <c r="I129" s="43"/>
      <c r="J129" s="41" t="str">
        <f>IF(G129="","",VLOOKUP(G129,プルダウン!$K$2:$M$11,2,FALSE))</f>
        <v/>
      </c>
      <c r="K129" s="29" t="str">
        <f>IF(G129="","",VLOOKUP(G129,プルダウン!$K$2:$M$11,3,FALSE))</f>
        <v/>
      </c>
      <c r="L129" s="65" t="str">
        <f t="shared" si="14"/>
        <v/>
      </c>
      <c r="M129" s="29" t="str">
        <f>IF(H129="","",VLOOKUP(H129,プルダウン!$O$2:$Q$5,2,FALSE))</f>
        <v/>
      </c>
      <c r="N129" s="29" t="str">
        <f>IF(H129="","",VLOOKUP(H129,プルダウン!$O$2:$Q$5,3,FALSE))</f>
        <v/>
      </c>
      <c r="O129" s="65" t="str">
        <f t="shared" si="15"/>
        <v/>
      </c>
      <c r="P129" s="10"/>
      <c r="Q129" s="26"/>
      <c r="R129" s="26"/>
      <c r="S129" s="71" t="str">
        <f t="shared" si="9"/>
        <v/>
      </c>
      <c r="T129" s="25"/>
      <c r="U129" s="25"/>
      <c r="V129" s="67" t="str">
        <f t="shared" si="10"/>
        <v/>
      </c>
      <c r="W129" s="68" t="str">
        <f t="shared" si="11"/>
        <v/>
      </c>
      <c r="X129" s="69" t="str">
        <f t="shared" si="12"/>
        <v/>
      </c>
      <c r="Y129" s="70">
        <f t="shared" si="13"/>
        <v>0</v>
      </c>
      <c r="Z129" s="31"/>
      <c r="AA129" s="12"/>
      <c r="AB129" s="13"/>
      <c r="AC129" s="13"/>
      <c r="AD129" s="13"/>
      <c r="AE129" s="145"/>
      <c r="AF129" s="14"/>
      <c r="AG129" s="146"/>
      <c r="AH129" s="14"/>
      <c r="AI129" s="147"/>
      <c r="AJ129" s="15"/>
    </row>
    <row r="130" spans="2:36">
      <c r="B130" s="20"/>
      <c r="C130" s="21"/>
      <c r="D130" s="18"/>
      <c r="E130" s="19"/>
      <c r="F130" s="19"/>
      <c r="G130" s="24"/>
      <c r="H130" s="38"/>
      <c r="I130" s="43"/>
      <c r="J130" s="41" t="str">
        <f>IF(G130="","",VLOOKUP(G130,プルダウン!$K$2:$M$11,2,FALSE))</f>
        <v/>
      </c>
      <c r="K130" s="29" t="str">
        <f>IF(G130="","",VLOOKUP(G130,プルダウン!$K$2:$M$11,3,FALSE))</f>
        <v/>
      </c>
      <c r="L130" s="65" t="str">
        <f t="shared" si="14"/>
        <v/>
      </c>
      <c r="M130" s="29" t="str">
        <f>IF(H130="","",VLOOKUP(H130,プルダウン!$O$2:$Q$5,2,FALSE))</f>
        <v/>
      </c>
      <c r="N130" s="29" t="str">
        <f>IF(H130="","",VLOOKUP(H130,プルダウン!$O$2:$Q$5,3,FALSE))</f>
        <v/>
      </c>
      <c r="O130" s="65" t="str">
        <f t="shared" si="15"/>
        <v/>
      </c>
      <c r="P130" s="10"/>
      <c r="Q130" s="26"/>
      <c r="R130" s="26"/>
      <c r="S130" s="71" t="str">
        <f t="shared" si="9"/>
        <v/>
      </c>
      <c r="T130" s="25"/>
      <c r="U130" s="25"/>
      <c r="V130" s="67" t="str">
        <f t="shared" si="10"/>
        <v/>
      </c>
      <c r="W130" s="68" t="str">
        <f t="shared" si="11"/>
        <v/>
      </c>
      <c r="X130" s="69" t="str">
        <f t="shared" si="12"/>
        <v/>
      </c>
      <c r="Y130" s="70">
        <f t="shared" si="13"/>
        <v>0</v>
      </c>
      <c r="Z130" s="31"/>
      <c r="AA130" s="12"/>
      <c r="AB130" s="13"/>
      <c r="AC130" s="13"/>
      <c r="AD130" s="13"/>
      <c r="AE130" s="145"/>
      <c r="AF130" s="14"/>
      <c r="AG130" s="146"/>
      <c r="AH130" s="14"/>
      <c r="AI130" s="147"/>
      <c r="AJ130" s="15"/>
    </row>
    <row r="131" spans="2:36">
      <c r="B131" s="20"/>
      <c r="C131" s="21"/>
      <c r="D131" s="18"/>
      <c r="E131" s="19"/>
      <c r="F131" s="19"/>
      <c r="G131" s="24"/>
      <c r="H131" s="38"/>
      <c r="I131" s="43"/>
      <c r="J131" s="41" t="str">
        <f>IF(G131="","",VLOOKUP(G131,プルダウン!$K$2:$M$11,2,FALSE))</f>
        <v/>
      </c>
      <c r="K131" s="29" t="str">
        <f>IF(G131="","",VLOOKUP(G131,プルダウン!$K$2:$M$11,3,FALSE))</f>
        <v/>
      </c>
      <c r="L131" s="65" t="str">
        <f t="shared" si="14"/>
        <v/>
      </c>
      <c r="M131" s="29" t="str">
        <f>IF(H131="","",VLOOKUP(H131,プルダウン!$O$2:$Q$5,2,FALSE))</f>
        <v/>
      </c>
      <c r="N131" s="29" t="str">
        <f>IF(H131="","",VLOOKUP(H131,プルダウン!$O$2:$Q$5,3,FALSE))</f>
        <v/>
      </c>
      <c r="O131" s="65" t="str">
        <f t="shared" si="15"/>
        <v/>
      </c>
      <c r="P131" s="10"/>
      <c r="Q131" s="26"/>
      <c r="R131" s="26"/>
      <c r="S131" s="71" t="str">
        <f t="shared" si="9"/>
        <v/>
      </c>
      <c r="T131" s="25"/>
      <c r="U131" s="25"/>
      <c r="V131" s="67" t="str">
        <f t="shared" si="10"/>
        <v/>
      </c>
      <c r="W131" s="68" t="str">
        <f t="shared" si="11"/>
        <v/>
      </c>
      <c r="X131" s="69" t="str">
        <f t="shared" si="12"/>
        <v/>
      </c>
      <c r="Y131" s="70">
        <f t="shared" si="13"/>
        <v>0</v>
      </c>
      <c r="Z131" s="31"/>
      <c r="AA131" s="12"/>
      <c r="AB131" s="13"/>
      <c r="AC131" s="13"/>
      <c r="AD131" s="13"/>
      <c r="AE131" s="145"/>
      <c r="AF131" s="14"/>
      <c r="AG131" s="146"/>
      <c r="AH131" s="14"/>
      <c r="AI131" s="147"/>
      <c r="AJ131" s="15"/>
    </row>
    <row r="132" spans="2:36">
      <c r="B132" s="20"/>
      <c r="C132" s="21"/>
      <c r="D132" s="18"/>
      <c r="E132" s="19"/>
      <c r="F132" s="19"/>
      <c r="G132" s="24"/>
      <c r="H132" s="38"/>
      <c r="I132" s="43"/>
      <c r="J132" s="41" t="str">
        <f>IF(G132="","",VLOOKUP(G132,プルダウン!$K$2:$M$11,2,FALSE))</f>
        <v/>
      </c>
      <c r="K132" s="29" t="str">
        <f>IF(G132="","",VLOOKUP(G132,プルダウン!$K$2:$M$11,3,FALSE))</f>
        <v/>
      </c>
      <c r="L132" s="65" t="str">
        <f t="shared" si="14"/>
        <v/>
      </c>
      <c r="M132" s="29" t="str">
        <f>IF(H132="","",VLOOKUP(H132,プルダウン!$O$2:$Q$5,2,FALSE))</f>
        <v/>
      </c>
      <c r="N132" s="29" t="str">
        <f>IF(H132="","",VLOOKUP(H132,プルダウン!$O$2:$Q$5,3,FALSE))</f>
        <v/>
      </c>
      <c r="O132" s="65" t="str">
        <f t="shared" si="15"/>
        <v/>
      </c>
      <c r="P132" s="10"/>
      <c r="Q132" s="26"/>
      <c r="R132" s="26"/>
      <c r="S132" s="71" t="str">
        <f t="shared" si="9"/>
        <v/>
      </c>
      <c r="T132" s="25"/>
      <c r="U132" s="25"/>
      <c r="V132" s="67" t="str">
        <f t="shared" si="10"/>
        <v/>
      </c>
      <c r="W132" s="68" t="str">
        <f t="shared" si="11"/>
        <v/>
      </c>
      <c r="X132" s="69" t="str">
        <f t="shared" si="12"/>
        <v/>
      </c>
      <c r="Y132" s="70">
        <f t="shared" si="13"/>
        <v>0</v>
      </c>
      <c r="Z132" s="31"/>
      <c r="AA132" s="12"/>
      <c r="AB132" s="13"/>
      <c r="AC132" s="13"/>
      <c r="AD132" s="13"/>
      <c r="AE132" s="145"/>
      <c r="AF132" s="14"/>
      <c r="AG132" s="146"/>
      <c r="AH132" s="14"/>
      <c r="AI132" s="147"/>
      <c r="AJ132" s="15"/>
    </row>
    <row r="133" spans="2:36">
      <c r="B133" s="20"/>
      <c r="C133" s="21"/>
      <c r="D133" s="18"/>
      <c r="E133" s="19"/>
      <c r="F133" s="19"/>
      <c r="G133" s="24"/>
      <c r="H133" s="38"/>
      <c r="I133" s="43"/>
      <c r="J133" s="41" t="str">
        <f>IF(G133="","",VLOOKUP(G133,プルダウン!$K$2:$M$11,2,FALSE))</f>
        <v/>
      </c>
      <c r="K133" s="29" t="str">
        <f>IF(G133="","",VLOOKUP(G133,プルダウン!$K$2:$M$11,3,FALSE))</f>
        <v/>
      </c>
      <c r="L133" s="65" t="str">
        <f t="shared" si="14"/>
        <v/>
      </c>
      <c r="M133" s="29" t="str">
        <f>IF(H133="","",VLOOKUP(H133,プルダウン!$O$2:$Q$5,2,FALSE))</f>
        <v/>
      </c>
      <c r="N133" s="29" t="str">
        <f>IF(H133="","",VLOOKUP(H133,プルダウン!$O$2:$Q$5,3,FALSE))</f>
        <v/>
      </c>
      <c r="O133" s="65" t="str">
        <f t="shared" si="15"/>
        <v/>
      </c>
      <c r="P133" s="10"/>
      <c r="Q133" s="26"/>
      <c r="R133" s="26"/>
      <c r="S133" s="71" t="str">
        <f t="shared" si="9"/>
        <v/>
      </c>
      <c r="T133" s="25"/>
      <c r="U133" s="25"/>
      <c r="V133" s="67" t="str">
        <f t="shared" si="10"/>
        <v/>
      </c>
      <c r="W133" s="68" t="str">
        <f t="shared" si="11"/>
        <v/>
      </c>
      <c r="X133" s="69" t="str">
        <f t="shared" si="12"/>
        <v/>
      </c>
      <c r="Y133" s="70">
        <f t="shared" si="13"/>
        <v>0</v>
      </c>
      <c r="Z133" s="31"/>
      <c r="AA133" s="12"/>
      <c r="AB133" s="13"/>
      <c r="AC133" s="13"/>
      <c r="AD133" s="13"/>
      <c r="AE133" s="145"/>
      <c r="AF133" s="14"/>
      <c r="AG133" s="146"/>
      <c r="AH133" s="14"/>
      <c r="AI133" s="147"/>
      <c r="AJ133" s="15"/>
    </row>
    <row r="134" spans="2:36">
      <c r="B134" s="20"/>
      <c r="C134" s="21"/>
      <c r="D134" s="18"/>
      <c r="E134" s="19"/>
      <c r="F134" s="19"/>
      <c r="G134" s="24"/>
      <c r="H134" s="38"/>
      <c r="I134" s="43"/>
      <c r="J134" s="41" t="str">
        <f>IF(G134="","",VLOOKUP(G134,プルダウン!$K$2:$M$11,2,FALSE))</f>
        <v/>
      </c>
      <c r="K134" s="29" t="str">
        <f>IF(G134="","",VLOOKUP(G134,プルダウン!$K$2:$M$11,3,FALSE))</f>
        <v/>
      </c>
      <c r="L134" s="65" t="str">
        <f t="shared" si="14"/>
        <v/>
      </c>
      <c r="M134" s="29" t="str">
        <f>IF(H134="","",VLOOKUP(H134,プルダウン!$O$2:$Q$5,2,FALSE))</f>
        <v/>
      </c>
      <c r="N134" s="29" t="str">
        <f>IF(H134="","",VLOOKUP(H134,プルダウン!$O$2:$Q$5,3,FALSE))</f>
        <v/>
      </c>
      <c r="O134" s="65" t="str">
        <f t="shared" si="15"/>
        <v/>
      </c>
      <c r="P134" s="10"/>
      <c r="Q134" s="26"/>
      <c r="R134" s="26"/>
      <c r="S134" s="71" t="str">
        <f t="shared" si="9"/>
        <v/>
      </c>
      <c r="T134" s="25"/>
      <c r="U134" s="25"/>
      <c r="V134" s="67" t="str">
        <f t="shared" si="10"/>
        <v/>
      </c>
      <c r="W134" s="68" t="str">
        <f t="shared" si="11"/>
        <v/>
      </c>
      <c r="X134" s="69" t="str">
        <f t="shared" si="12"/>
        <v/>
      </c>
      <c r="Y134" s="70">
        <f t="shared" si="13"/>
        <v>0</v>
      </c>
      <c r="Z134" s="31"/>
      <c r="AA134" s="12"/>
      <c r="AB134" s="13"/>
      <c r="AC134" s="13"/>
      <c r="AD134" s="13"/>
      <c r="AE134" s="145"/>
      <c r="AF134" s="14"/>
      <c r="AG134" s="146"/>
      <c r="AH134" s="14"/>
      <c r="AI134" s="147"/>
      <c r="AJ134" s="15"/>
    </row>
    <row r="135" spans="2:36">
      <c r="B135" s="20"/>
      <c r="C135" s="21"/>
      <c r="D135" s="18"/>
      <c r="E135" s="19"/>
      <c r="F135" s="19"/>
      <c r="G135" s="24"/>
      <c r="H135" s="38"/>
      <c r="I135" s="43"/>
      <c r="J135" s="41" t="str">
        <f>IF(G135="","",VLOOKUP(G135,プルダウン!$K$2:$M$11,2,FALSE))</f>
        <v/>
      </c>
      <c r="K135" s="29" t="str">
        <f>IF(G135="","",VLOOKUP(G135,プルダウン!$K$2:$M$11,3,FALSE))</f>
        <v/>
      </c>
      <c r="L135" s="65" t="str">
        <f t="shared" si="14"/>
        <v/>
      </c>
      <c r="M135" s="29" t="str">
        <f>IF(H135="","",VLOOKUP(H135,プルダウン!$O$2:$Q$5,2,FALSE))</f>
        <v/>
      </c>
      <c r="N135" s="29" t="str">
        <f>IF(H135="","",VLOOKUP(H135,プルダウン!$O$2:$Q$5,3,FALSE))</f>
        <v/>
      </c>
      <c r="O135" s="65" t="str">
        <f t="shared" si="15"/>
        <v/>
      </c>
      <c r="P135" s="10"/>
      <c r="Q135" s="26"/>
      <c r="R135" s="26"/>
      <c r="S135" s="71" t="str">
        <f t="shared" si="9"/>
        <v/>
      </c>
      <c r="T135" s="25"/>
      <c r="U135" s="25"/>
      <c r="V135" s="67" t="str">
        <f t="shared" si="10"/>
        <v/>
      </c>
      <c r="W135" s="68" t="str">
        <f t="shared" si="11"/>
        <v/>
      </c>
      <c r="X135" s="69" t="str">
        <f t="shared" si="12"/>
        <v/>
      </c>
      <c r="Y135" s="70">
        <f t="shared" si="13"/>
        <v>0</v>
      </c>
      <c r="Z135" s="31"/>
      <c r="AA135" s="12"/>
      <c r="AB135" s="13"/>
      <c r="AC135" s="13"/>
      <c r="AD135" s="13"/>
      <c r="AE135" s="145"/>
      <c r="AF135" s="14"/>
      <c r="AG135" s="146"/>
      <c r="AH135" s="14"/>
      <c r="AI135" s="147"/>
      <c r="AJ135" s="15"/>
    </row>
    <row r="136" spans="2:36">
      <c r="B136" s="20"/>
      <c r="C136" s="21"/>
      <c r="D136" s="18"/>
      <c r="E136" s="19"/>
      <c r="F136" s="19"/>
      <c r="G136" s="24"/>
      <c r="H136" s="38"/>
      <c r="I136" s="43"/>
      <c r="J136" s="41" t="str">
        <f>IF(G136="","",VLOOKUP(G136,プルダウン!$K$2:$M$11,2,FALSE))</f>
        <v/>
      </c>
      <c r="K136" s="29" t="str">
        <f>IF(G136="","",VLOOKUP(G136,プルダウン!$K$2:$M$11,3,FALSE))</f>
        <v/>
      </c>
      <c r="L136" s="65" t="str">
        <f t="shared" si="14"/>
        <v/>
      </c>
      <c r="M136" s="29" t="str">
        <f>IF(H136="","",VLOOKUP(H136,プルダウン!$O$2:$Q$5,2,FALSE))</f>
        <v/>
      </c>
      <c r="N136" s="29" t="str">
        <f>IF(H136="","",VLOOKUP(H136,プルダウン!$O$2:$Q$5,3,FALSE))</f>
        <v/>
      </c>
      <c r="O136" s="65" t="str">
        <f t="shared" si="15"/>
        <v/>
      </c>
      <c r="P136" s="10"/>
      <c r="Q136" s="26"/>
      <c r="R136" s="26"/>
      <c r="S136" s="71" t="str">
        <f t="shared" si="9"/>
        <v/>
      </c>
      <c r="T136" s="25"/>
      <c r="U136" s="25"/>
      <c r="V136" s="67" t="str">
        <f t="shared" si="10"/>
        <v/>
      </c>
      <c r="W136" s="68" t="str">
        <f t="shared" si="11"/>
        <v/>
      </c>
      <c r="X136" s="69" t="str">
        <f t="shared" si="12"/>
        <v/>
      </c>
      <c r="Y136" s="70">
        <f t="shared" si="13"/>
        <v>0</v>
      </c>
      <c r="Z136" s="31"/>
      <c r="AA136" s="12"/>
      <c r="AB136" s="13"/>
      <c r="AC136" s="13"/>
      <c r="AD136" s="13"/>
      <c r="AE136" s="145"/>
      <c r="AF136" s="14"/>
      <c r="AG136" s="146"/>
      <c r="AH136" s="14"/>
      <c r="AI136" s="147"/>
      <c r="AJ136" s="15"/>
    </row>
    <row r="137" spans="2:36">
      <c r="B137" s="20"/>
      <c r="C137" s="21"/>
      <c r="D137" s="18"/>
      <c r="E137" s="19"/>
      <c r="F137" s="19"/>
      <c r="G137" s="24"/>
      <c r="H137" s="38"/>
      <c r="I137" s="43"/>
      <c r="J137" s="41" t="str">
        <f>IF(G137="","",VLOOKUP(G137,プルダウン!$K$2:$M$11,2,FALSE))</f>
        <v/>
      </c>
      <c r="K137" s="29" t="str">
        <f>IF(G137="","",VLOOKUP(G137,プルダウン!$K$2:$M$11,3,FALSE))</f>
        <v/>
      </c>
      <c r="L137" s="65" t="str">
        <f t="shared" si="14"/>
        <v/>
      </c>
      <c r="M137" s="29" t="str">
        <f>IF(H137="","",VLOOKUP(H137,プルダウン!$O$2:$Q$5,2,FALSE))</f>
        <v/>
      </c>
      <c r="N137" s="29" t="str">
        <f>IF(H137="","",VLOOKUP(H137,プルダウン!$O$2:$Q$5,3,FALSE))</f>
        <v/>
      </c>
      <c r="O137" s="65" t="str">
        <f t="shared" si="15"/>
        <v/>
      </c>
      <c r="P137" s="10"/>
      <c r="Q137" s="26"/>
      <c r="R137" s="26"/>
      <c r="S137" s="71" t="str">
        <f t="shared" si="9"/>
        <v/>
      </c>
      <c r="T137" s="25"/>
      <c r="U137" s="25"/>
      <c r="V137" s="67" t="str">
        <f t="shared" si="10"/>
        <v/>
      </c>
      <c r="W137" s="68" t="str">
        <f t="shared" si="11"/>
        <v/>
      </c>
      <c r="X137" s="69" t="str">
        <f t="shared" si="12"/>
        <v/>
      </c>
      <c r="Y137" s="70">
        <f t="shared" si="13"/>
        <v>0</v>
      </c>
      <c r="Z137" s="31"/>
      <c r="AA137" s="12"/>
      <c r="AB137" s="13"/>
      <c r="AC137" s="13"/>
      <c r="AD137" s="13"/>
      <c r="AE137" s="145"/>
      <c r="AF137" s="14"/>
      <c r="AG137" s="146"/>
      <c r="AH137" s="14"/>
      <c r="AI137" s="147"/>
      <c r="AJ137" s="15"/>
    </row>
    <row r="138" spans="2:36">
      <c r="B138" s="20"/>
      <c r="C138" s="21"/>
      <c r="D138" s="18"/>
      <c r="E138" s="19"/>
      <c r="F138" s="19"/>
      <c r="G138" s="24"/>
      <c r="H138" s="38"/>
      <c r="I138" s="43"/>
      <c r="J138" s="41" t="str">
        <f>IF(G138="","",VLOOKUP(G138,プルダウン!$K$2:$M$11,2,FALSE))</f>
        <v/>
      </c>
      <c r="K138" s="29" t="str">
        <f>IF(G138="","",VLOOKUP(G138,プルダウン!$K$2:$M$11,3,FALSE))</f>
        <v/>
      </c>
      <c r="L138" s="65" t="str">
        <f t="shared" si="14"/>
        <v/>
      </c>
      <c r="M138" s="29" t="str">
        <f>IF(H138="","",VLOOKUP(H138,プルダウン!$O$2:$Q$5,2,FALSE))</f>
        <v/>
      </c>
      <c r="N138" s="29" t="str">
        <f>IF(H138="","",VLOOKUP(H138,プルダウン!$O$2:$Q$5,3,FALSE))</f>
        <v/>
      </c>
      <c r="O138" s="65" t="str">
        <f t="shared" si="15"/>
        <v/>
      </c>
      <c r="P138" s="10"/>
      <c r="Q138" s="26"/>
      <c r="R138" s="26"/>
      <c r="S138" s="71" t="str">
        <f t="shared" si="9"/>
        <v/>
      </c>
      <c r="T138" s="25"/>
      <c r="U138" s="25"/>
      <c r="V138" s="67" t="str">
        <f t="shared" si="10"/>
        <v/>
      </c>
      <c r="W138" s="68" t="str">
        <f t="shared" si="11"/>
        <v/>
      </c>
      <c r="X138" s="69" t="str">
        <f t="shared" si="12"/>
        <v/>
      </c>
      <c r="Y138" s="70">
        <f t="shared" si="13"/>
        <v>0</v>
      </c>
      <c r="Z138" s="31"/>
      <c r="AA138" s="12"/>
      <c r="AB138" s="13"/>
      <c r="AC138" s="13"/>
      <c r="AD138" s="13"/>
      <c r="AE138" s="145"/>
      <c r="AF138" s="14"/>
      <c r="AG138" s="146"/>
      <c r="AH138" s="14"/>
      <c r="AI138" s="147"/>
      <c r="AJ138" s="15"/>
    </row>
    <row r="139" spans="2:36">
      <c r="B139" s="20"/>
      <c r="C139" s="21"/>
      <c r="D139" s="18"/>
      <c r="E139" s="19"/>
      <c r="F139" s="19"/>
      <c r="G139" s="24"/>
      <c r="H139" s="38"/>
      <c r="I139" s="43"/>
      <c r="J139" s="41" t="str">
        <f>IF(G139="","",VLOOKUP(G139,プルダウン!$K$2:$M$11,2,FALSE))</f>
        <v/>
      </c>
      <c r="K139" s="29" t="str">
        <f>IF(G139="","",VLOOKUP(G139,プルダウン!$K$2:$M$11,3,FALSE))</f>
        <v/>
      </c>
      <c r="L139" s="65" t="str">
        <f t="shared" si="14"/>
        <v/>
      </c>
      <c r="M139" s="29" t="str">
        <f>IF(H139="","",VLOOKUP(H139,プルダウン!$O$2:$Q$5,2,FALSE))</f>
        <v/>
      </c>
      <c r="N139" s="29" t="str">
        <f>IF(H139="","",VLOOKUP(H139,プルダウン!$O$2:$Q$5,3,FALSE))</f>
        <v/>
      </c>
      <c r="O139" s="65" t="str">
        <f t="shared" si="15"/>
        <v/>
      </c>
      <c r="P139" s="10"/>
      <c r="Q139" s="26"/>
      <c r="R139" s="26"/>
      <c r="S139" s="71" t="str">
        <f t="shared" si="9"/>
        <v/>
      </c>
      <c r="T139" s="25"/>
      <c r="U139" s="25"/>
      <c r="V139" s="67" t="str">
        <f t="shared" si="10"/>
        <v/>
      </c>
      <c r="W139" s="68" t="str">
        <f t="shared" si="11"/>
        <v/>
      </c>
      <c r="X139" s="69" t="str">
        <f t="shared" si="12"/>
        <v/>
      </c>
      <c r="Y139" s="70">
        <f t="shared" si="13"/>
        <v>0</v>
      </c>
      <c r="Z139" s="31"/>
      <c r="AA139" s="12"/>
      <c r="AB139" s="13"/>
      <c r="AC139" s="13"/>
      <c r="AD139" s="13"/>
      <c r="AE139" s="145"/>
      <c r="AF139" s="14"/>
      <c r="AG139" s="146"/>
      <c r="AH139" s="14"/>
      <c r="AI139" s="147"/>
      <c r="AJ139" s="15"/>
    </row>
    <row r="140" spans="2:36">
      <c r="B140" s="20"/>
      <c r="C140" s="21"/>
      <c r="D140" s="18"/>
      <c r="E140" s="19"/>
      <c r="F140" s="19"/>
      <c r="G140" s="24"/>
      <c r="H140" s="38"/>
      <c r="I140" s="43"/>
      <c r="J140" s="41" t="str">
        <f>IF(G140="","",VLOOKUP(G140,プルダウン!$K$2:$M$11,2,FALSE))</f>
        <v/>
      </c>
      <c r="K140" s="29" t="str">
        <f>IF(G140="","",VLOOKUP(G140,プルダウン!$K$2:$M$11,3,FALSE))</f>
        <v/>
      </c>
      <c r="L140" s="65" t="str">
        <f t="shared" si="14"/>
        <v/>
      </c>
      <c r="M140" s="29" t="str">
        <f>IF(H140="","",VLOOKUP(H140,プルダウン!$O$2:$Q$5,2,FALSE))</f>
        <v/>
      </c>
      <c r="N140" s="29" t="str">
        <f>IF(H140="","",VLOOKUP(H140,プルダウン!$O$2:$Q$5,3,FALSE))</f>
        <v/>
      </c>
      <c r="O140" s="65" t="str">
        <f t="shared" si="15"/>
        <v/>
      </c>
      <c r="P140" s="10"/>
      <c r="Q140" s="26"/>
      <c r="R140" s="26"/>
      <c r="S140" s="71" t="str">
        <f t="shared" si="9"/>
        <v/>
      </c>
      <c r="T140" s="25"/>
      <c r="U140" s="25"/>
      <c r="V140" s="67" t="str">
        <f t="shared" si="10"/>
        <v/>
      </c>
      <c r="W140" s="68" t="str">
        <f t="shared" si="11"/>
        <v/>
      </c>
      <c r="X140" s="69" t="str">
        <f t="shared" si="12"/>
        <v/>
      </c>
      <c r="Y140" s="70">
        <f t="shared" si="13"/>
        <v>0</v>
      </c>
      <c r="Z140" s="31"/>
      <c r="AA140" s="12"/>
      <c r="AB140" s="13"/>
      <c r="AC140" s="13"/>
      <c r="AD140" s="13"/>
      <c r="AE140" s="145"/>
      <c r="AF140" s="14"/>
      <c r="AG140" s="146"/>
      <c r="AH140" s="14"/>
      <c r="AI140" s="147"/>
      <c r="AJ140" s="15"/>
    </row>
    <row r="141" spans="2:36">
      <c r="B141" s="20"/>
      <c r="C141" s="21"/>
      <c r="D141" s="18"/>
      <c r="E141" s="19"/>
      <c r="F141" s="19"/>
      <c r="G141" s="24"/>
      <c r="H141" s="38"/>
      <c r="I141" s="43"/>
      <c r="J141" s="41" t="str">
        <f>IF(G141="","",VLOOKUP(G141,プルダウン!$K$2:$M$11,2,FALSE))</f>
        <v/>
      </c>
      <c r="K141" s="29" t="str">
        <f>IF(G141="","",VLOOKUP(G141,プルダウン!$K$2:$M$11,3,FALSE))</f>
        <v/>
      </c>
      <c r="L141" s="65" t="str">
        <f t="shared" si="14"/>
        <v/>
      </c>
      <c r="M141" s="29" t="str">
        <f>IF(H141="","",VLOOKUP(H141,プルダウン!$O$2:$Q$5,2,FALSE))</f>
        <v/>
      </c>
      <c r="N141" s="29" t="str">
        <f>IF(H141="","",VLOOKUP(H141,プルダウン!$O$2:$Q$5,3,FALSE))</f>
        <v/>
      </c>
      <c r="O141" s="65" t="str">
        <f t="shared" si="15"/>
        <v/>
      </c>
      <c r="P141" s="10"/>
      <c r="Q141" s="26"/>
      <c r="R141" s="26"/>
      <c r="S141" s="71" t="str">
        <f t="shared" si="9"/>
        <v/>
      </c>
      <c r="T141" s="25"/>
      <c r="U141" s="25"/>
      <c r="V141" s="67" t="str">
        <f t="shared" si="10"/>
        <v/>
      </c>
      <c r="W141" s="68" t="str">
        <f t="shared" si="11"/>
        <v/>
      </c>
      <c r="X141" s="69" t="str">
        <f t="shared" si="12"/>
        <v/>
      </c>
      <c r="Y141" s="70">
        <f t="shared" si="13"/>
        <v>0</v>
      </c>
      <c r="Z141" s="31"/>
      <c r="AA141" s="12"/>
      <c r="AB141" s="13"/>
      <c r="AC141" s="13"/>
      <c r="AD141" s="13"/>
      <c r="AE141" s="145"/>
      <c r="AF141" s="14"/>
      <c r="AG141" s="146"/>
      <c r="AH141" s="14"/>
      <c r="AI141" s="147"/>
      <c r="AJ141" s="15"/>
    </row>
    <row r="142" spans="2:36">
      <c r="B142" s="20"/>
      <c r="C142" s="21"/>
      <c r="D142" s="18"/>
      <c r="E142" s="19"/>
      <c r="F142" s="19"/>
      <c r="G142" s="24"/>
      <c r="H142" s="38"/>
      <c r="I142" s="43"/>
      <c r="J142" s="41" t="str">
        <f>IF(G142="","",VLOOKUP(G142,プルダウン!$K$2:$M$11,2,FALSE))</f>
        <v/>
      </c>
      <c r="K142" s="29" t="str">
        <f>IF(G142="","",VLOOKUP(G142,プルダウン!$K$2:$M$11,3,FALSE))</f>
        <v/>
      </c>
      <c r="L142" s="65" t="str">
        <f t="shared" si="14"/>
        <v/>
      </c>
      <c r="M142" s="29" t="str">
        <f>IF(H142="","",VLOOKUP(H142,プルダウン!$O$2:$Q$5,2,FALSE))</f>
        <v/>
      </c>
      <c r="N142" s="29" t="str">
        <f>IF(H142="","",VLOOKUP(H142,プルダウン!$O$2:$Q$5,3,FALSE))</f>
        <v/>
      </c>
      <c r="O142" s="65" t="str">
        <f t="shared" si="15"/>
        <v/>
      </c>
      <c r="P142" s="10"/>
      <c r="Q142" s="26"/>
      <c r="R142" s="26"/>
      <c r="S142" s="71" t="str">
        <f t="shared" si="9"/>
        <v/>
      </c>
      <c r="T142" s="25"/>
      <c r="U142" s="25"/>
      <c r="V142" s="67" t="str">
        <f t="shared" si="10"/>
        <v/>
      </c>
      <c r="W142" s="68" t="str">
        <f t="shared" si="11"/>
        <v/>
      </c>
      <c r="X142" s="69" t="str">
        <f t="shared" si="12"/>
        <v/>
      </c>
      <c r="Y142" s="70">
        <f t="shared" si="13"/>
        <v>0</v>
      </c>
      <c r="Z142" s="31"/>
      <c r="AA142" s="12"/>
      <c r="AB142" s="13"/>
      <c r="AC142" s="13"/>
      <c r="AD142" s="13"/>
      <c r="AE142" s="145"/>
      <c r="AF142" s="14"/>
      <c r="AG142" s="146"/>
      <c r="AH142" s="14"/>
      <c r="AI142" s="147"/>
      <c r="AJ142" s="15"/>
    </row>
    <row r="143" spans="2:36">
      <c r="B143" s="20"/>
      <c r="C143" s="21"/>
      <c r="D143" s="18"/>
      <c r="E143" s="19"/>
      <c r="F143" s="19"/>
      <c r="G143" s="24"/>
      <c r="H143" s="38"/>
      <c r="I143" s="43"/>
      <c r="J143" s="41" t="str">
        <f>IF(G143="","",VLOOKUP(G143,プルダウン!$K$2:$M$11,2,FALSE))</f>
        <v/>
      </c>
      <c r="K143" s="29" t="str">
        <f>IF(G143="","",VLOOKUP(G143,プルダウン!$K$2:$M$11,3,FALSE))</f>
        <v/>
      </c>
      <c r="L143" s="65" t="str">
        <f t="shared" si="14"/>
        <v/>
      </c>
      <c r="M143" s="29" t="str">
        <f>IF(H143="","",VLOOKUP(H143,プルダウン!$O$2:$Q$5,2,FALSE))</f>
        <v/>
      </c>
      <c r="N143" s="29" t="str">
        <f>IF(H143="","",VLOOKUP(H143,プルダウン!$O$2:$Q$5,3,FALSE))</f>
        <v/>
      </c>
      <c r="O143" s="65" t="str">
        <f t="shared" si="15"/>
        <v/>
      </c>
      <c r="P143" s="10"/>
      <c r="Q143" s="26"/>
      <c r="R143" s="26"/>
      <c r="S143" s="71" t="str">
        <f t="shared" si="9"/>
        <v/>
      </c>
      <c r="T143" s="25"/>
      <c r="U143" s="25"/>
      <c r="V143" s="67" t="str">
        <f t="shared" si="10"/>
        <v/>
      </c>
      <c r="W143" s="68" t="str">
        <f t="shared" si="11"/>
        <v/>
      </c>
      <c r="X143" s="69" t="str">
        <f t="shared" si="12"/>
        <v/>
      </c>
      <c r="Y143" s="70">
        <f t="shared" si="13"/>
        <v>0</v>
      </c>
      <c r="Z143" s="31"/>
      <c r="AA143" s="12"/>
      <c r="AB143" s="13"/>
      <c r="AC143" s="13"/>
      <c r="AD143" s="13"/>
      <c r="AE143" s="145"/>
      <c r="AF143" s="14"/>
      <c r="AG143" s="146"/>
      <c r="AH143" s="14"/>
      <c r="AI143" s="147"/>
      <c r="AJ143" s="15"/>
    </row>
    <row r="144" spans="2:36">
      <c r="B144" s="20"/>
      <c r="C144" s="21"/>
      <c r="D144" s="18"/>
      <c r="E144" s="19"/>
      <c r="F144" s="19"/>
      <c r="G144" s="24"/>
      <c r="H144" s="38"/>
      <c r="I144" s="43"/>
      <c r="J144" s="41" t="str">
        <f>IF(G144="","",VLOOKUP(G144,プルダウン!$K$2:$M$11,2,FALSE))</f>
        <v/>
      </c>
      <c r="K144" s="29" t="str">
        <f>IF(G144="","",VLOOKUP(G144,プルダウン!$K$2:$M$11,3,FALSE))</f>
        <v/>
      </c>
      <c r="L144" s="65" t="str">
        <f t="shared" si="14"/>
        <v/>
      </c>
      <c r="M144" s="29" t="str">
        <f>IF(H144="","",VLOOKUP(H144,プルダウン!$O$2:$Q$5,2,FALSE))</f>
        <v/>
      </c>
      <c r="N144" s="29" t="str">
        <f>IF(H144="","",VLOOKUP(H144,プルダウン!$O$2:$Q$5,3,FALSE))</f>
        <v/>
      </c>
      <c r="O144" s="65" t="str">
        <f t="shared" si="15"/>
        <v/>
      </c>
      <c r="P144" s="10"/>
      <c r="Q144" s="26"/>
      <c r="R144" s="26"/>
      <c r="S144" s="71" t="str">
        <f t="shared" si="9"/>
        <v/>
      </c>
      <c r="T144" s="25"/>
      <c r="U144" s="25"/>
      <c r="V144" s="67" t="str">
        <f t="shared" si="10"/>
        <v/>
      </c>
      <c r="W144" s="68" t="str">
        <f t="shared" si="11"/>
        <v/>
      </c>
      <c r="X144" s="69" t="str">
        <f t="shared" si="12"/>
        <v/>
      </c>
      <c r="Y144" s="70">
        <f t="shared" si="13"/>
        <v>0</v>
      </c>
      <c r="Z144" s="31"/>
      <c r="AA144" s="12"/>
      <c r="AB144" s="13"/>
      <c r="AC144" s="13"/>
      <c r="AD144" s="13"/>
      <c r="AE144" s="145"/>
      <c r="AF144" s="14"/>
      <c r="AG144" s="146"/>
      <c r="AH144" s="14"/>
      <c r="AI144" s="147"/>
      <c r="AJ144" s="15"/>
    </row>
    <row r="145" spans="2:36">
      <c r="B145" s="20"/>
      <c r="C145" s="21"/>
      <c r="D145" s="18"/>
      <c r="E145" s="19"/>
      <c r="F145" s="19"/>
      <c r="G145" s="24"/>
      <c r="H145" s="38"/>
      <c r="I145" s="43"/>
      <c r="J145" s="41" t="str">
        <f>IF(G145="","",VLOOKUP(G145,プルダウン!$K$2:$M$11,2,FALSE))</f>
        <v/>
      </c>
      <c r="K145" s="29" t="str">
        <f>IF(G145="","",VLOOKUP(G145,プルダウン!$K$2:$M$11,3,FALSE))</f>
        <v/>
      </c>
      <c r="L145" s="65" t="str">
        <f t="shared" si="14"/>
        <v/>
      </c>
      <c r="M145" s="29" t="str">
        <f>IF(H145="","",VLOOKUP(H145,プルダウン!$O$2:$Q$5,2,FALSE))</f>
        <v/>
      </c>
      <c r="N145" s="29" t="str">
        <f>IF(H145="","",VLOOKUP(H145,プルダウン!$O$2:$Q$5,3,FALSE))</f>
        <v/>
      </c>
      <c r="O145" s="65" t="str">
        <f t="shared" si="15"/>
        <v/>
      </c>
      <c r="P145" s="10"/>
      <c r="Q145" s="26"/>
      <c r="R145" s="26"/>
      <c r="S145" s="71" t="str">
        <f t="shared" si="9"/>
        <v/>
      </c>
      <c r="T145" s="25"/>
      <c r="U145" s="25"/>
      <c r="V145" s="67" t="str">
        <f t="shared" si="10"/>
        <v/>
      </c>
      <c r="W145" s="68" t="str">
        <f t="shared" si="11"/>
        <v/>
      </c>
      <c r="X145" s="69" t="str">
        <f t="shared" si="12"/>
        <v/>
      </c>
      <c r="Y145" s="70">
        <f t="shared" si="13"/>
        <v>0</v>
      </c>
      <c r="Z145" s="31"/>
      <c r="AA145" s="12"/>
      <c r="AB145" s="13"/>
      <c r="AC145" s="13"/>
      <c r="AD145" s="13"/>
      <c r="AE145" s="145"/>
      <c r="AF145" s="14"/>
      <c r="AG145" s="146"/>
      <c r="AH145" s="14"/>
      <c r="AI145" s="147"/>
      <c r="AJ145" s="15"/>
    </row>
    <row r="146" spans="2:36">
      <c r="B146" s="20"/>
      <c r="C146" s="21"/>
      <c r="D146" s="18"/>
      <c r="E146" s="19"/>
      <c r="F146" s="19"/>
      <c r="G146" s="24"/>
      <c r="H146" s="38"/>
      <c r="I146" s="43"/>
      <c r="J146" s="41" t="str">
        <f>IF(G146="","",VLOOKUP(G146,プルダウン!$K$2:$M$11,2,FALSE))</f>
        <v/>
      </c>
      <c r="K146" s="29" t="str">
        <f>IF(G146="","",VLOOKUP(G146,プルダウン!$K$2:$M$11,3,FALSE))</f>
        <v/>
      </c>
      <c r="L146" s="65" t="str">
        <f t="shared" si="14"/>
        <v/>
      </c>
      <c r="M146" s="29" t="str">
        <f>IF(H146="","",VLOOKUP(H146,プルダウン!$O$2:$Q$5,2,FALSE))</f>
        <v/>
      </c>
      <c r="N146" s="29" t="str">
        <f>IF(H146="","",VLOOKUP(H146,プルダウン!$O$2:$Q$5,3,FALSE))</f>
        <v/>
      </c>
      <c r="O146" s="65" t="str">
        <f t="shared" si="15"/>
        <v/>
      </c>
      <c r="P146" s="10"/>
      <c r="Q146" s="26"/>
      <c r="R146" s="26"/>
      <c r="S146" s="71" t="str">
        <f t="shared" si="9"/>
        <v/>
      </c>
      <c r="T146" s="25"/>
      <c r="U146" s="25"/>
      <c r="V146" s="67" t="str">
        <f t="shared" si="10"/>
        <v/>
      </c>
      <c r="W146" s="68" t="str">
        <f t="shared" si="11"/>
        <v/>
      </c>
      <c r="X146" s="69" t="str">
        <f t="shared" si="12"/>
        <v/>
      </c>
      <c r="Y146" s="70">
        <f t="shared" si="13"/>
        <v>0</v>
      </c>
      <c r="Z146" s="31"/>
      <c r="AA146" s="12"/>
      <c r="AB146" s="13"/>
      <c r="AC146" s="13"/>
      <c r="AD146" s="13"/>
      <c r="AE146" s="145"/>
      <c r="AF146" s="14"/>
      <c r="AG146" s="146"/>
      <c r="AH146" s="14"/>
      <c r="AI146" s="147"/>
      <c r="AJ146" s="15"/>
    </row>
    <row r="147" spans="2:36">
      <c r="B147" s="20"/>
      <c r="C147" s="21"/>
      <c r="D147" s="18"/>
      <c r="E147" s="19"/>
      <c r="F147" s="19"/>
      <c r="G147" s="24"/>
      <c r="H147" s="38"/>
      <c r="I147" s="43"/>
      <c r="J147" s="41" t="str">
        <f>IF(G147="","",VLOOKUP(G147,プルダウン!$K$2:$M$11,2,FALSE))</f>
        <v/>
      </c>
      <c r="K147" s="29" t="str">
        <f>IF(G147="","",VLOOKUP(G147,プルダウン!$K$2:$M$11,3,FALSE))</f>
        <v/>
      </c>
      <c r="L147" s="65" t="str">
        <f t="shared" si="14"/>
        <v/>
      </c>
      <c r="M147" s="29" t="str">
        <f>IF(H147="","",VLOOKUP(H147,プルダウン!$O$2:$Q$5,2,FALSE))</f>
        <v/>
      </c>
      <c r="N147" s="29" t="str">
        <f>IF(H147="","",VLOOKUP(H147,プルダウン!$O$2:$Q$5,3,FALSE))</f>
        <v/>
      </c>
      <c r="O147" s="65" t="str">
        <f t="shared" si="15"/>
        <v/>
      </c>
      <c r="P147" s="10"/>
      <c r="Q147" s="26"/>
      <c r="R147" s="26"/>
      <c r="S147" s="71" t="str">
        <f t="shared" si="9"/>
        <v/>
      </c>
      <c r="T147" s="25"/>
      <c r="U147" s="25"/>
      <c r="V147" s="67" t="str">
        <f t="shared" si="10"/>
        <v/>
      </c>
      <c r="W147" s="68" t="str">
        <f t="shared" si="11"/>
        <v/>
      </c>
      <c r="X147" s="69" t="str">
        <f t="shared" si="12"/>
        <v/>
      </c>
      <c r="Y147" s="70">
        <f t="shared" si="13"/>
        <v>0</v>
      </c>
      <c r="Z147" s="31"/>
      <c r="AA147" s="12"/>
      <c r="AB147" s="13"/>
      <c r="AC147" s="13"/>
      <c r="AD147" s="13"/>
      <c r="AE147" s="145"/>
      <c r="AF147" s="14"/>
      <c r="AG147" s="146"/>
      <c r="AH147" s="14"/>
      <c r="AI147" s="147"/>
      <c r="AJ147" s="15"/>
    </row>
    <row r="148" spans="2:36">
      <c r="B148" s="20"/>
      <c r="C148" s="21"/>
      <c r="D148" s="18"/>
      <c r="E148" s="19"/>
      <c r="F148" s="19"/>
      <c r="G148" s="24"/>
      <c r="H148" s="38"/>
      <c r="I148" s="43"/>
      <c r="J148" s="41" t="str">
        <f>IF(G148="","",VLOOKUP(G148,プルダウン!$K$2:$M$11,2,FALSE))</f>
        <v/>
      </c>
      <c r="K148" s="29" t="str">
        <f>IF(G148="","",VLOOKUP(G148,プルダウン!$K$2:$M$11,3,FALSE))</f>
        <v/>
      </c>
      <c r="L148" s="65" t="str">
        <f t="shared" si="14"/>
        <v/>
      </c>
      <c r="M148" s="29" t="str">
        <f>IF(H148="","",VLOOKUP(H148,プルダウン!$O$2:$Q$5,2,FALSE))</f>
        <v/>
      </c>
      <c r="N148" s="29" t="str">
        <f>IF(H148="","",VLOOKUP(H148,プルダウン!$O$2:$Q$5,3,FALSE))</f>
        <v/>
      </c>
      <c r="O148" s="65" t="str">
        <f t="shared" si="15"/>
        <v/>
      </c>
      <c r="P148" s="10"/>
      <c r="Q148" s="26"/>
      <c r="R148" s="26"/>
      <c r="S148" s="71" t="str">
        <f t="shared" si="9"/>
        <v/>
      </c>
      <c r="T148" s="25"/>
      <c r="U148" s="25"/>
      <c r="V148" s="67" t="str">
        <f t="shared" si="10"/>
        <v/>
      </c>
      <c r="W148" s="68" t="str">
        <f t="shared" si="11"/>
        <v/>
      </c>
      <c r="X148" s="69" t="str">
        <f t="shared" si="12"/>
        <v/>
      </c>
      <c r="Y148" s="70">
        <f t="shared" si="13"/>
        <v>0</v>
      </c>
      <c r="Z148" s="31"/>
      <c r="AA148" s="12"/>
      <c r="AB148" s="13"/>
      <c r="AC148" s="13"/>
      <c r="AD148" s="13"/>
      <c r="AE148" s="145"/>
      <c r="AF148" s="14"/>
      <c r="AG148" s="146"/>
      <c r="AH148" s="14"/>
      <c r="AI148" s="147"/>
      <c r="AJ148" s="15"/>
    </row>
    <row r="149" spans="2:36">
      <c r="B149" s="20"/>
      <c r="C149" s="21"/>
      <c r="D149" s="18"/>
      <c r="E149" s="19"/>
      <c r="F149" s="19"/>
      <c r="G149" s="24"/>
      <c r="H149" s="38"/>
      <c r="I149" s="43"/>
      <c r="J149" s="41" t="str">
        <f>IF(G149="","",VLOOKUP(G149,プルダウン!$K$2:$M$11,2,FALSE))</f>
        <v/>
      </c>
      <c r="K149" s="29" t="str">
        <f>IF(G149="","",VLOOKUP(G149,プルダウン!$K$2:$M$11,3,FALSE))</f>
        <v/>
      </c>
      <c r="L149" s="65" t="str">
        <f t="shared" si="14"/>
        <v/>
      </c>
      <c r="M149" s="29" t="str">
        <f>IF(H149="","",VLOOKUP(H149,プルダウン!$O$2:$Q$5,2,FALSE))</f>
        <v/>
      </c>
      <c r="N149" s="29" t="str">
        <f>IF(H149="","",VLOOKUP(H149,プルダウン!$O$2:$Q$5,3,FALSE))</f>
        <v/>
      </c>
      <c r="O149" s="65" t="str">
        <f t="shared" si="15"/>
        <v/>
      </c>
      <c r="P149" s="10"/>
      <c r="Q149" s="26"/>
      <c r="R149" s="26"/>
      <c r="S149" s="71" t="str">
        <f t="shared" si="9"/>
        <v/>
      </c>
      <c r="T149" s="25"/>
      <c r="U149" s="25"/>
      <c r="V149" s="67" t="str">
        <f t="shared" si="10"/>
        <v/>
      </c>
      <c r="W149" s="68" t="str">
        <f t="shared" si="11"/>
        <v/>
      </c>
      <c r="X149" s="69" t="str">
        <f t="shared" si="12"/>
        <v/>
      </c>
      <c r="Y149" s="70">
        <f t="shared" si="13"/>
        <v>0</v>
      </c>
      <c r="Z149" s="31"/>
      <c r="AA149" s="12"/>
      <c r="AB149" s="13"/>
      <c r="AC149" s="13"/>
      <c r="AD149" s="13"/>
      <c r="AE149" s="145"/>
      <c r="AF149" s="14"/>
      <c r="AG149" s="146"/>
      <c r="AH149" s="14"/>
      <c r="AI149" s="147"/>
      <c r="AJ149" s="15"/>
    </row>
    <row r="150" spans="2:36">
      <c r="B150" s="20"/>
      <c r="C150" s="21"/>
      <c r="D150" s="18"/>
      <c r="E150" s="19"/>
      <c r="F150" s="19"/>
      <c r="G150" s="24"/>
      <c r="H150" s="38"/>
      <c r="I150" s="43"/>
      <c r="J150" s="41" t="str">
        <f>IF(G150="","",VLOOKUP(G150,プルダウン!$K$2:$M$11,2,FALSE))</f>
        <v/>
      </c>
      <c r="K150" s="29" t="str">
        <f>IF(G150="","",VLOOKUP(G150,プルダウン!$K$2:$M$11,3,FALSE))</f>
        <v/>
      </c>
      <c r="L150" s="65" t="str">
        <f t="shared" si="14"/>
        <v/>
      </c>
      <c r="M150" s="29" t="str">
        <f>IF(H150="","",VLOOKUP(H150,プルダウン!$O$2:$Q$5,2,FALSE))</f>
        <v/>
      </c>
      <c r="N150" s="29" t="str">
        <f>IF(H150="","",VLOOKUP(H150,プルダウン!$O$2:$Q$5,3,FALSE))</f>
        <v/>
      </c>
      <c r="O150" s="65" t="str">
        <f t="shared" si="15"/>
        <v/>
      </c>
      <c r="P150" s="10"/>
      <c r="Q150" s="26"/>
      <c r="R150" s="26"/>
      <c r="S150" s="71" t="str">
        <f t="shared" si="9"/>
        <v/>
      </c>
      <c r="T150" s="25"/>
      <c r="U150" s="25"/>
      <c r="V150" s="67" t="str">
        <f t="shared" si="10"/>
        <v/>
      </c>
      <c r="W150" s="68" t="str">
        <f t="shared" si="11"/>
        <v/>
      </c>
      <c r="X150" s="69" t="str">
        <f t="shared" si="12"/>
        <v/>
      </c>
      <c r="Y150" s="70">
        <f t="shared" si="13"/>
        <v>0</v>
      </c>
      <c r="Z150" s="31"/>
      <c r="AA150" s="12"/>
      <c r="AB150" s="13"/>
      <c r="AC150" s="13"/>
      <c r="AD150" s="13"/>
      <c r="AE150" s="145"/>
      <c r="AF150" s="14"/>
      <c r="AG150" s="146"/>
      <c r="AH150" s="14"/>
      <c r="AI150" s="147"/>
      <c r="AJ150" s="15"/>
    </row>
    <row r="151" spans="2:36">
      <c r="B151" s="20"/>
      <c r="C151" s="21"/>
      <c r="D151" s="18"/>
      <c r="E151" s="19"/>
      <c r="F151" s="19"/>
      <c r="G151" s="24"/>
      <c r="H151" s="38"/>
      <c r="I151" s="43"/>
      <c r="J151" s="41" t="str">
        <f>IF(G151="","",VLOOKUP(G151,プルダウン!$K$2:$M$11,2,FALSE))</f>
        <v/>
      </c>
      <c r="K151" s="29" t="str">
        <f>IF(G151="","",VLOOKUP(G151,プルダウン!$K$2:$M$11,3,FALSE))</f>
        <v/>
      </c>
      <c r="L151" s="65" t="str">
        <f t="shared" si="14"/>
        <v/>
      </c>
      <c r="M151" s="29" t="str">
        <f>IF(H151="","",VLOOKUP(H151,プルダウン!$O$2:$Q$5,2,FALSE))</f>
        <v/>
      </c>
      <c r="N151" s="29" t="str">
        <f>IF(H151="","",VLOOKUP(H151,プルダウン!$O$2:$Q$5,3,FALSE))</f>
        <v/>
      </c>
      <c r="O151" s="65" t="str">
        <f t="shared" si="15"/>
        <v/>
      </c>
      <c r="P151" s="10"/>
      <c r="Q151" s="26"/>
      <c r="R151" s="26"/>
      <c r="S151" s="71" t="str">
        <f t="shared" ref="S151:S214" si="16">IF(G151="","",IF(L151&lt;&gt;"-",C151-Q151-R151,"-"))</f>
        <v/>
      </c>
      <c r="T151" s="25"/>
      <c r="U151" s="25"/>
      <c r="V151" s="67" t="str">
        <f t="shared" ref="V151:V214" si="17">IF(H151="","",IF(O151&lt;&gt;"-",C151-T151-U151,"-"))</f>
        <v/>
      </c>
      <c r="W151" s="68" t="str">
        <f t="shared" ref="W151:W214" si="18">IF(G151="","",IF(AND(AND(D151="飲食",F151&gt;"20:00:00"*1),OR(I151="",I151="－")),"-",IF(L151&lt;&gt;"-",MAX(1,INT(S151/100))*20000*L151,"-")))</f>
        <v/>
      </c>
      <c r="X151" s="69" t="str">
        <f t="shared" ref="X151:X214" si="19">IF(H151="","",IF(AND(AND(D151="飲食",F151&gt;"20:00:00"*1),OR(I151="",I151="－")),"-",IF(O151&lt;&gt;"-",MAX(1,INT(V151/100))*20000*O151,"-")))</f>
        <v/>
      </c>
      <c r="Y151" s="70">
        <f t="shared" ref="Y151:Y214" si="20">IF(G151="",0,IF(AND(W151="-",X151="-"),"-",IF(W151="-",0,W151)+IF(X151="-",0,X151)))</f>
        <v>0</v>
      </c>
      <c r="Z151" s="31"/>
      <c r="AA151" s="12"/>
      <c r="AB151" s="13"/>
      <c r="AC151" s="13"/>
      <c r="AD151" s="13"/>
      <c r="AE151" s="145"/>
      <c r="AF151" s="14"/>
      <c r="AG151" s="146"/>
      <c r="AH151" s="14"/>
      <c r="AI151" s="147"/>
      <c r="AJ151" s="15"/>
    </row>
    <row r="152" spans="2:36">
      <c r="B152" s="20"/>
      <c r="C152" s="21"/>
      <c r="D152" s="18"/>
      <c r="E152" s="19"/>
      <c r="F152" s="19"/>
      <c r="G152" s="24"/>
      <c r="H152" s="38"/>
      <c r="I152" s="43"/>
      <c r="J152" s="41" t="str">
        <f>IF(G152="","",VLOOKUP(G152,プルダウン!$K$2:$M$11,2,FALSE))</f>
        <v/>
      </c>
      <c r="K152" s="29" t="str">
        <f>IF(G152="","",VLOOKUP(G152,プルダウン!$K$2:$M$11,3,FALSE))</f>
        <v/>
      </c>
      <c r="L152" s="65" t="str">
        <f t="shared" ref="L152:L215" si="21">IF(G152="","",IF(ISERROR(K152-J152+1),"-",K152-J152+1))</f>
        <v/>
      </c>
      <c r="M152" s="29" t="str">
        <f>IF(H152="","",VLOOKUP(H152,プルダウン!$O$2:$Q$5,2,FALSE))</f>
        <v/>
      </c>
      <c r="N152" s="29" t="str">
        <f>IF(H152="","",VLOOKUP(H152,プルダウン!$O$2:$Q$5,3,FALSE))</f>
        <v/>
      </c>
      <c r="O152" s="65" t="str">
        <f t="shared" ref="O152:O215" si="22">IF(H152="","",IF(ISERROR(N152-M152+1),"-",N152-M152+1))</f>
        <v/>
      </c>
      <c r="P152" s="10"/>
      <c r="Q152" s="26"/>
      <c r="R152" s="26"/>
      <c r="S152" s="71" t="str">
        <f t="shared" si="16"/>
        <v/>
      </c>
      <c r="T152" s="25"/>
      <c r="U152" s="25"/>
      <c r="V152" s="67" t="str">
        <f t="shared" si="17"/>
        <v/>
      </c>
      <c r="W152" s="68" t="str">
        <f t="shared" si="18"/>
        <v/>
      </c>
      <c r="X152" s="69" t="str">
        <f t="shared" si="19"/>
        <v/>
      </c>
      <c r="Y152" s="70">
        <f t="shared" si="20"/>
        <v>0</v>
      </c>
      <c r="Z152" s="31"/>
      <c r="AA152" s="12"/>
      <c r="AB152" s="13"/>
      <c r="AC152" s="13"/>
      <c r="AD152" s="13"/>
      <c r="AE152" s="145"/>
      <c r="AF152" s="14"/>
      <c r="AG152" s="146"/>
      <c r="AH152" s="14"/>
      <c r="AI152" s="147"/>
      <c r="AJ152" s="15"/>
    </row>
    <row r="153" spans="2:36">
      <c r="B153" s="20"/>
      <c r="C153" s="21"/>
      <c r="D153" s="18"/>
      <c r="E153" s="19"/>
      <c r="F153" s="19"/>
      <c r="G153" s="24"/>
      <c r="H153" s="38"/>
      <c r="I153" s="43"/>
      <c r="J153" s="41" t="str">
        <f>IF(G153="","",VLOOKUP(G153,プルダウン!$K$2:$M$11,2,FALSE))</f>
        <v/>
      </c>
      <c r="K153" s="29" t="str">
        <f>IF(G153="","",VLOOKUP(G153,プルダウン!$K$2:$M$11,3,FALSE))</f>
        <v/>
      </c>
      <c r="L153" s="65" t="str">
        <f t="shared" si="21"/>
        <v/>
      </c>
      <c r="M153" s="29" t="str">
        <f>IF(H153="","",VLOOKUP(H153,プルダウン!$O$2:$Q$5,2,FALSE))</f>
        <v/>
      </c>
      <c r="N153" s="29" t="str">
        <f>IF(H153="","",VLOOKUP(H153,プルダウン!$O$2:$Q$5,3,FALSE))</f>
        <v/>
      </c>
      <c r="O153" s="65" t="str">
        <f t="shared" si="22"/>
        <v/>
      </c>
      <c r="P153" s="10"/>
      <c r="Q153" s="26"/>
      <c r="R153" s="26"/>
      <c r="S153" s="71" t="str">
        <f t="shared" si="16"/>
        <v/>
      </c>
      <c r="T153" s="25"/>
      <c r="U153" s="25"/>
      <c r="V153" s="67" t="str">
        <f t="shared" si="17"/>
        <v/>
      </c>
      <c r="W153" s="68" t="str">
        <f t="shared" si="18"/>
        <v/>
      </c>
      <c r="X153" s="69" t="str">
        <f t="shared" si="19"/>
        <v/>
      </c>
      <c r="Y153" s="70">
        <f t="shared" si="20"/>
        <v>0</v>
      </c>
      <c r="Z153" s="31"/>
      <c r="AA153" s="12"/>
      <c r="AB153" s="13"/>
      <c r="AC153" s="13"/>
      <c r="AD153" s="13"/>
      <c r="AE153" s="145"/>
      <c r="AF153" s="14"/>
      <c r="AG153" s="146"/>
      <c r="AH153" s="14"/>
      <c r="AI153" s="147"/>
      <c r="AJ153" s="15"/>
    </row>
    <row r="154" spans="2:36">
      <c r="B154" s="20"/>
      <c r="C154" s="21"/>
      <c r="D154" s="18"/>
      <c r="E154" s="19"/>
      <c r="F154" s="19"/>
      <c r="G154" s="24"/>
      <c r="H154" s="38"/>
      <c r="I154" s="43"/>
      <c r="J154" s="41" t="str">
        <f>IF(G154="","",VLOOKUP(G154,プルダウン!$K$2:$M$11,2,FALSE))</f>
        <v/>
      </c>
      <c r="K154" s="29" t="str">
        <f>IF(G154="","",VLOOKUP(G154,プルダウン!$K$2:$M$11,3,FALSE))</f>
        <v/>
      </c>
      <c r="L154" s="65" t="str">
        <f t="shared" si="21"/>
        <v/>
      </c>
      <c r="M154" s="29" t="str">
        <f>IF(H154="","",VLOOKUP(H154,プルダウン!$O$2:$Q$5,2,FALSE))</f>
        <v/>
      </c>
      <c r="N154" s="29" t="str">
        <f>IF(H154="","",VLOOKUP(H154,プルダウン!$O$2:$Q$5,3,FALSE))</f>
        <v/>
      </c>
      <c r="O154" s="65" t="str">
        <f t="shared" si="22"/>
        <v/>
      </c>
      <c r="P154" s="10"/>
      <c r="Q154" s="26"/>
      <c r="R154" s="26"/>
      <c r="S154" s="71" t="str">
        <f t="shared" si="16"/>
        <v/>
      </c>
      <c r="T154" s="25"/>
      <c r="U154" s="25"/>
      <c r="V154" s="67" t="str">
        <f t="shared" si="17"/>
        <v/>
      </c>
      <c r="W154" s="68" t="str">
        <f t="shared" si="18"/>
        <v/>
      </c>
      <c r="X154" s="69" t="str">
        <f t="shared" si="19"/>
        <v/>
      </c>
      <c r="Y154" s="70">
        <f t="shared" si="20"/>
        <v>0</v>
      </c>
      <c r="Z154" s="31"/>
      <c r="AA154" s="12"/>
      <c r="AB154" s="13"/>
      <c r="AC154" s="13"/>
      <c r="AD154" s="13"/>
      <c r="AE154" s="145"/>
      <c r="AF154" s="14"/>
      <c r="AG154" s="146"/>
      <c r="AH154" s="14"/>
      <c r="AI154" s="147"/>
      <c r="AJ154" s="15"/>
    </row>
    <row r="155" spans="2:36">
      <c r="B155" s="20"/>
      <c r="C155" s="21"/>
      <c r="D155" s="18"/>
      <c r="E155" s="19"/>
      <c r="F155" s="19"/>
      <c r="G155" s="24"/>
      <c r="H155" s="38"/>
      <c r="I155" s="43"/>
      <c r="J155" s="41" t="str">
        <f>IF(G155="","",VLOOKUP(G155,プルダウン!$K$2:$M$11,2,FALSE))</f>
        <v/>
      </c>
      <c r="K155" s="29" t="str">
        <f>IF(G155="","",VLOOKUP(G155,プルダウン!$K$2:$M$11,3,FALSE))</f>
        <v/>
      </c>
      <c r="L155" s="65" t="str">
        <f t="shared" si="21"/>
        <v/>
      </c>
      <c r="M155" s="29" t="str">
        <f>IF(H155="","",VLOOKUP(H155,プルダウン!$O$2:$Q$5,2,FALSE))</f>
        <v/>
      </c>
      <c r="N155" s="29" t="str">
        <f>IF(H155="","",VLOOKUP(H155,プルダウン!$O$2:$Q$5,3,FALSE))</f>
        <v/>
      </c>
      <c r="O155" s="65" t="str">
        <f t="shared" si="22"/>
        <v/>
      </c>
      <c r="P155" s="10"/>
      <c r="Q155" s="26"/>
      <c r="R155" s="26"/>
      <c r="S155" s="71" t="str">
        <f t="shared" si="16"/>
        <v/>
      </c>
      <c r="T155" s="25"/>
      <c r="U155" s="25"/>
      <c r="V155" s="67" t="str">
        <f t="shared" si="17"/>
        <v/>
      </c>
      <c r="W155" s="68" t="str">
        <f t="shared" si="18"/>
        <v/>
      </c>
      <c r="X155" s="69" t="str">
        <f t="shared" si="19"/>
        <v/>
      </c>
      <c r="Y155" s="70">
        <f t="shared" si="20"/>
        <v>0</v>
      </c>
      <c r="Z155" s="31"/>
      <c r="AA155" s="12"/>
      <c r="AB155" s="13"/>
      <c r="AC155" s="13"/>
      <c r="AD155" s="13"/>
      <c r="AE155" s="145"/>
      <c r="AF155" s="14"/>
      <c r="AG155" s="146"/>
      <c r="AH155" s="14"/>
      <c r="AI155" s="147"/>
      <c r="AJ155" s="15"/>
    </row>
    <row r="156" spans="2:36">
      <c r="B156" s="20"/>
      <c r="C156" s="21"/>
      <c r="D156" s="18"/>
      <c r="E156" s="19"/>
      <c r="F156" s="19"/>
      <c r="G156" s="24"/>
      <c r="H156" s="38"/>
      <c r="I156" s="43"/>
      <c r="J156" s="41" t="str">
        <f>IF(G156="","",VLOOKUP(G156,プルダウン!$K$2:$M$11,2,FALSE))</f>
        <v/>
      </c>
      <c r="K156" s="29" t="str">
        <f>IF(G156="","",VLOOKUP(G156,プルダウン!$K$2:$M$11,3,FALSE))</f>
        <v/>
      </c>
      <c r="L156" s="65" t="str">
        <f t="shared" si="21"/>
        <v/>
      </c>
      <c r="M156" s="29" t="str">
        <f>IF(H156="","",VLOOKUP(H156,プルダウン!$O$2:$Q$5,2,FALSE))</f>
        <v/>
      </c>
      <c r="N156" s="29" t="str">
        <f>IF(H156="","",VLOOKUP(H156,プルダウン!$O$2:$Q$5,3,FALSE))</f>
        <v/>
      </c>
      <c r="O156" s="65" t="str">
        <f t="shared" si="22"/>
        <v/>
      </c>
      <c r="P156" s="10"/>
      <c r="Q156" s="26"/>
      <c r="R156" s="26"/>
      <c r="S156" s="71" t="str">
        <f t="shared" si="16"/>
        <v/>
      </c>
      <c r="T156" s="25"/>
      <c r="U156" s="25"/>
      <c r="V156" s="67" t="str">
        <f t="shared" si="17"/>
        <v/>
      </c>
      <c r="W156" s="68" t="str">
        <f t="shared" si="18"/>
        <v/>
      </c>
      <c r="X156" s="69" t="str">
        <f t="shared" si="19"/>
        <v/>
      </c>
      <c r="Y156" s="70">
        <f t="shared" si="20"/>
        <v>0</v>
      </c>
      <c r="Z156" s="31"/>
      <c r="AA156" s="12"/>
      <c r="AB156" s="13"/>
      <c r="AC156" s="13"/>
      <c r="AD156" s="13"/>
      <c r="AE156" s="145"/>
      <c r="AF156" s="14"/>
      <c r="AG156" s="146"/>
      <c r="AH156" s="14"/>
      <c r="AI156" s="147"/>
      <c r="AJ156" s="15"/>
    </row>
    <row r="157" spans="2:36">
      <c r="B157" s="20"/>
      <c r="C157" s="21"/>
      <c r="D157" s="18"/>
      <c r="E157" s="19"/>
      <c r="F157" s="19"/>
      <c r="G157" s="24"/>
      <c r="H157" s="38"/>
      <c r="I157" s="43"/>
      <c r="J157" s="41" t="str">
        <f>IF(G157="","",VLOOKUP(G157,プルダウン!$K$2:$M$11,2,FALSE))</f>
        <v/>
      </c>
      <c r="K157" s="29" t="str">
        <f>IF(G157="","",VLOOKUP(G157,プルダウン!$K$2:$M$11,3,FALSE))</f>
        <v/>
      </c>
      <c r="L157" s="65" t="str">
        <f t="shared" si="21"/>
        <v/>
      </c>
      <c r="M157" s="29" t="str">
        <f>IF(H157="","",VLOOKUP(H157,プルダウン!$O$2:$Q$5,2,FALSE))</f>
        <v/>
      </c>
      <c r="N157" s="29" t="str">
        <f>IF(H157="","",VLOOKUP(H157,プルダウン!$O$2:$Q$5,3,FALSE))</f>
        <v/>
      </c>
      <c r="O157" s="65" t="str">
        <f t="shared" si="22"/>
        <v/>
      </c>
      <c r="P157" s="10"/>
      <c r="Q157" s="26"/>
      <c r="R157" s="26"/>
      <c r="S157" s="71" t="str">
        <f t="shared" si="16"/>
        <v/>
      </c>
      <c r="T157" s="25"/>
      <c r="U157" s="25"/>
      <c r="V157" s="67" t="str">
        <f t="shared" si="17"/>
        <v/>
      </c>
      <c r="W157" s="68" t="str">
        <f t="shared" si="18"/>
        <v/>
      </c>
      <c r="X157" s="69" t="str">
        <f t="shared" si="19"/>
        <v/>
      </c>
      <c r="Y157" s="70">
        <f t="shared" si="20"/>
        <v>0</v>
      </c>
      <c r="Z157" s="31"/>
      <c r="AA157" s="12"/>
      <c r="AB157" s="13"/>
      <c r="AC157" s="13"/>
      <c r="AD157" s="13"/>
      <c r="AE157" s="145"/>
      <c r="AF157" s="14"/>
      <c r="AG157" s="146"/>
      <c r="AH157" s="14"/>
      <c r="AI157" s="147"/>
      <c r="AJ157" s="15"/>
    </row>
    <row r="158" spans="2:36">
      <c r="B158" s="20"/>
      <c r="C158" s="21"/>
      <c r="D158" s="18"/>
      <c r="E158" s="19"/>
      <c r="F158" s="19"/>
      <c r="G158" s="24"/>
      <c r="H158" s="38"/>
      <c r="I158" s="43"/>
      <c r="J158" s="41" t="str">
        <f>IF(G158="","",VLOOKUP(G158,プルダウン!$K$2:$M$11,2,FALSE))</f>
        <v/>
      </c>
      <c r="K158" s="29" t="str">
        <f>IF(G158="","",VLOOKUP(G158,プルダウン!$K$2:$M$11,3,FALSE))</f>
        <v/>
      </c>
      <c r="L158" s="65" t="str">
        <f t="shared" si="21"/>
        <v/>
      </c>
      <c r="M158" s="29" t="str">
        <f>IF(H158="","",VLOOKUP(H158,プルダウン!$O$2:$Q$5,2,FALSE))</f>
        <v/>
      </c>
      <c r="N158" s="29" t="str">
        <f>IF(H158="","",VLOOKUP(H158,プルダウン!$O$2:$Q$5,3,FALSE))</f>
        <v/>
      </c>
      <c r="O158" s="65" t="str">
        <f t="shared" si="22"/>
        <v/>
      </c>
      <c r="P158" s="10"/>
      <c r="Q158" s="26"/>
      <c r="R158" s="26"/>
      <c r="S158" s="71" t="str">
        <f t="shared" si="16"/>
        <v/>
      </c>
      <c r="T158" s="25"/>
      <c r="U158" s="25"/>
      <c r="V158" s="67" t="str">
        <f t="shared" si="17"/>
        <v/>
      </c>
      <c r="W158" s="68" t="str">
        <f t="shared" si="18"/>
        <v/>
      </c>
      <c r="X158" s="69" t="str">
        <f t="shared" si="19"/>
        <v/>
      </c>
      <c r="Y158" s="70">
        <f t="shared" si="20"/>
        <v>0</v>
      </c>
      <c r="Z158" s="31"/>
      <c r="AA158" s="12"/>
      <c r="AB158" s="13"/>
      <c r="AC158" s="13"/>
      <c r="AD158" s="13"/>
      <c r="AE158" s="145"/>
      <c r="AF158" s="14"/>
      <c r="AG158" s="146"/>
      <c r="AH158" s="14"/>
      <c r="AI158" s="147"/>
      <c r="AJ158" s="15"/>
    </row>
    <row r="159" spans="2:36">
      <c r="B159" s="20"/>
      <c r="C159" s="21"/>
      <c r="D159" s="18"/>
      <c r="E159" s="19"/>
      <c r="F159" s="19"/>
      <c r="G159" s="24"/>
      <c r="H159" s="38"/>
      <c r="I159" s="43"/>
      <c r="J159" s="41" t="str">
        <f>IF(G159="","",VLOOKUP(G159,プルダウン!$K$2:$M$11,2,FALSE))</f>
        <v/>
      </c>
      <c r="K159" s="29" t="str">
        <f>IF(G159="","",VLOOKUP(G159,プルダウン!$K$2:$M$11,3,FALSE))</f>
        <v/>
      </c>
      <c r="L159" s="65" t="str">
        <f t="shared" si="21"/>
        <v/>
      </c>
      <c r="M159" s="29" t="str">
        <f>IF(H159="","",VLOOKUP(H159,プルダウン!$O$2:$Q$5,2,FALSE))</f>
        <v/>
      </c>
      <c r="N159" s="29" t="str">
        <f>IF(H159="","",VLOOKUP(H159,プルダウン!$O$2:$Q$5,3,FALSE))</f>
        <v/>
      </c>
      <c r="O159" s="65" t="str">
        <f t="shared" si="22"/>
        <v/>
      </c>
      <c r="P159" s="10"/>
      <c r="Q159" s="26"/>
      <c r="R159" s="26"/>
      <c r="S159" s="71" t="str">
        <f t="shared" si="16"/>
        <v/>
      </c>
      <c r="T159" s="25"/>
      <c r="U159" s="25"/>
      <c r="V159" s="67" t="str">
        <f t="shared" si="17"/>
        <v/>
      </c>
      <c r="W159" s="68" t="str">
        <f t="shared" si="18"/>
        <v/>
      </c>
      <c r="X159" s="69" t="str">
        <f t="shared" si="19"/>
        <v/>
      </c>
      <c r="Y159" s="70">
        <f t="shared" si="20"/>
        <v>0</v>
      </c>
      <c r="Z159" s="31"/>
      <c r="AA159" s="12"/>
      <c r="AB159" s="13"/>
      <c r="AC159" s="13"/>
      <c r="AD159" s="13"/>
      <c r="AE159" s="145"/>
      <c r="AF159" s="14"/>
      <c r="AG159" s="146"/>
      <c r="AH159" s="14"/>
      <c r="AI159" s="147"/>
      <c r="AJ159" s="15"/>
    </row>
    <row r="160" spans="2:36">
      <c r="B160" s="20"/>
      <c r="C160" s="21"/>
      <c r="D160" s="18"/>
      <c r="E160" s="19"/>
      <c r="F160" s="19"/>
      <c r="G160" s="24"/>
      <c r="H160" s="38"/>
      <c r="I160" s="43"/>
      <c r="J160" s="41" t="str">
        <f>IF(G160="","",VLOOKUP(G160,プルダウン!$K$2:$M$11,2,FALSE))</f>
        <v/>
      </c>
      <c r="K160" s="29" t="str">
        <f>IF(G160="","",VLOOKUP(G160,プルダウン!$K$2:$M$11,3,FALSE))</f>
        <v/>
      </c>
      <c r="L160" s="65" t="str">
        <f t="shared" si="21"/>
        <v/>
      </c>
      <c r="M160" s="29" t="str">
        <f>IF(H160="","",VLOOKUP(H160,プルダウン!$O$2:$Q$5,2,FALSE))</f>
        <v/>
      </c>
      <c r="N160" s="29" t="str">
        <f>IF(H160="","",VLOOKUP(H160,プルダウン!$O$2:$Q$5,3,FALSE))</f>
        <v/>
      </c>
      <c r="O160" s="65" t="str">
        <f t="shared" si="22"/>
        <v/>
      </c>
      <c r="P160" s="10"/>
      <c r="Q160" s="26"/>
      <c r="R160" s="26"/>
      <c r="S160" s="71" t="str">
        <f t="shared" si="16"/>
        <v/>
      </c>
      <c r="T160" s="25"/>
      <c r="U160" s="25"/>
      <c r="V160" s="67" t="str">
        <f t="shared" si="17"/>
        <v/>
      </c>
      <c r="W160" s="68" t="str">
        <f t="shared" si="18"/>
        <v/>
      </c>
      <c r="X160" s="69" t="str">
        <f t="shared" si="19"/>
        <v/>
      </c>
      <c r="Y160" s="70">
        <f t="shared" si="20"/>
        <v>0</v>
      </c>
      <c r="Z160" s="31"/>
      <c r="AA160" s="12"/>
      <c r="AB160" s="13"/>
      <c r="AC160" s="13"/>
      <c r="AD160" s="13"/>
      <c r="AE160" s="145"/>
      <c r="AF160" s="14"/>
      <c r="AG160" s="146"/>
      <c r="AH160" s="14"/>
      <c r="AI160" s="147"/>
      <c r="AJ160" s="15"/>
    </row>
    <row r="161" spans="2:36">
      <c r="B161" s="20"/>
      <c r="C161" s="21"/>
      <c r="D161" s="18"/>
      <c r="E161" s="19"/>
      <c r="F161" s="19"/>
      <c r="G161" s="24"/>
      <c r="H161" s="38"/>
      <c r="I161" s="43"/>
      <c r="J161" s="41" t="str">
        <f>IF(G161="","",VLOOKUP(G161,プルダウン!$K$2:$M$11,2,FALSE))</f>
        <v/>
      </c>
      <c r="K161" s="29" t="str">
        <f>IF(G161="","",VLOOKUP(G161,プルダウン!$K$2:$M$11,3,FALSE))</f>
        <v/>
      </c>
      <c r="L161" s="65" t="str">
        <f t="shared" si="21"/>
        <v/>
      </c>
      <c r="M161" s="29" t="str">
        <f>IF(H161="","",VLOOKUP(H161,プルダウン!$O$2:$Q$5,2,FALSE))</f>
        <v/>
      </c>
      <c r="N161" s="29" t="str">
        <f>IF(H161="","",VLOOKUP(H161,プルダウン!$O$2:$Q$5,3,FALSE))</f>
        <v/>
      </c>
      <c r="O161" s="65" t="str">
        <f t="shared" si="22"/>
        <v/>
      </c>
      <c r="P161" s="10"/>
      <c r="Q161" s="26"/>
      <c r="R161" s="26"/>
      <c r="S161" s="71" t="str">
        <f t="shared" si="16"/>
        <v/>
      </c>
      <c r="T161" s="25"/>
      <c r="U161" s="25"/>
      <c r="V161" s="67" t="str">
        <f t="shared" si="17"/>
        <v/>
      </c>
      <c r="W161" s="68" t="str">
        <f t="shared" si="18"/>
        <v/>
      </c>
      <c r="X161" s="69" t="str">
        <f t="shared" si="19"/>
        <v/>
      </c>
      <c r="Y161" s="70">
        <f t="shared" si="20"/>
        <v>0</v>
      </c>
      <c r="Z161" s="31"/>
      <c r="AA161" s="12"/>
      <c r="AB161" s="13"/>
      <c r="AC161" s="13"/>
      <c r="AD161" s="13"/>
      <c r="AE161" s="145"/>
      <c r="AF161" s="14"/>
      <c r="AG161" s="146"/>
      <c r="AH161" s="14"/>
      <c r="AI161" s="147"/>
      <c r="AJ161" s="15"/>
    </row>
    <row r="162" spans="2:36">
      <c r="B162" s="20"/>
      <c r="C162" s="21"/>
      <c r="D162" s="18"/>
      <c r="E162" s="19"/>
      <c r="F162" s="19"/>
      <c r="G162" s="24"/>
      <c r="H162" s="38"/>
      <c r="I162" s="43"/>
      <c r="J162" s="41" t="str">
        <f>IF(G162="","",VLOOKUP(G162,プルダウン!$K$2:$M$11,2,FALSE))</f>
        <v/>
      </c>
      <c r="K162" s="29" t="str">
        <f>IF(G162="","",VLOOKUP(G162,プルダウン!$K$2:$M$11,3,FALSE))</f>
        <v/>
      </c>
      <c r="L162" s="65" t="str">
        <f t="shared" si="21"/>
        <v/>
      </c>
      <c r="M162" s="29" t="str">
        <f>IF(H162="","",VLOOKUP(H162,プルダウン!$O$2:$Q$5,2,FALSE))</f>
        <v/>
      </c>
      <c r="N162" s="29" t="str">
        <f>IF(H162="","",VLOOKUP(H162,プルダウン!$O$2:$Q$5,3,FALSE))</f>
        <v/>
      </c>
      <c r="O162" s="65" t="str">
        <f t="shared" si="22"/>
        <v/>
      </c>
      <c r="P162" s="10"/>
      <c r="Q162" s="26"/>
      <c r="R162" s="26"/>
      <c r="S162" s="71" t="str">
        <f t="shared" si="16"/>
        <v/>
      </c>
      <c r="T162" s="25"/>
      <c r="U162" s="25"/>
      <c r="V162" s="67" t="str">
        <f t="shared" si="17"/>
        <v/>
      </c>
      <c r="W162" s="68" t="str">
        <f t="shared" si="18"/>
        <v/>
      </c>
      <c r="X162" s="69" t="str">
        <f t="shared" si="19"/>
        <v/>
      </c>
      <c r="Y162" s="70">
        <f t="shared" si="20"/>
        <v>0</v>
      </c>
      <c r="Z162" s="31"/>
      <c r="AA162" s="12"/>
      <c r="AB162" s="13"/>
      <c r="AC162" s="13"/>
      <c r="AD162" s="13"/>
      <c r="AE162" s="145"/>
      <c r="AF162" s="14"/>
      <c r="AG162" s="146"/>
      <c r="AH162" s="14"/>
      <c r="AI162" s="147"/>
      <c r="AJ162" s="15"/>
    </row>
    <row r="163" spans="2:36">
      <c r="B163" s="20"/>
      <c r="C163" s="21"/>
      <c r="D163" s="18"/>
      <c r="E163" s="19"/>
      <c r="F163" s="19"/>
      <c r="G163" s="24"/>
      <c r="H163" s="38"/>
      <c r="I163" s="43"/>
      <c r="J163" s="41" t="str">
        <f>IF(G163="","",VLOOKUP(G163,プルダウン!$K$2:$M$11,2,FALSE))</f>
        <v/>
      </c>
      <c r="K163" s="29" t="str">
        <f>IF(G163="","",VLOOKUP(G163,プルダウン!$K$2:$M$11,3,FALSE))</f>
        <v/>
      </c>
      <c r="L163" s="65" t="str">
        <f t="shared" si="21"/>
        <v/>
      </c>
      <c r="M163" s="29" t="str">
        <f>IF(H163="","",VLOOKUP(H163,プルダウン!$O$2:$Q$5,2,FALSE))</f>
        <v/>
      </c>
      <c r="N163" s="29" t="str">
        <f>IF(H163="","",VLOOKUP(H163,プルダウン!$O$2:$Q$5,3,FALSE))</f>
        <v/>
      </c>
      <c r="O163" s="65" t="str">
        <f t="shared" si="22"/>
        <v/>
      </c>
      <c r="P163" s="10"/>
      <c r="Q163" s="26"/>
      <c r="R163" s="26"/>
      <c r="S163" s="71" t="str">
        <f t="shared" si="16"/>
        <v/>
      </c>
      <c r="T163" s="25"/>
      <c r="U163" s="25"/>
      <c r="V163" s="67" t="str">
        <f t="shared" si="17"/>
        <v/>
      </c>
      <c r="W163" s="68" t="str">
        <f t="shared" si="18"/>
        <v/>
      </c>
      <c r="X163" s="69" t="str">
        <f t="shared" si="19"/>
        <v/>
      </c>
      <c r="Y163" s="70">
        <f t="shared" si="20"/>
        <v>0</v>
      </c>
      <c r="Z163" s="31"/>
      <c r="AA163" s="12"/>
      <c r="AB163" s="13"/>
      <c r="AC163" s="13"/>
      <c r="AD163" s="13"/>
      <c r="AE163" s="145"/>
      <c r="AF163" s="14"/>
      <c r="AG163" s="146"/>
      <c r="AH163" s="14"/>
      <c r="AI163" s="147"/>
      <c r="AJ163" s="15"/>
    </row>
    <row r="164" spans="2:36">
      <c r="B164" s="20"/>
      <c r="C164" s="21"/>
      <c r="D164" s="18"/>
      <c r="E164" s="19"/>
      <c r="F164" s="19"/>
      <c r="G164" s="24"/>
      <c r="H164" s="38"/>
      <c r="I164" s="43"/>
      <c r="J164" s="41" t="str">
        <f>IF(G164="","",VLOOKUP(G164,プルダウン!$K$2:$M$11,2,FALSE))</f>
        <v/>
      </c>
      <c r="K164" s="29" t="str">
        <f>IF(G164="","",VLOOKUP(G164,プルダウン!$K$2:$M$11,3,FALSE))</f>
        <v/>
      </c>
      <c r="L164" s="65" t="str">
        <f t="shared" si="21"/>
        <v/>
      </c>
      <c r="M164" s="29" t="str">
        <f>IF(H164="","",VLOOKUP(H164,プルダウン!$O$2:$Q$5,2,FALSE))</f>
        <v/>
      </c>
      <c r="N164" s="29" t="str">
        <f>IF(H164="","",VLOOKUP(H164,プルダウン!$O$2:$Q$5,3,FALSE))</f>
        <v/>
      </c>
      <c r="O164" s="65" t="str">
        <f t="shared" si="22"/>
        <v/>
      </c>
      <c r="P164" s="10"/>
      <c r="Q164" s="26"/>
      <c r="R164" s="26"/>
      <c r="S164" s="71" t="str">
        <f t="shared" si="16"/>
        <v/>
      </c>
      <c r="T164" s="25"/>
      <c r="U164" s="25"/>
      <c r="V164" s="67" t="str">
        <f t="shared" si="17"/>
        <v/>
      </c>
      <c r="W164" s="68" t="str">
        <f t="shared" si="18"/>
        <v/>
      </c>
      <c r="X164" s="69" t="str">
        <f t="shared" si="19"/>
        <v/>
      </c>
      <c r="Y164" s="70">
        <f t="shared" si="20"/>
        <v>0</v>
      </c>
      <c r="Z164" s="31"/>
      <c r="AA164" s="12"/>
      <c r="AB164" s="13"/>
      <c r="AC164" s="13"/>
      <c r="AD164" s="13"/>
      <c r="AE164" s="145"/>
      <c r="AF164" s="14"/>
      <c r="AG164" s="146"/>
      <c r="AH164" s="14"/>
      <c r="AI164" s="147"/>
      <c r="AJ164" s="15"/>
    </row>
    <row r="165" spans="2:36">
      <c r="B165" s="20"/>
      <c r="C165" s="21"/>
      <c r="D165" s="18"/>
      <c r="E165" s="19"/>
      <c r="F165" s="19"/>
      <c r="G165" s="24"/>
      <c r="H165" s="38"/>
      <c r="I165" s="43"/>
      <c r="J165" s="41" t="str">
        <f>IF(G165="","",VLOOKUP(G165,プルダウン!$K$2:$M$11,2,FALSE))</f>
        <v/>
      </c>
      <c r="K165" s="29" t="str">
        <f>IF(G165="","",VLOOKUP(G165,プルダウン!$K$2:$M$11,3,FALSE))</f>
        <v/>
      </c>
      <c r="L165" s="65" t="str">
        <f t="shared" si="21"/>
        <v/>
      </c>
      <c r="M165" s="29" t="str">
        <f>IF(H165="","",VLOOKUP(H165,プルダウン!$O$2:$Q$5,2,FALSE))</f>
        <v/>
      </c>
      <c r="N165" s="29" t="str">
        <f>IF(H165="","",VLOOKUP(H165,プルダウン!$O$2:$Q$5,3,FALSE))</f>
        <v/>
      </c>
      <c r="O165" s="65" t="str">
        <f t="shared" si="22"/>
        <v/>
      </c>
      <c r="P165" s="10"/>
      <c r="Q165" s="26"/>
      <c r="R165" s="26"/>
      <c r="S165" s="71" t="str">
        <f t="shared" si="16"/>
        <v/>
      </c>
      <c r="T165" s="25"/>
      <c r="U165" s="25"/>
      <c r="V165" s="67" t="str">
        <f t="shared" si="17"/>
        <v/>
      </c>
      <c r="W165" s="68" t="str">
        <f t="shared" si="18"/>
        <v/>
      </c>
      <c r="X165" s="69" t="str">
        <f t="shared" si="19"/>
        <v/>
      </c>
      <c r="Y165" s="70">
        <f t="shared" si="20"/>
        <v>0</v>
      </c>
      <c r="Z165" s="31"/>
      <c r="AA165" s="12"/>
      <c r="AB165" s="13"/>
      <c r="AC165" s="13"/>
      <c r="AD165" s="13"/>
      <c r="AE165" s="145"/>
      <c r="AF165" s="14"/>
      <c r="AG165" s="146"/>
      <c r="AH165" s="14"/>
      <c r="AI165" s="147"/>
      <c r="AJ165" s="15"/>
    </row>
    <row r="166" spans="2:36">
      <c r="B166" s="20"/>
      <c r="C166" s="21"/>
      <c r="D166" s="18"/>
      <c r="E166" s="19"/>
      <c r="F166" s="19"/>
      <c r="G166" s="24"/>
      <c r="H166" s="38"/>
      <c r="I166" s="43"/>
      <c r="J166" s="41" t="str">
        <f>IF(G166="","",VLOOKUP(G166,プルダウン!$K$2:$M$11,2,FALSE))</f>
        <v/>
      </c>
      <c r="K166" s="29" t="str">
        <f>IF(G166="","",VLOOKUP(G166,プルダウン!$K$2:$M$11,3,FALSE))</f>
        <v/>
      </c>
      <c r="L166" s="65" t="str">
        <f t="shared" si="21"/>
        <v/>
      </c>
      <c r="M166" s="29" t="str">
        <f>IF(H166="","",VLOOKUP(H166,プルダウン!$O$2:$Q$5,2,FALSE))</f>
        <v/>
      </c>
      <c r="N166" s="29" t="str">
        <f>IF(H166="","",VLOOKUP(H166,プルダウン!$O$2:$Q$5,3,FALSE))</f>
        <v/>
      </c>
      <c r="O166" s="65" t="str">
        <f t="shared" si="22"/>
        <v/>
      </c>
      <c r="P166" s="10"/>
      <c r="Q166" s="26"/>
      <c r="R166" s="26"/>
      <c r="S166" s="71" t="str">
        <f t="shared" si="16"/>
        <v/>
      </c>
      <c r="T166" s="25"/>
      <c r="U166" s="25"/>
      <c r="V166" s="67" t="str">
        <f t="shared" si="17"/>
        <v/>
      </c>
      <c r="W166" s="68" t="str">
        <f t="shared" si="18"/>
        <v/>
      </c>
      <c r="X166" s="69" t="str">
        <f t="shared" si="19"/>
        <v/>
      </c>
      <c r="Y166" s="70">
        <f t="shared" si="20"/>
        <v>0</v>
      </c>
      <c r="Z166" s="31"/>
      <c r="AA166" s="12"/>
      <c r="AB166" s="13"/>
      <c r="AC166" s="13"/>
      <c r="AD166" s="13"/>
      <c r="AE166" s="145"/>
      <c r="AF166" s="14"/>
      <c r="AG166" s="146"/>
      <c r="AH166" s="14"/>
      <c r="AI166" s="147"/>
      <c r="AJ166" s="15"/>
    </row>
    <row r="167" spans="2:36">
      <c r="B167" s="20"/>
      <c r="C167" s="21"/>
      <c r="D167" s="18"/>
      <c r="E167" s="19"/>
      <c r="F167" s="19"/>
      <c r="G167" s="24"/>
      <c r="H167" s="38"/>
      <c r="I167" s="43"/>
      <c r="J167" s="41" t="str">
        <f>IF(G167="","",VLOOKUP(G167,プルダウン!$K$2:$M$11,2,FALSE))</f>
        <v/>
      </c>
      <c r="K167" s="29" t="str">
        <f>IF(G167="","",VLOOKUP(G167,プルダウン!$K$2:$M$11,3,FALSE))</f>
        <v/>
      </c>
      <c r="L167" s="65" t="str">
        <f t="shared" si="21"/>
        <v/>
      </c>
      <c r="M167" s="29" t="str">
        <f>IF(H167="","",VLOOKUP(H167,プルダウン!$O$2:$Q$5,2,FALSE))</f>
        <v/>
      </c>
      <c r="N167" s="29" t="str">
        <f>IF(H167="","",VLOOKUP(H167,プルダウン!$O$2:$Q$5,3,FALSE))</f>
        <v/>
      </c>
      <c r="O167" s="65" t="str">
        <f t="shared" si="22"/>
        <v/>
      </c>
      <c r="P167" s="10"/>
      <c r="Q167" s="26"/>
      <c r="R167" s="26"/>
      <c r="S167" s="71" t="str">
        <f t="shared" si="16"/>
        <v/>
      </c>
      <c r="T167" s="25"/>
      <c r="U167" s="25"/>
      <c r="V167" s="67" t="str">
        <f t="shared" si="17"/>
        <v/>
      </c>
      <c r="W167" s="68" t="str">
        <f t="shared" si="18"/>
        <v/>
      </c>
      <c r="X167" s="69" t="str">
        <f t="shared" si="19"/>
        <v/>
      </c>
      <c r="Y167" s="70">
        <f t="shared" si="20"/>
        <v>0</v>
      </c>
      <c r="Z167" s="31"/>
      <c r="AA167" s="12"/>
      <c r="AB167" s="13"/>
      <c r="AC167" s="13"/>
      <c r="AD167" s="13"/>
      <c r="AE167" s="145"/>
      <c r="AF167" s="14"/>
      <c r="AG167" s="146"/>
      <c r="AH167" s="14"/>
      <c r="AI167" s="147"/>
      <c r="AJ167" s="15"/>
    </row>
    <row r="168" spans="2:36">
      <c r="B168" s="20"/>
      <c r="C168" s="21"/>
      <c r="D168" s="18"/>
      <c r="E168" s="19"/>
      <c r="F168" s="19"/>
      <c r="G168" s="24"/>
      <c r="H168" s="38"/>
      <c r="I168" s="43"/>
      <c r="J168" s="41" t="str">
        <f>IF(G168="","",VLOOKUP(G168,プルダウン!$K$2:$M$11,2,FALSE))</f>
        <v/>
      </c>
      <c r="K168" s="29" t="str">
        <f>IF(G168="","",VLOOKUP(G168,プルダウン!$K$2:$M$11,3,FALSE))</f>
        <v/>
      </c>
      <c r="L168" s="65" t="str">
        <f t="shared" si="21"/>
        <v/>
      </c>
      <c r="M168" s="29" t="str">
        <f>IF(H168="","",VLOOKUP(H168,プルダウン!$O$2:$Q$5,2,FALSE))</f>
        <v/>
      </c>
      <c r="N168" s="29" t="str">
        <f>IF(H168="","",VLOOKUP(H168,プルダウン!$O$2:$Q$5,3,FALSE))</f>
        <v/>
      </c>
      <c r="O168" s="65" t="str">
        <f t="shared" si="22"/>
        <v/>
      </c>
      <c r="P168" s="10"/>
      <c r="Q168" s="26"/>
      <c r="R168" s="26"/>
      <c r="S168" s="71" t="str">
        <f t="shared" si="16"/>
        <v/>
      </c>
      <c r="T168" s="25"/>
      <c r="U168" s="25"/>
      <c r="V168" s="67" t="str">
        <f t="shared" si="17"/>
        <v/>
      </c>
      <c r="W168" s="68" t="str">
        <f t="shared" si="18"/>
        <v/>
      </c>
      <c r="X168" s="69" t="str">
        <f t="shared" si="19"/>
        <v/>
      </c>
      <c r="Y168" s="70">
        <f t="shared" si="20"/>
        <v>0</v>
      </c>
      <c r="Z168" s="31"/>
      <c r="AA168" s="12"/>
      <c r="AB168" s="13"/>
      <c r="AC168" s="13"/>
      <c r="AD168" s="13"/>
      <c r="AE168" s="145"/>
      <c r="AF168" s="14"/>
      <c r="AG168" s="146"/>
      <c r="AH168" s="14"/>
      <c r="AI168" s="147"/>
      <c r="AJ168" s="15"/>
    </row>
    <row r="169" spans="2:36">
      <c r="B169" s="20"/>
      <c r="C169" s="21"/>
      <c r="D169" s="18"/>
      <c r="E169" s="19"/>
      <c r="F169" s="19"/>
      <c r="G169" s="24"/>
      <c r="H169" s="38"/>
      <c r="I169" s="43"/>
      <c r="J169" s="41" t="str">
        <f>IF(G169="","",VLOOKUP(G169,プルダウン!$K$2:$M$11,2,FALSE))</f>
        <v/>
      </c>
      <c r="K169" s="29" t="str">
        <f>IF(G169="","",VLOOKUP(G169,プルダウン!$K$2:$M$11,3,FALSE))</f>
        <v/>
      </c>
      <c r="L169" s="65" t="str">
        <f t="shared" si="21"/>
        <v/>
      </c>
      <c r="M169" s="29" t="str">
        <f>IF(H169="","",VLOOKUP(H169,プルダウン!$O$2:$Q$5,2,FALSE))</f>
        <v/>
      </c>
      <c r="N169" s="29" t="str">
        <f>IF(H169="","",VLOOKUP(H169,プルダウン!$O$2:$Q$5,3,FALSE))</f>
        <v/>
      </c>
      <c r="O169" s="65" t="str">
        <f t="shared" si="22"/>
        <v/>
      </c>
      <c r="P169" s="10"/>
      <c r="Q169" s="26"/>
      <c r="R169" s="26"/>
      <c r="S169" s="71" t="str">
        <f t="shared" si="16"/>
        <v/>
      </c>
      <c r="T169" s="25"/>
      <c r="U169" s="25"/>
      <c r="V169" s="67" t="str">
        <f t="shared" si="17"/>
        <v/>
      </c>
      <c r="W169" s="68" t="str">
        <f t="shared" si="18"/>
        <v/>
      </c>
      <c r="X169" s="69" t="str">
        <f t="shared" si="19"/>
        <v/>
      </c>
      <c r="Y169" s="70">
        <f t="shared" si="20"/>
        <v>0</v>
      </c>
      <c r="Z169" s="31"/>
      <c r="AA169" s="12"/>
      <c r="AB169" s="13"/>
      <c r="AC169" s="13"/>
      <c r="AD169" s="13"/>
      <c r="AE169" s="145"/>
      <c r="AF169" s="14"/>
      <c r="AG169" s="146"/>
      <c r="AH169" s="14"/>
      <c r="AI169" s="147"/>
      <c r="AJ169" s="15"/>
    </row>
    <row r="170" spans="2:36">
      <c r="B170" s="20"/>
      <c r="C170" s="21"/>
      <c r="D170" s="18"/>
      <c r="E170" s="19"/>
      <c r="F170" s="19"/>
      <c r="G170" s="24"/>
      <c r="H170" s="38"/>
      <c r="I170" s="43"/>
      <c r="J170" s="41" t="str">
        <f>IF(G170="","",VLOOKUP(G170,プルダウン!$K$2:$M$11,2,FALSE))</f>
        <v/>
      </c>
      <c r="K170" s="29" t="str">
        <f>IF(G170="","",VLOOKUP(G170,プルダウン!$K$2:$M$11,3,FALSE))</f>
        <v/>
      </c>
      <c r="L170" s="65" t="str">
        <f t="shared" si="21"/>
        <v/>
      </c>
      <c r="M170" s="29" t="str">
        <f>IF(H170="","",VLOOKUP(H170,プルダウン!$O$2:$Q$5,2,FALSE))</f>
        <v/>
      </c>
      <c r="N170" s="29" t="str">
        <f>IF(H170="","",VLOOKUP(H170,プルダウン!$O$2:$Q$5,3,FALSE))</f>
        <v/>
      </c>
      <c r="O170" s="65" t="str">
        <f t="shared" si="22"/>
        <v/>
      </c>
      <c r="P170" s="10"/>
      <c r="Q170" s="26"/>
      <c r="R170" s="26"/>
      <c r="S170" s="71" t="str">
        <f t="shared" si="16"/>
        <v/>
      </c>
      <c r="T170" s="25"/>
      <c r="U170" s="25"/>
      <c r="V170" s="67" t="str">
        <f t="shared" si="17"/>
        <v/>
      </c>
      <c r="W170" s="68" t="str">
        <f t="shared" si="18"/>
        <v/>
      </c>
      <c r="X170" s="69" t="str">
        <f t="shared" si="19"/>
        <v/>
      </c>
      <c r="Y170" s="70">
        <f t="shared" si="20"/>
        <v>0</v>
      </c>
      <c r="Z170" s="31"/>
      <c r="AA170" s="12"/>
      <c r="AB170" s="13"/>
      <c r="AC170" s="13"/>
      <c r="AD170" s="13"/>
      <c r="AE170" s="145"/>
      <c r="AF170" s="14"/>
      <c r="AG170" s="146"/>
      <c r="AH170" s="14"/>
      <c r="AI170" s="147"/>
      <c r="AJ170" s="15"/>
    </row>
    <row r="171" spans="2:36">
      <c r="B171" s="20"/>
      <c r="C171" s="21"/>
      <c r="D171" s="18"/>
      <c r="E171" s="19"/>
      <c r="F171" s="19"/>
      <c r="G171" s="24"/>
      <c r="H171" s="38"/>
      <c r="I171" s="43"/>
      <c r="J171" s="41" t="str">
        <f>IF(G171="","",VLOOKUP(G171,プルダウン!$K$2:$M$11,2,FALSE))</f>
        <v/>
      </c>
      <c r="K171" s="29" t="str">
        <f>IF(G171="","",VLOOKUP(G171,プルダウン!$K$2:$M$11,3,FALSE))</f>
        <v/>
      </c>
      <c r="L171" s="65" t="str">
        <f t="shared" si="21"/>
        <v/>
      </c>
      <c r="M171" s="29" t="str">
        <f>IF(H171="","",VLOOKUP(H171,プルダウン!$O$2:$Q$5,2,FALSE))</f>
        <v/>
      </c>
      <c r="N171" s="29" t="str">
        <f>IF(H171="","",VLOOKUP(H171,プルダウン!$O$2:$Q$5,3,FALSE))</f>
        <v/>
      </c>
      <c r="O171" s="65" t="str">
        <f t="shared" si="22"/>
        <v/>
      </c>
      <c r="P171" s="10"/>
      <c r="Q171" s="26"/>
      <c r="R171" s="26"/>
      <c r="S171" s="71" t="str">
        <f t="shared" si="16"/>
        <v/>
      </c>
      <c r="T171" s="25"/>
      <c r="U171" s="25"/>
      <c r="V171" s="67" t="str">
        <f t="shared" si="17"/>
        <v/>
      </c>
      <c r="W171" s="68" t="str">
        <f t="shared" si="18"/>
        <v/>
      </c>
      <c r="X171" s="69" t="str">
        <f t="shared" si="19"/>
        <v/>
      </c>
      <c r="Y171" s="70">
        <f t="shared" si="20"/>
        <v>0</v>
      </c>
      <c r="Z171" s="31"/>
      <c r="AA171" s="12"/>
      <c r="AB171" s="13"/>
      <c r="AC171" s="13"/>
      <c r="AD171" s="13"/>
      <c r="AE171" s="145"/>
      <c r="AF171" s="14"/>
      <c r="AG171" s="146"/>
      <c r="AH171" s="14"/>
      <c r="AI171" s="147"/>
      <c r="AJ171" s="15"/>
    </row>
    <row r="172" spans="2:36">
      <c r="B172" s="20"/>
      <c r="C172" s="21"/>
      <c r="D172" s="18"/>
      <c r="E172" s="19"/>
      <c r="F172" s="19"/>
      <c r="G172" s="24"/>
      <c r="H172" s="38"/>
      <c r="I172" s="43"/>
      <c r="J172" s="41" t="str">
        <f>IF(G172="","",VLOOKUP(G172,プルダウン!$K$2:$M$11,2,FALSE))</f>
        <v/>
      </c>
      <c r="K172" s="29" t="str">
        <f>IF(G172="","",VLOOKUP(G172,プルダウン!$K$2:$M$11,3,FALSE))</f>
        <v/>
      </c>
      <c r="L172" s="65" t="str">
        <f t="shared" si="21"/>
        <v/>
      </c>
      <c r="M172" s="29" t="str">
        <f>IF(H172="","",VLOOKUP(H172,プルダウン!$O$2:$Q$5,2,FALSE))</f>
        <v/>
      </c>
      <c r="N172" s="29" t="str">
        <f>IF(H172="","",VLOOKUP(H172,プルダウン!$O$2:$Q$5,3,FALSE))</f>
        <v/>
      </c>
      <c r="O172" s="65" t="str">
        <f t="shared" si="22"/>
        <v/>
      </c>
      <c r="P172" s="10"/>
      <c r="Q172" s="26"/>
      <c r="R172" s="26"/>
      <c r="S172" s="71" t="str">
        <f t="shared" si="16"/>
        <v/>
      </c>
      <c r="T172" s="25"/>
      <c r="U172" s="25"/>
      <c r="V172" s="67" t="str">
        <f t="shared" si="17"/>
        <v/>
      </c>
      <c r="W172" s="68" t="str">
        <f t="shared" si="18"/>
        <v/>
      </c>
      <c r="X172" s="69" t="str">
        <f t="shared" si="19"/>
        <v/>
      </c>
      <c r="Y172" s="70">
        <f t="shared" si="20"/>
        <v>0</v>
      </c>
      <c r="Z172" s="31"/>
      <c r="AA172" s="12"/>
      <c r="AB172" s="13"/>
      <c r="AC172" s="13"/>
      <c r="AD172" s="13"/>
      <c r="AE172" s="145"/>
      <c r="AF172" s="14"/>
      <c r="AG172" s="146"/>
      <c r="AH172" s="14"/>
      <c r="AI172" s="147"/>
      <c r="AJ172" s="15"/>
    </row>
    <row r="173" spans="2:36">
      <c r="B173" s="20"/>
      <c r="C173" s="21"/>
      <c r="D173" s="18"/>
      <c r="E173" s="19"/>
      <c r="F173" s="19"/>
      <c r="G173" s="24"/>
      <c r="H173" s="38"/>
      <c r="I173" s="43"/>
      <c r="J173" s="41" t="str">
        <f>IF(G173="","",VLOOKUP(G173,プルダウン!$K$2:$M$11,2,FALSE))</f>
        <v/>
      </c>
      <c r="K173" s="29" t="str">
        <f>IF(G173="","",VLOOKUP(G173,プルダウン!$K$2:$M$11,3,FALSE))</f>
        <v/>
      </c>
      <c r="L173" s="65" t="str">
        <f t="shared" si="21"/>
        <v/>
      </c>
      <c r="M173" s="29" t="str">
        <f>IF(H173="","",VLOOKUP(H173,プルダウン!$O$2:$Q$5,2,FALSE))</f>
        <v/>
      </c>
      <c r="N173" s="29" t="str">
        <f>IF(H173="","",VLOOKUP(H173,プルダウン!$O$2:$Q$5,3,FALSE))</f>
        <v/>
      </c>
      <c r="O173" s="65" t="str">
        <f t="shared" si="22"/>
        <v/>
      </c>
      <c r="P173" s="10"/>
      <c r="Q173" s="26"/>
      <c r="R173" s="26"/>
      <c r="S173" s="71" t="str">
        <f t="shared" si="16"/>
        <v/>
      </c>
      <c r="T173" s="25"/>
      <c r="U173" s="25"/>
      <c r="V173" s="67" t="str">
        <f t="shared" si="17"/>
        <v/>
      </c>
      <c r="W173" s="68" t="str">
        <f t="shared" si="18"/>
        <v/>
      </c>
      <c r="X173" s="69" t="str">
        <f t="shared" si="19"/>
        <v/>
      </c>
      <c r="Y173" s="70">
        <f t="shared" si="20"/>
        <v>0</v>
      </c>
      <c r="Z173" s="31"/>
      <c r="AA173" s="12"/>
      <c r="AB173" s="13"/>
      <c r="AC173" s="13"/>
      <c r="AD173" s="13"/>
      <c r="AE173" s="145"/>
      <c r="AF173" s="14"/>
      <c r="AG173" s="146"/>
      <c r="AH173" s="14"/>
      <c r="AI173" s="147"/>
      <c r="AJ173" s="15"/>
    </row>
    <row r="174" spans="2:36">
      <c r="B174" s="20"/>
      <c r="C174" s="21"/>
      <c r="D174" s="18"/>
      <c r="E174" s="19"/>
      <c r="F174" s="19"/>
      <c r="G174" s="24"/>
      <c r="H174" s="38"/>
      <c r="I174" s="43"/>
      <c r="J174" s="41" t="str">
        <f>IF(G174="","",VLOOKUP(G174,プルダウン!$K$2:$M$11,2,FALSE))</f>
        <v/>
      </c>
      <c r="K174" s="29" t="str">
        <f>IF(G174="","",VLOOKUP(G174,プルダウン!$K$2:$M$11,3,FALSE))</f>
        <v/>
      </c>
      <c r="L174" s="65" t="str">
        <f t="shared" si="21"/>
        <v/>
      </c>
      <c r="M174" s="29" t="str">
        <f>IF(H174="","",VLOOKUP(H174,プルダウン!$O$2:$Q$5,2,FALSE))</f>
        <v/>
      </c>
      <c r="N174" s="29" t="str">
        <f>IF(H174="","",VLOOKUP(H174,プルダウン!$O$2:$Q$5,3,FALSE))</f>
        <v/>
      </c>
      <c r="O174" s="65" t="str">
        <f t="shared" si="22"/>
        <v/>
      </c>
      <c r="P174" s="10"/>
      <c r="Q174" s="26"/>
      <c r="R174" s="26"/>
      <c r="S174" s="71" t="str">
        <f t="shared" si="16"/>
        <v/>
      </c>
      <c r="T174" s="25"/>
      <c r="U174" s="25"/>
      <c r="V174" s="67" t="str">
        <f t="shared" si="17"/>
        <v/>
      </c>
      <c r="W174" s="68" t="str">
        <f t="shared" si="18"/>
        <v/>
      </c>
      <c r="X174" s="69" t="str">
        <f t="shared" si="19"/>
        <v/>
      </c>
      <c r="Y174" s="70">
        <f t="shared" si="20"/>
        <v>0</v>
      </c>
      <c r="Z174" s="31"/>
      <c r="AA174" s="12"/>
      <c r="AB174" s="13"/>
      <c r="AC174" s="13"/>
      <c r="AD174" s="13"/>
      <c r="AE174" s="145"/>
      <c r="AF174" s="14"/>
      <c r="AG174" s="146"/>
      <c r="AH174" s="14"/>
      <c r="AI174" s="147"/>
      <c r="AJ174" s="15"/>
    </row>
    <row r="175" spans="2:36">
      <c r="B175" s="20"/>
      <c r="C175" s="21"/>
      <c r="D175" s="18"/>
      <c r="E175" s="19"/>
      <c r="F175" s="19"/>
      <c r="G175" s="24"/>
      <c r="H175" s="38"/>
      <c r="I175" s="43"/>
      <c r="J175" s="41" t="str">
        <f>IF(G175="","",VLOOKUP(G175,プルダウン!$K$2:$M$11,2,FALSE))</f>
        <v/>
      </c>
      <c r="K175" s="29" t="str">
        <f>IF(G175="","",VLOOKUP(G175,プルダウン!$K$2:$M$11,3,FALSE))</f>
        <v/>
      </c>
      <c r="L175" s="65" t="str">
        <f t="shared" si="21"/>
        <v/>
      </c>
      <c r="M175" s="29" t="str">
        <f>IF(H175="","",VLOOKUP(H175,プルダウン!$O$2:$Q$5,2,FALSE))</f>
        <v/>
      </c>
      <c r="N175" s="29" t="str">
        <f>IF(H175="","",VLOOKUP(H175,プルダウン!$O$2:$Q$5,3,FALSE))</f>
        <v/>
      </c>
      <c r="O175" s="65" t="str">
        <f t="shared" si="22"/>
        <v/>
      </c>
      <c r="P175" s="10"/>
      <c r="Q175" s="26"/>
      <c r="R175" s="26"/>
      <c r="S175" s="71" t="str">
        <f t="shared" si="16"/>
        <v/>
      </c>
      <c r="T175" s="25"/>
      <c r="U175" s="25"/>
      <c r="V175" s="67" t="str">
        <f t="shared" si="17"/>
        <v/>
      </c>
      <c r="W175" s="68" t="str">
        <f t="shared" si="18"/>
        <v/>
      </c>
      <c r="X175" s="69" t="str">
        <f t="shared" si="19"/>
        <v/>
      </c>
      <c r="Y175" s="70">
        <f t="shared" si="20"/>
        <v>0</v>
      </c>
      <c r="Z175" s="31"/>
      <c r="AA175" s="12"/>
      <c r="AB175" s="13"/>
      <c r="AC175" s="13"/>
      <c r="AD175" s="13"/>
      <c r="AE175" s="145"/>
      <c r="AF175" s="14"/>
      <c r="AG175" s="146"/>
      <c r="AH175" s="14"/>
      <c r="AI175" s="147"/>
      <c r="AJ175" s="15"/>
    </row>
    <row r="176" spans="2:36">
      <c r="B176" s="20"/>
      <c r="C176" s="21"/>
      <c r="D176" s="18"/>
      <c r="E176" s="19"/>
      <c r="F176" s="19"/>
      <c r="G176" s="24"/>
      <c r="H176" s="38"/>
      <c r="I176" s="43"/>
      <c r="J176" s="41" t="str">
        <f>IF(G176="","",VLOOKUP(G176,プルダウン!$K$2:$M$11,2,FALSE))</f>
        <v/>
      </c>
      <c r="K176" s="29" t="str">
        <f>IF(G176="","",VLOOKUP(G176,プルダウン!$K$2:$M$11,3,FALSE))</f>
        <v/>
      </c>
      <c r="L176" s="65" t="str">
        <f t="shared" si="21"/>
        <v/>
      </c>
      <c r="M176" s="29" t="str">
        <f>IF(H176="","",VLOOKUP(H176,プルダウン!$O$2:$Q$5,2,FALSE))</f>
        <v/>
      </c>
      <c r="N176" s="29" t="str">
        <f>IF(H176="","",VLOOKUP(H176,プルダウン!$O$2:$Q$5,3,FALSE))</f>
        <v/>
      </c>
      <c r="O176" s="65" t="str">
        <f t="shared" si="22"/>
        <v/>
      </c>
      <c r="P176" s="10"/>
      <c r="Q176" s="26"/>
      <c r="R176" s="26"/>
      <c r="S176" s="71" t="str">
        <f t="shared" si="16"/>
        <v/>
      </c>
      <c r="T176" s="25"/>
      <c r="U176" s="25"/>
      <c r="V176" s="67" t="str">
        <f t="shared" si="17"/>
        <v/>
      </c>
      <c r="W176" s="68" t="str">
        <f t="shared" si="18"/>
        <v/>
      </c>
      <c r="X176" s="69" t="str">
        <f t="shared" si="19"/>
        <v/>
      </c>
      <c r="Y176" s="70">
        <f t="shared" si="20"/>
        <v>0</v>
      </c>
      <c r="Z176" s="31"/>
      <c r="AA176" s="12"/>
      <c r="AB176" s="13"/>
      <c r="AC176" s="13"/>
      <c r="AD176" s="13"/>
      <c r="AE176" s="145"/>
      <c r="AF176" s="14"/>
      <c r="AG176" s="146"/>
      <c r="AH176" s="14"/>
      <c r="AI176" s="147"/>
      <c r="AJ176" s="15"/>
    </row>
    <row r="177" spans="2:36">
      <c r="B177" s="20"/>
      <c r="C177" s="21"/>
      <c r="D177" s="18"/>
      <c r="E177" s="19"/>
      <c r="F177" s="19"/>
      <c r="G177" s="24"/>
      <c r="H177" s="38"/>
      <c r="I177" s="43"/>
      <c r="J177" s="41" t="str">
        <f>IF(G177="","",VLOOKUP(G177,プルダウン!$K$2:$M$11,2,FALSE))</f>
        <v/>
      </c>
      <c r="K177" s="29" t="str">
        <f>IF(G177="","",VLOOKUP(G177,プルダウン!$K$2:$M$11,3,FALSE))</f>
        <v/>
      </c>
      <c r="L177" s="65" t="str">
        <f t="shared" si="21"/>
        <v/>
      </c>
      <c r="M177" s="29" t="str">
        <f>IF(H177="","",VLOOKUP(H177,プルダウン!$O$2:$Q$5,2,FALSE))</f>
        <v/>
      </c>
      <c r="N177" s="29" t="str">
        <f>IF(H177="","",VLOOKUP(H177,プルダウン!$O$2:$Q$5,3,FALSE))</f>
        <v/>
      </c>
      <c r="O177" s="65" t="str">
        <f t="shared" si="22"/>
        <v/>
      </c>
      <c r="P177" s="10"/>
      <c r="Q177" s="26"/>
      <c r="R177" s="26"/>
      <c r="S177" s="71" t="str">
        <f t="shared" si="16"/>
        <v/>
      </c>
      <c r="T177" s="25"/>
      <c r="U177" s="25"/>
      <c r="V177" s="67" t="str">
        <f t="shared" si="17"/>
        <v/>
      </c>
      <c r="W177" s="68" t="str">
        <f t="shared" si="18"/>
        <v/>
      </c>
      <c r="X177" s="69" t="str">
        <f t="shared" si="19"/>
        <v/>
      </c>
      <c r="Y177" s="70">
        <f t="shared" si="20"/>
        <v>0</v>
      </c>
      <c r="Z177" s="31"/>
      <c r="AA177" s="12"/>
      <c r="AB177" s="13"/>
      <c r="AC177" s="13"/>
      <c r="AD177" s="13"/>
      <c r="AE177" s="145"/>
      <c r="AF177" s="14"/>
      <c r="AG177" s="146"/>
      <c r="AH177" s="14"/>
      <c r="AI177" s="147"/>
      <c r="AJ177" s="15"/>
    </row>
    <row r="178" spans="2:36">
      <c r="B178" s="20"/>
      <c r="C178" s="21"/>
      <c r="D178" s="18"/>
      <c r="E178" s="19"/>
      <c r="F178" s="19"/>
      <c r="G178" s="24"/>
      <c r="H178" s="38"/>
      <c r="I178" s="43"/>
      <c r="J178" s="41" t="str">
        <f>IF(G178="","",VLOOKUP(G178,プルダウン!$K$2:$M$11,2,FALSE))</f>
        <v/>
      </c>
      <c r="K178" s="29" t="str">
        <f>IF(G178="","",VLOOKUP(G178,プルダウン!$K$2:$M$11,3,FALSE))</f>
        <v/>
      </c>
      <c r="L178" s="65" t="str">
        <f t="shared" si="21"/>
        <v/>
      </c>
      <c r="M178" s="29" t="str">
        <f>IF(H178="","",VLOOKUP(H178,プルダウン!$O$2:$Q$5,2,FALSE))</f>
        <v/>
      </c>
      <c r="N178" s="29" t="str">
        <f>IF(H178="","",VLOOKUP(H178,プルダウン!$O$2:$Q$5,3,FALSE))</f>
        <v/>
      </c>
      <c r="O178" s="65" t="str">
        <f t="shared" si="22"/>
        <v/>
      </c>
      <c r="P178" s="10"/>
      <c r="Q178" s="26"/>
      <c r="R178" s="26"/>
      <c r="S178" s="71" t="str">
        <f t="shared" si="16"/>
        <v/>
      </c>
      <c r="T178" s="25"/>
      <c r="U178" s="25"/>
      <c r="V178" s="67" t="str">
        <f t="shared" si="17"/>
        <v/>
      </c>
      <c r="W178" s="68" t="str">
        <f t="shared" si="18"/>
        <v/>
      </c>
      <c r="X178" s="69" t="str">
        <f t="shared" si="19"/>
        <v/>
      </c>
      <c r="Y178" s="70">
        <f t="shared" si="20"/>
        <v>0</v>
      </c>
      <c r="Z178" s="31"/>
      <c r="AA178" s="12"/>
      <c r="AB178" s="13"/>
      <c r="AC178" s="13"/>
      <c r="AD178" s="13"/>
      <c r="AE178" s="145"/>
      <c r="AF178" s="14"/>
      <c r="AG178" s="146"/>
      <c r="AH178" s="14"/>
      <c r="AI178" s="147"/>
      <c r="AJ178" s="15"/>
    </row>
    <row r="179" spans="2:36">
      <c r="B179" s="20"/>
      <c r="C179" s="21"/>
      <c r="D179" s="18"/>
      <c r="E179" s="19"/>
      <c r="F179" s="19"/>
      <c r="G179" s="24"/>
      <c r="H179" s="38"/>
      <c r="I179" s="43"/>
      <c r="J179" s="41" t="str">
        <f>IF(G179="","",VLOOKUP(G179,プルダウン!$K$2:$M$11,2,FALSE))</f>
        <v/>
      </c>
      <c r="K179" s="29" t="str">
        <f>IF(G179="","",VLOOKUP(G179,プルダウン!$K$2:$M$11,3,FALSE))</f>
        <v/>
      </c>
      <c r="L179" s="65" t="str">
        <f t="shared" si="21"/>
        <v/>
      </c>
      <c r="M179" s="29" t="str">
        <f>IF(H179="","",VLOOKUP(H179,プルダウン!$O$2:$Q$5,2,FALSE))</f>
        <v/>
      </c>
      <c r="N179" s="29" t="str">
        <f>IF(H179="","",VLOOKUP(H179,プルダウン!$O$2:$Q$5,3,FALSE))</f>
        <v/>
      </c>
      <c r="O179" s="65" t="str">
        <f t="shared" si="22"/>
        <v/>
      </c>
      <c r="P179" s="10"/>
      <c r="Q179" s="26"/>
      <c r="R179" s="26"/>
      <c r="S179" s="71" t="str">
        <f t="shared" si="16"/>
        <v/>
      </c>
      <c r="T179" s="25"/>
      <c r="U179" s="25"/>
      <c r="V179" s="67" t="str">
        <f t="shared" si="17"/>
        <v/>
      </c>
      <c r="W179" s="68" t="str">
        <f t="shared" si="18"/>
        <v/>
      </c>
      <c r="X179" s="69" t="str">
        <f t="shared" si="19"/>
        <v/>
      </c>
      <c r="Y179" s="70">
        <f t="shared" si="20"/>
        <v>0</v>
      </c>
      <c r="Z179" s="31"/>
      <c r="AA179" s="12"/>
      <c r="AB179" s="13"/>
      <c r="AC179" s="13"/>
      <c r="AD179" s="13"/>
      <c r="AE179" s="145"/>
      <c r="AF179" s="14"/>
      <c r="AG179" s="146"/>
      <c r="AH179" s="14"/>
      <c r="AI179" s="147"/>
      <c r="AJ179" s="15"/>
    </row>
    <row r="180" spans="2:36">
      <c r="B180" s="20"/>
      <c r="C180" s="21"/>
      <c r="D180" s="18"/>
      <c r="E180" s="19"/>
      <c r="F180" s="19"/>
      <c r="G180" s="24"/>
      <c r="H180" s="38"/>
      <c r="I180" s="43"/>
      <c r="J180" s="41" t="str">
        <f>IF(G180="","",VLOOKUP(G180,プルダウン!$K$2:$M$11,2,FALSE))</f>
        <v/>
      </c>
      <c r="K180" s="29" t="str">
        <f>IF(G180="","",VLOOKUP(G180,プルダウン!$K$2:$M$11,3,FALSE))</f>
        <v/>
      </c>
      <c r="L180" s="65" t="str">
        <f t="shared" si="21"/>
        <v/>
      </c>
      <c r="M180" s="29" t="str">
        <f>IF(H180="","",VLOOKUP(H180,プルダウン!$O$2:$Q$5,2,FALSE))</f>
        <v/>
      </c>
      <c r="N180" s="29" t="str">
        <f>IF(H180="","",VLOOKUP(H180,プルダウン!$O$2:$Q$5,3,FALSE))</f>
        <v/>
      </c>
      <c r="O180" s="65" t="str">
        <f t="shared" si="22"/>
        <v/>
      </c>
      <c r="P180" s="10"/>
      <c r="Q180" s="26"/>
      <c r="R180" s="26"/>
      <c r="S180" s="71" t="str">
        <f t="shared" si="16"/>
        <v/>
      </c>
      <c r="T180" s="25"/>
      <c r="U180" s="25"/>
      <c r="V180" s="67" t="str">
        <f t="shared" si="17"/>
        <v/>
      </c>
      <c r="W180" s="68" t="str">
        <f t="shared" si="18"/>
        <v/>
      </c>
      <c r="X180" s="69" t="str">
        <f t="shared" si="19"/>
        <v/>
      </c>
      <c r="Y180" s="70">
        <f t="shared" si="20"/>
        <v>0</v>
      </c>
      <c r="Z180" s="31"/>
      <c r="AA180" s="12"/>
      <c r="AB180" s="13"/>
      <c r="AC180" s="13"/>
      <c r="AD180" s="13"/>
      <c r="AE180" s="145"/>
      <c r="AF180" s="14"/>
      <c r="AG180" s="146"/>
      <c r="AH180" s="14"/>
      <c r="AI180" s="147"/>
      <c r="AJ180" s="15"/>
    </row>
    <row r="181" spans="2:36">
      <c r="B181" s="20"/>
      <c r="C181" s="21"/>
      <c r="D181" s="18"/>
      <c r="E181" s="19"/>
      <c r="F181" s="19"/>
      <c r="G181" s="24"/>
      <c r="H181" s="38"/>
      <c r="I181" s="43"/>
      <c r="J181" s="41" t="str">
        <f>IF(G181="","",VLOOKUP(G181,プルダウン!$K$2:$M$11,2,FALSE))</f>
        <v/>
      </c>
      <c r="K181" s="29" t="str">
        <f>IF(G181="","",VLOOKUP(G181,プルダウン!$K$2:$M$11,3,FALSE))</f>
        <v/>
      </c>
      <c r="L181" s="65" t="str">
        <f t="shared" si="21"/>
        <v/>
      </c>
      <c r="M181" s="29" t="str">
        <f>IF(H181="","",VLOOKUP(H181,プルダウン!$O$2:$Q$5,2,FALSE))</f>
        <v/>
      </c>
      <c r="N181" s="29" t="str">
        <f>IF(H181="","",VLOOKUP(H181,プルダウン!$O$2:$Q$5,3,FALSE))</f>
        <v/>
      </c>
      <c r="O181" s="65" t="str">
        <f t="shared" si="22"/>
        <v/>
      </c>
      <c r="P181" s="10"/>
      <c r="Q181" s="26"/>
      <c r="R181" s="26"/>
      <c r="S181" s="71" t="str">
        <f t="shared" si="16"/>
        <v/>
      </c>
      <c r="T181" s="25"/>
      <c r="U181" s="25"/>
      <c r="V181" s="67" t="str">
        <f t="shared" si="17"/>
        <v/>
      </c>
      <c r="W181" s="68" t="str">
        <f t="shared" si="18"/>
        <v/>
      </c>
      <c r="X181" s="69" t="str">
        <f t="shared" si="19"/>
        <v/>
      </c>
      <c r="Y181" s="70">
        <f t="shared" si="20"/>
        <v>0</v>
      </c>
      <c r="Z181" s="31"/>
      <c r="AA181" s="12"/>
      <c r="AB181" s="13"/>
      <c r="AC181" s="13"/>
      <c r="AD181" s="13"/>
      <c r="AE181" s="145"/>
      <c r="AF181" s="14"/>
      <c r="AG181" s="146"/>
      <c r="AH181" s="14"/>
      <c r="AI181" s="147"/>
      <c r="AJ181" s="15"/>
    </row>
    <row r="182" spans="2:36">
      <c r="B182" s="20"/>
      <c r="C182" s="21"/>
      <c r="D182" s="18"/>
      <c r="E182" s="19"/>
      <c r="F182" s="19"/>
      <c r="G182" s="24"/>
      <c r="H182" s="38"/>
      <c r="I182" s="43"/>
      <c r="J182" s="41" t="str">
        <f>IF(G182="","",VLOOKUP(G182,プルダウン!$K$2:$M$11,2,FALSE))</f>
        <v/>
      </c>
      <c r="K182" s="29" t="str">
        <f>IF(G182="","",VLOOKUP(G182,プルダウン!$K$2:$M$11,3,FALSE))</f>
        <v/>
      </c>
      <c r="L182" s="65" t="str">
        <f t="shared" si="21"/>
        <v/>
      </c>
      <c r="M182" s="29" t="str">
        <f>IF(H182="","",VLOOKUP(H182,プルダウン!$O$2:$Q$5,2,FALSE))</f>
        <v/>
      </c>
      <c r="N182" s="29" t="str">
        <f>IF(H182="","",VLOOKUP(H182,プルダウン!$O$2:$Q$5,3,FALSE))</f>
        <v/>
      </c>
      <c r="O182" s="65" t="str">
        <f t="shared" si="22"/>
        <v/>
      </c>
      <c r="P182" s="10"/>
      <c r="Q182" s="26"/>
      <c r="R182" s="26"/>
      <c r="S182" s="71" t="str">
        <f t="shared" si="16"/>
        <v/>
      </c>
      <c r="T182" s="25"/>
      <c r="U182" s="25"/>
      <c r="V182" s="67" t="str">
        <f t="shared" si="17"/>
        <v/>
      </c>
      <c r="W182" s="68" t="str">
        <f t="shared" si="18"/>
        <v/>
      </c>
      <c r="X182" s="69" t="str">
        <f t="shared" si="19"/>
        <v/>
      </c>
      <c r="Y182" s="70">
        <f t="shared" si="20"/>
        <v>0</v>
      </c>
      <c r="Z182" s="31"/>
      <c r="AA182" s="12"/>
      <c r="AB182" s="13"/>
      <c r="AC182" s="13"/>
      <c r="AD182" s="13"/>
      <c r="AE182" s="145"/>
      <c r="AF182" s="14"/>
      <c r="AG182" s="146"/>
      <c r="AH182" s="14"/>
      <c r="AI182" s="147"/>
      <c r="AJ182" s="15"/>
    </row>
    <row r="183" spans="2:36">
      <c r="B183" s="20"/>
      <c r="C183" s="21"/>
      <c r="D183" s="18"/>
      <c r="E183" s="19"/>
      <c r="F183" s="19"/>
      <c r="G183" s="24"/>
      <c r="H183" s="38"/>
      <c r="I183" s="43"/>
      <c r="J183" s="41" t="str">
        <f>IF(G183="","",VLOOKUP(G183,プルダウン!$K$2:$M$11,2,FALSE))</f>
        <v/>
      </c>
      <c r="K183" s="29" t="str">
        <f>IF(G183="","",VLOOKUP(G183,プルダウン!$K$2:$M$11,3,FALSE))</f>
        <v/>
      </c>
      <c r="L183" s="65" t="str">
        <f t="shared" si="21"/>
        <v/>
      </c>
      <c r="M183" s="29" t="str">
        <f>IF(H183="","",VLOOKUP(H183,プルダウン!$O$2:$Q$5,2,FALSE))</f>
        <v/>
      </c>
      <c r="N183" s="29" t="str">
        <f>IF(H183="","",VLOOKUP(H183,プルダウン!$O$2:$Q$5,3,FALSE))</f>
        <v/>
      </c>
      <c r="O183" s="65" t="str">
        <f t="shared" si="22"/>
        <v/>
      </c>
      <c r="P183" s="10"/>
      <c r="Q183" s="26"/>
      <c r="R183" s="26"/>
      <c r="S183" s="71" t="str">
        <f t="shared" si="16"/>
        <v/>
      </c>
      <c r="T183" s="25"/>
      <c r="U183" s="25"/>
      <c r="V183" s="67" t="str">
        <f t="shared" si="17"/>
        <v/>
      </c>
      <c r="W183" s="68" t="str">
        <f t="shared" si="18"/>
        <v/>
      </c>
      <c r="X183" s="69" t="str">
        <f t="shared" si="19"/>
        <v/>
      </c>
      <c r="Y183" s="70">
        <f t="shared" si="20"/>
        <v>0</v>
      </c>
      <c r="Z183" s="31"/>
      <c r="AA183" s="12"/>
      <c r="AB183" s="13"/>
      <c r="AC183" s="13"/>
      <c r="AD183" s="13"/>
      <c r="AE183" s="145"/>
      <c r="AF183" s="14"/>
      <c r="AG183" s="146"/>
      <c r="AH183" s="14"/>
      <c r="AI183" s="147"/>
      <c r="AJ183" s="15"/>
    </row>
    <row r="184" spans="2:36">
      <c r="B184" s="20"/>
      <c r="C184" s="21"/>
      <c r="D184" s="18"/>
      <c r="E184" s="19"/>
      <c r="F184" s="19"/>
      <c r="G184" s="24"/>
      <c r="H184" s="38"/>
      <c r="I184" s="43"/>
      <c r="J184" s="41" t="str">
        <f>IF(G184="","",VLOOKUP(G184,プルダウン!$K$2:$M$11,2,FALSE))</f>
        <v/>
      </c>
      <c r="K184" s="29" t="str">
        <f>IF(G184="","",VLOOKUP(G184,プルダウン!$K$2:$M$11,3,FALSE))</f>
        <v/>
      </c>
      <c r="L184" s="65" t="str">
        <f t="shared" si="21"/>
        <v/>
      </c>
      <c r="M184" s="29" t="str">
        <f>IF(H184="","",VLOOKUP(H184,プルダウン!$O$2:$Q$5,2,FALSE))</f>
        <v/>
      </c>
      <c r="N184" s="29" t="str">
        <f>IF(H184="","",VLOOKUP(H184,プルダウン!$O$2:$Q$5,3,FALSE))</f>
        <v/>
      </c>
      <c r="O184" s="65" t="str">
        <f t="shared" si="22"/>
        <v/>
      </c>
      <c r="P184" s="10"/>
      <c r="Q184" s="26"/>
      <c r="R184" s="26"/>
      <c r="S184" s="71" t="str">
        <f t="shared" si="16"/>
        <v/>
      </c>
      <c r="T184" s="25"/>
      <c r="U184" s="25"/>
      <c r="V184" s="67" t="str">
        <f t="shared" si="17"/>
        <v/>
      </c>
      <c r="W184" s="68" t="str">
        <f t="shared" si="18"/>
        <v/>
      </c>
      <c r="X184" s="69" t="str">
        <f t="shared" si="19"/>
        <v/>
      </c>
      <c r="Y184" s="70">
        <f t="shared" si="20"/>
        <v>0</v>
      </c>
      <c r="Z184" s="31"/>
      <c r="AA184" s="12"/>
      <c r="AB184" s="13"/>
      <c r="AC184" s="13"/>
      <c r="AD184" s="13"/>
      <c r="AE184" s="145"/>
      <c r="AF184" s="14"/>
      <c r="AG184" s="146"/>
      <c r="AH184" s="14"/>
      <c r="AI184" s="147"/>
      <c r="AJ184" s="15"/>
    </row>
    <row r="185" spans="2:36">
      <c r="B185" s="20"/>
      <c r="C185" s="21"/>
      <c r="D185" s="18"/>
      <c r="E185" s="19"/>
      <c r="F185" s="19"/>
      <c r="G185" s="24"/>
      <c r="H185" s="38"/>
      <c r="I185" s="43"/>
      <c r="J185" s="41" t="str">
        <f>IF(G185="","",VLOOKUP(G185,プルダウン!$K$2:$M$11,2,FALSE))</f>
        <v/>
      </c>
      <c r="K185" s="29" t="str">
        <f>IF(G185="","",VLOOKUP(G185,プルダウン!$K$2:$M$11,3,FALSE))</f>
        <v/>
      </c>
      <c r="L185" s="65" t="str">
        <f t="shared" si="21"/>
        <v/>
      </c>
      <c r="M185" s="29" t="str">
        <f>IF(H185="","",VLOOKUP(H185,プルダウン!$O$2:$Q$5,2,FALSE))</f>
        <v/>
      </c>
      <c r="N185" s="29" t="str">
        <f>IF(H185="","",VLOOKUP(H185,プルダウン!$O$2:$Q$5,3,FALSE))</f>
        <v/>
      </c>
      <c r="O185" s="65" t="str">
        <f t="shared" si="22"/>
        <v/>
      </c>
      <c r="P185" s="10"/>
      <c r="Q185" s="26"/>
      <c r="R185" s="26"/>
      <c r="S185" s="71" t="str">
        <f t="shared" si="16"/>
        <v/>
      </c>
      <c r="T185" s="25"/>
      <c r="U185" s="25"/>
      <c r="V185" s="67" t="str">
        <f t="shared" si="17"/>
        <v/>
      </c>
      <c r="W185" s="68" t="str">
        <f t="shared" si="18"/>
        <v/>
      </c>
      <c r="X185" s="69" t="str">
        <f t="shared" si="19"/>
        <v/>
      </c>
      <c r="Y185" s="70">
        <f t="shared" si="20"/>
        <v>0</v>
      </c>
      <c r="Z185" s="31"/>
      <c r="AA185" s="12"/>
      <c r="AB185" s="13"/>
      <c r="AC185" s="13"/>
      <c r="AD185" s="13"/>
      <c r="AE185" s="145"/>
      <c r="AF185" s="14"/>
      <c r="AG185" s="146"/>
      <c r="AH185" s="14"/>
      <c r="AI185" s="147"/>
      <c r="AJ185" s="15"/>
    </row>
    <row r="186" spans="2:36">
      <c r="B186" s="20"/>
      <c r="C186" s="21"/>
      <c r="D186" s="18"/>
      <c r="E186" s="19"/>
      <c r="F186" s="19"/>
      <c r="G186" s="24"/>
      <c r="H186" s="38"/>
      <c r="I186" s="43"/>
      <c r="J186" s="41" t="str">
        <f>IF(G186="","",VLOOKUP(G186,プルダウン!$K$2:$M$11,2,FALSE))</f>
        <v/>
      </c>
      <c r="K186" s="29" t="str">
        <f>IF(G186="","",VLOOKUP(G186,プルダウン!$K$2:$M$11,3,FALSE))</f>
        <v/>
      </c>
      <c r="L186" s="65" t="str">
        <f t="shared" si="21"/>
        <v/>
      </c>
      <c r="M186" s="29" t="str">
        <f>IF(H186="","",VLOOKUP(H186,プルダウン!$O$2:$Q$5,2,FALSE))</f>
        <v/>
      </c>
      <c r="N186" s="29" t="str">
        <f>IF(H186="","",VLOOKUP(H186,プルダウン!$O$2:$Q$5,3,FALSE))</f>
        <v/>
      </c>
      <c r="O186" s="65" t="str">
        <f t="shared" si="22"/>
        <v/>
      </c>
      <c r="P186" s="10"/>
      <c r="Q186" s="26"/>
      <c r="R186" s="26"/>
      <c r="S186" s="71" t="str">
        <f t="shared" si="16"/>
        <v/>
      </c>
      <c r="T186" s="25"/>
      <c r="U186" s="25"/>
      <c r="V186" s="67" t="str">
        <f t="shared" si="17"/>
        <v/>
      </c>
      <c r="W186" s="68" t="str">
        <f t="shared" si="18"/>
        <v/>
      </c>
      <c r="X186" s="69" t="str">
        <f t="shared" si="19"/>
        <v/>
      </c>
      <c r="Y186" s="70">
        <f t="shared" si="20"/>
        <v>0</v>
      </c>
      <c r="Z186" s="31"/>
      <c r="AA186" s="12"/>
      <c r="AB186" s="13"/>
      <c r="AC186" s="13"/>
      <c r="AD186" s="13"/>
      <c r="AE186" s="145"/>
      <c r="AF186" s="14"/>
      <c r="AG186" s="146"/>
      <c r="AH186" s="14"/>
      <c r="AI186" s="147"/>
      <c r="AJ186" s="15"/>
    </row>
    <row r="187" spans="2:36">
      <c r="B187" s="20"/>
      <c r="C187" s="21"/>
      <c r="D187" s="18"/>
      <c r="E187" s="19"/>
      <c r="F187" s="19"/>
      <c r="G187" s="24"/>
      <c r="H187" s="38"/>
      <c r="I187" s="43"/>
      <c r="J187" s="41" t="str">
        <f>IF(G187="","",VLOOKUP(G187,プルダウン!$K$2:$M$11,2,FALSE))</f>
        <v/>
      </c>
      <c r="K187" s="29" t="str">
        <f>IF(G187="","",VLOOKUP(G187,プルダウン!$K$2:$M$11,3,FALSE))</f>
        <v/>
      </c>
      <c r="L187" s="65" t="str">
        <f t="shared" si="21"/>
        <v/>
      </c>
      <c r="M187" s="29" t="str">
        <f>IF(H187="","",VLOOKUP(H187,プルダウン!$O$2:$Q$5,2,FALSE))</f>
        <v/>
      </c>
      <c r="N187" s="29" t="str">
        <f>IF(H187="","",VLOOKUP(H187,プルダウン!$O$2:$Q$5,3,FALSE))</f>
        <v/>
      </c>
      <c r="O187" s="65" t="str">
        <f t="shared" si="22"/>
        <v/>
      </c>
      <c r="P187" s="10"/>
      <c r="Q187" s="26"/>
      <c r="R187" s="26"/>
      <c r="S187" s="71" t="str">
        <f t="shared" si="16"/>
        <v/>
      </c>
      <c r="T187" s="25"/>
      <c r="U187" s="25"/>
      <c r="V187" s="67" t="str">
        <f t="shared" si="17"/>
        <v/>
      </c>
      <c r="W187" s="68" t="str">
        <f t="shared" si="18"/>
        <v/>
      </c>
      <c r="X187" s="69" t="str">
        <f t="shared" si="19"/>
        <v/>
      </c>
      <c r="Y187" s="70">
        <f t="shared" si="20"/>
        <v>0</v>
      </c>
      <c r="Z187" s="31"/>
      <c r="AA187" s="12"/>
      <c r="AB187" s="13"/>
      <c r="AC187" s="13"/>
      <c r="AD187" s="13"/>
      <c r="AE187" s="145"/>
      <c r="AF187" s="14"/>
      <c r="AG187" s="146"/>
      <c r="AH187" s="14"/>
      <c r="AI187" s="147"/>
      <c r="AJ187" s="15"/>
    </row>
    <row r="188" spans="2:36">
      <c r="B188" s="20"/>
      <c r="C188" s="21"/>
      <c r="D188" s="18"/>
      <c r="E188" s="19"/>
      <c r="F188" s="19"/>
      <c r="G188" s="24"/>
      <c r="H188" s="38"/>
      <c r="I188" s="43"/>
      <c r="J188" s="41" t="str">
        <f>IF(G188="","",VLOOKUP(G188,プルダウン!$K$2:$M$11,2,FALSE))</f>
        <v/>
      </c>
      <c r="K188" s="29" t="str">
        <f>IF(G188="","",VLOOKUP(G188,プルダウン!$K$2:$M$11,3,FALSE))</f>
        <v/>
      </c>
      <c r="L188" s="65" t="str">
        <f t="shared" si="21"/>
        <v/>
      </c>
      <c r="M188" s="29" t="str">
        <f>IF(H188="","",VLOOKUP(H188,プルダウン!$O$2:$Q$5,2,FALSE))</f>
        <v/>
      </c>
      <c r="N188" s="29" t="str">
        <f>IF(H188="","",VLOOKUP(H188,プルダウン!$O$2:$Q$5,3,FALSE))</f>
        <v/>
      </c>
      <c r="O188" s="65" t="str">
        <f t="shared" si="22"/>
        <v/>
      </c>
      <c r="P188" s="10"/>
      <c r="Q188" s="26"/>
      <c r="R188" s="26"/>
      <c r="S188" s="71" t="str">
        <f t="shared" si="16"/>
        <v/>
      </c>
      <c r="T188" s="25"/>
      <c r="U188" s="25"/>
      <c r="V188" s="67" t="str">
        <f t="shared" si="17"/>
        <v/>
      </c>
      <c r="W188" s="68" t="str">
        <f t="shared" si="18"/>
        <v/>
      </c>
      <c r="X188" s="69" t="str">
        <f t="shared" si="19"/>
        <v/>
      </c>
      <c r="Y188" s="70">
        <f t="shared" si="20"/>
        <v>0</v>
      </c>
      <c r="Z188" s="31"/>
      <c r="AA188" s="12"/>
      <c r="AB188" s="13"/>
      <c r="AC188" s="13"/>
      <c r="AD188" s="13"/>
      <c r="AE188" s="145"/>
      <c r="AF188" s="14"/>
      <c r="AG188" s="146"/>
      <c r="AH188" s="14"/>
      <c r="AI188" s="147"/>
      <c r="AJ188" s="15"/>
    </row>
    <row r="189" spans="2:36">
      <c r="B189" s="20"/>
      <c r="C189" s="21"/>
      <c r="D189" s="18"/>
      <c r="E189" s="19"/>
      <c r="F189" s="19"/>
      <c r="G189" s="24"/>
      <c r="H189" s="38"/>
      <c r="I189" s="43"/>
      <c r="J189" s="41" t="str">
        <f>IF(G189="","",VLOOKUP(G189,プルダウン!$K$2:$M$11,2,FALSE))</f>
        <v/>
      </c>
      <c r="K189" s="29" t="str">
        <f>IF(G189="","",VLOOKUP(G189,プルダウン!$K$2:$M$11,3,FALSE))</f>
        <v/>
      </c>
      <c r="L189" s="65" t="str">
        <f t="shared" si="21"/>
        <v/>
      </c>
      <c r="M189" s="29" t="str">
        <f>IF(H189="","",VLOOKUP(H189,プルダウン!$O$2:$Q$5,2,FALSE))</f>
        <v/>
      </c>
      <c r="N189" s="29" t="str">
        <f>IF(H189="","",VLOOKUP(H189,プルダウン!$O$2:$Q$5,3,FALSE))</f>
        <v/>
      </c>
      <c r="O189" s="65" t="str">
        <f t="shared" si="22"/>
        <v/>
      </c>
      <c r="P189" s="10"/>
      <c r="Q189" s="26"/>
      <c r="R189" s="26"/>
      <c r="S189" s="71" t="str">
        <f t="shared" si="16"/>
        <v/>
      </c>
      <c r="T189" s="25"/>
      <c r="U189" s="25"/>
      <c r="V189" s="67" t="str">
        <f t="shared" si="17"/>
        <v/>
      </c>
      <c r="W189" s="68" t="str">
        <f t="shared" si="18"/>
        <v/>
      </c>
      <c r="X189" s="69" t="str">
        <f t="shared" si="19"/>
        <v/>
      </c>
      <c r="Y189" s="70">
        <f t="shared" si="20"/>
        <v>0</v>
      </c>
      <c r="Z189" s="31"/>
      <c r="AA189" s="12"/>
      <c r="AB189" s="13"/>
      <c r="AC189" s="13"/>
      <c r="AD189" s="13"/>
      <c r="AE189" s="145"/>
      <c r="AF189" s="14"/>
      <c r="AG189" s="146"/>
      <c r="AH189" s="14"/>
      <c r="AI189" s="147"/>
      <c r="AJ189" s="15"/>
    </row>
    <row r="190" spans="2:36">
      <c r="B190" s="20"/>
      <c r="C190" s="21"/>
      <c r="D190" s="18"/>
      <c r="E190" s="19"/>
      <c r="F190" s="19"/>
      <c r="G190" s="24"/>
      <c r="H190" s="38"/>
      <c r="I190" s="43"/>
      <c r="J190" s="41" t="str">
        <f>IF(G190="","",VLOOKUP(G190,プルダウン!$K$2:$M$11,2,FALSE))</f>
        <v/>
      </c>
      <c r="K190" s="29" t="str">
        <f>IF(G190="","",VLOOKUP(G190,プルダウン!$K$2:$M$11,3,FALSE))</f>
        <v/>
      </c>
      <c r="L190" s="65" t="str">
        <f t="shared" si="21"/>
        <v/>
      </c>
      <c r="M190" s="29" t="str">
        <f>IF(H190="","",VLOOKUP(H190,プルダウン!$O$2:$Q$5,2,FALSE))</f>
        <v/>
      </c>
      <c r="N190" s="29" t="str">
        <f>IF(H190="","",VLOOKUP(H190,プルダウン!$O$2:$Q$5,3,FALSE))</f>
        <v/>
      </c>
      <c r="O190" s="65" t="str">
        <f t="shared" si="22"/>
        <v/>
      </c>
      <c r="P190" s="10"/>
      <c r="Q190" s="26"/>
      <c r="R190" s="26"/>
      <c r="S190" s="71" t="str">
        <f t="shared" si="16"/>
        <v/>
      </c>
      <c r="T190" s="25"/>
      <c r="U190" s="25"/>
      <c r="V190" s="67" t="str">
        <f t="shared" si="17"/>
        <v/>
      </c>
      <c r="W190" s="68" t="str">
        <f t="shared" si="18"/>
        <v/>
      </c>
      <c r="X190" s="69" t="str">
        <f t="shared" si="19"/>
        <v/>
      </c>
      <c r="Y190" s="70">
        <f t="shared" si="20"/>
        <v>0</v>
      </c>
      <c r="Z190" s="31"/>
      <c r="AA190" s="12"/>
      <c r="AB190" s="13"/>
      <c r="AC190" s="13"/>
      <c r="AD190" s="13"/>
      <c r="AE190" s="145"/>
      <c r="AF190" s="14"/>
      <c r="AG190" s="146"/>
      <c r="AH190" s="14"/>
      <c r="AI190" s="147"/>
      <c r="AJ190" s="15"/>
    </row>
    <row r="191" spans="2:36">
      <c r="B191" s="20"/>
      <c r="C191" s="21"/>
      <c r="D191" s="18"/>
      <c r="E191" s="19"/>
      <c r="F191" s="19"/>
      <c r="G191" s="24"/>
      <c r="H191" s="38"/>
      <c r="I191" s="43"/>
      <c r="J191" s="41" t="str">
        <f>IF(G191="","",VLOOKUP(G191,プルダウン!$K$2:$M$11,2,FALSE))</f>
        <v/>
      </c>
      <c r="K191" s="29" t="str">
        <f>IF(G191="","",VLOOKUP(G191,プルダウン!$K$2:$M$11,3,FALSE))</f>
        <v/>
      </c>
      <c r="L191" s="65" t="str">
        <f t="shared" si="21"/>
        <v/>
      </c>
      <c r="M191" s="29" t="str">
        <f>IF(H191="","",VLOOKUP(H191,プルダウン!$O$2:$Q$5,2,FALSE))</f>
        <v/>
      </c>
      <c r="N191" s="29" t="str">
        <f>IF(H191="","",VLOOKUP(H191,プルダウン!$O$2:$Q$5,3,FALSE))</f>
        <v/>
      </c>
      <c r="O191" s="65" t="str">
        <f t="shared" si="22"/>
        <v/>
      </c>
      <c r="P191" s="10"/>
      <c r="Q191" s="26"/>
      <c r="R191" s="26"/>
      <c r="S191" s="71" t="str">
        <f t="shared" si="16"/>
        <v/>
      </c>
      <c r="T191" s="25"/>
      <c r="U191" s="25"/>
      <c r="V191" s="67" t="str">
        <f t="shared" si="17"/>
        <v/>
      </c>
      <c r="W191" s="68" t="str">
        <f t="shared" si="18"/>
        <v/>
      </c>
      <c r="X191" s="69" t="str">
        <f t="shared" si="19"/>
        <v/>
      </c>
      <c r="Y191" s="70">
        <f t="shared" si="20"/>
        <v>0</v>
      </c>
      <c r="Z191" s="31"/>
      <c r="AA191" s="12"/>
      <c r="AB191" s="13"/>
      <c r="AC191" s="13"/>
      <c r="AD191" s="13"/>
      <c r="AE191" s="145"/>
      <c r="AF191" s="14"/>
      <c r="AG191" s="146"/>
      <c r="AH191" s="14"/>
      <c r="AI191" s="147"/>
      <c r="AJ191" s="15"/>
    </row>
    <row r="192" spans="2:36">
      <c r="B192" s="20"/>
      <c r="C192" s="21"/>
      <c r="D192" s="18"/>
      <c r="E192" s="19"/>
      <c r="F192" s="19"/>
      <c r="G192" s="24"/>
      <c r="H192" s="38"/>
      <c r="I192" s="43"/>
      <c r="J192" s="41" t="str">
        <f>IF(G192="","",VLOOKUP(G192,プルダウン!$K$2:$M$11,2,FALSE))</f>
        <v/>
      </c>
      <c r="K192" s="29" t="str">
        <f>IF(G192="","",VLOOKUP(G192,プルダウン!$K$2:$M$11,3,FALSE))</f>
        <v/>
      </c>
      <c r="L192" s="65" t="str">
        <f t="shared" si="21"/>
        <v/>
      </c>
      <c r="M192" s="29" t="str">
        <f>IF(H192="","",VLOOKUP(H192,プルダウン!$O$2:$Q$5,2,FALSE))</f>
        <v/>
      </c>
      <c r="N192" s="29" t="str">
        <f>IF(H192="","",VLOOKUP(H192,プルダウン!$O$2:$Q$5,3,FALSE))</f>
        <v/>
      </c>
      <c r="O192" s="65" t="str">
        <f t="shared" si="22"/>
        <v/>
      </c>
      <c r="P192" s="10"/>
      <c r="Q192" s="26"/>
      <c r="R192" s="26"/>
      <c r="S192" s="71" t="str">
        <f t="shared" si="16"/>
        <v/>
      </c>
      <c r="T192" s="25"/>
      <c r="U192" s="25"/>
      <c r="V192" s="67" t="str">
        <f t="shared" si="17"/>
        <v/>
      </c>
      <c r="W192" s="68" t="str">
        <f t="shared" si="18"/>
        <v/>
      </c>
      <c r="X192" s="69" t="str">
        <f t="shared" si="19"/>
        <v/>
      </c>
      <c r="Y192" s="70">
        <f t="shared" si="20"/>
        <v>0</v>
      </c>
      <c r="Z192" s="31"/>
      <c r="AA192" s="12"/>
      <c r="AB192" s="13"/>
      <c r="AC192" s="13"/>
      <c r="AD192" s="13"/>
      <c r="AE192" s="145"/>
      <c r="AF192" s="14"/>
      <c r="AG192" s="146"/>
      <c r="AH192" s="14"/>
      <c r="AI192" s="147"/>
      <c r="AJ192" s="15"/>
    </row>
    <row r="193" spans="2:36">
      <c r="B193" s="20"/>
      <c r="C193" s="21"/>
      <c r="D193" s="18"/>
      <c r="E193" s="19"/>
      <c r="F193" s="19"/>
      <c r="G193" s="24"/>
      <c r="H193" s="38"/>
      <c r="I193" s="43"/>
      <c r="J193" s="41" t="str">
        <f>IF(G193="","",VLOOKUP(G193,プルダウン!$K$2:$M$11,2,FALSE))</f>
        <v/>
      </c>
      <c r="K193" s="29" t="str">
        <f>IF(G193="","",VLOOKUP(G193,プルダウン!$K$2:$M$11,3,FALSE))</f>
        <v/>
      </c>
      <c r="L193" s="65" t="str">
        <f t="shared" si="21"/>
        <v/>
      </c>
      <c r="M193" s="29" t="str">
        <f>IF(H193="","",VLOOKUP(H193,プルダウン!$O$2:$Q$5,2,FALSE))</f>
        <v/>
      </c>
      <c r="N193" s="29" t="str">
        <f>IF(H193="","",VLOOKUP(H193,プルダウン!$O$2:$Q$5,3,FALSE))</f>
        <v/>
      </c>
      <c r="O193" s="65" t="str">
        <f t="shared" si="22"/>
        <v/>
      </c>
      <c r="P193" s="10"/>
      <c r="Q193" s="26"/>
      <c r="R193" s="26"/>
      <c r="S193" s="71" t="str">
        <f t="shared" si="16"/>
        <v/>
      </c>
      <c r="T193" s="25"/>
      <c r="U193" s="25"/>
      <c r="V193" s="67" t="str">
        <f t="shared" si="17"/>
        <v/>
      </c>
      <c r="W193" s="68" t="str">
        <f t="shared" si="18"/>
        <v/>
      </c>
      <c r="X193" s="69" t="str">
        <f t="shared" si="19"/>
        <v/>
      </c>
      <c r="Y193" s="70">
        <f t="shared" si="20"/>
        <v>0</v>
      </c>
      <c r="Z193" s="31"/>
      <c r="AA193" s="12"/>
      <c r="AB193" s="13"/>
      <c r="AC193" s="13"/>
      <c r="AD193" s="13"/>
      <c r="AE193" s="145"/>
      <c r="AF193" s="14"/>
      <c r="AG193" s="146"/>
      <c r="AH193" s="14"/>
      <c r="AI193" s="147"/>
      <c r="AJ193" s="15"/>
    </row>
    <row r="194" spans="2:36">
      <c r="B194" s="20"/>
      <c r="C194" s="21"/>
      <c r="D194" s="18"/>
      <c r="E194" s="19"/>
      <c r="F194" s="19"/>
      <c r="G194" s="24"/>
      <c r="H194" s="38"/>
      <c r="I194" s="43"/>
      <c r="J194" s="41" t="str">
        <f>IF(G194="","",VLOOKUP(G194,プルダウン!$K$2:$M$11,2,FALSE))</f>
        <v/>
      </c>
      <c r="K194" s="29" t="str">
        <f>IF(G194="","",VLOOKUP(G194,プルダウン!$K$2:$M$11,3,FALSE))</f>
        <v/>
      </c>
      <c r="L194" s="65" t="str">
        <f t="shared" si="21"/>
        <v/>
      </c>
      <c r="M194" s="29" t="str">
        <f>IF(H194="","",VLOOKUP(H194,プルダウン!$O$2:$Q$5,2,FALSE))</f>
        <v/>
      </c>
      <c r="N194" s="29" t="str">
        <f>IF(H194="","",VLOOKUP(H194,プルダウン!$O$2:$Q$5,3,FALSE))</f>
        <v/>
      </c>
      <c r="O194" s="65" t="str">
        <f t="shared" si="22"/>
        <v/>
      </c>
      <c r="P194" s="10"/>
      <c r="Q194" s="26"/>
      <c r="R194" s="26"/>
      <c r="S194" s="71" t="str">
        <f t="shared" si="16"/>
        <v/>
      </c>
      <c r="T194" s="25"/>
      <c r="U194" s="25"/>
      <c r="V194" s="67" t="str">
        <f t="shared" si="17"/>
        <v/>
      </c>
      <c r="W194" s="68" t="str">
        <f t="shared" si="18"/>
        <v/>
      </c>
      <c r="X194" s="69" t="str">
        <f t="shared" si="19"/>
        <v/>
      </c>
      <c r="Y194" s="70">
        <f t="shared" si="20"/>
        <v>0</v>
      </c>
      <c r="Z194" s="31"/>
      <c r="AA194" s="12"/>
      <c r="AB194" s="13"/>
      <c r="AC194" s="13"/>
      <c r="AD194" s="13"/>
      <c r="AE194" s="145"/>
      <c r="AF194" s="14"/>
      <c r="AG194" s="146"/>
      <c r="AH194" s="14"/>
      <c r="AI194" s="147"/>
      <c r="AJ194" s="15"/>
    </row>
    <row r="195" spans="2:36">
      <c r="B195" s="20"/>
      <c r="C195" s="21"/>
      <c r="D195" s="18"/>
      <c r="E195" s="19"/>
      <c r="F195" s="19"/>
      <c r="G195" s="24"/>
      <c r="H195" s="38"/>
      <c r="I195" s="43"/>
      <c r="J195" s="41" t="str">
        <f>IF(G195="","",VLOOKUP(G195,プルダウン!$K$2:$M$11,2,FALSE))</f>
        <v/>
      </c>
      <c r="K195" s="29" t="str">
        <f>IF(G195="","",VLOOKUP(G195,プルダウン!$K$2:$M$11,3,FALSE))</f>
        <v/>
      </c>
      <c r="L195" s="65" t="str">
        <f t="shared" si="21"/>
        <v/>
      </c>
      <c r="M195" s="29" t="str">
        <f>IF(H195="","",VLOOKUP(H195,プルダウン!$O$2:$Q$5,2,FALSE))</f>
        <v/>
      </c>
      <c r="N195" s="29" t="str">
        <f>IF(H195="","",VLOOKUP(H195,プルダウン!$O$2:$Q$5,3,FALSE))</f>
        <v/>
      </c>
      <c r="O195" s="65" t="str">
        <f t="shared" si="22"/>
        <v/>
      </c>
      <c r="P195" s="10"/>
      <c r="Q195" s="26"/>
      <c r="R195" s="26"/>
      <c r="S195" s="71" t="str">
        <f t="shared" si="16"/>
        <v/>
      </c>
      <c r="T195" s="25"/>
      <c r="U195" s="25"/>
      <c r="V195" s="67" t="str">
        <f t="shared" si="17"/>
        <v/>
      </c>
      <c r="W195" s="68" t="str">
        <f t="shared" si="18"/>
        <v/>
      </c>
      <c r="X195" s="69" t="str">
        <f t="shared" si="19"/>
        <v/>
      </c>
      <c r="Y195" s="70">
        <f t="shared" si="20"/>
        <v>0</v>
      </c>
      <c r="Z195" s="31"/>
      <c r="AA195" s="12"/>
      <c r="AB195" s="13"/>
      <c r="AC195" s="13"/>
      <c r="AD195" s="13"/>
      <c r="AE195" s="145"/>
      <c r="AF195" s="14"/>
      <c r="AG195" s="146"/>
      <c r="AH195" s="14"/>
      <c r="AI195" s="147"/>
      <c r="AJ195" s="15"/>
    </row>
    <row r="196" spans="2:36">
      <c r="B196" s="20"/>
      <c r="C196" s="21"/>
      <c r="D196" s="18"/>
      <c r="E196" s="19"/>
      <c r="F196" s="19"/>
      <c r="G196" s="24"/>
      <c r="H196" s="38"/>
      <c r="I196" s="43"/>
      <c r="J196" s="41" t="str">
        <f>IF(G196="","",VLOOKUP(G196,プルダウン!$K$2:$M$11,2,FALSE))</f>
        <v/>
      </c>
      <c r="K196" s="29" t="str">
        <f>IF(G196="","",VLOOKUP(G196,プルダウン!$K$2:$M$11,3,FALSE))</f>
        <v/>
      </c>
      <c r="L196" s="65" t="str">
        <f t="shared" si="21"/>
        <v/>
      </c>
      <c r="M196" s="29" t="str">
        <f>IF(H196="","",VLOOKUP(H196,プルダウン!$O$2:$Q$5,2,FALSE))</f>
        <v/>
      </c>
      <c r="N196" s="29" t="str">
        <f>IF(H196="","",VLOOKUP(H196,プルダウン!$O$2:$Q$5,3,FALSE))</f>
        <v/>
      </c>
      <c r="O196" s="65" t="str">
        <f t="shared" si="22"/>
        <v/>
      </c>
      <c r="P196" s="10"/>
      <c r="Q196" s="26"/>
      <c r="R196" s="26"/>
      <c r="S196" s="71" t="str">
        <f t="shared" si="16"/>
        <v/>
      </c>
      <c r="T196" s="25"/>
      <c r="U196" s="25"/>
      <c r="V196" s="67" t="str">
        <f t="shared" si="17"/>
        <v/>
      </c>
      <c r="W196" s="68" t="str">
        <f t="shared" si="18"/>
        <v/>
      </c>
      <c r="X196" s="69" t="str">
        <f t="shared" si="19"/>
        <v/>
      </c>
      <c r="Y196" s="70">
        <f t="shared" si="20"/>
        <v>0</v>
      </c>
      <c r="Z196" s="31"/>
      <c r="AA196" s="12"/>
      <c r="AB196" s="13"/>
      <c r="AC196" s="13"/>
      <c r="AD196" s="13"/>
      <c r="AE196" s="145"/>
      <c r="AF196" s="14"/>
      <c r="AG196" s="146"/>
      <c r="AH196" s="14"/>
      <c r="AI196" s="147"/>
      <c r="AJ196" s="15"/>
    </row>
    <row r="197" spans="2:36">
      <c r="B197" s="20"/>
      <c r="C197" s="21"/>
      <c r="D197" s="18"/>
      <c r="E197" s="19"/>
      <c r="F197" s="19"/>
      <c r="G197" s="24"/>
      <c r="H197" s="38"/>
      <c r="I197" s="43"/>
      <c r="J197" s="41" t="str">
        <f>IF(G197="","",VLOOKUP(G197,プルダウン!$K$2:$M$11,2,FALSE))</f>
        <v/>
      </c>
      <c r="K197" s="29" t="str">
        <f>IF(G197="","",VLOOKUP(G197,プルダウン!$K$2:$M$11,3,FALSE))</f>
        <v/>
      </c>
      <c r="L197" s="65" t="str">
        <f t="shared" si="21"/>
        <v/>
      </c>
      <c r="M197" s="29" t="str">
        <f>IF(H197="","",VLOOKUP(H197,プルダウン!$O$2:$Q$5,2,FALSE))</f>
        <v/>
      </c>
      <c r="N197" s="29" t="str">
        <f>IF(H197="","",VLOOKUP(H197,プルダウン!$O$2:$Q$5,3,FALSE))</f>
        <v/>
      </c>
      <c r="O197" s="65" t="str">
        <f t="shared" si="22"/>
        <v/>
      </c>
      <c r="P197" s="10"/>
      <c r="Q197" s="26"/>
      <c r="R197" s="26"/>
      <c r="S197" s="71" t="str">
        <f t="shared" si="16"/>
        <v/>
      </c>
      <c r="T197" s="25"/>
      <c r="U197" s="25"/>
      <c r="V197" s="67" t="str">
        <f t="shared" si="17"/>
        <v/>
      </c>
      <c r="W197" s="68" t="str">
        <f t="shared" si="18"/>
        <v/>
      </c>
      <c r="X197" s="69" t="str">
        <f t="shared" si="19"/>
        <v/>
      </c>
      <c r="Y197" s="70">
        <f t="shared" si="20"/>
        <v>0</v>
      </c>
      <c r="Z197" s="31"/>
      <c r="AA197" s="12"/>
      <c r="AB197" s="13"/>
      <c r="AC197" s="13"/>
      <c r="AD197" s="13"/>
      <c r="AE197" s="145"/>
      <c r="AF197" s="14"/>
      <c r="AG197" s="146"/>
      <c r="AH197" s="14"/>
      <c r="AI197" s="147"/>
      <c r="AJ197" s="15"/>
    </row>
    <row r="198" spans="2:36">
      <c r="B198" s="20"/>
      <c r="C198" s="21"/>
      <c r="D198" s="18"/>
      <c r="E198" s="19"/>
      <c r="F198" s="19"/>
      <c r="G198" s="24"/>
      <c r="H198" s="38"/>
      <c r="I198" s="43"/>
      <c r="J198" s="41" t="str">
        <f>IF(G198="","",VLOOKUP(G198,プルダウン!$K$2:$M$11,2,FALSE))</f>
        <v/>
      </c>
      <c r="K198" s="29" t="str">
        <f>IF(G198="","",VLOOKUP(G198,プルダウン!$K$2:$M$11,3,FALSE))</f>
        <v/>
      </c>
      <c r="L198" s="65" t="str">
        <f t="shared" si="21"/>
        <v/>
      </c>
      <c r="M198" s="29" t="str">
        <f>IF(H198="","",VLOOKUP(H198,プルダウン!$O$2:$Q$5,2,FALSE))</f>
        <v/>
      </c>
      <c r="N198" s="29" t="str">
        <f>IF(H198="","",VLOOKUP(H198,プルダウン!$O$2:$Q$5,3,FALSE))</f>
        <v/>
      </c>
      <c r="O198" s="65" t="str">
        <f t="shared" si="22"/>
        <v/>
      </c>
      <c r="P198" s="10"/>
      <c r="Q198" s="26"/>
      <c r="R198" s="26"/>
      <c r="S198" s="71" t="str">
        <f t="shared" si="16"/>
        <v/>
      </c>
      <c r="T198" s="25"/>
      <c r="U198" s="25"/>
      <c r="V198" s="67" t="str">
        <f t="shared" si="17"/>
        <v/>
      </c>
      <c r="W198" s="68" t="str">
        <f t="shared" si="18"/>
        <v/>
      </c>
      <c r="X198" s="69" t="str">
        <f t="shared" si="19"/>
        <v/>
      </c>
      <c r="Y198" s="70">
        <f t="shared" si="20"/>
        <v>0</v>
      </c>
      <c r="Z198" s="31"/>
      <c r="AA198" s="12"/>
      <c r="AB198" s="13"/>
      <c r="AC198" s="13"/>
      <c r="AD198" s="13"/>
      <c r="AE198" s="145"/>
      <c r="AF198" s="14"/>
      <c r="AG198" s="146"/>
      <c r="AH198" s="14"/>
      <c r="AI198" s="147"/>
      <c r="AJ198" s="15"/>
    </row>
    <row r="199" spans="2:36">
      <c r="B199" s="20"/>
      <c r="C199" s="21"/>
      <c r="D199" s="18"/>
      <c r="E199" s="19"/>
      <c r="F199" s="19"/>
      <c r="G199" s="24"/>
      <c r="H199" s="38"/>
      <c r="I199" s="43"/>
      <c r="J199" s="41" t="str">
        <f>IF(G199="","",VLOOKUP(G199,プルダウン!$K$2:$M$11,2,FALSE))</f>
        <v/>
      </c>
      <c r="K199" s="29" t="str">
        <f>IF(G199="","",VLOOKUP(G199,プルダウン!$K$2:$M$11,3,FALSE))</f>
        <v/>
      </c>
      <c r="L199" s="65" t="str">
        <f t="shared" si="21"/>
        <v/>
      </c>
      <c r="M199" s="29" t="str">
        <f>IF(H199="","",VLOOKUP(H199,プルダウン!$O$2:$Q$5,2,FALSE))</f>
        <v/>
      </c>
      <c r="N199" s="29" t="str">
        <f>IF(H199="","",VLOOKUP(H199,プルダウン!$O$2:$Q$5,3,FALSE))</f>
        <v/>
      </c>
      <c r="O199" s="65" t="str">
        <f t="shared" si="22"/>
        <v/>
      </c>
      <c r="P199" s="10"/>
      <c r="Q199" s="26"/>
      <c r="R199" s="26"/>
      <c r="S199" s="71" t="str">
        <f t="shared" si="16"/>
        <v/>
      </c>
      <c r="T199" s="25"/>
      <c r="U199" s="25"/>
      <c r="V199" s="67" t="str">
        <f t="shared" si="17"/>
        <v/>
      </c>
      <c r="W199" s="68" t="str">
        <f t="shared" si="18"/>
        <v/>
      </c>
      <c r="X199" s="69" t="str">
        <f t="shared" si="19"/>
        <v/>
      </c>
      <c r="Y199" s="70">
        <f t="shared" si="20"/>
        <v>0</v>
      </c>
      <c r="Z199" s="31"/>
      <c r="AA199" s="12"/>
      <c r="AB199" s="13"/>
      <c r="AC199" s="13"/>
      <c r="AD199" s="13"/>
      <c r="AE199" s="145"/>
      <c r="AF199" s="14"/>
      <c r="AG199" s="146"/>
      <c r="AH199" s="14"/>
      <c r="AI199" s="147"/>
      <c r="AJ199" s="15"/>
    </row>
    <row r="200" spans="2:36">
      <c r="B200" s="20"/>
      <c r="C200" s="21"/>
      <c r="D200" s="18"/>
      <c r="E200" s="19"/>
      <c r="F200" s="19"/>
      <c r="G200" s="24"/>
      <c r="H200" s="38"/>
      <c r="I200" s="43"/>
      <c r="J200" s="41" t="str">
        <f>IF(G200="","",VLOOKUP(G200,プルダウン!$K$2:$M$11,2,FALSE))</f>
        <v/>
      </c>
      <c r="K200" s="29" t="str">
        <f>IF(G200="","",VLOOKUP(G200,プルダウン!$K$2:$M$11,3,FALSE))</f>
        <v/>
      </c>
      <c r="L200" s="65" t="str">
        <f t="shared" si="21"/>
        <v/>
      </c>
      <c r="M200" s="29" t="str">
        <f>IF(H200="","",VLOOKUP(H200,プルダウン!$O$2:$Q$5,2,FALSE))</f>
        <v/>
      </c>
      <c r="N200" s="29" t="str">
        <f>IF(H200="","",VLOOKUP(H200,プルダウン!$O$2:$Q$5,3,FALSE))</f>
        <v/>
      </c>
      <c r="O200" s="65" t="str">
        <f t="shared" si="22"/>
        <v/>
      </c>
      <c r="P200" s="10"/>
      <c r="Q200" s="26"/>
      <c r="R200" s="26"/>
      <c r="S200" s="71" t="str">
        <f t="shared" si="16"/>
        <v/>
      </c>
      <c r="T200" s="25"/>
      <c r="U200" s="25"/>
      <c r="V200" s="67" t="str">
        <f t="shared" si="17"/>
        <v/>
      </c>
      <c r="W200" s="68" t="str">
        <f t="shared" si="18"/>
        <v/>
      </c>
      <c r="X200" s="69" t="str">
        <f t="shared" si="19"/>
        <v/>
      </c>
      <c r="Y200" s="70">
        <f t="shared" si="20"/>
        <v>0</v>
      </c>
      <c r="Z200" s="31"/>
      <c r="AA200" s="12"/>
      <c r="AB200" s="13"/>
      <c r="AC200" s="13"/>
      <c r="AD200" s="13"/>
      <c r="AE200" s="145"/>
      <c r="AF200" s="14"/>
      <c r="AG200" s="146"/>
      <c r="AH200" s="14"/>
      <c r="AI200" s="147"/>
      <c r="AJ200" s="15"/>
    </row>
    <row r="201" spans="2:36">
      <c r="B201" s="20"/>
      <c r="C201" s="21"/>
      <c r="D201" s="18"/>
      <c r="E201" s="19"/>
      <c r="F201" s="19"/>
      <c r="G201" s="24"/>
      <c r="H201" s="38"/>
      <c r="I201" s="43"/>
      <c r="J201" s="41" t="str">
        <f>IF(G201="","",VLOOKUP(G201,プルダウン!$K$2:$M$11,2,FALSE))</f>
        <v/>
      </c>
      <c r="K201" s="29" t="str">
        <f>IF(G201="","",VLOOKUP(G201,プルダウン!$K$2:$M$11,3,FALSE))</f>
        <v/>
      </c>
      <c r="L201" s="65" t="str">
        <f t="shared" si="21"/>
        <v/>
      </c>
      <c r="M201" s="29" t="str">
        <f>IF(H201="","",VLOOKUP(H201,プルダウン!$O$2:$Q$5,2,FALSE))</f>
        <v/>
      </c>
      <c r="N201" s="29" t="str">
        <f>IF(H201="","",VLOOKUP(H201,プルダウン!$O$2:$Q$5,3,FALSE))</f>
        <v/>
      </c>
      <c r="O201" s="65" t="str">
        <f t="shared" si="22"/>
        <v/>
      </c>
      <c r="P201" s="10"/>
      <c r="Q201" s="26"/>
      <c r="R201" s="26"/>
      <c r="S201" s="71" t="str">
        <f t="shared" si="16"/>
        <v/>
      </c>
      <c r="T201" s="25"/>
      <c r="U201" s="25"/>
      <c r="V201" s="67" t="str">
        <f t="shared" si="17"/>
        <v/>
      </c>
      <c r="W201" s="68" t="str">
        <f t="shared" si="18"/>
        <v/>
      </c>
      <c r="X201" s="69" t="str">
        <f t="shared" si="19"/>
        <v/>
      </c>
      <c r="Y201" s="70">
        <f t="shared" si="20"/>
        <v>0</v>
      </c>
      <c r="Z201" s="31"/>
      <c r="AA201" s="12"/>
      <c r="AB201" s="13"/>
      <c r="AC201" s="13"/>
      <c r="AD201" s="13"/>
      <c r="AE201" s="145"/>
      <c r="AF201" s="14"/>
      <c r="AG201" s="146"/>
      <c r="AH201" s="14"/>
      <c r="AI201" s="147"/>
      <c r="AJ201" s="15"/>
    </row>
    <row r="202" spans="2:36">
      <c r="B202" s="20"/>
      <c r="C202" s="21"/>
      <c r="D202" s="18"/>
      <c r="E202" s="19"/>
      <c r="F202" s="19"/>
      <c r="G202" s="24"/>
      <c r="H202" s="38"/>
      <c r="I202" s="43"/>
      <c r="J202" s="41" t="str">
        <f>IF(G202="","",VLOOKUP(G202,プルダウン!$K$2:$M$11,2,FALSE))</f>
        <v/>
      </c>
      <c r="K202" s="29" t="str">
        <f>IF(G202="","",VLOOKUP(G202,プルダウン!$K$2:$M$11,3,FALSE))</f>
        <v/>
      </c>
      <c r="L202" s="65" t="str">
        <f t="shared" si="21"/>
        <v/>
      </c>
      <c r="M202" s="29" t="str">
        <f>IF(H202="","",VLOOKUP(H202,プルダウン!$O$2:$Q$5,2,FALSE))</f>
        <v/>
      </c>
      <c r="N202" s="29" t="str">
        <f>IF(H202="","",VLOOKUP(H202,プルダウン!$O$2:$Q$5,3,FALSE))</f>
        <v/>
      </c>
      <c r="O202" s="65" t="str">
        <f t="shared" si="22"/>
        <v/>
      </c>
      <c r="P202" s="10"/>
      <c r="Q202" s="26"/>
      <c r="R202" s="26"/>
      <c r="S202" s="71" t="str">
        <f t="shared" si="16"/>
        <v/>
      </c>
      <c r="T202" s="25"/>
      <c r="U202" s="25"/>
      <c r="V202" s="67" t="str">
        <f t="shared" si="17"/>
        <v/>
      </c>
      <c r="W202" s="68" t="str">
        <f t="shared" si="18"/>
        <v/>
      </c>
      <c r="X202" s="69" t="str">
        <f t="shared" si="19"/>
        <v/>
      </c>
      <c r="Y202" s="70">
        <f t="shared" si="20"/>
        <v>0</v>
      </c>
      <c r="Z202" s="31"/>
      <c r="AA202" s="12"/>
      <c r="AB202" s="13"/>
      <c r="AC202" s="13"/>
      <c r="AD202" s="13"/>
      <c r="AE202" s="145"/>
      <c r="AF202" s="14"/>
      <c r="AG202" s="146"/>
      <c r="AH202" s="14"/>
      <c r="AI202" s="147"/>
      <c r="AJ202" s="15"/>
    </row>
    <row r="203" spans="2:36">
      <c r="B203" s="20"/>
      <c r="C203" s="21"/>
      <c r="D203" s="18"/>
      <c r="E203" s="19"/>
      <c r="F203" s="19"/>
      <c r="G203" s="24"/>
      <c r="H203" s="38"/>
      <c r="I203" s="43"/>
      <c r="J203" s="41" t="str">
        <f>IF(G203="","",VLOOKUP(G203,プルダウン!$K$2:$M$11,2,FALSE))</f>
        <v/>
      </c>
      <c r="K203" s="29" t="str">
        <f>IF(G203="","",VLOOKUP(G203,プルダウン!$K$2:$M$11,3,FALSE))</f>
        <v/>
      </c>
      <c r="L203" s="65" t="str">
        <f t="shared" si="21"/>
        <v/>
      </c>
      <c r="M203" s="29" t="str">
        <f>IF(H203="","",VLOOKUP(H203,プルダウン!$O$2:$Q$5,2,FALSE))</f>
        <v/>
      </c>
      <c r="N203" s="29" t="str">
        <f>IF(H203="","",VLOOKUP(H203,プルダウン!$O$2:$Q$5,3,FALSE))</f>
        <v/>
      </c>
      <c r="O203" s="65" t="str">
        <f t="shared" si="22"/>
        <v/>
      </c>
      <c r="P203" s="10"/>
      <c r="Q203" s="26"/>
      <c r="R203" s="26"/>
      <c r="S203" s="71" t="str">
        <f t="shared" si="16"/>
        <v/>
      </c>
      <c r="T203" s="25"/>
      <c r="U203" s="25"/>
      <c r="V203" s="67" t="str">
        <f t="shared" si="17"/>
        <v/>
      </c>
      <c r="W203" s="68" t="str">
        <f t="shared" si="18"/>
        <v/>
      </c>
      <c r="X203" s="69" t="str">
        <f t="shared" si="19"/>
        <v/>
      </c>
      <c r="Y203" s="70">
        <f t="shared" si="20"/>
        <v>0</v>
      </c>
      <c r="Z203" s="31"/>
      <c r="AA203" s="12"/>
      <c r="AB203" s="13"/>
      <c r="AC203" s="13"/>
      <c r="AD203" s="13"/>
      <c r="AE203" s="145"/>
      <c r="AF203" s="14"/>
      <c r="AG203" s="146"/>
      <c r="AH203" s="14"/>
      <c r="AI203" s="147"/>
      <c r="AJ203" s="15"/>
    </row>
    <row r="204" spans="2:36">
      <c r="B204" s="20"/>
      <c r="C204" s="21"/>
      <c r="D204" s="18"/>
      <c r="E204" s="19"/>
      <c r="F204" s="19"/>
      <c r="G204" s="24"/>
      <c r="H204" s="38"/>
      <c r="I204" s="43"/>
      <c r="J204" s="41" t="str">
        <f>IF(G204="","",VLOOKUP(G204,プルダウン!$K$2:$M$11,2,FALSE))</f>
        <v/>
      </c>
      <c r="K204" s="29" t="str">
        <f>IF(G204="","",VLOOKUP(G204,プルダウン!$K$2:$M$11,3,FALSE))</f>
        <v/>
      </c>
      <c r="L204" s="65" t="str">
        <f t="shared" si="21"/>
        <v/>
      </c>
      <c r="M204" s="29" t="str">
        <f>IF(H204="","",VLOOKUP(H204,プルダウン!$O$2:$Q$5,2,FALSE))</f>
        <v/>
      </c>
      <c r="N204" s="29" t="str">
        <f>IF(H204="","",VLOOKUP(H204,プルダウン!$O$2:$Q$5,3,FALSE))</f>
        <v/>
      </c>
      <c r="O204" s="65" t="str">
        <f t="shared" si="22"/>
        <v/>
      </c>
      <c r="P204" s="10"/>
      <c r="Q204" s="26"/>
      <c r="R204" s="26"/>
      <c r="S204" s="71" t="str">
        <f t="shared" si="16"/>
        <v/>
      </c>
      <c r="T204" s="25"/>
      <c r="U204" s="25"/>
      <c r="V204" s="67" t="str">
        <f t="shared" si="17"/>
        <v/>
      </c>
      <c r="W204" s="68" t="str">
        <f t="shared" si="18"/>
        <v/>
      </c>
      <c r="X204" s="69" t="str">
        <f t="shared" si="19"/>
        <v/>
      </c>
      <c r="Y204" s="70">
        <f t="shared" si="20"/>
        <v>0</v>
      </c>
      <c r="Z204" s="31"/>
      <c r="AA204" s="12"/>
      <c r="AB204" s="13"/>
      <c r="AC204" s="13"/>
      <c r="AD204" s="13"/>
      <c r="AE204" s="145"/>
      <c r="AF204" s="14"/>
      <c r="AG204" s="146"/>
      <c r="AH204" s="14"/>
      <c r="AI204" s="147"/>
      <c r="AJ204" s="15"/>
    </row>
    <row r="205" spans="2:36">
      <c r="B205" s="20"/>
      <c r="C205" s="21"/>
      <c r="D205" s="18"/>
      <c r="E205" s="19"/>
      <c r="F205" s="19"/>
      <c r="G205" s="24"/>
      <c r="H205" s="38"/>
      <c r="I205" s="43"/>
      <c r="J205" s="41" t="str">
        <f>IF(G205="","",VLOOKUP(G205,プルダウン!$K$2:$M$11,2,FALSE))</f>
        <v/>
      </c>
      <c r="K205" s="29" t="str">
        <f>IF(G205="","",VLOOKUP(G205,プルダウン!$K$2:$M$11,3,FALSE))</f>
        <v/>
      </c>
      <c r="L205" s="65" t="str">
        <f t="shared" si="21"/>
        <v/>
      </c>
      <c r="M205" s="29" t="str">
        <f>IF(H205="","",VLOOKUP(H205,プルダウン!$O$2:$Q$5,2,FALSE))</f>
        <v/>
      </c>
      <c r="N205" s="29" t="str">
        <f>IF(H205="","",VLOOKUP(H205,プルダウン!$O$2:$Q$5,3,FALSE))</f>
        <v/>
      </c>
      <c r="O205" s="65" t="str">
        <f t="shared" si="22"/>
        <v/>
      </c>
      <c r="P205" s="10"/>
      <c r="Q205" s="26"/>
      <c r="R205" s="26"/>
      <c r="S205" s="71" t="str">
        <f t="shared" si="16"/>
        <v/>
      </c>
      <c r="T205" s="25"/>
      <c r="U205" s="25"/>
      <c r="V205" s="67" t="str">
        <f t="shared" si="17"/>
        <v/>
      </c>
      <c r="W205" s="68" t="str">
        <f t="shared" si="18"/>
        <v/>
      </c>
      <c r="X205" s="69" t="str">
        <f t="shared" si="19"/>
        <v/>
      </c>
      <c r="Y205" s="70">
        <f t="shared" si="20"/>
        <v>0</v>
      </c>
      <c r="Z205" s="31"/>
      <c r="AA205" s="12"/>
      <c r="AB205" s="13"/>
      <c r="AC205" s="13"/>
      <c r="AD205" s="13"/>
      <c r="AE205" s="145"/>
      <c r="AF205" s="14"/>
      <c r="AG205" s="146"/>
      <c r="AH205" s="14"/>
      <c r="AI205" s="147"/>
      <c r="AJ205" s="15"/>
    </row>
    <row r="206" spans="2:36">
      <c r="B206" s="20"/>
      <c r="C206" s="21"/>
      <c r="D206" s="18"/>
      <c r="E206" s="19"/>
      <c r="F206" s="19"/>
      <c r="G206" s="24"/>
      <c r="H206" s="38"/>
      <c r="I206" s="43"/>
      <c r="J206" s="41" t="str">
        <f>IF(G206="","",VLOOKUP(G206,プルダウン!$K$2:$M$11,2,FALSE))</f>
        <v/>
      </c>
      <c r="K206" s="29" t="str">
        <f>IF(G206="","",VLOOKUP(G206,プルダウン!$K$2:$M$11,3,FALSE))</f>
        <v/>
      </c>
      <c r="L206" s="65" t="str">
        <f t="shared" si="21"/>
        <v/>
      </c>
      <c r="M206" s="29" t="str">
        <f>IF(H206="","",VLOOKUP(H206,プルダウン!$O$2:$Q$5,2,FALSE))</f>
        <v/>
      </c>
      <c r="N206" s="29" t="str">
        <f>IF(H206="","",VLOOKUP(H206,プルダウン!$O$2:$Q$5,3,FALSE))</f>
        <v/>
      </c>
      <c r="O206" s="65" t="str">
        <f t="shared" si="22"/>
        <v/>
      </c>
      <c r="P206" s="10"/>
      <c r="Q206" s="26"/>
      <c r="R206" s="26"/>
      <c r="S206" s="71" t="str">
        <f t="shared" si="16"/>
        <v/>
      </c>
      <c r="T206" s="25"/>
      <c r="U206" s="25"/>
      <c r="V206" s="67" t="str">
        <f t="shared" si="17"/>
        <v/>
      </c>
      <c r="W206" s="68" t="str">
        <f t="shared" si="18"/>
        <v/>
      </c>
      <c r="X206" s="69" t="str">
        <f t="shared" si="19"/>
        <v/>
      </c>
      <c r="Y206" s="70">
        <f t="shared" si="20"/>
        <v>0</v>
      </c>
      <c r="Z206" s="31"/>
      <c r="AA206" s="12"/>
      <c r="AB206" s="13"/>
      <c r="AC206" s="13"/>
      <c r="AD206" s="13"/>
      <c r="AE206" s="145"/>
      <c r="AF206" s="14"/>
      <c r="AG206" s="146"/>
      <c r="AH206" s="14"/>
      <c r="AI206" s="147"/>
      <c r="AJ206" s="15"/>
    </row>
    <row r="207" spans="2:36">
      <c r="B207" s="20"/>
      <c r="C207" s="21"/>
      <c r="D207" s="18"/>
      <c r="E207" s="19"/>
      <c r="F207" s="19"/>
      <c r="G207" s="24"/>
      <c r="H207" s="38"/>
      <c r="I207" s="43"/>
      <c r="J207" s="41" t="str">
        <f>IF(G207="","",VLOOKUP(G207,プルダウン!$K$2:$M$11,2,FALSE))</f>
        <v/>
      </c>
      <c r="K207" s="29" t="str">
        <f>IF(G207="","",VLOOKUP(G207,プルダウン!$K$2:$M$11,3,FALSE))</f>
        <v/>
      </c>
      <c r="L207" s="65" t="str">
        <f t="shared" si="21"/>
        <v/>
      </c>
      <c r="M207" s="29" t="str">
        <f>IF(H207="","",VLOOKUP(H207,プルダウン!$O$2:$Q$5,2,FALSE))</f>
        <v/>
      </c>
      <c r="N207" s="29" t="str">
        <f>IF(H207="","",VLOOKUP(H207,プルダウン!$O$2:$Q$5,3,FALSE))</f>
        <v/>
      </c>
      <c r="O207" s="65" t="str">
        <f t="shared" si="22"/>
        <v/>
      </c>
      <c r="P207" s="10"/>
      <c r="Q207" s="26"/>
      <c r="R207" s="26"/>
      <c r="S207" s="71" t="str">
        <f t="shared" si="16"/>
        <v/>
      </c>
      <c r="T207" s="25"/>
      <c r="U207" s="25"/>
      <c r="V207" s="67" t="str">
        <f t="shared" si="17"/>
        <v/>
      </c>
      <c r="W207" s="68" t="str">
        <f t="shared" si="18"/>
        <v/>
      </c>
      <c r="X207" s="69" t="str">
        <f t="shared" si="19"/>
        <v/>
      </c>
      <c r="Y207" s="70">
        <f t="shared" si="20"/>
        <v>0</v>
      </c>
      <c r="Z207" s="31"/>
      <c r="AA207" s="12"/>
      <c r="AB207" s="13"/>
      <c r="AC207" s="13"/>
      <c r="AD207" s="13"/>
      <c r="AE207" s="145"/>
      <c r="AF207" s="14"/>
      <c r="AG207" s="146"/>
      <c r="AH207" s="14"/>
      <c r="AI207" s="147"/>
      <c r="AJ207" s="15"/>
    </row>
    <row r="208" spans="2:36">
      <c r="B208" s="20"/>
      <c r="C208" s="21"/>
      <c r="D208" s="18"/>
      <c r="E208" s="19"/>
      <c r="F208" s="19"/>
      <c r="G208" s="24"/>
      <c r="H208" s="38"/>
      <c r="I208" s="43"/>
      <c r="J208" s="41" t="str">
        <f>IF(G208="","",VLOOKUP(G208,プルダウン!$K$2:$M$11,2,FALSE))</f>
        <v/>
      </c>
      <c r="K208" s="29" t="str">
        <f>IF(G208="","",VLOOKUP(G208,プルダウン!$K$2:$M$11,3,FALSE))</f>
        <v/>
      </c>
      <c r="L208" s="65" t="str">
        <f t="shared" si="21"/>
        <v/>
      </c>
      <c r="M208" s="29" t="str">
        <f>IF(H208="","",VLOOKUP(H208,プルダウン!$O$2:$Q$5,2,FALSE))</f>
        <v/>
      </c>
      <c r="N208" s="29" t="str">
        <f>IF(H208="","",VLOOKUP(H208,プルダウン!$O$2:$Q$5,3,FALSE))</f>
        <v/>
      </c>
      <c r="O208" s="65" t="str">
        <f t="shared" si="22"/>
        <v/>
      </c>
      <c r="P208" s="10"/>
      <c r="Q208" s="26"/>
      <c r="R208" s="26"/>
      <c r="S208" s="71" t="str">
        <f t="shared" si="16"/>
        <v/>
      </c>
      <c r="T208" s="25"/>
      <c r="U208" s="25"/>
      <c r="V208" s="67" t="str">
        <f t="shared" si="17"/>
        <v/>
      </c>
      <c r="W208" s="68" t="str">
        <f t="shared" si="18"/>
        <v/>
      </c>
      <c r="X208" s="69" t="str">
        <f t="shared" si="19"/>
        <v/>
      </c>
      <c r="Y208" s="70">
        <f t="shared" si="20"/>
        <v>0</v>
      </c>
      <c r="Z208" s="31"/>
      <c r="AA208" s="12"/>
      <c r="AB208" s="13"/>
      <c r="AC208" s="13"/>
      <c r="AD208" s="13"/>
      <c r="AE208" s="145"/>
      <c r="AF208" s="14"/>
      <c r="AG208" s="146"/>
      <c r="AH208" s="14"/>
      <c r="AI208" s="147"/>
      <c r="AJ208" s="15"/>
    </row>
    <row r="209" spans="2:36">
      <c r="B209" s="20"/>
      <c r="C209" s="21"/>
      <c r="D209" s="18"/>
      <c r="E209" s="19"/>
      <c r="F209" s="19"/>
      <c r="G209" s="24"/>
      <c r="H209" s="38"/>
      <c r="I209" s="43"/>
      <c r="J209" s="41" t="str">
        <f>IF(G209="","",VLOOKUP(G209,プルダウン!$K$2:$M$11,2,FALSE))</f>
        <v/>
      </c>
      <c r="K209" s="29" t="str">
        <f>IF(G209="","",VLOOKUP(G209,プルダウン!$K$2:$M$11,3,FALSE))</f>
        <v/>
      </c>
      <c r="L209" s="65" t="str">
        <f t="shared" si="21"/>
        <v/>
      </c>
      <c r="M209" s="29" t="str">
        <f>IF(H209="","",VLOOKUP(H209,プルダウン!$O$2:$Q$5,2,FALSE))</f>
        <v/>
      </c>
      <c r="N209" s="29" t="str">
        <f>IF(H209="","",VLOOKUP(H209,プルダウン!$O$2:$Q$5,3,FALSE))</f>
        <v/>
      </c>
      <c r="O209" s="65" t="str">
        <f t="shared" si="22"/>
        <v/>
      </c>
      <c r="P209" s="10"/>
      <c r="Q209" s="26"/>
      <c r="R209" s="26"/>
      <c r="S209" s="71" t="str">
        <f t="shared" si="16"/>
        <v/>
      </c>
      <c r="T209" s="25"/>
      <c r="U209" s="25"/>
      <c r="V209" s="67" t="str">
        <f t="shared" si="17"/>
        <v/>
      </c>
      <c r="W209" s="68" t="str">
        <f t="shared" si="18"/>
        <v/>
      </c>
      <c r="X209" s="69" t="str">
        <f t="shared" si="19"/>
        <v/>
      </c>
      <c r="Y209" s="70">
        <f t="shared" si="20"/>
        <v>0</v>
      </c>
      <c r="Z209" s="31"/>
      <c r="AA209" s="12"/>
      <c r="AB209" s="13"/>
      <c r="AC209" s="13"/>
      <c r="AD209" s="13"/>
      <c r="AE209" s="145"/>
      <c r="AF209" s="14"/>
      <c r="AG209" s="146"/>
      <c r="AH209" s="14"/>
      <c r="AI209" s="147"/>
      <c r="AJ209" s="15"/>
    </row>
    <row r="210" spans="2:36">
      <c r="B210" s="20"/>
      <c r="C210" s="21"/>
      <c r="D210" s="18"/>
      <c r="E210" s="19"/>
      <c r="F210" s="19"/>
      <c r="G210" s="24"/>
      <c r="H210" s="38"/>
      <c r="I210" s="43"/>
      <c r="J210" s="41" t="str">
        <f>IF(G210="","",VLOOKUP(G210,プルダウン!$K$2:$M$11,2,FALSE))</f>
        <v/>
      </c>
      <c r="K210" s="29" t="str">
        <f>IF(G210="","",VLOOKUP(G210,プルダウン!$K$2:$M$11,3,FALSE))</f>
        <v/>
      </c>
      <c r="L210" s="65" t="str">
        <f t="shared" si="21"/>
        <v/>
      </c>
      <c r="M210" s="29" t="str">
        <f>IF(H210="","",VLOOKUP(H210,プルダウン!$O$2:$Q$5,2,FALSE))</f>
        <v/>
      </c>
      <c r="N210" s="29" t="str">
        <f>IF(H210="","",VLOOKUP(H210,プルダウン!$O$2:$Q$5,3,FALSE))</f>
        <v/>
      </c>
      <c r="O210" s="65" t="str">
        <f t="shared" si="22"/>
        <v/>
      </c>
      <c r="P210" s="10"/>
      <c r="Q210" s="26"/>
      <c r="R210" s="26"/>
      <c r="S210" s="71" t="str">
        <f t="shared" si="16"/>
        <v/>
      </c>
      <c r="T210" s="25"/>
      <c r="U210" s="25"/>
      <c r="V210" s="67" t="str">
        <f t="shared" si="17"/>
        <v/>
      </c>
      <c r="W210" s="68" t="str">
        <f t="shared" si="18"/>
        <v/>
      </c>
      <c r="X210" s="69" t="str">
        <f t="shared" si="19"/>
        <v/>
      </c>
      <c r="Y210" s="70">
        <f t="shared" si="20"/>
        <v>0</v>
      </c>
      <c r="Z210" s="31"/>
      <c r="AA210" s="12"/>
      <c r="AB210" s="13"/>
      <c r="AC210" s="13"/>
      <c r="AD210" s="13"/>
      <c r="AE210" s="145"/>
      <c r="AF210" s="14"/>
      <c r="AG210" s="146"/>
      <c r="AH210" s="14"/>
      <c r="AI210" s="147"/>
      <c r="AJ210" s="15"/>
    </row>
    <row r="211" spans="2:36">
      <c r="B211" s="20"/>
      <c r="C211" s="21"/>
      <c r="D211" s="18"/>
      <c r="E211" s="19"/>
      <c r="F211" s="19"/>
      <c r="G211" s="24"/>
      <c r="H211" s="38"/>
      <c r="I211" s="43"/>
      <c r="J211" s="41" t="str">
        <f>IF(G211="","",VLOOKUP(G211,プルダウン!$K$2:$M$11,2,FALSE))</f>
        <v/>
      </c>
      <c r="K211" s="29" t="str">
        <f>IF(G211="","",VLOOKUP(G211,プルダウン!$K$2:$M$11,3,FALSE))</f>
        <v/>
      </c>
      <c r="L211" s="65" t="str">
        <f t="shared" si="21"/>
        <v/>
      </c>
      <c r="M211" s="29" t="str">
        <f>IF(H211="","",VLOOKUP(H211,プルダウン!$O$2:$Q$5,2,FALSE))</f>
        <v/>
      </c>
      <c r="N211" s="29" t="str">
        <f>IF(H211="","",VLOOKUP(H211,プルダウン!$O$2:$Q$5,3,FALSE))</f>
        <v/>
      </c>
      <c r="O211" s="65" t="str">
        <f t="shared" si="22"/>
        <v/>
      </c>
      <c r="P211" s="10"/>
      <c r="Q211" s="26"/>
      <c r="R211" s="26"/>
      <c r="S211" s="71" t="str">
        <f t="shared" si="16"/>
        <v/>
      </c>
      <c r="T211" s="25"/>
      <c r="U211" s="25"/>
      <c r="V211" s="67" t="str">
        <f t="shared" si="17"/>
        <v/>
      </c>
      <c r="W211" s="68" t="str">
        <f t="shared" si="18"/>
        <v/>
      </c>
      <c r="X211" s="69" t="str">
        <f t="shared" si="19"/>
        <v/>
      </c>
      <c r="Y211" s="70">
        <f t="shared" si="20"/>
        <v>0</v>
      </c>
      <c r="Z211" s="31"/>
      <c r="AA211" s="12"/>
      <c r="AB211" s="13"/>
      <c r="AC211" s="13"/>
      <c r="AD211" s="13"/>
      <c r="AE211" s="145"/>
      <c r="AF211" s="14"/>
      <c r="AG211" s="146"/>
      <c r="AH211" s="14"/>
      <c r="AI211" s="147"/>
      <c r="AJ211" s="15"/>
    </row>
    <row r="212" spans="2:36">
      <c r="B212" s="20"/>
      <c r="C212" s="21"/>
      <c r="D212" s="18"/>
      <c r="E212" s="19"/>
      <c r="F212" s="19"/>
      <c r="G212" s="24"/>
      <c r="H212" s="38"/>
      <c r="I212" s="43"/>
      <c r="J212" s="41" t="str">
        <f>IF(G212="","",VLOOKUP(G212,プルダウン!$K$2:$M$11,2,FALSE))</f>
        <v/>
      </c>
      <c r="K212" s="29" t="str">
        <f>IF(G212="","",VLOOKUP(G212,プルダウン!$K$2:$M$11,3,FALSE))</f>
        <v/>
      </c>
      <c r="L212" s="65" t="str">
        <f t="shared" si="21"/>
        <v/>
      </c>
      <c r="M212" s="29" t="str">
        <f>IF(H212="","",VLOOKUP(H212,プルダウン!$O$2:$Q$5,2,FALSE))</f>
        <v/>
      </c>
      <c r="N212" s="29" t="str">
        <f>IF(H212="","",VLOOKUP(H212,プルダウン!$O$2:$Q$5,3,FALSE))</f>
        <v/>
      </c>
      <c r="O212" s="65" t="str">
        <f t="shared" si="22"/>
        <v/>
      </c>
      <c r="P212" s="10"/>
      <c r="Q212" s="26"/>
      <c r="R212" s="26"/>
      <c r="S212" s="71" t="str">
        <f t="shared" si="16"/>
        <v/>
      </c>
      <c r="T212" s="25"/>
      <c r="U212" s="25"/>
      <c r="V212" s="67" t="str">
        <f t="shared" si="17"/>
        <v/>
      </c>
      <c r="W212" s="68" t="str">
        <f t="shared" si="18"/>
        <v/>
      </c>
      <c r="X212" s="69" t="str">
        <f t="shared" si="19"/>
        <v/>
      </c>
      <c r="Y212" s="70">
        <f t="shared" si="20"/>
        <v>0</v>
      </c>
      <c r="Z212" s="31"/>
      <c r="AA212" s="12"/>
      <c r="AB212" s="13"/>
      <c r="AC212" s="13"/>
      <c r="AD212" s="13"/>
      <c r="AE212" s="145"/>
      <c r="AF212" s="14"/>
      <c r="AG212" s="146"/>
      <c r="AH212" s="14"/>
      <c r="AI212" s="147"/>
      <c r="AJ212" s="15"/>
    </row>
    <row r="213" spans="2:36">
      <c r="B213" s="20"/>
      <c r="C213" s="21"/>
      <c r="D213" s="18"/>
      <c r="E213" s="19"/>
      <c r="F213" s="19"/>
      <c r="G213" s="24"/>
      <c r="H213" s="38"/>
      <c r="I213" s="43"/>
      <c r="J213" s="41" t="str">
        <f>IF(G213="","",VLOOKUP(G213,プルダウン!$K$2:$M$11,2,FALSE))</f>
        <v/>
      </c>
      <c r="K213" s="29" t="str">
        <f>IF(G213="","",VLOOKUP(G213,プルダウン!$K$2:$M$11,3,FALSE))</f>
        <v/>
      </c>
      <c r="L213" s="65" t="str">
        <f t="shared" si="21"/>
        <v/>
      </c>
      <c r="M213" s="29" t="str">
        <f>IF(H213="","",VLOOKUP(H213,プルダウン!$O$2:$Q$5,2,FALSE))</f>
        <v/>
      </c>
      <c r="N213" s="29" t="str">
        <f>IF(H213="","",VLOOKUP(H213,プルダウン!$O$2:$Q$5,3,FALSE))</f>
        <v/>
      </c>
      <c r="O213" s="65" t="str">
        <f t="shared" si="22"/>
        <v/>
      </c>
      <c r="P213" s="10"/>
      <c r="Q213" s="26"/>
      <c r="R213" s="26"/>
      <c r="S213" s="71" t="str">
        <f t="shared" si="16"/>
        <v/>
      </c>
      <c r="T213" s="25"/>
      <c r="U213" s="25"/>
      <c r="V213" s="67" t="str">
        <f t="shared" si="17"/>
        <v/>
      </c>
      <c r="W213" s="68" t="str">
        <f t="shared" si="18"/>
        <v/>
      </c>
      <c r="X213" s="69" t="str">
        <f t="shared" si="19"/>
        <v/>
      </c>
      <c r="Y213" s="70">
        <f t="shared" si="20"/>
        <v>0</v>
      </c>
      <c r="Z213" s="31"/>
      <c r="AA213" s="12"/>
      <c r="AB213" s="13"/>
      <c r="AC213" s="13"/>
      <c r="AD213" s="13"/>
      <c r="AE213" s="145"/>
      <c r="AF213" s="14"/>
      <c r="AG213" s="146"/>
      <c r="AH213" s="14"/>
      <c r="AI213" s="147"/>
      <c r="AJ213" s="15"/>
    </row>
    <row r="214" spans="2:36">
      <c r="B214" s="20"/>
      <c r="C214" s="21"/>
      <c r="D214" s="18"/>
      <c r="E214" s="19"/>
      <c r="F214" s="19"/>
      <c r="G214" s="24"/>
      <c r="H214" s="38"/>
      <c r="I214" s="43"/>
      <c r="J214" s="41" t="str">
        <f>IF(G214="","",VLOOKUP(G214,プルダウン!$K$2:$M$11,2,FALSE))</f>
        <v/>
      </c>
      <c r="K214" s="29" t="str">
        <f>IF(G214="","",VLOOKUP(G214,プルダウン!$K$2:$M$11,3,FALSE))</f>
        <v/>
      </c>
      <c r="L214" s="65" t="str">
        <f t="shared" si="21"/>
        <v/>
      </c>
      <c r="M214" s="29" t="str">
        <f>IF(H214="","",VLOOKUP(H214,プルダウン!$O$2:$Q$5,2,FALSE))</f>
        <v/>
      </c>
      <c r="N214" s="29" t="str">
        <f>IF(H214="","",VLOOKUP(H214,プルダウン!$O$2:$Q$5,3,FALSE))</f>
        <v/>
      </c>
      <c r="O214" s="65" t="str">
        <f t="shared" si="22"/>
        <v/>
      </c>
      <c r="P214" s="10"/>
      <c r="Q214" s="26"/>
      <c r="R214" s="26"/>
      <c r="S214" s="71" t="str">
        <f t="shared" si="16"/>
        <v/>
      </c>
      <c r="T214" s="25"/>
      <c r="U214" s="25"/>
      <c r="V214" s="67" t="str">
        <f t="shared" si="17"/>
        <v/>
      </c>
      <c r="W214" s="68" t="str">
        <f t="shared" si="18"/>
        <v/>
      </c>
      <c r="X214" s="69" t="str">
        <f t="shared" si="19"/>
        <v/>
      </c>
      <c r="Y214" s="70">
        <f t="shared" si="20"/>
        <v>0</v>
      </c>
      <c r="Z214" s="31"/>
      <c r="AA214" s="12"/>
      <c r="AB214" s="13"/>
      <c r="AC214" s="13"/>
      <c r="AD214" s="13"/>
      <c r="AE214" s="145"/>
      <c r="AF214" s="14"/>
      <c r="AG214" s="146"/>
      <c r="AH214" s="14"/>
      <c r="AI214" s="147"/>
      <c r="AJ214" s="15"/>
    </row>
    <row r="215" spans="2:36">
      <c r="B215" s="20"/>
      <c r="C215" s="21"/>
      <c r="D215" s="18"/>
      <c r="E215" s="19"/>
      <c r="F215" s="19"/>
      <c r="G215" s="24"/>
      <c r="H215" s="38"/>
      <c r="I215" s="43"/>
      <c r="J215" s="41" t="str">
        <f>IF(G215="","",VLOOKUP(G215,プルダウン!$K$2:$M$11,2,FALSE))</f>
        <v/>
      </c>
      <c r="K215" s="29" t="str">
        <f>IF(G215="","",VLOOKUP(G215,プルダウン!$K$2:$M$11,3,FALSE))</f>
        <v/>
      </c>
      <c r="L215" s="65" t="str">
        <f t="shared" si="21"/>
        <v/>
      </c>
      <c r="M215" s="29" t="str">
        <f>IF(H215="","",VLOOKUP(H215,プルダウン!$O$2:$Q$5,2,FALSE))</f>
        <v/>
      </c>
      <c r="N215" s="29" t="str">
        <f>IF(H215="","",VLOOKUP(H215,プルダウン!$O$2:$Q$5,3,FALSE))</f>
        <v/>
      </c>
      <c r="O215" s="65" t="str">
        <f t="shared" si="22"/>
        <v/>
      </c>
      <c r="P215" s="10"/>
      <c r="Q215" s="26"/>
      <c r="R215" s="26"/>
      <c r="S215" s="71" t="str">
        <f t="shared" ref="S215:S278" si="23">IF(G215="","",IF(L215&lt;&gt;"-",C215-Q215-R215,"-"))</f>
        <v/>
      </c>
      <c r="T215" s="25"/>
      <c r="U215" s="25"/>
      <c r="V215" s="67" t="str">
        <f t="shared" ref="V215:V278" si="24">IF(H215="","",IF(O215&lt;&gt;"-",C215-T215-U215,"-"))</f>
        <v/>
      </c>
      <c r="W215" s="68" t="str">
        <f t="shared" ref="W215:W278" si="25">IF(G215="","",IF(AND(AND(D215="飲食",F215&gt;"20:00:00"*1),OR(I215="",I215="－")),"-",IF(L215&lt;&gt;"-",MAX(1,INT(S215/100))*20000*L215,"-")))</f>
        <v/>
      </c>
      <c r="X215" s="69" t="str">
        <f t="shared" ref="X215:X278" si="26">IF(H215="","",IF(AND(AND(D215="飲食",F215&gt;"20:00:00"*1),OR(I215="",I215="－")),"-",IF(O215&lt;&gt;"-",MAX(1,INT(V215/100))*20000*O215,"-")))</f>
        <v/>
      </c>
      <c r="Y215" s="70">
        <f t="shared" ref="Y215:Y278" si="27">IF(G215="",0,IF(AND(W215="-",X215="-"),"-",IF(W215="-",0,W215)+IF(X215="-",0,X215)))</f>
        <v>0</v>
      </c>
      <c r="Z215" s="31"/>
      <c r="AA215" s="12"/>
      <c r="AB215" s="13"/>
      <c r="AC215" s="13"/>
      <c r="AD215" s="13"/>
      <c r="AE215" s="145"/>
      <c r="AF215" s="14"/>
      <c r="AG215" s="146"/>
      <c r="AH215" s="14"/>
      <c r="AI215" s="147"/>
      <c r="AJ215" s="15"/>
    </row>
    <row r="216" spans="2:36">
      <c r="B216" s="20"/>
      <c r="C216" s="21"/>
      <c r="D216" s="18"/>
      <c r="E216" s="19"/>
      <c r="F216" s="19"/>
      <c r="G216" s="24"/>
      <c r="H216" s="38"/>
      <c r="I216" s="43"/>
      <c r="J216" s="41" t="str">
        <f>IF(G216="","",VLOOKUP(G216,プルダウン!$K$2:$M$11,2,FALSE))</f>
        <v/>
      </c>
      <c r="K216" s="29" t="str">
        <f>IF(G216="","",VLOOKUP(G216,プルダウン!$K$2:$M$11,3,FALSE))</f>
        <v/>
      </c>
      <c r="L216" s="65" t="str">
        <f t="shared" ref="L216:L279" si="28">IF(G216="","",IF(ISERROR(K216-J216+1),"-",K216-J216+1))</f>
        <v/>
      </c>
      <c r="M216" s="29" t="str">
        <f>IF(H216="","",VLOOKUP(H216,プルダウン!$O$2:$Q$5,2,FALSE))</f>
        <v/>
      </c>
      <c r="N216" s="29" t="str">
        <f>IF(H216="","",VLOOKUP(H216,プルダウン!$O$2:$Q$5,3,FALSE))</f>
        <v/>
      </c>
      <c r="O216" s="65" t="str">
        <f t="shared" ref="O216:O279" si="29">IF(H216="","",IF(ISERROR(N216-M216+1),"-",N216-M216+1))</f>
        <v/>
      </c>
      <c r="P216" s="10"/>
      <c r="Q216" s="26"/>
      <c r="R216" s="26"/>
      <c r="S216" s="71" t="str">
        <f t="shared" si="23"/>
        <v/>
      </c>
      <c r="T216" s="25"/>
      <c r="U216" s="25"/>
      <c r="V216" s="67" t="str">
        <f t="shared" si="24"/>
        <v/>
      </c>
      <c r="W216" s="68" t="str">
        <f t="shared" si="25"/>
        <v/>
      </c>
      <c r="X216" s="69" t="str">
        <f t="shared" si="26"/>
        <v/>
      </c>
      <c r="Y216" s="70">
        <f t="shared" si="27"/>
        <v>0</v>
      </c>
      <c r="Z216" s="31"/>
      <c r="AA216" s="12"/>
      <c r="AB216" s="13"/>
      <c r="AC216" s="13"/>
      <c r="AD216" s="13"/>
      <c r="AE216" s="145"/>
      <c r="AF216" s="14"/>
      <c r="AG216" s="146"/>
      <c r="AH216" s="14"/>
      <c r="AI216" s="147"/>
      <c r="AJ216" s="15"/>
    </row>
    <row r="217" spans="2:36">
      <c r="B217" s="20"/>
      <c r="C217" s="21"/>
      <c r="D217" s="18"/>
      <c r="E217" s="19"/>
      <c r="F217" s="19"/>
      <c r="G217" s="24"/>
      <c r="H217" s="38"/>
      <c r="I217" s="43"/>
      <c r="J217" s="41" t="str">
        <f>IF(G217="","",VLOOKUP(G217,プルダウン!$K$2:$M$11,2,FALSE))</f>
        <v/>
      </c>
      <c r="K217" s="29" t="str">
        <f>IF(G217="","",VLOOKUP(G217,プルダウン!$K$2:$M$11,3,FALSE))</f>
        <v/>
      </c>
      <c r="L217" s="65" t="str">
        <f t="shared" si="28"/>
        <v/>
      </c>
      <c r="M217" s="29" t="str">
        <f>IF(H217="","",VLOOKUP(H217,プルダウン!$O$2:$Q$5,2,FALSE))</f>
        <v/>
      </c>
      <c r="N217" s="29" t="str">
        <f>IF(H217="","",VLOOKUP(H217,プルダウン!$O$2:$Q$5,3,FALSE))</f>
        <v/>
      </c>
      <c r="O217" s="65" t="str">
        <f t="shared" si="29"/>
        <v/>
      </c>
      <c r="P217" s="10"/>
      <c r="Q217" s="26"/>
      <c r="R217" s="26"/>
      <c r="S217" s="71" t="str">
        <f t="shared" si="23"/>
        <v/>
      </c>
      <c r="T217" s="25"/>
      <c r="U217" s="25"/>
      <c r="V217" s="67" t="str">
        <f t="shared" si="24"/>
        <v/>
      </c>
      <c r="W217" s="68" t="str">
        <f t="shared" si="25"/>
        <v/>
      </c>
      <c r="X217" s="69" t="str">
        <f t="shared" si="26"/>
        <v/>
      </c>
      <c r="Y217" s="70">
        <f t="shared" si="27"/>
        <v>0</v>
      </c>
      <c r="Z217" s="31"/>
      <c r="AA217" s="12"/>
      <c r="AB217" s="13"/>
      <c r="AC217" s="13"/>
      <c r="AD217" s="13"/>
      <c r="AE217" s="145"/>
      <c r="AF217" s="14"/>
      <c r="AG217" s="146"/>
      <c r="AH217" s="14"/>
      <c r="AI217" s="147"/>
      <c r="AJ217" s="15"/>
    </row>
    <row r="218" spans="2:36">
      <c r="B218" s="20"/>
      <c r="C218" s="21"/>
      <c r="D218" s="18"/>
      <c r="E218" s="19"/>
      <c r="F218" s="19"/>
      <c r="G218" s="24"/>
      <c r="H218" s="38"/>
      <c r="I218" s="43"/>
      <c r="J218" s="41" t="str">
        <f>IF(G218="","",VLOOKUP(G218,プルダウン!$K$2:$M$11,2,FALSE))</f>
        <v/>
      </c>
      <c r="K218" s="29" t="str">
        <f>IF(G218="","",VLOOKUP(G218,プルダウン!$K$2:$M$11,3,FALSE))</f>
        <v/>
      </c>
      <c r="L218" s="65" t="str">
        <f t="shared" si="28"/>
        <v/>
      </c>
      <c r="M218" s="29" t="str">
        <f>IF(H218="","",VLOOKUP(H218,プルダウン!$O$2:$Q$5,2,FALSE))</f>
        <v/>
      </c>
      <c r="N218" s="29" t="str">
        <f>IF(H218="","",VLOOKUP(H218,プルダウン!$O$2:$Q$5,3,FALSE))</f>
        <v/>
      </c>
      <c r="O218" s="65" t="str">
        <f t="shared" si="29"/>
        <v/>
      </c>
      <c r="P218" s="10"/>
      <c r="Q218" s="26"/>
      <c r="R218" s="26"/>
      <c r="S218" s="71" t="str">
        <f t="shared" si="23"/>
        <v/>
      </c>
      <c r="T218" s="25"/>
      <c r="U218" s="25"/>
      <c r="V218" s="67" t="str">
        <f t="shared" si="24"/>
        <v/>
      </c>
      <c r="W218" s="68" t="str">
        <f t="shared" si="25"/>
        <v/>
      </c>
      <c r="X218" s="69" t="str">
        <f t="shared" si="26"/>
        <v/>
      </c>
      <c r="Y218" s="70">
        <f t="shared" si="27"/>
        <v>0</v>
      </c>
      <c r="Z218" s="31"/>
      <c r="AA218" s="12"/>
      <c r="AB218" s="13"/>
      <c r="AC218" s="13"/>
      <c r="AD218" s="13"/>
      <c r="AE218" s="145"/>
      <c r="AF218" s="14"/>
      <c r="AG218" s="146"/>
      <c r="AH218" s="14"/>
      <c r="AI218" s="147"/>
      <c r="AJ218" s="15"/>
    </row>
    <row r="219" spans="2:36">
      <c r="B219" s="20"/>
      <c r="C219" s="21"/>
      <c r="D219" s="18"/>
      <c r="E219" s="19"/>
      <c r="F219" s="19"/>
      <c r="G219" s="24"/>
      <c r="H219" s="38"/>
      <c r="I219" s="43"/>
      <c r="J219" s="41" t="str">
        <f>IF(G219="","",VLOOKUP(G219,プルダウン!$K$2:$M$11,2,FALSE))</f>
        <v/>
      </c>
      <c r="K219" s="29" t="str">
        <f>IF(G219="","",VLOOKUP(G219,プルダウン!$K$2:$M$11,3,FALSE))</f>
        <v/>
      </c>
      <c r="L219" s="65" t="str">
        <f t="shared" si="28"/>
        <v/>
      </c>
      <c r="M219" s="29" t="str">
        <f>IF(H219="","",VLOOKUP(H219,プルダウン!$O$2:$Q$5,2,FALSE))</f>
        <v/>
      </c>
      <c r="N219" s="29" t="str">
        <f>IF(H219="","",VLOOKUP(H219,プルダウン!$O$2:$Q$5,3,FALSE))</f>
        <v/>
      </c>
      <c r="O219" s="65" t="str">
        <f t="shared" si="29"/>
        <v/>
      </c>
      <c r="P219" s="10"/>
      <c r="Q219" s="26"/>
      <c r="R219" s="26"/>
      <c r="S219" s="71" t="str">
        <f t="shared" si="23"/>
        <v/>
      </c>
      <c r="T219" s="25"/>
      <c r="U219" s="25"/>
      <c r="V219" s="67" t="str">
        <f t="shared" si="24"/>
        <v/>
      </c>
      <c r="W219" s="68" t="str">
        <f t="shared" si="25"/>
        <v/>
      </c>
      <c r="X219" s="69" t="str">
        <f t="shared" si="26"/>
        <v/>
      </c>
      <c r="Y219" s="70">
        <f t="shared" si="27"/>
        <v>0</v>
      </c>
      <c r="Z219" s="31"/>
      <c r="AA219" s="12"/>
      <c r="AB219" s="13"/>
      <c r="AC219" s="13"/>
      <c r="AD219" s="13"/>
      <c r="AE219" s="145"/>
      <c r="AF219" s="14"/>
      <c r="AG219" s="146"/>
      <c r="AH219" s="14"/>
      <c r="AI219" s="147"/>
      <c r="AJ219" s="15"/>
    </row>
    <row r="220" spans="2:36">
      <c r="B220" s="20"/>
      <c r="C220" s="21"/>
      <c r="D220" s="18"/>
      <c r="E220" s="19"/>
      <c r="F220" s="19"/>
      <c r="G220" s="24"/>
      <c r="H220" s="38"/>
      <c r="I220" s="43"/>
      <c r="J220" s="41" t="str">
        <f>IF(G220="","",VLOOKUP(G220,プルダウン!$K$2:$M$11,2,FALSE))</f>
        <v/>
      </c>
      <c r="K220" s="29" t="str">
        <f>IF(G220="","",VLOOKUP(G220,プルダウン!$K$2:$M$11,3,FALSE))</f>
        <v/>
      </c>
      <c r="L220" s="65" t="str">
        <f t="shared" si="28"/>
        <v/>
      </c>
      <c r="M220" s="29" t="str">
        <f>IF(H220="","",VLOOKUP(H220,プルダウン!$O$2:$Q$5,2,FALSE))</f>
        <v/>
      </c>
      <c r="N220" s="29" t="str">
        <f>IF(H220="","",VLOOKUP(H220,プルダウン!$O$2:$Q$5,3,FALSE))</f>
        <v/>
      </c>
      <c r="O220" s="65" t="str">
        <f t="shared" si="29"/>
        <v/>
      </c>
      <c r="P220" s="10"/>
      <c r="Q220" s="26"/>
      <c r="R220" s="26"/>
      <c r="S220" s="71" t="str">
        <f t="shared" si="23"/>
        <v/>
      </c>
      <c r="T220" s="25"/>
      <c r="U220" s="25"/>
      <c r="V220" s="67" t="str">
        <f t="shared" si="24"/>
        <v/>
      </c>
      <c r="W220" s="68" t="str">
        <f t="shared" si="25"/>
        <v/>
      </c>
      <c r="X220" s="69" t="str">
        <f t="shared" si="26"/>
        <v/>
      </c>
      <c r="Y220" s="70">
        <f t="shared" si="27"/>
        <v>0</v>
      </c>
      <c r="Z220" s="31"/>
      <c r="AA220" s="12"/>
      <c r="AB220" s="13"/>
      <c r="AC220" s="13"/>
      <c r="AD220" s="13"/>
      <c r="AE220" s="145"/>
      <c r="AF220" s="14"/>
      <c r="AG220" s="146"/>
      <c r="AH220" s="14"/>
      <c r="AI220" s="147"/>
      <c r="AJ220" s="15"/>
    </row>
    <row r="221" spans="2:36">
      <c r="B221" s="20"/>
      <c r="C221" s="21"/>
      <c r="D221" s="18"/>
      <c r="E221" s="19"/>
      <c r="F221" s="19"/>
      <c r="G221" s="24"/>
      <c r="H221" s="38"/>
      <c r="I221" s="43"/>
      <c r="J221" s="41" t="str">
        <f>IF(G221="","",VLOOKUP(G221,プルダウン!$K$2:$M$11,2,FALSE))</f>
        <v/>
      </c>
      <c r="K221" s="29" t="str">
        <f>IF(G221="","",VLOOKUP(G221,プルダウン!$K$2:$M$11,3,FALSE))</f>
        <v/>
      </c>
      <c r="L221" s="65" t="str">
        <f t="shared" si="28"/>
        <v/>
      </c>
      <c r="M221" s="29" t="str">
        <f>IF(H221="","",VLOOKUP(H221,プルダウン!$O$2:$Q$5,2,FALSE))</f>
        <v/>
      </c>
      <c r="N221" s="29" t="str">
        <f>IF(H221="","",VLOOKUP(H221,プルダウン!$O$2:$Q$5,3,FALSE))</f>
        <v/>
      </c>
      <c r="O221" s="65" t="str">
        <f t="shared" si="29"/>
        <v/>
      </c>
      <c r="P221" s="10"/>
      <c r="Q221" s="26"/>
      <c r="R221" s="26"/>
      <c r="S221" s="71" t="str">
        <f t="shared" si="23"/>
        <v/>
      </c>
      <c r="T221" s="25"/>
      <c r="U221" s="25"/>
      <c r="V221" s="67" t="str">
        <f t="shared" si="24"/>
        <v/>
      </c>
      <c r="W221" s="68" t="str">
        <f t="shared" si="25"/>
        <v/>
      </c>
      <c r="X221" s="69" t="str">
        <f t="shared" si="26"/>
        <v/>
      </c>
      <c r="Y221" s="70">
        <f t="shared" si="27"/>
        <v>0</v>
      </c>
      <c r="Z221" s="31"/>
      <c r="AA221" s="12"/>
      <c r="AB221" s="13"/>
      <c r="AC221" s="13"/>
      <c r="AD221" s="13"/>
      <c r="AE221" s="145"/>
      <c r="AF221" s="14"/>
      <c r="AG221" s="146"/>
      <c r="AH221" s="14"/>
      <c r="AI221" s="147"/>
      <c r="AJ221" s="15"/>
    </row>
    <row r="222" spans="2:36">
      <c r="B222" s="20"/>
      <c r="C222" s="21"/>
      <c r="D222" s="18"/>
      <c r="E222" s="19"/>
      <c r="F222" s="19"/>
      <c r="G222" s="24"/>
      <c r="H222" s="38"/>
      <c r="I222" s="43"/>
      <c r="J222" s="41" t="str">
        <f>IF(G222="","",VLOOKUP(G222,プルダウン!$K$2:$M$11,2,FALSE))</f>
        <v/>
      </c>
      <c r="K222" s="29" t="str">
        <f>IF(G222="","",VLOOKUP(G222,プルダウン!$K$2:$M$11,3,FALSE))</f>
        <v/>
      </c>
      <c r="L222" s="65" t="str">
        <f t="shared" si="28"/>
        <v/>
      </c>
      <c r="M222" s="29" t="str">
        <f>IF(H222="","",VLOOKUP(H222,プルダウン!$O$2:$Q$5,2,FALSE))</f>
        <v/>
      </c>
      <c r="N222" s="29" t="str">
        <f>IF(H222="","",VLOOKUP(H222,プルダウン!$O$2:$Q$5,3,FALSE))</f>
        <v/>
      </c>
      <c r="O222" s="65" t="str">
        <f t="shared" si="29"/>
        <v/>
      </c>
      <c r="P222" s="10"/>
      <c r="Q222" s="26"/>
      <c r="R222" s="26"/>
      <c r="S222" s="71" t="str">
        <f t="shared" si="23"/>
        <v/>
      </c>
      <c r="T222" s="25"/>
      <c r="U222" s="25"/>
      <c r="V222" s="67" t="str">
        <f t="shared" si="24"/>
        <v/>
      </c>
      <c r="W222" s="68" t="str">
        <f t="shared" si="25"/>
        <v/>
      </c>
      <c r="X222" s="69" t="str">
        <f t="shared" si="26"/>
        <v/>
      </c>
      <c r="Y222" s="70">
        <f t="shared" si="27"/>
        <v>0</v>
      </c>
      <c r="Z222" s="31"/>
      <c r="AA222" s="12"/>
      <c r="AB222" s="13"/>
      <c r="AC222" s="13"/>
      <c r="AD222" s="13"/>
      <c r="AE222" s="145"/>
      <c r="AF222" s="14"/>
      <c r="AG222" s="146"/>
      <c r="AH222" s="14"/>
      <c r="AI222" s="147"/>
      <c r="AJ222" s="15"/>
    </row>
    <row r="223" spans="2:36">
      <c r="B223" s="20"/>
      <c r="C223" s="21"/>
      <c r="D223" s="18"/>
      <c r="E223" s="19"/>
      <c r="F223" s="19"/>
      <c r="G223" s="24"/>
      <c r="H223" s="38"/>
      <c r="I223" s="43"/>
      <c r="J223" s="41" t="str">
        <f>IF(G223="","",VLOOKUP(G223,プルダウン!$K$2:$M$11,2,FALSE))</f>
        <v/>
      </c>
      <c r="K223" s="29" t="str">
        <f>IF(G223="","",VLOOKUP(G223,プルダウン!$K$2:$M$11,3,FALSE))</f>
        <v/>
      </c>
      <c r="L223" s="65" t="str">
        <f t="shared" si="28"/>
        <v/>
      </c>
      <c r="M223" s="29" t="str">
        <f>IF(H223="","",VLOOKUP(H223,プルダウン!$O$2:$Q$5,2,FALSE))</f>
        <v/>
      </c>
      <c r="N223" s="29" t="str">
        <f>IF(H223="","",VLOOKUP(H223,プルダウン!$O$2:$Q$5,3,FALSE))</f>
        <v/>
      </c>
      <c r="O223" s="65" t="str">
        <f t="shared" si="29"/>
        <v/>
      </c>
      <c r="P223" s="10"/>
      <c r="Q223" s="26"/>
      <c r="R223" s="26"/>
      <c r="S223" s="71" t="str">
        <f t="shared" si="23"/>
        <v/>
      </c>
      <c r="T223" s="25"/>
      <c r="U223" s="25"/>
      <c r="V223" s="67" t="str">
        <f t="shared" si="24"/>
        <v/>
      </c>
      <c r="W223" s="68" t="str">
        <f t="shared" si="25"/>
        <v/>
      </c>
      <c r="X223" s="69" t="str">
        <f t="shared" si="26"/>
        <v/>
      </c>
      <c r="Y223" s="70">
        <f t="shared" si="27"/>
        <v>0</v>
      </c>
      <c r="Z223" s="31"/>
      <c r="AA223" s="12"/>
      <c r="AB223" s="13"/>
      <c r="AC223" s="13"/>
      <c r="AD223" s="13"/>
      <c r="AE223" s="145"/>
      <c r="AF223" s="14"/>
      <c r="AG223" s="146"/>
      <c r="AH223" s="14"/>
      <c r="AI223" s="147"/>
      <c r="AJ223" s="15"/>
    </row>
    <row r="224" spans="2:36">
      <c r="B224" s="20"/>
      <c r="C224" s="21"/>
      <c r="D224" s="18"/>
      <c r="E224" s="19"/>
      <c r="F224" s="19"/>
      <c r="G224" s="24"/>
      <c r="H224" s="38"/>
      <c r="I224" s="43"/>
      <c r="J224" s="41" t="str">
        <f>IF(G224="","",VLOOKUP(G224,プルダウン!$K$2:$M$11,2,FALSE))</f>
        <v/>
      </c>
      <c r="K224" s="29" t="str">
        <f>IF(G224="","",VLOOKUP(G224,プルダウン!$K$2:$M$11,3,FALSE))</f>
        <v/>
      </c>
      <c r="L224" s="65" t="str">
        <f t="shared" si="28"/>
        <v/>
      </c>
      <c r="M224" s="29" t="str">
        <f>IF(H224="","",VLOOKUP(H224,プルダウン!$O$2:$Q$5,2,FALSE))</f>
        <v/>
      </c>
      <c r="N224" s="29" t="str">
        <f>IF(H224="","",VLOOKUP(H224,プルダウン!$O$2:$Q$5,3,FALSE))</f>
        <v/>
      </c>
      <c r="O224" s="65" t="str">
        <f t="shared" si="29"/>
        <v/>
      </c>
      <c r="P224" s="10"/>
      <c r="Q224" s="26"/>
      <c r="R224" s="26"/>
      <c r="S224" s="71" t="str">
        <f t="shared" si="23"/>
        <v/>
      </c>
      <c r="T224" s="25"/>
      <c r="U224" s="25"/>
      <c r="V224" s="67" t="str">
        <f t="shared" si="24"/>
        <v/>
      </c>
      <c r="W224" s="68" t="str">
        <f t="shared" si="25"/>
        <v/>
      </c>
      <c r="X224" s="69" t="str">
        <f t="shared" si="26"/>
        <v/>
      </c>
      <c r="Y224" s="70">
        <f t="shared" si="27"/>
        <v>0</v>
      </c>
      <c r="Z224" s="31"/>
      <c r="AA224" s="12"/>
      <c r="AB224" s="13"/>
      <c r="AC224" s="13"/>
      <c r="AD224" s="13"/>
      <c r="AE224" s="145"/>
      <c r="AF224" s="14"/>
      <c r="AG224" s="146"/>
      <c r="AH224" s="14"/>
      <c r="AI224" s="147"/>
      <c r="AJ224" s="15"/>
    </row>
    <row r="225" spans="2:36">
      <c r="B225" s="20"/>
      <c r="C225" s="21"/>
      <c r="D225" s="18"/>
      <c r="E225" s="19"/>
      <c r="F225" s="19"/>
      <c r="G225" s="24"/>
      <c r="H225" s="38"/>
      <c r="I225" s="43"/>
      <c r="J225" s="41" t="str">
        <f>IF(G225="","",VLOOKUP(G225,プルダウン!$K$2:$M$11,2,FALSE))</f>
        <v/>
      </c>
      <c r="K225" s="29" t="str">
        <f>IF(G225="","",VLOOKUP(G225,プルダウン!$K$2:$M$11,3,FALSE))</f>
        <v/>
      </c>
      <c r="L225" s="65" t="str">
        <f t="shared" si="28"/>
        <v/>
      </c>
      <c r="M225" s="29" t="str">
        <f>IF(H225="","",VLOOKUP(H225,プルダウン!$O$2:$Q$5,2,FALSE))</f>
        <v/>
      </c>
      <c r="N225" s="29" t="str">
        <f>IF(H225="","",VLOOKUP(H225,プルダウン!$O$2:$Q$5,3,FALSE))</f>
        <v/>
      </c>
      <c r="O225" s="65" t="str">
        <f t="shared" si="29"/>
        <v/>
      </c>
      <c r="P225" s="10"/>
      <c r="Q225" s="26"/>
      <c r="R225" s="26"/>
      <c r="S225" s="71" t="str">
        <f t="shared" si="23"/>
        <v/>
      </c>
      <c r="T225" s="25"/>
      <c r="U225" s="25"/>
      <c r="V225" s="67" t="str">
        <f t="shared" si="24"/>
        <v/>
      </c>
      <c r="W225" s="68" t="str">
        <f t="shared" si="25"/>
        <v/>
      </c>
      <c r="X225" s="69" t="str">
        <f t="shared" si="26"/>
        <v/>
      </c>
      <c r="Y225" s="70">
        <f t="shared" si="27"/>
        <v>0</v>
      </c>
      <c r="Z225" s="31"/>
      <c r="AA225" s="12"/>
      <c r="AB225" s="13"/>
      <c r="AC225" s="13"/>
      <c r="AD225" s="13"/>
      <c r="AE225" s="145"/>
      <c r="AF225" s="14"/>
      <c r="AG225" s="146"/>
      <c r="AH225" s="14"/>
      <c r="AI225" s="147"/>
      <c r="AJ225" s="15"/>
    </row>
    <row r="226" spans="2:36">
      <c r="B226" s="20"/>
      <c r="C226" s="21"/>
      <c r="D226" s="18"/>
      <c r="E226" s="19"/>
      <c r="F226" s="19"/>
      <c r="G226" s="24"/>
      <c r="H226" s="38"/>
      <c r="I226" s="43"/>
      <c r="J226" s="41" t="str">
        <f>IF(G226="","",VLOOKUP(G226,プルダウン!$K$2:$M$11,2,FALSE))</f>
        <v/>
      </c>
      <c r="K226" s="29" t="str">
        <f>IF(G226="","",VLOOKUP(G226,プルダウン!$K$2:$M$11,3,FALSE))</f>
        <v/>
      </c>
      <c r="L226" s="65" t="str">
        <f t="shared" si="28"/>
        <v/>
      </c>
      <c r="M226" s="29" t="str">
        <f>IF(H226="","",VLOOKUP(H226,プルダウン!$O$2:$Q$5,2,FALSE))</f>
        <v/>
      </c>
      <c r="N226" s="29" t="str">
        <f>IF(H226="","",VLOOKUP(H226,プルダウン!$O$2:$Q$5,3,FALSE))</f>
        <v/>
      </c>
      <c r="O226" s="65" t="str">
        <f t="shared" si="29"/>
        <v/>
      </c>
      <c r="P226" s="10"/>
      <c r="Q226" s="26"/>
      <c r="R226" s="26"/>
      <c r="S226" s="71" t="str">
        <f t="shared" si="23"/>
        <v/>
      </c>
      <c r="T226" s="25"/>
      <c r="U226" s="25"/>
      <c r="V226" s="67" t="str">
        <f t="shared" si="24"/>
        <v/>
      </c>
      <c r="W226" s="68" t="str">
        <f t="shared" si="25"/>
        <v/>
      </c>
      <c r="X226" s="69" t="str">
        <f t="shared" si="26"/>
        <v/>
      </c>
      <c r="Y226" s="70">
        <f t="shared" si="27"/>
        <v>0</v>
      </c>
      <c r="Z226" s="31"/>
      <c r="AA226" s="12"/>
      <c r="AB226" s="13"/>
      <c r="AC226" s="13"/>
      <c r="AD226" s="13"/>
      <c r="AE226" s="145"/>
      <c r="AF226" s="14"/>
      <c r="AG226" s="146"/>
      <c r="AH226" s="14"/>
      <c r="AI226" s="147"/>
      <c r="AJ226" s="15"/>
    </row>
    <row r="227" spans="2:36">
      <c r="B227" s="20"/>
      <c r="C227" s="21"/>
      <c r="D227" s="18"/>
      <c r="E227" s="19"/>
      <c r="F227" s="19"/>
      <c r="G227" s="24"/>
      <c r="H227" s="38"/>
      <c r="I227" s="43"/>
      <c r="J227" s="41" t="str">
        <f>IF(G227="","",VLOOKUP(G227,プルダウン!$K$2:$M$11,2,FALSE))</f>
        <v/>
      </c>
      <c r="K227" s="29" t="str">
        <f>IF(G227="","",VLOOKUP(G227,プルダウン!$K$2:$M$11,3,FALSE))</f>
        <v/>
      </c>
      <c r="L227" s="65" t="str">
        <f t="shared" si="28"/>
        <v/>
      </c>
      <c r="M227" s="29" t="str">
        <f>IF(H227="","",VLOOKUP(H227,プルダウン!$O$2:$Q$5,2,FALSE))</f>
        <v/>
      </c>
      <c r="N227" s="29" t="str">
        <f>IF(H227="","",VLOOKUP(H227,プルダウン!$O$2:$Q$5,3,FALSE))</f>
        <v/>
      </c>
      <c r="O227" s="65" t="str">
        <f t="shared" si="29"/>
        <v/>
      </c>
      <c r="P227" s="10"/>
      <c r="Q227" s="26"/>
      <c r="R227" s="26"/>
      <c r="S227" s="71" t="str">
        <f t="shared" si="23"/>
        <v/>
      </c>
      <c r="T227" s="25"/>
      <c r="U227" s="25"/>
      <c r="V227" s="67" t="str">
        <f t="shared" si="24"/>
        <v/>
      </c>
      <c r="W227" s="68" t="str">
        <f t="shared" si="25"/>
        <v/>
      </c>
      <c r="X227" s="69" t="str">
        <f t="shared" si="26"/>
        <v/>
      </c>
      <c r="Y227" s="70">
        <f t="shared" si="27"/>
        <v>0</v>
      </c>
      <c r="Z227" s="31"/>
      <c r="AA227" s="12"/>
      <c r="AB227" s="13"/>
      <c r="AC227" s="13"/>
      <c r="AD227" s="13"/>
      <c r="AE227" s="145"/>
      <c r="AF227" s="14"/>
      <c r="AG227" s="146"/>
      <c r="AH227" s="14"/>
      <c r="AI227" s="147"/>
      <c r="AJ227" s="15"/>
    </row>
    <row r="228" spans="2:36">
      <c r="B228" s="20"/>
      <c r="C228" s="21"/>
      <c r="D228" s="18"/>
      <c r="E228" s="19"/>
      <c r="F228" s="19"/>
      <c r="G228" s="24"/>
      <c r="H228" s="38"/>
      <c r="I228" s="43"/>
      <c r="J228" s="41" t="str">
        <f>IF(G228="","",VLOOKUP(G228,プルダウン!$K$2:$M$11,2,FALSE))</f>
        <v/>
      </c>
      <c r="K228" s="29" t="str">
        <f>IF(G228="","",VLOOKUP(G228,プルダウン!$K$2:$M$11,3,FALSE))</f>
        <v/>
      </c>
      <c r="L228" s="65" t="str">
        <f t="shared" si="28"/>
        <v/>
      </c>
      <c r="M228" s="29" t="str">
        <f>IF(H228="","",VLOOKUP(H228,プルダウン!$O$2:$Q$5,2,FALSE))</f>
        <v/>
      </c>
      <c r="N228" s="29" t="str">
        <f>IF(H228="","",VLOOKUP(H228,プルダウン!$O$2:$Q$5,3,FALSE))</f>
        <v/>
      </c>
      <c r="O228" s="65" t="str">
        <f t="shared" si="29"/>
        <v/>
      </c>
      <c r="P228" s="10"/>
      <c r="Q228" s="26"/>
      <c r="R228" s="26"/>
      <c r="S228" s="71" t="str">
        <f t="shared" si="23"/>
        <v/>
      </c>
      <c r="T228" s="25"/>
      <c r="U228" s="25"/>
      <c r="V228" s="67" t="str">
        <f t="shared" si="24"/>
        <v/>
      </c>
      <c r="W228" s="68" t="str">
        <f t="shared" si="25"/>
        <v/>
      </c>
      <c r="X228" s="69" t="str">
        <f t="shared" si="26"/>
        <v/>
      </c>
      <c r="Y228" s="70">
        <f t="shared" si="27"/>
        <v>0</v>
      </c>
      <c r="Z228" s="31"/>
      <c r="AA228" s="12"/>
      <c r="AB228" s="13"/>
      <c r="AC228" s="13"/>
      <c r="AD228" s="13"/>
      <c r="AE228" s="145"/>
      <c r="AF228" s="14"/>
      <c r="AG228" s="146"/>
      <c r="AH228" s="14"/>
      <c r="AI228" s="147"/>
      <c r="AJ228" s="15"/>
    </row>
    <row r="229" spans="2:36">
      <c r="B229" s="20"/>
      <c r="C229" s="21"/>
      <c r="D229" s="18"/>
      <c r="E229" s="19"/>
      <c r="F229" s="19"/>
      <c r="G229" s="24"/>
      <c r="H229" s="38"/>
      <c r="I229" s="43"/>
      <c r="J229" s="41" t="str">
        <f>IF(G229="","",VLOOKUP(G229,プルダウン!$K$2:$M$11,2,FALSE))</f>
        <v/>
      </c>
      <c r="K229" s="29" t="str">
        <f>IF(G229="","",VLOOKUP(G229,プルダウン!$K$2:$M$11,3,FALSE))</f>
        <v/>
      </c>
      <c r="L229" s="65" t="str">
        <f t="shared" si="28"/>
        <v/>
      </c>
      <c r="M229" s="29" t="str">
        <f>IF(H229="","",VLOOKUP(H229,プルダウン!$O$2:$Q$5,2,FALSE))</f>
        <v/>
      </c>
      <c r="N229" s="29" t="str">
        <f>IF(H229="","",VLOOKUP(H229,プルダウン!$O$2:$Q$5,3,FALSE))</f>
        <v/>
      </c>
      <c r="O229" s="65" t="str">
        <f t="shared" si="29"/>
        <v/>
      </c>
      <c r="P229" s="10"/>
      <c r="Q229" s="26"/>
      <c r="R229" s="26"/>
      <c r="S229" s="71" t="str">
        <f t="shared" si="23"/>
        <v/>
      </c>
      <c r="T229" s="25"/>
      <c r="U229" s="25"/>
      <c r="V229" s="67" t="str">
        <f t="shared" si="24"/>
        <v/>
      </c>
      <c r="W229" s="68" t="str">
        <f t="shared" si="25"/>
        <v/>
      </c>
      <c r="X229" s="69" t="str">
        <f t="shared" si="26"/>
        <v/>
      </c>
      <c r="Y229" s="70">
        <f t="shared" si="27"/>
        <v>0</v>
      </c>
      <c r="Z229" s="31"/>
      <c r="AA229" s="12"/>
      <c r="AB229" s="13"/>
      <c r="AC229" s="13"/>
      <c r="AD229" s="13"/>
      <c r="AE229" s="145"/>
      <c r="AF229" s="14"/>
      <c r="AG229" s="146"/>
      <c r="AH229" s="14"/>
      <c r="AI229" s="147"/>
      <c r="AJ229" s="15"/>
    </row>
    <row r="230" spans="2:36">
      <c r="B230" s="20"/>
      <c r="C230" s="21"/>
      <c r="D230" s="18"/>
      <c r="E230" s="19"/>
      <c r="F230" s="19"/>
      <c r="G230" s="24"/>
      <c r="H230" s="38"/>
      <c r="I230" s="43"/>
      <c r="J230" s="41" t="str">
        <f>IF(G230="","",VLOOKUP(G230,プルダウン!$K$2:$M$11,2,FALSE))</f>
        <v/>
      </c>
      <c r="K230" s="29" t="str">
        <f>IF(G230="","",VLOOKUP(G230,プルダウン!$K$2:$M$11,3,FALSE))</f>
        <v/>
      </c>
      <c r="L230" s="65" t="str">
        <f t="shared" si="28"/>
        <v/>
      </c>
      <c r="M230" s="29" t="str">
        <f>IF(H230="","",VLOOKUP(H230,プルダウン!$O$2:$Q$5,2,FALSE))</f>
        <v/>
      </c>
      <c r="N230" s="29" t="str">
        <f>IF(H230="","",VLOOKUP(H230,プルダウン!$O$2:$Q$5,3,FALSE))</f>
        <v/>
      </c>
      <c r="O230" s="65" t="str">
        <f t="shared" si="29"/>
        <v/>
      </c>
      <c r="P230" s="10"/>
      <c r="Q230" s="26"/>
      <c r="R230" s="26"/>
      <c r="S230" s="71" t="str">
        <f t="shared" si="23"/>
        <v/>
      </c>
      <c r="T230" s="25"/>
      <c r="U230" s="25"/>
      <c r="V230" s="67" t="str">
        <f t="shared" si="24"/>
        <v/>
      </c>
      <c r="W230" s="68" t="str">
        <f t="shared" si="25"/>
        <v/>
      </c>
      <c r="X230" s="69" t="str">
        <f t="shared" si="26"/>
        <v/>
      </c>
      <c r="Y230" s="70">
        <f t="shared" si="27"/>
        <v>0</v>
      </c>
      <c r="Z230" s="31"/>
      <c r="AA230" s="12"/>
      <c r="AB230" s="13"/>
      <c r="AC230" s="13"/>
      <c r="AD230" s="13"/>
      <c r="AE230" s="145"/>
      <c r="AF230" s="14"/>
      <c r="AG230" s="146"/>
      <c r="AH230" s="14"/>
      <c r="AI230" s="147"/>
      <c r="AJ230" s="15"/>
    </row>
    <row r="231" spans="2:36">
      <c r="B231" s="20"/>
      <c r="C231" s="21"/>
      <c r="D231" s="18"/>
      <c r="E231" s="19"/>
      <c r="F231" s="19"/>
      <c r="G231" s="24"/>
      <c r="H231" s="38"/>
      <c r="I231" s="43"/>
      <c r="J231" s="41" t="str">
        <f>IF(G231="","",VLOOKUP(G231,プルダウン!$K$2:$M$11,2,FALSE))</f>
        <v/>
      </c>
      <c r="K231" s="29" t="str">
        <f>IF(G231="","",VLOOKUP(G231,プルダウン!$K$2:$M$11,3,FALSE))</f>
        <v/>
      </c>
      <c r="L231" s="65" t="str">
        <f t="shared" si="28"/>
        <v/>
      </c>
      <c r="M231" s="29" t="str">
        <f>IF(H231="","",VLOOKUP(H231,プルダウン!$O$2:$Q$5,2,FALSE))</f>
        <v/>
      </c>
      <c r="N231" s="29" t="str">
        <f>IF(H231="","",VLOOKUP(H231,プルダウン!$O$2:$Q$5,3,FALSE))</f>
        <v/>
      </c>
      <c r="O231" s="65" t="str">
        <f t="shared" si="29"/>
        <v/>
      </c>
      <c r="P231" s="10"/>
      <c r="Q231" s="26"/>
      <c r="R231" s="26"/>
      <c r="S231" s="71" t="str">
        <f t="shared" si="23"/>
        <v/>
      </c>
      <c r="T231" s="25"/>
      <c r="U231" s="25"/>
      <c r="V231" s="67" t="str">
        <f t="shared" si="24"/>
        <v/>
      </c>
      <c r="W231" s="68" t="str">
        <f t="shared" si="25"/>
        <v/>
      </c>
      <c r="X231" s="69" t="str">
        <f t="shared" si="26"/>
        <v/>
      </c>
      <c r="Y231" s="70">
        <f t="shared" si="27"/>
        <v>0</v>
      </c>
      <c r="Z231" s="31"/>
      <c r="AA231" s="12"/>
      <c r="AB231" s="13"/>
      <c r="AC231" s="13"/>
      <c r="AD231" s="13"/>
      <c r="AE231" s="145"/>
      <c r="AF231" s="14"/>
      <c r="AG231" s="146"/>
      <c r="AH231" s="14"/>
      <c r="AI231" s="147"/>
      <c r="AJ231" s="15"/>
    </row>
    <row r="232" spans="2:36">
      <c r="B232" s="20"/>
      <c r="C232" s="21"/>
      <c r="D232" s="18"/>
      <c r="E232" s="19"/>
      <c r="F232" s="19"/>
      <c r="G232" s="24"/>
      <c r="H232" s="38"/>
      <c r="I232" s="43"/>
      <c r="J232" s="41" t="str">
        <f>IF(G232="","",VLOOKUP(G232,プルダウン!$K$2:$M$11,2,FALSE))</f>
        <v/>
      </c>
      <c r="K232" s="29" t="str">
        <f>IF(G232="","",VLOOKUP(G232,プルダウン!$K$2:$M$11,3,FALSE))</f>
        <v/>
      </c>
      <c r="L232" s="65" t="str">
        <f t="shared" si="28"/>
        <v/>
      </c>
      <c r="M232" s="29" t="str">
        <f>IF(H232="","",VLOOKUP(H232,プルダウン!$O$2:$Q$5,2,FALSE))</f>
        <v/>
      </c>
      <c r="N232" s="29" t="str">
        <f>IF(H232="","",VLOOKUP(H232,プルダウン!$O$2:$Q$5,3,FALSE))</f>
        <v/>
      </c>
      <c r="O232" s="65" t="str">
        <f t="shared" si="29"/>
        <v/>
      </c>
      <c r="P232" s="10"/>
      <c r="Q232" s="26"/>
      <c r="R232" s="26"/>
      <c r="S232" s="71" t="str">
        <f t="shared" si="23"/>
        <v/>
      </c>
      <c r="T232" s="25"/>
      <c r="U232" s="25"/>
      <c r="V232" s="67" t="str">
        <f t="shared" si="24"/>
        <v/>
      </c>
      <c r="W232" s="68" t="str">
        <f t="shared" si="25"/>
        <v/>
      </c>
      <c r="X232" s="69" t="str">
        <f t="shared" si="26"/>
        <v/>
      </c>
      <c r="Y232" s="70">
        <f t="shared" si="27"/>
        <v>0</v>
      </c>
      <c r="Z232" s="31"/>
      <c r="AA232" s="12"/>
      <c r="AB232" s="13"/>
      <c r="AC232" s="13"/>
      <c r="AD232" s="13"/>
      <c r="AE232" s="145"/>
      <c r="AF232" s="14"/>
      <c r="AG232" s="146"/>
      <c r="AH232" s="14"/>
      <c r="AI232" s="147"/>
      <c r="AJ232" s="15"/>
    </row>
    <row r="233" spans="2:36">
      <c r="B233" s="20"/>
      <c r="C233" s="21"/>
      <c r="D233" s="18"/>
      <c r="E233" s="19"/>
      <c r="F233" s="19"/>
      <c r="G233" s="24"/>
      <c r="H233" s="38"/>
      <c r="I233" s="43"/>
      <c r="J233" s="41" t="str">
        <f>IF(G233="","",VLOOKUP(G233,プルダウン!$K$2:$M$11,2,FALSE))</f>
        <v/>
      </c>
      <c r="K233" s="29" t="str">
        <f>IF(G233="","",VLOOKUP(G233,プルダウン!$K$2:$M$11,3,FALSE))</f>
        <v/>
      </c>
      <c r="L233" s="65" t="str">
        <f t="shared" si="28"/>
        <v/>
      </c>
      <c r="M233" s="29" t="str">
        <f>IF(H233="","",VLOOKUP(H233,プルダウン!$O$2:$Q$5,2,FALSE))</f>
        <v/>
      </c>
      <c r="N233" s="29" t="str">
        <f>IF(H233="","",VLOOKUP(H233,プルダウン!$O$2:$Q$5,3,FALSE))</f>
        <v/>
      </c>
      <c r="O233" s="65" t="str">
        <f t="shared" si="29"/>
        <v/>
      </c>
      <c r="P233" s="10"/>
      <c r="Q233" s="26"/>
      <c r="R233" s="26"/>
      <c r="S233" s="71" t="str">
        <f t="shared" si="23"/>
        <v/>
      </c>
      <c r="T233" s="25"/>
      <c r="U233" s="25"/>
      <c r="V233" s="67" t="str">
        <f t="shared" si="24"/>
        <v/>
      </c>
      <c r="W233" s="68" t="str">
        <f t="shared" si="25"/>
        <v/>
      </c>
      <c r="X233" s="69" t="str">
        <f t="shared" si="26"/>
        <v/>
      </c>
      <c r="Y233" s="70">
        <f t="shared" si="27"/>
        <v>0</v>
      </c>
      <c r="Z233" s="31"/>
      <c r="AA233" s="12"/>
      <c r="AB233" s="13"/>
      <c r="AC233" s="13"/>
      <c r="AD233" s="13"/>
      <c r="AE233" s="145"/>
      <c r="AF233" s="14"/>
      <c r="AG233" s="146"/>
      <c r="AH233" s="14"/>
      <c r="AI233" s="147"/>
      <c r="AJ233" s="15"/>
    </row>
    <row r="234" spans="2:36">
      <c r="B234" s="20"/>
      <c r="C234" s="21"/>
      <c r="D234" s="18"/>
      <c r="E234" s="19"/>
      <c r="F234" s="19"/>
      <c r="G234" s="24"/>
      <c r="H234" s="38"/>
      <c r="I234" s="43"/>
      <c r="J234" s="41" t="str">
        <f>IF(G234="","",VLOOKUP(G234,プルダウン!$K$2:$M$11,2,FALSE))</f>
        <v/>
      </c>
      <c r="K234" s="29" t="str">
        <f>IF(G234="","",VLOOKUP(G234,プルダウン!$K$2:$M$11,3,FALSE))</f>
        <v/>
      </c>
      <c r="L234" s="65" t="str">
        <f t="shared" si="28"/>
        <v/>
      </c>
      <c r="M234" s="29" t="str">
        <f>IF(H234="","",VLOOKUP(H234,プルダウン!$O$2:$Q$5,2,FALSE))</f>
        <v/>
      </c>
      <c r="N234" s="29" t="str">
        <f>IF(H234="","",VLOOKUP(H234,プルダウン!$O$2:$Q$5,3,FALSE))</f>
        <v/>
      </c>
      <c r="O234" s="65" t="str">
        <f t="shared" si="29"/>
        <v/>
      </c>
      <c r="P234" s="10"/>
      <c r="Q234" s="26"/>
      <c r="R234" s="26"/>
      <c r="S234" s="71" t="str">
        <f t="shared" si="23"/>
        <v/>
      </c>
      <c r="T234" s="25"/>
      <c r="U234" s="25"/>
      <c r="V234" s="67" t="str">
        <f t="shared" si="24"/>
        <v/>
      </c>
      <c r="W234" s="68" t="str">
        <f t="shared" si="25"/>
        <v/>
      </c>
      <c r="X234" s="69" t="str">
        <f t="shared" si="26"/>
        <v/>
      </c>
      <c r="Y234" s="70">
        <f t="shared" si="27"/>
        <v>0</v>
      </c>
      <c r="Z234" s="31"/>
      <c r="AA234" s="12"/>
      <c r="AB234" s="13"/>
      <c r="AC234" s="13"/>
      <c r="AD234" s="13"/>
      <c r="AE234" s="145"/>
      <c r="AF234" s="14"/>
      <c r="AG234" s="146"/>
      <c r="AH234" s="14"/>
      <c r="AI234" s="147"/>
      <c r="AJ234" s="15"/>
    </row>
    <row r="235" spans="2:36">
      <c r="B235" s="20"/>
      <c r="C235" s="21"/>
      <c r="D235" s="18"/>
      <c r="E235" s="19"/>
      <c r="F235" s="19"/>
      <c r="G235" s="24"/>
      <c r="H235" s="38"/>
      <c r="I235" s="43"/>
      <c r="J235" s="41" t="str">
        <f>IF(G235="","",VLOOKUP(G235,プルダウン!$K$2:$M$11,2,FALSE))</f>
        <v/>
      </c>
      <c r="K235" s="29" t="str">
        <f>IF(G235="","",VLOOKUP(G235,プルダウン!$K$2:$M$11,3,FALSE))</f>
        <v/>
      </c>
      <c r="L235" s="65" t="str">
        <f t="shared" si="28"/>
        <v/>
      </c>
      <c r="M235" s="29" t="str">
        <f>IF(H235="","",VLOOKUP(H235,プルダウン!$O$2:$Q$5,2,FALSE))</f>
        <v/>
      </c>
      <c r="N235" s="29" t="str">
        <f>IF(H235="","",VLOOKUP(H235,プルダウン!$O$2:$Q$5,3,FALSE))</f>
        <v/>
      </c>
      <c r="O235" s="65" t="str">
        <f t="shared" si="29"/>
        <v/>
      </c>
      <c r="P235" s="10"/>
      <c r="Q235" s="26"/>
      <c r="R235" s="26"/>
      <c r="S235" s="71" t="str">
        <f t="shared" si="23"/>
        <v/>
      </c>
      <c r="T235" s="25"/>
      <c r="U235" s="25"/>
      <c r="V235" s="67" t="str">
        <f t="shared" si="24"/>
        <v/>
      </c>
      <c r="W235" s="68" t="str">
        <f t="shared" si="25"/>
        <v/>
      </c>
      <c r="X235" s="69" t="str">
        <f t="shared" si="26"/>
        <v/>
      </c>
      <c r="Y235" s="70">
        <f t="shared" si="27"/>
        <v>0</v>
      </c>
      <c r="Z235" s="31"/>
      <c r="AA235" s="12"/>
      <c r="AB235" s="13"/>
      <c r="AC235" s="13"/>
      <c r="AD235" s="13"/>
      <c r="AE235" s="145"/>
      <c r="AF235" s="14"/>
      <c r="AG235" s="146"/>
      <c r="AH235" s="14"/>
      <c r="AI235" s="147"/>
      <c r="AJ235" s="15"/>
    </row>
    <row r="236" spans="2:36">
      <c r="B236" s="20"/>
      <c r="C236" s="21"/>
      <c r="D236" s="18"/>
      <c r="E236" s="19"/>
      <c r="F236" s="19"/>
      <c r="G236" s="24"/>
      <c r="H236" s="38"/>
      <c r="I236" s="43"/>
      <c r="J236" s="41" t="str">
        <f>IF(G236="","",VLOOKUP(G236,プルダウン!$K$2:$M$11,2,FALSE))</f>
        <v/>
      </c>
      <c r="K236" s="29" t="str">
        <f>IF(G236="","",VLOOKUP(G236,プルダウン!$K$2:$M$11,3,FALSE))</f>
        <v/>
      </c>
      <c r="L236" s="65" t="str">
        <f t="shared" si="28"/>
        <v/>
      </c>
      <c r="M236" s="29" t="str">
        <f>IF(H236="","",VLOOKUP(H236,プルダウン!$O$2:$Q$5,2,FALSE))</f>
        <v/>
      </c>
      <c r="N236" s="29" t="str">
        <f>IF(H236="","",VLOOKUP(H236,プルダウン!$O$2:$Q$5,3,FALSE))</f>
        <v/>
      </c>
      <c r="O236" s="65" t="str">
        <f t="shared" si="29"/>
        <v/>
      </c>
      <c r="P236" s="10"/>
      <c r="Q236" s="26"/>
      <c r="R236" s="26"/>
      <c r="S236" s="71" t="str">
        <f t="shared" si="23"/>
        <v/>
      </c>
      <c r="T236" s="25"/>
      <c r="U236" s="25"/>
      <c r="V236" s="67" t="str">
        <f t="shared" si="24"/>
        <v/>
      </c>
      <c r="W236" s="68" t="str">
        <f t="shared" si="25"/>
        <v/>
      </c>
      <c r="X236" s="69" t="str">
        <f t="shared" si="26"/>
        <v/>
      </c>
      <c r="Y236" s="70">
        <f t="shared" si="27"/>
        <v>0</v>
      </c>
      <c r="Z236" s="31"/>
      <c r="AA236" s="12"/>
      <c r="AB236" s="13"/>
      <c r="AC236" s="13"/>
      <c r="AD236" s="13"/>
      <c r="AE236" s="145"/>
      <c r="AF236" s="14"/>
      <c r="AG236" s="146"/>
      <c r="AH236" s="14"/>
      <c r="AI236" s="147"/>
      <c r="AJ236" s="15"/>
    </row>
    <row r="237" spans="2:36">
      <c r="B237" s="20"/>
      <c r="C237" s="21"/>
      <c r="D237" s="18"/>
      <c r="E237" s="19"/>
      <c r="F237" s="19"/>
      <c r="G237" s="24"/>
      <c r="H237" s="38"/>
      <c r="I237" s="43"/>
      <c r="J237" s="41" t="str">
        <f>IF(G237="","",VLOOKUP(G237,プルダウン!$K$2:$M$11,2,FALSE))</f>
        <v/>
      </c>
      <c r="K237" s="29" t="str">
        <f>IF(G237="","",VLOOKUP(G237,プルダウン!$K$2:$M$11,3,FALSE))</f>
        <v/>
      </c>
      <c r="L237" s="65" t="str">
        <f t="shared" si="28"/>
        <v/>
      </c>
      <c r="M237" s="29" t="str">
        <f>IF(H237="","",VLOOKUP(H237,プルダウン!$O$2:$Q$5,2,FALSE))</f>
        <v/>
      </c>
      <c r="N237" s="29" t="str">
        <f>IF(H237="","",VLOOKUP(H237,プルダウン!$O$2:$Q$5,3,FALSE))</f>
        <v/>
      </c>
      <c r="O237" s="65" t="str">
        <f t="shared" si="29"/>
        <v/>
      </c>
      <c r="P237" s="10"/>
      <c r="Q237" s="26"/>
      <c r="R237" s="26"/>
      <c r="S237" s="71" t="str">
        <f t="shared" si="23"/>
        <v/>
      </c>
      <c r="T237" s="25"/>
      <c r="U237" s="25"/>
      <c r="V237" s="67" t="str">
        <f t="shared" si="24"/>
        <v/>
      </c>
      <c r="W237" s="68" t="str">
        <f t="shared" si="25"/>
        <v/>
      </c>
      <c r="X237" s="69" t="str">
        <f t="shared" si="26"/>
        <v/>
      </c>
      <c r="Y237" s="70">
        <f t="shared" si="27"/>
        <v>0</v>
      </c>
      <c r="Z237" s="31"/>
      <c r="AA237" s="12"/>
      <c r="AB237" s="13"/>
      <c r="AC237" s="13"/>
      <c r="AD237" s="13"/>
      <c r="AE237" s="145"/>
      <c r="AF237" s="14"/>
      <c r="AG237" s="146"/>
      <c r="AH237" s="14"/>
      <c r="AI237" s="147"/>
      <c r="AJ237" s="15"/>
    </row>
    <row r="238" spans="2:36">
      <c r="B238" s="20"/>
      <c r="C238" s="21"/>
      <c r="D238" s="18"/>
      <c r="E238" s="19"/>
      <c r="F238" s="19"/>
      <c r="G238" s="24"/>
      <c r="H238" s="38"/>
      <c r="I238" s="43"/>
      <c r="J238" s="41" t="str">
        <f>IF(G238="","",VLOOKUP(G238,プルダウン!$K$2:$M$11,2,FALSE))</f>
        <v/>
      </c>
      <c r="K238" s="29" t="str">
        <f>IF(G238="","",VLOOKUP(G238,プルダウン!$K$2:$M$11,3,FALSE))</f>
        <v/>
      </c>
      <c r="L238" s="65" t="str">
        <f t="shared" si="28"/>
        <v/>
      </c>
      <c r="M238" s="29" t="str">
        <f>IF(H238="","",VLOOKUP(H238,プルダウン!$O$2:$Q$5,2,FALSE))</f>
        <v/>
      </c>
      <c r="N238" s="29" t="str">
        <f>IF(H238="","",VLOOKUP(H238,プルダウン!$O$2:$Q$5,3,FALSE))</f>
        <v/>
      </c>
      <c r="O238" s="65" t="str">
        <f t="shared" si="29"/>
        <v/>
      </c>
      <c r="P238" s="10"/>
      <c r="Q238" s="26"/>
      <c r="R238" s="26"/>
      <c r="S238" s="71" t="str">
        <f t="shared" si="23"/>
        <v/>
      </c>
      <c r="T238" s="25"/>
      <c r="U238" s="25"/>
      <c r="V238" s="67" t="str">
        <f t="shared" si="24"/>
        <v/>
      </c>
      <c r="W238" s="68" t="str">
        <f t="shared" si="25"/>
        <v/>
      </c>
      <c r="X238" s="69" t="str">
        <f t="shared" si="26"/>
        <v/>
      </c>
      <c r="Y238" s="70">
        <f t="shared" si="27"/>
        <v>0</v>
      </c>
      <c r="Z238" s="31"/>
      <c r="AA238" s="12"/>
      <c r="AB238" s="13"/>
      <c r="AC238" s="13"/>
      <c r="AD238" s="13"/>
      <c r="AE238" s="145"/>
      <c r="AF238" s="14"/>
      <c r="AG238" s="146"/>
      <c r="AH238" s="14"/>
      <c r="AI238" s="147"/>
      <c r="AJ238" s="15"/>
    </row>
    <row r="239" spans="2:36">
      <c r="B239" s="20"/>
      <c r="C239" s="21"/>
      <c r="D239" s="18"/>
      <c r="E239" s="19"/>
      <c r="F239" s="19"/>
      <c r="G239" s="24"/>
      <c r="H239" s="38"/>
      <c r="I239" s="43"/>
      <c r="J239" s="41" t="str">
        <f>IF(G239="","",VLOOKUP(G239,プルダウン!$K$2:$M$11,2,FALSE))</f>
        <v/>
      </c>
      <c r="K239" s="29" t="str">
        <f>IF(G239="","",VLOOKUP(G239,プルダウン!$K$2:$M$11,3,FALSE))</f>
        <v/>
      </c>
      <c r="L239" s="65" t="str">
        <f t="shared" si="28"/>
        <v/>
      </c>
      <c r="M239" s="29" t="str">
        <f>IF(H239="","",VLOOKUP(H239,プルダウン!$O$2:$Q$5,2,FALSE))</f>
        <v/>
      </c>
      <c r="N239" s="29" t="str">
        <f>IF(H239="","",VLOOKUP(H239,プルダウン!$O$2:$Q$5,3,FALSE))</f>
        <v/>
      </c>
      <c r="O239" s="65" t="str">
        <f t="shared" si="29"/>
        <v/>
      </c>
      <c r="P239" s="10"/>
      <c r="Q239" s="26"/>
      <c r="R239" s="26"/>
      <c r="S239" s="71" t="str">
        <f t="shared" si="23"/>
        <v/>
      </c>
      <c r="T239" s="25"/>
      <c r="U239" s="25"/>
      <c r="V239" s="67" t="str">
        <f t="shared" si="24"/>
        <v/>
      </c>
      <c r="W239" s="68" t="str">
        <f t="shared" si="25"/>
        <v/>
      </c>
      <c r="X239" s="69" t="str">
        <f t="shared" si="26"/>
        <v/>
      </c>
      <c r="Y239" s="70">
        <f t="shared" si="27"/>
        <v>0</v>
      </c>
      <c r="Z239" s="31"/>
      <c r="AA239" s="12"/>
      <c r="AB239" s="13"/>
      <c r="AC239" s="13"/>
      <c r="AD239" s="13"/>
      <c r="AE239" s="145"/>
      <c r="AF239" s="14"/>
      <c r="AG239" s="146"/>
      <c r="AH239" s="14"/>
      <c r="AI239" s="147"/>
      <c r="AJ239" s="15"/>
    </row>
    <row r="240" spans="2:36">
      <c r="B240" s="20"/>
      <c r="C240" s="21"/>
      <c r="D240" s="18"/>
      <c r="E240" s="19"/>
      <c r="F240" s="19"/>
      <c r="G240" s="24"/>
      <c r="H240" s="38"/>
      <c r="I240" s="43"/>
      <c r="J240" s="41" t="str">
        <f>IF(G240="","",VLOOKUP(G240,プルダウン!$K$2:$M$11,2,FALSE))</f>
        <v/>
      </c>
      <c r="K240" s="29" t="str">
        <f>IF(G240="","",VLOOKUP(G240,プルダウン!$K$2:$M$11,3,FALSE))</f>
        <v/>
      </c>
      <c r="L240" s="65" t="str">
        <f t="shared" si="28"/>
        <v/>
      </c>
      <c r="M240" s="29" t="str">
        <f>IF(H240="","",VLOOKUP(H240,プルダウン!$O$2:$Q$5,2,FALSE))</f>
        <v/>
      </c>
      <c r="N240" s="29" t="str">
        <f>IF(H240="","",VLOOKUP(H240,プルダウン!$O$2:$Q$5,3,FALSE))</f>
        <v/>
      </c>
      <c r="O240" s="65" t="str">
        <f t="shared" si="29"/>
        <v/>
      </c>
      <c r="P240" s="10"/>
      <c r="Q240" s="26"/>
      <c r="R240" s="26"/>
      <c r="S240" s="71" t="str">
        <f t="shared" si="23"/>
        <v/>
      </c>
      <c r="T240" s="25"/>
      <c r="U240" s="25"/>
      <c r="V240" s="67" t="str">
        <f t="shared" si="24"/>
        <v/>
      </c>
      <c r="W240" s="68" t="str">
        <f t="shared" si="25"/>
        <v/>
      </c>
      <c r="X240" s="69" t="str">
        <f t="shared" si="26"/>
        <v/>
      </c>
      <c r="Y240" s="70">
        <f t="shared" si="27"/>
        <v>0</v>
      </c>
      <c r="Z240" s="31"/>
      <c r="AA240" s="12"/>
      <c r="AB240" s="13"/>
      <c r="AC240" s="13"/>
      <c r="AD240" s="13"/>
      <c r="AE240" s="145"/>
      <c r="AF240" s="14"/>
      <c r="AG240" s="146"/>
      <c r="AH240" s="14"/>
      <c r="AI240" s="147"/>
      <c r="AJ240" s="15"/>
    </row>
    <row r="241" spans="2:36">
      <c r="B241" s="20"/>
      <c r="C241" s="21"/>
      <c r="D241" s="18"/>
      <c r="E241" s="19"/>
      <c r="F241" s="19"/>
      <c r="G241" s="24"/>
      <c r="H241" s="38"/>
      <c r="I241" s="43"/>
      <c r="J241" s="41" t="str">
        <f>IF(G241="","",VLOOKUP(G241,プルダウン!$K$2:$M$11,2,FALSE))</f>
        <v/>
      </c>
      <c r="K241" s="29" t="str">
        <f>IF(G241="","",VLOOKUP(G241,プルダウン!$K$2:$M$11,3,FALSE))</f>
        <v/>
      </c>
      <c r="L241" s="65" t="str">
        <f t="shared" si="28"/>
        <v/>
      </c>
      <c r="M241" s="29" t="str">
        <f>IF(H241="","",VLOOKUP(H241,プルダウン!$O$2:$Q$5,2,FALSE))</f>
        <v/>
      </c>
      <c r="N241" s="29" t="str">
        <f>IF(H241="","",VLOOKUP(H241,プルダウン!$O$2:$Q$5,3,FALSE))</f>
        <v/>
      </c>
      <c r="O241" s="65" t="str">
        <f t="shared" si="29"/>
        <v/>
      </c>
      <c r="P241" s="10"/>
      <c r="Q241" s="26"/>
      <c r="R241" s="26"/>
      <c r="S241" s="71" t="str">
        <f t="shared" si="23"/>
        <v/>
      </c>
      <c r="T241" s="25"/>
      <c r="U241" s="25"/>
      <c r="V241" s="67" t="str">
        <f t="shared" si="24"/>
        <v/>
      </c>
      <c r="W241" s="68" t="str">
        <f t="shared" si="25"/>
        <v/>
      </c>
      <c r="X241" s="69" t="str">
        <f t="shared" si="26"/>
        <v/>
      </c>
      <c r="Y241" s="70">
        <f t="shared" si="27"/>
        <v>0</v>
      </c>
      <c r="Z241" s="31"/>
      <c r="AA241" s="12"/>
      <c r="AB241" s="13"/>
      <c r="AC241" s="13"/>
      <c r="AD241" s="13"/>
      <c r="AE241" s="145"/>
      <c r="AF241" s="14"/>
      <c r="AG241" s="146"/>
      <c r="AH241" s="14"/>
      <c r="AI241" s="147"/>
      <c r="AJ241" s="15"/>
    </row>
    <row r="242" spans="2:36">
      <c r="B242" s="20"/>
      <c r="C242" s="21"/>
      <c r="D242" s="18"/>
      <c r="E242" s="19"/>
      <c r="F242" s="19"/>
      <c r="G242" s="24"/>
      <c r="H242" s="38"/>
      <c r="I242" s="43"/>
      <c r="J242" s="41" t="str">
        <f>IF(G242="","",VLOOKUP(G242,プルダウン!$K$2:$M$11,2,FALSE))</f>
        <v/>
      </c>
      <c r="K242" s="29" t="str">
        <f>IF(G242="","",VLOOKUP(G242,プルダウン!$K$2:$M$11,3,FALSE))</f>
        <v/>
      </c>
      <c r="L242" s="65" t="str">
        <f t="shared" si="28"/>
        <v/>
      </c>
      <c r="M242" s="29" t="str">
        <f>IF(H242="","",VLOOKUP(H242,プルダウン!$O$2:$Q$5,2,FALSE))</f>
        <v/>
      </c>
      <c r="N242" s="29" t="str">
        <f>IF(H242="","",VLOOKUP(H242,プルダウン!$O$2:$Q$5,3,FALSE))</f>
        <v/>
      </c>
      <c r="O242" s="65" t="str">
        <f t="shared" si="29"/>
        <v/>
      </c>
      <c r="P242" s="10"/>
      <c r="Q242" s="26"/>
      <c r="R242" s="26"/>
      <c r="S242" s="71" t="str">
        <f t="shared" si="23"/>
        <v/>
      </c>
      <c r="T242" s="25"/>
      <c r="U242" s="25"/>
      <c r="V242" s="67" t="str">
        <f t="shared" si="24"/>
        <v/>
      </c>
      <c r="W242" s="68" t="str">
        <f t="shared" si="25"/>
        <v/>
      </c>
      <c r="X242" s="69" t="str">
        <f t="shared" si="26"/>
        <v/>
      </c>
      <c r="Y242" s="70">
        <f t="shared" si="27"/>
        <v>0</v>
      </c>
      <c r="Z242" s="31"/>
      <c r="AA242" s="12"/>
      <c r="AB242" s="13"/>
      <c r="AC242" s="13"/>
      <c r="AD242" s="13"/>
      <c r="AE242" s="145"/>
      <c r="AF242" s="14"/>
      <c r="AG242" s="146"/>
      <c r="AH242" s="14"/>
      <c r="AI242" s="147"/>
      <c r="AJ242" s="15"/>
    </row>
    <row r="243" spans="2:36">
      <c r="B243" s="20"/>
      <c r="C243" s="21"/>
      <c r="D243" s="18"/>
      <c r="E243" s="19"/>
      <c r="F243" s="19"/>
      <c r="G243" s="24"/>
      <c r="H243" s="38"/>
      <c r="I243" s="43"/>
      <c r="J243" s="41" t="str">
        <f>IF(G243="","",VLOOKUP(G243,プルダウン!$K$2:$M$11,2,FALSE))</f>
        <v/>
      </c>
      <c r="K243" s="29" t="str">
        <f>IF(G243="","",VLOOKUP(G243,プルダウン!$K$2:$M$11,3,FALSE))</f>
        <v/>
      </c>
      <c r="L243" s="65" t="str">
        <f t="shared" si="28"/>
        <v/>
      </c>
      <c r="M243" s="29" t="str">
        <f>IF(H243="","",VLOOKUP(H243,プルダウン!$O$2:$Q$5,2,FALSE))</f>
        <v/>
      </c>
      <c r="N243" s="29" t="str">
        <f>IF(H243="","",VLOOKUP(H243,プルダウン!$O$2:$Q$5,3,FALSE))</f>
        <v/>
      </c>
      <c r="O243" s="65" t="str">
        <f t="shared" si="29"/>
        <v/>
      </c>
      <c r="P243" s="10"/>
      <c r="Q243" s="26"/>
      <c r="R243" s="26"/>
      <c r="S243" s="71" t="str">
        <f t="shared" si="23"/>
        <v/>
      </c>
      <c r="T243" s="25"/>
      <c r="U243" s="25"/>
      <c r="V243" s="67" t="str">
        <f t="shared" si="24"/>
        <v/>
      </c>
      <c r="W243" s="68" t="str">
        <f t="shared" si="25"/>
        <v/>
      </c>
      <c r="X243" s="69" t="str">
        <f t="shared" si="26"/>
        <v/>
      </c>
      <c r="Y243" s="70">
        <f t="shared" si="27"/>
        <v>0</v>
      </c>
      <c r="Z243" s="31"/>
      <c r="AA243" s="12"/>
      <c r="AB243" s="13"/>
      <c r="AC243" s="13"/>
      <c r="AD243" s="13"/>
      <c r="AE243" s="145"/>
      <c r="AF243" s="14"/>
      <c r="AG243" s="146"/>
      <c r="AH243" s="14"/>
      <c r="AI243" s="147"/>
      <c r="AJ243" s="15"/>
    </row>
    <row r="244" spans="2:36">
      <c r="B244" s="20"/>
      <c r="C244" s="21"/>
      <c r="D244" s="18"/>
      <c r="E244" s="19"/>
      <c r="F244" s="19"/>
      <c r="G244" s="24"/>
      <c r="H244" s="38"/>
      <c r="I244" s="43"/>
      <c r="J244" s="41" t="str">
        <f>IF(G244="","",VLOOKUP(G244,プルダウン!$K$2:$M$11,2,FALSE))</f>
        <v/>
      </c>
      <c r="K244" s="29" t="str">
        <f>IF(G244="","",VLOOKUP(G244,プルダウン!$K$2:$M$11,3,FALSE))</f>
        <v/>
      </c>
      <c r="L244" s="65" t="str">
        <f t="shared" si="28"/>
        <v/>
      </c>
      <c r="M244" s="29" t="str">
        <f>IF(H244="","",VLOOKUP(H244,プルダウン!$O$2:$Q$5,2,FALSE))</f>
        <v/>
      </c>
      <c r="N244" s="29" t="str">
        <f>IF(H244="","",VLOOKUP(H244,プルダウン!$O$2:$Q$5,3,FALSE))</f>
        <v/>
      </c>
      <c r="O244" s="65" t="str">
        <f t="shared" si="29"/>
        <v/>
      </c>
      <c r="P244" s="10"/>
      <c r="Q244" s="26"/>
      <c r="R244" s="26"/>
      <c r="S244" s="71" t="str">
        <f t="shared" si="23"/>
        <v/>
      </c>
      <c r="T244" s="25"/>
      <c r="U244" s="25"/>
      <c r="V244" s="67" t="str">
        <f t="shared" si="24"/>
        <v/>
      </c>
      <c r="W244" s="68" t="str">
        <f t="shared" si="25"/>
        <v/>
      </c>
      <c r="X244" s="69" t="str">
        <f t="shared" si="26"/>
        <v/>
      </c>
      <c r="Y244" s="70">
        <f t="shared" si="27"/>
        <v>0</v>
      </c>
      <c r="Z244" s="31"/>
      <c r="AA244" s="12"/>
      <c r="AB244" s="13"/>
      <c r="AC244" s="13"/>
      <c r="AD244" s="13"/>
      <c r="AE244" s="145"/>
      <c r="AF244" s="14"/>
      <c r="AG244" s="146"/>
      <c r="AH244" s="14"/>
      <c r="AI244" s="147"/>
      <c r="AJ244" s="15"/>
    </row>
    <row r="245" spans="2:36">
      <c r="B245" s="20"/>
      <c r="C245" s="21"/>
      <c r="D245" s="18"/>
      <c r="E245" s="19"/>
      <c r="F245" s="19"/>
      <c r="G245" s="24"/>
      <c r="H245" s="38"/>
      <c r="I245" s="43"/>
      <c r="J245" s="41" t="str">
        <f>IF(G245="","",VLOOKUP(G245,プルダウン!$K$2:$M$11,2,FALSE))</f>
        <v/>
      </c>
      <c r="K245" s="29" t="str">
        <f>IF(G245="","",VLOOKUP(G245,プルダウン!$K$2:$M$11,3,FALSE))</f>
        <v/>
      </c>
      <c r="L245" s="65" t="str">
        <f t="shared" si="28"/>
        <v/>
      </c>
      <c r="M245" s="29" t="str">
        <f>IF(H245="","",VLOOKUP(H245,プルダウン!$O$2:$Q$5,2,FALSE))</f>
        <v/>
      </c>
      <c r="N245" s="29" t="str">
        <f>IF(H245="","",VLOOKUP(H245,プルダウン!$O$2:$Q$5,3,FALSE))</f>
        <v/>
      </c>
      <c r="O245" s="65" t="str">
        <f t="shared" si="29"/>
        <v/>
      </c>
      <c r="P245" s="10"/>
      <c r="Q245" s="26"/>
      <c r="R245" s="26"/>
      <c r="S245" s="71" t="str">
        <f t="shared" si="23"/>
        <v/>
      </c>
      <c r="T245" s="25"/>
      <c r="U245" s="25"/>
      <c r="V245" s="67" t="str">
        <f t="shared" si="24"/>
        <v/>
      </c>
      <c r="W245" s="68" t="str">
        <f t="shared" si="25"/>
        <v/>
      </c>
      <c r="X245" s="69" t="str">
        <f t="shared" si="26"/>
        <v/>
      </c>
      <c r="Y245" s="70">
        <f t="shared" si="27"/>
        <v>0</v>
      </c>
      <c r="Z245" s="31"/>
      <c r="AA245" s="12"/>
      <c r="AB245" s="13"/>
      <c r="AC245" s="13"/>
      <c r="AD245" s="13"/>
      <c r="AE245" s="145"/>
      <c r="AF245" s="14"/>
      <c r="AG245" s="146"/>
      <c r="AH245" s="14"/>
      <c r="AI245" s="147"/>
      <c r="AJ245" s="15"/>
    </row>
    <row r="246" spans="2:36">
      <c r="B246" s="20"/>
      <c r="C246" s="21"/>
      <c r="D246" s="18"/>
      <c r="E246" s="19"/>
      <c r="F246" s="19"/>
      <c r="G246" s="24"/>
      <c r="H246" s="38"/>
      <c r="I246" s="43"/>
      <c r="J246" s="41" t="str">
        <f>IF(G246="","",VLOOKUP(G246,プルダウン!$K$2:$M$11,2,FALSE))</f>
        <v/>
      </c>
      <c r="K246" s="29" t="str">
        <f>IF(G246="","",VLOOKUP(G246,プルダウン!$K$2:$M$11,3,FALSE))</f>
        <v/>
      </c>
      <c r="L246" s="65" t="str">
        <f t="shared" si="28"/>
        <v/>
      </c>
      <c r="M246" s="29" t="str">
        <f>IF(H246="","",VLOOKUP(H246,プルダウン!$O$2:$Q$5,2,FALSE))</f>
        <v/>
      </c>
      <c r="N246" s="29" t="str">
        <f>IF(H246="","",VLOOKUP(H246,プルダウン!$O$2:$Q$5,3,FALSE))</f>
        <v/>
      </c>
      <c r="O246" s="65" t="str">
        <f t="shared" si="29"/>
        <v/>
      </c>
      <c r="P246" s="10"/>
      <c r="Q246" s="26"/>
      <c r="R246" s="26"/>
      <c r="S246" s="71" t="str">
        <f t="shared" si="23"/>
        <v/>
      </c>
      <c r="T246" s="25"/>
      <c r="U246" s="25"/>
      <c r="V246" s="67" t="str">
        <f t="shared" si="24"/>
        <v/>
      </c>
      <c r="W246" s="68" t="str">
        <f t="shared" si="25"/>
        <v/>
      </c>
      <c r="X246" s="69" t="str">
        <f t="shared" si="26"/>
        <v/>
      </c>
      <c r="Y246" s="70">
        <f t="shared" si="27"/>
        <v>0</v>
      </c>
      <c r="Z246" s="31"/>
      <c r="AA246" s="12"/>
      <c r="AB246" s="13"/>
      <c r="AC246" s="13"/>
      <c r="AD246" s="13"/>
      <c r="AE246" s="145"/>
      <c r="AF246" s="14"/>
      <c r="AG246" s="146"/>
      <c r="AH246" s="14"/>
      <c r="AI246" s="147"/>
      <c r="AJ246" s="15"/>
    </row>
    <row r="247" spans="2:36">
      <c r="B247" s="20"/>
      <c r="C247" s="21"/>
      <c r="D247" s="18"/>
      <c r="E247" s="19"/>
      <c r="F247" s="19"/>
      <c r="G247" s="24"/>
      <c r="H247" s="38"/>
      <c r="I247" s="43"/>
      <c r="J247" s="41" t="str">
        <f>IF(G247="","",VLOOKUP(G247,プルダウン!$K$2:$M$11,2,FALSE))</f>
        <v/>
      </c>
      <c r="K247" s="29" t="str">
        <f>IF(G247="","",VLOOKUP(G247,プルダウン!$K$2:$M$11,3,FALSE))</f>
        <v/>
      </c>
      <c r="L247" s="65" t="str">
        <f t="shared" si="28"/>
        <v/>
      </c>
      <c r="M247" s="29" t="str">
        <f>IF(H247="","",VLOOKUP(H247,プルダウン!$O$2:$Q$5,2,FALSE))</f>
        <v/>
      </c>
      <c r="N247" s="29" t="str">
        <f>IF(H247="","",VLOOKUP(H247,プルダウン!$O$2:$Q$5,3,FALSE))</f>
        <v/>
      </c>
      <c r="O247" s="65" t="str">
        <f t="shared" si="29"/>
        <v/>
      </c>
      <c r="P247" s="10"/>
      <c r="Q247" s="26"/>
      <c r="R247" s="26"/>
      <c r="S247" s="71" t="str">
        <f t="shared" si="23"/>
        <v/>
      </c>
      <c r="T247" s="25"/>
      <c r="U247" s="25"/>
      <c r="V247" s="67" t="str">
        <f t="shared" si="24"/>
        <v/>
      </c>
      <c r="W247" s="68" t="str">
        <f t="shared" si="25"/>
        <v/>
      </c>
      <c r="X247" s="69" t="str">
        <f t="shared" si="26"/>
        <v/>
      </c>
      <c r="Y247" s="70">
        <f t="shared" si="27"/>
        <v>0</v>
      </c>
      <c r="Z247" s="31"/>
      <c r="AA247" s="12"/>
      <c r="AB247" s="13"/>
      <c r="AC247" s="13"/>
      <c r="AD247" s="13"/>
      <c r="AE247" s="145"/>
      <c r="AF247" s="14"/>
      <c r="AG247" s="146"/>
      <c r="AH247" s="14"/>
      <c r="AI247" s="147"/>
      <c r="AJ247" s="15"/>
    </row>
    <row r="248" spans="2:36">
      <c r="B248" s="20"/>
      <c r="C248" s="21"/>
      <c r="D248" s="18"/>
      <c r="E248" s="19"/>
      <c r="F248" s="19"/>
      <c r="G248" s="24"/>
      <c r="H248" s="38"/>
      <c r="I248" s="43"/>
      <c r="J248" s="41" t="str">
        <f>IF(G248="","",VLOOKUP(G248,プルダウン!$K$2:$M$11,2,FALSE))</f>
        <v/>
      </c>
      <c r="K248" s="29" t="str">
        <f>IF(G248="","",VLOOKUP(G248,プルダウン!$K$2:$M$11,3,FALSE))</f>
        <v/>
      </c>
      <c r="L248" s="65" t="str">
        <f t="shared" si="28"/>
        <v/>
      </c>
      <c r="M248" s="29" t="str">
        <f>IF(H248="","",VLOOKUP(H248,プルダウン!$O$2:$Q$5,2,FALSE))</f>
        <v/>
      </c>
      <c r="N248" s="29" t="str">
        <f>IF(H248="","",VLOOKUP(H248,プルダウン!$O$2:$Q$5,3,FALSE))</f>
        <v/>
      </c>
      <c r="O248" s="65" t="str">
        <f t="shared" si="29"/>
        <v/>
      </c>
      <c r="P248" s="10"/>
      <c r="Q248" s="26"/>
      <c r="R248" s="26"/>
      <c r="S248" s="71" t="str">
        <f t="shared" si="23"/>
        <v/>
      </c>
      <c r="T248" s="25"/>
      <c r="U248" s="25"/>
      <c r="V248" s="67" t="str">
        <f t="shared" si="24"/>
        <v/>
      </c>
      <c r="W248" s="68" t="str">
        <f t="shared" si="25"/>
        <v/>
      </c>
      <c r="X248" s="69" t="str">
        <f t="shared" si="26"/>
        <v/>
      </c>
      <c r="Y248" s="70">
        <f t="shared" si="27"/>
        <v>0</v>
      </c>
      <c r="Z248" s="31"/>
      <c r="AA248" s="12"/>
      <c r="AB248" s="13"/>
      <c r="AC248" s="13"/>
      <c r="AD248" s="13"/>
      <c r="AE248" s="145"/>
      <c r="AF248" s="14"/>
      <c r="AG248" s="146"/>
      <c r="AH248" s="14"/>
      <c r="AI248" s="147"/>
      <c r="AJ248" s="15"/>
    </row>
    <row r="249" spans="2:36">
      <c r="B249" s="20"/>
      <c r="C249" s="21"/>
      <c r="D249" s="18"/>
      <c r="E249" s="19"/>
      <c r="F249" s="19"/>
      <c r="G249" s="24"/>
      <c r="H249" s="38"/>
      <c r="I249" s="43"/>
      <c r="J249" s="41" t="str">
        <f>IF(G249="","",VLOOKUP(G249,プルダウン!$K$2:$M$11,2,FALSE))</f>
        <v/>
      </c>
      <c r="K249" s="29" t="str">
        <f>IF(G249="","",VLOOKUP(G249,プルダウン!$K$2:$M$11,3,FALSE))</f>
        <v/>
      </c>
      <c r="L249" s="65" t="str">
        <f t="shared" si="28"/>
        <v/>
      </c>
      <c r="M249" s="29" t="str">
        <f>IF(H249="","",VLOOKUP(H249,プルダウン!$O$2:$Q$5,2,FALSE))</f>
        <v/>
      </c>
      <c r="N249" s="29" t="str">
        <f>IF(H249="","",VLOOKUP(H249,プルダウン!$O$2:$Q$5,3,FALSE))</f>
        <v/>
      </c>
      <c r="O249" s="65" t="str">
        <f t="shared" si="29"/>
        <v/>
      </c>
      <c r="P249" s="10"/>
      <c r="Q249" s="26"/>
      <c r="R249" s="26"/>
      <c r="S249" s="71" t="str">
        <f t="shared" si="23"/>
        <v/>
      </c>
      <c r="T249" s="25"/>
      <c r="U249" s="25"/>
      <c r="V249" s="67" t="str">
        <f t="shared" si="24"/>
        <v/>
      </c>
      <c r="W249" s="68" t="str">
        <f t="shared" si="25"/>
        <v/>
      </c>
      <c r="X249" s="69" t="str">
        <f t="shared" si="26"/>
        <v/>
      </c>
      <c r="Y249" s="70">
        <f t="shared" si="27"/>
        <v>0</v>
      </c>
      <c r="Z249" s="31"/>
      <c r="AA249" s="12"/>
      <c r="AB249" s="13"/>
      <c r="AC249" s="13"/>
      <c r="AD249" s="13"/>
      <c r="AE249" s="145"/>
      <c r="AF249" s="14"/>
      <c r="AG249" s="146"/>
      <c r="AH249" s="14"/>
      <c r="AI249" s="147"/>
      <c r="AJ249" s="15"/>
    </row>
    <row r="250" spans="2:36">
      <c r="B250" s="20"/>
      <c r="C250" s="21"/>
      <c r="D250" s="18"/>
      <c r="E250" s="19"/>
      <c r="F250" s="19"/>
      <c r="G250" s="24"/>
      <c r="H250" s="38"/>
      <c r="I250" s="43"/>
      <c r="J250" s="41" t="str">
        <f>IF(G250="","",VLOOKUP(G250,プルダウン!$K$2:$M$11,2,FALSE))</f>
        <v/>
      </c>
      <c r="K250" s="29" t="str">
        <f>IF(G250="","",VLOOKUP(G250,プルダウン!$K$2:$M$11,3,FALSE))</f>
        <v/>
      </c>
      <c r="L250" s="65" t="str">
        <f t="shared" si="28"/>
        <v/>
      </c>
      <c r="M250" s="29" t="str">
        <f>IF(H250="","",VLOOKUP(H250,プルダウン!$O$2:$Q$5,2,FALSE))</f>
        <v/>
      </c>
      <c r="N250" s="29" t="str">
        <f>IF(H250="","",VLOOKUP(H250,プルダウン!$O$2:$Q$5,3,FALSE))</f>
        <v/>
      </c>
      <c r="O250" s="65" t="str">
        <f t="shared" si="29"/>
        <v/>
      </c>
      <c r="P250" s="10"/>
      <c r="Q250" s="26"/>
      <c r="R250" s="26"/>
      <c r="S250" s="71" t="str">
        <f t="shared" si="23"/>
        <v/>
      </c>
      <c r="T250" s="25"/>
      <c r="U250" s="25"/>
      <c r="V250" s="67" t="str">
        <f t="shared" si="24"/>
        <v/>
      </c>
      <c r="W250" s="68" t="str">
        <f t="shared" si="25"/>
        <v/>
      </c>
      <c r="X250" s="69" t="str">
        <f t="shared" si="26"/>
        <v/>
      </c>
      <c r="Y250" s="70">
        <f t="shared" si="27"/>
        <v>0</v>
      </c>
      <c r="Z250" s="31"/>
      <c r="AA250" s="12"/>
      <c r="AB250" s="13"/>
      <c r="AC250" s="13"/>
      <c r="AD250" s="13"/>
      <c r="AE250" s="145"/>
      <c r="AF250" s="14"/>
      <c r="AG250" s="146"/>
      <c r="AH250" s="14"/>
      <c r="AI250" s="147"/>
      <c r="AJ250" s="15"/>
    </row>
    <row r="251" spans="2:36">
      <c r="B251" s="20"/>
      <c r="C251" s="21"/>
      <c r="D251" s="18"/>
      <c r="E251" s="19"/>
      <c r="F251" s="19"/>
      <c r="G251" s="24"/>
      <c r="H251" s="38"/>
      <c r="I251" s="43"/>
      <c r="J251" s="41" t="str">
        <f>IF(G251="","",VLOOKUP(G251,プルダウン!$K$2:$M$11,2,FALSE))</f>
        <v/>
      </c>
      <c r="K251" s="29" t="str">
        <f>IF(G251="","",VLOOKUP(G251,プルダウン!$K$2:$M$11,3,FALSE))</f>
        <v/>
      </c>
      <c r="L251" s="65" t="str">
        <f t="shared" si="28"/>
        <v/>
      </c>
      <c r="M251" s="29" t="str">
        <f>IF(H251="","",VLOOKUP(H251,プルダウン!$O$2:$Q$5,2,FALSE))</f>
        <v/>
      </c>
      <c r="N251" s="29" t="str">
        <f>IF(H251="","",VLOOKUP(H251,プルダウン!$O$2:$Q$5,3,FALSE))</f>
        <v/>
      </c>
      <c r="O251" s="65" t="str">
        <f t="shared" si="29"/>
        <v/>
      </c>
      <c r="P251" s="10"/>
      <c r="Q251" s="26"/>
      <c r="R251" s="26"/>
      <c r="S251" s="71" t="str">
        <f t="shared" si="23"/>
        <v/>
      </c>
      <c r="T251" s="25"/>
      <c r="U251" s="25"/>
      <c r="V251" s="67" t="str">
        <f t="shared" si="24"/>
        <v/>
      </c>
      <c r="W251" s="68" t="str">
        <f t="shared" si="25"/>
        <v/>
      </c>
      <c r="X251" s="69" t="str">
        <f t="shared" si="26"/>
        <v/>
      </c>
      <c r="Y251" s="70">
        <f t="shared" si="27"/>
        <v>0</v>
      </c>
      <c r="Z251" s="31"/>
      <c r="AA251" s="12"/>
      <c r="AB251" s="13"/>
      <c r="AC251" s="13"/>
      <c r="AD251" s="13"/>
      <c r="AE251" s="145"/>
      <c r="AF251" s="14"/>
      <c r="AG251" s="146"/>
      <c r="AH251" s="14"/>
      <c r="AI251" s="147"/>
      <c r="AJ251" s="15"/>
    </row>
    <row r="252" spans="2:36">
      <c r="B252" s="20"/>
      <c r="C252" s="21"/>
      <c r="D252" s="18"/>
      <c r="E252" s="19"/>
      <c r="F252" s="19"/>
      <c r="G252" s="24"/>
      <c r="H252" s="38"/>
      <c r="I252" s="43"/>
      <c r="J252" s="41" t="str">
        <f>IF(G252="","",VLOOKUP(G252,プルダウン!$K$2:$M$11,2,FALSE))</f>
        <v/>
      </c>
      <c r="K252" s="29" t="str">
        <f>IF(G252="","",VLOOKUP(G252,プルダウン!$K$2:$M$11,3,FALSE))</f>
        <v/>
      </c>
      <c r="L252" s="65" t="str">
        <f t="shared" si="28"/>
        <v/>
      </c>
      <c r="M252" s="29" t="str">
        <f>IF(H252="","",VLOOKUP(H252,プルダウン!$O$2:$Q$5,2,FALSE))</f>
        <v/>
      </c>
      <c r="N252" s="29" t="str">
        <f>IF(H252="","",VLOOKUP(H252,プルダウン!$O$2:$Q$5,3,FALSE))</f>
        <v/>
      </c>
      <c r="O252" s="65" t="str">
        <f t="shared" si="29"/>
        <v/>
      </c>
      <c r="P252" s="10"/>
      <c r="Q252" s="26"/>
      <c r="R252" s="26"/>
      <c r="S252" s="71" t="str">
        <f t="shared" si="23"/>
        <v/>
      </c>
      <c r="T252" s="25"/>
      <c r="U252" s="25"/>
      <c r="V252" s="67" t="str">
        <f t="shared" si="24"/>
        <v/>
      </c>
      <c r="W252" s="68" t="str">
        <f t="shared" si="25"/>
        <v/>
      </c>
      <c r="X252" s="69" t="str">
        <f t="shared" si="26"/>
        <v/>
      </c>
      <c r="Y252" s="70">
        <f t="shared" si="27"/>
        <v>0</v>
      </c>
      <c r="Z252" s="31"/>
      <c r="AA252" s="12"/>
      <c r="AB252" s="13"/>
      <c r="AC252" s="13"/>
      <c r="AD252" s="13"/>
      <c r="AE252" s="145"/>
      <c r="AF252" s="14"/>
      <c r="AG252" s="146"/>
      <c r="AH252" s="14"/>
      <c r="AI252" s="147"/>
      <c r="AJ252" s="15"/>
    </row>
    <row r="253" spans="2:36">
      <c r="B253" s="20"/>
      <c r="C253" s="21"/>
      <c r="D253" s="18"/>
      <c r="E253" s="19"/>
      <c r="F253" s="19"/>
      <c r="G253" s="24"/>
      <c r="H253" s="38"/>
      <c r="I253" s="43"/>
      <c r="J253" s="41" t="str">
        <f>IF(G253="","",VLOOKUP(G253,プルダウン!$K$2:$M$11,2,FALSE))</f>
        <v/>
      </c>
      <c r="K253" s="29" t="str">
        <f>IF(G253="","",VLOOKUP(G253,プルダウン!$K$2:$M$11,3,FALSE))</f>
        <v/>
      </c>
      <c r="L253" s="65" t="str">
        <f t="shared" si="28"/>
        <v/>
      </c>
      <c r="M253" s="29" t="str">
        <f>IF(H253="","",VLOOKUP(H253,プルダウン!$O$2:$Q$5,2,FALSE))</f>
        <v/>
      </c>
      <c r="N253" s="29" t="str">
        <f>IF(H253="","",VLOOKUP(H253,プルダウン!$O$2:$Q$5,3,FALSE))</f>
        <v/>
      </c>
      <c r="O253" s="65" t="str">
        <f t="shared" si="29"/>
        <v/>
      </c>
      <c r="P253" s="10"/>
      <c r="Q253" s="26"/>
      <c r="R253" s="26"/>
      <c r="S253" s="71" t="str">
        <f t="shared" si="23"/>
        <v/>
      </c>
      <c r="T253" s="25"/>
      <c r="U253" s="25"/>
      <c r="V253" s="67" t="str">
        <f t="shared" si="24"/>
        <v/>
      </c>
      <c r="W253" s="68" t="str">
        <f t="shared" si="25"/>
        <v/>
      </c>
      <c r="X253" s="69" t="str">
        <f t="shared" si="26"/>
        <v/>
      </c>
      <c r="Y253" s="70">
        <f t="shared" si="27"/>
        <v>0</v>
      </c>
      <c r="Z253" s="31"/>
      <c r="AA253" s="12"/>
      <c r="AB253" s="13"/>
      <c r="AC253" s="13"/>
      <c r="AD253" s="13"/>
      <c r="AE253" s="145"/>
      <c r="AF253" s="14"/>
      <c r="AG253" s="146"/>
      <c r="AH253" s="14"/>
      <c r="AI253" s="147"/>
      <c r="AJ253" s="15"/>
    </row>
    <row r="254" spans="2:36">
      <c r="B254" s="20"/>
      <c r="C254" s="21"/>
      <c r="D254" s="18"/>
      <c r="E254" s="19"/>
      <c r="F254" s="19"/>
      <c r="G254" s="24"/>
      <c r="H254" s="38"/>
      <c r="I254" s="43"/>
      <c r="J254" s="41" t="str">
        <f>IF(G254="","",VLOOKUP(G254,プルダウン!$K$2:$M$11,2,FALSE))</f>
        <v/>
      </c>
      <c r="K254" s="29" t="str">
        <f>IF(G254="","",VLOOKUP(G254,プルダウン!$K$2:$M$11,3,FALSE))</f>
        <v/>
      </c>
      <c r="L254" s="65" t="str">
        <f t="shared" si="28"/>
        <v/>
      </c>
      <c r="M254" s="29" t="str">
        <f>IF(H254="","",VLOOKUP(H254,プルダウン!$O$2:$Q$5,2,FALSE))</f>
        <v/>
      </c>
      <c r="N254" s="29" t="str">
        <f>IF(H254="","",VLOOKUP(H254,プルダウン!$O$2:$Q$5,3,FALSE))</f>
        <v/>
      </c>
      <c r="O254" s="65" t="str">
        <f t="shared" si="29"/>
        <v/>
      </c>
      <c r="P254" s="10"/>
      <c r="Q254" s="26"/>
      <c r="R254" s="26"/>
      <c r="S254" s="71" t="str">
        <f t="shared" si="23"/>
        <v/>
      </c>
      <c r="T254" s="25"/>
      <c r="U254" s="25"/>
      <c r="V254" s="67" t="str">
        <f t="shared" si="24"/>
        <v/>
      </c>
      <c r="W254" s="68" t="str">
        <f t="shared" si="25"/>
        <v/>
      </c>
      <c r="X254" s="69" t="str">
        <f t="shared" si="26"/>
        <v/>
      </c>
      <c r="Y254" s="70">
        <f t="shared" si="27"/>
        <v>0</v>
      </c>
      <c r="Z254" s="31"/>
      <c r="AA254" s="12"/>
      <c r="AB254" s="13"/>
      <c r="AC254" s="13"/>
      <c r="AD254" s="13"/>
      <c r="AE254" s="145"/>
      <c r="AF254" s="14"/>
      <c r="AG254" s="146"/>
      <c r="AH254" s="14"/>
      <c r="AI254" s="147"/>
      <c r="AJ254" s="15"/>
    </row>
    <row r="255" spans="2:36">
      <c r="B255" s="20"/>
      <c r="C255" s="21"/>
      <c r="D255" s="18"/>
      <c r="E255" s="19"/>
      <c r="F255" s="19"/>
      <c r="G255" s="24"/>
      <c r="H255" s="38"/>
      <c r="I255" s="43"/>
      <c r="J255" s="41" t="str">
        <f>IF(G255="","",VLOOKUP(G255,プルダウン!$K$2:$M$11,2,FALSE))</f>
        <v/>
      </c>
      <c r="K255" s="29" t="str">
        <f>IF(G255="","",VLOOKUP(G255,プルダウン!$K$2:$M$11,3,FALSE))</f>
        <v/>
      </c>
      <c r="L255" s="65" t="str">
        <f t="shared" si="28"/>
        <v/>
      </c>
      <c r="M255" s="29" t="str">
        <f>IF(H255="","",VLOOKUP(H255,プルダウン!$O$2:$Q$5,2,FALSE))</f>
        <v/>
      </c>
      <c r="N255" s="29" t="str">
        <f>IF(H255="","",VLOOKUP(H255,プルダウン!$O$2:$Q$5,3,FALSE))</f>
        <v/>
      </c>
      <c r="O255" s="65" t="str">
        <f t="shared" si="29"/>
        <v/>
      </c>
      <c r="P255" s="10"/>
      <c r="Q255" s="26"/>
      <c r="R255" s="26"/>
      <c r="S255" s="71" t="str">
        <f t="shared" si="23"/>
        <v/>
      </c>
      <c r="T255" s="25"/>
      <c r="U255" s="25"/>
      <c r="V255" s="67" t="str">
        <f t="shared" si="24"/>
        <v/>
      </c>
      <c r="W255" s="68" t="str">
        <f t="shared" si="25"/>
        <v/>
      </c>
      <c r="X255" s="69" t="str">
        <f t="shared" si="26"/>
        <v/>
      </c>
      <c r="Y255" s="70">
        <f t="shared" si="27"/>
        <v>0</v>
      </c>
      <c r="Z255" s="31"/>
      <c r="AA255" s="12"/>
      <c r="AB255" s="13"/>
      <c r="AC255" s="13"/>
      <c r="AD255" s="13"/>
      <c r="AE255" s="145"/>
      <c r="AF255" s="14"/>
      <c r="AG255" s="146"/>
      <c r="AH255" s="14"/>
      <c r="AI255" s="147"/>
      <c r="AJ255" s="15"/>
    </row>
    <row r="256" spans="2:36">
      <c r="B256" s="20"/>
      <c r="C256" s="21"/>
      <c r="D256" s="18"/>
      <c r="E256" s="19"/>
      <c r="F256" s="19"/>
      <c r="G256" s="24"/>
      <c r="H256" s="38"/>
      <c r="I256" s="43"/>
      <c r="J256" s="41" t="str">
        <f>IF(G256="","",VLOOKUP(G256,プルダウン!$K$2:$M$11,2,FALSE))</f>
        <v/>
      </c>
      <c r="K256" s="29" t="str">
        <f>IF(G256="","",VLOOKUP(G256,プルダウン!$K$2:$M$11,3,FALSE))</f>
        <v/>
      </c>
      <c r="L256" s="65" t="str">
        <f t="shared" si="28"/>
        <v/>
      </c>
      <c r="M256" s="29" t="str">
        <f>IF(H256="","",VLOOKUP(H256,プルダウン!$O$2:$Q$5,2,FALSE))</f>
        <v/>
      </c>
      <c r="N256" s="29" t="str">
        <f>IF(H256="","",VLOOKUP(H256,プルダウン!$O$2:$Q$5,3,FALSE))</f>
        <v/>
      </c>
      <c r="O256" s="65" t="str">
        <f t="shared" si="29"/>
        <v/>
      </c>
      <c r="P256" s="10"/>
      <c r="Q256" s="26"/>
      <c r="R256" s="26"/>
      <c r="S256" s="71" t="str">
        <f t="shared" si="23"/>
        <v/>
      </c>
      <c r="T256" s="25"/>
      <c r="U256" s="25"/>
      <c r="V256" s="67" t="str">
        <f t="shared" si="24"/>
        <v/>
      </c>
      <c r="W256" s="68" t="str">
        <f t="shared" si="25"/>
        <v/>
      </c>
      <c r="X256" s="69" t="str">
        <f t="shared" si="26"/>
        <v/>
      </c>
      <c r="Y256" s="70">
        <f t="shared" si="27"/>
        <v>0</v>
      </c>
      <c r="Z256" s="31"/>
      <c r="AA256" s="12"/>
      <c r="AB256" s="13"/>
      <c r="AC256" s="13"/>
      <c r="AD256" s="13"/>
      <c r="AE256" s="145"/>
      <c r="AF256" s="14"/>
      <c r="AG256" s="146"/>
      <c r="AH256" s="14"/>
      <c r="AI256" s="147"/>
      <c r="AJ256" s="15"/>
    </row>
    <row r="257" spans="2:36">
      <c r="B257" s="20"/>
      <c r="C257" s="21"/>
      <c r="D257" s="18"/>
      <c r="E257" s="19"/>
      <c r="F257" s="19"/>
      <c r="G257" s="24"/>
      <c r="H257" s="38"/>
      <c r="I257" s="43"/>
      <c r="J257" s="41" t="str">
        <f>IF(G257="","",VLOOKUP(G257,プルダウン!$K$2:$M$11,2,FALSE))</f>
        <v/>
      </c>
      <c r="K257" s="29" t="str">
        <f>IF(G257="","",VLOOKUP(G257,プルダウン!$K$2:$M$11,3,FALSE))</f>
        <v/>
      </c>
      <c r="L257" s="65" t="str">
        <f t="shared" si="28"/>
        <v/>
      </c>
      <c r="M257" s="29" t="str">
        <f>IF(H257="","",VLOOKUP(H257,プルダウン!$O$2:$Q$5,2,FALSE))</f>
        <v/>
      </c>
      <c r="N257" s="29" t="str">
        <f>IF(H257="","",VLOOKUP(H257,プルダウン!$O$2:$Q$5,3,FALSE))</f>
        <v/>
      </c>
      <c r="O257" s="65" t="str">
        <f t="shared" si="29"/>
        <v/>
      </c>
      <c r="P257" s="10"/>
      <c r="Q257" s="26"/>
      <c r="R257" s="26"/>
      <c r="S257" s="71" t="str">
        <f t="shared" si="23"/>
        <v/>
      </c>
      <c r="T257" s="25"/>
      <c r="U257" s="25"/>
      <c r="V257" s="67" t="str">
        <f t="shared" si="24"/>
        <v/>
      </c>
      <c r="W257" s="68" t="str">
        <f t="shared" si="25"/>
        <v/>
      </c>
      <c r="X257" s="69" t="str">
        <f t="shared" si="26"/>
        <v/>
      </c>
      <c r="Y257" s="70">
        <f t="shared" si="27"/>
        <v>0</v>
      </c>
      <c r="Z257" s="31"/>
      <c r="AA257" s="12"/>
      <c r="AB257" s="13"/>
      <c r="AC257" s="13"/>
      <c r="AD257" s="13"/>
      <c r="AE257" s="145"/>
      <c r="AF257" s="14"/>
      <c r="AG257" s="146"/>
      <c r="AH257" s="14"/>
      <c r="AI257" s="147"/>
      <c r="AJ257" s="15"/>
    </row>
    <row r="258" spans="2:36">
      <c r="B258" s="20"/>
      <c r="C258" s="21"/>
      <c r="D258" s="18"/>
      <c r="E258" s="19"/>
      <c r="F258" s="19"/>
      <c r="G258" s="24"/>
      <c r="H258" s="38"/>
      <c r="I258" s="43"/>
      <c r="J258" s="41" t="str">
        <f>IF(G258="","",VLOOKUP(G258,プルダウン!$K$2:$M$11,2,FALSE))</f>
        <v/>
      </c>
      <c r="K258" s="29" t="str">
        <f>IF(G258="","",VLOOKUP(G258,プルダウン!$K$2:$M$11,3,FALSE))</f>
        <v/>
      </c>
      <c r="L258" s="65" t="str">
        <f t="shared" si="28"/>
        <v/>
      </c>
      <c r="M258" s="29" t="str">
        <f>IF(H258="","",VLOOKUP(H258,プルダウン!$O$2:$Q$5,2,FALSE))</f>
        <v/>
      </c>
      <c r="N258" s="29" t="str">
        <f>IF(H258="","",VLOOKUP(H258,プルダウン!$O$2:$Q$5,3,FALSE))</f>
        <v/>
      </c>
      <c r="O258" s="65" t="str">
        <f t="shared" si="29"/>
        <v/>
      </c>
      <c r="P258" s="10"/>
      <c r="Q258" s="26"/>
      <c r="R258" s="26"/>
      <c r="S258" s="71" t="str">
        <f t="shared" si="23"/>
        <v/>
      </c>
      <c r="T258" s="25"/>
      <c r="U258" s="25"/>
      <c r="V258" s="67" t="str">
        <f t="shared" si="24"/>
        <v/>
      </c>
      <c r="W258" s="68" t="str">
        <f t="shared" si="25"/>
        <v/>
      </c>
      <c r="X258" s="69" t="str">
        <f t="shared" si="26"/>
        <v/>
      </c>
      <c r="Y258" s="70">
        <f t="shared" si="27"/>
        <v>0</v>
      </c>
      <c r="Z258" s="31"/>
      <c r="AA258" s="12"/>
      <c r="AB258" s="13"/>
      <c r="AC258" s="13"/>
      <c r="AD258" s="13"/>
      <c r="AE258" s="145"/>
      <c r="AF258" s="14"/>
      <c r="AG258" s="146"/>
      <c r="AH258" s="14"/>
      <c r="AI258" s="147"/>
      <c r="AJ258" s="15"/>
    </row>
    <row r="259" spans="2:36">
      <c r="B259" s="20"/>
      <c r="C259" s="21"/>
      <c r="D259" s="18"/>
      <c r="E259" s="19"/>
      <c r="F259" s="19"/>
      <c r="G259" s="24"/>
      <c r="H259" s="38"/>
      <c r="I259" s="43"/>
      <c r="J259" s="41" t="str">
        <f>IF(G259="","",VLOOKUP(G259,プルダウン!$K$2:$M$11,2,FALSE))</f>
        <v/>
      </c>
      <c r="K259" s="29" t="str">
        <f>IF(G259="","",VLOOKUP(G259,プルダウン!$K$2:$M$11,3,FALSE))</f>
        <v/>
      </c>
      <c r="L259" s="65" t="str">
        <f t="shared" si="28"/>
        <v/>
      </c>
      <c r="M259" s="29" t="str">
        <f>IF(H259="","",VLOOKUP(H259,プルダウン!$O$2:$Q$5,2,FALSE))</f>
        <v/>
      </c>
      <c r="N259" s="29" t="str">
        <f>IF(H259="","",VLOOKUP(H259,プルダウン!$O$2:$Q$5,3,FALSE))</f>
        <v/>
      </c>
      <c r="O259" s="65" t="str">
        <f t="shared" si="29"/>
        <v/>
      </c>
      <c r="P259" s="10"/>
      <c r="Q259" s="26"/>
      <c r="R259" s="26"/>
      <c r="S259" s="71" t="str">
        <f t="shared" si="23"/>
        <v/>
      </c>
      <c r="T259" s="25"/>
      <c r="U259" s="25"/>
      <c r="V259" s="67" t="str">
        <f t="shared" si="24"/>
        <v/>
      </c>
      <c r="W259" s="68" t="str">
        <f t="shared" si="25"/>
        <v/>
      </c>
      <c r="X259" s="69" t="str">
        <f t="shared" si="26"/>
        <v/>
      </c>
      <c r="Y259" s="70">
        <f t="shared" si="27"/>
        <v>0</v>
      </c>
      <c r="Z259" s="31"/>
      <c r="AA259" s="12"/>
      <c r="AB259" s="13"/>
      <c r="AC259" s="13"/>
      <c r="AD259" s="13"/>
      <c r="AE259" s="145"/>
      <c r="AF259" s="14"/>
      <c r="AG259" s="146"/>
      <c r="AH259" s="14"/>
      <c r="AI259" s="147"/>
      <c r="AJ259" s="15"/>
    </row>
    <row r="260" spans="2:36">
      <c r="B260" s="20"/>
      <c r="C260" s="21"/>
      <c r="D260" s="18"/>
      <c r="E260" s="19"/>
      <c r="F260" s="19"/>
      <c r="G260" s="24"/>
      <c r="H260" s="38"/>
      <c r="I260" s="43"/>
      <c r="J260" s="41" t="str">
        <f>IF(G260="","",VLOOKUP(G260,プルダウン!$K$2:$M$11,2,FALSE))</f>
        <v/>
      </c>
      <c r="K260" s="29" t="str">
        <f>IF(G260="","",VLOOKUP(G260,プルダウン!$K$2:$M$11,3,FALSE))</f>
        <v/>
      </c>
      <c r="L260" s="65" t="str">
        <f t="shared" si="28"/>
        <v/>
      </c>
      <c r="M260" s="29" t="str">
        <f>IF(H260="","",VLOOKUP(H260,プルダウン!$O$2:$Q$5,2,FALSE))</f>
        <v/>
      </c>
      <c r="N260" s="29" t="str">
        <f>IF(H260="","",VLOOKUP(H260,プルダウン!$O$2:$Q$5,3,FALSE))</f>
        <v/>
      </c>
      <c r="O260" s="65" t="str">
        <f t="shared" si="29"/>
        <v/>
      </c>
      <c r="P260" s="10"/>
      <c r="Q260" s="26"/>
      <c r="R260" s="26"/>
      <c r="S260" s="71" t="str">
        <f t="shared" si="23"/>
        <v/>
      </c>
      <c r="T260" s="25"/>
      <c r="U260" s="25"/>
      <c r="V260" s="67" t="str">
        <f t="shared" si="24"/>
        <v/>
      </c>
      <c r="W260" s="68" t="str">
        <f t="shared" si="25"/>
        <v/>
      </c>
      <c r="X260" s="69" t="str">
        <f t="shared" si="26"/>
        <v/>
      </c>
      <c r="Y260" s="70">
        <f t="shared" si="27"/>
        <v>0</v>
      </c>
      <c r="Z260" s="31"/>
      <c r="AA260" s="12"/>
      <c r="AB260" s="13"/>
      <c r="AC260" s="13"/>
      <c r="AD260" s="13"/>
      <c r="AE260" s="145"/>
      <c r="AF260" s="14"/>
      <c r="AG260" s="146"/>
      <c r="AH260" s="14"/>
      <c r="AI260" s="147"/>
      <c r="AJ260" s="15"/>
    </row>
    <row r="261" spans="2:36">
      <c r="B261" s="20"/>
      <c r="C261" s="21"/>
      <c r="D261" s="18"/>
      <c r="E261" s="19"/>
      <c r="F261" s="19"/>
      <c r="G261" s="24"/>
      <c r="H261" s="38"/>
      <c r="I261" s="43"/>
      <c r="J261" s="41" t="str">
        <f>IF(G261="","",VLOOKUP(G261,プルダウン!$K$2:$M$11,2,FALSE))</f>
        <v/>
      </c>
      <c r="K261" s="29" t="str">
        <f>IF(G261="","",VLOOKUP(G261,プルダウン!$K$2:$M$11,3,FALSE))</f>
        <v/>
      </c>
      <c r="L261" s="65" t="str">
        <f t="shared" si="28"/>
        <v/>
      </c>
      <c r="M261" s="29" t="str">
        <f>IF(H261="","",VLOOKUP(H261,プルダウン!$O$2:$Q$5,2,FALSE))</f>
        <v/>
      </c>
      <c r="N261" s="29" t="str">
        <f>IF(H261="","",VLOOKUP(H261,プルダウン!$O$2:$Q$5,3,FALSE))</f>
        <v/>
      </c>
      <c r="O261" s="65" t="str">
        <f t="shared" si="29"/>
        <v/>
      </c>
      <c r="P261" s="10"/>
      <c r="Q261" s="26"/>
      <c r="R261" s="26"/>
      <c r="S261" s="71" t="str">
        <f t="shared" si="23"/>
        <v/>
      </c>
      <c r="T261" s="25"/>
      <c r="U261" s="25"/>
      <c r="V261" s="67" t="str">
        <f t="shared" si="24"/>
        <v/>
      </c>
      <c r="W261" s="68" t="str">
        <f t="shared" si="25"/>
        <v/>
      </c>
      <c r="X261" s="69" t="str">
        <f t="shared" si="26"/>
        <v/>
      </c>
      <c r="Y261" s="70">
        <f t="shared" si="27"/>
        <v>0</v>
      </c>
      <c r="Z261" s="31"/>
      <c r="AA261" s="12"/>
      <c r="AB261" s="13"/>
      <c r="AC261" s="13"/>
      <c r="AD261" s="13"/>
      <c r="AE261" s="145"/>
      <c r="AF261" s="14"/>
      <c r="AG261" s="146"/>
      <c r="AH261" s="14"/>
      <c r="AI261" s="147"/>
      <c r="AJ261" s="15"/>
    </row>
    <row r="262" spans="2:36">
      <c r="B262" s="20"/>
      <c r="C262" s="21"/>
      <c r="D262" s="18"/>
      <c r="E262" s="19"/>
      <c r="F262" s="19"/>
      <c r="G262" s="24"/>
      <c r="H262" s="38"/>
      <c r="I262" s="43"/>
      <c r="J262" s="41" t="str">
        <f>IF(G262="","",VLOOKUP(G262,プルダウン!$K$2:$M$11,2,FALSE))</f>
        <v/>
      </c>
      <c r="K262" s="29" t="str">
        <f>IF(G262="","",VLOOKUP(G262,プルダウン!$K$2:$M$11,3,FALSE))</f>
        <v/>
      </c>
      <c r="L262" s="65" t="str">
        <f t="shared" si="28"/>
        <v/>
      </c>
      <c r="M262" s="29" t="str">
        <f>IF(H262="","",VLOOKUP(H262,プルダウン!$O$2:$Q$5,2,FALSE))</f>
        <v/>
      </c>
      <c r="N262" s="29" t="str">
        <f>IF(H262="","",VLOOKUP(H262,プルダウン!$O$2:$Q$5,3,FALSE))</f>
        <v/>
      </c>
      <c r="O262" s="65" t="str">
        <f t="shared" si="29"/>
        <v/>
      </c>
      <c r="P262" s="10"/>
      <c r="Q262" s="26"/>
      <c r="R262" s="26"/>
      <c r="S262" s="71" t="str">
        <f t="shared" si="23"/>
        <v/>
      </c>
      <c r="T262" s="25"/>
      <c r="U262" s="25"/>
      <c r="V262" s="67" t="str">
        <f t="shared" si="24"/>
        <v/>
      </c>
      <c r="W262" s="68" t="str">
        <f t="shared" si="25"/>
        <v/>
      </c>
      <c r="X262" s="69" t="str">
        <f t="shared" si="26"/>
        <v/>
      </c>
      <c r="Y262" s="70">
        <f t="shared" si="27"/>
        <v>0</v>
      </c>
      <c r="Z262" s="31"/>
      <c r="AA262" s="12"/>
      <c r="AB262" s="13"/>
      <c r="AC262" s="13"/>
      <c r="AD262" s="13"/>
      <c r="AE262" s="145"/>
      <c r="AF262" s="14"/>
      <c r="AG262" s="146"/>
      <c r="AH262" s="14"/>
      <c r="AI262" s="147"/>
      <c r="AJ262" s="15"/>
    </row>
    <row r="263" spans="2:36">
      <c r="B263" s="20"/>
      <c r="C263" s="21"/>
      <c r="D263" s="18"/>
      <c r="E263" s="19"/>
      <c r="F263" s="19"/>
      <c r="G263" s="24"/>
      <c r="H263" s="38"/>
      <c r="I263" s="43"/>
      <c r="J263" s="41" t="str">
        <f>IF(G263="","",VLOOKUP(G263,プルダウン!$K$2:$M$11,2,FALSE))</f>
        <v/>
      </c>
      <c r="K263" s="29" t="str">
        <f>IF(G263="","",VLOOKUP(G263,プルダウン!$K$2:$M$11,3,FALSE))</f>
        <v/>
      </c>
      <c r="L263" s="65" t="str">
        <f t="shared" si="28"/>
        <v/>
      </c>
      <c r="M263" s="29" t="str">
        <f>IF(H263="","",VLOOKUP(H263,プルダウン!$O$2:$Q$5,2,FALSE))</f>
        <v/>
      </c>
      <c r="N263" s="29" t="str">
        <f>IF(H263="","",VLOOKUP(H263,プルダウン!$O$2:$Q$5,3,FALSE))</f>
        <v/>
      </c>
      <c r="O263" s="65" t="str">
        <f t="shared" si="29"/>
        <v/>
      </c>
      <c r="P263" s="10"/>
      <c r="Q263" s="26"/>
      <c r="R263" s="26"/>
      <c r="S263" s="71" t="str">
        <f t="shared" si="23"/>
        <v/>
      </c>
      <c r="T263" s="25"/>
      <c r="U263" s="25"/>
      <c r="V263" s="67" t="str">
        <f t="shared" si="24"/>
        <v/>
      </c>
      <c r="W263" s="68" t="str">
        <f t="shared" si="25"/>
        <v/>
      </c>
      <c r="X263" s="69" t="str">
        <f t="shared" si="26"/>
        <v/>
      </c>
      <c r="Y263" s="70">
        <f t="shared" si="27"/>
        <v>0</v>
      </c>
      <c r="Z263" s="31"/>
      <c r="AA263" s="12"/>
      <c r="AB263" s="13"/>
      <c r="AC263" s="13"/>
      <c r="AD263" s="13"/>
      <c r="AE263" s="145"/>
      <c r="AF263" s="14"/>
      <c r="AG263" s="146"/>
      <c r="AH263" s="14"/>
      <c r="AI263" s="147"/>
      <c r="AJ263" s="15"/>
    </row>
    <row r="264" spans="2:36">
      <c r="B264" s="20"/>
      <c r="C264" s="21"/>
      <c r="D264" s="18"/>
      <c r="E264" s="19"/>
      <c r="F264" s="19"/>
      <c r="G264" s="24"/>
      <c r="H264" s="38"/>
      <c r="I264" s="43"/>
      <c r="J264" s="41" t="str">
        <f>IF(G264="","",VLOOKUP(G264,プルダウン!$K$2:$M$11,2,FALSE))</f>
        <v/>
      </c>
      <c r="K264" s="29" t="str">
        <f>IF(G264="","",VLOOKUP(G264,プルダウン!$K$2:$M$11,3,FALSE))</f>
        <v/>
      </c>
      <c r="L264" s="65" t="str">
        <f t="shared" si="28"/>
        <v/>
      </c>
      <c r="M264" s="29" t="str">
        <f>IF(H264="","",VLOOKUP(H264,プルダウン!$O$2:$Q$5,2,FALSE))</f>
        <v/>
      </c>
      <c r="N264" s="29" t="str">
        <f>IF(H264="","",VLOOKUP(H264,プルダウン!$O$2:$Q$5,3,FALSE))</f>
        <v/>
      </c>
      <c r="O264" s="65" t="str">
        <f t="shared" si="29"/>
        <v/>
      </c>
      <c r="P264" s="10"/>
      <c r="Q264" s="26"/>
      <c r="R264" s="26"/>
      <c r="S264" s="71" t="str">
        <f t="shared" si="23"/>
        <v/>
      </c>
      <c r="T264" s="25"/>
      <c r="U264" s="25"/>
      <c r="V264" s="67" t="str">
        <f t="shared" si="24"/>
        <v/>
      </c>
      <c r="W264" s="68" t="str">
        <f t="shared" si="25"/>
        <v/>
      </c>
      <c r="X264" s="69" t="str">
        <f t="shared" si="26"/>
        <v/>
      </c>
      <c r="Y264" s="70">
        <f t="shared" si="27"/>
        <v>0</v>
      </c>
      <c r="Z264" s="31"/>
      <c r="AA264" s="12"/>
      <c r="AB264" s="13"/>
      <c r="AC264" s="13"/>
      <c r="AD264" s="13"/>
      <c r="AE264" s="145"/>
      <c r="AF264" s="14"/>
      <c r="AG264" s="146"/>
      <c r="AH264" s="14"/>
      <c r="AI264" s="147"/>
      <c r="AJ264" s="15"/>
    </row>
    <row r="265" spans="2:36">
      <c r="B265" s="20"/>
      <c r="C265" s="21"/>
      <c r="D265" s="18"/>
      <c r="E265" s="19"/>
      <c r="F265" s="19"/>
      <c r="G265" s="24"/>
      <c r="H265" s="38"/>
      <c r="I265" s="43"/>
      <c r="J265" s="41" t="str">
        <f>IF(G265="","",VLOOKUP(G265,プルダウン!$K$2:$M$11,2,FALSE))</f>
        <v/>
      </c>
      <c r="K265" s="29" t="str">
        <f>IF(G265="","",VLOOKUP(G265,プルダウン!$K$2:$M$11,3,FALSE))</f>
        <v/>
      </c>
      <c r="L265" s="65" t="str">
        <f t="shared" si="28"/>
        <v/>
      </c>
      <c r="M265" s="29" t="str">
        <f>IF(H265="","",VLOOKUP(H265,プルダウン!$O$2:$Q$5,2,FALSE))</f>
        <v/>
      </c>
      <c r="N265" s="29" t="str">
        <f>IF(H265="","",VLOOKUP(H265,プルダウン!$O$2:$Q$5,3,FALSE))</f>
        <v/>
      </c>
      <c r="O265" s="65" t="str">
        <f t="shared" si="29"/>
        <v/>
      </c>
      <c r="P265" s="10"/>
      <c r="Q265" s="26"/>
      <c r="R265" s="26"/>
      <c r="S265" s="71" t="str">
        <f t="shared" si="23"/>
        <v/>
      </c>
      <c r="T265" s="25"/>
      <c r="U265" s="25"/>
      <c r="V265" s="67" t="str">
        <f t="shared" si="24"/>
        <v/>
      </c>
      <c r="W265" s="68" t="str">
        <f t="shared" si="25"/>
        <v/>
      </c>
      <c r="X265" s="69" t="str">
        <f t="shared" si="26"/>
        <v/>
      </c>
      <c r="Y265" s="70">
        <f t="shared" si="27"/>
        <v>0</v>
      </c>
      <c r="Z265" s="31"/>
      <c r="AA265" s="12"/>
      <c r="AB265" s="13"/>
      <c r="AC265" s="13"/>
      <c r="AD265" s="13"/>
      <c r="AE265" s="145"/>
      <c r="AF265" s="14"/>
      <c r="AG265" s="146"/>
      <c r="AH265" s="14"/>
      <c r="AI265" s="147"/>
      <c r="AJ265" s="15"/>
    </row>
    <row r="266" spans="2:36">
      <c r="B266" s="20"/>
      <c r="C266" s="21"/>
      <c r="D266" s="18"/>
      <c r="E266" s="19"/>
      <c r="F266" s="19"/>
      <c r="G266" s="24"/>
      <c r="H266" s="38"/>
      <c r="I266" s="43"/>
      <c r="J266" s="41" t="str">
        <f>IF(G266="","",VLOOKUP(G266,プルダウン!$K$2:$M$11,2,FALSE))</f>
        <v/>
      </c>
      <c r="K266" s="29" t="str">
        <f>IF(G266="","",VLOOKUP(G266,プルダウン!$K$2:$M$11,3,FALSE))</f>
        <v/>
      </c>
      <c r="L266" s="65" t="str">
        <f t="shared" si="28"/>
        <v/>
      </c>
      <c r="M266" s="29" t="str">
        <f>IF(H266="","",VLOOKUP(H266,プルダウン!$O$2:$Q$5,2,FALSE))</f>
        <v/>
      </c>
      <c r="N266" s="29" t="str">
        <f>IF(H266="","",VLOOKUP(H266,プルダウン!$O$2:$Q$5,3,FALSE))</f>
        <v/>
      </c>
      <c r="O266" s="65" t="str">
        <f t="shared" si="29"/>
        <v/>
      </c>
      <c r="P266" s="10"/>
      <c r="Q266" s="26"/>
      <c r="R266" s="26"/>
      <c r="S266" s="71" t="str">
        <f t="shared" si="23"/>
        <v/>
      </c>
      <c r="T266" s="25"/>
      <c r="U266" s="25"/>
      <c r="V266" s="67" t="str">
        <f t="shared" si="24"/>
        <v/>
      </c>
      <c r="W266" s="68" t="str">
        <f t="shared" si="25"/>
        <v/>
      </c>
      <c r="X266" s="69" t="str">
        <f t="shared" si="26"/>
        <v/>
      </c>
      <c r="Y266" s="70">
        <f t="shared" si="27"/>
        <v>0</v>
      </c>
      <c r="Z266" s="31"/>
      <c r="AA266" s="12"/>
      <c r="AB266" s="13"/>
      <c r="AC266" s="13"/>
      <c r="AD266" s="13"/>
      <c r="AE266" s="145"/>
      <c r="AF266" s="14"/>
      <c r="AG266" s="146"/>
      <c r="AH266" s="14"/>
      <c r="AI266" s="147"/>
      <c r="AJ266" s="15"/>
    </row>
    <row r="267" spans="2:36">
      <c r="B267" s="20"/>
      <c r="C267" s="21"/>
      <c r="D267" s="18"/>
      <c r="E267" s="19"/>
      <c r="F267" s="19"/>
      <c r="G267" s="24"/>
      <c r="H267" s="38"/>
      <c r="I267" s="43"/>
      <c r="J267" s="41" t="str">
        <f>IF(G267="","",VLOOKUP(G267,プルダウン!$K$2:$M$11,2,FALSE))</f>
        <v/>
      </c>
      <c r="K267" s="29" t="str">
        <f>IF(G267="","",VLOOKUP(G267,プルダウン!$K$2:$M$11,3,FALSE))</f>
        <v/>
      </c>
      <c r="L267" s="65" t="str">
        <f t="shared" si="28"/>
        <v/>
      </c>
      <c r="M267" s="29" t="str">
        <f>IF(H267="","",VLOOKUP(H267,プルダウン!$O$2:$Q$5,2,FALSE))</f>
        <v/>
      </c>
      <c r="N267" s="29" t="str">
        <f>IF(H267="","",VLOOKUP(H267,プルダウン!$O$2:$Q$5,3,FALSE))</f>
        <v/>
      </c>
      <c r="O267" s="65" t="str">
        <f t="shared" si="29"/>
        <v/>
      </c>
      <c r="P267" s="10"/>
      <c r="Q267" s="26"/>
      <c r="R267" s="26"/>
      <c r="S267" s="71" t="str">
        <f t="shared" si="23"/>
        <v/>
      </c>
      <c r="T267" s="25"/>
      <c r="U267" s="25"/>
      <c r="V267" s="67" t="str">
        <f t="shared" si="24"/>
        <v/>
      </c>
      <c r="W267" s="68" t="str">
        <f t="shared" si="25"/>
        <v/>
      </c>
      <c r="X267" s="69" t="str">
        <f t="shared" si="26"/>
        <v/>
      </c>
      <c r="Y267" s="70">
        <f t="shared" si="27"/>
        <v>0</v>
      </c>
      <c r="Z267" s="31"/>
      <c r="AA267" s="12"/>
      <c r="AB267" s="13"/>
      <c r="AC267" s="13"/>
      <c r="AD267" s="13"/>
      <c r="AE267" s="145"/>
      <c r="AF267" s="14"/>
      <c r="AG267" s="146"/>
      <c r="AH267" s="14"/>
      <c r="AI267" s="147"/>
      <c r="AJ267" s="15"/>
    </row>
    <row r="268" spans="2:36">
      <c r="B268" s="20"/>
      <c r="C268" s="21"/>
      <c r="D268" s="18"/>
      <c r="E268" s="19"/>
      <c r="F268" s="19"/>
      <c r="G268" s="24"/>
      <c r="H268" s="38"/>
      <c r="I268" s="43"/>
      <c r="J268" s="41" t="str">
        <f>IF(G268="","",VLOOKUP(G268,プルダウン!$K$2:$M$11,2,FALSE))</f>
        <v/>
      </c>
      <c r="K268" s="29" t="str">
        <f>IF(G268="","",VLOOKUP(G268,プルダウン!$K$2:$M$11,3,FALSE))</f>
        <v/>
      </c>
      <c r="L268" s="65" t="str">
        <f t="shared" si="28"/>
        <v/>
      </c>
      <c r="M268" s="29" t="str">
        <f>IF(H268="","",VLOOKUP(H268,プルダウン!$O$2:$Q$5,2,FALSE))</f>
        <v/>
      </c>
      <c r="N268" s="29" t="str">
        <f>IF(H268="","",VLOOKUP(H268,プルダウン!$O$2:$Q$5,3,FALSE))</f>
        <v/>
      </c>
      <c r="O268" s="65" t="str">
        <f t="shared" si="29"/>
        <v/>
      </c>
      <c r="P268" s="10"/>
      <c r="Q268" s="26"/>
      <c r="R268" s="26"/>
      <c r="S268" s="71" t="str">
        <f t="shared" si="23"/>
        <v/>
      </c>
      <c r="T268" s="25"/>
      <c r="U268" s="25"/>
      <c r="V268" s="67" t="str">
        <f t="shared" si="24"/>
        <v/>
      </c>
      <c r="W268" s="68" t="str">
        <f t="shared" si="25"/>
        <v/>
      </c>
      <c r="X268" s="69" t="str">
        <f t="shared" si="26"/>
        <v/>
      </c>
      <c r="Y268" s="70">
        <f t="shared" si="27"/>
        <v>0</v>
      </c>
      <c r="Z268" s="31"/>
      <c r="AA268" s="12"/>
      <c r="AB268" s="13"/>
      <c r="AC268" s="13"/>
      <c r="AD268" s="13"/>
      <c r="AE268" s="145"/>
      <c r="AF268" s="14"/>
      <c r="AG268" s="146"/>
      <c r="AH268" s="14"/>
      <c r="AI268" s="147"/>
      <c r="AJ268" s="15"/>
    </row>
    <row r="269" spans="2:36">
      <c r="B269" s="20"/>
      <c r="C269" s="21"/>
      <c r="D269" s="18"/>
      <c r="E269" s="19"/>
      <c r="F269" s="19"/>
      <c r="G269" s="24"/>
      <c r="H269" s="38"/>
      <c r="I269" s="43"/>
      <c r="J269" s="41" t="str">
        <f>IF(G269="","",VLOOKUP(G269,プルダウン!$K$2:$M$11,2,FALSE))</f>
        <v/>
      </c>
      <c r="K269" s="29" t="str">
        <f>IF(G269="","",VLOOKUP(G269,プルダウン!$K$2:$M$11,3,FALSE))</f>
        <v/>
      </c>
      <c r="L269" s="65" t="str">
        <f t="shared" si="28"/>
        <v/>
      </c>
      <c r="M269" s="29" t="str">
        <f>IF(H269="","",VLOOKUP(H269,プルダウン!$O$2:$Q$5,2,FALSE))</f>
        <v/>
      </c>
      <c r="N269" s="29" t="str">
        <f>IF(H269="","",VLOOKUP(H269,プルダウン!$O$2:$Q$5,3,FALSE))</f>
        <v/>
      </c>
      <c r="O269" s="65" t="str">
        <f t="shared" si="29"/>
        <v/>
      </c>
      <c r="P269" s="10"/>
      <c r="Q269" s="26"/>
      <c r="R269" s="26"/>
      <c r="S269" s="71" t="str">
        <f t="shared" si="23"/>
        <v/>
      </c>
      <c r="T269" s="25"/>
      <c r="U269" s="25"/>
      <c r="V269" s="67" t="str">
        <f t="shared" si="24"/>
        <v/>
      </c>
      <c r="W269" s="68" t="str">
        <f t="shared" si="25"/>
        <v/>
      </c>
      <c r="X269" s="69" t="str">
        <f t="shared" si="26"/>
        <v/>
      </c>
      <c r="Y269" s="70">
        <f t="shared" si="27"/>
        <v>0</v>
      </c>
      <c r="Z269" s="31"/>
      <c r="AA269" s="12"/>
      <c r="AB269" s="13"/>
      <c r="AC269" s="13"/>
      <c r="AD269" s="13"/>
      <c r="AE269" s="145"/>
      <c r="AF269" s="14"/>
      <c r="AG269" s="146"/>
      <c r="AH269" s="14"/>
      <c r="AI269" s="147"/>
      <c r="AJ269" s="15"/>
    </row>
    <row r="270" spans="2:36">
      <c r="B270" s="20"/>
      <c r="C270" s="21"/>
      <c r="D270" s="18"/>
      <c r="E270" s="19"/>
      <c r="F270" s="19"/>
      <c r="G270" s="24"/>
      <c r="H270" s="38"/>
      <c r="I270" s="43"/>
      <c r="J270" s="41" t="str">
        <f>IF(G270="","",VLOOKUP(G270,プルダウン!$K$2:$M$11,2,FALSE))</f>
        <v/>
      </c>
      <c r="K270" s="29" t="str">
        <f>IF(G270="","",VLOOKUP(G270,プルダウン!$K$2:$M$11,3,FALSE))</f>
        <v/>
      </c>
      <c r="L270" s="65" t="str">
        <f t="shared" si="28"/>
        <v/>
      </c>
      <c r="M270" s="29" t="str">
        <f>IF(H270="","",VLOOKUP(H270,プルダウン!$O$2:$Q$5,2,FALSE))</f>
        <v/>
      </c>
      <c r="N270" s="29" t="str">
        <f>IF(H270="","",VLOOKUP(H270,プルダウン!$O$2:$Q$5,3,FALSE))</f>
        <v/>
      </c>
      <c r="O270" s="65" t="str">
        <f t="shared" si="29"/>
        <v/>
      </c>
      <c r="P270" s="10"/>
      <c r="Q270" s="26"/>
      <c r="R270" s="26"/>
      <c r="S270" s="71" t="str">
        <f t="shared" si="23"/>
        <v/>
      </c>
      <c r="T270" s="25"/>
      <c r="U270" s="25"/>
      <c r="V270" s="67" t="str">
        <f t="shared" si="24"/>
        <v/>
      </c>
      <c r="W270" s="68" t="str">
        <f t="shared" si="25"/>
        <v/>
      </c>
      <c r="X270" s="69" t="str">
        <f t="shared" si="26"/>
        <v/>
      </c>
      <c r="Y270" s="70">
        <f t="shared" si="27"/>
        <v>0</v>
      </c>
      <c r="Z270" s="31"/>
      <c r="AA270" s="12"/>
      <c r="AB270" s="13"/>
      <c r="AC270" s="13"/>
      <c r="AD270" s="13"/>
      <c r="AE270" s="145"/>
      <c r="AF270" s="14"/>
      <c r="AG270" s="146"/>
      <c r="AH270" s="14"/>
      <c r="AI270" s="147"/>
      <c r="AJ270" s="15"/>
    </row>
    <row r="271" spans="2:36">
      <c r="B271" s="20"/>
      <c r="C271" s="21"/>
      <c r="D271" s="18"/>
      <c r="E271" s="19"/>
      <c r="F271" s="19"/>
      <c r="G271" s="24"/>
      <c r="H271" s="38"/>
      <c r="I271" s="43"/>
      <c r="J271" s="41" t="str">
        <f>IF(G271="","",VLOOKUP(G271,プルダウン!$K$2:$M$11,2,FALSE))</f>
        <v/>
      </c>
      <c r="K271" s="29" t="str">
        <f>IF(G271="","",VLOOKUP(G271,プルダウン!$K$2:$M$11,3,FALSE))</f>
        <v/>
      </c>
      <c r="L271" s="65" t="str">
        <f t="shared" si="28"/>
        <v/>
      </c>
      <c r="M271" s="29" t="str">
        <f>IF(H271="","",VLOOKUP(H271,プルダウン!$O$2:$Q$5,2,FALSE))</f>
        <v/>
      </c>
      <c r="N271" s="29" t="str">
        <f>IF(H271="","",VLOOKUP(H271,プルダウン!$O$2:$Q$5,3,FALSE))</f>
        <v/>
      </c>
      <c r="O271" s="65" t="str">
        <f t="shared" si="29"/>
        <v/>
      </c>
      <c r="P271" s="10"/>
      <c r="Q271" s="26"/>
      <c r="R271" s="26"/>
      <c r="S271" s="71" t="str">
        <f t="shared" si="23"/>
        <v/>
      </c>
      <c r="T271" s="25"/>
      <c r="U271" s="25"/>
      <c r="V271" s="67" t="str">
        <f t="shared" si="24"/>
        <v/>
      </c>
      <c r="W271" s="68" t="str">
        <f t="shared" si="25"/>
        <v/>
      </c>
      <c r="X271" s="69" t="str">
        <f t="shared" si="26"/>
        <v/>
      </c>
      <c r="Y271" s="70">
        <f t="shared" si="27"/>
        <v>0</v>
      </c>
      <c r="Z271" s="31"/>
      <c r="AA271" s="12"/>
      <c r="AB271" s="13"/>
      <c r="AC271" s="13"/>
      <c r="AD271" s="13"/>
      <c r="AE271" s="145"/>
      <c r="AF271" s="14"/>
      <c r="AG271" s="146"/>
      <c r="AH271" s="14"/>
      <c r="AI271" s="147"/>
      <c r="AJ271" s="15"/>
    </row>
    <row r="272" spans="2:36">
      <c r="B272" s="20"/>
      <c r="C272" s="21"/>
      <c r="D272" s="18"/>
      <c r="E272" s="19"/>
      <c r="F272" s="19"/>
      <c r="G272" s="24"/>
      <c r="H272" s="38"/>
      <c r="I272" s="43"/>
      <c r="J272" s="41" t="str">
        <f>IF(G272="","",VLOOKUP(G272,プルダウン!$K$2:$M$11,2,FALSE))</f>
        <v/>
      </c>
      <c r="K272" s="29" t="str">
        <f>IF(G272="","",VLOOKUP(G272,プルダウン!$K$2:$M$11,3,FALSE))</f>
        <v/>
      </c>
      <c r="L272" s="65" t="str">
        <f t="shared" si="28"/>
        <v/>
      </c>
      <c r="M272" s="29" t="str">
        <f>IF(H272="","",VLOOKUP(H272,プルダウン!$O$2:$Q$5,2,FALSE))</f>
        <v/>
      </c>
      <c r="N272" s="29" t="str">
        <f>IF(H272="","",VLOOKUP(H272,プルダウン!$O$2:$Q$5,3,FALSE))</f>
        <v/>
      </c>
      <c r="O272" s="65" t="str">
        <f t="shared" si="29"/>
        <v/>
      </c>
      <c r="P272" s="10"/>
      <c r="Q272" s="26"/>
      <c r="R272" s="26"/>
      <c r="S272" s="71" t="str">
        <f t="shared" si="23"/>
        <v/>
      </c>
      <c r="T272" s="25"/>
      <c r="U272" s="25"/>
      <c r="V272" s="67" t="str">
        <f t="shared" si="24"/>
        <v/>
      </c>
      <c r="W272" s="68" t="str">
        <f t="shared" si="25"/>
        <v/>
      </c>
      <c r="X272" s="69" t="str">
        <f t="shared" si="26"/>
        <v/>
      </c>
      <c r="Y272" s="70">
        <f t="shared" si="27"/>
        <v>0</v>
      </c>
      <c r="Z272" s="31"/>
      <c r="AA272" s="12"/>
      <c r="AB272" s="13"/>
      <c r="AC272" s="13"/>
      <c r="AD272" s="13"/>
      <c r="AE272" s="145"/>
      <c r="AF272" s="14"/>
      <c r="AG272" s="146"/>
      <c r="AH272" s="14"/>
      <c r="AI272" s="147"/>
      <c r="AJ272" s="15"/>
    </row>
    <row r="273" spans="2:36">
      <c r="B273" s="20"/>
      <c r="C273" s="21"/>
      <c r="D273" s="18"/>
      <c r="E273" s="19"/>
      <c r="F273" s="19"/>
      <c r="G273" s="24"/>
      <c r="H273" s="38"/>
      <c r="I273" s="43"/>
      <c r="J273" s="41" t="str">
        <f>IF(G273="","",VLOOKUP(G273,プルダウン!$K$2:$M$11,2,FALSE))</f>
        <v/>
      </c>
      <c r="K273" s="29" t="str">
        <f>IF(G273="","",VLOOKUP(G273,プルダウン!$K$2:$M$11,3,FALSE))</f>
        <v/>
      </c>
      <c r="L273" s="65" t="str">
        <f t="shared" si="28"/>
        <v/>
      </c>
      <c r="M273" s="29" t="str">
        <f>IF(H273="","",VLOOKUP(H273,プルダウン!$O$2:$Q$5,2,FALSE))</f>
        <v/>
      </c>
      <c r="N273" s="29" t="str">
        <f>IF(H273="","",VLOOKUP(H273,プルダウン!$O$2:$Q$5,3,FALSE))</f>
        <v/>
      </c>
      <c r="O273" s="65" t="str">
        <f t="shared" si="29"/>
        <v/>
      </c>
      <c r="P273" s="10"/>
      <c r="Q273" s="26"/>
      <c r="R273" s="26"/>
      <c r="S273" s="71" t="str">
        <f t="shared" si="23"/>
        <v/>
      </c>
      <c r="T273" s="25"/>
      <c r="U273" s="25"/>
      <c r="V273" s="67" t="str">
        <f t="shared" si="24"/>
        <v/>
      </c>
      <c r="W273" s="68" t="str">
        <f t="shared" si="25"/>
        <v/>
      </c>
      <c r="X273" s="69" t="str">
        <f t="shared" si="26"/>
        <v/>
      </c>
      <c r="Y273" s="70">
        <f t="shared" si="27"/>
        <v>0</v>
      </c>
      <c r="Z273" s="31"/>
      <c r="AA273" s="12"/>
      <c r="AB273" s="13"/>
      <c r="AC273" s="13"/>
      <c r="AD273" s="13"/>
      <c r="AE273" s="145"/>
      <c r="AF273" s="14"/>
      <c r="AG273" s="146"/>
      <c r="AH273" s="14"/>
      <c r="AI273" s="147"/>
      <c r="AJ273" s="15"/>
    </row>
    <row r="274" spans="2:36">
      <c r="B274" s="20"/>
      <c r="C274" s="21"/>
      <c r="D274" s="18"/>
      <c r="E274" s="19"/>
      <c r="F274" s="19"/>
      <c r="G274" s="24"/>
      <c r="H274" s="38"/>
      <c r="I274" s="43"/>
      <c r="J274" s="41" t="str">
        <f>IF(G274="","",VLOOKUP(G274,プルダウン!$K$2:$M$11,2,FALSE))</f>
        <v/>
      </c>
      <c r="K274" s="29" t="str">
        <f>IF(G274="","",VLOOKUP(G274,プルダウン!$K$2:$M$11,3,FALSE))</f>
        <v/>
      </c>
      <c r="L274" s="65" t="str">
        <f t="shared" si="28"/>
        <v/>
      </c>
      <c r="M274" s="29" t="str">
        <f>IF(H274="","",VLOOKUP(H274,プルダウン!$O$2:$Q$5,2,FALSE))</f>
        <v/>
      </c>
      <c r="N274" s="29" t="str">
        <f>IF(H274="","",VLOOKUP(H274,プルダウン!$O$2:$Q$5,3,FALSE))</f>
        <v/>
      </c>
      <c r="O274" s="65" t="str">
        <f t="shared" si="29"/>
        <v/>
      </c>
      <c r="P274" s="10"/>
      <c r="Q274" s="26"/>
      <c r="R274" s="26"/>
      <c r="S274" s="71" t="str">
        <f t="shared" si="23"/>
        <v/>
      </c>
      <c r="T274" s="25"/>
      <c r="U274" s="25"/>
      <c r="V274" s="67" t="str">
        <f t="shared" si="24"/>
        <v/>
      </c>
      <c r="W274" s="68" t="str">
        <f t="shared" si="25"/>
        <v/>
      </c>
      <c r="X274" s="69" t="str">
        <f t="shared" si="26"/>
        <v/>
      </c>
      <c r="Y274" s="70">
        <f t="shared" si="27"/>
        <v>0</v>
      </c>
      <c r="Z274" s="31"/>
      <c r="AA274" s="12"/>
      <c r="AB274" s="13"/>
      <c r="AC274" s="13"/>
      <c r="AD274" s="13"/>
      <c r="AE274" s="145"/>
      <c r="AF274" s="14"/>
      <c r="AG274" s="146"/>
      <c r="AH274" s="14"/>
      <c r="AI274" s="147"/>
      <c r="AJ274" s="15"/>
    </row>
    <row r="275" spans="2:36">
      <c r="B275" s="20"/>
      <c r="C275" s="21"/>
      <c r="D275" s="18"/>
      <c r="E275" s="19"/>
      <c r="F275" s="19"/>
      <c r="G275" s="24"/>
      <c r="H275" s="38"/>
      <c r="I275" s="43"/>
      <c r="J275" s="41" t="str">
        <f>IF(G275="","",VLOOKUP(G275,プルダウン!$K$2:$M$11,2,FALSE))</f>
        <v/>
      </c>
      <c r="K275" s="29" t="str">
        <f>IF(G275="","",VLOOKUP(G275,プルダウン!$K$2:$M$11,3,FALSE))</f>
        <v/>
      </c>
      <c r="L275" s="65" t="str">
        <f t="shared" si="28"/>
        <v/>
      </c>
      <c r="M275" s="29" t="str">
        <f>IF(H275="","",VLOOKUP(H275,プルダウン!$O$2:$Q$5,2,FALSE))</f>
        <v/>
      </c>
      <c r="N275" s="29" t="str">
        <f>IF(H275="","",VLOOKUP(H275,プルダウン!$O$2:$Q$5,3,FALSE))</f>
        <v/>
      </c>
      <c r="O275" s="65" t="str">
        <f t="shared" si="29"/>
        <v/>
      </c>
      <c r="P275" s="10"/>
      <c r="Q275" s="26"/>
      <c r="R275" s="26"/>
      <c r="S275" s="71" t="str">
        <f t="shared" si="23"/>
        <v/>
      </c>
      <c r="T275" s="25"/>
      <c r="U275" s="25"/>
      <c r="V275" s="67" t="str">
        <f t="shared" si="24"/>
        <v/>
      </c>
      <c r="W275" s="68" t="str">
        <f t="shared" si="25"/>
        <v/>
      </c>
      <c r="X275" s="69" t="str">
        <f t="shared" si="26"/>
        <v/>
      </c>
      <c r="Y275" s="70">
        <f t="shared" si="27"/>
        <v>0</v>
      </c>
      <c r="Z275" s="31"/>
      <c r="AA275" s="12"/>
      <c r="AB275" s="13"/>
      <c r="AC275" s="13"/>
      <c r="AD275" s="13"/>
      <c r="AE275" s="145"/>
      <c r="AF275" s="14"/>
      <c r="AG275" s="146"/>
      <c r="AH275" s="14"/>
      <c r="AI275" s="147"/>
      <c r="AJ275" s="15"/>
    </row>
    <row r="276" spans="2:36">
      <c r="B276" s="20"/>
      <c r="C276" s="21"/>
      <c r="D276" s="18"/>
      <c r="E276" s="19"/>
      <c r="F276" s="19"/>
      <c r="G276" s="24"/>
      <c r="H276" s="38"/>
      <c r="I276" s="43"/>
      <c r="J276" s="41" t="str">
        <f>IF(G276="","",VLOOKUP(G276,プルダウン!$K$2:$M$11,2,FALSE))</f>
        <v/>
      </c>
      <c r="K276" s="29" t="str">
        <f>IF(G276="","",VLOOKUP(G276,プルダウン!$K$2:$M$11,3,FALSE))</f>
        <v/>
      </c>
      <c r="L276" s="65" t="str">
        <f t="shared" si="28"/>
        <v/>
      </c>
      <c r="M276" s="29" t="str">
        <f>IF(H276="","",VLOOKUP(H276,プルダウン!$O$2:$Q$5,2,FALSE))</f>
        <v/>
      </c>
      <c r="N276" s="29" t="str">
        <f>IF(H276="","",VLOOKUP(H276,プルダウン!$O$2:$Q$5,3,FALSE))</f>
        <v/>
      </c>
      <c r="O276" s="65" t="str">
        <f t="shared" si="29"/>
        <v/>
      </c>
      <c r="P276" s="10"/>
      <c r="Q276" s="26"/>
      <c r="R276" s="26"/>
      <c r="S276" s="71" t="str">
        <f t="shared" si="23"/>
        <v/>
      </c>
      <c r="T276" s="25"/>
      <c r="U276" s="25"/>
      <c r="V276" s="67" t="str">
        <f t="shared" si="24"/>
        <v/>
      </c>
      <c r="W276" s="68" t="str">
        <f t="shared" si="25"/>
        <v/>
      </c>
      <c r="X276" s="69" t="str">
        <f t="shared" si="26"/>
        <v/>
      </c>
      <c r="Y276" s="70">
        <f t="shared" si="27"/>
        <v>0</v>
      </c>
      <c r="Z276" s="31"/>
      <c r="AA276" s="12"/>
      <c r="AB276" s="13"/>
      <c r="AC276" s="13"/>
      <c r="AD276" s="13"/>
      <c r="AE276" s="145"/>
      <c r="AF276" s="14"/>
      <c r="AG276" s="146"/>
      <c r="AH276" s="14"/>
      <c r="AI276" s="147"/>
      <c r="AJ276" s="15"/>
    </row>
    <row r="277" spans="2:36">
      <c r="B277" s="20"/>
      <c r="C277" s="21"/>
      <c r="D277" s="18"/>
      <c r="E277" s="19"/>
      <c r="F277" s="19"/>
      <c r="G277" s="24"/>
      <c r="H277" s="38"/>
      <c r="I277" s="43"/>
      <c r="J277" s="41" t="str">
        <f>IF(G277="","",VLOOKUP(G277,プルダウン!$K$2:$M$11,2,FALSE))</f>
        <v/>
      </c>
      <c r="K277" s="29" t="str">
        <f>IF(G277="","",VLOOKUP(G277,プルダウン!$K$2:$M$11,3,FALSE))</f>
        <v/>
      </c>
      <c r="L277" s="65" t="str">
        <f t="shared" si="28"/>
        <v/>
      </c>
      <c r="M277" s="29" t="str">
        <f>IF(H277="","",VLOOKUP(H277,プルダウン!$O$2:$Q$5,2,FALSE))</f>
        <v/>
      </c>
      <c r="N277" s="29" t="str">
        <f>IF(H277="","",VLOOKUP(H277,プルダウン!$O$2:$Q$5,3,FALSE))</f>
        <v/>
      </c>
      <c r="O277" s="65" t="str">
        <f t="shared" si="29"/>
        <v/>
      </c>
      <c r="P277" s="10"/>
      <c r="Q277" s="26"/>
      <c r="R277" s="26"/>
      <c r="S277" s="71" t="str">
        <f t="shared" si="23"/>
        <v/>
      </c>
      <c r="T277" s="25"/>
      <c r="U277" s="25"/>
      <c r="V277" s="67" t="str">
        <f t="shared" si="24"/>
        <v/>
      </c>
      <c r="W277" s="68" t="str">
        <f t="shared" si="25"/>
        <v/>
      </c>
      <c r="X277" s="69" t="str">
        <f t="shared" si="26"/>
        <v/>
      </c>
      <c r="Y277" s="70">
        <f t="shared" si="27"/>
        <v>0</v>
      </c>
      <c r="Z277" s="31"/>
      <c r="AA277" s="12"/>
      <c r="AB277" s="13"/>
      <c r="AC277" s="13"/>
      <c r="AD277" s="13"/>
      <c r="AE277" s="145"/>
      <c r="AF277" s="14"/>
      <c r="AG277" s="146"/>
      <c r="AH277" s="14"/>
      <c r="AI277" s="147"/>
      <c r="AJ277" s="15"/>
    </row>
    <row r="278" spans="2:36">
      <c r="B278" s="20"/>
      <c r="C278" s="21"/>
      <c r="D278" s="18"/>
      <c r="E278" s="19"/>
      <c r="F278" s="19"/>
      <c r="G278" s="24"/>
      <c r="H278" s="38"/>
      <c r="I278" s="43"/>
      <c r="J278" s="41" t="str">
        <f>IF(G278="","",VLOOKUP(G278,プルダウン!$K$2:$M$11,2,FALSE))</f>
        <v/>
      </c>
      <c r="K278" s="29" t="str">
        <f>IF(G278="","",VLOOKUP(G278,プルダウン!$K$2:$M$11,3,FALSE))</f>
        <v/>
      </c>
      <c r="L278" s="65" t="str">
        <f t="shared" si="28"/>
        <v/>
      </c>
      <c r="M278" s="29" t="str">
        <f>IF(H278="","",VLOOKUP(H278,プルダウン!$O$2:$Q$5,2,FALSE))</f>
        <v/>
      </c>
      <c r="N278" s="29" t="str">
        <f>IF(H278="","",VLOOKUP(H278,プルダウン!$O$2:$Q$5,3,FALSE))</f>
        <v/>
      </c>
      <c r="O278" s="65" t="str">
        <f t="shared" si="29"/>
        <v/>
      </c>
      <c r="P278" s="10"/>
      <c r="Q278" s="26"/>
      <c r="R278" s="26"/>
      <c r="S278" s="71" t="str">
        <f t="shared" si="23"/>
        <v/>
      </c>
      <c r="T278" s="25"/>
      <c r="U278" s="25"/>
      <c r="V278" s="67" t="str">
        <f t="shared" si="24"/>
        <v/>
      </c>
      <c r="W278" s="68" t="str">
        <f t="shared" si="25"/>
        <v/>
      </c>
      <c r="X278" s="69" t="str">
        <f t="shared" si="26"/>
        <v/>
      </c>
      <c r="Y278" s="70">
        <f t="shared" si="27"/>
        <v>0</v>
      </c>
      <c r="Z278" s="31"/>
      <c r="AA278" s="12"/>
      <c r="AB278" s="13"/>
      <c r="AC278" s="13"/>
      <c r="AD278" s="13"/>
      <c r="AE278" s="145"/>
      <c r="AF278" s="14"/>
      <c r="AG278" s="146"/>
      <c r="AH278" s="14"/>
      <c r="AI278" s="147"/>
      <c r="AJ278" s="15"/>
    </row>
    <row r="279" spans="2:36">
      <c r="B279" s="20"/>
      <c r="C279" s="21"/>
      <c r="D279" s="18"/>
      <c r="E279" s="19"/>
      <c r="F279" s="19"/>
      <c r="G279" s="24"/>
      <c r="H279" s="38"/>
      <c r="I279" s="43"/>
      <c r="J279" s="41" t="str">
        <f>IF(G279="","",VLOOKUP(G279,プルダウン!$K$2:$M$11,2,FALSE))</f>
        <v/>
      </c>
      <c r="K279" s="29" t="str">
        <f>IF(G279="","",VLOOKUP(G279,プルダウン!$K$2:$M$11,3,FALSE))</f>
        <v/>
      </c>
      <c r="L279" s="65" t="str">
        <f t="shared" si="28"/>
        <v/>
      </c>
      <c r="M279" s="29" t="str">
        <f>IF(H279="","",VLOOKUP(H279,プルダウン!$O$2:$Q$5,2,FALSE))</f>
        <v/>
      </c>
      <c r="N279" s="29" t="str">
        <f>IF(H279="","",VLOOKUP(H279,プルダウン!$O$2:$Q$5,3,FALSE))</f>
        <v/>
      </c>
      <c r="O279" s="65" t="str">
        <f t="shared" si="29"/>
        <v/>
      </c>
      <c r="P279" s="10"/>
      <c r="Q279" s="26"/>
      <c r="R279" s="26"/>
      <c r="S279" s="71" t="str">
        <f t="shared" ref="S279:S342" si="30">IF(G279="","",IF(L279&lt;&gt;"-",C279-Q279-R279,"-"))</f>
        <v/>
      </c>
      <c r="T279" s="25"/>
      <c r="U279" s="25"/>
      <c r="V279" s="67" t="str">
        <f t="shared" ref="V279:V342" si="31">IF(H279="","",IF(O279&lt;&gt;"-",C279-T279-U279,"-"))</f>
        <v/>
      </c>
      <c r="W279" s="68" t="str">
        <f t="shared" ref="W279:W342" si="32">IF(G279="","",IF(AND(AND(D279="飲食",F279&gt;"20:00:00"*1),OR(I279="",I279="－")),"-",IF(L279&lt;&gt;"-",MAX(1,INT(S279/100))*20000*L279,"-")))</f>
        <v/>
      </c>
      <c r="X279" s="69" t="str">
        <f t="shared" ref="X279:X342" si="33">IF(H279="","",IF(AND(AND(D279="飲食",F279&gt;"20:00:00"*1),OR(I279="",I279="－")),"-",IF(O279&lt;&gt;"-",MAX(1,INT(V279/100))*20000*O279,"-")))</f>
        <v/>
      </c>
      <c r="Y279" s="70">
        <f t="shared" ref="Y279:Y342" si="34">IF(G279="",0,IF(AND(W279="-",X279="-"),"-",IF(W279="-",0,W279)+IF(X279="-",0,X279)))</f>
        <v>0</v>
      </c>
      <c r="Z279" s="31"/>
      <c r="AA279" s="12"/>
      <c r="AB279" s="13"/>
      <c r="AC279" s="13"/>
      <c r="AD279" s="13"/>
      <c r="AE279" s="145"/>
      <c r="AF279" s="14"/>
      <c r="AG279" s="146"/>
      <c r="AH279" s="14"/>
      <c r="AI279" s="147"/>
      <c r="AJ279" s="15"/>
    </row>
    <row r="280" spans="2:36">
      <c r="B280" s="20"/>
      <c r="C280" s="21"/>
      <c r="D280" s="18"/>
      <c r="E280" s="19"/>
      <c r="F280" s="19"/>
      <c r="G280" s="24"/>
      <c r="H280" s="38"/>
      <c r="I280" s="43"/>
      <c r="J280" s="41" t="str">
        <f>IF(G280="","",VLOOKUP(G280,プルダウン!$K$2:$M$11,2,FALSE))</f>
        <v/>
      </c>
      <c r="K280" s="29" t="str">
        <f>IF(G280="","",VLOOKUP(G280,プルダウン!$K$2:$M$11,3,FALSE))</f>
        <v/>
      </c>
      <c r="L280" s="65" t="str">
        <f t="shared" ref="L280:L343" si="35">IF(G280="","",IF(ISERROR(K280-J280+1),"-",K280-J280+1))</f>
        <v/>
      </c>
      <c r="M280" s="29" t="str">
        <f>IF(H280="","",VLOOKUP(H280,プルダウン!$O$2:$Q$5,2,FALSE))</f>
        <v/>
      </c>
      <c r="N280" s="29" t="str">
        <f>IF(H280="","",VLOOKUP(H280,プルダウン!$O$2:$Q$5,3,FALSE))</f>
        <v/>
      </c>
      <c r="O280" s="65" t="str">
        <f t="shared" ref="O280:O343" si="36">IF(H280="","",IF(ISERROR(N280-M280+1),"-",N280-M280+1))</f>
        <v/>
      </c>
      <c r="P280" s="10"/>
      <c r="Q280" s="26"/>
      <c r="R280" s="26"/>
      <c r="S280" s="71" t="str">
        <f t="shared" si="30"/>
        <v/>
      </c>
      <c r="T280" s="25"/>
      <c r="U280" s="25"/>
      <c r="V280" s="67" t="str">
        <f t="shared" si="31"/>
        <v/>
      </c>
      <c r="W280" s="68" t="str">
        <f t="shared" si="32"/>
        <v/>
      </c>
      <c r="X280" s="69" t="str">
        <f t="shared" si="33"/>
        <v/>
      </c>
      <c r="Y280" s="70">
        <f t="shared" si="34"/>
        <v>0</v>
      </c>
      <c r="Z280" s="31"/>
      <c r="AA280" s="12"/>
      <c r="AB280" s="13"/>
      <c r="AC280" s="13"/>
      <c r="AD280" s="13"/>
      <c r="AE280" s="145"/>
      <c r="AF280" s="14"/>
      <c r="AG280" s="146"/>
      <c r="AH280" s="14"/>
      <c r="AI280" s="147"/>
      <c r="AJ280" s="15"/>
    </row>
    <row r="281" spans="2:36">
      <c r="B281" s="20"/>
      <c r="C281" s="21"/>
      <c r="D281" s="18"/>
      <c r="E281" s="19"/>
      <c r="F281" s="19"/>
      <c r="G281" s="24"/>
      <c r="H281" s="38"/>
      <c r="I281" s="43"/>
      <c r="J281" s="41" t="str">
        <f>IF(G281="","",VLOOKUP(G281,プルダウン!$K$2:$M$11,2,FALSE))</f>
        <v/>
      </c>
      <c r="K281" s="29" t="str">
        <f>IF(G281="","",VLOOKUP(G281,プルダウン!$K$2:$M$11,3,FALSE))</f>
        <v/>
      </c>
      <c r="L281" s="65" t="str">
        <f t="shared" si="35"/>
        <v/>
      </c>
      <c r="M281" s="29" t="str">
        <f>IF(H281="","",VLOOKUP(H281,プルダウン!$O$2:$Q$5,2,FALSE))</f>
        <v/>
      </c>
      <c r="N281" s="29" t="str">
        <f>IF(H281="","",VLOOKUP(H281,プルダウン!$O$2:$Q$5,3,FALSE))</f>
        <v/>
      </c>
      <c r="O281" s="65" t="str">
        <f t="shared" si="36"/>
        <v/>
      </c>
      <c r="P281" s="10"/>
      <c r="Q281" s="26"/>
      <c r="R281" s="26"/>
      <c r="S281" s="71" t="str">
        <f t="shared" si="30"/>
        <v/>
      </c>
      <c r="T281" s="25"/>
      <c r="U281" s="25"/>
      <c r="V281" s="67" t="str">
        <f t="shared" si="31"/>
        <v/>
      </c>
      <c r="W281" s="68" t="str">
        <f t="shared" si="32"/>
        <v/>
      </c>
      <c r="X281" s="69" t="str">
        <f t="shared" si="33"/>
        <v/>
      </c>
      <c r="Y281" s="70">
        <f t="shared" si="34"/>
        <v>0</v>
      </c>
      <c r="Z281" s="31"/>
      <c r="AA281" s="12"/>
      <c r="AB281" s="13"/>
      <c r="AC281" s="13"/>
      <c r="AD281" s="13"/>
      <c r="AE281" s="145"/>
      <c r="AF281" s="14"/>
      <c r="AG281" s="146"/>
      <c r="AH281" s="14"/>
      <c r="AI281" s="147"/>
      <c r="AJ281" s="15"/>
    </row>
    <row r="282" spans="2:36">
      <c r="B282" s="20"/>
      <c r="C282" s="21"/>
      <c r="D282" s="18"/>
      <c r="E282" s="19"/>
      <c r="F282" s="19"/>
      <c r="G282" s="24"/>
      <c r="H282" s="38"/>
      <c r="I282" s="43"/>
      <c r="J282" s="41" t="str">
        <f>IF(G282="","",VLOOKUP(G282,プルダウン!$K$2:$M$11,2,FALSE))</f>
        <v/>
      </c>
      <c r="K282" s="29" t="str">
        <f>IF(G282="","",VLOOKUP(G282,プルダウン!$K$2:$M$11,3,FALSE))</f>
        <v/>
      </c>
      <c r="L282" s="65" t="str">
        <f t="shared" si="35"/>
        <v/>
      </c>
      <c r="M282" s="29" t="str">
        <f>IF(H282="","",VLOOKUP(H282,プルダウン!$O$2:$Q$5,2,FALSE))</f>
        <v/>
      </c>
      <c r="N282" s="29" t="str">
        <f>IF(H282="","",VLOOKUP(H282,プルダウン!$O$2:$Q$5,3,FALSE))</f>
        <v/>
      </c>
      <c r="O282" s="65" t="str">
        <f t="shared" si="36"/>
        <v/>
      </c>
      <c r="P282" s="10"/>
      <c r="Q282" s="26"/>
      <c r="R282" s="26"/>
      <c r="S282" s="71" t="str">
        <f t="shared" si="30"/>
        <v/>
      </c>
      <c r="T282" s="25"/>
      <c r="U282" s="25"/>
      <c r="V282" s="67" t="str">
        <f t="shared" si="31"/>
        <v/>
      </c>
      <c r="W282" s="68" t="str">
        <f t="shared" si="32"/>
        <v/>
      </c>
      <c r="X282" s="69" t="str">
        <f t="shared" si="33"/>
        <v/>
      </c>
      <c r="Y282" s="70">
        <f t="shared" si="34"/>
        <v>0</v>
      </c>
      <c r="Z282" s="31"/>
      <c r="AA282" s="12"/>
      <c r="AB282" s="13"/>
      <c r="AC282" s="13"/>
      <c r="AD282" s="13"/>
      <c r="AE282" s="145"/>
      <c r="AF282" s="14"/>
      <c r="AG282" s="146"/>
      <c r="AH282" s="14"/>
      <c r="AI282" s="147"/>
      <c r="AJ282" s="15"/>
    </row>
    <row r="283" spans="2:36">
      <c r="B283" s="20"/>
      <c r="C283" s="21"/>
      <c r="D283" s="18"/>
      <c r="E283" s="19"/>
      <c r="F283" s="19"/>
      <c r="G283" s="24"/>
      <c r="H283" s="38"/>
      <c r="I283" s="43"/>
      <c r="J283" s="41" t="str">
        <f>IF(G283="","",VLOOKUP(G283,プルダウン!$K$2:$M$11,2,FALSE))</f>
        <v/>
      </c>
      <c r="K283" s="29" t="str">
        <f>IF(G283="","",VLOOKUP(G283,プルダウン!$K$2:$M$11,3,FALSE))</f>
        <v/>
      </c>
      <c r="L283" s="65" t="str">
        <f t="shared" si="35"/>
        <v/>
      </c>
      <c r="M283" s="29" t="str">
        <f>IF(H283="","",VLOOKUP(H283,プルダウン!$O$2:$Q$5,2,FALSE))</f>
        <v/>
      </c>
      <c r="N283" s="29" t="str">
        <f>IF(H283="","",VLOOKUP(H283,プルダウン!$O$2:$Q$5,3,FALSE))</f>
        <v/>
      </c>
      <c r="O283" s="65" t="str">
        <f t="shared" si="36"/>
        <v/>
      </c>
      <c r="P283" s="10"/>
      <c r="Q283" s="26"/>
      <c r="R283" s="26"/>
      <c r="S283" s="71" t="str">
        <f t="shared" si="30"/>
        <v/>
      </c>
      <c r="T283" s="25"/>
      <c r="U283" s="25"/>
      <c r="V283" s="67" t="str">
        <f t="shared" si="31"/>
        <v/>
      </c>
      <c r="W283" s="68" t="str">
        <f t="shared" si="32"/>
        <v/>
      </c>
      <c r="X283" s="69" t="str">
        <f t="shared" si="33"/>
        <v/>
      </c>
      <c r="Y283" s="70">
        <f t="shared" si="34"/>
        <v>0</v>
      </c>
      <c r="Z283" s="31"/>
      <c r="AA283" s="12"/>
      <c r="AB283" s="13"/>
      <c r="AC283" s="13"/>
      <c r="AD283" s="13"/>
      <c r="AE283" s="145"/>
      <c r="AF283" s="14"/>
      <c r="AG283" s="146"/>
      <c r="AH283" s="14"/>
      <c r="AI283" s="147"/>
      <c r="AJ283" s="15"/>
    </row>
    <row r="284" spans="2:36">
      <c r="B284" s="20"/>
      <c r="C284" s="21"/>
      <c r="D284" s="18"/>
      <c r="E284" s="19"/>
      <c r="F284" s="19"/>
      <c r="G284" s="24"/>
      <c r="H284" s="38"/>
      <c r="I284" s="43"/>
      <c r="J284" s="41" t="str">
        <f>IF(G284="","",VLOOKUP(G284,プルダウン!$K$2:$M$11,2,FALSE))</f>
        <v/>
      </c>
      <c r="K284" s="29" t="str">
        <f>IF(G284="","",VLOOKUP(G284,プルダウン!$K$2:$M$11,3,FALSE))</f>
        <v/>
      </c>
      <c r="L284" s="65" t="str">
        <f t="shared" si="35"/>
        <v/>
      </c>
      <c r="M284" s="29" t="str">
        <f>IF(H284="","",VLOOKUP(H284,プルダウン!$O$2:$Q$5,2,FALSE))</f>
        <v/>
      </c>
      <c r="N284" s="29" t="str">
        <f>IF(H284="","",VLOOKUP(H284,プルダウン!$O$2:$Q$5,3,FALSE))</f>
        <v/>
      </c>
      <c r="O284" s="65" t="str">
        <f t="shared" si="36"/>
        <v/>
      </c>
      <c r="P284" s="10"/>
      <c r="Q284" s="26"/>
      <c r="R284" s="26"/>
      <c r="S284" s="71" t="str">
        <f t="shared" si="30"/>
        <v/>
      </c>
      <c r="T284" s="25"/>
      <c r="U284" s="25"/>
      <c r="V284" s="67" t="str">
        <f t="shared" si="31"/>
        <v/>
      </c>
      <c r="W284" s="68" t="str">
        <f t="shared" si="32"/>
        <v/>
      </c>
      <c r="X284" s="69" t="str">
        <f t="shared" si="33"/>
        <v/>
      </c>
      <c r="Y284" s="70">
        <f t="shared" si="34"/>
        <v>0</v>
      </c>
      <c r="Z284" s="31"/>
      <c r="AA284" s="12"/>
      <c r="AB284" s="13"/>
      <c r="AC284" s="13"/>
      <c r="AD284" s="13"/>
      <c r="AE284" s="145"/>
      <c r="AF284" s="14"/>
      <c r="AG284" s="146"/>
      <c r="AH284" s="14"/>
      <c r="AI284" s="147"/>
      <c r="AJ284" s="15"/>
    </row>
    <row r="285" spans="2:36">
      <c r="B285" s="20"/>
      <c r="C285" s="21"/>
      <c r="D285" s="18"/>
      <c r="E285" s="19"/>
      <c r="F285" s="19"/>
      <c r="G285" s="24"/>
      <c r="H285" s="38"/>
      <c r="I285" s="43"/>
      <c r="J285" s="41" t="str">
        <f>IF(G285="","",VLOOKUP(G285,プルダウン!$K$2:$M$11,2,FALSE))</f>
        <v/>
      </c>
      <c r="K285" s="29" t="str">
        <f>IF(G285="","",VLOOKUP(G285,プルダウン!$K$2:$M$11,3,FALSE))</f>
        <v/>
      </c>
      <c r="L285" s="65" t="str">
        <f t="shared" si="35"/>
        <v/>
      </c>
      <c r="M285" s="29" t="str">
        <f>IF(H285="","",VLOOKUP(H285,プルダウン!$O$2:$Q$5,2,FALSE))</f>
        <v/>
      </c>
      <c r="N285" s="29" t="str">
        <f>IF(H285="","",VLOOKUP(H285,プルダウン!$O$2:$Q$5,3,FALSE))</f>
        <v/>
      </c>
      <c r="O285" s="65" t="str">
        <f t="shared" si="36"/>
        <v/>
      </c>
      <c r="P285" s="10"/>
      <c r="Q285" s="26"/>
      <c r="R285" s="26"/>
      <c r="S285" s="71" t="str">
        <f t="shared" si="30"/>
        <v/>
      </c>
      <c r="T285" s="25"/>
      <c r="U285" s="25"/>
      <c r="V285" s="67" t="str">
        <f t="shared" si="31"/>
        <v/>
      </c>
      <c r="W285" s="68" t="str">
        <f t="shared" si="32"/>
        <v/>
      </c>
      <c r="X285" s="69" t="str">
        <f t="shared" si="33"/>
        <v/>
      </c>
      <c r="Y285" s="70">
        <f t="shared" si="34"/>
        <v>0</v>
      </c>
      <c r="Z285" s="31"/>
      <c r="AA285" s="12"/>
      <c r="AB285" s="13"/>
      <c r="AC285" s="13"/>
      <c r="AD285" s="13"/>
      <c r="AE285" s="145"/>
      <c r="AF285" s="14"/>
      <c r="AG285" s="146"/>
      <c r="AH285" s="14"/>
      <c r="AI285" s="147"/>
      <c r="AJ285" s="15"/>
    </row>
    <row r="286" spans="2:36">
      <c r="B286" s="20"/>
      <c r="C286" s="21"/>
      <c r="D286" s="18"/>
      <c r="E286" s="19"/>
      <c r="F286" s="19"/>
      <c r="G286" s="24"/>
      <c r="H286" s="38"/>
      <c r="I286" s="43"/>
      <c r="J286" s="41" t="str">
        <f>IF(G286="","",VLOOKUP(G286,プルダウン!$K$2:$M$11,2,FALSE))</f>
        <v/>
      </c>
      <c r="K286" s="29" t="str">
        <f>IF(G286="","",VLOOKUP(G286,プルダウン!$K$2:$M$11,3,FALSE))</f>
        <v/>
      </c>
      <c r="L286" s="65" t="str">
        <f t="shared" si="35"/>
        <v/>
      </c>
      <c r="M286" s="29" t="str">
        <f>IF(H286="","",VLOOKUP(H286,プルダウン!$O$2:$Q$5,2,FALSE))</f>
        <v/>
      </c>
      <c r="N286" s="29" t="str">
        <f>IF(H286="","",VLOOKUP(H286,プルダウン!$O$2:$Q$5,3,FALSE))</f>
        <v/>
      </c>
      <c r="O286" s="65" t="str">
        <f t="shared" si="36"/>
        <v/>
      </c>
      <c r="P286" s="10"/>
      <c r="Q286" s="26"/>
      <c r="R286" s="26"/>
      <c r="S286" s="71" t="str">
        <f t="shared" si="30"/>
        <v/>
      </c>
      <c r="T286" s="25"/>
      <c r="U286" s="25"/>
      <c r="V286" s="67" t="str">
        <f t="shared" si="31"/>
        <v/>
      </c>
      <c r="W286" s="68" t="str">
        <f t="shared" si="32"/>
        <v/>
      </c>
      <c r="X286" s="69" t="str">
        <f t="shared" si="33"/>
        <v/>
      </c>
      <c r="Y286" s="70">
        <f t="shared" si="34"/>
        <v>0</v>
      </c>
      <c r="Z286" s="31"/>
      <c r="AA286" s="12"/>
      <c r="AB286" s="13"/>
      <c r="AC286" s="13"/>
      <c r="AD286" s="13"/>
      <c r="AE286" s="145"/>
      <c r="AF286" s="14"/>
      <c r="AG286" s="146"/>
      <c r="AH286" s="14"/>
      <c r="AI286" s="147"/>
      <c r="AJ286" s="15"/>
    </row>
    <row r="287" spans="2:36">
      <c r="B287" s="20"/>
      <c r="C287" s="21"/>
      <c r="D287" s="18"/>
      <c r="E287" s="19"/>
      <c r="F287" s="19"/>
      <c r="G287" s="24"/>
      <c r="H287" s="38"/>
      <c r="I287" s="43"/>
      <c r="J287" s="41" t="str">
        <f>IF(G287="","",VLOOKUP(G287,プルダウン!$K$2:$M$11,2,FALSE))</f>
        <v/>
      </c>
      <c r="K287" s="29" t="str">
        <f>IF(G287="","",VLOOKUP(G287,プルダウン!$K$2:$M$11,3,FALSE))</f>
        <v/>
      </c>
      <c r="L287" s="65" t="str">
        <f t="shared" si="35"/>
        <v/>
      </c>
      <c r="M287" s="29" t="str">
        <f>IF(H287="","",VLOOKUP(H287,プルダウン!$O$2:$Q$5,2,FALSE))</f>
        <v/>
      </c>
      <c r="N287" s="29" t="str">
        <f>IF(H287="","",VLOOKUP(H287,プルダウン!$O$2:$Q$5,3,FALSE))</f>
        <v/>
      </c>
      <c r="O287" s="65" t="str">
        <f t="shared" si="36"/>
        <v/>
      </c>
      <c r="P287" s="10"/>
      <c r="Q287" s="26"/>
      <c r="R287" s="26"/>
      <c r="S287" s="71" t="str">
        <f t="shared" si="30"/>
        <v/>
      </c>
      <c r="T287" s="25"/>
      <c r="U287" s="25"/>
      <c r="V287" s="67" t="str">
        <f t="shared" si="31"/>
        <v/>
      </c>
      <c r="W287" s="68" t="str">
        <f t="shared" si="32"/>
        <v/>
      </c>
      <c r="X287" s="69" t="str">
        <f t="shared" si="33"/>
        <v/>
      </c>
      <c r="Y287" s="70">
        <f t="shared" si="34"/>
        <v>0</v>
      </c>
      <c r="Z287" s="31"/>
      <c r="AA287" s="12"/>
      <c r="AB287" s="13"/>
      <c r="AC287" s="13"/>
      <c r="AD287" s="13"/>
      <c r="AE287" s="145"/>
      <c r="AF287" s="14"/>
      <c r="AG287" s="146"/>
      <c r="AH287" s="14"/>
      <c r="AI287" s="147"/>
      <c r="AJ287" s="15"/>
    </row>
    <row r="288" spans="2:36">
      <c r="B288" s="20"/>
      <c r="C288" s="21"/>
      <c r="D288" s="18"/>
      <c r="E288" s="19"/>
      <c r="F288" s="19"/>
      <c r="G288" s="24"/>
      <c r="H288" s="38"/>
      <c r="I288" s="43"/>
      <c r="J288" s="41" t="str">
        <f>IF(G288="","",VLOOKUP(G288,プルダウン!$K$2:$M$11,2,FALSE))</f>
        <v/>
      </c>
      <c r="K288" s="29" t="str">
        <f>IF(G288="","",VLOOKUP(G288,プルダウン!$K$2:$M$11,3,FALSE))</f>
        <v/>
      </c>
      <c r="L288" s="65" t="str">
        <f t="shared" si="35"/>
        <v/>
      </c>
      <c r="M288" s="29" t="str">
        <f>IF(H288="","",VLOOKUP(H288,プルダウン!$O$2:$Q$5,2,FALSE))</f>
        <v/>
      </c>
      <c r="N288" s="29" t="str">
        <f>IF(H288="","",VLOOKUP(H288,プルダウン!$O$2:$Q$5,3,FALSE))</f>
        <v/>
      </c>
      <c r="O288" s="65" t="str">
        <f t="shared" si="36"/>
        <v/>
      </c>
      <c r="P288" s="10"/>
      <c r="Q288" s="26"/>
      <c r="R288" s="26"/>
      <c r="S288" s="71" t="str">
        <f t="shared" si="30"/>
        <v/>
      </c>
      <c r="T288" s="25"/>
      <c r="U288" s="25"/>
      <c r="V288" s="67" t="str">
        <f t="shared" si="31"/>
        <v/>
      </c>
      <c r="W288" s="68" t="str">
        <f t="shared" si="32"/>
        <v/>
      </c>
      <c r="X288" s="69" t="str">
        <f t="shared" si="33"/>
        <v/>
      </c>
      <c r="Y288" s="70">
        <f t="shared" si="34"/>
        <v>0</v>
      </c>
      <c r="Z288" s="31"/>
      <c r="AA288" s="12"/>
      <c r="AB288" s="13"/>
      <c r="AC288" s="13"/>
      <c r="AD288" s="13"/>
      <c r="AE288" s="145"/>
      <c r="AF288" s="14"/>
      <c r="AG288" s="146"/>
      <c r="AH288" s="14"/>
      <c r="AI288" s="147"/>
      <c r="AJ288" s="15"/>
    </row>
    <row r="289" spans="2:36">
      <c r="B289" s="20"/>
      <c r="C289" s="21"/>
      <c r="D289" s="18"/>
      <c r="E289" s="19"/>
      <c r="F289" s="19"/>
      <c r="G289" s="24"/>
      <c r="H289" s="38"/>
      <c r="I289" s="43"/>
      <c r="J289" s="41" t="str">
        <f>IF(G289="","",VLOOKUP(G289,プルダウン!$K$2:$M$11,2,FALSE))</f>
        <v/>
      </c>
      <c r="K289" s="29" t="str">
        <f>IF(G289="","",VLOOKUP(G289,プルダウン!$K$2:$M$11,3,FALSE))</f>
        <v/>
      </c>
      <c r="L289" s="65" t="str">
        <f t="shared" si="35"/>
        <v/>
      </c>
      <c r="M289" s="29" t="str">
        <f>IF(H289="","",VLOOKUP(H289,プルダウン!$O$2:$Q$5,2,FALSE))</f>
        <v/>
      </c>
      <c r="N289" s="29" t="str">
        <f>IF(H289="","",VLOOKUP(H289,プルダウン!$O$2:$Q$5,3,FALSE))</f>
        <v/>
      </c>
      <c r="O289" s="65" t="str">
        <f t="shared" si="36"/>
        <v/>
      </c>
      <c r="P289" s="10"/>
      <c r="Q289" s="26"/>
      <c r="R289" s="26"/>
      <c r="S289" s="71" t="str">
        <f t="shared" si="30"/>
        <v/>
      </c>
      <c r="T289" s="25"/>
      <c r="U289" s="25"/>
      <c r="V289" s="67" t="str">
        <f t="shared" si="31"/>
        <v/>
      </c>
      <c r="W289" s="68" t="str">
        <f t="shared" si="32"/>
        <v/>
      </c>
      <c r="X289" s="69" t="str">
        <f t="shared" si="33"/>
        <v/>
      </c>
      <c r="Y289" s="70">
        <f t="shared" si="34"/>
        <v>0</v>
      </c>
      <c r="Z289" s="31"/>
      <c r="AA289" s="12"/>
      <c r="AB289" s="13"/>
      <c r="AC289" s="13"/>
      <c r="AD289" s="13"/>
      <c r="AE289" s="145"/>
      <c r="AF289" s="14"/>
      <c r="AG289" s="146"/>
      <c r="AH289" s="14"/>
      <c r="AI289" s="147"/>
      <c r="AJ289" s="15"/>
    </row>
    <row r="290" spans="2:36">
      <c r="B290" s="20"/>
      <c r="C290" s="21"/>
      <c r="D290" s="18"/>
      <c r="E290" s="19"/>
      <c r="F290" s="19"/>
      <c r="G290" s="24"/>
      <c r="H290" s="38"/>
      <c r="I290" s="43"/>
      <c r="J290" s="41" t="str">
        <f>IF(G290="","",VLOOKUP(G290,プルダウン!$K$2:$M$11,2,FALSE))</f>
        <v/>
      </c>
      <c r="K290" s="29" t="str">
        <f>IF(G290="","",VLOOKUP(G290,プルダウン!$K$2:$M$11,3,FALSE))</f>
        <v/>
      </c>
      <c r="L290" s="65" t="str">
        <f t="shared" si="35"/>
        <v/>
      </c>
      <c r="M290" s="29" t="str">
        <f>IF(H290="","",VLOOKUP(H290,プルダウン!$O$2:$Q$5,2,FALSE))</f>
        <v/>
      </c>
      <c r="N290" s="29" t="str">
        <f>IF(H290="","",VLOOKUP(H290,プルダウン!$O$2:$Q$5,3,FALSE))</f>
        <v/>
      </c>
      <c r="O290" s="65" t="str">
        <f t="shared" si="36"/>
        <v/>
      </c>
      <c r="P290" s="10"/>
      <c r="Q290" s="26"/>
      <c r="R290" s="26"/>
      <c r="S290" s="71" t="str">
        <f t="shared" si="30"/>
        <v/>
      </c>
      <c r="T290" s="25"/>
      <c r="U290" s="25"/>
      <c r="V290" s="67" t="str">
        <f t="shared" si="31"/>
        <v/>
      </c>
      <c r="W290" s="68" t="str">
        <f t="shared" si="32"/>
        <v/>
      </c>
      <c r="X290" s="69" t="str">
        <f t="shared" si="33"/>
        <v/>
      </c>
      <c r="Y290" s="70">
        <f t="shared" si="34"/>
        <v>0</v>
      </c>
      <c r="Z290" s="31"/>
      <c r="AA290" s="12"/>
      <c r="AB290" s="13"/>
      <c r="AC290" s="13"/>
      <c r="AD290" s="13"/>
      <c r="AE290" s="145"/>
      <c r="AF290" s="14"/>
      <c r="AG290" s="146"/>
      <c r="AH290" s="14"/>
      <c r="AI290" s="147"/>
      <c r="AJ290" s="15"/>
    </row>
    <row r="291" spans="2:36">
      <c r="B291" s="20"/>
      <c r="C291" s="21"/>
      <c r="D291" s="18"/>
      <c r="E291" s="19"/>
      <c r="F291" s="19"/>
      <c r="G291" s="24"/>
      <c r="H291" s="38"/>
      <c r="I291" s="43"/>
      <c r="J291" s="41" t="str">
        <f>IF(G291="","",VLOOKUP(G291,プルダウン!$K$2:$M$11,2,FALSE))</f>
        <v/>
      </c>
      <c r="K291" s="29" t="str">
        <f>IF(G291="","",VLOOKUP(G291,プルダウン!$K$2:$M$11,3,FALSE))</f>
        <v/>
      </c>
      <c r="L291" s="65" t="str">
        <f t="shared" si="35"/>
        <v/>
      </c>
      <c r="M291" s="29" t="str">
        <f>IF(H291="","",VLOOKUP(H291,プルダウン!$O$2:$Q$5,2,FALSE))</f>
        <v/>
      </c>
      <c r="N291" s="29" t="str">
        <f>IF(H291="","",VLOOKUP(H291,プルダウン!$O$2:$Q$5,3,FALSE))</f>
        <v/>
      </c>
      <c r="O291" s="65" t="str">
        <f t="shared" si="36"/>
        <v/>
      </c>
      <c r="P291" s="10"/>
      <c r="Q291" s="26"/>
      <c r="R291" s="26"/>
      <c r="S291" s="71" t="str">
        <f t="shared" si="30"/>
        <v/>
      </c>
      <c r="T291" s="25"/>
      <c r="U291" s="25"/>
      <c r="V291" s="67" t="str">
        <f t="shared" si="31"/>
        <v/>
      </c>
      <c r="W291" s="68" t="str">
        <f t="shared" si="32"/>
        <v/>
      </c>
      <c r="X291" s="69" t="str">
        <f t="shared" si="33"/>
        <v/>
      </c>
      <c r="Y291" s="70">
        <f t="shared" si="34"/>
        <v>0</v>
      </c>
      <c r="Z291" s="31"/>
      <c r="AA291" s="12"/>
      <c r="AB291" s="13"/>
      <c r="AC291" s="13"/>
      <c r="AD291" s="13"/>
      <c r="AE291" s="145"/>
      <c r="AF291" s="14"/>
      <c r="AG291" s="146"/>
      <c r="AH291" s="14"/>
      <c r="AI291" s="147"/>
      <c r="AJ291" s="15"/>
    </row>
    <row r="292" spans="2:36">
      <c r="B292" s="20"/>
      <c r="C292" s="21"/>
      <c r="D292" s="18"/>
      <c r="E292" s="19"/>
      <c r="F292" s="19"/>
      <c r="G292" s="24"/>
      <c r="H292" s="38"/>
      <c r="I292" s="43"/>
      <c r="J292" s="41" t="str">
        <f>IF(G292="","",VLOOKUP(G292,プルダウン!$K$2:$M$11,2,FALSE))</f>
        <v/>
      </c>
      <c r="K292" s="29" t="str">
        <f>IF(G292="","",VLOOKUP(G292,プルダウン!$K$2:$M$11,3,FALSE))</f>
        <v/>
      </c>
      <c r="L292" s="65" t="str">
        <f t="shared" si="35"/>
        <v/>
      </c>
      <c r="M292" s="29" t="str">
        <f>IF(H292="","",VLOOKUP(H292,プルダウン!$O$2:$Q$5,2,FALSE))</f>
        <v/>
      </c>
      <c r="N292" s="29" t="str">
        <f>IF(H292="","",VLOOKUP(H292,プルダウン!$O$2:$Q$5,3,FALSE))</f>
        <v/>
      </c>
      <c r="O292" s="65" t="str">
        <f t="shared" si="36"/>
        <v/>
      </c>
      <c r="P292" s="10"/>
      <c r="Q292" s="26"/>
      <c r="R292" s="26"/>
      <c r="S292" s="71" t="str">
        <f t="shared" si="30"/>
        <v/>
      </c>
      <c r="T292" s="25"/>
      <c r="U292" s="25"/>
      <c r="V292" s="67" t="str">
        <f t="shared" si="31"/>
        <v/>
      </c>
      <c r="W292" s="68" t="str">
        <f t="shared" si="32"/>
        <v/>
      </c>
      <c r="X292" s="69" t="str">
        <f t="shared" si="33"/>
        <v/>
      </c>
      <c r="Y292" s="70">
        <f t="shared" si="34"/>
        <v>0</v>
      </c>
      <c r="Z292" s="31"/>
      <c r="AA292" s="12"/>
      <c r="AB292" s="13"/>
      <c r="AC292" s="13"/>
      <c r="AD292" s="13"/>
      <c r="AE292" s="145"/>
      <c r="AF292" s="14"/>
      <c r="AG292" s="146"/>
      <c r="AH292" s="14"/>
      <c r="AI292" s="147"/>
      <c r="AJ292" s="15"/>
    </row>
    <row r="293" spans="2:36">
      <c r="B293" s="20"/>
      <c r="C293" s="21"/>
      <c r="D293" s="18"/>
      <c r="E293" s="19"/>
      <c r="F293" s="19"/>
      <c r="G293" s="24"/>
      <c r="H293" s="38"/>
      <c r="I293" s="43"/>
      <c r="J293" s="41" t="str">
        <f>IF(G293="","",VLOOKUP(G293,プルダウン!$K$2:$M$11,2,FALSE))</f>
        <v/>
      </c>
      <c r="K293" s="29" t="str">
        <f>IF(G293="","",VLOOKUP(G293,プルダウン!$K$2:$M$11,3,FALSE))</f>
        <v/>
      </c>
      <c r="L293" s="65" t="str">
        <f t="shared" si="35"/>
        <v/>
      </c>
      <c r="M293" s="29" t="str">
        <f>IF(H293="","",VLOOKUP(H293,プルダウン!$O$2:$Q$5,2,FALSE))</f>
        <v/>
      </c>
      <c r="N293" s="29" t="str">
        <f>IF(H293="","",VLOOKUP(H293,プルダウン!$O$2:$Q$5,3,FALSE))</f>
        <v/>
      </c>
      <c r="O293" s="65" t="str">
        <f t="shared" si="36"/>
        <v/>
      </c>
      <c r="P293" s="10"/>
      <c r="Q293" s="26"/>
      <c r="R293" s="26"/>
      <c r="S293" s="71" t="str">
        <f t="shared" si="30"/>
        <v/>
      </c>
      <c r="T293" s="25"/>
      <c r="U293" s="25"/>
      <c r="V293" s="67" t="str">
        <f t="shared" si="31"/>
        <v/>
      </c>
      <c r="W293" s="68" t="str">
        <f t="shared" si="32"/>
        <v/>
      </c>
      <c r="X293" s="69" t="str">
        <f t="shared" si="33"/>
        <v/>
      </c>
      <c r="Y293" s="70">
        <f t="shared" si="34"/>
        <v>0</v>
      </c>
      <c r="Z293" s="31"/>
      <c r="AA293" s="12"/>
      <c r="AB293" s="13"/>
      <c r="AC293" s="13"/>
      <c r="AD293" s="13"/>
      <c r="AE293" s="145"/>
      <c r="AF293" s="14"/>
      <c r="AG293" s="146"/>
      <c r="AH293" s="14"/>
      <c r="AI293" s="147"/>
      <c r="AJ293" s="15"/>
    </row>
    <row r="294" spans="2:36">
      <c r="B294" s="20"/>
      <c r="C294" s="21"/>
      <c r="D294" s="18"/>
      <c r="E294" s="19"/>
      <c r="F294" s="19"/>
      <c r="G294" s="24"/>
      <c r="H294" s="38"/>
      <c r="I294" s="43"/>
      <c r="J294" s="41" t="str">
        <f>IF(G294="","",VLOOKUP(G294,プルダウン!$K$2:$M$11,2,FALSE))</f>
        <v/>
      </c>
      <c r="K294" s="29" t="str">
        <f>IF(G294="","",VLOOKUP(G294,プルダウン!$K$2:$M$11,3,FALSE))</f>
        <v/>
      </c>
      <c r="L294" s="65" t="str">
        <f t="shared" si="35"/>
        <v/>
      </c>
      <c r="M294" s="29" t="str">
        <f>IF(H294="","",VLOOKUP(H294,プルダウン!$O$2:$Q$5,2,FALSE))</f>
        <v/>
      </c>
      <c r="N294" s="29" t="str">
        <f>IF(H294="","",VLOOKUP(H294,プルダウン!$O$2:$Q$5,3,FALSE))</f>
        <v/>
      </c>
      <c r="O294" s="65" t="str">
        <f t="shared" si="36"/>
        <v/>
      </c>
      <c r="P294" s="10"/>
      <c r="Q294" s="26"/>
      <c r="R294" s="26"/>
      <c r="S294" s="71" t="str">
        <f t="shared" si="30"/>
        <v/>
      </c>
      <c r="T294" s="25"/>
      <c r="U294" s="25"/>
      <c r="V294" s="67" t="str">
        <f t="shared" si="31"/>
        <v/>
      </c>
      <c r="W294" s="68" t="str">
        <f t="shared" si="32"/>
        <v/>
      </c>
      <c r="X294" s="69" t="str">
        <f t="shared" si="33"/>
        <v/>
      </c>
      <c r="Y294" s="70">
        <f t="shared" si="34"/>
        <v>0</v>
      </c>
      <c r="Z294" s="31"/>
      <c r="AA294" s="12"/>
      <c r="AB294" s="13"/>
      <c r="AC294" s="13"/>
      <c r="AD294" s="13"/>
      <c r="AE294" s="145"/>
      <c r="AF294" s="14"/>
      <c r="AG294" s="146"/>
      <c r="AH294" s="14"/>
      <c r="AI294" s="147"/>
      <c r="AJ294" s="15"/>
    </row>
    <row r="295" spans="2:36">
      <c r="B295" s="20"/>
      <c r="C295" s="21"/>
      <c r="D295" s="18"/>
      <c r="E295" s="19"/>
      <c r="F295" s="19"/>
      <c r="G295" s="24"/>
      <c r="H295" s="38"/>
      <c r="I295" s="43"/>
      <c r="J295" s="41" t="str">
        <f>IF(G295="","",VLOOKUP(G295,プルダウン!$K$2:$M$11,2,FALSE))</f>
        <v/>
      </c>
      <c r="K295" s="29" t="str">
        <f>IF(G295="","",VLOOKUP(G295,プルダウン!$K$2:$M$11,3,FALSE))</f>
        <v/>
      </c>
      <c r="L295" s="65" t="str">
        <f t="shared" si="35"/>
        <v/>
      </c>
      <c r="M295" s="29" t="str">
        <f>IF(H295="","",VLOOKUP(H295,プルダウン!$O$2:$Q$5,2,FALSE))</f>
        <v/>
      </c>
      <c r="N295" s="29" t="str">
        <f>IF(H295="","",VLOOKUP(H295,プルダウン!$O$2:$Q$5,3,FALSE))</f>
        <v/>
      </c>
      <c r="O295" s="65" t="str">
        <f t="shared" si="36"/>
        <v/>
      </c>
      <c r="P295" s="10"/>
      <c r="Q295" s="26"/>
      <c r="R295" s="26"/>
      <c r="S295" s="71" t="str">
        <f t="shared" si="30"/>
        <v/>
      </c>
      <c r="T295" s="25"/>
      <c r="U295" s="25"/>
      <c r="V295" s="67" t="str">
        <f t="shared" si="31"/>
        <v/>
      </c>
      <c r="W295" s="68" t="str">
        <f t="shared" si="32"/>
        <v/>
      </c>
      <c r="X295" s="69" t="str">
        <f t="shared" si="33"/>
        <v/>
      </c>
      <c r="Y295" s="70">
        <f t="shared" si="34"/>
        <v>0</v>
      </c>
      <c r="Z295" s="31"/>
      <c r="AA295" s="12"/>
      <c r="AB295" s="13"/>
      <c r="AC295" s="13"/>
      <c r="AD295" s="13"/>
      <c r="AE295" s="145"/>
      <c r="AF295" s="14"/>
      <c r="AG295" s="146"/>
      <c r="AH295" s="14"/>
      <c r="AI295" s="147"/>
      <c r="AJ295" s="15"/>
    </row>
    <row r="296" spans="2:36">
      <c r="B296" s="20"/>
      <c r="C296" s="21"/>
      <c r="D296" s="18"/>
      <c r="E296" s="19"/>
      <c r="F296" s="19"/>
      <c r="G296" s="24"/>
      <c r="H296" s="38"/>
      <c r="I296" s="43"/>
      <c r="J296" s="41" t="str">
        <f>IF(G296="","",VLOOKUP(G296,プルダウン!$K$2:$M$11,2,FALSE))</f>
        <v/>
      </c>
      <c r="K296" s="29" t="str">
        <f>IF(G296="","",VLOOKUP(G296,プルダウン!$K$2:$M$11,3,FALSE))</f>
        <v/>
      </c>
      <c r="L296" s="65" t="str">
        <f t="shared" si="35"/>
        <v/>
      </c>
      <c r="M296" s="29" t="str">
        <f>IF(H296="","",VLOOKUP(H296,プルダウン!$O$2:$Q$5,2,FALSE))</f>
        <v/>
      </c>
      <c r="N296" s="29" t="str">
        <f>IF(H296="","",VLOOKUP(H296,プルダウン!$O$2:$Q$5,3,FALSE))</f>
        <v/>
      </c>
      <c r="O296" s="65" t="str">
        <f t="shared" si="36"/>
        <v/>
      </c>
      <c r="P296" s="10"/>
      <c r="Q296" s="26"/>
      <c r="R296" s="26"/>
      <c r="S296" s="71" t="str">
        <f t="shared" si="30"/>
        <v/>
      </c>
      <c r="T296" s="25"/>
      <c r="U296" s="25"/>
      <c r="V296" s="67" t="str">
        <f t="shared" si="31"/>
        <v/>
      </c>
      <c r="W296" s="68" t="str">
        <f t="shared" si="32"/>
        <v/>
      </c>
      <c r="X296" s="69" t="str">
        <f t="shared" si="33"/>
        <v/>
      </c>
      <c r="Y296" s="70">
        <f t="shared" si="34"/>
        <v>0</v>
      </c>
      <c r="Z296" s="31"/>
      <c r="AA296" s="12"/>
      <c r="AB296" s="13"/>
      <c r="AC296" s="13"/>
      <c r="AD296" s="13"/>
      <c r="AE296" s="145"/>
      <c r="AF296" s="14"/>
      <c r="AG296" s="146"/>
      <c r="AH296" s="14"/>
      <c r="AI296" s="147"/>
      <c r="AJ296" s="15"/>
    </row>
    <row r="297" spans="2:36">
      <c r="B297" s="20"/>
      <c r="C297" s="21"/>
      <c r="D297" s="18"/>
      <c r="E297" s="19"/>
      <c r="F297" s="19"/>
      <c r="G297" s="24"/>
      <c r="H297" s="38"/>
      <c r="I297" s="43"/>
      <c r="J297" s="41" t="str">
        <f>IF(G297="","",VLOOKUP(G297,プルダウン!$K$2:$M$11,2,FALSE))</f>
        <v/>
      </c>
      <c r="K297" s="29" t="str">
        <f>IF(G297="","",VLOOKUP(G297,プルダウン!$K$2:$M$11,3,FALSE))</f>
        <v/>
      </c>
      <c r="L297" s="65" t="str">
        <f t="shared" si="35"/>
        <v/>
      </c>
      <c r="M297" s="29" t="str">
        <f>IF(H297="","",VLOOKUP(H297,プルダウン!$O$2:$Q$5,2,FALSE))</f>
        <v/>
      </c>
      <c r="N297" s="29" t="str">
        <f>IF(H297="","",VLOOKUP(H297,プルダウン!$O$2:$Q$5,3,FALSE))</f>
        <v/>
      </c>
      <c r="O297" s="65" t="str">
        <f t="shared" si="36"/>
        <v/>
      </c>
      <c r="P297" s="10"/>
      <c r="Q297" s="26"/>
      <c r="R297" s="26"/>
      <c r="S297" s="71" t="str">
        <f t="shared" si="30"/>
        <v/>
      </c>
      <c r="T297" s="25"/>
      <c r="U297" s="25"/>
      <c r="V297" s="67" t="str">
        <f t="shared" si="31"/>
        <v/>
      </c>
      <c r="W297" s="68" t="str">
        <f t="shared" si="32"/>
        <v/>
      </c>
      <c r="X297" s="69" t="str">
        <f t="shared" si="33"/>
        <v/>
      </c>
      <c r="Y297" s="70">
        <f t="shared" si="34"/>
        <v>0</v>
      </c>
      <c r="Z297" s="31"/>
      <c r="AA297" s="12"/>
      <c r="AB297" s="13"/>
      <c r="AC297" s="13"/>
      <c r="AD297" s="13"/>
      <c r="AE297" s="145"/>
      <c r="AF297" s="14"/>
      <c r="AG297" s="146"/>
      <c r="AH297" s="14"/>
      <c r="AI297" s="147"/>
      <c r="AJ297" s="15"/>
    </row>
    <row r="298" spans="2:36">
      <c r="B298" s="20"/>
      <c r="C298" s="21"/>
      <c r="D298" s="18"/>
      <c r="E298" s="19"/>
      <c r="F298" s="19"/>
      <c r="G298" s="24"/>
      <c r="H298" s="38"/>
      <c r="I298" s="43"/>
      <c r="J298" s="41" t="str">
        <f>IF(G298="","",VLOOKUP(G298,プルダウン!$K$2:$M$11,2,FALSE))</f>
        <v/>
      </c>
      <c r="K298" s="29" t="str">
        <f>IF(G298="","",VLOOKUP(G298,プルダウン!$K$2:$M$11,3,FALSE))</f>
        <v/>
      </c>
      <c r="L298" s="65" t="str">
        <f t="shared" si="35"/>
        <v/>
      </c>
      <c r="M298" s="29" t="str">
        <f>IF(H298="","",VLOOKUP(H298,プルダウン!$O$2:$Q$5,2,FALSE))</f>
        <v/>
      </c>
      <c r="N298" s="29" t="str">
        <f>IF(H298="","",VLOOKUP(H298,プルダウン!$O$2:$Q$5,3,FALSE))</f>
        <v/>
      </c>
      <c r="O298" s="65" t="str">
        <f t="shared" si="36"/>
        <v/>
      </c>
      <c r="P298" s="10"/>
      <c r="Q298" s="26"/>
      <c r="R298" s="26"/>
      <c r="S298" s="71" t="str">
        <f t="shared" si="30"/>
        <v/>
      </c>
      <c r="T298" s="25"/>
      <c r="U298" s="25"/>
      <c r="V298" s="67" t="str">
        <f t="shared" si="31"/>
        <v/>
      </c>
      <c r="W298" s="68" t="str">
        <f t="shared" si="32"/>
        <v/>
      </c>
      <c r="X298" s="69" t="str">
        <f t="shared" si="33"/>
        <v/>
      </c>
      <c r="Y298" s="70">
        <f t="shared" si="34"/>
        <v>0</v>
      </c>
      <c r="Z298" s="31"/>
      <c r="AA298" s="12"/>
      <c r="AB298" s="13"/>
      <c r="AC298" s="13"/>
      <c r="AD298" s="13"/>
      <c r="AE298" s="145"/>
      <c r="AF298" s="14"/>
      <c r="AG298" s="146"/>
      <c r="AH298" s="14"/>
      <c r="AI298" s="147"/>
      <c r="AJ298" s="15"/>
    </row>
    <row r="299" spans="2:36">
      <c r="B299" s="20"/>
      <c r="C299" s="21"/>
      <c r="D299" s="18"/>
      <c r="E299" s="19"/>
      <c r="F299" s="19"/>
      <c r="G299" s="24"/>
      <c r="H299" s="38"/>
      <c r="I299" s="43"/>
      <c r="J299" s="41" t="str">
        <f>IF(G299="","",VLOOKUP(G299,プルダウン!$K$2:$M$11,2,FALSE))</f>
        <v/>
      </c>
      <c r="K299" s="29" t="str">
        <f>IF(G299="","",VLOOKUP(G299,プルダウン!$K$2:$M$11,3,FALSE))</f>
        <v/>
      </c>
      <c r="L299" s="65" t="str">
        <f t="shared" si="35"/>
        <v/>
      </c>
      <c r="M299" s="29" t="str">
        <f>IF(H299="","",VLOOKUP(H299,プルダウン!$O$2:$Q$5,2,FALSE))</f>
        <v/>
      </c>
      <c r="N299" s="29" t="str">
        <f>IF(H299="","",VLOOKUP(H299,プルダウン!$O$2:$Q$5,3,FALSE))</f>
        <v/>
      </c>
      <c r="O299" s="65" t="str">
        <f t="shared" si="36"/>
        <v/>
      </c>
      <c r="P299" s="10"/>
      <c r="Q299" s="26"/>
      <c r="R299" s="26"/>
      <c r="S299" s="71" t="str">
        <f t="shared" si="30"/>
        <v/>
      </c>
      <c r="T299" s="25"/>
      <c r="U299" s="25"/>
      <c r="V299" s="67" t="str">
        <f t="shared" si="31"/>
        <v/>
      </c>
      <c r="W299" s="68" t="str">
        <f t="shared" si="32"/>
        <v/>
      </c>
      <c r="X299" s="69" t="str">
        <f t="shared" si="33"/>
        <v/>
      </c>
      <c r="Y299" s="70">
        <f t="shared" si="34"/>
        <v>0</v>
      </c>
      <c r="Z299" s="31"/>
      <c r="AA299" s="12"/>
      <c r="AB299" s="13"/>
      <c r="AC299" s="13"/>
      <c r="AD299" s="13"/>
      <c r="AE299" s="145"/>
      <c r="AF299" s="14"/>
      <c r="AG299" s="146"/>
      <c r="AH299" s="14"/>
      <c r="AI299" s="147"/>
      <c r="AJ299" s="15"/>
    </row>
    <row r="300" spans="2:36">
      <c r="B300" s="20"/>
      <c r="C300" s="21"/>
      <c r="D300" s="18"/>
      <c r="E300" s="19"/>
      <c r="F300" s="19"/>
      <c r="G300" s="24"/>
      <c r="H300" s="38"/>
      <c r="I300" s="43"/>
      <c r="J300" s="41" t="str">
        <f>IF(G300="","",VLOOKUP(G300,プルダウン!$K$2:$M$11,2,FALSE))</f>
        <v/>
      </c>
      <c r="K300" s="29" t="str">
        <f>IF(G300="","",VLOOKUP(G300,プルダウン!$K$2:$M$11,3,FALSE))</f>
        <v/>
      </c>
      <c r="L300" s="65" t="str">
        <f t="shared" si="35"/>
        <v/>
      </c>
      <c r="M300" s="29" t="str">
        <f>IF(H300="","",VLOOKUP(H300,プルダウン!$O$2:$Q$5,2,FALSE))</f>
        <v/>
      </c>
      <c r="N300" s="29" t="str">
        <f>IF(H300="","",VLOOKUP(H300,プルダウン!$O$2:$Q$5,3,FALSE))</f>
        <v/>
      </c>
      <c r="O300" s="65" t="str">
        <f t="shared" si="36"/>
        <v/>
      </c>
      <c r="P300" s="10"/>
      <c r="Q300" s="26"/>
      <c r="R300" s="26"/>
      <c r="S300" s="71" t="str">
        <f t="shared" si="30"/>
        <v/>
      </c>
      <c r="T300" s="25"/>
      <c r="U300" s="25"/>
      <c r="V300" s="67" t="str">
        <f t="shared" si="31"/>
        <v/>
      </c>
      <c r="W300" s="68" t="str">
        <f t="shared" si="32"/>
        <v/>
      </c>
      <c r="X300" s="69" t="str">
        <f t="shared" si="33"/>
        <v/>
      </c>
      <c r="Y300" s="70">
        <f t="shared" si="34"/>
        <v>0</v>
      </c>
      <c r="Z300" s="31"/>
      <c r="AA300" s="12"/>
      <c r="AB300" s="13"/>
      <c r="AC300" s="13"/>
      <c r="AD300" s="13"/>
      <c r="AE300" s="145"/>
      <c r="AF300" s="14"/>
      <c r="AG300" s="146"/>
      <c r="AH300" s="14"/>
      <c r="AI300" s="147"/>
      <c r="AJ300" s="15"/>
    </row>
    <row r="301" spans="2:36">
      <c r="B301" s="20"/>
      <c r="C301" s="21"/>
      <c r="D301" s="18"/>
      <c r="E301" s="19"/>
      <c r="F301" s="19"/>
      <c r="G301" s="24"/>
      <c r="H301" s="38"/>
      <c r="I301" s="43"/>
      <c r="J301" s="41" t="str">
        <f>IF(G301="","",VLOOKUP(G301,プルダウン!$K$2:$M$11,2,FALSE))</f>
        <v/>
      </c>
      <c r="K301" s="29" t="str">
        <f>IF(G301="","",VLOOKUP(G301,プルダウン!$K$2:$M$11,3,FALSE))</f>
        <v/>
      </c>
      <c r="L301" s="65" t="str">
        <f t="shared" si="35"/>
        <v/>
      </c>
      <c r="M301" s="29" t="str">
        <f>IF(H301="","",VLOOKUP(H301,プルダウン!$O$2:$Q$5,2,FALSE))</f>
        <v/>
      </c>
      <c r="N301" s="29" t="str">
        <f>IF(H301="","",VLOOKUP(H301,プルダウン!$O$2:$Q$5,3,FALSE))</f>
        <v/>
      </c>
      <c r="O301" s="65" t="str">
        <f t="shared" si="36"/>
        <v/>
      </c>
      <c r="P301" s="10"/>
      <c r="Q301" s="26"/>
      <c r="R301" s="26"/>
      <c r="S301" s="71" t="str">
        <f t="shared" si="30"/>
        <v/>
      </c>
      <c r="T301" s="25"/>
      <c r="U301" s="25"/>
      <c r="V301" s="67" t="str">
        <f t="shared" si="31"/>
        <v/>
      </c>
      <c r="W301" s="68" t="str">
        <f t="shared" si="32"/>
        <v/>
      </c>
      <c r="X301" s="69" t="str">
        <f t="shared" si="33"/>
        <v/>
      </c>
      <c r="Y301" s="70">
        <f t="shared" si="34"/>
        <v>0</v>
      </c>
      <c r="Z301" s="31"/>
      <c r="AA301" s="12"/>
      <c r="AB301" s="13"/>
      <c r="AC301" s="13"/>
      <c r="AD301" s="13"/>
      <c r="AE301" s="145"/>
      <c r="AF301" s="14"/>
      <c r="AG301" s="146"/>
      <c r="AH301" s="14"/>
      <c r="AI301" s="147"/>
      <c r="AJ301" s="15"/>
    </row>
    <row r="302" spans="2:36">
      <c r="B302" s="20"/>
      <c r="C302" s="21"/>
      <c r="D302" s="18"/>
      <c r="E302" s="19"/>
      <c r="F302" s="19"/>
      <c r="G302" s="24"/>
      <c r="H302" s="38"/>
      <c r="I302" s="43"/>
      <c r="J302" s="41" t="str">
        <f>IF(G302="","",VLOOKUP(G302,プルダウン!$K$2:$M$11,2,FALSE))</f>
        <v/>
      </c>
      <c r="K302" s="29" t="str">
        <f>IF(G302="","",VLOOKUP(G302,プルダウン!$K$2:$M$11,3,FALSE))</f>
        <v/>
      </c>
      <c r="L302" s="65" t="str">
        <f t="shared" si="35"/>
        <v/>
      </c>
      <c r="M302" s="29" t="str">
        <f>IF(H302="","",VLOOKUP(H302,プルダウン!$O$2:$Q$5,2,FALSE))</f>
        <v/>
      </c>
      <c r="N302" s="29" t="str">
        <f>IF(H302="","",VLOOKUP(H302,プルダウン!$O$2:$Q$5,3,FALSE))</f>
        <v/>
      </c>
      <c r="O302" s="65" t="str">
        <f t="shared" si="36"/>
        <v/>
      </c>
      <c r="P302" s="10"/>
      <c r="Q302" s="26"/>
      <c r="R302" s="26"/>
      <c r="S302" s="71" t="str">
        <f t="shared" si="30"/>
        <v/>
      </c>
      <c r="T302" s="25"/>
      <c r="U302" s="25"/>
      <c r="V302" s="67" t="str">
        <f t="shared" si="31"/>
        <v/>
      </c>
      <c r="W302" s="68" t="str">
        <f t="shared" si="32"/>
        <v/>
      </c>
      <c r="X302" s="69" t="str">
        <f t="shared" si="33"/>
        <v/>
      </c>
      <c r="Y302" s="70">
        <f t="shared" si="34"/>
        <v>0</v>
      </c>
      <c r="Z302" s="31"/>
      <c r="AA302" s="12"/>
      <c r="AB302" s="13"/>
      <c r="AC302" s="13"/>
      <c r="AD302" s="13"/>
      <c r="AE302" s="145"/>
      <c r="AF302" s="14"/>
      <c r="AG302" s="146"/>
      <c r="AH302" s="14"/>
      <c r="AI302" s="147"/>
      <c r="AJ302" s="15"/>
    </row>
    <row r="303" spans="2:36">
      <c r="B303" s="20"/>
      <c r="C303" s="21"/>
      <c r="D303" s="18"/>
      <c r="E303" s="19"/>
      <c r="F303" s="19"/>
      <c r="G303" s="24"/>
      <c r="H303" s="38"/>
      <c r="I303" s="43"/>
      <c r="J303" s="41" t="str">
        <f>IF(G303="","",VLOOKUP(G303,プルダウン!$K$2:$M$11,2,FALSE))</f>
        <v/>
      </c>
      <c r="K303" s="29" t="str">
        <f>IF(G303="","",VLOOKUP(G303,プルダウン!$K$2:$M$11,3,FALSE))</f>
        <v/>
      </c>
      <c r="L303" s="65" t="str">
        <f t="shared" si="35"/>
        <v/>
      </c>
      <c r="M303" s="29" t="str">
        <f>IF(H303="","",VLOOKUP(H303,プルダウン!$O$2:$Q$5,2,FALSE))</f>
        <v/>
      </c>
      <c r="N303" s="29" t="str">
        <f>IF(H303="","",VLOOKUP(H303,プルダウン!$O$2:$Q$5,3,FALSE))</f>
        <v/>
      </c>
      <c r="O303" s="65" t="str">
        <f t="shared" si="36"/>
        <v/>
      </c>
      <c r="P303" s="10"/>
      <c r="Q303" s="26"/>
      <c r="R303" s="26"/>
      <c r="S303" s="71" t="str">
        <f t="shared" si="30"/>
        <v/>
      </c>
      <c r="T303" s="25"/>
      <c r="U303" s="25"/>
      <c r="V303" s="67" t="str">
        <f t="shared" si="31"/>
        <v/>
      </c>
      <c r="W303" s="68" t="str">
        <f t="shared" si="32"/>
        <v/>
      </c>
      <c r="X303" s="69" t="str">
        <f t="shared" si="33"/>
        <v/>
      </c>
      <c r="Y303" s="70">
        <f t="shared" si="34"/>
        <v>0</v>
      </c>
      <c r="Z303" s="31"/>
      <c r="AA303" s="12"/>
      <c r="AB303" s="13"/>
      <c r="AC303" s="13"/>
      <c r="AD303" s="13"/>
      <c r="AE303" s="145"/>
      <c r="AF303" s="14"/>
      <c r="AG303" s="146"/>
      <c r="AH303" s="14"/>
      <c r="AI303" s="147"/>
      <c r="AJ303" s="15"/>
    </row>
    <row r="304" spans="2:36">
      <c r="B304" s="20"/>
      <c r="C304" s="21"/>
      <c r="D304" s="18"/>
      <c r="E304" s="19"/>
      <c r="F304" s="19"/>
      <c r="G304" s="24"/>
      <c r="H304" s="38"/>
      <c r="I304" s="43"/>
      <c r="J304" s="41" t="str">
        <f>IF(G304="","",VLOOKUP(G304,プルダウン!$K$2:$M$11,2,FALSE))</f>
        <v/>
      </c>
      <c r="K304" s="29" t="str">
        <f>IF(G304="","",VLOOKUP(G304,プルダウン!$K$2:$M$11,3,FALSE))</f>
        <v/>
      </c>
      <c r="L304" s="65" t="str">
        <f t="shared" si="35"/>
        <v/>
      </c>
      <c r="M304" s="29" t="str">
        <f>IF(H304="","",VLOOKUP(H304,プルダウン!$O$2:$Q$5,2,FALSE))</f>
        <v/>
      </c>
      <c r="N304" s="29" t="str">
        <f>IF(H304="","",VLOOKUP(H304,プルダウン!$O$2:$Q$5,3,FALSE))</f>
        <v/>
      </c>
      <c r="O304" s="65" t="str">
        <f t="shared" si="36"/>
        <v/>
      </c>
      <c r="P304" s="10"/>
      <c r="Q304" s="26"/>
      <c r="R304" s="26"/>
      <c r="S304" s="71" t="str">
        <f t="shared" si="30"/>
        <v/>
      </c>
      <c r="T304" s="25"/>
      <c r="U304" s="25"/>
      <c r="V304" s="67" t="str">
        <f t="shared" si="31"/>
        <v/>
      </c>
      <c r="W304" s="68" t="str">
        <f t="shared" si="32"/>
        <v/>
      </c>
      <c r="X304" s="69" t="str">
        <f t="shared" si="33"/>
        <v/>
      </c>
      <c r="Y304" s="70">
        <f t="shared" si="34"/>
        <v>0</v>
      </c>
      <c r="Z304" s="31"/>
      <c r="AA304" s="12"/>
      <c r="AB304" s="13"/>
      <c r="AC304" s="13"/>
      <c r="AD304" s="13"/>
      <c r="AE304" s="145"/>
      <c r="AF304" s="14"/>
      <c r="AG304" s="146"/>
      <c r="AH304" s="14"/>
      <c r="AI304" s="147"/>
      <c r="AJ304" s="15"/>
    </row>
    <row r="305" spans="2:36">
      <c r="B305" s="20"/>
      <c r="C305" s="21"/>
      <c r="D305" s="18"/>
      <c r="E305" s="19"/>
      <c r="F305" s="19"/>
      <c r="G305" s="24"/>
      <c r="H305" s="38"/>
      <c r="I305" s="43"/>
      <c r="J305" s="41" t="str">
        <f>IF(G305="","",VLOOKUP(G305,プルダウン!$K$2:$M$11,2,FALSE))</f>
        <v/>
      </c>
      <c r="K305" s="29" t="str">
        <f>IF(G305="","",VLOOKUP(G305,プルダウン!$K$2:$M$11,3,FALSE))</f>
        <v/>
      </c>
      <c r="L305" s="65" t="str">
        <f t="shared" si="35"/>
        <v/>
      </c>
      <c r="M305" s="29" t="str">
        <f>IF(H305="","",VLOOKUP(H305,プルダウン!$O$2:$Q$5,2,FALSE))</f>
        <v/>
      </c>
      <c r="N305" s="29" t="str">
        <f>IF(H305="","",VLOOKUP(H305,プルダウン!$O$2:$Q$5,3,FALSE))</f>
        <v/>
      </c>
      <c r="O305" s="65" t="str">
        <f t="shared" si="36"/>
        <v/>
      </c>
      <c r="P305" s="10"/>
      <c r="Q305" s="26"/>
      <c r="R305" s="26"/>
      <c r="S305" s="71" t="str">
        <f t="shared" si="30"/>
        <v/>
      </c>
      <c r="T305" s="25"/>
      <c r="U305" s="25"/>
      <c r="V305" s="67" t="str">
        <f t="shared" si="31"/>
        <v/>
      </c>
      <c r="W305" s="68" t="str">
        <f t="shared" si="32"/>
        <v/>
      </c>
      <c r="X305" s="69" t="str">
        <f t="shared" si="33"/>
        <v/>
      </c>
      <c r="Y305" s="70">
        <f t="shared" si="34"/>
        <v>0</v>
      </c>
      <c r="Z305" s="31"/>
      <c r="AA305" s="12"/>
      <c r="AB305" s="13"/>
      <c r="AC305" s="13"/>
      <c r="AD305" s="13"/>
      <c r="AE305" s="145"/>
      <c r="AF305" s="14"/>
      <c r="AG305" s="146"/>
      <c r="AH305" s="14"/>
      <c r="AI305" s="147"/>
      <c r="AJ305" s="15"/>
    </row>
    <row r="306" spans="2:36">
      <c r="B306" s="20"/>
      <c r="C306" s="21"/>
      <c r="D306" s="18"/>
      <c r="E306" s="19"/>
      <c r="F306" s="19"/>
      <c r="G306" s="24"/>
      <c r="H306" s="38"/>
      <c r="I306" s="43"/>
      <c r="J306" s="41" t="str">
        <f>IF(G306="","",VLOOKUP(G306,プルダウン!$K$2:$M$11,2,FALSE))</f>
        <v/>
      </c>
      <c r="K306" s="29" t="str">
        <f>IF(G306="","",VLOOKUP(G306,プルダウン!$K$2:$M$11,3,FALSE))</f>
        <v/>
      </c>
      <c r="L306" s="65" t="str">
        <f t="shared" si="35"/>
        <v/>
      </c>
      <c r="M306" s="29" t="str">
        <f>IF(H306="","",VLOOKUP(H306,プルダウン!$O$2:$Q$5,2,FALSE))</f>
        <v/>
      </c>
      <c r="N306" s="29" t="str">
        <f>IF(H306="","",VLOOKUP(H306,プルダウン!$O$2:$Q$5,3,FALSE))</f>
        <v/>
      </c>
      <c r="O306" s="65" t="str">
        <f t="shared" si="36"/>
        <v/>
      </c>
      <c r="P306" s="10"/>
      <c r="Q306" s="26"/>
      <c r="R306" s="26"/>
      <c r="S306" s="71" t="str">
        <f t="shared" si="30"/>
        <v/>
      </c>
      <c r="T306" s="25"/>
      <c r="U306" s="25"/>
      <c r="V306" s="67" t="str">
        <f t="shared" si="31"/>
        <v/>
      </c>
      <c r="W306" s="68" t="str">
        <f t="shared" si="32"/>
        <v/>
      </c>
      <c r="X306" s="69" t="str">
        <f t="shared" si="33"/>
        <v/>
      </c>
      <c r="Y306" s="70">
        <f t="shared" si="34"/>
        <v>0</v>
      </c>
      <c r="Z306" s="31"/>
      <c r="AA306" s="12"/>
      <c r="AB306" s="13"/>
      <c r="AC306" s="13"/>
      <c r="AD306" s="13"/>
      <c r="AE306" s="145"/>
      <c r="AF306" s="14"/>
      <c r="AG306" s="146"/>
      <c r="AH306" s="14"/>
      <c r="AI306" s="147"/>
      <c r="AJ306" s="15"/>
    </row>
    <row r="307" spans="2:36">
      <c r="B307" s="20"/>
      <c r="C307" s="21"/>
      <c r="D307" s="18"/>
      <c r="E307" s="19"/>
      <c r="F307" s="19"/>
      <c r="G307" s="24"/>
      <c r="H307" s="38"/>
      <c r="I307" s="43"/>
      <c r="J307" s="41" t="str">
        <f>IF(G307="","",VLOOKUP(G307,プルダウン!$K$2:$M$11,2,FALSE))</f>
        <v/>
      </c>
      <c r="K307" s="29" t="str">
        <f>IF(G307="","",VLOOKUP(G307,プルダウン!$K$2:$M$11,3,FALSE))</f>
        <v/>
      </c>
      <c r="L307" s="65" t="str">
        <f t="shared" si="35"/>
        <v/>
      </c>
      <c r="M307" s="29" t="str">
        <f>IF(H307="","",VLOOKUP(H307,プルダウン!$O$2:$Q$5,2,FALSE))</f>
        <v/>
      </c>
      <c r="N307" s="29" t="str">
        <f>IF(H307="","",VLOOKUP(H307,プルダウン!$O$2:$Q$5,3,FALSE))</f>
        <v/>
      </c>
      <c r="O307" s="65" t="str">
        <f t="shared" si="36"/>
        <v/>
      </c>
      <c r="P307" s="10"/>
      <c r="Q307" s="26"/>
      <c r="R307" s="26"/>
      <c r="S307" s="71" t="str">
        <f t="shared" si="30"/>
        <v/>
      </c>
      <c r="T307" s="25"/>
      <c r="U307" s="25"/>
      <c r="V307" s="67" t="str">
        <f t="shared" si="31"/>
        <v/>
      </c>
      <c r="W307" s="68" t="str">
        <f t="shared" si="32"/>
        <v/>
      </c>
      <c r="X307" s="69" t="str">
        <f t="shared" si="33"/>
        <v/>
      </c>
      <c r="Y307" s="70">
        <f t="shared" si="34"/>
        <v>0</v>
      </c>
      <c r="Z307" s="31"/>
      <c r="AA307" s="12"/>
      <c r="AB307" s="13"/>
      <c r="AC307" s="13"/>
      <c r="AD307" s="13"/>
      <c r="AE307" s="145"/>
      <c r="AF307" s="14"/>
      <c r="AG307" s="146"/>
      <c r="AH307" s="14"/>
      <c r="AI307" s="147"/>
      <c r="AJ307" s="15"/>
    </row>
    <row r="308" spans="2:36">
      <c r="B308" s="20"/>
      <c r="C308" s="21"/>
      <c r="D308" s="18"/>
      <c r="E308" s="19"/>
      <c r="F308" s="19"/>
      <c r="G308" s="24"/>
      <c r="H308" s="38"/>
      <c r="I308" s="43"/>
      <c r="J308" s="41" t="str">
        <f>IF(G308="","",VLOOKUP(G308,プルダウン!$K$2:$M$11,2,FALSE))</f>
        <v/>
      </c>
      <c r="K308" s="29" t="str">
        <f>IF(G308="","",VLOOKUP(G308,プルダウン!$K$2:$M$11,3,FALSE))</f>
        <v/>
      </c>
      <c r="L308" s="65" t="str">
        <f t="shared" si="35"/>
        <v/>
      </c>
      <c r="M308" s="29" t="str">
        <f>IF(H308="","",VLOOKUP(H308,プルダウン!$O$2:$Q$5,2,FALSE))</f>
        <v/>
      </c>
      <c r="N308" s="29" t="str">
        <f>IF(H308="","",VLOOKUP(H308,プルダウン!$O$2:$Q$5,3,FALSE))</f>
        <v/>
      </c>
      <c r="O308" s="65" t="str">
        <f t="shared" si="36"/>
        <v/>
      </c>
      <c r="P308" s="10"/>
      <c r="Q308" s="26"/>
      <c r="R308" s="26"/>
      <c r="S308" s="71" t="str">
        <f t="shared" si="30"/>
        <v/>
      </c>
      <c r="T308" s="25"/>
      <c r="U308" s="25"/>
      <c r="V308" s="67" t="str">
        <f t="shared" si="31"/>
        <v/>
      </c>
      <c r="W308" s="68" t="str">
        <f t="shared" si="32"/>
        <v/>
      </c>
      <c r="X308" s="69" t="str">
        <f t="shared" si="33"/>
        <v/>
      </c>
      <c r="Y308" s="70">
        <f t="shared" si="34"/>
        <v>0</v>
      </c>
      <c r="Z308" s="31"/>
      <c r="AA308" s="12"/>
      <c r="AB308" s="13"/>
      <c r="AC308" s="13"/>
      <c r="AD308" s="13"/>
      <c r="AE308" s="145"/>
      <c r="AF308" s="14"/>
      <c r="AG308" s="146"/>
      <c r="AH308" s="14"/>
      <c r="AI308" s="147"/>
      <c r="AJ308" s="15"/>
    </row>
    <row r="309" spans="2:36">
      <c r="B309" s="20"/>
      <c r="C309" s="21"/>
      <c r="D309" s="18"/>
      <c r="E309" s="19"/>
      <c r="F309" s="19"/>
      <c r="G309" s="24"/>
      <c r="H309" s="38"/>
      <c r="I309" s="43"/>
      <c r="J309" s="41" t="str">
        <f>IF(G309="","",VLOOKUP(G309,プルダウン!$K$2:$M$11,2,FALSE))</f>
        <v/>
      </c>
      <c r="K309" s="29" t="str">
        <f>IF(G309="","",VLOOKUP(G309,プルダウン!$K$2:$M$11,3,FALSE))</f>
        <v/>
      </c>
      <c r="L309" s="65" t="str">
        <f t="shared" si="35"/>
        <v/>
      </c>
      <c r="M309" s="29" t="str">
        <f>IF(H309="","",VLOOKUP(H309,プルダウン!$O$2:$Q$5,2,FALSE))</f>
        <v/>
      </c>
      <c r="N309" s="29" t="str">
        <f>IF(H309="","",VLOOKUP(H309,プルダウン!$O$2:$Q$5,3,FALSE))</f>
        <v/>
      </c>
      <c r="O309" s="65" t="str">
        <f t="shared" si="36"/>
        <v/>
      </c>
      <c r="P309" s="10"/>
      <c r="Q309" s="26"/>
      <c r="R309" s="26"/>
      <c r="S309" s="71" t="str">
        <f t="shared" si="30"/>
        <v/>
      </c>
      <c r="T309" s="25"/>
      <c r="U309" s="25"/>
      <c r="V309" s="67" t="str">
        <f t="shared" si="31"/>
        <v/>
      </c>
      <c r="W309" s="68" t="str">
        <f t="shared" si="32"/>
        <v/>
      </c>
      <c r="X309" s="69" t="str">
        <f t="shared" si="33"/>
        <v/>
      </c>
      <c r="Y309" s="70">
        <f t="shared" si="34"/>
        <v>0</v>
      </c>
      <c r="Z309" s="31"/>
      <c r="AA309" s="12"/>
      <c r="AB309" s="13"/>
      <c r="AC309" s="13"/>
      <c r="AD309" s="13"/>
      <c r="AE309" s="145"/>
      <c r="AF309" s="14"/>
      <c r="AG309" s="146"/>
      <c r="AH309" s="14"/>
      <c r="AI309" s="147"/>
      <c r="AJ309" s="15"/>
    </row>
    <row r="310" spans="2:36">
      <c r="B310" s="20"/>
      <c r="C310" s="21"/>
      <c r="D310" s="18"/>
      <c r="E310" s="19"/>
      <c r="F310" s="19"/>
      <c r="G310" s="24"/>
      <c r="H310" s="38"/>
      <c r="I310" s="43"/>
      <c r="J310" s="41" t="str">
        <f>IF(G310="","",VLOOKUP(G310,プルダウン!$K$2:$M$11,2,FALSE))</f>
        <v/>
      </c>
      <c r="K310" s="29" t="str">
        <f>IF(G310="","",VLOOKUP(G310,プルダウン!$K$2:$M$11,3,FALSE))</f>
        <v/>
      </c>
      <c r="L310" s="65" t="str">
        <f t="shared" si="35"/>
        <v/>
      </c>
      <c r="M310" s="29" t="str">
        <f>IF(H310="","",VLOOKUP(H310,プルダウン!$O$2:$Q$5,2,FALSE))</f>
        <v/>
      </c>
      <c r="N310" s="29" t="str">
        <f>IF(H310="","",VLOOKUP(H310,プルダウン!$O$2:$Q$5,3,FALSE))</f>
        <v/>
      </c>
      <c r="O310" s="65" t="str">
        <f t="shared" si="36"/>
        <v/>
      </c>
      <c r="P310" s="10"/>
      <c r="Q310" s="26"/>
      <c r="R310" s="26"/>
      <c r="S310" s="71" t="str">
        <f t="shared" si="30"/>
        <v/>
      </c>
      <c r="T310" s="25"/>
      <c r="U310" s="25"/>
      <c r="V310" s="67" t="str">
        <f t="shared" si="31"/>
        <v/>
      </c>
      <c r="W310" s="68" t="str">
        <f t="shared" si="32"/>
        <v/>
      </c>
      <c r="X310" s="69" t="str">
        <f t="shared" si="33"/>
        <v/>
      </c>
      <c r="Y310" s="70">
        <f t="shared" si="34"/>
        <v>0</v>
      </c>
      <c r="Z310" s="31"/>
      <c r="AA310" s="12"/>
      <c r="AB310" s="13"/>
      <c r="AC310" s="13"/>
      <c r="AD310" s="13"/>
      <c r="AE310" s="145"/>
      <c r="AF310" s="14"/>
      <c r="AG310" s="146"/>
      <c r="AH310" s="14"/>
      <c r="AI310" s="147"/>
      <c r="AJ310" s="15"/>
    </row>
    <row r="311" spans="2:36">
      <c r="B311" s="20"/>
      <c r="C311" s="21"/>
      <c r="D311" s="18"/>
      <c r="E311" s="19"/>
      <c r="F311" s="19"/>
      <c r="G311" s="24"/>
      <c r="H311" s="38"/>
      <c r="I311" s="43"/>
      <c r="J311" s="41" t="str">
        <f>IF(G311="","",VLOOKUP(G311,プルダウン!$K$2:$M$11,2,FALSE))</f>
        <v/>
      </c>
      <c r="K311" s="29" t="str">
        <f>IF(G311="","",VLOOKUP(G311,プルダウン!$K$2:$M$11,3,FALSE))</f>
        <v/>
      </c>
      <c r="L311" s="65" t="str">
        <f t="shared" si="35"/>
        <v/>
      </c>
      <c r="M311" s="29" t="str">
        <f>IF(H311="","",VLOOKUP(H311,プルダウン!$O$2:$Q$5,2,FALSE))</f>
        <v/>
      </c>
      <c r="N311" s="29" t="str">
        <f>IF(H311="","",VLOOKUP(H311,プルダウン!$O$2:$Q$5,3,FALSE))</f>
        <v/>
      </c>
      <c r="O311" s="65" t="str">
        <f t="shared" si="36"/>
        <v/>
      </c>
      <c r="P311" s="10"/>
      <c r="Q311" s="26"/>
      <c r="R311" s="26"/>
      <c r="S311" s="71" t="str">
        <f t="shared" si="30"/>
        <v/>
      </c>
      <c r="T311" s="25"/>
      <c r="U311" s="25"/>
      <c r="V311" s="67" t="str">
        <f t="shared" si="31"/>
        <v/>
      </c>
      <c r="W311" s="68" t="str">
        <f t="shared" si="32"/>
        <v/>
      </c>
      <c r="X311" s="69" t="str">
        <f t="shared" si="33"/>
        <v/>
      </c>
      <c r="Y311" s="70">
        <f t="shared" si="34"/>
        <v>0</v>
      </c>
      <c r="Z311" s="31"/>
      <c r="AA311" s="12"/>
      <c r="AB311" s="13"/>
      <c r="AC311" s="13"/>
      <c r="AD311" s="13"/>
      <c r="AE311" s="145"/>
      <c r="AF311" s="14"/>
      <c r="AG311" s="146"/>
      <c r="AH311" s="14"/>
      <c r="AI311" s="147"/>
      <c r="AJ311" s="15"/>
    </row>
    <row r="312" spans="2:36">
      <c r="B312" s="20"/>
      <c r="C312" s="21"/>
      <c r="D312" s="18"/>
      <c r="E312" s="19"/>
      <c r="F312" s="19"/>
      <c r="G312" s="24"/>
      <c r="H312" s="38"/>
      <c r="I312" s="43"/>
      <c r="J312" s="41" t="str">
        <f>IF(G312="","",VLOOKUP(G312,プルダウン!$K$2:$M$11,2,FALSE))</f>
        <v/>
      </c>
      <c r="K312" s="29" t="str">
        <f>IF(G312="","",VLOOKUP(G312,プルダウン!$K$2:$M$11,3,FALSE))</f>
        <v/>
      </c>
      <c r="L312" s="65" t="str">
        <f t="shared" si="35"/>
        <v/>
      </c>
      <c r="M312" s="29" t="str">
        <f>IF(H312="","",VLOOKUP(H312,プルダウン!$O$2:$Q$5,2,FALSE))</f>
        <v/>
      </c>
      <c r="N312" s="29" t="str">
        <f>IF(H312="","",VLOOKUP(H312,プルダウン!$O$2:$Q$5,3,FALSE))</f>
        <v/>
      </c>
      <c r="O312" s="65" t="str">
        <f t="shared" si="36"/>
        <v/>
      </c>
      <c r="P312" s="10"/>
      <c r="Q312" s="26"/>
      <c r="R312" s="26"/>
      <c r="S312" s="71" t="str">
        <f t="shared" si="30"/>
        <v/>
      </c>
      <c r="T312" s="25"/>
      <c r="U312" s="25"/>
      <c r="V312" s="67" t="str">
        <f t="shared" si="31"/>
        <v/>
      </c>
      <c r="W312" s="68" t="str">
        <f t="shared" si="32"/>
        <v/>
      </c>
      <c r="X312" s="69" t="str">
        <f t="shared" si="33"/>
        <v/>
      </c>
      <c r="Y312" s="70">
        <f t="shared" si="34"/>
        <v>0</v>
      </c>
      <c r="Z312" s="31"/>
      <c r="AA312" s="12"/>
      <c r="AB312" s="13"/>
      <c r="AC312" s="13"/>
      <c r="AD312" s="13"/>
      <c r="AE312" s="145"/>
      <c r="AF312" s="14"/>
      <c r="AG312" s="146"/>
      <c r="AH312" s="14"/>
      <c r="AI312" s="147"/>
      <c r="AJ312" s="15"/>
    </row>
    <row r="313" spans="2:36">
      <c r="B313" s="20"/>
      <c r="C313" s="21"/>
      <c r="D313" s="18"/>
      <c r="E313" s="19"/>
      <c r="F313" s="19"/>
      <c r="G313" s="24"/>
      <c r="H313" s="38"/>
      <c r="I313" s="43"/>
      <c r="J313" s="41" t="str">
        <f>IF(G313="","",VLOOKUP(G313,プルダウン!$K$2:$M$11,2,FALSE))</f>
        <v/>
      </c>
      <c r="K313" s="29" t="str">
        <f>IF(G313="","",VLOOKUP(G313,プルダウン!$K$2:$M$11,3,FALSE))</f>
        <v/>
      </c>
      <c r="L313" s="65" t="str">
        <f t="shared" si="35"/>
        <v/>
      </c>
      <c r="M313" s="29" t="str">
        <f>IF(H313="","",VLOOKUP(H313,プルダウン!$O$2:$Q$5,2,FALSE))</f>
        <v/>
      </c>
      <c r="N313" s="29" t="str">
        <f>IF(H313="","",VLOOKUP(H313,プルダウン!$O$2:$Q$5,3,FALSE))</f>
        <v/>
      </c>
      <c r="O313" s="65" t="str">
        <f t="shared" si="36"/>
        <v/>
      </c>
      <c r="P313" s="10"/>
      <c r="Q313" s="26"/>
      <c r="R313" s="26"/>
      <c r="S313" s="71" t="str">
        <f t="shared" si="30"/>
        <v/>
      </c>
      <c r="T313" s="25"/>
      <c r="U313" s="25"/>
      <c r="V313" s="67" t="str">
        <f t="shared" si="31"/>
        <v/>
      </c>
      <c r="W313" s="68" t="str">
        <f t="shared" si="32"/>
        <v/>
      </c>
      <c r="X313" s="69" t="str">
        <f t="shared" si="33"/>
        <v/>
      </c>
      <c r="Y313" s="70">
        <f t="shared" si="34"/>
        <v>0</v>
      </c>
      <c r="Z313" s="31"/>
      <c r="AA313" s="12"/>
      <c r="AB313" s="13"/>
      <c r="AC313" s="13"/>
      <c r="AD313" s="13"/>
      <c r="AE313" s="145"/>
      <c r="AF313" s="14"/>
      <c r="AG313" s="146"/>
      <c r="AH313" s="14"/>
      <c r="AI313" s="147"/>
      <c r="AJ313" s="15"/>
    </row>
    <row r="314" spans="2:36">
      <c r="B314" s="20"/>
      <c r="C314" s="21"/>
      <c r="D314" s="18"/>
      <c r="E314" s="19"/>
      <c r="F314" s="19"/>
      <c r="G314" s="24"/>
      <c r="H314" s="38"/>
      <c r="I314" s="43"/>
      <c r="J314" s="41" t="str">
        <f>IF(G314="","",VLOOKUP(G314,プルダウン!$K$2:$M$11,2,FALSE))</f>
        <v/>
      </c>
      <c r="K314" s="29" t="str">
        <f>IF(G314="","",VLOOKUP(G314,プルダウン!$K$2:$M$11,3,FALSE))</f>
        <v/>
      </c>
      <c r="L314" s="65" t="str">
        <f t="shared" si="35"/>
        <v/>
      </c>
      <c r="M314" s="29" t="str">
        <f>IF(H314="","",VLOOKUP(H314,プルダウン!$O$2:$Q$5,2,FALSE))</f>
        <v/>
      </c>
      <c r="N314" s="29" t="str">
        <f>IF(H314="","",VLOOKUP(H314,プルダウン!$O$2:$Q$5,3,FALSE))</f>
        <v/>
      </c>
      <c r="O314" s="65" t="str">
        <f t="shared" si="36"/>
        <v/>
      </c>
      <c r="P314" s="10"/>
      <c r="Q314" s="26"/>
      <c r="R314" s="26"/>
      <c r="S314" s="71" t="str">
        <f t="shared" si="30"/>
        <v/>
      </c>
      <c r="T314" s="25"/>
      <c r="U314" s="25"/>
      <c r="V314" s="67" t="str">
        <f t="shared" si="31"/>
        <v/>
      </c>
      <c r="W314" s="68" t="str">
        <f t="shared" si="32"/>
        <v/>
      </c>
      <c r="X314" s="69" t="str">
        <f t="shared" si="33"/>
        <v/>
      </c>
      <c r="Y314" s="70">
        <f t="shared" si="34"/>
        <v>0</v>
      </c>
      <c r="Z314" s="31"/>
      <c r="AA314" s="12"/>
      <c r="AB314" s="13"/>
      <c r="AC314" s="13"/>
      <c r="AD314" s="13"/>
      <c r="AE314" s="145"/>
      <c r="AF314" s="14"/>
      <c r="AG314" s="146"/>
      <c r="AH314" s="14"/>
      <c r="AI314" s="147"/>
      <c r="AJ314" s="15"/>
    </row>
    <row r="315" spans="2:36">
      <c r="B315" s="20"/>
      <c r="C315" s="21"/>
      <c r="D315" s="18"/>
      <c r="E315" s="19"/>
      <c r="F315" s="19"/>
      <c r="G315" s="24"/>
      <c r="H315" s="38"/>
      <c r="I315" s="43"/>
      <c r="J315" s="41" t="str">
        <f>IF(G315="","",VLOOKUP(G315,プルダウン!$K$2:$M$11,2,FALSE))</f>
        <v/>
      </c>
      <c r="K315" s="29" t="str">
        <f>IF(G315="","",VLOOKUP(G315,プルダウン!$K$2:$M$11,3,FALSE))</f>
        <v/>
      </c>
      <c r="L315" s="65" t="str">
        <f t="shared" si="35"/>
        <v/>
      </c>
      <c r="M315" s="29" t="str">
        <f>IF(H315="","",VLOOKUP(H315,プルダウン!$O$2:$Q$5,2,FALSE))</f>
        <v/>
      </c>
      <c r="N315" s="29" t="str">
        <f>IF(H315="","",VLOOKUP(H315,プルダウン!$O$2:$Q$5,3,FALSE))</f>
        <v/>
      </c>
      <c r="O315" s="65" t="str">
        <f t="shared" si="36"/>
        <v/>
      </c>
      <c r="P315" s="10"/>
      <c r="Q315" s="26"/>
      <c r="R315" s="26"/>
      <c r="S315" s="71" t="str">
        <f t="shared" si="30"/>
        <v/>
      </c>
      <c r="T315" s="25"/>
      <c r="U315" s="25"/>
      <c r="V315" s="67" t="str">
        <f t="shared" si="31"/>
        <v/>
      </c>
      <c r="W315" s="68" t="str">
        <f t="shared" si="32"/>
        <v/>
      </c>
      <c r="X315" s="69" t="str">
        <f t="shared" si="33"/>
        <v/>
      </c>
      <c r="Y315" s="70">
        <f t="shared" si="34"/>
        <v>0</v>
      </c>
      <c r="Z315" s="31"/>
      <c r="AA315" s="12"/>
      <c r="AB315" s="13"/>
      <c r="AC315" s="13"/>
      <c r="AD315" s="13"/>
      <c r="AE315" s="145"/>
      <c r="AF315" s="14"/>
      <c r="AG315" s="146"/>
      <c r="AH315" s="14"/>
      <c r="AI315" s="147"/>
      <c r="AJ315" s="15"/>
    </row>
    <row r="316" spans="2:36">
      <c r="B316" s="20"/>
      <c r="C316" s="21"/>
      <c r="D316" s="18"/>
      <c r="E316" s="19"/>
      <c r="F316" s="19"/>
      <c r="G316" s="24"/>
      <c r="H316" s="38"/>
      <c r="I316" s="43"/>
      <c r="J316" s="41" t="str">
        <f>IF(G316="","",VLOOKUP(G316,プルダウン!$K$2:$M$11,2,FALSE))</f>
        <v/>
      </c>
      <c r="K316" s="29" t="str">
        <f>IF(G316="","",VLOOKUP(G316,プルダウン!$K$2:$M$11,3,FALSE))</f>
        <v/>
      </c>
      <c r="L316" s="65" t="str">
        <f t="shared" si="35"/>
        <v/>
      </c>
      <c r="M316" s="29" t="str">
        <f>IF(H316="","",VLOOKUP(H316,プルダウン!$O$2:$Q$5,2,FALSE))</f>
        <v/>
      </c>
      <c r="N316" s="29" t="str">
        <f>IF(H316="","",VLOOKUP(H316,プルダウン!$O$2:$Q$5,3,FALSE))</f>
        <v/>
      </c>
      <c r="O316" s="65" t="str">
        <f t="shared" si="36"/>
        <v/>
      </c>
      <c r="P316" s="10"/>
      <c r="Q316" s="26"/>
      <c r="R316" s="26"/>
      <c r="S316" s="71" t="str">
        <f t="shared" si="30"/>
        <v/>
      </c>
      <c r="T316" s="25"/>
      <c r="U316" s="25"/>
      <c r="V316" s="67" t="str">
        <f t="shared" si="31"/>
        <v/>
      </c>
      <c r="W316" s="68" t="str">
        <f t="shared" si="32"/>
        <v/>
      </c>
      <c r="X316" s="69" t="str">
        <f t="shared" si="33"/>
        <v/>
      </c>
      <c r="Y316" s="70">
        <f t="shared" si="34"/>
        <v>0</v>
      </c>
      <c r="Z316" s="31"/>
      <c r="AA316" s="12"/>
      <c r="AB316" s="13"/>
      <c r="AC316" s="13"/>
      <c r="AD316" s="13"/>
      <c r="AE316" s="145"/>
      <c r="AF316" s="14"/>
      <c r="AG316" s="146"/>
      <c r="AH316" s="14"/>
      <c r="AI316" s="147"/>
      <c r="AJ316" s="15"/>
    </row>
    <row r="317" spans="2:36">
      <c r="B317" s="20"/>
      <c r="C317" s="21"/>
      <c r="D317" s="18"/>
      <c r="E317" s="19"/>
      <c r="F317" s="19"/>
      <c r="G317" s="24"/>
      <c r="H317" s="38"/>
      <c r="I317" s="43"/>
      <c r="J317" s="41" t="str">
        <f>IF(G317="","",VLOOKUP(G317,プルダウン!$K$2:$M$11,2,FALSE))</f>
        <v/>
      </c>
      <c r="K317" s="29" t="str">
        <f>IF(G317="","",VLOOKUP(G317,プルダウン!$K$2:$M$11,3,FALSE))</f>
        <v/>
      </c>
      <c r="L317" s="65" t="str">
        <f t="shared" si="35"/>
        <v/>
      </c>
      <c r="M317" s="29" t="str">
        <f>IF(H317="","",VLOOKUP(H317,プルダウン!$O$2:$Q$5,2,FALSE))</f>
        <v/>
      </c>
      <c r="N317" s="29" t="str">
        <f>IF(H317="","",VLOOKUP(H317,プルダウン!$O$2:$Q$5,3,FALSE))</f>
        <v/>
      </c>
      <c r="O317" s="65" t="str">
        <f t="shared" si="36"/>
        <v/>
      </c>
      <c r="P317" s="10"/>
      <c r="Q317" s="26"/>
      <c r="R317" s="26"/>
      <c r="S317" s="71" t="str">
        <f t="shared" si="30"/>
        <v/>
      </c>
      <c r="T317" s="25"/>
      <c r="U317" s="25"/>
      <c r="V317" s="67" t="str">
        <f t="shared" si="31"/>
        <v/>
      </c>
      <c r="W317" s="68" t="str">
        <f t="shared" si="32"/>
        <v/>
      </c>
      <c r="X317" s="69" t="str">
        <f t="shared" si="33"/>
        <v/>
      </c>
      <c r="Y317" s="70">
        <f t="shared" si="34"/>
        <v>0</v>
      </c>
      <c r="Z317" s="31"/>
      <c r="AA317" s="12"/>
      <c r="AB317" s="13"/>
      <c r="AC317" s="13"/>
      <c r="AD317" s="13"/>
      <c r="AE317" s="145"/>
      <c r="AF317" s="14"/>
      <c r="AG317" s="146"/>
      <c r="AH317" s="14"/>
      <c r="AI317" s="147"/>
      <c r="AJ317" s="15"/>
    </row>
    <row r="318" spans="2:36">
      <c r="B318" s="20"/>
      <c r="C318" s="21"/>
      <c r="D318" s="18"/>
      <c r="E318" s="19"/>
      <c r="F318" s="19"/>
      <c r="G318" s="24"/>
      <c r="H318" s="38"/>
      <c r="I318" s="43"/>
      <c r="J318" s="41" t="str">
        <f>IF(G318="","",VLOOKUP(G318,プルダウン!$K$2:$M$11,2,FALSE))</f>
        <v/>
      </c>
      <c r="K318" s="29" t="str">
        <f>IF(G318="","",VLOOKUP(G318,プルダウン!$K$2:$M$11,3,FALSE))</f>
        <v/>
      </c>
      <c r="L318" s="65" t="str">
        <f t="shared" si="35"/>
        <v/>
      </c>
      <c r="M318" s="29" t="str">
        <f>IF(H318="","",VLOOKUP(H318,プルダウン!$O$2:$Q$5,2,FALSE))</f>
        <v/>
      </c>
      <c r="N318" s="29" t="str">
        <f>IF(H318="","",VLOOKUP(H318,プルダウン!$O$2:$Q$5,3,FALSE))</f>
        <v/>
      </c>
      <c r="O318" s="65" t="str">
        <f t="shared" si="36"/>
        <v/>
      </c>
      <c r="P318" s="10"/>
      <c r="Q318" s="26"/>
      <c r="R318" s="26"/>
      <c r="S318" s="71" t="str">
        <f t="shared" si="30"/>
        <v/>
      </c>
      <c r="T318" s="25"/>
      <c r="U318" s="25"/>
      <c r="V318" s="67" t="str">
        <f t="shared" si="31"/>
        <v/>
      </c>
      <c r="W318" s="68" t="str">
        <f t="shared" si="32"/>
        <v/>
      </c>
      <c r="X318" s="69" t="str">
        <f t="shared" si="33"/>
        <v/>
      </c>
      <c r="Y318" s="70">
        <f t="shared" si="34"/>
        <v>0</v>
      </c>
      <c r="Z318" s="31"/>
      <c r="AA318" s="12"/>
      <c r="AB318" s="13"/>
      <c r="AC318" s="13"/>
      <c r="AD318" s="13"/>
      <c r="AE318" s="145"/>
      <c r="AF318" s="14"/>
      <c r="AG318" s="146"/>
      <c r="AH318" s="14"/>
      <c r="AI318" s="147"/>
      <c r="AJ318" s="15"/>
    </row>
    <row r="319" spans="2:36">
      <c r="B319" s="20"/>
      <c r="C319" s="21"/>
      <c r="D319" s="18"/>
      <c r="E319" s="19"/>
      <c r="F319" s="19"/>
      <c r="G319" s="24"/>
      <c r="H319" s="38"/>
      <c r="I319" s="43"/>
      <c r="J319" s="41" t="str">
        <f>IF(G319="","",VLOOKUP(G319,プルダウン!$K$2:$M$11,2,FALSE))</f>
        <v/>
      </c>
      <c r="K319" s="29" t="str">
        <f>IF(G319="","",VLOOKUP(G319,プルダウン!$K$2:$M$11,3,FALSE))</f>
        <v/>
      </c>
      <c r="L319" s="65" t="str">
        <f t="shared" si="35"/>
        <v/>
      </c>
      <c r="M319" s="29" t="str">
        <f>IF(H319="","",VLOOKUP(H319,プルダウン!$O$2:$Q$5,2,FALSE))</f>
        <v/>
      </c>
      <c r="N319" s="29" t="str">
        <f>IF(H319="","",VLOOKUP(H319,プルダウン!$O$2:$Q$5,3,FALSE))</f>
        <v/>
      </c>
      <c r="O319" s="65" t="str">
        <f t="shared" si="36"/>
        <v/>
      </c>
      <c r="P319" s="10"/>
      <c r="Q319" s="26"/>
      <c r="R319" s="26"/>
      <c r="S319" s="71" t="str">
        <f t="shared" si="30"/>
        <v/>
      </c>
      <c r="T319" s="25"/>
      <c r="U319" s="25"/>
      <c r="V319" s="67" t="str">
        <f t="shared" si="31"/>
        <v/>
      </c>
      <c r="W319" s="68" t="str">
        <f t="shared" si="32"/>
        <v/>
      </c>
      <c r="X319" s="69" t="str">
        <f t="shared" si="33"/>
        <v/>
      </c>
      <c r="Y319" s="70">
        <f t="shared" si="34"/>
        <v>0</v>
      </c>
      <c r="Z319" s="31"/>
      <c r="AA319" s="12"/>
      <c r="AB319" s="13"/>
      <c r="AC319" s="13"/>
      <c r="AD319" s="13"/>
      <c r="AE319" s="145"/>
      <c r="AF319" s="14"/>
      <c r="AG319" s="146"/>
      <c r="AH319" s="14"/>
      <c r="AI319" s="147"/>
      <c r="AJ319" s="15"/>
    </row>
    <row r="320" spans="2:36">
      <c r="B320" s="20"/>
      <c r="C320" s="21"/>
      <c r="D320" s="18"/>
      <c r="E320" s="19"/>
      <c r="F320" s="19"/>
      <c r="G320" s="24"/>
      <c r="H320" s="38"/>
      <c r="I320" s="43"/>
      <c r="J320" s="41" t="str">
        <f>IF(G320="","",VLOOKUP(G320,プルダウン!$K$2:$M$11,2,FALSE))</f>
        <v/>
      </c>
      <c r="K320" s="29" t="str">
        <f>IF(G320="","",VLOOKUP(G320,プルダウン!$K$2:$M$11,3,FALSE))</f>
        <v/>
      </c>
      <c r="L320" s="65" t="str">
        <f t="shared" si="35"/>
        <v/>
      </c>
      <c r="M320" s="29" t="str">
        <f>IF(H320="","",VLOOKUP(H320,プルダウン!$O$2:$Q$5,2,FALSE))</f>
        <v/>
      </c>
      <c r="N320" s="29" t="str">
        <f>IF(H320="","",VLOOKUP(H320,プルダウン!$O$2:$Q$5,3,FALSE))</f>
        <v/>
      </c>
      <c r="O320" s="65" t="str">
        <f t="shared" si="36"/>
        <v/>
      </c>
      <c r="P320" s="10"/>
      <c r="Q320" s="26"/>
      <c r="R320" s="26"/>
      <c r="S320" s="71" t="str">
        <f t="shared" si="30"/>
        <v/>
      </c>
      <c r="T320" s="25"/>
      <c r="U320" s="25"/>
      <c r="V320" s="67" t="str">
        <f t="shared" si="31"/>
        <v/>
      </c>
      <c r="W320" s="68" t="str">
        <f t="shared" si="32"/>
        <v/>
      </c>
      <c r="X320" s="69" t="str">
        <f t="shared" si="33"/>
        <v/>
      </c>
      <c r="Y320" s="70">
        <f t="shared" si="34"/>
        <v>0</v>
      </c>
      <c r="Z320" s="31"/>
      <c r="AA320" s="12"/>
      <c r="AB320" s="13"/>
      <c r="AC320" s="13"/>
      <c r="AD320" s="13"/>
      <c r="AE320" s="145"/>
      <c r="AF320" s="14"/>
      <c r="AG320" s="146"/>
      <c r="AH320" s="14"/>
      <c r="AI320" s="147"/>
      <c r="AJ320" s="15"/>
    </row>
    <row r="321" spans="2:36">
      <c r="B321" s="20"/>
      <c r="C321" s="21"/>
      <c r="D321" s="18"/>
      <c r="E321" s="19"/>
      <c r="F321" s="19"/>
      <c r="G321" s="24"/>
      <c r="H321" s="38"/>
      <c r="I321" s="43"/>
      <c r="J321" s="41" t="str">
        <f>IF(G321="","",VLOOKUP(G321,プルダウン!$K$2:$M$11,2,FALSE))</f>
        <v/>
      </c>
      <c r="K321" s="29" t="str">
        <f>IF(G321="","",VLOOKUP(G321,プルダウン!$K$2:$M$11,3,FALSE))</f>
        <v/>
      </c>
      <c r="L321" s="65" t="str">
        <f t="shared" si="35"/>
        <v/>
      </c>
      <c r="M321" s="29" t="str">
        <f>IF(H321="","",VLOOKUP(H321,プルダウン!$O$2:$Q$5,2,FALSE))</f>
        <v/>
      </c>
      <c r="N321" s="29" t="str">
        <f>IF(H321="","",VLOOKUP(H321,プルダウン!$O$2:$Q$5,3,FALSE))</f>
        <v/>
      </c>
      <c r="O321" s="65" t="str">
        <f t="shared" si="36"/>
        <v/>
      </c>
      <c r="P321" s="10"/>
      <c r="Q321" s="26"/>
      <c r="R321" s="26"/>
      <c r="S321" s="71" t="str">
        <f t="shared" si="30"/>
        <v/>
      </c>
      <c r="T321" s="25"/>
      <c r="U321" s="25"/>
      <c r="V321" s="67" t="str">
        <f t="shared" si="31"/>
        <v/>
      </c>
      <c r="W321" s="68" t="str">
        <f t="shared" si="32"/>
        <v/>
      </c>
      <c r="X321" s="69" t="str">
        <f t="shared" si="33"/>
        <v/>
      </c>
      <c r="Y321" s="70">
        <f t="shared" si="34"/>
        <v>0</v>
      </c>
      <c r="Z321" s="31"/>
      <c r="AA321" s="12"/>
      <c r="AB321" s="13"/>
      <c r="AC321" s="13"/>
      <c r="AD321" s="13"/>
      <c r="AE321" s="145"/>
      <c r="AF321" s="14"/>
      <c r="AG321" s="146"/>
      <c r="AH321" s="14"/>
      <c r="AI321" s="147"/>
      <c r="AJ321" s="15"/>
    </row>
    <row r="322" spans="2:36">
      <c r="B322" s="20"/>
      <c r="C322" s="21"/>
      <c r="D322" s="18"/>
      <c r="E322" s="19"/>
      <c r="F322" s="19"/>
      <c r="G322" s="24"/>
      <c r="H322" s="38"/>
      <c r="I322" s="43"/>
      <c r="J322" s="41" t="str">
        <f>IF(G322="","",VLOOKUP(G322,プルダウン!$K$2:$M$11,2,FALSE))</f>
        <v/>
      </c>
      <c r="K322" s="29" t="str">
        <f>IF(G322="","",VLOOKUP(G322,プルダウン!$K$2:$M$11,3,FALSE))</f>
        <v/>
      </c>
      <c r="L322" s="65" t="str">
        <f t="shared" si="35"/>
        <v/>
      </c>
      <c r="M322" s="29" t="str">
        <f>IF(H322="","",VLOOKUP(H322,プルダウン!$O$2:$Q$5,2,FALSE))</f>
        <v/>
      </c>
      <c r="N322" s="29" t="str">
        <f>IF(H322="","",VLOOKUP(H322,プルダウン!$O$2:$Q$5,3,FALSE))</f>
        <v/>
      </c>
      <c r="O322" s="65" t="str">
        <f t="shared" si="36"/>
        <v/>
      </c>
      <c r="P322" s="10"/>
      <c r="Q322" s="26"/>
      <c r="R322" s="26"/>
      <c r="S322" s="71" t="str">
        <f t="shared" si="30"/>
        <v/>
      </c>
      <c r="T322" s="25"/>
      <c r="U322" s="25"/>
      <c r="V322" s="67" t="str">
        <f t="shared" si="31"/>
        <v/>
      </c>
      <c r="W322" s="68" t="str">
        <f t="shared" si="32"/>
        <v/>
      </c>
      <c r="X322" s="69" t="str">
        <f t="shared" si="33"/>
        <v/>
      </c>
      <c r="Y322" s="70">
        <f t="shared" si="34"/>
        <v>0</v>
      </c>
      <c r="Z322" s="31"/>
      <c r="AA322" s="12"/>
      <c r="AB322" s="13"/>
      <c r="AC322" s="13"/>
      <c r="AD322" s="13"/>
      <c r="AE322" s="145"/>
      <c r="AF322" s="14"/>
      <c r="AG322" s="146"/>
      <c r="AH322" s="14"/>
      <c r="AI322" s="147"/>
      <c r="AJ322" s="15"/>
    </row>
    <row r="323" spans="2:36">
      <c r="B323" s="20"/>
      <c r="C323" s="21"/>
      <c r="D323" s="18"/>
      <c r="E323" s="19"/>
      <c r="F323" s="19"/>
      <c r="G323" s="24"/>
      <c r="H323" s="38"/>
      <c r="I323" s="43"/>
      <c r="J323" s="41" t="str">
        <f>IF(G323="","",VLOOKUP(G323,プルダウン!$K$2:$M$11,2,FALSE))</f>
        <v/>
      </c>
      <c r="K323" s="29" t="str">
        <f>IF(G323="","",VLOOKUP(G323,プルダウン!$K$2:$M$11,3,FALSE))</f>
        <v/>
      </c>
      <c r="L323" s="65" t="str">
        <f t="shared" si="35"/>
        <v/>
      </c>
      <c r="M323" s="29" t="str">
        <f>IF(H323="","",VLOOKUP(H323,プルダウン!$O$2:$Q$5,2,FALSE))</f>
        <v/>
      </c>
      <c r="N323" s="29" t="str">
        <f>IF(H323="","",VLOOKUP(H323,プルダウン!$O$2:$Q$5,3,FALSE))</f>
        <v/>
      </c>
      <c r="O323" s="65" t="str">
        <f t="shared" si="36"/>
        <v/>
      </c>
      <c r="P323" s="10"/>
      <c r="Q323" s="26"/>
      <c r="R323" s="26"/>
      <c r="S323" s="71" t="str">
        <f t="shared" si="30"/>
        <v/>
      </c>
      <c r="T323" s="25"/>
      <c r="U323" s="25"/>
      <c r="V323" s="67" t="str">
        <f t="shared" si="31"/>
        <v/>
      </c>
      <c r="W323" s="68" t="str">
        <f t="shared" si="32"/>
        <v/>
      </c>
      <c r="X323" s="69" t="str">
        <f t="shared" si="33"/>
        <v/>
      </c>
      <c r="Y323" s="70">
        <f t="shared" si="34"/>
        <v>0</v>
      </c>
      <c r="Z323" s="31"/>
      <c r="AA323" s="12"/>
      <c r="AB323" s="13"/>
      <c r="AC323" s="13"/>
      <c r="AD323" s="13"/>
      <c r="AE323" s="145"/>
      <c r="AF323" s="14"/>
      <c r="AG323" s="146"/>
      <c r="AH323" s="14"/>
      <c r="AI323" s="147"/>
      <c r="AJ323" s="15"/>
    </row>
    <row r="324" spans="2:36">
      <c r="B324" s="20"/>
      <c r="C324" s="21"/>
      <c r="D324" s="18"/>
      <c r="E324" s="19"/>
      <c r="F324" s="19"/>
      <c r="G324" s="24"/>
      <c r="H324" s="38"/>
      <c r="I324" s="43"/>
      <c r="J324" s="41" t="str">
        <f>IF(G324="","",VLOOKUP(G324,プルダウン!$K$2:$M$11,2,FALSE))</f>
        <v/>
      </c>
      <c r="K324" s="29" t="str">
        <f>IF(G324="","",VLOOKUP(G324,プルダウン!$K$2:$M$11,3,FALSE))</f>
        <v/>
      </c>
      <c r="L324" s="65" t="str">
        <f t="shared" si="35"/>
        <v/>
      </c>
      <c r="M324" s="29" t="str">
        <f>IF(H324="","",VLOOKUP(H324,プルダウン!$O$2:$Q$5,2,FALSE))</f>
        <v/>
      </c>
      <c r="N324" s="29" t="str">
        <f>IF(H324="","",VLOOKUP(H324,プルダウン!$O$2:$Q$5,3,FALSE))</f>
        <v/>
      </c>
      <c r="O324" s="65" t="str">
        <f t="shared" si="36"/>
        <v/>
      </c>
      <c r="P324" s="10"/>
      <c r="Q324" s="26"/>
      <c r="R324" s="26"/>
      <c r="S324" s="71" t="str">
        <f t="shared" si="30"/>
        <v/>
      </c>
      <c r="T324" s="25"/>
      <c r="U324" s="25"/>
      <c r="V324" s="67" t="str">
        <f t="shared" si="31"/>
        <v/>
      </c>
      <c r="W324" s="68" t="str">
        <f t="shared" si="32"/>
        <v/>
      </c>
      <c r="X324" s="69" t="str">
        <f t="shared" si="33"/>
        <v/>
      </c>
      <c r="Y324" s="70">
        <f t="shared" si="34"/>
        <v>0</v>
      </c>
      <c r="Z324" s="31"/>
      <c r="AA324" s="12"/>
      <c r="AB324" s="13"/>
      <c r="AC324" s="13"/>
      <c r="AD324" s="13"/>
      <c r="AE324" s="145"/>
      <c r="AF324" s="14"/>
      <c r="AG324" s="146"/>
      <c r="AH324" s="14"/>
      <c r="AI324" s="147"/>
      <c r="AJ324" s="15"/>
    </row>
    <row r="325" spans="2:36">
      <c r="B325" s="20"/>
      <c r="C325" s="21"/>
      <c r="D325" s="18"/>
      <c r="E325" s="19"/>
      <c r="F325" s="19"/>
      <c r="G325" s="24"/>
      <c r="H325" s="38"/>
      <c r="I325" s="43"/>
      <c r="J325" s="41" t="str">
        <f>IF(G325="","",VLOOKUP(G325,プルダウン!$K$2:$M$11,2,FALSE))</f>
        <v/>
      </c>
      <c r="K325" s="29" t="str">
        <f>IF(G325="","",VLOOKUP(G325,プルダウン!$K$2:$M$11,3,FALSE))</f>
        <v/>
      </c>
      <c r="L325" s="65" t="str">
        <f t="shared" si="35"/>
        <v/>
      </c>
      <c r="M325" s="29" t="str">
        <f>IF(H325="","",VLOOKUP(H325,プルダウン!$O$2:$Q$5,2,FALSE))</f>
        <v/>
      </c>
      <c r="N325" s="29" t="str">
        <f>IF(H325="","",VLOOKUP(H325,プルダウン!$O$2:$Q$5,3,FALSE))</f>
        <v/>
      </c>
      <c r="O325" s="65" t="str">
        <f t="shared" si="36"/>
        <v/>
      </c>
      <c r="P325" s="10"/>
      <c r="Q325" s="26"/>
      <c r="R325" s="26"/>
      <c r="S325" s="71" t="str">
        <f t="shared" si="30"/>
        <v/>
      </c>
      <c r="T325" s="25"/>
      <c r="U325" s="25"/>
      <c r="V325" s="67" t="str">
        <f t="shared" si="31"/>
        <v/>
      </c>
      <c r="W325" s="68" t="str">
        <f t="shared" si="32"/>
        <v/>
      </c>
      <c r="X325" s="69" t="str">
        <f t="shared" si="33"/>
        <v/>
      </c>
      <c r="Y325" s="70">
        <f t="shared" si="34"/>
        <v>0</v>
      </c>
      <c r="Z325" s="31"/>
      <c r="AA325" s="12"/>
      <c r="AB325" s="13"/>
      <c r="AC325" s="13"/>
      <c r="AD325" s="13"/>
      <c r="AE325" s="145"/>
      <c r="AF325" s="14"/>
      <c r="AG325" s="146"/>
      <c r="AH325" s="14"/>
      <c r="AI325" s="147"/>
      <c r="AJ325" s="15"/>
    </row>
    <row r="326" spans="2:36">
      <c r="B326" s="20"/>
      <c r="C326" s="21"/>
      <c r="D326" s="18"/>
      <c r="E326" s="19"/>
      <c r="F326" s="19"/>
      <c r="G326" s="24"/>
      <c r="H326" s="38"/>
      <c r="I326" s="43"/>
      <c r="J326" s="41" t="str">
        <f>IF(G326="","",VLOOKUP(G326,プルダウン!$K$2:$M$11,2,FALSE))</f>
        <v/>
      </c>
      <c r="K326" s="29" t="str">
        <f>IF(G326="","",VLOOKUP(G326,プルダウン!$K$2:$M$11,3,FALSE))</f>
        <v/>
      </c>
      <c r="L326" s="65" t="str">
        <f t="shared" si="35"/>
        <v/>
      </c>
      <c r="M326" s="29" t="str">
        <f>IF(H326="","",VLOOKUP(H326,プルダウン!$O$2:$Q$5,2,FALSE))</f>
        <v/>
      </c>
      <c r="N326" s="29" t="str">
        <f>IF(H326="","",VLOOKUP(H326,プルダウン!$O$2:$Q$5,3,FALSE))</f>
        <v/>
      </c>
      <c r="O326" s="65" t="str">
        <f t="shared" si="36"/>
        <v/>
      </c>
      <c r="P326" s="10"/>
      <c r="Q326" s="26"/>
      <c r="R326" s="26"/>
      <c r="S326" s="71" t="str">
        <f t="shared" si="30"/>
        <v/>
      </c>
      <c r="T326" s="25"/>
      <c r="U326" s="25"/>
      <c r="V326" s="67" t="str">
        <f t="shared" si="31"/>
        <v/>
      </c>
      <c r="W326" s="68" t="str">
        <f t="shared" si="32"/>
        <v/>
      </c>
      <c r="X326" s="69" t="str">
        <f t="shared" si="33"/>
        <v/>
      </c>
      <c r="Y326" s="70">
        <f t="shared" si="34"/>
        <v>0</v>
      </c>
      <c r="Z326" s="31"/>
      <c r="AA326" s="12"/>
      <c r="AB326" s="13"/>
      <c r="AC326" s="13"/>
      <c r="AD326" s="13"/>
      <c r="AE326" s="145"/>
      <c r="AF326" s="14"/>
      <c r="AG326" s="146"/>
      <c r="AH326" s="14"/>
      <c r="AI326" s="147"/>
      <c r="AJ326" s="15"/>
    </row>
    <row r="327" spans="2:36">
      <c r="B327" s="20"/>
      <c r="C327" s="21"/>
      <c r="D327" s="18"/>
      <c r="E327" s="19"/>
      <c r="F327" s="19"/>
      <c r="G327" s="24"/>
      <c r="H327" s="38"/>
      <c r="I327" s="43"/>
      <c r="J327" s="41" t="str">
        <f>IF(G327="","",VLOOKUP(G327,プルダウン!$K$2:$M$11,2,FALSE))</f>
        <v/>
      </c>
      <c r="K327" s="29" t="str">
        <f>IF(G327="","",VLOOKUP(G327,プルダウン!$K$2:$M$11,3,FALSE))</f>
        <v/>
      </c>
      <c r="L327" s="65" t="str">
        <f t="shared" si="35"/>
        <v/>
      </c>
      <c r="M327" s="29" t="str">
        <f>IF(H327="","",VLOOKUP(H327,プルダウン!$O$2:$Q$5,2,FALSE))</f>
        <v/>
      </c>
      <c r="N327" s="29" t="str">
        <f>IF(H327="","",VLOOKUP(H327,プルダウン!$O$2:$Q$5,3,FALSE))</f>
        <v/>
      </c>
      <c r="O327" s="65" t="str">
        <f t="shared" si="36"/>
        <v/>
      </c>
      <c r="P327" s="10"/>
      <c r="Q327" s="26"/>
      <c r="R327" s="26"/>
      <c r="S327" s="71" t="str">
        <f t="shared" si="30"/>
        <v/>
      </c>
      <c r="T327" s="25"/>
      <c r="U327" s="25"/>
      <c r="V327" s="67" t="str">
        <f t="shared" si="31"/>
        <v/>
      </c>
      <c r="W327" s="68" t="str">
        <f t="shared" si="32"/>
        <v/>
      </c>
      <c r="X327" s="69" t="str">
        <f t="shared" si="33"/>
        <v/>
      </c>
      <c r="Y327" s="70">
        <f t="shared" si="34"/>
        <v>0</v>
      </c>
      <c r="Z327" s="31"/>
      <c r="AA327" s="12"/>
      <c r="AB327" s="13"/>
      <c r="AC327" s="13"/>
      <c r="AD327" s="13"/>
      <c r="AE327" s="145"/>
      <c r="AF327" s="14"/>
      <c r="AG327" s="146"/>
      <c r="AH327" s="14"/>
      <c r="AI327" s="147"/>
      <c r="AJ327" s="15"/>
    </row>
    <row r="328" spans="2:36">
      <c r="B328" s="20"/>
      <c r="C328" s="21"/>
      <c r="D328" s="18"/>
      <c r="E328" s="19"/>
      <c r="F328" s="19"/>
      <c r="G328" s="24"/>
      <c r="H328" s="38"/>
      <c r="I328" s="43"/>
      <c r="J328" s="41" t="str">
        <f>IF(G328="","",VLOOKUP(G328,プルダウン!$K$2:$M$11,2,FALSE))</f>
        <v/>
      </c>
      <c r="K328" s="29" t="str">
        <f>IF(G328="","",VLOOKUP(G328,プルダウン!$K$2:$M$11,3,FALSE))</f>
        <v/>
      </c>
      <c r="L328" s="65" t="str">
        <f t="shared" si="35"/>
        <v/>
      </c>
      <c r="M328" s="29" t="str">
        <f>IF(H328="","",VLOOKUP(H328,プルダウン!$O$2:$Q$5,2,FALSE))</f>
        <v/>
      </c>
      <c r="N328" s="29" t="str">
        <f>IF(H328="","",VLOOKUP(H328,プルダウン!$O$2:$Q$5,3,FALSE))</f>
        <v/>
      </c>
      <c r="O328" s="65" t="str">
        <f t="shared" si="36"/>
        <v/>
      </c>
      <c r="P328" s="10"/>
      <c r="Q328" s="26"/>
      <c r="R328" s="26"/>
      <c r="S328" s="71" t="str">
        <f t="shared" si="30"/>
        <v/>
      </c>
      <c r="T328" s="25"/>
      <c r="U328" s="25"/>
      <c r="V328" s="67" t="str">
        <f t="shared" si="31"/>
        <v/>
      </c>
      <c r="W328" s="68" t="str">
        <f t="shared" si="32"/>
        <v/>
      </c>
      <c r="X328" s="69" t="str">
        <f t="shared" si="33"/>
        <v/>
      </c>
      <c r="Y328" s="70">
        <f t="shared" si="34"/>
        <v>0</v>
      </c>
      <c r="Z328" s="31"/>
      <c r="AA328" s="12"/>
      <c r="AB328" s="13"/>
      <c r="AC328" s="13"/>
      <c r="AD328" s="13"/>
      <c r="AE328" s="145"/>
      <c r="AF328" s="14"/>
      <c r="AG328" s="146"/>
      <c r="AH328" s="14"/>
      <c r="AI328" s="147"/>
      <c r="AJ328" s="15"/>
    </row>
    <row r="329" spans="2:36">
      <c r="B329" s="20"/>
      <c r="C329" s="21"/>
      <c r="D329" s="18"/>
      <c r="E329" s="19"/>
      <c r="F329" s="19"/>
      <c r="G329" s="24"/>
      <c r="H329" s="38"/>
      <c r="I329" s="43"/>
      <c r="J329" s="41" t="str">
        <f>IF(G329="","",VLOOKUP(G329,プルダウン!$K$2:$M$11,2,FALSE))</f>
        <v/>
      </c>
      <c r="K329" s="29" t="str">
        <f>IF(G329="","",VLOOKUP(G329,プルダウン!$K$2:$M$11,3,FALSE))</f>
        <v/>
      </c>
      <c r="L329" s="65" t="str">
        <f t="shared" si="35"/>
        <v/>
      </c>
      <c r="M329" s="29" t="str">
        <f>IF(H329="","",VLOOKUP(H329,プルダウン!$O$2:$Q$5,2,FALSE))</f>
        <v/>
      </c>
      <c r="N329" s="29" t="str">
        <f>IF(H329="","",VLOOKUP(H329,プルダウン!$O$2:$Q$5,3,FALSE))</f>
        <v/>
      </c>
      <c r="O329" s="65" t="str">
        <f t="shared" si="36"/>
        <v/>
      </c>
      <c r="P329" s="10"/>
      <c r="Q329" s="26"/>
      <c r="R329" s="26"/>
      <c r="S329" s="71" t="str">
        <f t="shared" si="30"/>
        <v/>
      </c>
      <c r="T329" s="25"/>
      <c r="U329" s="25"/>
      <c r="V329" s="67" t="str">
        <f t="shared" si="31"/>
        <v/>
      </c>
      <c r="W329" s="68" t="str">
        <f t="shared" si="32"/>
        <v/>
      </c>
      <c r="X329" s="69" t="str">
        <f t="shared" si="33"/>
        <v/>
      </c>
      <c r="Y329" s="70">
        <f t="shared" si="34"/>
        <v>0</v>
      </c>
      <c r="Z329" s="31"/>
      <c r="AA329" s="12"/>
      <c r="AB329" s="13"/>
      <c r="AC329" s="13"/>
      <c r="AD329" s="13"/>
      <c r="AE329" s="145"/>
      <c r="AF329" s="14"/>
      <c r="AG329" s="146"/>
      <c r="AH329" s="14"/>
      <c r="AI329" s="147"/>
      <c r="AJ329" s="15"/>
    </row>
    <row r="330" spans="2:36">
      <c r="B330" s="20"/>
      <c r="C330" s="21"/>
      <c r="D330" s="18"/>
      <c r="E330" s="19"/>
      <c r="F330" s="19"/>
      <c r="G330" s="24"/>
      <c r="H330" s="38"/>
      <c r="I330" s="43"/>
      <c r="J330" s="41" t="str">
        <f>IF(G330="","",VLOOKUP(G330,プルダウン!$K$2:$M$11,2,FALSE))</f>
        <v/>
      </c>
      <c r="K330" s="29" t="str">
        <f>IF(G330="","",VLOOKUP(G330,プルダウン!$K$2:$M$11,3,FALSE))</f>
        <v/>
      </c>
      <c r="L330" s="65" t="str">
        <f t="shared" si="35"/>
        <v/>
      </c>
      <c r="M330" s="29" t="str">
        <f>IF(H330="","",VLOOKUP(H330,プルダウン!$O$2:$Q$5,2,FALSE))</f>
        <v/>
      </c>
      <c r="N330" s="29" t="str">
        <f>IF(H330="","",VLOOKUP(H330,プルダウン!$O$2:$Q$5,3,FALSE))</f>
        <v/>
      </c>
      <c r="O330" s="65" t="str">
        <f t="shared" si="36"/>
        <v/>
      </c>
      <c r="P330" s="10"/>
      <c r="Q330" s="26"/>
      <c r="R330" s="26"/>
      <c r="S330" s="71" t="str">
        <f t="shared" si="30"/>
        <v/>
      </c>
      <c r="T330" s="25"/>
      <c r="U330" s="25"/>
      <c r="V330" s="67" t="str">
        <f t="shared" si="31"/>
        <v/>
      </c>
      <c r="W330" s="68" t="str">
        <f t="shared" si="32"/>
        <v/>
      </c>
      <c r="X330" s="69" t="str">
        <f t="shared" si="33"/>
        <v/>
      </c>
      <c r="Y330" s="70">
        <f t="shared" si="34"/>
        <v>0</v>
      </c>
      <c r="Z330" s="31"/>
      <c r="AA330" s="12"/>
      <c r="AB330" s="13"/>
      <c r="AC330" s="13"/>
      <c r="AD330" s="13"/>
      <c r="AE330" s="145"/>
      <c r="AF330" s="14"/>
      <c r="AG330" s="146"/>
      <c r="AH330" s="14"/>
      <c r="AI330" s="147"/>
      <c r="AJ330" s="15"/>
    </row>
    <row r="331" spans="2:36">
      <c r="B331" s="20"/>
      <c r="C331" s="21"/>
      <c r="D331" s="18"/>
      <c r="E331" s="19"/>
      <c r="F331" s="19"/>
      <c r="G331" s="24"/>
      <c r="H331" s="38"/>
      <c r="I331" s="43"/>
      <c r="J331" s="41" t="str">
        <f>IF(G331="","",VLOOKUP(G331,プルダウン!$K$2:$M$11,2,FALSE))</f>
        <v/>
      </c>
      <c r="K331" s="29" t="str">
        <f>IF(G331="","",VLOOKUP(G331,プルダウン!$K$2:$M$11,3,FALSE))</f>
        <v/>
      </c>
      <c r="L331" s="65" t="str">
        <f t="shared" si="35"/>
        <v/>
      </c>
      <c r="M331" s="29" t="str">
        <f>IF(H331="","",VLOOKUP(H331,プルダウン!$O$2:$Q$5,2,FALSE))</f>
        <v/>
      </c>
      <c r="N331" s="29" t="str">
        <f>IF(H331="","",VLOOKUP(H331,プルダウン!$O$2:$Q$5,3,FALSE))</f>
        <v/>
      </c>
      <c r="O331" s="65" t="str">
        <f t="shared" si="36"/>
        <v/>
      </c>
      <c r="P331" s="10"/>
      <c r="Q331" s="26"/>
      <c r="R331" s="26"/>
      <c r="S331" s="71" t="str">
        <f t="shared" si="30"/>
        <v/>
      </c>
      <c r="T331" s="25"/>
      <c r="U331" s="25"/>
      <c r="V331" s="67" t="str">
        <f t="shared" si="31"/>
        <v/>
      </c>
      <c r="W331" s="68" t="str">
        <f t="shared" si="32"/>
        <v/>
      </c>
      <c r="X331" s="69" t="str">
        <f t="shared" si="33"/>
        <v/>
      </c>
      <c r="Y331" s="70">
        <f t="shared" si="34"/>
        <v>0</v>
      </c>
      <c r="Z331" s="31"/>
      <c r="AA331" s="12"/>
      <c r="AB331" s="13"/>
      <c r="AC331" s="13"/>
      <c r="AD331" s="13"/>
      <c r="AE331" s="145"/>
      <c r="AF331" s="14"/>
      <c r="AG331" s="146"/>
      <c r="AH331" s="14"/>
      <c r="AI331" s="147"/>
      <c r="AJ331" s="15"/>
    </row>
    <row r="332" spans="2:36">
      <c r="B332" s="20"/>
      <c r="C332" s="21"/>
      <c r="D332" s="18"/>
      <c r="E332" s="19"/>
      <c r="F332" s="19"/>
      <c r="G332" s="24"/>
      <c r="H332" s="38"/>
      <c r="I332" s="43"/>
      <c r="J332" s="41" t="str">
        <f>IF(G332="","",VLOOKUP(G332,プルダウン!$K$2:$M$11,2,FALSE))</f>
        <v/>
      </c>
      <c r="K332" s="29" t="str">
        <f>IF(G332="","",VLOOKUP(G332,プルダウン!$K$2:$M$11,3,FALSE))</f>
        <v/>
      </c>
      <c r="L332" s="65" t="str">
        <f t="shared" si="35"/>
        <v/>
      </c>
      <c r="M332" s="29" t="str">
        <f>IF(H332="","",VLOOKUP(H332,プルダウン!$O$2:$Q$5,2,FALSE))</f>
        <v/>
      </c>
      <c r="N332" s="29" t="str">
        <f>IF(H332="","",VLOOKUP(H332,プルダウン!$O$2:$Q$5,3,FALSE))</f>
        <v/>
      </c>
      <c r="O332" s="65" t="str">
        <f t="shared" si="36"/>
        <v/>
      </c>
      <c r="P332" s="10"/>
      <c r="Q332" s="26"/>
      <c r="R332" s="26"/>
      <c r="S332" s="71" t="str">
        <f t="shared" si="30"/>
        <v/>
      </c>
      <c r="T332" s="25"/>
      <c r="U332" s="25"/>
      <c r="V332" s="67" t="str">
        <f t="shared" si="31"/>
        <v/>
      </c>
      <c r="W332" s="68" t="str">
        <f t="shared" si="32"/>
        <v/>
      </c>
      <c r="X332" s="69" t="str">
        <f t="shared" si="33"/>
        <v/>
      </c>
      <c r="Y332" s="70">
        <f t="shared" si="34"/>
        <v>0</v>
      </c>
      <c r="Z332" s="31"/>
      <c r="AA332" s="12"/>
      <c r="AB332" s="13"/>
      <c r="AC332" s="13"/>
      <c r="AD332" s="13"/>
      <c r="AE332" s="145"/>
      <c r="AF332" s="14"/>
      <c r="AG332" s="146"/>
      <c r="AH332" s="14"/>
      <c r="AI332" s="147"/>
      <c r="AJ332" s="15"/>
    </row>
    <row r="333" spans="2:36">
      <c r="B333" s="20"/>
      <c r="C333" s="21"/>
      <c r="D333" s="18"/>
      <c r="E333" s="19"/>
      <c r="F333" s="19"/>
      <c r="G333" s="24"/>
      <c r="H333" s="38"/>
      <c r="I333" s="43"/>
      <c r="J333" s="41" t="str">
        <f>IF(G333="","",VLOOKUP(G333,プルダウン!$K$2:$M$11,2,FALSE))</f>
        <v/>
      </c>
      <c r="K333" s="29" t="str">
        <f>IF(G333="","",VLOOKUP(G333,プルダウン!$K$2:$M$11,3,FALSE))</f>
        <v/>
      </c>
      <c r="L333" s="65" t="str">
        <f t="shared" si="35"/>
        <v/>
      </c>
      <c r="M333" s="29" t="str">
        <f>IF(H333="","",VLOOKUP(H333,プルダウン!$O$2:$Q$5,2,FALSE))</f>
        <v/>
      </c>
      <c r="N333" s="29" t="str">
        <f>IF(H333="","",VLOOKUP(H333,プルダウン!$O$2:$Q$5,3,FALSE))</f>
        <v/>
      </c>
      <c r="O333" s="65" t="str">
        <f t="shared" si="36"/>
        <v/>
      </c>
      <c r="P333" s="10"/>
      <c r="Q333" s="26"/>
      <c r="R333" s="26"/>
      <c r="S333" s="71" t="str">
        <f t="shared" si="30"/>
        <v/>
      </c>
      <c r="T333" s="25"/>
      <c r="U333" s="25"/>
      <c r="V333" s="67" t="str">
        <f t="shared" si="31"/>
        <v/>
      </c>
      <c r="W333" s="68" t="str">
        <f t="shared" si="32"/>
        <v/>
      </c>
      <c r="X333" s="69" t="str">
        <f t="shared" si="33"/>
        <v/>
      </c>
      <c r="Y333" s="70">
        <f t="shared" si="34"/>
        <v>0</v>
      </c>
      <c r="Z333" s="31"/>
      <c r="AA333" s="12"/>
      <c r="AB333" s="13"/>
      <c r="AC333" s="13"/>
      <c r="AD333" s="13"/>
      <c r="AE333" s="145"/>
      <c r="AF333" s="14"/>
      <c r="AG333" s="146"/>
      <c r="AH333" s="14"/>
      <c r="AI333" s="147"/>
      <c r="AJ333" s="15"/>
    </row>
    <row r="334" spans="2:36">
      <c r="B334" s="20"/>
      <c r="C334" s="21"/>
      <c r="D334" s="18"/>
      <c r="E334" s="19"/>
      <c r="F334" s="19"/>
      <c r="G334" s="24"/>
      <c r="H334" s="38"/>
      <c r="I334" s="43"/>
      <c r="J334" s="41" t="str">
        <f>IF(G334="","",VLOOKUP(G334,プルダウン!$K$2:$M$11,2,FALSE))</f>
        <v/>
      </c>
      <c r="K334" s="29" t="str">
        <f>IF(G334="","",VLOOKUP(G334,プルダウン!$K$2:$M$11,3,FALSE))</f>
        <v/>
      </c>
      <c r="L334" s="65" t="str">
        <f t="shared" si="35"/>
        <v/>
      </c>
      <c r="M334" s="29" t="str">
        <f>IF(H334="","",VLOOKUP(H334,プルダウン!$O$2:$Q$5,2,FALSE))</f>
        <v/>
      </c>
      <c r="N334" s="29" t="str">
        <f>IF(H334="","",VLOOKUP(H334,プルダウン!$O$2:$Q$5,3,FALSE))</f>
        <v/>
      </c>
      <c r="O334" s="65" t="str">
        <f t="shared" si="36"/>
        <v/>
      </c>
      <c r="P334" s="10"/>
      <c r="Q334" s="26"/>
      <c r="R334" s="26"/>
      <c r="S334" s="71" t="str">
        <f t="shared" si="30"/>
        <v/>
      </c>
      <c r="T334" s="25"/>
      <c r="U334" s="25"/>
      <c r="V334" s="67" t="str">
        <f t="shared" si="31"/>
        <v/>
      </c>
      <c r="W334" s="68" t="str">
        <f t="shared" si="32"/>
        <v/>
      </c>
      <c r="X334" s="69" t="str">
        <f t="shared" si="33"/>
        <v/>
      </c>
      <c r="Y334" s="70">
        <f t="shared" si="34"/>
        <v>0</v>
      </c>
      <c r="Z334" s="31"/>
      <c r="AA334" s="12"/>
      <c r="AB334" s="13"/>
      <c r="AC334" s="13"/>
      <c r="AD334" s="13"/>
      <c r="AE334" s="145"/>
      <c r="AF334" s="14"/>
      <c r="AG334" s="146"/>
      <c r="AH334" s="14"/>
      <c r="AI334" s="147"/>
      <c r="AJ334" s="15"/>
    </row>
    <row r="335" spans="2:36">
      <c r="B335" s="20"/>
      <c r="C335" s="21"/>
      <c r="D335" s="18"/>
      <c r="E335" s="19"/>
      <c r="F335" s="19"/>
      <c r="G335" s="24"/>
      <c r="H335" s="38"/>
      <c r="I335" s="43"/>
      <c r="J335" s="41" t="str">
        <f>IF(G335="","",VLOOKUP(G335,プルダウン!$K$2:$M$11,2,FALSE))</f>
        <v/>
      </c>
      <c r="K335" s="29" t="str">
        <f>IF(G335="","",VLOOKUP(G335,プルダウン!$K$2:$M$11,3,FALSE))</f>
        <v/>
      </c>
      <c r="L335" s="65" t="str">
        <f t="shared" si="35"/>
        <v/>
      </c>
      <c r="M335" s="29" t="str">
        <f>IF(H335="","",VLOOKUP(H335,プルダウン!$O$2:$Q$5,2,FALSE))</f>
        <v/>
      </c>
      <c r="N335" s="29" t="str">
        <f>IF(H335="","",VLOOKUP(H335,プルダウン!$O$2:$Q$5,3,FALSE))</f>
        <v/>
      </c>
      <c r="O335" s="65" t="str">
        <f t="shared" si="36"/>
        <v/>
      </c>
      <c r="P335" s="10"/>
      <c r="Q335" s="26"/>
      <c r="R335" s="26"/>
      <c r="S335" s="71" t="str">
        <f t="shared" si="30"/>
        <v/>
      </c>
      <c r="T335" s="25"/>
      <c r="U335" s="25"/>
      <c r="V335" s="67" t="str">
        <f t="shared" si="31"/>
        <v/>
      </c>
      <c r="W335" s="68" t="str">
        <f t="shared" si="32"/>
        <v/>
      </c>
      <c r="X335" s="69" t="str">
        <f t="shared" si="33"/>
        <v/>
      </c>
      <c r="Y335" s="70">
        <f t="shared" si="34"/>
        <v>0</v>
      </c>
      <c r="Z335" s="31"/>
      <c r="AA335" s="12"/>
      <c r="AB335" s="13"/>
      <c r="AC335" s="13"/>
      <c r="AD335" s="13"/>
      <c r="AE335" s="145"/>
      <c r="AF335" s="14"/>
      <c r="AG335" s="146"/>
      <c r="AH335" s="14"/>
      <c r="AI335" s="147"/>
      <c r="AJ335" s="15"/>
    </row>
    <row r="336" spans="2:36">
      <c r="B336" s="20"/>
      <c r="C336" s="21"/>
      <c r="D336" s="18"/>
      <c r="E336" s="19"/>
      <c r="F336" s="19"/>
      <c r="G336" s="24"/>
      <c r="H336" s="38"/>
      <c r="I336" s="43"/>
      <c r="J336" s="41" t="str">
        <f>IF(G336="","",VLOOKUP(G336,プルダウン!$K$2:$M$11,2,FALSE))</f>
        <v/>
      </c>
      <c r="K336" s="29" t="str">
        <f>IF(G336="","",VLOOKUP(G336,プルダウン!$K$2:$M$11,3,FALSE))</f>
        <v/>
      </c>
      <c r="L336" s="65" t="str">
        <f t="shared" si="35"/>
        <v/>
      </c>
      <c r="M336" s="29" t="str">
        <f>IF(H336="","",VLOOKUP(H336,プルダウン!$O$2:$Q$5,2,FALSE))</f>
        <v/>
      </c>
      <c r="N336" s="29" t="str">
        <f>IF(H336="","",VLOOKUP(H336,プルダウン!$O$2:$Q$5,3,FALSE))</f>
        <v/>
      </c>
      <c r="O336" s="65" t="str">
        <f t="shared" si="36"/>
        <v/>
      </c>
      <c r="P336" s="10"/>
      <c r="Q336" s="26"/>
      <c r="R336" s="26"/>
      <c r="S336" s="71" t="str">
        <f t="shared" si="30"/>
        <v/>
      </c>
      <c r="T336" s="25"/>
      <c r="U336" s="25"/>
      <c r="V336" s="67" t="str">
        <f t="shared" si="31"/>
        <v/>
      </c>
      <c r="W336" s="68" t="str">
        <f t="shared" si="32"/>
        <v/>
      </c>
      <c r="X336" s="69" t="str">
        <f t="shared" si="33"/>
        <v/>
      </c>
      <c r="Y336" s="70">
        <f t="shared" si="34"/>
        <v>0</v>
      </c>
      <c r="Z336" s="31"/>
      <c r="AA336" s="12"/>
      <c r="AB336" s="13"/>
      <c r="AC336" s="13"/>
      <c r="AD336" s="13"/>
      <c r="AE336" s="145"/>
      <c r="AF336" s="14"/>
      <c r="AG336" s="146"/>
      <c r="AH336" s="14"/>
      <c r="AI336" s="147"/>
      <c r="AJ336" s="15"/>
    </row>
    <row r="337" spans="2:36">
      <c r="B337" s="20"/>
      <c r="C337" s="21"/>
      <c r="D337" s="18"/>
      <c r="E337" s="19"/>
      <c r="F337" s="19"/>
      <c r="G337" s="24"/>
      <c r="H337" s="38"/>
      <c r="I337" s="43"/>
      <c r="J337" s="41" t="str">
        <f>IF(G337="","",VLOOKUP(G337,プルダウン!$K$2:$M$11,2,FALSE))</f>
        <v/>
      </c>
      <c r="K337" s="29" t="str">
        <f>IF(G337="","",VLOOKUP(G337,プルダウン!$K$2:$M$11,3,FALSE))</f>
        <v/>
      </c>
      <c r="L337" s="65" t="str">
        <f t="shared" si="35"/>
        <v/>
      </c>
      <c r="M337" s="29" t="str">
        <f>IF(H337="","",VLOOKUP(H337,プルダウン!$O$2:$Q$5,2,FALSE))</f>
        <v/>
      </c>
      <c r="N337" s="29" t="str">
        <f>IF(H337="","",VLOOKUP(H337,プルダウン!$O$2:$Q$5,3,FALSE))</f>
        <v/>
      </c>
      <c r="O337" s="65" t="str">
        <f t="shared" si="36"/>
        <v/>
      </c>
      <c r="P337" s="10"/>
      <c r="Q337" s="26"/>
      <c r="R337" s="26"/>
      <c r="S337" s="71" t="str">
        <f t="shared" si="30"/>
        <v/>
      </c>
      <c r="T337" s="25"/>
      <c r="U337" s="25"/>
      <c r="V337" s="67" t="str">
        <f t="shared" si="31"/>
        <v/>
      </c>
      <c r="W337" s="68" t="str">
        <f t="shared" si="32"/>
        <v/>
      </c>
      <c r="X337" s="69" t="str">
        <f t="shared" si="33"/>
        <v/>
      </c>
      <c r="Y337" s="70">
        <f t="shared" si="34"/>
        <v>0</v>
      </c>
      <c r="Z337" s="31"/>
      <c r="AA337" s="12"/>
      <c r="AB337" s="13"/>
      <c r="AC337" s="13"/>
      <c r="AD337" s="13"/>
      <c r="AE337" s="145"/>
      <c r="AF337" s="14"/>
      <c r="AG337" s="146"/>
      <c r="AH337" s="14"/>
      <c r="AI337" s="147"/>
      <c r="AJ337" s="15"/>
    </row>
    <row r="338" spans="2:36">
      <c r="B338" s="20"/>
      <c r="C338" s="21"/>
      <c r="D338" s="18"/>
      <c r="E338" s="19"/>
      <c r="F338" s="19"/>
      <c r="G338" s="24"/>
      <c r="H338" s="38"/>
      <c r="I338" s="43"/>
      <c r="J338" s="41" t="str">
        <f>IF(G338="","",VLOOKUP(G338,プルダウン!$K$2:$M$11,2,FALSE))</f>
        <v/>
      </c>
      <c r="K338" s="29" t="str">
        <f>IF(G338="","",VLOOKUP(G338,プルダウン!$K$2:$M$11,3,FALSE))</f>
        <v/>
      </c>
      <c r="L338" s="65" t="str">
        <f t="shared" si="35"/>
        <v/>
      </c>
      <c r="M338" s="29" t="str">
        <f>IF(H338="","",VLOOKUP(H338,プルダウン!$O$2:$Q$5,2,FALSE))</f>
        <v/>
      </c>
      <c r="N338" s="29" t="str">
        <f>IF(H338="","",VLOOKUP(H338,プルダウン!$O$2:$Q$5,3,FALSE))</f>
        <v/>
      </c>
      <c r="O338" s="65" t="str">
        <f t="shared" si="36"/>
        <v/>
      </c>
      <c r="P338" s="10"/>
      <c r="Q338" s="26"/>
      <c r="R338" s="26"/>
      <c r="S338" s="71" t="str">
        <f t="shared" si="30"/>
        <v/>
      </c>
      <c r="T338" s="25"/>
      <c r="U338" s="25"/>
      <c r="V338" s="67" t="str">
        <f t="shared" si="31"/>
        <v/>
      </c>
      <c r="W338" s="68" t="str">
        <f t="shared" si="32"/>
        <v/>
      </c>
      <c r="X338" s="69" t="str">
        <f t="shared" si="33"/>
        <v/>
      </c>
      <c r="Y338" s="70">
        <f t="shared" si="34"/>
        <v>0</v>
      </c>
      <c r="Z338" s="31"/>
      <c r="AA338" s="12"/>
      <c r="AB338" s="13"/>
      <c r="AC338" s="13"/>
      <c r="AD338" s="13"/>
      <c r="AE338" s="145"/>
      <c r="AF338" s="14"/>
      <c r="AG338" s="146"/>
      <c r="AH338" s="14"/>
      <c r="AI338" s="147"/>
      <c r="AJ338" s="15"/>
    </row>
    <row r="339" spans="2:36">
      <c r="B339" s="20"/>
      <c r="C339" s="21"/>
      <c r="D339" s="18"/>
      <c r="E339" s="19"/>
      <c r="F339" s="19"/>
      <c r="G339" s="24"/>
      <c r="H339" s="38"/>
      <c r="I339" s="43"/>
      <c r="J339" s="41" t="str">
        <f>IF(G339="","",VLOOKUP(G339,プルダウン!$K$2:$M$11,2,FALSE))</f>
        <v/>
      </c>
      <c r="K339" s="29" t="str">
        <f>IF(G339="","",VLOOKUP(G339,プルダウン!$K$2:$M$11,3,FALSE))</f>
        <v/>
      </c>
      <c r="L339" s="65" t="str">
        <f t="shared" si="35"/>
        <v/>
      </c>
      <c r="M339" s="29" t="str">
        <f>IF(H339="","",VLOOKUP(H339,プルダウン!$O$2:$Q$5,2,FALSE))</f>
        <v/>
      </c>
      <c r="N339" s="29" t="str">
        <f>IF(H339="","",VLOOKUP(H339,プルダウン!$O$2:$Q$5,3,FALSE))</f>
        <v/>
      </c>
      <c r="O339" s="65" t="str">
        <f t="shared" si="36"/>
        <v/>
      </c>
      <c r="P339" s="10"/>
      <c r="Q339" s="26"/>
      <c r="R339" s="26"/>
      <c r="S339" s="71" t="str">
        <f t="shared" si="30"/>
        <v/>
      </c>
      <c r="T339" s="25"/>
      <c r="U339" s="25"/>
      <c r="V339" s="67" t="str">
        <f t="shared" si="31"/>
        <v/>
      </c>
      <c r="W339" s="68" t="str">
        <f t="shared" si="32"/>
        <v/>
      </c>
      <c r="X339" s="69" t="str">
        <f t="shared" si="33"/>
        <v/>
      </c>
      <c r="Y339" s="70">
        <f t="shared" si="34"/>
        <v>0</v>
      </c>
      <c r="Z339" s="31"/>
      <c r="AA339" s="12"/>
      <c r="AB339" s="13"/>
      <c r="AC339" s="13"/>
      <c r="AD339" s="13"/>
      <c r="AE339" s="145"/>
      <c r="AF339" s="14"/>
      <c r="AG339" s="146"/>
      <c r="AH339" s="14"/>
      <c r="AI339" s="147"/>
      <c r="AJ339" s="15"/>
    </row>
    <row r="340" spans="2:36">
      <c r="B340" s="20"/>
      <c r="C340" s="21"/>
      <c r="D340" s="18"/>
      <c r="E340" s="19"/>
      <c r="F340" s="19"/>
      <c r="G340" s="24"/>
      <c r="H340" s="38"/>
      <c r="I340" s="43"/>
      <c r="J340" s="41" t="str">
        <f>IF(G340="","",VLOOKUP(G340,プルダウン!$K$2:$M$11,2,FALSE))</f>
        <v/>
      </c>
      <c r="K340" s="29" t="str">
        <f>IF(G340="","",VLOOKUP(G340,プルダウン!$K$2:$M$11,3,FALSE))</f>
        <v/>
      </c>
      <c r="L340" s="65" t="str">
        <f t="shared" si="35"/>
        <v/>
      </c>
      <c r="M340" s="29" t="str">
        <f>IF(H340="","",VLOOKUP(H340,プルダウン!$O$2:$Q$5,2,FALSE))</f>
        <v/>
      </c>
      <c r="N340" s="29" t="str">
        <f>IF(H340="","",VLOOKUP(H340,プルダウン!$O$2:$Q$5,3,FALSE))</f>
        <v/>
      </c>
      <c r="O340" s="65" t="str">
        <f t="shared" si="36"/>
        <v/>
      </c>
      <c r="P340" s="10"/>
      <c r="Q340" s="26"/>
      <c r="R340" s="26"/>
      <c r="S340" s="71" t="str">
        <f t="shared" si="30"/>
        <v/>
      </c>
      <c r="T340" s="25"/>
      <c r="U340" s="25"/>
      <c r="V340" s="67" t="str">
        <f t="shared" si="31"/>
        <v/>
      </c>
      <c r="W340" s="68" t="str">
        <f t="shared" si="32"/>
        <v/>
      </c>
      <c r="X340" s="69" t="str">
        <f t="shared" si="33"/>
        <v/>
      </c>
      <c r="Y340" s="70">
        <f t="shared" si="34"/>
        <v>0</v>
      </c>
      <c r="Z340" s="31"/>
      <c r="AA340" s="12"/>
      <c r="AB340" s="13"/>
      <c r="AC340" s="13"/>
      <c r="AD340" s="13"/>
      <c r="AE340" s="145"/>
      <c r="AF340" s="14"/>
      <c r="AG340" s="146"/>
      <c r="AH340" s="14"/>
      <c r="AI340" s="147"/>
      <c r="AJ340" s="15"/>
    </row>
    <row r="341" spans="2:36">
      <c r="B341" s="20"/>
      <c r="C341" s="21"/>
      <c r="D341" s="18"/>
      <c r="E341" s="19"/>
      <c r="F341" s="19"/>
      <c r="G341" s="24"/>
      <c r="H341" s="38"/>
      <c r="I341" s="43"/>
      <c r="J341" s="41" t="str">
        <f>IF(G341="","",VLOOKUP(G341,プルダウン!$K$2:$M$11,2,FALSE))</f>
        <v/>
      </c>
      <c r="K341" s="29" t="str">
        <f>IF(G341="","",VLOOKUP(G341,プルダウン!$K$2:$M$11,3,FALSE))</f>
        <v/>
      </c>
      <c r="L341" s="65" t="str">
        <f t="shared" si="35"/>
        <v/>
      </c>
      <c r="M341" s="29" t="str">
        <f>IF(H341="","",VLOOKUP(H341,プルダウン!$O$2:$Q$5,2,FALSE))</f>
        <v/>
      </c>
      <c r="N341" s="29" t="str">
        <f>IF(H341="","",VLOOKUP(H341,プルダウン!$O$2:$Q$5,3,FALSE))</f>
        <v/>
      </c>
      <c r="O341" s="65" t="str">
        <f t="shared" si="36"/>
        <v/>
      </c>
      <c r="P341" s="10"/>
      <c r="Q341" s="26"/>
      <c r="R341" s="26"/>
      <c r="S341" s="71" t="str">
        <f t="shared" si="30"/>
        <v/>
      </c>
      <c r="T341" s="25"/>
      <c r="U341" s="25"/>
      <c r="V341" s="67" t="str">
        <f t="shared" si="31"/>
        <v/>
      </c>
      <c r="W341" s="68" t="str">
        <f t="shared" si="32"/>
        <v/>
      </c>
      <c r="X341" s="69" t="str">
        <f t="shared" si="33"/>
        <v/>
      </c>
      <c r="Y341" s="70">
        <f t="shared" si="34"/>
        <v>0</v>
      </c>
      <c r="Z341" s="31"/>
      <c r="AA341" s="12"/>
      <c r="AB341" s="13"/>
      <c r="AC341" s="13"/>
      <c r="AD341" s="13"/>
      <c r="AE341" s="145"/>
      <c r="AF341" s="14"/>
      <c r="AG341" s="146"/>
      <c r="AH341" s="14"/>
      <c r="AI341" s="147"/>
      <c r="AJ341" s="15"/>
    </row>
    <row r="342" spans="2:36">
      <c r="B342" s="20"/>
      <c r="C342" s="21"/>
      <c r="D342" s="18"/>
      <c r="E342" s="19"/>
      <c r="F342" s="19"/>
      <c r="G342" s="24"/>
      <c r="H342" s="38"/>
      <c r="I342" s="43"/>
      <c r="J342" s="41" t="str">
        <f>IF(G342="","",VLOOKUP(G342,プルダウン!$K$2:$M$11,2,FALSE))</f>
        <v/>
      </c>
      <c r="K342" s="29" t="str">
        <f>IF(G342="","",VLOOKUP(G342,プルダウン!$K$2:$M$11,3,FALSE))</f>
        <v/>
      </c>
      <c r="L342" s="65" t="str">
        <f t="shared" si="35"/>
        <v/>
      </c>
      <c r="M342" s="29" t="str">
        <f>IF(H342="","",VLOOKUP(H342,プルダウン!$O$2:$Q$5,2,FALSE))</f>
        <v/>
      </c>
      <c r="N342" s="29" t="str">
        <f>IF(H342="","",VLOOKUP(H342,プルダウン!$O$2:$Q$5,3,FALSE))</f>
        <v/>
      </c>
      <c r="O342" s="65" t="str">
        <f t="shared" si="36"/>
        <v/>
      </c>
      <c r="P342" s="10"/>
      <c r="Q342" s="26"/>
      <c r="R342" s="26"/>
      <c r="S342" s="71" t="str">
        <f t="shared" si="30"/>
        <v/>
      </c>
      <c r="T342" s="25"/>
      <c r="U342" s="25"/>
      <c r="V342" s="67" t="str">
        <f t="shared" si="31"/>
        <v/>
      </c>
      <c r="W342" s="68" t="str">
        <f t="shared" si="32"/>
        <v/>
      </c>
      <c r="X342" s="69" t="str">
        <f t="shared" si="33"/>
        <v/>
      </c>
      <c r="Y342" s="70">
        <f t="shared" si="34"/>
        <v>0</v>
      </c>
      <c r="Z342" s="31"/>
      <c r="AA342" s="12"/>
      <c r="AB342" s="13"/>
      <c r="AC342" s="13"/>
      <c r="AD342" s="13"/>
      <c r="AE342" s="145"/>
      <c r="AF342" s="14"/>
      <c r="AG342" s="146"/>
      <c r="AH342" s="14"/>
      <c r="AI342" s="147"/>
      <c r="AJ342" s="15"/>
    </row>
    <row r="343" spans="2:36">
      <c r="B343" s="20"/>
      <c r="C343" s="21"/>
      <c r="D343" s="18"/>
      <c r="E343" s="19"/>
      <c r="F343" s="19"/>
      <c r="G343" s="24"/>
      <c r="H343" s="38"/>
      <c r="I343" s="43"/>
      <c r="J343" s="41" t="str">
        <f>IF(G343="","",VLOOKUP(G343,プルダウン!$K$2:$M$11,2,FALSE))</f>
        <v/>
      </c>
      <c r="K343" s="29" t="str">
        <f>IF(G343="","",VLOOKUP(G343,プルダウン!$K$2:$M$11,3,FALSE))</f>
        <v/>
      </c>
      <c r="L343" s="65" t="str">
        <f t="shared" si="35"/>
        <v/>
      </c>
      <c r="M343" s="29" t="str">
        <f>IF(H343="","",VLOOKUP(H343,プルダウン!$O$2:$Q$5,2,FALSE))</f>
        <v/>
      </c>
      <c r="N343" s="29" t="str">
        <f>IF(H343="","",VLOOKUP(H343,プルダウン!$O$2:$Q$5,3,FALSE))</f>
        <v/>
      </c>
      <c r="O343" s="65" t="str">
        <f t="shared" si="36"/>
        <v/>
      </c>
      <c r="P343" s="10"/>
      <c r="Q343" s="26"/>
      <c r="R343" s="26"/>
      <c r="S343" s="71" t="str">
        <f t="shared" ref="S343:S406" si="37">IF(G343="","",IF(L343&lt;&gt;"-",C343-Q343-R343,"-"))</f>
        <v/>
      </c>
      <c r="T343" s="25"/>
      <c r="U343" s="25"/>
      <c r="V343" s="67" t="str">
        <f t="shared" ref="V343:V406" si="38">IF(H343="","",IF(O343&lt;&gt;"-",C343-T343-U343,"-"))</f>
        <v/>
      </c>
      <c r="W343" s="68" t="str">
        <f t="shared" ref="W343:W406" si="39">IF(G343="","",IF(AND(AND(D343="飲食",F343&gt;"20:00:00"*1),OR(I343="",I343="－")),"-",IF(L343&lt;&gt;"-",MAX(1,INT(S343/100))*20000*L343,"-")))</f>
        <v/>
      </c>
      <c r="X343" s="69" t="str">
        <f t="shared" ref="X343:X406" si="40">IF(H343="","",IF(AND(AND(D343="飲食",F343&gt;"20:00:00"*1),OR(I343="",I343="－")),"-",IF(O343&lt;&gt;"-",MAX(1,INT(V343/100))*20000*O343,"-")))</f>
        <v/>
      </c>
      <c r="Y343" s="70">
        <f t="shared" ref="Y343:Y406" si="41">IF(G343="",0,IF(AND(W343="-",X343="-"),"-",IF(W343="-",0,W343)+IF(X343="-",0,X343)))</f>
        <v>0</v>
      </c>
      <c r="Z343" s="31"/>
      <c r="AA343" s="12"/>
      <c r="AB343" s="13"/>
      <c r="AC343" s="13"/>
      <c r="AD343" s="13"/>
      <c r="AE343" s="145"/>
      <c r="AF343" s="14"/>
      <c r="AG343" s="146"/>
      <c r="AH343" s="14"/>
      <c r="AI343" s="147"/>
      <c r="AJ343" s="15"/>
    </row>
    <row r="344" spans="2:36">
      <c r="B344" s="20"/>
      <c r="C344" s="21"/>
      <c r="D344" s="18"/>
      <c r="E344" s="19"/>
      <c r="F344" s="19"/>
      <c r="G344" s="24"/>
      <c r="H344" s="38"/>
      <c r="I344" s="43"/>
      <c r="J344" s="41" t="str">
        <f>IF(G344="","",VLOOKUP(G344,プルダウン!$K$2:$M$11,2,FALSE))</f>
        <v/>
      </c>
      <c r="K344" s="29" t="str">
        <f>IF(G344="","",VLOOKUP(G344,プルダウン!$K$2:$M$11,3,FALSE))</f>
        <v/>
      </c>
      <c r="L344" s="65" t="str">
        <f t="shared" ref="L344:L407" si="42">IF(G344="","",IF(ISERROR(K344-J344+1),"-",K344-J344+1))</f>
        <v/>
      </c>
      <c r="M344" s="29" t="str">
        <f>IF(H344="","",VLOOKUP(H344,プルダウン!$O$2:$Q$5,2,FALSE))</f>
        <v/>
      </c>
      <c r="N344" s="29" t="str">
        <f>IF(H344="","",VLOOKUP(H344,プルダウン!$O$2:$Q$5,3,FALSE))</f>
        <v/>
      </c>
      <c r="O344" s="65" t="str">
        <f t="shared" ref="O344:O407" si="43">IF(H344="","",IF(ISERROR(N344-M344+1),"-",N344-M344+1))</f>
        <v/>
      </c>
      <c r="P344" s="10"/>
      <c r="Q344" s="26"/>
      <c r="R344" s="26"/>
      <c r="S344" s="71" t="str">
        <f t="shared" si="37"/>
        <v/>
      </c>
      <c r="T344" s="25"/>
      <c r="U344" s="25"/>
      <c r="V344" s="67" t="str">
        <f t="shared" si="38"/>
        <v/>
      </c>
      <c r="W344" s="68" t="str">
        <f t="shared" si="39"/>
        <v/>
      </c>
      <c r="X344" s="69" t="str">
        <f t="shared" si="40"/>
        <v/>
      </c>
      <c r="Y344" s="70">
        <f t="shared" si="41"/>
        <v>0</v>
      </c>
      <c r="Z344" s="31"/>
      <c r="AA344" s="12"/>
      <c r="AB344" s="13"/>
      <c r="AC344" s="13"/>
      <c r="AD344" s="13"/>
      <c r="AE344" s="145"/>
      <c r="AF344" s="14"/>
      <c r="AG344" s="146"/>
      <c r="AH344" s="14"/>
      <c r="AI344" s="147"/>
      <c r="AJ344" s="15"/>
    </row>
    <row r="345" spans="2:36">
      <c r="B345" s="20"/>
      <c r="C345" s="21"/>
      <c r="D345" s="18"/>
      <c r="E345" s="19"/>
      <c r="F345" s="19"/>
      <c r="G345" s="24"/>
      <c r="H345" s="38"/>
      <c r="I345" s="43"/>
      <c r="J345" s="41" t="str">
        <f>IF(G345="","",VLOOKUP(G345,プルダウン!$K$2:$M$11,2,FALSE))</f>
        <v/>
      </c>
      <c r="K345" s="29" t="str">
        <f>IF(G345="","",VLOOKUP(G345,プルダウン!$K$2:$M$11,3,FALSE))</f>
        <v/>
      </c>
      <c r="L345" s="65" t="str">
        <f t="shared" si="42"/>
        <v/>
      </c>
      <c r="M345" s="29" t="str">
        <f>IF(H345="","",VLOOKUP(H345,プルダウン!$O$2:$Q$5,2,FALSE))</f>
        <v/>
      </c>
      <c r="N345" s="29" t="str">
        <f>IF(H345="","",VLOOKUP(H345,プルダウン!$O$2:$Q$5,3,FALSE))</f>
        <v/>
      </c>
      <c r="O345" s="65" t="str">
        <f t="shared" si="43"/>
        <v/>
      </c>
      <c r="P345" s="10"/>
      <c r="Q345" s="26"/>
      <c r="R345" s="26"/>
      <c r="S345" s="71" t="str">
        <f t="shared" si="37"/>
        <v/>
      </c>
      <c r="T345" s="25"/>
      <c r="U345" s="25"/>
      <c r="V345" s="67" t="str">
        <f t="shared" si="38"/>
        <v/>
      </c>
      <c r="W345" s="68" t="str">
        <f t="shared" si="39"/>
        <v/>
      </c>
      <c r="X345" s="69" t="str">
        <f t="shared" si="40"/>
        <v/>
      </c>
      <c r="Y345" s="70">
        <f t="shared" si="41"/>
        <v>0</v>
      </c>
      <c r="Z345" s="31"/>
      <c r="AA345" s="12"/>
      <c r="AB345" s="13"/>
      <c r="AC345" s="13"/>
      <c r="AD345" s="13"/>
      <c r="AE345" s="145"/>
      <c r="AF345" s="14"/>
      <c r="AG345" s="146"/>
      <c r="AH345" s="14"/>
      <c r="AI345" s="147"/>
      <c r="AJ345" s="15"/>
    </row>
    <row r="346" spans="2:36">
      <c r="B346" s="20"/>
      <c r="C346" s="21"/>
      <c r="D346" s="18"/>
      <c r="E346" s="19"/>
      <c r="F346" s="19"/>
      <c r="G346" s="24"/>
      <c r="H346" s="38"/>
      <c r="I346" s="43"/>
      <c r="J346" s="41" t="str">
        <f>IF(G346="","",VLOOKUP(G346,プルダウン!$K$2:$M$11,2,FALSE))</f>
        <v/>
      </c>
      <c r="K346" s="29" t="str">
        <f>IF(G346="","",VLOOKUP(G346,プルダウン!$K$2:$M$11,3,FALSE))</f>
        <v/>
      </c>
      <c r="L346" s="65" t="str">
        <f t="shared" si="42"/>
        <v/>
      </c>
      <c r="M346" s="29" t="str">
        <f>IF(H346="","",VLOOKUP(H346,プルダウン!$O$2:$Q$5,2,FALSE))</f>
        <v/>
      </c>
      <c r="N346" s="29" t="str">
        <f>IF(H346="","",VLOOKUP(H346,プルダウン!$O$2:$Q$5,3,FALSE))</f>
        <v/>
      </c>
      <c r="O346" s="65" t="str">
        <f t="shared" si="43"/>
        <v/>
      </c>
      <c r="P346" s="10"/>
      <c r="Q346" s="26"/>
      <c r="R346" s="26"/>
      <c r="S346" s="71" t="str">
        <f t="shared" si="37"/>
        <v/>
      </c>
      <c r="T346" s="25"/>
      <c r="U346" s="25"/>
      <c r="V346" s="67" t="str">
        <f t="shared" si="38"/>
        <v/>
      </c>
      <c r="W346" s="68" t="str">
        <f t="shared" si="39"/>
        <v/>
      </c>
      <c r="X346" s="69" t="str">
        <f t="shared" si="40"/>
        <v/>
      </c>
      <c r="Y346" s="70">
        <f t="shared" si="41"/>
        <v>0</v>
      </c>
      <c r="Z346" s="31"/>
      <c r="AA346" s="12"/>
      <c r="AB346" s="13"/>
      <c r="AC346" s="13"/>
      <c r="AD346" s="13"/>
      <c r="AE346" s="145"/>
      <c r="AF346" s="14"/>
      <c r="AG346" s="146"/>
      <c r="AH346" s="14"/>
      <c r="AI346" s="147"/>
      <c r="AJ346" s="15"/>
    </row>
    <row r="347" spans="2:36">
      <c r="B347" s="20"/>
      <c r="C347" s="21"/>
      <c r="D347" s="18"/>
      <c r="E347" s="19"/>
      <c r="F347" s="19"/>
      <c r="G347" s="24"/>
      <c r="H347" s="38"/>
      <c r="I347" s="43"/>
      <c r="J347" s="41" t="str">
        <f>IF(G347="","",VLOOKUP(G347,プルダウン!$K$2:$M$11,2,FALSE))</f>
        <v/>
      </c>
      <c r="K347" s="29" t="str">
        <f>IF(G347="","",VLOOKUP(G347,プルダウン!$K$2:$M$11,3,FALSE))</f>
        <v/>
      </c>
      <c r="L347" s="65" t="str">
        <f t="shared" si="42"/>
        <v/>
      </c>
      <c r="M347" s="29" t="str">
        <f>IF(H347="","",VLOOKUP(H347,プルダウン!$O$2:$Q$5,2,FALSE))</f>
        <v/>
      </c>
      <c r="N347" s="29" t="str">
        <f>IF(H347="","",VLOOKUP(H347,プルダウン!$O$2:$Q$5,3,FALSE))</f>
        <v/>
      </c>
      <c r="O347" s="65" t="str">
        <f t="shared" si="43"/>
        <v/>
      </c>
      <c r="P347" s="10"/>
      <c r="Q347" s="26"/>
      <c r="R347" s="26"/>
      <c r="S347" s="71" t="str">
        <f t="shared" si="37"/>
        <v/>
      </c>
      <c r="T347" s="25"/>
      <c r="U347" s="25"/>
      <c r="V347" s="67" t="str">
        <f t="shared" si="38"/>
        <v/>
      </c>
      <c r="W347" s="68" t="str">
        <f t="shared" si="39"/>
        <v/>
      </c>
      <c r="X347" s="69" t="str">
        <f t="shared" si="40"/>
        <v/>
      </c>
      <c r="Y347" s="70">
        <f t="shared" si="41"/>
        <v>0</v>
      </c>
      <c r="Z347" s="31"/>
      <c r="AA347" s="12"/>
      <c r="AB347" s="13"/>
      <c r="AC347" s="13"/>
      <c r="AD347" s="13"/>
      <c r="AE347" s="145"/>
      <c r="AF347" s="14"/>
      <c r="AG347" s="146"/>
      <c r="AH347" s="14"/>
      <c r="AI347" s="147"/>
      <c r="AJ347" s="15"/>
    </row>
    <row r="348" spans="2:36">
      <c r="B348" s="20"/>
      <c r="C348" s="21"/>
      <c r="D348" s="18"/>
      <c r="E348" s="19"/>
      <c r="F348" s="19"/>
      <c r="G348" s="24"/>
      <c r="H348" s="38"/>
      <c r="I348" s="43"/>
      <c r="J348" s="41" t="str">
        <f>IF(G348="","",VLOOKUP(G348,プルダウン!$K$2:$M$11,2,FALSE))</f>
        <v/>
      </c>
      <c r="K348" s="29" t="str">
        <f>IF(G348="","",VLOOKUP(G348,プルダウン!$K$2:$M$11,3,FALSE))</f>
        <v/>
      </c>
      <c r="L348" s="65" t="str">
        <f t="shared" si="42"/>
        <v/>
      </c>
      <c r="M348" s="29" t="str">
        <f>IF(H348="","",VLOOKUP(H348,プルダウン!$O$2:$Q$5,2,FALSE))</f>
        <v/>
      </c>
      <c r="N348" s="29" t="str">
        <f>IF(H348="","",VLOOKUP(H348,プルダウン!$O$2:$Q$5,3,FALSE))</f>
        <v/>
      </c>
      <c r="O348" s="65" t="str">
        <f t="shared" si="43"/>
        <v/>
      </c>
      <c r="P348" s="10"/>
      <c r="Q348" s="26"/>
      <c r="R348" s="26"/>
      <c r="S348" s="71" t="str">
        <f t="shared" si="37"/>
        <v/>
      </c>
      <c r="T348" s="25"/>
      <c r="U348" s="25"/>
      <c r="V348" s="67" t="str">
        <f t="shared" si="38"/>
        <v/>
      </c>
      <c r="W348" s="68" t="str">
        <f t="shared" si="39"/>
        <v/>
      </c>
      <c r="X348" s="69" t="str">
        <f t="shared" si="40"/>
        <v/>
      </c>
      <c r="Y348" s="70">
        <f t="shared" si="41"/>
        <v>0</v>
      </c>
      <c r="Z348" s="31"/>
      <c r="AA348" s="12"/>
      <c r="AB348" s="13"/>
      <c r="AC348" s="13"/>
      <c r="AD348" s="13"/>
      <c r="AE348" s="145"/>
      <c r="AF348" s="14"/>
      <c r="AG348" s="146"/>
      <c r="AH348" s="14"/>
      <c r="AI348" s="147"/>
      <c r="AJ348" s="15"/>
    </row>
    <row r="349" spans="2:36">
      <c r="B349" s="20"/>
      <c r="C349" s="21"/>
      <c r="D349" s="18"/>
      <c r="E349" s="19"/>
      <c r="F349" s="19"/>
      <c r="G349" s="24"/>
      <c r="H349" s="38"/>
      <c r="I349" s="43"/>
      <c r="J349" s="41" t="str">
        <f>IF(G349="","",VLOOKUP(G349,プルダウン!$K$2:$M$11,2,FALSE))</f>
        <v/>
      </c>
      <c r="K349" s="29" t="str">
        <f>IF(G349="","",VLOOKUP(G349,プルダウン!$K$2:$M$11,3,FALSE))</f>
        <v/>
      </c>
      <c r="L349" s="65" t="str">
        <f t="shared" si="42"/>
        <v/>
      </c>
      <c r="M349" s="29" t="str">
        <f>IF(H349="","",VLOOKUP(H349,プルダウン!$O$2:$Q$5,2,FALSE))</f>
        <v/>
      </c>
      <c r="N349" s="29" t="str">
        <f>IF(H349="","",VLOOKUP(H349,プルダウン!$O$2:$Q$5,3,FALSE))</f>
        <v/>
      </c>
      <c r="O349" s="65" t="str">
        <f t="shared" si="43"/>
        <v/>
      </c>
      <c r="P349" s="10"/>
      <c r="Q349" s="26"/>
      <c r="R349" s="26"/>
      <c r="S349" s="71" t="str">
        <f t="shared" si="37"/>
        <v/>
      </c>
      <c r="T349" s="25"/>
      <c r="U349" s="25"/>
      <c r="V349" s="67" t="str">
        <f t="shared" si="38"/>
        <v/>
      </c>
      <c r="W349" s="68" t="str">
        <f t="shared" si="39"/>
        <v/>
      </c>
      <c r="X349" s="69" t="str">
        <f t="shared" si="40"/>
        <v/>
      </c>
      <c r="Y349" s="70">
        <f t="shared" si="41"/>
        <v>0</v>
      </c>
      <c r="Z349" s="31"/>
      <c r="AA349" s="12"/>
      <c r="AB349" s="13"/>
      <c r="AC349" s="13"/>
      <c r="AD349" s="13"/>
      <c r="AE349" s="145"/>
      <c r="AF349" s="14"/>
      <c r="AG349" s="146"/>
      <c r="AH349" s="14"/>
      <c r="AI349" s="147"/>
      <c r="AJ349" s="15"/>
    </row>
    <row r="350" spans="2:36">
      <c r="B350" s="20"/>
      <c r="C350" s="21"/>
      <c r="D350" s="18"/>
      <c r="E350" s="19"/>
      <c r="F350" s="19"/>
      <c r="G350" s="24"/>
      <c r="H350" s="38"/>
      <c r="I350" s="43"/>
      <c r="J350" s="41" t="str">
        <f>IF(G350="","",VLOOKUP(G350,プルダウン!$K$2:$M$11,2,FALSE))</f>
        <v/>
      </c>
      <c r="K350" s="29" t="str">
        <f>IF(G350="","",VLOOKUP(G350,プルダウン!$K$2:$M$11,3,FALSE))</f>
        <v/>
      </c>
      <c r="L350" s="65" t="str">
        <f t="shared" si="42"/>
        <v/>
      </c>
      <c r="M350" s="29" t="str">
        <f>IF(H350="","",VLOOKUP(H350,プルダウン!$O$2:$Q$5,2,FALSE))</f>
        <v/>
      </c>
      <c r="N350" s="29" t="str">
        <f>IF(H350="","",VLOOKUP(H350,プルダウン!$O$2:$Q$5,3,FALSE))</f>
        <v/>
      </c>
      <c r="O350" s="65" t="str">
        <f t="shared" si="43"/>
        <v/>
      </c>
      <c r="P350" s="10"/>
      <c r="Q350" s="26"/>
      <c r="R350" s="26"/>
      <c r="S350" s="71" t="str">
        <f t="shared" si="37"/>
        <v/>
      </c>
      <c r="T350" s="25"/>
      <c r="U350" s="25"/>
      <c r="V350" s="67" t="str">
        <f t="shared" si="38"/>
        <v/>
      </c>
      <c r="W350" s="68" t="str">
        <f t="shared" si="39"/>
        <v/>
      </c>
      <c r="X350" s="69" t="str">
        <f t="shared" si="40"/>
        <v/>
      </c>
      <c r="Y350" s="70">
        <f t="shared" si="41"/>
        <v>0</v>
      </c>
      <c r="Z350" s="31"/>
      <c r="AA350" s="12"/>
      <c r="AB350" s="13"/>
      <c r="AC350" s="13"/>
      <c r="AD350" s="13"/>
      <c r="AE350" s="145"/>
      <c r="AF350" s="14"/>
      <c r="AG350" s="146"/>
      <c r="AH350" s="14"/>
      <c r="AI350" s="147"/>
      <c r="AJ350" s="15"/>
    </row>
    <row r="351" spans="2:36">
      <c r="B351" s="20"/>
      <c r="C351" s="21"/>
      <c r="D351" s="18"/>
      <c r="E351" s="19"/>
      <c r="F351" s="19"/>
      <c r="G351" s="24"/>
      <c r="H351" s="38"/>
      <c r="I351" s="43"/>
      <c r="J351" s="41" t="str">
        <f>IF(G351="","",VLOOKUP(G351,プルダウン!$K$2:$M$11,2,FALSE))</f>
        <v/>
      </c>
      <c r="K351" s="29" t="str">
        <f>IF(G351="","",VLOOKUP(G351,プルダウン!$K$2:$M$11,3,FALSE))</f>
        <v/>
      </c>
      <c r="L351" s="65" t="str">
        <f t="shared" si="42"/>
        <v/>
      </c>
      <c r="M351" s="29" t="str">
        <f>IF(H351="","",VLOOKUP(H351,プルダウン!$O$2:$Q$5,2,FALSE))</f>
        <v/>
      </c>
      <c r="N351" s="29" t="str">
        <f>IF(H351="","",VLOOKUP(H351,プルダウン!$O$2:$Q$5,3,FALSE))</f>
        <v/>
      </c>
      <c r="O351" s="65" t="str">
        <f t="shared" si="43"/>
        <v/>
      </c>
      <c r="P351" s="10"/>
      <c r="Q351" s="26"/>
      <c r="R351" s="26"/>
      <c r="S351" s="71" t="str">
        <f t="shared" si="37"/>
        <v/>
      </c>
      <c r="T351" s="25"/>
      <c r="U351" s="25"/>
      <c r="V351" s="67" t="str">
        <f t="shared" si="38"/>
        <v/>
      </c>
      <c r="W351" s="68" t="str">
        <f t="shared" si="39"/>
        <v/>
      </c>
      <c r="X351" s="69" t="str">
        <f t="shared" si="40"/>
        <v/>
      </c>
      <c r="Y351" s="70">
        <f t="shared" si="41"/>
        <v>0</v>
      </c>
      <c r="Z351" s="31"/>
      <c r="AA351" s="12"/>
      <c r="AB351" s="13"/>
      <c r="AC351" s="13"/>
      <c r="AD351" s="13"/>
      <c r="AE351" s="145"/>
      <c r="AF351" s="14"/>
      <c r="AG351" s="146"/>
      <c r="AH351" s="14"/>
      <c r="AI351" s="147"/>
      <c r="AJ351" s="15"/>
    </row>
    <row r="352" spans="2:36">
      <c r="B352" s="20"/>
      <c r="C352" s="21"/>
      <c r="D352" s="18"/>
      <c r="E352" s="19"/>
      <c r="F352" s="19"/>
      <c r="G352" s="24"/>
      <c r="H352" s="38"/>
      <c r="I352" s="43"/>
      <c r="J352" s="41" t="str">
        <f>IF(G352="","",VLOOKUP(G352,プルダウン!$K$2:$M$11,2,FALSE))</f>
        <v/>
      </c>
      <c r="K352" s="29" t="str">
        <f>IF(G352="","",VLOOKUP(G352,プルダウン!$K$2:$M$11,3,FALSE))</f>
        <v/>
      </c>
      <c r="L352" s="65" t="str">
        <f t="shared" si="42"/>
        <v/>
      </c>
      <c r="M352" s="29" t="str">
        <f>IF(H352="","",VLOOKUP(H352,プルダウン!$O$2:$Q$5,2,FALSE))</f>
        <v/>
      </c>
      <c r="N352" s="29" t="str">
        <f>IF(H352="","",VLOOKUP(H352,プルダウン!$O$2:$Q$5,3,FALSE))</f>
        <v/>
      </c>
      <c r="O352" s="65" t="str">
        <f t="shared" si="43"/>
        <v/>
      </c>
      <c r="P352" s="10"/>
      <c r="Q352" s="26"/>
      <c r="R352" s="26"/>
      <c r="S352" s="71" t="str">
        <f t="shared" si="37"/>
        <v/>
      </c>
      <c r="T352" s="25"/>
      <c r="U352" s="25"/>
      <c r="V352" s="67" t="str">
        <f t="shared" si="38"/>
        <v/>
      </c>
      <c r="W352" s="68" t="str">
        <f t="shared" si="39"/>
        <v/>
      </c>
      <c r="X352" s="69" t="str">
        <f t="shared" si="40"/>
        <v/>
      </c>
      <c r="Y352" s="70">
        <f t="shared" si="41"/>
        <v>0</v>
      </c>
      <c r="Z352" s="31"/>
      <c r="AA352" s="12"/>
      <c r="AB352" s="13"/>
      <c r="AC352" s="13"/>
      <c r="AD352" s="13"/>
      <c r="AE352" s="145"/>
      <c r="AF352" s="14"/>
      <c r="AG352" s="146"/>
      <c r="AH352" s="14"/>
      <c r="AI352" s="147"/>
      <c r="AJ352" s="15"/>
    </row>
    <row r="353" spans="2:36">
      <c r="B353" s="20"/>
      <c r="C353" s="21"/>
      <c r="D353" s="18"/>
      <c r="E353" s="19"/>
      <c r="F353" s="19"/>
      <c r="G353" s="24"/>
      <c r="H353" s="38"/>
      <c r="I353" s="43"/>
      <c r="J353" s="41" t="str">
        <f>IF(G353="","",VLOOKUP(G353,プルダウン!$K$2:$M$11,2,FALSE))</f>
        <v/>
      </c>
      <c r="K353" s="29" t="str">
        <f>IF(G353="","",VLOOKUP(G353,プルダウン!$K$2:$M$11,3,FALSE))</f>
        <v/>
      </c>
      <c r="L353" s="65" t="str">
        <f t="shared" si="42"/>
        <v/>
      </c>
      <c r="M353" s="29" t="str">
        <f>IF(H353="","",VLOOKUP(H353,プルダウン!$O$2:$Q$5,2,FALSE))</f>
        <v/>
      </c>
      <c r="N353" s="29" t="str">
        <f>IF(H353="","",VLOOKUP(H353,プルダウン!$O$2:$Q$5,3,FALSE))</f>
        <v/>
      </c>
      <c r="O353" s="65" t="str">
        <f t="shared" si="43"/>
        <v/>
      </c>
      <c r="P353" s="10"/>
      <c r="Q353" s="26"/>
      <c r="R353" s="26"/>
      <c r="S353" s="71" t="str">
        <f t="shared" si="37"/>
        <v/>
      </c>
      <c r="T353" s="25"/>
      <c r="U353" s="25"/>
      <c r="V353" s="67" t="str">
        <f t="shared" si="38"/>
        <v/>
      </c>
      <c r="W353" s="68" t="str">
        <f t="shared" si="39"/>
        <v/>
      </c>
      <c r="X353" s="69" t="str">
        <f t="shared" si="40"/>
        <v/>
      </c>
      <c r="Y353" s="70">
        <f t="shared" si="41"/>
        <v>0</v>
      </c>
      <c r="Z353" s="31"/>
      <c r="AA353" s="12"/>
      <c r="AB353" s="13"/>
      <c r="AC353" s="13"/>
      <c r="AD353" s="13"/>
      <c r="AE353" s="145"/>
      <c r="AF353" s="14"/>
      <c r="AG353" s="146"/>
      <c r="AH353" s="14"/>
      <c r="AI353" s="147"/>
      <c r="AJ353" s="15"/>
    </row>
    <row r="354" spans="2:36">
      <c r="B354" s="20"/>
      <c r="C354" s="21"/>
      <c r="D354" s="18"/>
      <c r="E354" s="19"/>
      <c r="F354" s="19"/>
      <c r="G354" s="24"/>
      <c r="H354" s="38"/>
      <c r="I354" s="43"/>
      <c r="J354" s="41" t="str">
        <f>IF(G354="","",VLOOKUP(G354,プルダウン!$K$2:$M$11,2,FALSE))</f>
        <v/>
      </c>
      <c r="K354" s="29" t="str">
        <f>IF(G354="","",VLOOKUP(G354,プルダウン!$K$2:$M$11,3,FALSE))</f>
        <v/>
      </c>
      <c r="L354" s="65" t="str">
        <f t="shared" si="42"/>
        <v/>
      </c>
      <c r="M354" s="29" t="str">
        <f>IF(H354="","",VLOOKUP(H354,プルダウン!$O$2:$Q$5,2,FALSE))</f>
        <v/>
      </c>
      <c r="N354" s="29" t="str">
        <f>IF(H354="","",VLOOKUP(H354,プルダウン!$O$2:$Q$5,3,FALSE))</f>
        <v/>
      </c>
      <c r="O354" s="65" t="str">
        <f t="shared" si="43"/>
        <v/>
      </c>
      <c r="P354" s="10"/>
      <c r="Q354" s="26"/>
      <c r="R354" s="26"/>
      <c r="S354" s="71" t="str">
        <f t="shared" si="37"/>
        <v/>
      </c>
      <c r="T354" s="25"/>
      <c r="U354" s="25"/>
      <c r="V354" s="67" t="str">
        <f t="shared" si="38"/>
        <v/>
      </c>
      <c r="W354" s="68" t="str">
        <f t="shared" si="39"/>
        <v/>
      </c>
      <c r="X354" s="69" t="str">
        <f t="shared" si="40"/>
        <v/>
      </c>
      <c r="Y354" s="70">
        <f t="shared" si="41"/>
        <v>0</v>
      </c>
      <c r="Z354" s="31"/>
      <c r="AA354" s="12"/>
      <c r="AB354" s="13"/>
      <c r="AC354" s="13"/>
      <c r="AD354" s="13"/>
      <c r="AE354" s="145"/>
      <c r="AF354" s="14"/>
      <c r="AG354" s="146"/>
      <c r="AH354" s="14"/>
      <c r="AI354" s="147"/>
      <c r="AJ354" s="15"/>
    </row>
    <row r="355" spans="2:36">
      <c r="B355" s="20"/>
      <c r="C355" s="21"/>
      <c r="D355" s="18"/>
      <c r="E355" s="19"/>
      <c r="F355" s="19"/>
      <c r="G355" s="24"/>
      <c r="H355" s="38"/>
      <c r="I355" s="43"/>
      <c r="J355" s="41" t="str">
        <f>IF(G355="","",VLOOKUP(G355,プルダウン!$K$2:$M$11,2,FALSE))</f>
        <v/>
      </c>
      <c r="K355" s="29" t="str">
        <f>IF(G355="","",VLOOKUP(G355,プルダウン!$K$2:$M$11,3,FALSE))</f>
        <v/>
      </c>
      <c r="L355" s="65" t="str">
        <f t="shared" si="42"/>
        <v/>
      </c>
      <c r="M355" s="29" t="str">
        <f>IF(H355="","",VLOOKUP(H355,プルダウン!$O$2:$Q$5,2,FALSE))</f>
        <v/>
      </c>
      <c r="N355" s="29" t="str">
        <f>IF(H355="","",VLOOKUP(H355,プルダウン!$O$2:$Q$5,3,FALSE))</f>
        <v/>
      </c>
      <c r="O355" s="65" t="str">
        <f t="shared" si="43"/>
        <v/>
      </c>
      <c r="P355" s="10"/>
      <c r="Q355" s="26"/>
      <c r="R355" s="26"/>
      <c r="S355" s="71" t="str">
        <f t="shared" si="37"/>
        <v/>
      </c>
      <c r="T355" s="25"/>
      <c r="U355" s="25"/>
      <c r="V355" s="67" t="str">
        <f t="shared" si="38"/>
        <v/>
      </c>
      <c r="W355" s="68" t="str">
        <f t="shared" si="39"/>
        <v/>
      </c>
      <c r="X355" s="69" t="str">
        <f t="shared" si="40"/>
        <v/>
      </c>
      <c r="Y355" s="70">
        <f t="shared" si="41"/>
        <v>0</v>
      </c>
      <c r="Z355" s="31"/>
      <c r="AA355" s="12"/>
      <c r="AB355" s="13"/>
      <c r="AC355" s="13"/>
      <c r="AD355" s="13"/>
      <c r="AE355" s="145"/>
      <c r="AF355" s="14"/>
      <c r="AG355" s="146"/>
      <c r="AH355" s="14"/>
      <c r="AI355" s="147"/>
      <c r="AJ355" s="15"/>
    </row>
    <row r="356" spans="2:36">
      <c r="B356" s="20"/>
      <c r="C356" s="21"/>
      <c r="D356" s="18"/>
      <c r="E356" s="19"/>
      <c r="F356" s="19"/>
      <c r="G356" s="24"/>
      <c r="H356" s="38"/>
      <c r="I356" s="43"/>
      <c r="J356" s="41" t="str">
        <f>IF(G356="","",VLOOKUP(G356,プルダウン!$K$2:$M$11,2,FALSE))</f>
        <v/>
      </c>
      <c r="K356" s="29" t="str">
        <f>IF(G356="","",VLOOKUP(G356,プルダウン!$K$2:$M$11,3,FALSE))</f>
        <v/>
      </c>
      <c r="L356" s="65" t="str">
        <f t="shared" si="42"/>
        <v/>
      </c>
      <c r="M356" s="29" t="str">
        <f>IF(H356="","",VLOOKUP(H356,プルダウン!$O$2:$Q$5,2,FALSE))</f>
        <v/>
      </c>
      <c r="N356" s="29" t="str">
        <f>IF(H356="","",VLOOKUP(H356,プルダウン!$O$2:$Q$5,3,FALSE))</f>
        <v/>
      </c>
      <c r="O356" s="65" t="str">
        <f t="shared" si="43"/>
        <v/>
      </c>
      <c r="P356" s="10"/>
      <c r="Q356" s="26"/>
      <c r="R356" s="26"/>
      <c r="S356" s="71" t="str">
        <f t="shared" si="37"/>
        <v/>
      </c>
      <c r="T356" s="25"/>
      <c r="U356" s="25"/>
      <c r="V356" s="67" t="str">
        <f t="shared" si="38"/>
        <v/>
      </c>
      <c r="W356" s="68" t="str">
        <f t="shared" si="39"/>
        <v/>
      </c>
      <c r="X356" s="69" t="str">
        <f t="shared" si="40"/>
        <v/>
      </c>
      <c r="Y356" s="70">
        <f t="shared" si="41"/>
        <v>0</v>
      </c>
      <c r="Z356" s="31"/>
      <c r="AA356" s="12"/>
      <c r="AB356" s="13"/>
      <c r="AC356" s="13"/>
      <c r="AD356" s="13"/>
      <c r="AE356" s="145"/>
      <c r="AF356" s="14"/>
      <c r="AG356" s="146"/>
      <c r="AH356" s="14"/>
      <c r="AI356" s="147"/>
      <c r="AJ356" s="15"/>
    </row>
    <row r="357" spans="2:36">
      <c r="B357" s="20"/>
      <c r="C357" s="21"/>
      <c r="D357" s="18"/>
      <c r="E357" s="19"/>
      <c r="F357" s="19"/>
      <c r="G357" s="24"/>
      <c r="H357" s="38"/>
      <c r="I357" s="43"/>
      <c r="J357" s="41" t="str">
        <f>IF(G357="","",VLOOKUP(G357,プルダウン!$K$2:$M$11,2,FALSE))</f>
        <v/>
      </c>
      <c r="K357" s="29" t="str">
        <f>IF(G357="","",VLOOKUP(G357,プルダウン!$K$2:$M$11,3,FALSE))</f>
        <v/>
      </c>
      <c r="L357" s="65" t="str">
        <f t="shared" si="42"/>
        <v/>
      </c>
      <c r="M357" s="29" t="str">
        <f>IF(H357="","",VLOOKUP(H357,プルダウン!$O$2:$Q$5,2,FALSE))</f>
        <v/>
      </c>
      <c r="N357" s="29" t="str">
        <f>IF(H357="","",VLOOKUP(H357,プルダウン!$O$2:$Q$5,3,FALSE))</f>
        <v/>
      </c>
      <c r="O357" s="65" t="str">
        <f t="shared" si="43"/>
        <v/>
      </c>
      <c r="P357" s="10"/>
      <c r="Q357" s="26"/>
      <c r="R357" s="26"/>
      <c r="S357" s="71" t="str">
        <f t="shared" si="37"/>
        <v/>
      </c>
      <c r="T357" s="25"/>
      <c r="U357" s="25"/>
      <c r="V357" s="67" t="str">
        <f t="shared" si="38"/>
        <v/>
      </c>
      <c r="W357" s="68" t="str">
        <f t="shared" si="39"/>
        <v/>
      </c>
      <c r="X357" s="69" t="str">
        <f t="shared" si="40"/>
        <v/>
      </c>
      <c r="Y357" s="70">
        <f t="shared" si="41"/>
        <v>0</v>
      </c>
      <c r="Z357" s="31"/>
      <c r="AA357" s="12"/>
      <c r="AB357" s="13"/>
      <c r="AC357" s="13"/>
      <c r="AD357" s="13"/>
      <c r="AE357" s="145"/>
      <c r="AF357" s="14"/>
      <c r="AG357" s="146"/>
      <c r="AH357" s="14"/>
      <c r="AI357" s="147"/>
      <c r="AJ357" s="15"/>
    </row>
    <row r="358" spans="2:36">
      <c r="B358" s="20"/>
      <c r="C358" s="21"/>
      <c r="D358" s="18"/>
      <c r="E358" s="19"/>
      <c r="F358" s="19"/>
      <c r="G358" s="24"/>
      <c r="H358" s="38"/>
      <c r="I358" s="43"/>
      <c r="J358" s="41" t="str">
        <f>IF(G358="","",VLOOKUP(G358,プルダウン!$K$2:$M$11,2,FALSE))</f>
        <v/>
      </c>
      <c r="K358" s="29" t="str">
        <f>IF(G358="","",VLOOKUP(G358,プルダウン!$K$2:$M$11,3,FALSE))</f>
        <v/>
      </c>
      <c r="L358" s="65" t="str">
        <f t="shared" si="42"/>
        <v/>
      </c>
      <c r="M358" s="29" t="str">
        <f>IF(H358="","",VLOOKUP(H358,プルダウン!$O$2:$Q$5,2,FALSE))</f>
        <v/>
      </c>
      <c r="N358" s="29" t="str">
        <f>IF(H358="","",VLOOKUP(H358,プルダウン!$O$2:$Q$5,3,FALSE))</f>
        <v/>
      </c>
      <c r="O358" s="65" t="str">
        <f t="shared" si="43"/>
        <v/>
      </c>
      <c r="P358" s="10"/>
      <c r="Q358" s="26"/>
      <c r="R358" s="26"/>
      <c r="S358" s="71" t="str">
        <f t="shared" si="37"/>
        <v/>
      </c>
      <c r="T358" s="25"/>
      <c r="U358" s="25"/>
      <c r="V358" s="67" t="str">
        <f t="shared" si="38"/>
        <v/>
      </c>
      <c r="W358" s="68" t="str">
        <f t="shared" si="39"/>
        <v/>
      </c>
      <c r="X358" s="69" t="str">
        <f t="shared" si="40"/>
        <v/>
      </c>
      <c r="Y358" s="70">
        <f t="shared" si="41"/>
        <v>0</v>
      </c>
      <c r="Z358" s="31"/>
      <c r="AA358" s="12"/>
      <c r="AB358" s="13"/>
      <c r="AC358" s="13"/>
      <c r="AD358" s="13"/>
      <c r="AE358" s="145"/>
      <c r="AF358" s="14"/>
      <c r="AG358" s="146"/>
      <c r="AH358" s="14"/>
      <c r="AI358" s="147"/>
      <c r="AJ358" s="15"/>
    </row>
    <row r="359" spans="2:36">
      <c r="B359" s="20"/>
      <c r="C359" s="21"/>
      <c r="D359" s="18"/>
      <c r="E359" s="19"/>
      <c r="F359" s="19"/>
      <c r="G359" s="24"/>
      <c r="H359" s="38"/>
      <c r="I359" s="43"/>
      <c r="J359" s="41" t="str">
        <f>IF(G359="","",VLOOKUP(G359,プルダウン!$K$2:$M$11,2,FALSE))</f>
        <v/>
      </c>
      <c r="K359" s="29" t="str">
        <f>IF(G359="","",VLOOKUP(G359,プルダウン!$K$2:$M$11,3,FALSE))</f>
        <v/>
      </c>
      <c r="L359" s="65" t="str">
        <f t="shared" si="42"/>
        <v/>
      </c>
      <c r="M359" s="29" t="str">
        <f>IF(H359="","",VLOOKUP(H359,プルダウン!$O$2:$Q$5,2,FALSE))</f>
        <v/>
      </c>
      <c r="N359" s="29" t="str">
        <f>IF(H359="","",VLOOKUP(H359,プルダウン!$O$2:$Q$5,3,FALSE))</f>
        <v/>
      </c>
      <c r="O359" s="65" t="str">
        <f t="shared" si="43"/>
        <v/>
      </c>
      <c r="P359" s="10"/>
      <c r="Q359" s="26"/>
      <c r="R359" s="26"/>
      <c r="S359" s="71" t="str">
        <f t="shared" si="37"/>
        <v/>
      </c>
      <c r="T359" s="25"/>
      <c r="U359" s="25"/>
      <c r="V359" s="67" t="str">
        <f t="shared" si="38"/>
        <v/>
      </c>
      <c r="W359" s="68" t="str">
        <f t="shared" si="39"/>
        <v/>
      </c>
      <c r="X359" s="69" t="str">
        <f t="shared" si="40"/>
        <v/>
      </c>
      <c r="Y359" s="70">
        <f t="shared" si="41"/>
        <v>0</v>
      </c>
      <c r="Z359" s="31"/>
      <c r="AA359" s="12"/>
      <c r="AB359" s="13"/>
      <c r="AC359" s="13"/>
      <c r="AD359" s="13"/>
      <c r="AE359" s="145"/>
      <c r="AF359" s="14"/>
      <c r="AG359" s="146"/>
      <c r="AH359" s="14"/>
      <c r="AI359" s="147"/>
      <c r="AJ359" s="15"/>
    </row>
    <row r="360" spans="2:36">
      <c r="B360" s="20"/>
      <c r="C360" s="21"/>
      <c r="D360" s="18"/>
      <c r="E360" s="19"/>
      <c r="F360" s="19"/>
      <c r="G360" s="24"/>
      <c r="H360" s="38"/>
      <c r="I360" s="43"/>
      <c r="J360" s="41" t="str">
        <f>IF(G360="","",VLOOKUP(G360,プルダウン!$K$2:$M$11,2,FALSE))</f>
        <v/>
      </c>
      <c r="K360" s="29" t="str">
        <f>IF(G360="","",VLOOKUP(G360,プルダウン!$K$2:$M$11,3,FALSE))</f>
        <v/>
      </c>
      <c r="L360" s="65" t="str">
        <f t="shared" si="42"/>
        <v/>
      </c>
      <c r="M360" s="29" t="str">
        <f>IF(H360="","",VLOOKUP(H360,プルダウン!$O$2:$Q$5,2,FALSE))</f>
        <v/>
      </c>
      <c r="N360" s="29" t="str">
        <f>IF(H360="","",VLOOKUP(H360,プルダウン!$O$2:$Q$5,3,FALSE))</f>
        <v/>
      </c>
      <c r="O360" s="65" t="str">
        <f t="shared" si="43"/>
        <v/>
      </c>
      <c r="P360" s="10"/>
      <c r="Q360" s="26"/>
      <c r="R360" s="26"/>
      <c r="S360" s="71" t="str">
        <f t="shared" si="37"/>
        <v/>
      </c>
      <c r="T360" s="25"/>
      <c r="U360" s="25"/>
      <c r="V360" s="67" t="str">
        <f t="shared" si="38"/>
        <v/>
      </c>
      <c r="W360" s="68" t="str">
        <f t="shared" si="39"/>
        <v/>
      </c>
      <c r="X360" s="69" t="str">
        <f t="shared" si="40"/>
        <v/>
      </c>
      <c r="Y360" s="70">
        <f t="shared" si="41"/>
        <v>0</v>
      </c>
      <c r="Z360" s="31"/>
      <c r="AA360" s="12"/>
      <c r="AB360" s="13"/>
      <c r="AC360" s="13"/>
      <c r="AD360" s="13"/>
      <c r="AE360" s="145"/>
      <c r="AF360" s="14"/>
      <c r="AG360" s="146"/>
      <c r="AH360" s="14"/>
      <c r="AI360" s="147"/>
      <c r="AJ360" s="15"/>
    </row>
    <row r="361" spans="2:36">
      <c r="B361" s="20"/>
      <c r="C361" s="21"/>
      <c r="D361" s="18"/>
      <c r="E361" s="19"/>
      <c r="F361" s="19"/>
      <c r="G361" s="24"/>
      <c r="H361" s="38"/>
      <c r="I361" s="43"/>
      <c r="J361" s="41" t="str">
        <f>IF(G361="","",VLOOKUP(G361,プルダウン!$K$2:$M$11,2,FALSE))</f>
        <v/>
      </c>
      <c r="K361" s="29" t="str">
        <f>IF(G361="","",VLOOKUP(G361,プルダウン!$K$2:$M$11,3,FALSE))</f>
        <v/>
      </c>
      <c r="L361" s="65" t="str">
        <f t="shared" si="42"/>
        <v/>
      </c>
      <c r="M361" s="29" t="str">
        <f>IF(H361="","",VLOOKUP(H361,プルダウン!$O$2:$Q$5,2,FALSE))</f>
        <v/>
      </c>
      <c r="N361" s="29" t="str">
        <f>IF(H361="","",VLOOKUP(H361,プルダウン!$O$2:$Q$5,3,FALSE))</f>
        <v/>
      </c>
      <c r="O361" s="65" t="str">
        <f t="shared" si="43"/>
        <v/>
      </c>
      <c r="P361" s="10"/>
      <c r="Q361" s="26"/>
      <c r="R361" s="26"/>
      <c r="S361" s="71" t="str">
        <f t="shared" si="37"/>
        <v/>
      </c>
      <c r="T361" s="25"/>
      <c r="U361" s="25"/>
      <c r="V361" s="67" t="str">
        <f t="shared" si="38"/>
        <v/>
      </c>
      <c r="W361" s="68" t="str">
        <f t="shared" si="39"/>
        <v/>
      </c>
      <c r="X361" s="69" t="str">
        <f t="shared" si="40"/>
        <v/>
      </c>
      <c r="Y361" s="70">
        <f t="shared" si="41"/>
        <v>0</v>
      </c>
      <c r="Z361" s="31"/>
      <c r="AA361" s="12"/>
      <c r="AB361" s="13"/>
      <c r="AC361" s="13"/>
      <c r="AD361" s="13"/>
      <c r="AE361" s="145"/>
      <c r="AF361" s="14"/>
      <c r="AG361" s="146"/>
      <c r="AH361" s="14"/>
      <c r="AI361" s="147"/>
      <c r="AJ361" s="15"/>
    </row>
    <row r="362" spans="2:36">
      <c r="B362" s="20"/>
      <c r="C362" s="21"/>
      <c r="D362" s="18"/>
      <c r="E362" s="19"/>
      <c r="F362" s="19"/>
      <c r="G362" s="24"/>
      <c r="H362" s="38"/>
      <c r="I362" s="43"/>
      <c r="J362" s="41" t="str">
        <f>IF(G362="","",VLOOKUP(G362,プルダウン!$K$2:$M$11,2,FALSE))</f>
        <v/>
      </c>
      <c r="K362" s="29" t="str">
        <f>IF(G362="","",VLOOKUP(G362,プルダウン!$K$2:$M$11,3,FALSE))</f>
        <v/>
      </c>
      <c r="L362" s="65" t="str">
        <f t="shared" si="42"/>
        <v/>
      </c>
      <c r="M362" s="29" t="str">
        <f>IF(H362="","",VLOOKUP(H362,プルダウン!$O$2:$Q$5,2,FALSE))</f>
        <v/>
      </c>
      <c r="N362" s="29" t="str">
        <f>IF(H362="","",VLOOKUP(H362,プルダウン!$O$2:$Q$5,3,FALSE))</f>
        <v/>
      </c>
      <c r="O362" s="65" t="str">
        <f t="shared" si="43"/>
        <v/>
      </c>
      <c r="P362" s="10"/>
      <c r="Q362" s="26"/>
      <c r="R362" s="26"/>
      <c r="S362" s="71" t="str">
        <f t="shared" si="37"/>
        <v/>
      </c>
      <c r="T362" s="25"/>
      <c r="U362" s="25"/>
      <c r="V362" s="67" t="str">
        <f t="shared" si="38"/>
        <v/>
      </c>
      <c r="W362" s="68" t="str">
        <f t="shared" si="39"/>
        <v/>
      </c>
      <c r="X362" s="69" t="str">
        <f t="shared" si="40"/>
        <v/>
      </c>
      <c r="Y362" s="70">
        <f t="shared" si="41"/>
        <v>0</v>
      </c>
      <c r="Z362" s="31"/>
      <c r="AA362" s="12"/>
      <c r="AB362" s="13"/>
      <c r="AC362" s="13"/>
      <c r="AD362" s="13"/>
      <c r="AE362" s="145"/>
      <c r="AF362" s="14"/>
      <c r="AG362" s="146"/>
      <c r="AH362" s="14"/>
      <c r="AI362" s="147"/>
      <c r="AJ362" s="15"/>
    </row>
    <row r="363" spans="2:36">
      <c r="B363" s="20"/>
      <c r="C363" s="21"/>
      <c r="D363" s="18"/>
      <c r="E363" s="19"/>
      <c r="F363" s="19"/>
      <c r="G363" s="24"/>
      <c r="H363" s="38"/>
      <c r="I363" s="43"/>
      <c r="J363" s="41" t="str">
        <f>IF(G363="","",VLOOKUP(G363,プルダウン!$K$2:$M$11,2,FALSE))</f>
        <v/>
      </c>
      <c r="K363" s="29" t="str">
        <f>IF(G363="","",VLOOKUP(G363,プルダウン!$K$2:$M$11,3,FALSE))</f>
        <v/>
      </c>
      <c r="L363" s="65" t="str">
        <f t="shared" si="42"/>
        <v/>
      </c>
      <c r="M363" s="29" t="str">
        <f>IF(H363="","",VLOOKUP(H363,プルダウン!$O$2:$Q$5,2,FALSE))</f>
        <v/>
      </c>
      <c r="N363" s="29" t="str">
        <f>IF(H363="","",VLOOKUP(H363,プルダウン!$O$2:$Q$5,3,FALSE))</f>
        <v/>
      </c>
      <c r="O363" s="65" t="str">
        <f t="shared" si="43"/>
        <v/>
      </c>
      <c r="P363" s="10"/>
      <c r="Q363" s="26"/>
      <c r="R363" s="26"/>
      <c r="S363" s="71" t="str">
        <f t="shared" si="37"/>
        <v/>
      </c>
      <c r="T363" s="25"/>
      <c r="U363" s="25"/>
      <c r="V363" s="67" t="str">
        <f t="shared" si="38"/>
        <v/>
      </c>
      <c r="W363" s="68" t="str">
        <f t="shared" si="39"/>
        <v/>
      </c>
      <c r="X363" s="69" t="str">
        <f t="shared" si="40"/>
        <v/>
      </c>
      <c r="Y363" s="70">
        <f t="shared" si="41"/>
        <v>0</v>
      </c>
      <c r="Z363" s="31"/>
      <c r="AA363" s="12"/>
      <c r="AB363" s="13"/>
      <c r="AC363" s="13"/>
      <c r="AD363" s="13"/>
      <c r="AE363" s="145"/>
      <c r="AF363" s="14"/>
      <c r="AG363" s="146"/>
      <c r="AH363" s="14"/>
      <c r="AI363" s="147"/>
      <c r="AJ363" s="15"/>
    </row>
    <row r="364" spans="2:36">
      <c r="B364" s="20"/>
      <c r="C364" s="21"/>
      <c r="D364" s="18"/>
      <c r="E364" s="19"/>
      <c r="F364" s="19"/>
      <c r="G364" s="24"/>
      <c r="H364" s="38"/>
      <c r="I364" s="43"/>
      <c r="J364" s="41" t="str">
        <f>IF(G364="","",VLOOKUP(G364,プルダウン!$K$2:$M$11,2,FALSE))</f>
        <v/>
      </c>
      <c r="K364" s="29" t="str">
        <f>IF(G364="","",VLOOKUP(G364,プルダウン!$K$2:$M$11,3,FALSE))</f>
        <v/>
      </c>
      <c r="L364" s="65" t="str">
        <f t="shared" si="42"/>
        <v/>
      </c>
      <c r="M364" s="29" t="str">
        <f>IF(H364="","",VLOOKUP(H364,プルダウン!$O$2:$Q$5,2,FALSE))</f>
        <v/>
      </c>
      <c r="N364" s="29" t="str">
        <f>IF(H364="","",VLOOKUP(H364,プルダウン!$O$2:$Q$5,3,FALSE))</f>
        <v/>
      </c>
      <c r="O364" s="65" t="str">
        <f t="shared" si="43"/>
        <v/>
      </c>
      <c r="P364" s="10"/>
      <c r="Q364" s="26"/>
      <c r="R364" s="26"/>
      <c r="S364" s="71" t="str">
        <f t="shared" si="37"/>
        <v/>
      </c>
      <c r="T364" s="25"/>
      <c r="U364" s="25"/>
      <c r="V364" s="67" t="str">
        <f t="shared" si="38"/>
        <v/>
      </c>
      <c r="W364" s="68" t="str">
        <f t="shared" si="39"/>
        <v/>
      </c>
      <c r="X364" s="69" t="str">
        <f t="shared" si="40"/>
        <v/>
      </c>
      <c r="Y364" s="70">
        <f t="shared" si="41"/>
        <v>0</v>
      </c>
      <c r="Z364" s="31"/>
      <c r="AA364" s="12"/>
      <c r="AB364" s="13"/>
      <c r="AC364" s="13"/>
      <c r="AD364" s="13"/>
      <c r="AE364" s="145"/>
      <c r="AF364" s="14"/>
      <c r="AG364" s="146"/>
      <c r="AH364" s="14"/>
      <c r="AI364" s="147"/>
      <c r="AJ364" s="15"/>
    </row>
    <row r="365" spans="2:36">
      <c r="B365" s="20"/>
      <c r="C365" s="21"/>
      <c r="D365" s="18"/>
      <c r="E365" s="19"/>
      <c r="F365" s="19"/>
      <c r="G365" s="24"/>
      <c r="H365" s="38"/>
      <c r="I365" s="43"/>
      <c r="J365" s="41" t="str">
        <f>IF(G365="","",VLOOKUP(G365,プルダウン!$K$2:$M$11,2,FALSE))</f>
        <v/>
      </c>
      <c r="K365" s="29" t="str">
        <f>IF(G365="","",VLOOKUP(G365,プルダウン!$K$2:$M$11,3,FALSE))</f>
        <v/>
      </c>
      <c r="L365" s="65" t="str">
        <f t="shared" si="42"/>
        <v/>
      </c>
      <c r="M365" s="29" t="str">
        <f>IF(H365="","",VLOOKUP(H365,プルダウン!$O$2:$Q$5,2,FALSE))</f>
        <v/>
      </c>
      <c r="N365" s="29" t="str">
        <f>IF(H365="","",VLOOKUP(H365,プルダウン!$O$2:$Q$5,3,FALSE))</f>
        <v/>
      </c>
      <c r="O365" s="65" t="str">
        <f t="shared" si="43"/>
        <v/>
      </c>
      <c r="P365" s="10"/>
      <c r="Q365" s="26"/>
      <c r="R365" s="26"/>
      <c r="S365" s="71" t="str">
        <f t="shared" si="37"/>
        <v/>
      </c>
      <c r="T365" s="25"/>
      <c r="U365" s="25"/>
      <c r="V365" s="67" t="str">
        <f t="shared" si="38"/>
        <v/>
      </c>
      <c r="W365" s="68" t="str">
        <f t="shared" si="39"/>
        <v/>
      </c>
      <c r="X365" s="69" t="str">
        <f t="shared" si="40"/>
        <v/>
      </c>
      <c r="Y365" s="70">
        <f t="shared" si="41"/>
        <v>0</v>
      </c>
      <c r="Z365" s="31"/>
      <c r="AA365" s="12"/>
      <c r="AB365" s="13"/>
      <c r="AC365" s="13"/>
      <c r="AD365" s="13"/>
      <c r="AE365" s="145"/>
      <c r="AF365" s="14"/>
      <c r="AG365" s="146"/>
      <c r="AH365" s="14"/>
      <c r="AI365" s="147"/>
      <c r="AJ365" s="15"/>
    </row>
    <row r="366" spans="2:36">
      <c r="B366" s="20"/>
      <c r="C366" s="21"/>
      <c r="D366" s="18"/>
      <c r="E366" s="19"/>
      <c r="F366" s="19"/>
      <c r="G366" s="24"/>
      <c r="H366" s="38"/>
      <c r="I366" s="43"/>
      <c r="J366" s="41" t="str">
        <f>IF(G366="","",VLOOKUP(G366,プルダウン!$K$2:$M$11,2,FALSE))</f>
        <v/>
      </c>
      <c r="K366" s="29" t="str">
        <f>IF(G366="","",VLOOKUP(G366,プルダウン!$K$2:$M$11,3,FALSE))</f>
        <v/>
      </c>
      <c r="L366" s="65" t="str">
        <f t="shared" si="42"/>
        <v/>
      </c>
      <c r="M366" s="29" t="str">
        <f>IF(H366="","",VLOOKUP(H366,プルダウン!$O$2:$Q$5,2,FALSE))</f>
        <v/>
      </c>
      <c r="N366" s="29" t="str">
        <f>IF(H366="","",VLOOKUP(H366,プルダウン!$O$2:$Q$5,3,FALSE))</f>
        <v/>
      </c>
      <c r="O366" s="65" t="str">
        <f t="shared" si="43"/>
        <v/>
      </c>
      <c r="P366" s="10"/>
      <c r="Q366" s="26"/>
      <c r="R366" s="26"/>
      <c r="S366" s="71" t="str">
        <f t="shared" si="37"/>
        <v/>
      </c>
      <c r="T366" s="25"/>
      <c r="U366" s="25"/>
      <c r="V366" s="67" t="str">
        <f t="shared" si="38"/>
        <v/>
      </c>
      <c r="W366" s="68" t="str">
        <f t="shared" si="39"/>
        <v/>
      </c>
      <c r="X366" s="69" t="str">
        <f t="shared" si="40"/>
        <v/>
      </c>
      <c r="Y366" s="70">
        <f t="shared" si="41"/>
        <v>0</v>
      </c>
      <c r="Z366" s="31"/>
      <c r="AA366" s="12"/>
      <c r="AB366" s="13"/>
      <c r="AC366" s="13"/>
      <c r="AD366" s="13"/>
      <c r="AE366" s="145"/>
      <c r="AF366" s="14"/>
      <c r="AG366" s="146"/>
      <c r="AH366" s="14"/>
      <c r="AI366" s="147"/>
      <c r="AJ366" s="15"/>
    </row>
    <row r="367" spans="2:36">
      <c r="B367" s="20"/>
      <c r="C367" s="21"/>
      <c r="D367" s="18"/>
      <c r="E367" s="19"/>
      <c r="F367" s="19"/>
      <c r="G367" s="24"/>
      <c r="H367" s="38"/>
      <c r="I367" s="43"/>
      <c r="J367" s="41" t="str">
        <f>IF(G367="","",VLOOKUP(G367,プルダウン!$K$2:$M$11,2,FALSE))</f>
        <v/>
      </c>
      <c r="K367" s="29" t="str">
        <f>IF(G367="","",VLOOKUP(G367,プルダウン!$K$2:$M$11,3,FALSE))</f>
        <v/>
      </c>
      <c r="L367" s="65" t="str">
        <f t="shared" si="42"/>
        <v/>
      </c>
      <c r="M367" s="29" t="str">
        <f>IF(H367="","",VLOOKUP(H367,プルダウン!$O$2:$Q$5,2,FALSE))</f>
        <v/>
      </c>
      <c r="N367" s="29" t="str">
        <f>IF(H367="","",VLOOKUP(H367,プルダウン!$O$2:$Q$5,3,FALSE))</f>
        <v/>
      </c>
      <c r="O367" s="65" t="str">
        <f t="shared" si="43"/>
        <v/>
      </c>
      <c r="P367" s="10"/>
      <c r="Q367" s="26"/>
      <c r="R367" s="26"/>
      <c r="S367" s="71" t="str">
        <f t="shared" si="37"/>
        <v/>
      </c>
      <c r="T367" s="25"/>
      <c r="U367" s="25"/>
      <c r="V367" s="67" t="str">
        <f t="shared" si="38"/>
        <v/>
      </c>
      <c r="W367" s="68" t="str">
        <f t="shared" si="39"/>
        <v/>
      </c>
      <c r="X367" s="69" t="str">
        <f t="shared" si="40"/>
        <v/>
      </c>
      <c r="Y367" s="70">
        <f t="shared" si="41"/>
        <v>0</v>
      </c>
      <c r="Z367" s="31"/>
      <c r="AA367" s="12"/>
      <c r="AB367" s="13"/>
      <c r="AC367" s="13"/>
      <c r="AD367" s="13"/>
      <c r="AE367" s="145"/>
      <c r="AF367" s="14"/>
      <c r="AG367" s="146"/>
      <c r="AH367" s="14"/>
      <c r="AI367" s="147"/>
      <c r="AJ367" s="15"/>
    </row>
    <row r="368" spans="2:36">
      <c r="B368" s="20"/>
      <c r="C368" s="21"/>
      <c r="D368" s="18"/>
      <c r="E368" s="19"/>
      <c r="F368" s="19"/>
      <c r="G368" s="24"/>
      <c r="H368" s="38"/>
      <c r="I368" s="43"/>
      <c r="J368" s="41" t="str">
        <f>IF(G368="","",VLOOKUP(G368,プルダウン!$K$2:$M$11,2,FALSE))</f>
        <v/>
      </c>
      <c r="K368" s="29" t="str">
        <f>IF(G368="","",VLOOKUP(G368,プルダウン!$K$2:$M$11,3,FALSE))</f>
        <v/>
      </c>
      <c r="L368" s="65" t="str">
        <f t="shared" si="42"/>
        <v/>
      </c>
      <c r="M368" s="29" t="str">
        <f>IF(H368="","",VLOOKUP(H368,プルダウン!$O$2:$Q$5,2,FALSE))</f>
        <v/>
      </c>
      <c r="N368" s="29" t="str">
        <f>IF(H368="","",VLOOKUP(H368,プルダウン!$O$2:$Q$5,3,FALSE))</f>
        <v/>
      </c>
      <c r="O368" s="65" t="str">
        <f t="shared" si="43"/>
        <v/>
      </c>
      <c r="P368" s="10"/>
      <c r="Q368" s="26"/>
      <c r="R368" s="26"/>
      <c r="S368" s="71" t="str">
        <f t="shared" si="37"/>
        <v/>
      </c>
      <c r="T368" s="25"/>
      <c r="U368" s="25"/>
      <c r="V368" s="67" t="str">
        <f t="shared" si="38"/>
        <v/>
      </c>
      <c r="W368" s="68" t="str">
        <f t="shared" si="39"/>
        <v/>
      </c>
      <c r="X368" s="69" t="str">
        <f t="shared" si="40"/>
        <v/>
      </c>
      <c r="Y368" s="70">
        <f t="shared" si="41"/>
        <v>0</v>
      </c>
      <c r="Z368" s="31"/>
      <c r="AA368" s="12"/>
      <c r="AB368" s="13"/>
      <c r="AC368" s="13"/>
      <c r="AD368" s="13"/>
      <c r="AE368" s="145"/>
      <c r="AF368" s="14"/>
      <c r="AG368" s="146"/>
      <c r="AH368" s="14"/>
      <c r="AI368" s="147"/>
      <c r="AJ368" s="15"/>
    </row>
    <row r="369" spans="2:36">
      <c r="B369" s="20"/>
      <c r="C369" s="21"/>
      <c r="D369" s="18"/>
      <c r="E369" s="19"/>
      <c r="F369" s="19"/>
      <c r="G369" s="24"/>
      <c r="H369" s="38"/>
      <c r="I369" s="43"/>
      <c r="J369" s="41" t="str">
        <f>IF(G369="","",VLOOKUP(G369,プルダウン!$K$2:$M$11,2,FALSE))</f>
        <v/>
      </c>
      <c r="K369" s="29" t="str">
        <f>IF(G369="","",VLOOKUP(G369,プルダウン!$K$2:$M$11,3,FALSE))</f>
        <v/>
      </c>
      <c r="L369" s="65" t="str">
        <f t="shared" si="42"/>
        <v/>
      </c>
      <c r="M369" s="29" t="str">
        <f>IF(H369="","",VLOOKUP(H369,プルダウン!$O$2:$Q$5,2,FALSE))</f>
        <v/>
      </c>
      <c r="N369" s="29" t="str">
        <f>IF(H369="","",VLOOKUP(H369,プルダウン!$O$2:$Q$5,3,FALSE))</f>
        <v/>
      </c>
      <c r="O369" s="65" t="str">
        <f t="shared" si="43"/>
        <v/>
      </c>
      <c r="P369" s="10"/>
      <c r="Q369" s="26"/>
      <c r="R369" s="26"/>
      <c r="S369" s="71" t="str">
        <f t="shared" si="37"/>
        <v/>
      </c>
      <c r="T369" s="25"/>
      <c r="U369" s="25"/>
      <c r="V369" s="67" t="str">
        <f t="shared" si="38"/>
        <v/>
      </c>
      <c r="W369" s="68" t="str">
        <f t="shared" si="39"/>
        <v/>
      </c>
      <c r="X369" s="69" t="str">
        <f t="shared" si="40"/>
        <v/>
      </c>
      <c r="Y369" s="70">
        <f t="shared" si="41"/>
        <v>0</v>
      </c>
      <c r="Z369" s="31"/>
      <c r="AA369" s="12"/>
      <c r="AB369" s="13"/>
      <c r="AC369" s="13"/>
      <c r="AD369" s="13"/>
      <c r="AE369" s="145"/>
      <c r="AF369" s="14"/>
      <c r="AG369" s="146"/>
      <c r="AH369" s="14"/>
      <c r="AI369" s="147"/>
      <c r="AJ369" s="15"/>
    </row>
    <row r="370" spans="2:36">
      <c r="B370" s="20"/>
      <c r="C370" s="21"/>
      <c r="D370" s="18"/>
      <c r="E370" s="19"/>
      <c r="F370" s="19"/>
      <c r="G370" s="24"/>
      <c r="H370" s="38"/>
      <c r="I370" s="43"/>
      <c r="J370" s="41" t="str">
        <f>IF(G370="","",VLOOKUP(G370,プルダウン!$K$2:$M$11,2,FALSE))</f>
        <v/>
      </c>
      <c r="K370" s="29" t="str">
        <f>IF(G370="","",VLOOKUP(G370,プルダウン!$K$2:$M$11,3,FALSE))</f>
        <v/>
      </c>
      <c r="L370" s="65" t="str">
        <f t="shared" si="42"/>
        <v/>
      </c>
      <c r="M370" s="29" t="str">
        <f>IF(H370="","",VLOOKUP(H370,プルダウン!$O$2:$Q$5,2,FALSE))</f>
        <v/>
      </c>
      <c r="N370" s="29" t="str">
        <f>IF(H370="","",VLOOKUP(H370,プルダウン!$O$2:$Q$5,3,FALSE))</f>
        <v/>
      </c>
      <c r="O370" s="65" t="str">
        <f t="shared" si="43"/>
        <v/>
      </c>
      <c r="P370" s="10"/>
      <c r="Q370" s="26"/>
      <c r="R370" s="26"/>
      <c r="S370" s="71" t="str">
        <f t="shared" si="37"/>
        <v/>
      </c>
      <c r="T370" s="25"/>
      <c r="U370" s="25"/>
      <c r="V370" s="67" t="str">
        <f t="shared" si="38"/>
        <v/>
      </c>
      <c r="W370" s="68" t="str">
        <f t="shared" si="39"/>
        <v/>
      </c>
      <c r="X370" s="69" t="str">
        <f t="shared" si="40"/>
        <v/>
      </c>
      <c r="Y370" s="70">
        <f t="shared" si="41"/>
        <v>0</v>
      </c>
      <c r="Z370" s="31"/>
      <c r="AA370" s="12"/>
      <c r="AB370" s="13"/>
      <c r="AC370" s="13"/>
      <c r="AD370" s="13"/>
      <c r="AE370" s="145"/>
      <c r="AF370" s="14"/>
      <c r="AG370" s="146"/>
      <c r="AH370" s="14"/>
      <c r="AI370" s="147"/>
      <c r="AJ370" s="15"/>
    </row>
    <row r="371" spans="2:36">
      <c r="B371" s="20"/>
      <c r="C371" s="21"/>
      <c r="D371" s="18"/>
      <c r="E371" s="19"/>
      <c r="F371" s="19"/>
      <c r="G371" s="24"/>
      <c r="H371" s="38"/>
      <c r="I371" s="43"/>
      <c r="J371" s="41" t="str">
        <f>IF(G371="","",VLOOKUP(G371,プルダウン!$K$2:$M$11,2,FALSE))</f>
        <v/>
      </c>
      <c r="K371" s="29" t="str">
        <f>IF(G371="","",VLOOKUP(G371,プルダウン!$K$2:$M$11,3,FALSE))</f>
        <v/>
      </c>
      <c r="L371" s="65" t="str">
        <f t="shared" si="42"/>
        <v/>
      </c>
      <c r="M371" s="29" t="str">
        <f>IF(H371="","",VLOOKUP(H371,プルダウン!$O$2:$Q$5,2,FALSE))</f>
        <v/>
      </c>
      <c r="N371" s="29" t="str">
        <f>IF(H371="","",VLOOKUP(H371,プルダウン!$O$2:$Q$5,3,FALSE))</f>
        <v/>
      </c>
      <c r="O371" s="65" t="str">
        <f t="shared" si="43"/>
        <v/>
      </c>
      <c r="P371" s="10"/>
      <c r="Q371" s="26"/>
      <c r="R371" s="26"/>
      <c r="S371" s="71" t="str">
        <f t="shared" si="37"/>
        <v/>
      </c>
      <c r="T371" s="25"/>
      <c r="U371" s="25"/>
      <c r="V371" s="67" t="str">
        <f t="shared" si="38"/>
        <v/>
      </c>
      <c r="W371" s="68" t="str">
        <f t="shared" si="39"/>
        <v/>
      </c>
      <c r="X371" s="69" t="str">
        <f t="shared" si="40"/>
        <v/>
      </c>
      <c r="Y371" s="70">
        <f t="shared" si="41"/>
        <v>0</v>
      </c>
      <c r="Z371" s="31"/>
      <c r="AA371" s="12"/>
      <c r="AB371" s="13"/>
      <c r="AC371" s="13"/>
      <c r="AD371" s="13"/>
      <c r="AE371" s="145"/>
      <c r="AF371" s="14"/>
      <c r="AG371" s="146"/>
      <c r="AH371" s="14"/>
      <c r="AI371" s="147"/>
      <c r="AJ371" s="15"/>
    </row>
    <row r="372" spans="2:36">
      <c r="B372" s="20"/>
      <c r="C372" s="21"/>
      <c r="D372" s="18"/>
      <c r="E372" s="19"/>
      <c r="F372" s="19"/>
      <c r="G372" s="24"/>
      <c r="H372" s="38"/>
      <c r="I372" s="43"/>
      <c r="J372" s="41" t="str">
        <f>IF(G372="","",VLOOKUP(G372,プルダウン!$K$2:$M$11,2,FALSE))</f>
        <v/>
      </c>
      <c r="K372" s="29" t="str">
        <f>IF(G372="","",VLOOKUP(G372,プルダウン!$K$2:$M$11,3,FALSE))</f>
        <v/>
      </c>
      <c r="L372" s="65" t="str">
        <f t="shared" si="42"/>
        <v/>
      </c>
      <c r="M372" s="29" t="str">
        <f>IF(H372="","",VLOOKUP(H372,プルダウン!$O$2:$Q$5,2,FALSE))</f>
        <v/>
      </c>
      <c r="N372" s="29" t="str">
        <f>IF(H372="","",VLOOKUP(H372,プルダウン!$O$2:$Q$5,3,FALSE))</f>
        <v/>
      </c>
      <c r="O372" s="65" t="str">
        <f t="shared" si="43"/>
        <v/>
      </c>
      <c r="P372" s="10"/>
      <c r="Q372" s="26"/>
      <c r="R372" s="26"/>
      <c r="S372" s="71" t="str">
        <f t="shared" si="37"/>
        <v/>
      </c>
      <c r="T372" s="25"/>
      <c r="U372" s="25"/>
      <c r="V372" s="67" t="str">
        <f t="shared" si="38"/>
        <v/>
      </c>
      <c r="W372" s="68" t="str">
        <f t="shared" si="39"/>
        <v/>
      </c>
      <c r="X372" s="69" t="str">
        <f t="shared" si="40"/>
        <v/>
      </c>
      <c r="Y372" s="70">
        <f t="shared" si="41"/>
        <v>0</v>
      </c>
      <c r="Z372" s="31"/>
      <c r="AA372" s="12"/>
      <c r="AB372" s="13"/>
      <c r="AC372" s="13"/>
      <c r="AD372" s="13"/>
      <c r="AE372" s="145"/>
      <c r="AF372" s="14"/>
      <c r="AG372" s="146"/>
      <c r="AH372" s="14"/>
      <c r="AI372" s="147"/>
      <c r="AJ372" s="15"/>
    </row>
    <row r="373" spans="2:36">
      <c r="B373" s="20"/>
      <c r="C373" s="21"/>
      <c r="D373" s="18"/>
      <c r="E373" s="19"/>
      <c r="F373" s="19"/>
      <c r="G373" s="24"/>
      <c r="H373" s="38"/>
      <c r="I373" s="43"/>
      <c r="J373" s="41" t="str">
        <f>IF(G373="","",VLOOKUP(G373,プルダウン!$K$2:$M$11,2,FALSE))</f>
        <v/>
      </c>
      <c r="K373" s="29" t="str">
        <f>IF(G373="","",VLOOKUP(G373,プルダウン!$K$2:$M$11,3,FALSE))</f>
        <v/>
      </c>
      <c r="L373" s="65" t="str">
        <f t="shared" si="42"/>
        <v/>
      </c>
      <c r="M373" s="29" t="str">
        <f>IF(H373="","",VLOOKUP(H373,プルダウン!$O$2:$Q$5,2,FALSE))</f>
        <v/>
      </c>
      <c r="N373" s="29" t="str">
        <f>IF(H373="","",VLOOKUP(H373,プルダウン!$O$2:$Q$5,3,FALSE))</f>
        <v/>
      </c>
      <c r="O373" s="65" t="str">
        <f t="shared" si="43"/>
        <v/>
      </c>
      <c r="P373" s="10"/>
      <c r="Q373" s="26"/>
      <c r="R373" s="26"/>
      <c r="S373" s="71" t="str">
        <f t="shared" si="37"/>
        <v/>
      </c>
      <c r="T373" s="25"/>
      <c r="U373" s="25"/>
      <c r="V373" s="67" t="str">
        <f t="shared" si="38"/>
        <v/>
      </c>
      <c r="W373" s="68" t="str">
        <f t="shared" si="39"/>
        <v/>
      </c>
      <c r="X373" s="69" t="str">
        <f t="shared" si="40"/>
        <v/>
      </c>
      <c r="Y373" s="70">
        <f t="shared" si="41"/>
        <v>0</v>
      </c>
      <c r="Z373" s="31"/>
      <c r="AA373" s="12"/>
      <c r="AB373" s="13"/>
      <c r="AC373" s="13"/>
      <c r="AD373" s="13"/>
      <c r="AE373" s="145"/>
      <c r="AF373" s="14"/>
      <c r="AG373" s="146"/>
      <c r="AH373" s="14"/>
      <c r="AI373" s="147"/>
      <c r="AJ373" s="15"/>
    </row>
    <row r="374" spans="2:36">
      <c r="B374" s="20"/>
      <c r="C374" s="21"/>
      <c r="D374" s="18"/>
      <c r="E374" s="19"/>
      <c r="F374" s="19"/>
      <c r="G374" s="24"/>
      <c r="H374" s="38"/>
      <c r="I374" s="43"/>
      <c r="J374" s="41" t="str">
        <f>IF(G374="","",VLOOKUP(G374,プルダウン!$K$2:$M$11,2,FALSE))</f>
        <v/>
      </c>
      <c r="K374" s="29" t="str">
        <f>IF(G374="","",VLOOKUP(G374,プルダウン!$K$2:$M$11,3,FALSE))</f>
        <v/>
      </c>
      <c r="L374" s="65" t="str">
        <f t="shared" si="42"/>
        <v/>
      </c>
      <c r="M374" s="29" t="str">
        <f>IF(H374="","",VLOOKUP(H374,プルダウン!$O$2:$Q$5,2,FALSE))</f>
        <v/>
      </c>
      <c r="N374" s="29" t="str">
        <f>IF(H374="","",VLOOKUP(H374,プルダウン!$O$2:$Q$5,3,FALSE))</f>
        <v/>
      </c>
      <c r="O374" s="65" t="str">
        <f t="shared" si="43"/>
        <v/>
      </c>
      <c r="P374" s="10"/>
      <c r="Q374" s="26"/>
      <c r="R374" s="26"/>
      <c r="S374" s="71" t="str">
        <f t="shared" si="37"/>
        <v/>
      </c>
      <c r="T374" s="25"/>
      <c r="U374" s="25"/>
      <c r="V374" s="67" t="str">
        <f t="shared" si="38"/>
        <v/>
      </c>
      <c r="W374" s="68" t="str">
        <f t="shared" si="39"/>
        <v/>
      </c>
      <c r="X374" s="69" t="str">
        <f t="shared" si="40"/>
        <v/>
      </c>
      <c r="Y374" s="70">
        <f t="shared" si="41"/>
        <v>0</v>
      </c>
      <c r="Z374" s="31"/>
      <c r="AA374" s="12"/>
      <c r="AB374" s="13"/>
      <c r="AC374" s="13"/>
      <c r="AD374" s="13"/>
      <c r="AE374" s="145"/>
      <c r="AF374" s="14"/>
      <c r="AG374" s="146"/>
      <c r="AH374" s="14"/>
      <c r="AI374" s="147"/>
      <c r="AJ374" s="15"/>
    </row>
    <row r="375" spans="2:36">
      <c r="B375" s="20"/>
      <c r="C375" s="21"/>
      <c r="D375" s="18"/>
      <c r="E375" s="19"/>
      <c r="F375" s="19"/>
      <c r="G375" s="24"/>
      <c r="H375" s="38"/>
      <c r="I375" s="43"/>
      <c r="J375" s="41" t="str">
        <f>IF(G375="","",VLOOKUP(G375,プルダウン!$K$2:$M$11,2,FALSE))</f>
        <v/>
      </c>
      <c r="K375" s="29" t="str">
        <f>IF(G375="","",VLOOKUP(G375,プルダウン!$K$2:$M$11,3,FALSE))</f>
        <v/>
      </c>
      <c r="L375" s="65" t="str">
        <f t="shared" si="42"/>
        <v/>
      </c>
      <c r="M375" s="29" t="str">
        <f>IF(H375="","",VLOOKUP(H375,プルダウン!$O$2:$Q$5,2,FALSE))</f>
        <v/>
      </c>
      <c r="N375" s="29" t="str">
        <f>IF(H375="","",VLOOKUP(H375,プルダウン!$O$2:$Q$5,3,FALSE))</f>
        <v/>
      </c>
      <c r="O375" s="65" t="str">
        <f t="shared" si="43"/>
        <v/>
      </c>
      <c r="P375" s="10"/>
      <c r="Q375" s="26"/>
      <c r="R375" s="26"/>
      <c r="S375" s="71" t="str">
        <f t="shared" si="37"/>
        <v/>
      </c>
      <c r="T375" s="25"/>
      <c r="U375" s="25"/>
      <c r="V375" s="67" t="str">
        <f t="shared" si="38"/>
        <v/>
      </c>
      <c r="W375" s="68" t="str">
        <f t="shared" si="39"/>
        <v/>
      </c>
      <c r="X375" s="69" t="str">
        <f t="shared" si="40"/>
        <v/>
      </c>
      <c r="Y375" s="70">
        <f t="shared" si="41"/>
        <v>0</v>
      </c>
      <c r="Z375" s="31"/>
      <c r="AA375" s="12"/>
      <c r="AB375" s="13"/>
      <c r="AC375" s="13"/>
      <c r="AD375" s="13"/>
      <c r="AE375" s="145"/>
      <c r="AF375" s="14"/>
      <c r="AG375" s="146"/>
      <c r="AH375" s="14"/>
      <c r="AI375" s="147"/>
      <c r="AJ375" s="15"/>
    </row>
    <row r="376" spans="2:36">
      <c r="B376" s="20"/>
      <c r="C376" s="21"/>
      <c r="D376" s="18"/>
      <c r="E376" s="19"/>
      <c r="F376" s="19"/>
      <c r="G376" s="24"/>
      <c r="H376" s="38"/>
      <c r="I376" s="43"/>
      <c r="J376" s="41" t="str">
        <f>IF(G376="","",VLOOKUP(G376,プルダウン!$K$2:$M$11,2,FALSE))</f>
        <v/>
      </c>
      <c r="K376" s="29" t="str">
        <f>IF(G376="","",VLOOKUP(G376,プルダウン!$K$2:$M$11,3,FALSE))</f>
        <v/>
      </c>
      <c r="L376" s="65" t="str">
        <f t="shared" si="42"/>
        <v/>
      </c>
      <c r="M376" s="29" t="str">
        <f>IF(H376="","",VLOOKUP(H376,プルダウン!$O$2:$Q$5,2,FALSE))</f>
        <v/>
      </c>
      <c r="N376" s="29" t="str">
        <f>IF(H376="","",VLOOKUP(H376,プルダウン!$O$2:$Q$5,3,FALSE))</f>
        <v/>
      </c>
      <c r="O376" s="65" t="str">
        <f t="shared" si="43"/>
        <v/>
      </c>
      <c r="P376" s="10"/>
      <c r="Q376" s="26"/>
      <c r="R376" s="26"/>
      <c r="S376" s="71" t="str">
        <f t="shared" si="37"/>
        <v/>
      </c>
      <c r="T376" s="25"/>
      <c r="U376" s="25"/>
      <c r="V376" s="67" t="str">
        <f t="shared" si="38"/>
        <v/>
      </c>
      <c r="W376" s="68" t="str">
        <f t="shared" si="39"/>
        <v/>
      </c>
      <c r="X376" s="69" t="str">
        <f t="shared" si="40"/>
        <v/>
      </c>
      <c r="Y376" s="70">
        <f t="shared" si="41"/>
        <v>0</v>
      </c>
      <c r="Z376" s="31"/>
      <c r="AA376" s="12"/>
      <c r="AB376" s="13"/>
      <c r="AC376" s="13"/>
      <c r="AD376" s="13"/>
      <c r="AE376" s="145"/>
      <c r="AF376" s="14"/>
      <c r="AG376" s="146"/>
      <c r="AH376" s="14"/>
      <c r="AI376" s="147"/>
      <c r="AJ376" s="15"/>
    </row>
    <row r="377" spans="2:36">
      <c r="B377" s="20"/>
      <c r="C377" s="21"/>
      <c r="D377" s="18"/>
      <c r="E377" s="19"/>
      <c r="F377" s="19"/>
      <c r="G377" s="24"/>
      <c r="H377" s="38"/>
      <c r="I377" s="43"/>
      <c r="J377" s="41" t="str">
        <f>IF(G377="","",VLOOKUP(G377,プルダウン!$K$2:$M$11,2,FALSE))</f>
        <v/>
      </c>
      <c r="K377" s="29" t="str">
        <f>IF(G377="","",VLOOKUP(G377,プルダウン!$K$2:$M$11,3,FALSE))</f>
        <v/>
      </c>
      <c r="L377" s="65" t="str">
        <f t="shared" si="42"/>
        <v/>
      </c>
      <c r="M377" s="29" t="str">
        <f>IF(H377="","",VLOOKUP(H377,プルダウン!$O$2:$Q$5,2,FALSE))</f>
        <v/>
      </c>
      <c r="N377" s="29" t="str">
        <f>IF(H377="","",VLOOKUP(H377,プルダウン!$O$2:$Q$5,3,FALSE))</f>
        <v/>
      </c>
      <c r="O377" s="65" t="str">
        <f t="shared" si="43"/>
        <v/>
      </c>
      <c r="P377" s="10"/>
      <c r="Q377" s="26"/>
      <c r="R377" s="26"/>
      <c r="S377" s="71" t="str">
        <f t="shared" si="37"/>
        <v/>
      </c>
      <c r="T377" s="25"/>
      <c r="U377" s="25"/>
      <c r="V377" s="67" t="str">
        <f t="shared" si="38"/>
        <v/>
      </c>
      <c r="W377" s="68" t="str">
        <f t="shared" si="39"/>
        <v/>
      </c>
      <c r="X377" s="69" t="str">
        <f t="shared" si="40"/>
        <v/>
      </c>
      <c r="Y377" s="70">
        <f t="shared" si="41"/>
        <v>0</v>
      </c>
      <c r="Z377" s="31"/>
      <c r="AA377" s="12"/>
      <c r="AB377" s="13"/>
      <c r="AC377" s="13"/>
      <c r="AD377" s="13"/>
      <c r="AE377" s="145"/>
      <c r="AF377" s="14"/>
      <c r="AG377" s="146"/>
      <c r="AH377" s="14"/>
      <c r="AI377" s="147"/>
      <c r="AJ377" s="15"/>
    </row>
    <row r="378" spans="2:36">
      <c r="B378" s="20"/>
      <c r="C378" s="21"/>
      <c r="D378" s="18"/>
      <c r="E378" s="19"/>
      <c r="F378" s="19"/>
      <c r="G378" s="24"/>
      <c r="H378" s="38"/>
      <c r="I378" s="43"/>
      <c r="J378" s="41" t="str">
        <f>IF(G378="","",VLOOKUP(G378,プルダウン!$K$2:$M$11,2,FALSE))</f>
        <v/>
      </c>
      <c r="K378" s="29" t="str">
        <f>IF(G378="","",VLOOKUP(G378,プルダウン!$K$2:$M$11,3,FALSE))</f>
        <v/>
      </c>
      <c r="L378" s="65" t="str">
        <f t="shared" si="42"/>
        <v/>
      </c>
      <c r="M378" s="29" t="str">
        <f>IF(H378="","",VLOOKUP(H378,プルダウン!$O$2:$Q$5,2,FALSE))</f>
        <v/>
      </c>
      <c r="N378" s="29" t="str">
        <f>IF(H378="","",VLOOKUP(H378,プルダウン!$O$2:$Q$5,3,FALSE))</f>
        <v/>
      </c>
      <c r="O378" s="65" t="str">
        <f t="shared" si="43"/>
        <v/>
      </c>
      <c r="P378" s="10"/>
      <c r="Q378" s="26"/>
      <c r="R378" s="26"/>
      <c r="S378" s="71" t="str">
        <f t="shared" si="37"/>
        <v/>
      </c>
      <c r="T378" s="25"/>
      <c r="U378" s="25"/>
      <c r="V378" s="67" t="str">
        <f t="shared" si="38"/>
        <v/>
      </c>
      <c r="W378" s="68" t="str">
        <f t="shared" si="39"/>
        <v/>
      </c>
      <c r="X378" s="69" t="str">
        <f t="shared" si="40"/>
        <v/>
      </c>
      <c r="Y378" s="70">
        <f t="shared" si="41"/>
        <v>0</v>
      </c>
      <c r="Z378" s="31"/>
      <c r="AA378" s="12"/>
      <c r="AB378" s="13"/>
      <c r="AC378" s="13"/>
      <c r="AD378" s="13"/>
      <c r="AE378" s="145"/>
      <c r="AF378" s="14"/>
      <c r="AG378" s="146"/>
      <c r="AH378" s="14"/>
      <c r="AI378" s="147"/>
      <c r="AJ378" s="15"/>
    </row>
    <row r="379" spans="2:36">
      <c r="B379" s="20"/>
      <c r="C379" s="21"/>
      <c r="D379" s="18"/>
      <c r="E379" s="19"/>
      <c r="F379" s="19"/>
      <c r="G379" s="24"/>
      <c r="H379" s="38"/>
      <c r="I379" s="43"/>
      <c r="J379" s="41" t="str">
        <f>IF(G379="","",VLOOKUP(G379,プルダウン!$K$2:$M$11,2,FALSE))</f>
        <v/>
      </c>
      <c r="K379" s="29" t="str">
        <f>IF(G379="","",VLOOKUP(G379,プルダウン!$K$2:$M$11,3,FALSE))</f>
        <v/>
      </c>
      <c r="L379" s="65" t="str">
        <f t="shared" si="42"/>
        <v/>
      </c>
      <c r="M379" s="29" t="str">
        <f>IF(H379="","",VLOOKUP(H379,プルダウン!$O$2:$Q$5,2,FALSE))</f>
        <v/>
      </c>
      <c r="N379" s="29" t="str">
        <f>IF(H379="","",VLOOKUP(H379,プルダウン!$O$2:$Q$5,3,FALSE))</f>
        <v/>
      </c>
      <c r="O379" s="65" t="str">
        <f t="shared" si="43"/>
        <v/>
      </c>
      <c r="P379" s="10"/>
      <c r="Q379" s="26"/>
      <c r="R379" s="26"/>
      <c r="S379" s="71" t="str">
        <f t="shared" si="37"/>
        <v/>
      </c>
      <c r="T379" s="25"/>
      <c r="U379" s="25"/>
      <c r="V379" s="67" t="str">
        <f t="shared" si="38"/>
        <v/>
      </c>
      <c r="W379" s="68" t="str">
        <f t="shared" si="39"/>
        <v/>
      </c>
      <c r="X379" s="69" t="str">
        <f t="shared" si="40"/>
        <v/>
      </c>
      <c r="Y379" s="70">
        <f t="shared" si="41"/>
        <v>0</v>
      </c>
      <c r="Z379" s="31"/>
      <c r="AA379" s="12"/>
      <c r="AB379" s="13"/>
      <c r="AC379" s="13"/>
      <c r="AD379" s="13"/>
      <c r="AE379" s="145"/>
      <c r="AF379" s="14"/>
      <c r="AG379" s="146"/>
      <c r="AH379" s="14"/>
      <c r="AI379" s="147"/>
      <c r="AJ379" s="15"/>
    </row>
    <row r="380" spans="2:36">
      <c r="B380" s="20"/>
      <c r="C380" s="21"/>
      <c r="D380" s="18"/>
      <c r="E380" s="19"/>
      <c r="F380" s="19"/>
      <c r="G380" s="24"/>
      <c r="H380" s="38"/>
      <c r="I380" s="43"/>
      <c r="J380" s="41" t="str">
        <f>IF(G380="","",VLOOKUP(G380,プルダウン!$K$2:$M$11,2,FALSE))</f>
        <v/>
      </c>
      <c r="K380" s="29" t="str">
        <f>IF(G380="","",VLOOKUP(G380,プルダウン!$K$2:$M$11,3,FALSE))</f>
        <v/>
      </c>
      <c r="L380" s="65" t="str">
        <f t="shared" si="42"/>
        <v/>
      </c>
      <c r="M380" s="29" t="str">
        <f>IF(H380="","",VLOOKUP(H380,プルダウン!$O$2:$Q$5,2,FALSE))</f>
        <v/>
      </c>
      <c r="N380" s="29" t="str">
        <f>IF(H380="","",VLOOKUP(H380,プルダウン!$O$2:$Q$5,3,FALSE))</f>
        <v/>
      </c>
      <c r="O380" s="65" t="str">
        <f t="shared" si="43"/>
        <v/>
      </c>
      <c r="P380" s="10"/>
      <c r="Q380" s="26"/>
      <c r="R380" s="26"/>
      <c r="S380" s="71" t="str">
        <f t="shared" si="37"/>
        <v/>
      </c>
      <c r="T380" s="25"/>
      <c r="U380" s="25"/>
      <c r="V380" s="67" t="str">
        <f t="shared" si="38"/>
        <v/>
      </c>
      <c r="W380" s="68" t="str">
        <f t="shared" si="39"/>
        <v/>
      </c>
      <c r="X380" s="69" t="str">
        <f t="shared" si="40"/>
        <v/>
      </c>
      <c r="Y380" s="70">
        <f t="shared" si="41"/>
        <v>0</v>
      </c>
      <c r="Z380" s="31"/>
      <c r="AA380" s="12"/>
      <c r="AB380" s="13"/>
      <c r="AC380" s="13"/>
      <c r="AD380" s="13"/>
      <c r="AE380" s="145"/>
      <c r="AF380" s="14"/>
      <c r="AG380" s="146"/>
      <c r="AH380" s="14"/>
      <c r="AI380" s="147"/>
      <c r="AJ380" s="15"/>
    </row>
    <row r="381" spans="2:36">
      <c r="B381" s="20"/>
      <c r="C381" s="21"/>
      <c r="D381" s="18"/>
      <c r="E381" s="19"/>
      <c r="F381" s="19"/>
      <c r="G381" s="24"/>
      <c r="H381" s="38"/>
      <c r="I381" s="43"/>
      <c r="J381" s="41" t="str">
        <f>IF(G381="","",VLOOKUP(G381,プルダウン!$K$2:$M$11,2,FALSE))</f>
        <v/>
      </c>
      <c r="K381" s="29" t="str">
        <f>IF(G381="","",VLOOKUP(G381,プルダウン!$K$2:$M$11,3,FALSE))</f>
        <v/>
      </c>
      <c r="L381" s="65" t="str">
        <f t="shared" si="42"/>
        <v/>
      </c>
      <c r="M381" s="29" t="str">
        <f>IF(H381="","",VLOOKUP(H381,プルダウン!$O$2:$Q$5,2,FALSE))</f>
        <v/>
      </c>
      <c r="N381" s="29" t="str">
        <f>IF(H381="","",VLOOKUP(H381,プルダウン!$O$2:$Q$5,3,FALSE))</f>
        <v/>
      </c>
      <c r="O381" s="65" t="str">
        <f t="shared" si="43"/>
        <v/>
      </c>
      <c r="P381" s="10"/>
      <c r="Q381" s="26"/>
      <c r="R381" s="26"/>
      <c r="S381" s="71" t="str">
        <f t="shared" si="37"/>
        <v/>
      </c>
      <c r="T381" s="25"/>
      <c r="U381" s="25"/>
      <c r="V381" s="67" t="str">
        <f t="shared" si="38"/>
        <v/>
      </c>
      <c r="W381" s="68" t="str">
        <f t="shared" si="39"/>
        <v/>
      </c>
      <c r="X381" s="69" t="str">
        <f t="shared" si="40"/>
        <v/>
      </c>
      <c r="Y381" s="70">
        <f t="shared" si="41"/>
        <v>0</v>
      </c>
      <c r="Z381" s="31"/>
      <c r="AA381" s="12"/>
      <c r="AB381" s="13"/>
      <c r="AC381" s="13"/>
      <c r="AD381" s="13"/>
      <c r="AE381" s="145"/>
      <c r="AF381" s="14"/>
      <c r="AG381" s="146"/>
      <c r="AH381" s="14"/>
      <c r="AI381" s="147"/>
      <c r="AJ381" s="15"/>
    </row>
    <row r="382" spans="2:36">
      <c r="B382" s="20"/>
      <c r="C382" s="21"/>
      <c r="D382" s="18"/>
      <c r="E382" s="19"/>
      <c r="F382" s="19"/>
      <c r="G382" s="24"/>
      <c r="H382" s="38"/>
      <c r="I382" s="43"/>
      <c r="J382" s="41" t="str">
        <f>IF(G382="","",VLOOKUP(G382,プルダウン!$K$2:$M$11,2,FALSE))</f>
        <v/>
      </c>
      <c r="K382" s="29" t="str">
        <f>IF(G382="","",VLOOKUP(G382,プルダウン!$K$2:$M$11,3,FALSE))</f>
        <v/>
      </c>
      <c r="L382" s="65" t="str">
        <f t="shared" si="42"/>
        <v/>
      </c>
      <c r="M382" s="29" t="str">
        <f>IF(H382="","",VLOOKUP(H382,プルダウン!$O$2:$Q$5,2,FALSE))</f>
        <v/>
      </c>
      <c r="N382" s="29" t="str">
        <f>IF(H382="","",VLOOKUP(H382,プルダウン!$O$2:$Q$5,3,FALSE))</f>
        <v/>
      </c>
      <c r="O382" s="65" t="str">
        <f t="shared" si="43"/>
        <v/>
      </c>
      <c r="P382" s="10"/>
      <c r="Q382" s="26"/>
      <c r="R382" s="26"/>
      <c r="S382" s="71" t="str">
        <f t="shared" si="37"/>
        <v/>
      </c>
      <c r="T382" s="25"/>
      <c r="U382" s="25"/>
      <c r="V382" s="67" t="str">
        <f t="shared" si="38"/>
        <v/>
      </c>
      <c r="W382" s="68" t="str">
        <f t="shared" si="39"/>
        <v/>
      </c>
      <c r="X382" s="69" t="str">
        <f t="shared" si="40"/>
        <v/>
      </c>
      <c r="Y382" s="70">
        <f t="shared" si="41"/>
        <v>0</v>
      </c>
      <c r="Z382" s="31"/>
      <c r="AA382" s="12"/>
      <c r="AB382" s="13"/>
      <c r="AC382" s="13"/>
      <c r="AD382" s="13"/>
      <c r="AE382" s="145"/>
      <c r="AF382" s="14"/>
      <c r="AG382" s="146"/>
      <c r="AH382" s="14"/>
      <c r="AI382" s="147"/>
      <c r="AJ382" s="15"/>
    </row>
    <row r="383" spans="2:36">
      <c r="B383" s="20"/>
      <c r="C383" s="21"/>
      <c r="D383" s="18"/>
      <c r="E383" s="19"/>
      <c r="F383" s="19"/>
      <c r="G383" s="24"/>
      <c r="H383" s="38"/>
      <c r="I383" s="43"/>
      <c r="J383" s="41" t="str">
        <f>IF(G383="","",VLOOKUP(G383,プルダウン!$K$2:$M$11,2,FALSE))</f>
        <v/>
      </c>
      <c r="K383" s="29" t="str">
        <f>IF(G383="","",VLOOKUP(G383,プルダウン!$K$2:$M$11,3,FALSE))</f>
        <v/>
      </c>
      <c r="L383" s="65" t="str">
        <f t="shared" si="42"/>
        <v/>
      </c>
      <c r="M383" s="29" t="str">
        <f>IF(H383="","",VLOOKUP(H383,プルダウン!$O$2:$Q$5,2,FALSE))</f>
        <v/>
      </c>
      <c r="N383" s="29" t="str">
        <f>IF(H383="","",VLOOKUP(H383,プルダウン!$O$2:$Q$5,3,FALSE))</f>
        <v/>
      </c>
      <c r="O383" s="65" t="str">
        <f t="shared" si="43"/>
        <v/>
      </c>
      <c r="P383" s="10"/>
      <c r="Q383" s="26"/>
      <c r="R383" s="26"/>
      <c r="S383" s="71" t="str">
        <f t="shared" si="37"/>
        <v/>
      </c>
      <c r="T383" s="25"/>
      <c r="U383" s="25"/>
      <c r="V383" s="67" t="str">
        <f t="shared" si="38"/>
        <v/>
      </c>
      <c r="W383" s="68" t="str">
        <f t="shared" si="39"/>
        <v/>
      </c>
      <c r="X383" s="69" t="str">
        <f t="shared" si="40"/>
        <v/>
      </c>
      <c r="Y383" s="70">
        <f t="shared" si="41"/>
        <v>0</v>
      </c>
      <c r="Z383" s="31"/>
      <c r="AA383" s="12"/>
      <c r="AB383" s="13"/>
      <c r="AC383" s="13"/>
      <c r="AD383" s="13"/>
      <c r="AE383" s="145"/>
      <c r="AF383" s="14"/>
      <c r="AG383" s="146"/>
      <c r="AH383" s="14"/>
      <c r="AI383" s="147"/>
      <c r="AJ383" s="15"/>
    </row>
    <row r="384" spans="2:36">
      <c r="B384" s="20"/>
      <c r="C384" s="21"/>
      <c r="D384" s="18"/>
      <c r="E384" s="19"/>
      <c r="F384" s="19"/>
      <c r="G384" s="24"/>
      <c r="H384" s="38"/>
      <c r="I384" s="43"/>
      <c r="J384" s="41" t="str">
        <f>IF(G384="","",VLOOKUP(G384,プルダウン!$K$2:$M$11,2,FALSE))</f>
        <v/>
      </c>
      <c r="K384" s="29" t="str">
        <f>IF(G384="","",VLOOKUP(G384,プルダウン!$K$2:$M$11,3,FALSE))</f>
        <v/>
      </c>
      <c r="L384" s="65" t="str">
        <f t="shared" si="42"/>
        <v/>
      </c>
      <c r="M384" s="29" t="str">
        <f>IF(H384="","",VLOOKUP(H384,プルダウン!$O$2:$Q$5,2,FALSE))</f>
        <v/>
      </c>
      <c r="N384" s="29" t="str">
        <f>IF(H384="","",VLOOKUP(H384,プルダウン!$O$2:$Q$5,3,FALSE))</f>
        <v/>
      </c>
      <c r="O384" s="65" t="str">
        <f t="shared" si="43"/>
        <v/>
      </c>
      <c r="P384" s="10"/>
      <c r="Q384" s="26"/>
      <c r="R384" s="26"/>
      <c r="S384" s="71" t="str">
        <f t="shared" si="37"/>
        <v/>
      </c>
      <c r="T384" s="25"/>
      <c r="U384" s="25"/>
      <c r="V384" s="67" t="str">
        <f t="shared" si="38"/>
        <v/>
      </c>
      <c r="W384" s="68" t="str">
        <f t="shared" si="39"/>
        <v/>
      </c>
      <c r="X384" s="69" t="str">
        <f t="shared" si="40"/>
        <v/>
      </c>
      <c r="Y384" s="70">
        <f t="shared" si="41"/>
        <v>0</v>
      </c>
      <c r="Z384" s="31"/>
      <c r="AA384" s="12"/>
      <c r="AB384" s="13"/>
      <c r="AC384" s="13"/>
      <c r="AD384" s="13"/>
      <c r="AE384" s="145"/>
      <c r="AF384" s="14"/>
      <c r="AG384" s="146"/>
      <c r="AH384" s="14"/>
      <c r="AI384" s="147"/>
      <c r="AJ384" s="15"/>
    </row>
    <row r="385" spans="2:36">
      <c r="B385" s="20"/>
      <c r="C385" s="21"/>
      <c r="D385" s="18"/>
      <c r="E385" s="19"/>
      <c r="F385" s="19"/>
      <c r="G385" s="24"/>
      <c r="H385" s="38"/>
      <c r="I385" s="43"/>
      <c r="J385" s="41" t="str">
        <f>IF(G385="","",VLOOKUP(G385,プルダウン!$K$2:$M$11,2,FALSE))</f>
        <v/>
      </c>
      <c r="K385" s="29" t="str">
        <f>IF(G385="","",VLOOKUP(G385,プルダウン!$K$2:$M$11,3,FALSE))</f>
        <v/>
      </c>
      <c r="L385" s="65" t="str">
        <f t="shared" si="42"/>
        <v/>
      </c>
      <c r="M385" s="29" t="str">
        <f>IF(H385="","",VLOOKUP(H385,プルダウン!$O$2:$Q$5,2,FALSE))</f>
        <v/>
      </c>
      <c r="N385" s="29" t="str">
        <f>IF(H385="","",VLOOKUP(H385,プルダウン!$O$2:$Q$5,3,FALSE))</f>
        <v/>
      </c>
      <c r="O385" s="65" t="str">
        <f t="shared" si="43"/>
        <v/>
      </c>
      <c r="P385" s="10"/>
      <c r="Q385" s="26"/>
      <c r="R385" s="26"/>
      <c r="S385" s="71" t="str">
        <f t="shared" si="37"/>
        <v/>
      </c>
      <c r="T385" s="25"/>
      <c r="U385" s="25"/>
      <c r="V385" s="67" t="str">
        <f t="shared" si="38"/>
        <v/>
      </c>
      <c r="W385" s="68" t="str">
        <f t="shared" si="39"/>
        <v/>
      </c>
      <c r="X385" s="69" t="str">
        <f t="shared" si="40"/>
        <v/>
      </c>
      <c r="Y385" s="70">
        <f t="shared" si="41"/>
        <v>0</v>
      </c>
      <c r="Z385" s="31"/>
      <c r="AA385" s="12"/>
      <c r="AB385" s="13"/>
      <c r="AC385" s="13"/>
      <c r="AD385" s="13"/>
      <c r="AE385" s="145"/>
      <c r="AF385" s="14"/>
      <c r="AG385" s="146"/>
      <c r="AH385" s="14"/>
      <c r="AI385" s="147"/>
      <c r="AJ385" s="15"/>
    </row>
    <row r="386" spans="2:36">
      <c r="B386" s="20"/>
      <c r="C386" s="21"/>
      <c r="D386" s="18"/>
      <c r="E386" s="19"/>
      <c r="F386" s="19"/>
      <c r="G386" s="24"/>
      <c r="H386" s="38"/>
      <c r="I386" s="43"/>
      <c r="J386" s="41" t="str">
        <f>IF(G386="","",VLOOKUP(G386,プルダウン!$K$2:$M$11,2,FALSE))</f>
        <v/>
      </c>
      <c r="K386" s="29" t="str">
        <f>IF(G386="","",VLOOKUP(G386,プルダウン!$K$2:$M$11,3,FALSE))</f>
        <v/>
      </c>
      <c r="L386" s="65" t="str">
        <f t="shared" si="42"/>
        <v/>
      </c>
      <c r="M386" s="29" t="str">
        <f>IF(H386="","",VLOOKUP(H386,プルダウン!$O$2:$Q$5,2,FALSE))</f>
        <v/>
      </c>
      <c r="N386" s="29" t="str">
        <f>IF(H386="","",VLOOKUP(H386,プルダウン!$O$2:$Q$5,3,FALSE))</f>
        <v/>
      </c>
      <c r="O386" s="65" t="str">
        <f t="shared" si="43"/>
        <v/>
      </c>
      <c r="P386" s="10"/>
      <c r="Q386" s="26"/>
      <c r="R386" s="26"/>
      <c r="S386" s="71" t="str">
        <f t="shared" si="37"/>
        <v/>
      </c>
      <c r="T386" s="25"/>
      <c r="U386" s="25"/>
      <c r="V386" s="67" t="str">
        <f t="shared" si="38"/>
        <v/>
      </c>
      <c r="W386" s="68" t="str">
        <f t="shared" si="39"/>
        <v/>
      </c>
      <c r="X386" s="69" t="str">
        <f t="shared" si="40"/>
        <v/>
      </c>
      <c r="Y386" s="70">
        <f t="shared" si="41"/>
        <v>0</v>
      </c>
      <c r="Z386" s="31"/>
      <c r="AA386" s="12"/>
      <c r="AB386" s="13"/>
      <c r="AC386" s="13"/>
      <c r="AD386" s="13"/>
      <c r="AE386" s="145"/>
      <c r="AF386" s="14"/>
      <c r="AG386" s="146"/>
      <c r="AH386" s="14"/>
      <c r="AI386" s="147"/>
      <c r="AJ386" s="15"/>
    </row>
    <row r="387" spans="2:36">
      <c r="B387" s="20"/>
      <c r="C387" s="21"/>
      <c r="D387" s="18"/>
      <c r="E387" s="19"/>
      <c r="F387" s="19"/>
      <c r="G387" s="24"/>
      <c r="H387" s="38"/>
      <c r="I387" s="43"/>
      <c r="J387" s="41" t="str">
        <f>IF(G387="","",VLOOKUP(G387,プルダウン!$K$2:$M$11,2,FALSE))</f>
        <v/>
      </c>
      <c r="K387" s="29" t="str">
        <f>IF(G387="","",VLOOKUP(G387,プルダウン!$K$2:$M$11,3,FALSE))</f>
        <v/>
      </c>
      <c r="L387" s="65" t="str">
        <f t="shared" si="42"/>
        <v/>
      </c>
      <c r="M387" s="29" t="str">
        <f>IF(H387="","",VLOOKUP(H387,プルダウン!$O$2:$Q$5,2,FALSE))</f>
        <v/>
      </c>
      <c r="N387" s="29" t="str">
        <f>IF(H387="","",VLOOKUP(H387,プルダウン!$O$2:$Q$5,3,FALSE))</f>
        <v/>
      </c>
      <c r="O387" s="65" t="str">
        <f t="shared" si="43"/>
        <v/>
      </c>
      <c r="P387" s="10"/>
      <c r="Q387" s="26"/>
      <c r="R387" s="26"/>
      <c r="S387" s="71" t="str">
        <f t="shared" si="37"/>
        <v/>
      </c>
      <c r="T387" s="25"/>
      <c r="U387" s="25"/>
      <c r="V387" s="67" t="str">
        <f t="shared" si="38"/>
        <v/>
      </c>
      <c r="W387" s="68" t="str">
        <f t="shared" si="39"/>
        <v/>
      </c>
      <c r="X387" s="69" t="str">
        <f t="shared" si="40"/>
        <v/>
      </c>
      <c r="Y387" s="70">
        <f t="shared" si="41"/>
        <v>0</v>
      </c>
      <c r="Z387" s="31"/>
      <c r="AA387" s="12"/>
      <c r="AB387" s="13"/>
      <c r="AC387" s="13"/>
      <c r="AD387" s="13"/>
      <c r="AE387" s="145"/>
      <c r="AF387" s="14"/>
      <c r="AG387" s="146"/>
      <c r="AH387" s="14"/>
      <c r="AI387" s="147"/>
      <c r="AJ387" s="15"/>
    </row>
    <row r="388" spans="2:36">
      <c r="B388" s="20"/>
      <c r="C388" s="21"/>
      <c r="D388" s="18"/>
      <c r="E388" s="19"/>
      <c r="F388" s="19"/>
      <c r="G388" s="24"/>
      <c r="H388" s="38"/>
      <c r="I388" s="43"/>
      <c r="J388" s="41" t="str">
        <f>IF(G388="","",VLOOKUP(G388,プルダウン!$K$2:$M$11,2,FALSE))</f>
        <v/>
      </c>
      <c r="K388" s="29" t="str">
        <f>IF(G388="","",VLOOKUP(G388,プルダウン!$K$2:$M$11,3,FALSE))</f>
        <v/>
      </c>
      <c r="L388" s="65" t="str">
        <f t="shared" si="42"/>
        <v/>
      </c>
      <c r="M388" s="29" t="str">
        <f>IF(H388="","",VLOOKUP(H388,プルダウン!$O$2:$Q$5,2,FALSE))</f>
        <v/>
      </c>
      <c r="N388" s="29" t="str">
        <f>IF(H388="","",VLOOKUP(H388,プルダウン!$O$2:$Q$5,3,FALSE))</f>
        <v/>
      </c>
      <c r="O388" s="65" t="str">
        <f t="shared" si="43"/>
        <v/>
      </c>
      <c r="P388" s="10"/>
      <c r="Q388" s="26"/>
      <c r="R388" s="26"/>
      <c r="S388" s="71" t="str">
        <f t="shared" si="37"/>
        <v/>
      </c>
      <c r="T388" s="25"/>
      <c r="U388" s="25"/>
      <c r="V388" s="67" t="str">
        <f t="shared" si="38"/>
        <v/>
      </c>
      <c r="W388" s="68" t="str">
        <f t="shared" si="39"/>
        <v/>
      </c>
      <c r="X388" s="69" t="str">
        <f t="shared" si="40"/>
        <v/>
      </c>
      <c r="Y388" s="70">
        <f t="shared" si="41"/>
        <v>0</v>
      </c>
      <c r="Z388" s="31"/>
      <c r="AA388" s="12"/>
      <c r="AB388" s="13"/>
      <c r="AC388" s="13"/>
      <c r="AD388" s="13"/>
      <c r="AE388" s="145"/>
      <c r="AF388" s="14"/>
      <c r="AG388" s="146"/>
      <c r="AH388" s="14"/>
      <c r="AI388" s="147"/>
      <c r="AJ388" s="15"/>
    </row>
    <row r="389" spans="2:36">
      <c r="B389" s="20"/>
      <c r="C389" s="21"/>
      <c r="D389" s="18"/>
      <c r="E389" s="19"/>
      <c r="F389" s="19"/>
      <c r="G389" s="24"/>
      <c r="H389" s="38"/>
      <c r="I389" s="43"/>
      <c r="J389" s="41" t="str">
        <f>IF(G389="","",VLOOKUP(G389,プルダウン!$K$2:$M$11,2,FALSE))</f>
        <v/>
      </c>
      <c r="K389" s="29" t="str">
        <f>IF(G389="","",VLOOKUP(G389,プルダウン!$K$2:$M$11,3,FALSE))</f>
        <v/>
      </c>
      <c r="L389" s="65" t="str">
        <f t="shared" si="42"/>
        <v/>
      </c>
      <c r="M389" s="29" t="str">
        <f>IF(H389="","",VLOOKUP(H389,プルダウン!$O$2:$Q$5,2,FALSE))</f>
        <v/>
      </c>
      <c r="N389" s="29" t="str">
        <f>IF(H389="","",VLOOKUP(H389,プルダウン!$O$2:$Q$5,3,FALSE))</f>
        <v/>
      </c>
      <c r="O389" s="65" t="str">
        <f t="shared" si="43"/>
        <v/>
      </c>
      <c r="P389" s="10"/>
      <c r="Q389" s="26"/>
      <c r="R389" s="26"/>
      <c r="S389" s="71" t="str">
        <f t="shared" si="37"/>
        <v/>
      </c>
      <c r="T389" s="25"/>
      <c r="U389" s="25"/>
      <c r="V389" s="67" t="str">
        <f t="shared" si="38"/>
        <v/>
      </c>
      <c r="W389" s="68" t="str">
        <f t="shared" si="39"/>
        <v/>
      </c>
      <c r="X389" s="69" t="str">
        <f t="shared" si="40"/>
        <v/>
      </c>
      <c r="Y389" s="70">
        <f t="shared" si="41"/>
        <v>0</v>
      </c>
      <c r="Z389" s="31"/>
      <c r="AA389" s="12"/>
      <c r="AB389" s="13"/>
      <c r="AC389" s="13"/>
      <c r="AD389" s="13"/>
      <c r="AE389" s="145"/>
      <c r="AF389" s="14"/>
      <c r="AG389" s="146"/>
      <c r="AH389" s="14"/>
      <c r="AI389" s="147"/>
      <c r="AJ389" s="15"/>
    </row>
    <row r="390" spans="2:36">
      <c r="B390" s="20"/>
      <c r="C390" s="21"/>
      <c r="D390" s="18"/>
      <c r="E390" s="19"/>
      <c r="F390" s="19"/>
      <c r="G390" s="24"/>
      <c r="H390" s="38"/>
      <c r="I390" s="43"/>
      <c r="J390" s="41" t="str">
        <f>IF(G390="","",VLOOKUP(G390,プルダウン!$K$2:$M$11,2,FALSE))</f>
        <v/>
      </c>
      <c r="K390" s="29" t="str">
        <f>IF(G390="","",VLOOKUP(G390,プルダウン!$K$2:$M$11,3,FALSE))</f>
        <v/>
      </c>
      <c r="L390" s="65" t="str">
        <f t="shared" si="42"/>
        <v/>
      </c>
      <c r="M390" s="29" t="str">
        <f>IF(H390="","",VLOOKUP(H390,プルダウン!$O$2:$Q$5,2,FALSE))</f>
        <v/>
      </c>
      <c r="N390" s="29" t="str">
        <f>IF(H390="","",VLOOKUP(H390,プルダウン!$O$2:$Q$5,3,FALSE))</f>
        <v/>
      </c>
      <c r="O390" s="65" t="str">
        <f t="shared" si="43"/>
        <v/>
      </c>
      <c r="P390" s="10"/>
      <c r="Q390" s="26"/>
      <c r="R390" s="26"/>
      <c r="S390" s="71" t="str">
        <f t="shared" si="37"/>
        <v/>
      </c>
      <c r="T390" s="25"/>
      <c r="U390" s="25"/>
      <c r="V390" s="67" t="str">
        <f t="shared" si="38"/>
        <v/>
      </c>
      <c r="W390" s="68" t="str">
        <f t="shared" si="39"/>
        <v/>
      </c>
      <c r="X390" s="69" t="str">
        <f t="shared" si="40"/>
        <v/>
      </c>
      <c r="Y390" s="70">
        <f t="shared" si="41"/>
        <v>0</v>
      </c>
      <c r="Z390" s="31"/>
      <c r="AA390" s="12"/>
      <c r="AB390" s="13"/>
      <c r="AC390" s="13"/>
      <c r="AD390" s="13"/>
      <c r="AE390" s="145"/>
      <c r="AF390" s="14"/>
      <c r="AG390" s="146"/>
      <c r="AH390" s="14"/>
      <c r="AI390" s="147"/>
      <c r="AJ390" s="15"/>
    </row>
    <row r="391" spans="2:36">
      <c r="B391" s="20"/>
      <c r="C391" s="21"/>
      <c r="D391" s="18"/>
      <c r="E391" s="19"/>
      <c r="F391" s="19"/>
      <c r="G391" s="24"/>
      <c r="H391" s="38"/>
      <c r="I391" s="43"/>
      <c r="J391" s="41" t="str">
        <f>IF(G391="","",VLOOKUP(G391,プルダウン!$K$2:$M$11,2,FALSE))</f>
        <v/>
      </c>
      <c r="K391" s="29" t="str">
        <f>IF(G391="","",VLOOKUP(G391,プルダウン!$K$2:$M$11,3,FALSE))</f>
        <v/>
      </c>
      <c r="L391" s="65" t="str">
        <f t="shared" si="42"/>
        <v/>
      </c>
      <c r="M391" s="29" t="str">
        <f>IF(H391="","",VLOOKUP(H391,プルダウン!$O$2:$Q$5,2,FALSE))</f>
        <v/>
      </c>
      <c r="N391" s="29" t="str">
        <f>IF(H391="","",VLOOKUP(H391,プルダウン!$O$2:$Q$5,3,FALSE))</f>
        <v/>
      </c>
      <c r="O391" s="65" t="str">
        <f t="shared" si="43"/>
        <v/>
      </c>
      <c r="P391" s="10"/>
      <c r="Q391" s="26"/>
      <c r="R391" s="26"/>
      <c r="S391" s="71" t="str">
        <f t="shared" si="37"/>
        <v/>
      </c>
      <c r="T391" s="25"/>
      <c r="U391" s="25"/>
      <c r="V391" s="67" t="str">
        <f t="shared" si="38"/>
        <v/>
      </c>
      <c r="W391" s="68" t="str">
        <f t="shared" si="39"/>
        <v/>
      </c>
      <c r="X391" s="69" t="str">
        <f t="shared" si="40"/>
        <v/>
      </c>
      <c r="Y391" s="70">
        <f t="shared" si="41"/>
        <v>0</v>
      </c>
      <c r="Z391" s="31"/>
      <c r="AA391" s="12"/>
      <c r="AB391" s="13"/>
      <c r="AC391" s="13"/>
      <c r="AD391" s="13"/>
      <c r="AE391" s="145"/>
      <c r="AF391" s="14"/>
      <c r="AG391" s="146"/>
      <c r="AH391" s="14"/>
      <c r="AI391" s="147"/>
      <c r="AJ391" s="15"/>
    </row>
    <row r="392" spans="2:36">
      <c r="B392" s="20"/>
      <c r="C392" s="21"/>
      <c r="D392" s="18"/>
      <c r="E392" s="19"/>
      <c r="F392" s="19"/>
      <c r="G392" s="24"/>
      <c r="H392" s="38"/>
      <c r="I392" s="43"/>
      <c r="J392" s="41" t="str">
        <f>IF(G392="","",VLOOKUP(G392,プルダウン!$K$2:$M$11,2,FALSE))</f>
        <v/>
      </c>
      <c r="K392" s="29" t="str">
        <f>IF(G392="","",VLOOKUP(G392,プルダウン!$K$2:$M$11,3,FALSE))</f>
        <v/>
      </c>
      <c r="L392" s="65" t="str">
        <f t="shared" si="42"/>
        <v/>
      </c>
      <c r="M392" s="29" t="str">
        <f>IF(H392="","",VLOOKUP(H392,プルダウン!$O$2:$Q$5,2,FALSE))</f>
        <v/>
      </c>
      <c r="N392" s="29" t="str">
        <f>IF(H392="","",VLOOKUP(H392,プルダウン!$O$2:$Q$5,3,FALSE))</f>
        <v/>
      </c>
      <c r="O392" s="65" t="str">
        <f t="shared" si="43"/>
        <v/>
      </c>
      <c r="P392" s="10"/>
      <c r="Q392" s="26"/>
      <c r="R392" s="26"/>
      <c r="S392" s="71" t="str">
        <f t="shared" si="37"/>
        <v/>
      </c>
      <c r="T392" s="25"/>
      <c r="U392" s="25"/>
      <c r="V392" s="67" t="str">
        <f t="shared" si="38"/>
        <v/>
      </c>
      <c r="W392" s="68" t="str">
        <f t="shared" si="39"/>
        <v/>
      </c>
      <c r="X392" s="69" t="str">
        <f t="shared" si="40"/>
        <v/>
      </c>
      <c r="Y392" s="70">
        <f t="shared" si="41"/>
        <v>0</v>
      </c>
      <c r="Z392" s="31"/>
      <c r="AA392" s="12"/>
      <c r="AB392" s="13"/>
      <c r="AC392" s="13"/>
      <c r="AD392" s="13"/>
      <c r="AE392" s="145"/>
      <c r="AF392" s="14"/>
      <c r="AG392" s="146"/>
      <c r="AH392" s="14"/>
      <c r="AI392" s="147"/>
      <c r="AJ392" s="15"/>
    </row>
    <row r="393" spans="2:36">
      <c r="B393" s="20"/>
      <c r="C393" s="21"/>
      <c r="D393" s="18"/>
      <c r="E393" s="19"/>
      <c r="F393" s="19"/>
      <c r="G393" s="24"/>
      <c r="H393" s="38"/>
      <c r="I393" s="43"/>
      <c r="J393" s="41" t="str">
        <f>IF(G393="","",VLOOKUP(G393,プルダウン!$K$2:$M$11,2,FALSE))</f>
        <v/>
      </c>
      <c r="K393" s="29" t="str">
        <f>IF(G393="","",VLOOKUP(G393,プルダウン!$K$2:$M$11,3,FALSE))</f>
        <v/>
      </c>
      <c r="L393" s="65" t="str">
        <f t="shared" si="42"/>
        <v/>
      </c>
      <c r="M393" s="29" t="str">
        <f>IF(H393="","",VLOOKUP(H393,プルダウン!$O$2:$Q$5,2,FALSE))</f>
        <v/>
      </c>
      <c r="N393" s="29" t="str">
        <f>IF(H393="","",VLOOKUP(H393,プルダウン!$O$2:$Q$5,3,FALSE))</f>
        <v/>
      </c>
      <c r="O393" s="65" t="str">
        <f t="shared" si="43"/>
        <v/>
      </c>
      <c r="P393" s="10"/>
      <c r="Q393" s="26"/>
      <c r="R393" s="26"/>
      <c r="S393" s="71" t="str">
        <f t="shared" si="37"/>
        <v/>
      </c>
      <c r="T393" s="25"/>
      <c r="U393" s="25"/>
      <c r="V393" s="67" t="str">
        <f t="shared" si="38"/>
        <v/>
      </c>
      <c r="W393" s="68" t="str">
        <f t="shared" si="39"/>
        <v/>
      </c>
      <c r="X393" s="69" t="str">
        <f t="shared" si="40"/>
        <v/>
      </c>
      <c r="Y393" s="70">
        <f t="shared" si="41"/>
        <v>0</v>
      </c>
      <c r="Z393" s="31"/>
      <c r="AA393" s="12"/>
      <c r="AB393" s="13"/>
      <c r="AC393" s="13"/>
      <c r="AD393" s="13"/>
      <c r="AE393" s="145"/>
      <c r="AF393" s="14"/>
      <c r="AG393" s="146"/>
      <c r="AH393" s="14"/>
      <c r="AI393" s="147"/>
      <c r="AJ393" s="15"/>
    </row>
    <row r="394" spans="2:36">
      <c r="B394" s="20"/>
      <c r="C394" s="21"/>
      <c r="D394" s="18"/>
      <c r="E394" s="19"/>
      <c r="F394" s="19"/>
      <c r="G394" s="24"/>
      <c r="H394" s="38"/>
      <c r="I394" s="43"/>
      <c r="J394" s="41" t="str">
        <f>IF(G394="","",VLOOKUP(G394,プルダウン!$K$2:$M$11,2,FALSE))</f>
        <v/>
      </c>
      <c r="K394" s="29" t="str">
        <f>IF(G394="","",VLOOKUP(G394,プルダウン!$K$2:$M$11,3,FALSE))</f>
        <v/>
      </c>
      <c r="L394" s="65" t="str">
        <f t="shared" si="42"/>
        <v/>
      </c>
      <c r="M394" s="29" t="str">
        <f>IF(H394="","",VLOOKUP(H394,プルダウン!$O$2:$Q$5,2,FALSE))</f>
        <v/>
      </c>
      <c r="N394" s="29" t="str">
        <f>IF(H394="","",VLOOKUP(H394,プルダウン!$O$2:$Q$5,3,FALSE))</f>
        <v/>
      </c>
      <c r="O394" s="65" t="str">
        <f t="shared" si="43"/>
        <v/>
      </c>
      <c r="P394" s="10"/>
      <c r="Q394" s="26"/>
      <c r="R394" s="26"/>
      <c r="S394" s="71" t="str">
        <f t="shared" si="37"/>
        <v/>
      </c>
      <c r="T394" s="25"/>
      <c r="U394" s="25"/>
      <c r="V394" s="67" t="str">
        <f t="shared" si="38"/>
        <v/>
      </c>
      <c r="W394" s="68" t="str">
        <f t="shared" si="39"/>
        <v/>
      </c>
      <c r="X394" s="69" t="str">
        <f t="shared" si="40"/>
        <v/>
      </c>
      <c r="Y394" s="70">
        <f t="shared" si="41"/>
        <v>0</v>
      </c>
      <c r="Z394" s="31"/>
      <c r="AA394" s="12"/>
      <c r="AB394" s="13"/>
      <c r="AC394" s="13"/>
      <c r="AD394" s="13"/>
      <c r="AE394" s="145"/>
      <c r="AF394" s="14"/>
      <c r="AG394" s="146"/>
      <c r="AH394" s="14"/>
      <c r="AI394" s="147"/>
      <c r="AJ394" s="15"/>
    </row>
    <row r="395" spans="2:36">
      <c r="B395" s="20"/>
      <c r="C395" s="21"/>
      <c r="D395" s="18"/>
      <c r="E395" s="19"/>
      <c r="F395" s="19"/>
      <c r="G395" s="24"/>
      <c r="H395" s="38"/>
      <c r="I395" s="43"/>
      <c r="J395" s="41" t="str">
        <f>IF(G395="","",VLOOKUP(G395,プルダウン!$K$2:$M$11,2,FALSE))</f>
        <v/>
      </c>
      <c r="K395" s="29" t="str">
        <f>IF(G395="","",VLOOKUP(G395,プルダウン!$K$2:$M$11,3,FALSE))</f>
        <v/>
      </c>
      <c r="L395" s="65" t="str">
        <f t="shared" si="42"/>
        <v/>
      </c>
      <c r="M395" s="29" t="str">
        <f>IF(H395="","",VLOOKUP(H395,プルダウン!$O$2:$Q$5,2,FALSE))</f>
        <v/>
      </c>
      <c r="N395" s="29" t="str">
        <f>IF(H395="","",VLOOKUP(H395,プルダウン!$O$2:$Q$5,3,FALSE))</f>
        <v/>
      </c>
      <c r="O395" s="65" t="str">
        <f t="shared" si="43"/>
        <v/>
      </c>
      <c r="P395" s="10"/>
      <c r="Q395" s="26"/>
      <c r="R395" s="26"/>
      <c r="S395" s="71" t="str">
        <f t="shared" si="37"/>
        <v/>
      </c>
      <c r="T395" s="25"/>
      <c r="U395" s="25"/>
      <c r="V395" s="67" t="str">
        <f t="shared" si="38"/>
        <v/>
      </c>
      <c r="W395" s="68" t="str">
        <f t="shared" si="39"/>
        <v/>
      </c>
      <c r="X395" s="69" t="str">
        <f t="shared" si="40"/>
        <v/>
      </c>
      <c r="Y395" s="70">
        <f t="shared" si="41"/>
        <v>0</v>
      </c>
      <c r="Z395" s="31"/>
      <c r="AA395" s="12"/>
      <c r="AB395" s="13"/>
      <c r="AC395" s="13"/>
      <c r="AD395" s="13"/>
      <c r="AE395" s="145"/>
      <c r="AF395" s="14"/>
      <c r="AG395" s="146"/>
      <c r="AH395" s="14"/>
      <c r="AI395" s="147"/>
      <c r="AJ395" s="15"/>
    </row>
    <row r="396" spans="2:36">
      <c r="B396" s="20"/>
      <c r="C396" s="21"/>
      <c r="D396" s="18"/>
      <c r="E396" s="19"/>
      <c r="F396" s="19"/>
      <c r="G396" s="24"/>
      <c r="H396" s="38"/>
      <c r="I396" s="43"/>
      <c r="J396" s="41" t="str">
        <f>IF(G396="","",VLOOKUP(G396,プルダウン!$K$2:$M$11,2,FALSE))</f>
        <v/>
      </c>
      <c r="K396" s="29" t="str">
        <f>IF(G396="","",VLOOKUP(G396,プルダウン!$K$2:$M$11,3,FALSE))</f>
        <v/>
      </c>
      <c r="L396" s="65" t="str">
        <f t="shared" si="42"/>
        <v/>
      </c>
      <c r="M396" s="29" t="str">
        <f>IF(H396="","",VLOOKUP(H396,プルダウン!$O$2:$Q$5,2,FALSE))</f>
        <v/>
      </c>
      <c r="N396" s="29" t="str">
        <f>IF(H396="","",VLOOKUP(H396,プルダウン!$O$2:$Q$5,3,FALSE))</f>
        <v/>
      </c>
      <c r="O396" s="65" t="str">
        <f t="shared" si="43"/>
        <v/>
      </c>
      <c r="P396" s="10"/>
      <c r="Q396" s="26"/>
      <c r="R396" s="26"/>
      <c r="S396" s="71" t="str">
        <f t="shared" si="37"/>
        <v/>
      </c>
      <c r="T396" s="25"/>
      <c r="U396" s="25"/>
      <c r="V396" s="67" t="str">
        <f t="shared" si="38"/>
        <v/>
      </c>
      <c r="W396" s="68" t="str">
        <f t="shared" si="39"/>
        <v/>
      </c>
      <c r="X396" s="69" t="str">
        <f t="shared" si="40"/>
        <v/>
      </c>
      <c r="Y396" s="70">
        <f t="shared" si="41"/>
        <v>0</v>
      </c>
      <c r="Z396" s="31"/>
      <c r="AA396" s="12"/>
      <c r="AB396" s="13"/>
      <c r="AC396" s="13"/>
      <c r="AD396" s="13"/>
      <c r="AE396" s="145"/>
      <c r="AF396" s="14"/>
      <c r="AG396" s="146"/>
      <c r="AH396" s="14"/>
      <c r="AI396" s="147"/>
      <c r="AJ396" s="15"/>
    </row>
    <row r="397" spans="2:36">
      <c r="B397" s="20"/>
      <c r="C397" s="21"/>
      <c r="D397" s="18"/>
      <c r="E397" s="19"/>
      <c r="F397" s="19"/>
      <c r="G397" s="24"/>
      <c r="H397" s="38"/>
      <c r="I397" s="43"/>
      <c r="J397" s="41" t="str">
        <f>IF(G397="","",VLOOKUP(G397,プルダウン!$K$2:$M$11,2,FALSE))</f>
        <v/>
      </c>
      <c r="K397" s="29" t="str">
        <f>IF(G397="","",VLOOKUP(G397,プルダウン!$K$2:$M$11,3,FALSE))</f>
        <v/>
      </c>
      <c r="L397" s="65" t="str">
        <f t="shared" si="42"/>
        <v/>
      </c>
      <c r="M397" s="29" t="str">
        <f>IF(H397="","",VLOOKUP(H397,プルダウン!$O$2:$Q$5,2,FALSE))</f>
        <v/>
      </c>
      <c r="N397" s="29" t="str">
        <f>IF(H397="","",VLOOKUP(H397,プルダウン!$O$2:$Q$5,3,FALSE))</f>
        <v/>
      </c>
      <c r="O397" s="65" t="str">
        <f t="shared" si="43"/>
        <v/>
      </c>
      <c r="P397" s="10"/>
      <c r="Q397" s="26"/>
      <c r="R397" s="26"/>
      <c r="S397" s="71" t="str">
        <f t="shared" si="37"/>
        <v/>
      </c>
      <c r="T397" s="25"/>
      <c r="U397" s="25"/>
      <c r="V397" s="67" t="str">
        <f t="shared" si="38"/>
        <v/>
      </c>
      <c r="W397" s="68" t="str">
        <f t="shared" si="39"/>
        <v/>
      </c>
      <c r="X397" s="69" t="str">
        <f t="shared" si="40"/>
        <v/>
      </c>
      <c r="Y397" s="70">
        <f t="shared" si="41"/>
        <v>0</v>
      </c>
      <c r="Z397" s="31"/>
      <c r="AA397" s="12"/>
      <c r="AB397" s="13"/>
      <c r="AC397" s="13"/>
      <c r="AD397" s="13"/>
      <c r="AE397" s="145"/>
      <c r="AF397" s="14"/>
      <c r="AG397" s="146"/>
      <c r="AH397" s="14"/>
      <c r="AI397" s="147"/>
      <c r="AJ397" s="15"/>
    </row>
    <row r="398" spans="2:36">
      <c r="B398" s="20"/>
      <c r="C398" s="21"/>
      <c r="D398" s="18"/>
      <c r="E398" s="19"/>
      <c r="F398" s="19"/>
      <c r="G398" s="24"/>
      <c r="H398" s="38"/>
      <c r="I398" s="43"/>
      <c r="J398" s="41" t="str">
        <f>IF(G398="","",VLOOKUP(G398,プルダウン!$K$2:$M$11,2,FALSE))</f>
        <v/>
      </c>
      <c r="K398" s="29" t="str">
        <f>IF(G398="","",VLOOKUP(G398,プルダウン!$K$2:$M$11,3,FALSE))</f>
        <v/>
      </c>
      <c r="L398" s="65" t="str">
        <f t="shared" si="42"/>
        <v/>
      </c>
      <c r="M398" s="29" t="str">
        <f>IF(H398="","",VLOOKUP(H398,プルダウン!$O$2:$Q$5,2,FALSE))</f>
        <v/>
      </c>
      <c r="N398" s="29" t="str">
        <f>IF(H398="","",VLOOKUP(H398,プルダウン!$O$2:$Q$5,3,FALSE))</f>
        <v/>
      </c>
      <c r="O398" s="65" t="str">
        <f t="shared" si="43"/>
        <v/>
      </c>
      <c r="P398" s="10"/>
      <c r="Q398" s="26"/>
      <c r="R398" s="26"/>
      <c r="S398" s="71" t="str">
        <f t="shared" si="37"/>
        <v/>
      </c>
      <c r="T398" s="25"/>
      <c r="U398" s="25"/>
      <c r="V398" s="67" t="str">
        <f t="shared" si="38"/>
        <v/>
      </c>
      <c r="W398" s="68" t="str">
        <f t="shared" si="39"/>
        <v/>
      </c>
      <c r="X398" s="69" t="str">
        <f t="shared" si="40"/>
        <v/>
      </c>
      <c r="Y398" s="70">
        <f t="shared" si="41"/>
        <v>0</v>
      </c>
      <c r="Z398" s="31"/>
      <c r="AA398" s="12"/>
      <c r="AB398" s="13"/>
      <c r="AC398" s="13"/>
      <c r="AD398" s="13"/>
      <c r="AE398" s="145"/>
      <c r="AF398" s="14"/>
      <c r="AG398" s="146"/>
      <c r="AH398" s="14"/>
      <c r="AI398" s="147"/>
      <c r="AJ398" s="15"/>
    </row>
    <row r="399" spans="2:36">
      <c r="B399" s="20"/>
      <c r="C399" s="21"/>
      <c r="D399" s="18"/>
      <c r="E399" s="19"/>
      <c r="F399" s="19"/>
      <c r="G399" s="24"/>
      <c r="H399" s="38"/>
      <c r="I399" s="43"/>
      <c r="J399" s="41" t="str">
        <f>IF(G399="","",VLOOKUP(G399,プルダウン!$K$2:$M$11,2,FALSE))</f>
        <v/>
      </c>
      <c r="K399" s="29" t="str">
        <f>IF(G399="","",VLOOKUP(G399,プルダウン!$K$2:$M$11,3,FALSE))</f>
        <v/>
      </c>
      <c r="L399" s="65" t="str">
        <f t="shared" si="42"/>
        <v/>
      </c>
      <c r="M399" s="29" t="str">
        <f>IF(H399="","",VLOOKUP(H399,プルダウン!$O$2:$Q$5,2,FALSE))</f>
        <v/>
      </c>
      <c r="N399" s="29" t="str">
        <f>IF(H399="","",VLOOKUP(H399,プルダウン!$O$2:$Q$5,3,FALSE))</f>
        <v/>
      </c>
      <c r="O399" s="65" t="str">
        <f t="shared" si="43"/>
        <v/>
      </c>
      <c r="P399" s="10"/>
      <c r="Q399" s="26"/>
      <c r="R399" s="26"/>
      <c r="S399" s="71" t="str">
        <f t="shared" si="37"/>
        <v/>
      </c>
      <c r="T399" s="25"/>
      <c r="U399" s="25"/>
      <c r="V399" s="67" t="str">
        <f t="shared" si="38"/>
        <v/>
      </c>
      <c r="W399" s="68" t="str">
        <f t="shared" si="39"/>
        <v/>
      </c>
      <c r="X399" s="69" t="str">
        <f t="shared" si="40"/>
        <v/>
      </c>
      <c r="Y399" s="70">
        <f t="shared" si="41"/>
        <v>0</v>
      </c>
      <c r="Z399" s="31"/>
      <c r="AA399" s="12"/>
      <c r="AB399" s="13"/>
      <c r="AC399" s="13"/>
      <c r="AD399" s="13"/>
      <c r="AE399" s="145"/>
      <c r="AF399" s="14"/>
      <c r="AG399" s="146"/>
      <c r="AH399" s="14"/>
      <c r="AI399" s="147"/>
      <c r="AJ399" s="15"/>
    </row>
    <row r="400" spans="2:36">
      <c r="B400" s="20"/>
      <c r="C400" s="21"/>
      <c r="D400" s="18"/>
      <c r="E400" s="19"/>
      <c r="F400" s="19"/>
      <c r="G400" s="24"/>
      <c r="H400" s="38"/>
      <c r="I400" s="43"/>
      <c r="J400" s="41" t="str">
        <f>IF(G400="","",VLOOKUP(G400,プルダウン!$K$2:$M$11,2,FALSE))</f>
        <v/>
      </c>
      <c r="K400" s="29" t="str">
        <f>IF(G400="","",VLOOKUP(G400,プルダウン!$K$2:$M$11,3,FALSE))</f>
        <v/>
      </c>
      <c r="L400" s="65" t="str">
        <f t="shared" si="42"/>
        <v/>
      </c>
      <c r="M400" s="29" t="str">
        <f>IF(H400="","",VLOOKUP(H400,プルダウン!$O$2:$Q$5,2,FALSE))</f>
        <v/>
      </c>
      <c r="N400" s="29" t="str">
        <f>IF(H400="","",VLOOKUP(H400,プルダウン!$O$2:$Q$5,3,FALSE))</f>
        <v/>
      </c>
      <c r="O400" s="65" t="str">
        <f t="shared" si="43"/>
        <v/>
      </c>
      <c r="P400" s="10"/>
      <c r="Q400" s="26"/>
      <c r="R400" s="26"/>
      <c r="S400" s="71" t="str">
        <f t="shared" si="37"/>
        <v/>
      </c>
      <c r="T400" s="25"/>
      <c r="U400" s="25"/>
      <c r="V400" s="67" t="str">
        <f t="shared" si="38"/>
        <v/>
      </c>
      <c r="W400" s="68" t="str">
        <f t="shared" si="39"/>
        <v/>
      </c>
      <c r="X400" s="69" t="str">
        <f t="shared" si="40"/>
        <v/>
      </c>
      <c r="Y400" s="70">
        <f t="shared" si="41"/>
        <v>0</v>
      </c>
      <c r="Z400" s="31"/>
      <c r="AA400" s="12"/>
      <c r="AB400" s="13"/>
      <c r="AC400" s="13"/>
      <c r="AD400" s="13"/>
      <c r="AE400" s="145"/>
      <c r="AF400" s="14"/>
      <c r="AG400" s="146"/>
      <c r="AH400" s="14"/>
      <c r="AI400" s="147"/>
      <c r="AJ400" s="15"/>
    </row>
    <row r="401" spans="2:36">
      <c r="B401" s="20"/>
      <c r="C401" s="21"/>
      <c r="D401" s="18"/>
      <c r="E401" s="19"/>
      <c r="F401" s="19"/>
      <c r="G401" s="24"/>
      <c r="H401" s="38"/>
      <c r="I401" s="43"/>
      <c r="J401" s="41" t="str">
        <f>IF(G401="","",VLOOKUP(G401,プルダウン!$K$2:$M$11,2,FALSE))</f>
        <v/>
      </c>
      <c r="K401" s="29" t="str">
        <f>IF(G401="","",VLOOKUP(G401,プルダウン!$K$2:$M$11,3,FALSE))</f>
        <v/>
      </c>
      <c r="L401" s="65" t="str">
        <f t="shared" si="42"/>
        <v/>
      </c>
      <c r="M401" s="29" t="str">
        <f>IF(H401="","",VLOOKUP(H401,プルダウン!$O$2:$Q$5,2,FALSE))</f>
        <v/>
      </c>
      <c r="N401" s="29" t="str">
        <f>IF(H401="","",VLOOKUP(H401,プルダウン!$O$2:$Q$5,3,FALSE))</f>
        <v/>
      </c>
      <c r="O401" s="65" t="str">
        <f t="shared" si="43"/>
        <v/>
      </c>
      <c r="P401" s="10"/>
      <c r="Q401" s="26"/>
      <c r="R401" s="26"/>
      <c r="S401" s="71" t="str">
        <f t="shared" si="37"/>
        <v/>
      </c>
      <c r="T401" s="25"/>
      <c r="U401" s="25"/>
      <c r="V401" s="67" t="str">
        <f t="shared" si="38"/>
        <v/>
      </c>
      <c r="W401" s="68" t="str">
        <f t="shared" si="39"/>
        <v/>
      </c>
      <c r="X401" s="69" t="str">
        <f t="shared" si="40"/>
        <v/>
      </c>
      <c r="Y401" s="70">
        <f t="shared" si="41"/>
        <v>0</v>
      </c>
      <c r="Z401" s="31"/>
      <c r="AA401" s="12"/>
      <c r="AB401" s="13"/>
      <c r="AC401" s="13"/>
      <c r="AD401" s="13"/>
      <c r="AE401" s="145"/>
      <c r="AF401" s="14"/>
      <c r="AG401" s="146"/>
      <c r="AH401" s="14"/>
      <c r="AI401" s="147"/>
      <c r="AJ401" s="15"/>
    </row>
    <row r="402" spans="2:36">
      <c r="B402" s="20"/>
      <c r="C402" s="21"/>
      <c r="D402" s="18"/>
      <c r="E402" s="19"/>
      <c r="F402" s="19"/>
      <c r="G402" s="24"/>
      <c r="H402" s="38"/>
      <c r="I402" s="43"/>
      <c r="J402" s="41" t="str">
        <f>IF(G402="","",VLOOKUP(G402,プルダウン!$K$2:$M$11,2,FALSE))</f>
        <v/>
      </c>
      <c r="K402" s="29" t="str">
        <f>IF(G402="","",VLOOKUP(G402,プルダウン!$K$2:$M$11,3,FALSE))</f>
        <v/>
      </c>
      <c r="L402" s="65" t="str">
        <f t="shared" si="42"/>
        <v/>
      </c>
      <c r="M402" s="29" t="str">
        <f>IF(H402="","",VLOOKUP(H402,プルダウン!$O$2:$Q$5,2,FALSE))</f>
        <v/>
      </c>
      <c r="N402" s="29" t="str">
        <f>IF(H402="","",VLOOKUP(H402,プルダウン!$O$2:$Q$5,3,FALSE))</f>
        <v/>
      </c>
      <c r="O402" s="65" t="str">
        <f t="shared" si="43"/>
        <v/>
      </c>
      <c r="P402" s="10"/>
      <c r="Q402" s="26"/>
      <c r="R402" s="26"/>
      <c r="S402" s="71" t="str">
        <f t="shared" si="37"/>
        <v/>
      </c>
      <c r="T402" s="25"/>
      <c r="U402" s="25"/>
      <c r="V402" s="67" t="str">
        <f t="shared" si="38"/>
        <v/>
      </c>
      <c r="W402" s="68" t="str">
        <f t="shared" si="39"/>
        <v/>
      </c>
      <c r="X402" s="69" t="str">
        <f t="shared" si="40"/>
        <v/>
      </c>
      <c r="Y402" s="70">
        <f t="shared" si="41"/>
        <v>0</v>
      </c>
      <c r="Z402" s="31"/>
      <c r="AA402" s="12"/>
      <c r="AB402" s="13"/>
      <c r="AC402" s="13"/>
      <c r="AD402" s="13"/>
      <c r="AE402" s="145"/>
      <c r="AF402" s="14"/>
      <c r="AG402" s="146"/>
      <c r="AH402" s="14"/>
      <c r="AI402" s="147"/>
      <c r="AJ402" s="15"/>
    </row>
    <row r="403" spans="2:36">
      <c r="B403" s="20"/>
      <c r="C403" s="21"/>
      <c r="D403" s="18"/>
      <c r="E403" s="19"/>
      <c r="F403" s="19"/>
      <c r="G403" s="24"/>
      <c r="H403" s="38"/>
      <c r="I403" s="43"/>
      <c r="J403" s="41" t="str">
        <f>IF(G403="","",VLOOKUP(G403,プルダウン!$K$2:$M$11,2,FALSE))</f>
        <v/>
      </c>
      <c r="K403" s="29" t="str">
        <f>IF(G403="","",VLOOKUP(G403,プルダウン!$K$2:$M$11,3,FALSE))</f>
        <v/>
      </c>
      <c r="L403" s="65" t="str">
        <f t="shared" si="42"/>
        <v/>
      </c>
      <c r="M403" s="29" t="str">
        <f>IF(H403="","",VLOOKUP(H403,プルダウン!$O$2:$Q$5,2,FALSE))</f>
        <v/>
      </c>
      <c r="N403" s="29" t="str">
        <f>IF(H403="","",VLOOKUP(H403,プルダウン!$O$2:$Q$5,3,FALSE))</f>
        <v/>
      </c>
      <c r="O403" s="65" t="str">
        <f t="shared" si="43"/>
        <v/>
      </c>
      <c r="P403" s="10"/>
      <c r="Q403" s="26"/>
      <c r="R403" s="26"/>
      <c r="S403" s="71" t="str">
        <f t="shared" si="37"/>
        <v/>
      </c>
      <c r="T403" s="25"/>
      <c r="U403" s="25"/>
      <c r="V403" s="67" t="str">
        <f t="shared" si="38"/>
        <v/>
      </c>
      <c r="W403" s="68" t="str">
        <f t="shared" si="39"/>
        <v/>
      </c>
      <c r="X403" s="69" t="str">
        <f t="shared" si="40"/>
        <v/>
      </c>
      <c r="Y403" s="70">
        <f t="shared" si="41"/>
        <v>0</v>
      </c>
      <c r="Z403" s="31"/>
      <c r="AA403" s="12"/>
      <c r="AB403" s="13"/>
      <c r="AC403" s="13"/>
      <c r="AD403" s="13"/>
      <c r="AE403" s="145"/>
      <c r="AF403" s="14"/>
      <c r="AG403" s="146"/>
      <c r="AH403" s="14"/>
      <c r="AI403" s="147"/>
      <c r="AJ403" s="15"/>
    </row>
    <row r="404" spans="2:36">
      <c r="B404" s="20"/>
      <c r="C404" s="21"/>
      <c r="D404" s="18"/>
      <c r="E404" s="19"/>
      <c r="F404" s="19"/>
      <c r="G404" s="24"/>
      <c r="H404" s="38"/>
      <c r="I404" s="43"/>
      <c r="J404" s="41" t="str">
        <f>IF(G404="","",VLOOKUP(G404,プルダウン!$K$2:$M$11,2,FALSE))</f>
        <v/>
      </c>
      <c r="K404" s="29" t="str">
        <f>IF(G404="","",VLOOKUP(G404,プルダウン!$K$2:$M$11,3,FALSE))</f>
        <v/>
      </c>
      <c r="L404" s="65" t="str">
        <f t="shared" si="42"/>
        <v/>
      </c>
      <c r="M404" s="29" t="str">
        <f>IF(H404="","",VLOOKUP(H404,プルダウン!$O$2:$Q$5,2,FALSE))</f>
        <v/>
      </c>
      <c r="N404" s="29" t="str">
        <f>IF(H404="","",VLOOKUP(H404,プルダウン!$O$2:$Q$5,3,FALSE))</f>
        <v/>
      </c>
      <c r="O404" s="65" t="str">
        <f t="shared" si="43"/>
        <v/>
      </c>
      <c r="P404" s="10"/>
      <c r="Q404" s="26"/>
      <c r="R404" s="26"/>
      <c r="S404" s="71" t="str">
        <f t="shared" si="37"/>
        <v/>
      </c>
      <c r="T404" s="25"/>
      <c r="U404" s="25"/>
      <c r="V404" s="67" t="str">
        <f t="shared" si="38"/>
        <v/>
      </c>
      <c r="W404" s="68" t="str">
        <f t="shared" si="39"/>
        <v/>
      </c>
      <c r="X404" s="69" t="str">
        <f t="shared" si="40"/>
        <v/>
      </c>
      <c r="Y404" s="70">
        <f t="shared" si="41"/>
        <v>0</v>
      </c>
      <c r="Z404" s="31"/>
      <c r="AA404" s="12"/>
      <c r="AB404" s="13"/>
      <c r="AC404" s="13"/>
      <c r="AD404" s="13"/>
      <c r="AE404" s="145"/>
      <c r="AF404" s="14"/>
      <c r="AG404" s="146"/>
      <c r="AH404" s="14"/>
      <c r="AI404" s="147"/>
      <c r="AJ404" s="15"/>
    </row>
    <row r="405" spans="2:36">
      <c r="B405" s="20"/>
      <c r="C405" s="21"/>
      <c r="D405" s="18"/>
      <c r="E405" s="19"/>
      <c r="F405" s="19"/>
      <c r="G405" s="24"/>
      <c r="H405" s="38"/>
      <c r="I405" s="43"/>
      <c r="J405" s="41" t="str">
        <f>IF(G405="","",VLOOKUP(G405,プルダウン!$K$2:$M$11,2,FALSE))</f>
        <v/>
      </c>
      <c r="K405" s="29" t="str">
        <f>IF(G405="","",VLOOKUP(G405,プルダウン!$K$2:$M$11,3,FALSE))</f>
        <v/>
      </c>
      <c r="L405" s="65" t="str">
        <f t="shared" si="42"/>
        <v/>
      </c>
      <c r="M405" s="29" t="str">
        <f>IF(H405="","",VLOOKUP(H405,プルダウン!$O$2:$Q$5,2,FALSE))</f>
        <v/>
      </c>
      <c r="N405" s="29" t="str">
        <f>IF(H405="","",VLOOKUP(H405,プルダウン!$O$2:$Q$5,3,FALSE))</f>
        <v/>
      </c>
      <c r="O405" s="65" t="str">
        <f t="shared" si="43"/>
        <v/>
      </c>
      <c r="P405" s="10"/>
      <c r="Q405" s="26"/>
      <c r="R405" s="26"/>
      <c r="S405" s="71" t="str">
        <f t="shared" si="37"/>
        <v/>
      </c>
      <c r="T405" s="25"/>
      <c r="U405" s="25"/>
      <c r="V405" s="67" t="str">
        <f t="shared" si="38"/>
        <v/>
      </c>
      <c r="W405" s="68" t="str">
        <f t="shared" si="39"/>
        <v/>
      </c>
      <c r="X405" s="69" t="str">
        <f t="shared" si="40"/>
        <v/>
      </c>
      <c r="Y405" s="70">
        <f t="shared" si="41"/>
        <v>0</v>
      </c>
      <c r="Z405" s="31"/>
      <c r="AA405" s="12"/>
      <c r="AB405" s="13"/>
      <c r="AC405" s="13"/>
      <c r="AD405" s="13"/>
      <c r="AE405" s="145"/>
      <c r="AF405" s="14"/>
      <c r="AG405" s="146"/>
      <c r="AH405" s="14"/>
      <c r="AI405" s="147"/>
      <c r="AJ405" s="15"/>
    </row>
    <row r="406" spans="2:36">
      <c r="B406" s="20"/>
      <c r="C406" s="21"/>
      <c r="D406" s="18"/>
      <c r="E406" s="19"/>
      <c r="F406" s="19"/>
      <c r="G406" s="24"/>
      <c r="H406" s="38"/>
      <c r="I406" s="43"/>
      <c r="J406" s="41" t="str">
        <f>IF(G406="","",VLOOKUP(G406,プルダウン!$K$2:$M$11,2,FALSE))</f>
        <v/>
      </c>
      <c r="K406" s="29" t="str">
        <f>IF(G406="","",VLOOKUP(G406,プルダウン!$K$2:$M$11,3,FALSE))</f>
        <v/>
      </c>
      <c r="L406" s="65" t="str">
        <f t="shared" si="42"/>
        <v/>
      </c>
      <c r="M406" s="29" t="str">
        <f>IF(H406="","",VLOOKUP(H406,プルダウン!$O$2:$Q$5,2,FALSE))</f>
        <v/>
      </c>
      <c r="N406" s="29" t="str">
        <f>IF(H406="","",VLOOKUP(H406,プルダウン!$O$2:$Q$5,3,FALSE))</f>
        <v/>
      </c>
      <c r="O406" s="65" t="str">
        <f t="shared" si="43"/>
        <v/>
      </c>
      <c r="P406" s="10"/>
      <c r="Q406" s="26"/>
      <c r="R406" s="26"/>
      <c r="S406" s="71" t="str">
        <f t="shared" si="37"/>
        <v/>
      </c>
      <c r="T406" s="25"/>
      <c r="U406" s="25"/>
      <c r="V406" s="67" t="str">
        <f t="shared" si="38"/>
        <v/>
      </c>
      <c r="W406" s="68" t="str">
        <f t="shared" si="39"/>
        <v/>
      </c>
      <c r="X406" s="69" t="str">
        <f t="shared" si="40"/>
        <v/>
      </c>
      <c r="Y406" s="70">
        <f t="shared" si="41"/>
        <v>0</v>
      </c>
      <c r="Z406" s="31"/>
      <c r="AA406" s="12"/>
      <c r="AB406" s="13"/>
      <c r="AC406" s="13"/>
      <c r="AD406" s="13"/>
      <c r="AE406" s="145"/>
      <c r="AF406" s="14"/>
      <c r="AG406" s="146"/>
      <c r="AH406" s="14"/>
      <c r="AI406" s="147"/>
      <c r="AJ406" s="15"/>
    </row>
    <row r="407" spans="2:36">
      <c r="B407" s="20"/>
      <c r="C407" s="21"/>
      <c r="D407" s="18"/>
      <c r="E407" s="19"/>
      <c r="F407" s="19"/>
      <c r="G407" s="24"/>
      <c r="H407" s="38"/>
      <c r="I407" s="43"/>
      <c r="J407" s="41" t="str">
        <f>IF(G407="","",VLOOKUP(G407,プルダウン!$K$2:$M$11,2,FALSE))</f>
        <v/>
      </c>
      <c r="K407" s="29" t="str">
        <f>IF(G407="","",VLOOKUP(G407,プルダウン!$K$2:$M$11,3,FALSE))</f>
        <v/>
      </c>
      <c r="L407" s="65" t="str">
        <f t="shared" si="42"/>
        <v/>
      </c>
      <c r="M407" s="29" t="str">
        <f>IF(H407="","",VLOOKUP(H407,プルダウン!$O$2:$Q$5,2,FALSE))</f>
        <v/>
      </c>
      <c r="N407" s="29" t="str">
        <f>IF(H407="","",VLOOKUP(H407,プルダウン!$O$2:$Q$5,3,FALSE))</f>
        <v/>
      </c>
      <c r="O407" s="65" t="str">
        <f t="shared" si="43"/>
        <v/>
      </c>
      <c r="P407" s="10"/>
      <c r="Q407" s="26"/>
      <c r="R407" s="26"/>
      <c r="S407" s="71" t="str">
        <f t="shared" ref="S407:S470" si="44">IF(G407="","",IF(L407&lt;&gt;"-",C407-Q407-R407,"-"))</f>
        <v/>
      </c>
      <c r="T407" s="25"/>
      <c r="U407" s="25"/>
      <c r="V407" s="67" t="str">
        <f t="shared" ref="V407:V470" si="45">IF(H407="","",IF(O407&lt;&gt;"-",C407-T407-U407,"-"))</f>
        <v/>
      </c>
      <c r="W407" s="68" t="str">
        <f t="shared" ref="W407:W470" si="46">IF(G407="","",IF(AND(AND(D407="飲食",F407&gt;"20:00:00"*1),OR(I407="",I407="－")),"-",IF(L407&lt;&gt;"-",MAX(1,INT(S407/100))*20000*L407,"-")))</f>
        <v/>
      </c>
      <c r="X407" s="69" t="str">
        <f t="shared" ref="X407:X470" si="47">IF(H407="","",IF(AND(AND(D407="飲食",F407&gt;"20:00:00"*1),OR(I407="",I407="－")),"-",IF(O407&lt;&gt;"-",MAX(1,INT(V407/100))*20000*O407,"-")))</f>
        <v/>
      </c>
      <c r="Y407" s="70">
        <f t="shared" ref="Y407:Y470" si="48">IF(G407="",0,IF(AND(W407="-",X407="-"),"-",IF(W407="-",0,W407)+IF(X407="-",0,X407)))</f>
        <v>0</v>
      </c>
      <c r="Z407" s="31"/>
      <c r="AA407" s="12"/>
      <c r="AB407" s="13"/>
      <c r="AC407" s="13"/>
      <c r="AD407" s="13"/>
      <c r="AE407" s="145"/>
      <c r="AF407" s="14"/>
      <c r="AG407" s="146"/>
      <c r="AH407" s="14"/>
      <c r="AI407" s="147"/>
      <c r="AJ407" s="15"/>
    </row>
    <row r="408" spans="2:36">
      <c r="B408" s="20"/>
      <c r="C408" s="21"/>
      <c r="D408" s="18"/>
      <c r="E408" s="19"/>
      <c r="F408" s="19"/>
      <c r="G408" s="24"/>
      <c r="H408" s="38"/>
      <c r="I408" s="43"/>
      <c r="J408" s="41" t="str">
        <f>IF(G408="","",VLOOKUP(G408,プルダウン!$K$2:$M$11,2,FALSE))</f>
        <v/>
      </c>
      <c r="K408" s="29" t="str">
        <f>IF(G408="","",VLOOKUP(G408,プルダウン!$K$2:$M$11,3,FALSE))</f>
        <v/>
      </c>
      <c r="L408" s="65" t="str">
        <f t="shared" ref="L408:L471" si="49">IF(G408="","",IF(ISERROR(K408-J408+1),"-",K408-J408+1))</f>
        <v/>
      </c>
      <c r="M408" s="29" t="str">
        <f>IF(H408="","",VLOOKUP(H408,プルダウン!$O$2:$Q$5,2,FALSE))</f>
        <v/>
      </c>
      <c r="N408" s="29" t="str">
        <f>IF(H408="","",VLOOKUP(H408,プルダウン!$O$2:$Q$5,3,FALSE))</f>
        <v/>
      </c>
      <c r="O408" s="65" t="str">
        <f t="shared" ref="O408:O471" si="50">IF(H408="","",IF(ISERROR(N408-M408+1),"-",N408-M408+1))</f>
        <v/>
      </c>
      <c r="P408" s="10"/>
      <c r="Q408" s="26"/>
      <c r="R408" s="26"/>
      <c r="S408" s="71" t="str">
        <f t="shared" si="44"/>
        <v/>
      </c>
      <c r="T408" s="25"/>
      <c r="U408" s="25"/>
      <c r="V408" s="67" t="str">
        <f t="shared" si="45"/>
        <v/>
      </c>
      <c r="W408" s="68" t="str">
        <f t="shared" si="46"/>
        <v/>
      </c>
      <c r="X408" s="69" t="str">
        <f t="shared" si="47"/>
        <v/>
      </c>
      <c r="Y408" s="70">
        <f t="shared" si="48"/>
        <v>0</v>
      </c>
      <c r="Z408" s="31"/>
      <c r="AA408" s="12"/>
      <c r="AB408" s="13"/>
      <c r="AC408" s="13"/>
      <c r="AD408" s="13"/>
      <c r="AE408" s="145"/>
      <c r="AF408" s="14"/>
      <c r="AG408" s="146"/>
      <c r="AH408" s="14"/>
      <c r="AI408" s="147"/>
      <c r="AJ408" s="15"/>
    </row>
    <row r="409" spans="2:36">
      <c r="B409" s="20"/>
      <c r="C409" s="21"/>
      <c r="D409" s="18"/>
      <c r="E409" s="19"/>
      <c r="F409" s="19"/>
      <c r="G409" s="24"/>
      <c r="H409" s="38"/>
      <c r="I409" s="43"/>
      <c r="J409" s="41" t="str">
        <f>IF(G409="","",VLOOKUP(G409,プルダウン!$K$2:$M$11,2,FALSE))</f>
        <v/>
      </c>
      <c r="K409" s="29" t="str">
        <f>IF(G409="","",VLOOKUP(G409,プルダウン!$K$2:$M$11,3,FALSE))</f>
        <v/>
      </c>
      <c r="L409" s="65" t="str">
        <f t="shared" si="49"/>
        <v/>
      </c>
      <c r="M409" s="29" t="str">
        <f>IF(H409="","",VLOOKUP(H409,プルダウン!$O$2:$Q$5,2,FALSE))</f>
        <v/>
      </c>
      <c r="N409" s="29" t="str">
        <f>IF(H409="","",VLOOKUP(H409,プルダウン!$O$2:$Q$5,3,FALSE))</f>
        <v/>
      </c>
      <c r="O409" s="65" t="str">
        <f t="shared" si="50"/>
        <v/>
      </c>
      <c r="P409" s="10"/>
      <c r="Q409" s="26"/>
      <c r="R409" s="26"/>
      <c r="S409" s="71" t="str">
        <f t="shared" si="44"/>
        <v/>
      </c>
      <c r="T409" s="25"/>
      <c r="U409" s="25"/>
      <c r="V409" s="67" t="str">
        <f t="shared" si="45"/>
        <v/>
      </c>
      <c r="W409" s="68" t="str">
        <f t="shared" si="46"/>
        <v/>
      </c>
      <c r="X409" s="69" t="str">
        <f t="shared" si="47"/>
        <v/>
      </c>
      <c r="Y409" s="70">
        <f t="shared" si="48"/>
        <v>0</v>
      </c>
      <c r="Z409" s="31"/>
      <c r="AA409" s="12"/>
      <c r="AB409" s="13"/>
      <c r="AC409" s="13"/>
      <c r="AD409" s="13"/>
      <c r="AE409" s="145"/>
      <c r="AF409" s="14"/>
      <c r="AG409" s="146"/>
      <c r="AH409" s="14"/>
      <c r="AI409" s="147"/>
      <c r="AJ409" s="15"/>
    </row>
    <row r="410" spans="2:36">
      <c r="B410" s="20"/>
      <c r="C410" s="21"/>
      <c r="D410" s="18"/>
      <c r="E410" s="19"/>
      <c r="F410" s="19"/>
      <c r="G410" s="24"/>
      <c r="H410" s="38"/>
      <c r="I410" s="43"/>
      <c r="J410" s="41" t="str">
        <f>IF(G410="","",VLOOKUP(G410,プルダウン!$K$2:$M$11,2,FALSE))</f>
        <v/>
      </c>
      <c r="K410" s="29" t="str">
        <f>IF(G410="","",VLOOKUP(G410,プルダウン!$K$2:$M$11,3,FALSE))</f>
        <v/>
      </c>
      <c r="L410" s="65" t="str">
        <f t="shared" si="49"/>
        <v/>
      </c>
      <c r="M410" s="29" t="str">
        <f>IF(H410="","",VLOOKUP(H410,プルダウン!$O$2:$Q$5,2,FALSE))</f>
        <v/>
      </c>
      <c r="N410" s="29" t="str">
        <f>IF(H410="","",VLOOKUP(H410,プルダウン!$O$2:$Q$5,3,FALSE))</f>
        <v/>
      </c>
      <c r="O410" s="65" t="str">
        <f t="shared" si="50"/>
        <v/>
      </c>
      <c r="P410" s="10"/>
      <c r="Q410" s="26"/>
      <c r="R410" s="26"/>
      <c r="S410" s="71" t="str">
        <f t="shared" si="44"/>
        <v/>
      </c>
      <c r="T410" s="25"/>
      <c r="U410" s="25"/>
      <c r="V410" s="67" t="str">
        <f t="shared" si="45"/>
        <v/>
      </c>
      <c r="W410" s="68" t="str">
        <f t="shared" si="46"/>
        <v/>
      </c>
      <c r="X410" s="69" t="str">
        <f t="shared" si="47"/>
        <v/>
      </c>
      <c r="Y410" s="70">
        <f t="shared" si="48"/>
        <v>0</v>
      </c>
      <c r="Z410" s="31"/>
      <c r="AA410" s="12"/>
      <c r="AB410" s="13"/>
      <c r="AC410" s="13"/>
      <c r="AD410" s="13"/>
      <c r="AE410" s="145"/>
      <c r="AF410" s="14"/>
      <c r="AG410" s="146"/>
      <c r="AH410" s="14"/>
      <c r="AI410" s="147"/>
      <c r="AJ410" s="15"/>
    </row>
    <row r="411" spans="2:36">
      <c r="B411" s="20"/>
      <c r="C411" s="21"/>
      <c r="D411" s="18"/>
      <c r="E411" s="19"/>
      <c r="F411" s="19"/>
      <c r="G411" s="24"/>
      <c r="H411" s="38"/>
      <c r="I411" s="43"/>
      <c r="J411" s="41" t="str">
        <f>IF(G411="","",VLOOKUP(G411,プルダウン!$K$2:$M$11,2,FALSE))</f>
        <v/>
      </c>
      <c r="K411" s="29" t="str">
        <f>IF(G411="","",VLOOKUP(G411,プルダウン!$K$2:$M$11,3,FALSE))</f>
        <v/>
      </c>
      <c r="L411" s="65" t="str">
        <f t="shared" si="49"/>
        <v/>
      </c>
      <c r="M411" s="29" t="str">
        <f>IF(H411="","",VLOOKUP(H411,プルダウン!$O$2:$Q$5,2,FALSE))</f>
        <v/>
      </c>
      <c r="N411" s="29" t="str">
        <f>IF(H411="","",VLOOKUP(H411,プルダウン!$O$2:$Q$5,3,FALSE))</f>
        <v/>
      </c>
      <c r="O411" s="65" t="str">
        <f t="shared" si="50"/>
        <v/>
      </c>
      <c r="P411" s="10"/>
      <c r="Q411" s="26"/>
      <c r="R411" s="26"/>
      <c r="S411" s="71" t="str">
        <f t="shared" si="44"/>
        <v/>
      </c>
      <c r="T411" s="25"/>
      <c r="U411" s="25"/>
      <c r="V411" s="67" t="str">
        <f t="shared" si="45"/>
        <v/>
      </c>
      <c r="W411" s="68" t="str">
        <f t="shared" si="46"/>
        <v/>
      </c>
      <c r="X411" s="69" t="str">
        <f t="shared" si="47"/>
        <v/>
      </c>
      <c r="Y411" s="70">
        <f t="shared" si="48"/>
        <v>0</v>
      </c>
      <c r="Z411" s="31"/>
      <c r="AA411" s="12"/>
      <c r="AB411" s="13"/>
      <c r="AC411" s="13"/>
      <c r="AD411" s="13"/>
      <c r="AE411" s="145"/>
      <c r="AF411" s="14"/>
      <c r="AG411" s="146"/>
      <c r="AH411" s="14"/>
      <c r="AI411" s="147"/>
      <c r="AJ411" s="15"/>
    </row>
    <row r="412" spans="2:36">
      <c r="B412" s="20"/>
      <c r="C412" s="21"/>
      <c r="D412" s="18"/>
      <c r="E412" s="19"/>
      <c r="F412" s="19"/>
      <c r="G412" s="24"/>
      <c r="H412" s="38"/>
      <c r="I412" s="43"/>
      <c r="J412" s="41" t="str">
        <f>IF(G412="","",VLOOKUP(G412,プルダウン!$K$2:$M$11,2,FALSE))</f>
        <v/>
      </c>
      <c r="K412" s="29" t="str">
        <f>IF(G412="","",VLOOKUP(G412,プルダウン!$K$2:$M$11,3,FALSE))</f>
        <v/>
      </c>
      <c r="L412" s="65" t="str">
        <f t="shared" si="49"/>
        <v/>
      </c>
      <c r="M412" s="29" t="str">
        <f>IF(H412="","",VLOOKUP(H412,プルダウン!$O$2:$Q$5,2,FALSE))</f>
        <v/>
      </c>
      <c r="N412" s="29" t="str">
        <f>IF(H412="","",VLOOKUP(H412,プルダウン!$O$2:$Q$5,3,FALSE))</f>
        <v/>
      </c>
      <c r="O412" s="65" t="str">
        <f t="shared" si="50"/>
        <v/>
      </c>
      <c r="P412" s="10"/>
      <c r="Q412" s="26"/>
      <c r="R412" s="26"/>
      <c r="S412" s="71" t="str">
        <f t="shared" si="44"/>
        <v/>
      </c>
      <c r="T412" s="25"/>
      <c r="U412" s="25"/>
      <c r="V412" s="67" t="str">
        <f t="shared" si="45"/>
        <v/>
      </c>
      <c r="W412" s="68" t="str">
        <f t="shared" si="46"/>
        <v/>
      </c>
      <c r="X412" s="69" t="str">
        <f t="shared" si="47"/>
        <v/>
      </c>
      <c r="Y412" s="70">
        <f t="shared" si="48"/>
        <v>0</v>
      </c>
      <c r="Z412" s="31"/>
      <c r="AA412" s="12"/>
      <c r="AB412" s="13"/>
      <c r="AC412" s="13"/>
      <c r="AD412" s="13"/>
      <c r="AE412" s="145"/>
      <c r="AF412" s="14"/>
      <c r="AG412" s="146"/>
      <c r="AH412" s="14"/>
      <c r="AI412" s="147"/>
      <c r="AJ412" s="15"/>
    </row>
    <row r="413" spans="2:36">
      <c r="B413" s="20"/>
      <c r="C413" s="21"/>
      <c r="D413" s="18"/>
      <c r="E413" s="19"/>
      <c r="F413" s="19"/>
      <c r="G413" s="24"/>
      <c r="H413" s="38"/>
      <c r="I413" s="43"/>
      <c r="J413" s="41" t="str">
        <f>IF(G413="","",VLOOKUP(G413,プルダウン!$K$2:$M$11,2,FALSE))</f>
        <v/>
      </c>
      <c r="K413" s="29" t="str">
        <f>IF(G413="","",VLOOKUP(G413,プルダウン!$K$2:$M$11,3,FALSE))</f>
        <v/>
      </c>
      <c r="L413" s="65" t="str">
        <f t="shared" si="49"/>
        <v/>
      </c>
      <c r="M413" s="29" t="str">
        <f>IF(H413="","",VLOOKUP(H413,プルダウン!$O$2:$Q$5,2,FALSE))</f>
        <v/>
      </c>
      <c r="N413" s="29" t="str">
        <f>IF(H413="","",VLOOKUP(H413,プルダウン!$O$2:$Q$5,3,FALSE))</f>
        <v/>
      </c>
      <c r="O413" s="65" t="str">
        <f t="shared" si="50"/>
        <v/>
      </c>
      <c r="P413" s="10"/>
      <c r="Q413" s="26"/>
      <c r="R413" s="26"/>
      <c r="S413" s="71" t="str">
        <f t="shared" si="44"/>
        <v/>
      </c>
      <c r="T413" s="25"/>
      <c r="U413" s="25"/>
      <c r="V413" s="67" t="str">
        <f t="shared" si="45"/>
        <v/>
      </c>
      <c r="W413" s="68" t="str">
        <f t="shared" si="46"/>
        <v/>
      </c>
      <c r="X413" s="69" t="str">
        <f t="shared" si="47"/>
        <v/>
      </c>
      <c r="Y413" s="70">
        <f t="shared" si="48"/>
        <v>0</v>
      </c>
      <c r="Z413" s="31"/>
      <c r="AA413" s="12"/>
      <c r="AB413" s="13"/>
      <c r="AC413" s="13"/>
      <c r="AD413" s="13"/>
      <c r="AE413" s="145"/>
      <c r="AF413" s="14"/>
      <c r="AG413" s="146"/>
      <c r="AH413" s="14"/>
      <c r="AI413" s="147"/>
      <c r="AJ413" s="15"/>
    </row>
    <row r="414" spans="2:36">
      <c r="B414" s="20"/>
      <c r="C414" s="21"/>
      <c r="D414" s="18"/>
      <c r="E414" s="19"/>
      <c r="F414" s="19"/>
      <c r="G414" s="24"/>
      <c r="H414" s="38"/>
      <c r="I414" s="43"/>
      <c r="J414" s="41" t="str">
        <f>IF(G414="","",VLOOKUP(G414,プルダウン!$K$2:$M$11,2,FALSE))</f>
        <v/>
      </c>
      <c r="K414" s="29" t="str">
        <f>IF(G414="","",VLOOKUP(G414,プルダウン!$K$2:$M$11,3,FALSE))</f>
        <v/>
      </c>
      <c r="L414" s="65" t="str">
        <f t="shared" si="49"/>
        <v/>
      </c>
      <c r="M414" s="29" t="str">
        <f>IF(H414="","",VLOOKUP(H414,プルダウン!$O$2:$Q$5,2,FALSE))</f>
        <v/>
      </c>
      <c r="N414" s="29" t="str">
        <f>IF(H414="","",VLOOKUP(H414,プルダウン!$O$2:$Q$5,3,FALSE))</f>
        <v/>
      </c>
      <c r="O414" s="65" t="str">
        <f t="shared" si="50"/>
        <v/>
      </c>
      <c r="P414" s="10"/>
      <c r="Q414" s="26"/>
      <c r="R414" s="26"/>
      <c r="S414" s="71" t="str">
        <f t="shared" si="44"/>
        <v/>
      </c>
      <c r="T414" s="25"/>
      <c r="U414" s="25"/>
      <c r="V414" s="67" t="str">
        <f t="shared" si="45"/>
        <v/>
      </c>
      <c r="W414" s="68" t="str">
        <f t="shared" si="46"/>
        <v/>
      </c>
      <c r="X414" s="69" t="str">
        <f t="shared" si="47"/>
        <v/>
      </c>
      <c r="Y414" s="70">
        <f t="shared" si="48"/>
        <v>0</v>
      </c>
      <c r="Z414" s="31"/>
      <c r="AA414" s="12"/>
      <c r="AB414" s="13"/>
      <c r="AC414" s="13"/>
      <c r="AD414" s="13"/>
      <c r="AE414" s="145"/>
      <c r="AF414" s="14"/>
      <c r="AG414" s="146"/>
      <c r="AH414" s="14"/>
      <c r="AI414" s="147"/>
      <c r="AJ414" s="15"/>
    </row>
    <row r="415" spans="2:36">
      <c r="B415" s="20"/>
      <c r="C415" s="21"/>
      <c r="D415" s="18"/>
      <c r="E415" s="19"/>
      <c r="F415" s="19"/>
      <c r="G415" s="24"/>
      <c r="H415" s="38"/>
      <c r="I415" s="43"/>
      <c r="J415" s="41" t="str">
        <f>IF(G415="","",VLOOKUP(G415,プルダウン!$K$2:$M$11,2,FALSE))</f>
        <v/>
      </c>
      <c r="K415" s="29" t="str">
        <f>IF(G415="","",VLOOKUP(G415,プルダウン!$K$2:$M$11,3,FALSE))</f>
        <v/>
      </c>
      <c r="L415" s="65" t="str">
        <f t="shared" si="49"/>
        <v/>
      </c>
      <c r="M415" s="29" t="str">
        <f>IF(H415="","",VLOOKUP(H415,プルダウン!$O$2:$Q$5,2,FALSE))</f>
        <v/>
      </c>
      <c r="N415" s="29" t="str">
        <f>IF(H415="","",VLOOKUP(H415,プルダウン!$O$2:$Q$5,3,FALSE))</f>
        <v/>
      </c>
      <c r="O415" s="65" t="str">
        <f t="shared" si="50"/>
        <v/>
      </c>
      <c r="P415" s="10"/>
      <c r="Q415" s="26"/>
      <c r="R415" s="26"/>
      <c r="S415" s="71" t="str">
        <f t="shared" si="44"/>
        <v/>
      </c>
      <c r="T415" s="25"/>
      <c r="U415" s="25"/>
      <c r="V415" s="67" t="str">
        <f t="shared" si="45"/>
        <v/>
      </c>
      <c r="W415" s="68" t="str">
        <f t="shared" si="46"/>
        <v/>
      </c>
      <c r="X415" s="69" t="str">
        <f t="shared" si="47"/>
        <v/>
      </c>
      <c r="Y415" s="70">
        <f t="shared" si="48"/>
        <v>0</v>
      </c>
      <c r="Z415" s="31"/>
      <c r="AA415" s="12"/>
      <c r="AB415" s="13"/>
      <c r="AC415" s="13"/>
      <c r="AD415" s="13"/>
      <c r="AE415" s="145"/>
      <c r="AF415" s="14"/>
      <c r="AG415" s="146"/>
      <c r="AH415" s="14"/>
      <c r="AI415" s="147"/>
      <c r="AJ415" s="15"/>
    </row>
    <row r="416" spans="2:36">
      <c r="B416" s="20"/>
      <c r="C416" s="21"/>
      <c r="D416" s="18"/>
      <c r="E416" s="19"/>
      <c r="F416" s="19"/>
      <c r="G416" s="24"/>
      <c r="H416" s="38"/>
      <c r="I416" s="43"/>
      <c r="J416" s="41" t="str">
        <f>IF(G416="","",VLOOKUP(G416,プルダウン!$K$2:$M$11,2,FALSE))</f>
        <v/>
      </c>
      <c r="K416" s="29" t="str">
        <f>IF(G416="","",VLOOKUP(G416,プルダウン!$K$2:$M$11,3,FALSE))</f>
        <v/>
      </c>
      <c r="L416" s="65" t="str">
        <f t="shared" si="49"/>
        <v/>
      </c>
      <c r="M416" s="29" t="str">
        <f>IF(H416="","",VLOOKUP(H416,プルダウン!$O$2:$Q$5,2,FALSE))</f>
        <v/>
      </c>
      <c r="N416" s="29" t="str">
        <f>IF(H416="","",VLOOKUP(H416,プルダウン!$O$2:$Q$5,3,FALSE))</f>
        <v/>
      </c>
      <c r="O416" s="65" t="str">
        <f t="shared" si="50"/>
        <v/>
      </c>
      <c r="P416" s="10"/>
      <c r="Q416" s="26"/>
      <c r="R416" s="26"/>
      <c r="S416" s="71" t="str">
        <f t="shared" si="44"/>
        <v/>
      </c>
      <c r="T416" s="25"/>
      <c r="U416" s="25"/>
      <c r="V416" s="67" t="str">
        <f t="shared" si="45"/>
        <v/>
      </c>
      <c r="W416" s="68" t="str">
        <f t="shared" si="46"/>
        <v/>
      </c>
      <c r="X416" s="69" t="str">
        <f t="shared" si="47"/>
        <v/>
      </c>
      <c r="Y416" s="70">
        <f t="shared" si="48"/>
        <v>0</v>
      </c>
      <c r="Z416" s="31"/>
      <c r="AA416" s="12"/>
      <c r="AB416" s="13"/>
      <c r="AC416" s="13"/>
      <c r="AD416" s="13"/>
      <c r="AE416" s="145"/>
      <c r="AF416" s="14"/>
      <c r="AG416" s="146"/>
      <c r="AH416" s="14"/>
      <c r="AI416" s="147"/>
      <c r="AJ416" s="15"/>
    </row>
    <row r="417" spans="2:36">
      <c r="B417" s="20"/>
      <c r="C417" s="21"/>
      <c r="D417" s="18"/>
      <c r="E417" s="19"/>
      <c r="F417" s="19"/>
      <c r="G417" s="24"/>
      <c r="H417" s="38"/>
      <c r="I417" s="43"/>
      <c r="J417" s="41" t="str">
        <f>IF(G417="","",VLOOKUP(G417,プルダウン!$K$2:$M$11,2,FALSE))</f>
        <v/>
      </c>
      <c r="K417" s="29" t="str">
        <f>IF(G417="","",VLOOKUP(G417,プルダウン!$K$2:$M$11,3,FALSE))</f>
        <v/>
      </c>
      <c r="L417" s="65" t="str">
        <f t="shared" si="49"/>
        <v/>
      </c>
      <c r="M417" s="29" t="str">
        <f>IF(H417="","",VLOOKUP(H417,プルダウン!$O$2:$Q$5,2,FALSE))</f>
        <v/>
      </c>
      <c r="N417" s="29" t="str">
        <f>IF(H417="","",VLOOKUP(H417,プルダウン!$O$2:$Q$5,3,FALSE))</f>
        <v/>
      </c>
      <c r="O417" s="65" t="str">
        <f t="shared" si="50"/>
        <v/>
      </c>
      <c r="P417" s="10"/>
      <c r="Q417" s="26"/>
      <c r="R417" s="26"/>
      <c r="S417" s="71" t="str">
        <f t="shared" si="44"/>
        <v/>
      </c>
      <c r="T417" s="25"/>
      <c r="U417" s="25"/>
      <c r="V417" s="67" t="str">
        <f t="shared" si="45"/>
        <v/>
      </c>
      <c r="W417" s="68" t="str">
        <f t="shared" si="46"/>
        <v/>
      </c>
      <c r="X417" s="69" t="str">
        <f t="shared" si="47"/>
        <v/>
      </c>
      <c r="Y417" s="70">
        <f t="shared" si="48"/>
        <v>0</v>
      </c>
      <c r="Z417" s="31"/>
      <c r="AA417" s="12"/>
      <c r="AB417" s="13"/>
      <c r="AC417" s="13"/>
      <c r="AD417" s="13"/>
      <c r="AE417" s="145"/>
      <c r="AF417" s="14"/>
      <c r="AG417" s="146"/>
      <c r="AH417" s="14"/>
      <c r="AI417" s="147"/>
      <c r="AJ417" s="15"/>
    </row>
    <row r="418" spans="2:36">
      <c r="B418" s="20"/>
      <c r="C418" s="21"/>
      <c r="D418" s="18"/>
      <c r="E418" s="19"/>
      <c r="F418" s="19"/>
      <c r="G418" s="24"/>
      <c r="H418" s="38"/>
      <c r="I418" s="43"/>
      <c r="J418" s="41" t="str">
        <f>IF(G418="","",VLOOKUP(G418,プルダウン!$K$2:$M$11,2,FALSE))</f>
        <v/>
      </c>
      <c r="K418" s="29" t="str">
        <f>IF(G418="","",VLOOKUP(G418,プルダウン!$K$2:$M$11,3,FALSE))</f>
        <v/>
      </c>
      <c r="L418" s="65" t="str">
        <f t="shared" si="49"/>
        <v/>
      </c>
      <c r="M418" s="29" t="str">
        <f>IF(H418="","",VLOOKUP(H418,プルダウン!$O$2:$Q$5,2,FALSE))</f>
        <v/>
      </c>
      <c r="N418" s="29" t="str">
        <f>IF(H418="","",VLOOKUP(H418,プルダウン!$O$2:$Q$5,3,FALSE))</f>
        <v/>
      </c>
      <c r="O418" s="65" t="str">
        <f t="shared" si="50"/>
        <v/>
      </c>
      <c r="P418" s="10"/>
      <c r="Q418" s="26"/>
      <c r="R418" s="26"/>
      <c r="S418" s="71" t="str">
        <f t="shared" si="44"/>
        <v/>
      </c>
      <c r="T418" s="25"/>
      <c r="U418" s="25"/>
      <c r="V418" s="67" t="str">
        <f t="shared" si="45"/>
        <v/>
      </c>
      <c r="W418" s="68" t="str">
        <f t="shared" si="46"/>
        <v/>
      </c>
      <c r="X418" s="69" t="str">
        <f t="shared" si="47"/>
        <v/>
      </c>
      <c r="Y418" s="70">
        <f t="shared" si="48"/>
        <v>0</v>
      </c>
      <c r="Z418" s="31"/>
      <c r="AA418" s="12"/>
      <c r="AB418" s="13"/>
      <c r="AC418" s="13"/>
      <c r="AD418" s="13"/>
      <c r="AE418" s="145"/>
      <c r="AF418" s="14"/>
      <c r="AG418" s="146"/>
      <c r="AH418" s="14"/>
      <c r="AI418" s="147"/>
      <c r="AJ418" s="15"/>
    </row>
    <row r="419" spans="2:36">
      <c r="B419" s="20"/>
      <c r="C419" s="21"/>
      <c r="D419" s="18"/>
      <c r="E419" s="19"/>
      <c r="F419" s="19"/>
      <c r="G419" s="24"/>
      <c r="H419" s="38"/>
      <c r="I419" s="43"/>
      <c r="J419" s="41" t="str">
        <f>IF(G419="","",VLOOKUP(G419,プルダウン!$K$2:$M$11,2,FALSE))</f>
        <v/>
      </c>
      <c r="K419" s="29" t="str">
        <f>IF(G419="","",VLOOKUP(G419,プルダウン!$K$2:$M$11,3,FALSE))</f>
        <v/>
      </c>
      <c r="L419" s="65" t="str">
        <f t="shared" si="49"/>
        <v/>
      </c>
      <c r="M419" s="29" t="str">
        <f>IF(H419="","",VLOOKUP(H419,プルダウン!$O$2:$Q$5,2,FALSE))</f>
        <v/>
      </c>
      <c r="N419" s="29" t="str">
        <f>IF(H419="","",VLOOKUP(H419,プルダウン!$O$2:$Q$5,3,FALSE))</f>
        <v/>
      </c>
      <c r="O419" s="65" t="str">
        <f t="shared" si="50"/>
        <v/>
      </c>
      <c r="P419" s="10"/>
      <c r="Q419" s="26"/>
      <c r="R419" s="26"/>
      <c r="S419" s="71" t="str">
        <f t="shared" si="44"/>
        <v/>
      </c>
      <c r="T419" s="25"/>
      <c r="U419" s="25"/>
      <c r="V419" s="67" t="str">
        <f t="shared" si="45"/>
        <v/>
      </c>
      <c r="W419" s="68" t="str">
        <f t="shared" si="46"/>
        <v/>
      </c>
      <c r="X419" s="69" t="str">
        <f t="shared" si="47"/>
        <v/>
      </c>
      <c r="Y419" s="70">
        <f t="shared" si="48"/>
        <v>0</v>
      </c>
      <c r="Z419" s="31"/>
      <c r="AA419" s="12"/>
      <c r="AB419" s="13"/>
      <c r="AC419" s="13"/>
      <c r="AD419" s="13"/>
      <c r="AE419" s="145"/>
      <c r="AF419" s="14"/>
      <c r="AG419" s="146"/>
      <c r="AH419" s="14"/>
      <c r="AI419" s="147"/>
      <c r="AJ419" s="15"/>
    </row>
    <row r="420" spans="2:36">
      <c r="B420" s="20"/>
      <c r="C420" s="21"/>
      <c r="D420" s="18"/>
      <c r="E420" s="19"/>
      <c r="F420" s="19"/>
      <c r="G420" s="24"/>
      <c r="H420" s="38"/>
      <c r="I420" s="43"/>
      <c r="J420" s="41" t="str">
        <f>IF(G420="","",VLOOKUP(G420,プルダウン!$K$2:$M$11,2,FALSE))</f>
        <v/>
      </c>
      <c r="K420" s="29" t="str">
        <f>IF(G420="","",VLOOKUP(G420,プルダウン!$K$2:$M$11,3,FALSE))</f>
        <v/>
      </c>
      <c r="L420" s="65" t="str">
        <f t="shared" si="49"/>
        <v/>
      </c>
      <c r="M420" s="29" t="str">
        <f>IF(H420="","",VLOOKUP(H420,プルダウン!$O$2:$Q$5,2,FALSE))</f>
        <v/>
      </c>
      <c r="N420" s="29" t="str">
        <f>IF(H420="","",VLOOKUP(H420,プルダウン!$O$2:$Q$5,3,FALSE))</f>
        <v/>
      </c>
      <c r="O420" s="65" t="str">
        <f t="shared" si="50"/>
        <v/>
      </c>
      <c r="P420" s="10"/>
      <c r="Q420" s="26"/>
      <c r="R420" s="26"/>
      <c r="S420" s="71" t="str">
        <f t="shared" si="44"/>
        <v/>
      </c>
      <c r="T420" s="25"/>
      <c r="U420" s="25"/>
      <c r="V420" s="67" t="str">
        <f t="shared" si="45"/>
        <v/>
      </c>
      <c r="W420" s="68" t="str">
        <f t="shared" si="46"/>
        <v/>
      </c>
      <c r="X420" s="69" t="str">
        <f t="shared" si="47"/>
        <v/>
      </c>
      <c r="Y420" s="70">
        <f t="shared" si="48"/>
        <v>0</v>
      </c>
      <c r="Z420" s="31"/>
      <c r="AA420" s="12"/>
      <c r="AB420" s="13"/>
      <c r="AC420" s="13"/>
      <c r="AD420" s="13"/>
      <c r="AE420" s="145"/>
      <c r="AF420" s="14"/>
      <c r="AG420" s="146"/>
      <c r="AH420" s="14"/>
      <c r="AI420" s="147"/>
      <c r="AJ420" s="15"/>
    </row>
    <row r="421" spans="2:36">
      <c r="B421" s="20"/>
      <c r="C421" s="21"/>
      <c r="D421" s="18"/>
      <c r="E421" s="19"/>
      <c r="F421" s="19"/>
      <c r="G421" s="24"/>
      <c r="H421" s="38"/>
      <c r="I421" s="43"/>
      <c r="J421" s="41" t="str">
        <f>IF(G421="","",VLOOKUP(G421,プルダウン!$K$2:$M$11,2,FALSE))</f>
        <v/>
      </c>
      <c r="K421" s="29" t="str">
        <f>IF(G421="","",VLOOKUP(G421,プルダウン!$K$2:$M$11,3,FALSE))</f>
        <v/>
      </c>
      <c r="L421" s="65" t="str">
        <f t="shared" si="49"/>
        <v/>
      </c>
      <c r="M421" s="29" t="str">
        <f>IF(H421="","",VLOOKUP(H421,プルダウン!$O$2:$Q$5,2,FALSE))</f>
        <v/>
      </c>
      <c r="N421" s="29" t="str">
        <f>IF(H421="","",VLOOKUP(H421,プルダウン!$O$2:$Q$5,3,FALSE))</f>
        <v/>
      </c>
      <c r="O421" s="65" t="str">
        <f t="shared" si="50"/>
        <v/>
      </c>
      <c r="P421" s="10"/>
      <c r="Q421" s="26"/>
      <c r="R421" s="26"/>
      <c r="S421" s="71" t="str">
        <f t="shared" si="44"/>
        <v/>
      </c>
      <c r="T421" s="25"/>
      <c r="U421" s="25"/>
      <c r="V421" s="67" t="str">
        <f t="shared" si="45"/>
        <v/>
      </c>
      <c r="W421" s="68" t="str">
        <f t="shared" si="46"/>
        <v/>
      </c>
      <c r="X421" s="69" t="str">
        <f t="shared" si="47"/>
        <v/>
      </c>
      <c r="Y421" s="70">
        <f t="shared" si="48"/>
        <v>0</v>
      </c>
      <c r="Z421" s="31"/>
      <c r="AA421" s="12"/>
      <c r="AB421" s="13"/>
      <c r="AC421" s="13"/>
      <c r="AD421" s="13"/>
      <c r="AE421" s="145"/>
      <c r="AF421" s="14"/>
      <c r="AG421" s="146"/>
      <c r="AH421" s="14"/>
      <c r="AI421" s="147"/>
      <c r="AJ421" s="15"/>
    </row>
    <row r="422" spans="2:36">
      <c r="B422" s="20"/>
      <c r="C422" s="21"/>
      <c r="D422" s="18"/>
      <c r="E422" s="19"/>
      <c r="F422" s="19"/>
      <c r="G422" s="24"/>
      <c r="H422" s="38"/>
      <c r="I422" s="43"/>
      <c r="J422" s="41" t="str">
        <f>IF(G422="","",VLOOKUP(G422,プルダウン!$K$2:$M$11,2,FALSE))</f>
        <v/>
      </c>
      <c r="K422" s="29" t="str">
        <f>IF(G422="","",VLOOKUP(G422,プルダウン!$K$2:$M$11,3,FALSE))</f>
        <v/>
      </c>
      <c r="L422" s="65" t="str">
        <f t="shared" si="49"/>
        <v/>
      </c>
      <c r="M422" s="29" t="str">
        <f>IF(H422="","",VLOOKUP(H422,プルダウン!$O$2:$Q$5,2,FALSE))</f>
        <v/>
      </c>
      <c r="N422" s="29" t="str">
        <f>IF(H422="","",VLOOKUP(H422,プルダウン!$O$2:$Q$5,3,FALSE))</f>
        <v/>
      </c>
      <c r="O422" s="65" t="str">
        <f t="shared" si="50"/>
        <v/>
      </c>
      <c r="P422" s="10"/>
      <c r="Q422" s="26"/>
      <c r="R422" s="26"/>
      <c r="S422" s="71" t="str">
        <f t="shared" si="44"/>
        <v/>
      </c>
      <c r="T422" s="25"/>
      <c r="U422" s="25"/>
      <c r="V422" s="67" t="str">
        <f t="shared" si="45"/>
        <v/>
      </c>
      <c r="W422" s="68" t="str">
        <f t="shared" si="46"/>
        <v/>
      </c>
      <c r="X422" s="69" t="str">
        <f t="shared" si="47"/>
        <v/>
      </c>
      <c r="Y422" s="70">
        <f t="shared" si="48"/>
        <v>0</v>
      </c>
      <c r="Z422" s="31"/>
      <c r="AA422" s="12"/>
      <c r="AB422" s="13"/>
      <c r="AC422" s="13"/>
      <c r="AD422" s="13"/>
      <c r="AE422" s="145"/>
      <c r="AF422" s="14"/>
      <c r="AG422" s="146"/>
      <c r="AH422" s="14"/>
      <c r="AI422" s="147"/>
      <c r="AJ422" s="15"/>
    </row>
    <row r="423" spans="2:36">
      <c r="B423" s="20"/>
      <c r="C423" s="21"/>
      <c r="D423" s="18"/>
      <c r="E423" s="19"/>
      <c r="F423" s="19"/>
      <c r="G423" s="24"/>
      <c r="H423" s="38"/>
      <c r="I423" s="43"/>
      <c r="J423" s="41" t="str">
        <f>IF(G423="","",VLOOKUP(G423,プルダウン!$K$2:$M$11,2,FALSE))</f>
        <v/>
      </c>
      <c r="K423" s="29" t="str">
        <f>IF(G423="","",VLOOKUP(G423,プルダウン!$K$2:$M$11,3,FALSE))</f>
        <v/>
      </c>
      <c r="L423" s="65" t="str">
        <f t="shared" si="49"/>
        <v/>
      </c>
      <c r="M423" s="29" t="str">
        <f>IF(H423="","",VLOOKUP(H423,プルダウン!$O$2:$Q$5,2,FALSE))</f>
        <v/>
      </c>
      <c r="N423" s="29" t="str">
        <f>IF(H423="","",VLOOKUP(H423,プルダウン!$O$2:$Q$5,3,FALSE))</f>
        <v/>
      </c>
      <c r="O423" s="65" t="str">
        <f t="shared" si="50"/>
        <v/>
      </c>
      <c r="P423" s="10"/>
      <c r="Q423" s="26"/>
      <c r="R423" s="26"/>
      <c r="S423" s="71" t="str">
        <f t="shared" si="44"/>
        <v/>
      </c>
      <c r="T423" s="25"/>
      <c r="U423" s="25"/>
      <c r="V423" s="67" t="str">
        <f t="shared" si="45"/>
        <v/>
      </c>
      <c r="W423" s="68" t="str">
        <f t="shared" si="46"/>
        <v/>
      </c>
      <c r="X423" s="69" t="str">
        <f t="shared" si="47"/>
        <v/>
      </c>
      <c r="Y423" s="70">
        <f t="shared" si="48"/>
        <v>0</v>
      </c>
      <c r="Z423" s="31"/>
      <c r="AA423" s="12"/>
      <c r="AB423" s="13"/>
      <c r="AC423" s="13"/>
      <c r="AD423" s="13"/>
      <c r="AE423" s="145"/>
      <c r="AF423" s="14"/>
      <c r="AG423" s="146"/>
      <c r="AH423" s="14"/>
      <c r="AI423" s="147"/>
      <c r="AJ423" s="15"/>
    </row>
    <row r="424" spans="2:36">
      <c r="B424" s="20"/>
      <c r="C424" s="21"/>
      <c r="D424" s="18"/>
      <c r="E424" s="19"/>
      <c r="F424" s="19"/>
      <c r="G424" s="24"/>
      <c r="H424" s="38"/>
      <c r="I424" s="43"/>
      <c r="J424" s="41" t="str">
        <f>IF(G424="","",VLOOKUP(G424,プルダウン!$K$2:$M$11,2,FALSE))</f>
        <v/>
      </c>
      <c r="K424" s="29" t="str">
        <f>IF(G424="","",VLOOKUP(G424,プルダウン!$K$2:$M$11,3,FALSE))</f>
        <v/>
      </c>
      <c r="L424" s="65" t="str">
        <f t="shared" si="49"/>
        <v/>
      </c>
      <c r="M424" s="29" t="str">
        <f>IF(H424="","",VLOOKUP(H424,プルダウン!$O$2:$Q$5,2,FALSE))</f>
        <v/>
      </c>
      <c r="N424" s="29" t="str">
        <f>IF(H424="","",VLOOKUP(H424,プルダウン!$O$2:$Q$5,3,FALSE))</f>
        <v/>
      </c>
      <c r="O424" s="65" t="str">
        <f t="shared" si="50"/>
        <v/>
      </c>
      <c r="P424" s="10"/>
      <c r="Q424" s="26"/>
      <c r="R424" s="26"/>
      <c r="S424" s="71" t="str">
        <f t="shared" si="44"/>
        <v/>
      </c>
      <c r="T424" s="25"/>
      <c r="U424" s="25"/>
      <c r="V424" s="67" t="str">
        <f t="shared" si="45"/>
        <v/>
      </c>
      <c r="W424" s="68" t="str">
        <f t="shared" si="46"/>
        <v/>
      </c>
      <c r="X424" s="69" t="str">
        <f t="shared" si="47"/>
        <v/>
      </c>
      <c r="Y424" s="70">
        <f t="shared" si="48"/>
        <v>0</v>
      </c>
      <c r="Z424" s="31"/>
      <c r="AA424" s="12"/>
      <c r="AB424" s="13"/>
      <c r="AC424" s="13"/>
      <c r="AD424" s="13"/>
      <c r="AE424" s="145"/>
      <c r="AF424" s="14"/>
      <c r="AG424" s="146"/>
      <c r="AH424" s="14"/>
      <c r="AI424" s="147"/>
      <c r="AJ424" s="15"/>
    </row>
    <row r="425" spans="2:36">
      <c r="B425" s="20"/>
      <c r="C425" s="21"/>
      <c r="D425" s="18"/>
      <c r="E425" s="19"/>
      <c r="F425" s="19"/>
      <c r="G425" s="24"/>
      <c r="H425" s="38"/>
      <c r="I425" s="43"/>
      <c r="J425" s="41" t="str">
        <f>IF(G425="","",VLOOKUP(G425,プルダウン!$K$2:$M$11,2,FALSE))</f>
        <v/>
      </c>
      <c r="K425" s="29" t="str">
        <f>IF(G425="","",VLOOKUP(G425,プルダウン!$K$2:$M$11,3,FALSE))</f>
        <v/>
      </c>
      <c r="L425" s="65" t="str">
        <f t="shared" si="49"/>
        <v/>
      </c>
      <c r="M425" s="29" t="str">
        <f>IF(H425="","",VLOOKUP(H425,プルダウン!$O$2:$Q$5,2,FALSE))</f>
        <v/>
      </c>
      <c r="N425" s="29" t="str">
        <f>IF(H425="","",VLOOKUP(H425,プルダウン!$O$2:$Q$5,3,FALSE))</f>
        <v/>
      </c>
      <c r="O425" s="65" t="str">
        <f t="shared" si="50"/>
        <v/>
      </c>
      <c r="P425" s="10"/>
      <c r="Q425" s="26"/>
      <c r="R425" s="26"/>
      <c r="S425" s="71" t="str">
        <f t="shared" si="44"/>
        <v/>
      </c>
      <c r="T425" s="25"/>
      <c r="U425" s="25"/>
      <c r="V425" s="67" t="str">
        <f t="shared" si="45"/>
        <v/>
      </c>
      <c r="W425" s="68" t="str">
        <f t="shared" si="46"/>
        <v/>
      </c>
      <c r="X425" s="69" t="str">
        <f t="shared" si="47"/>
        <v/>
      </c>
      <c r="Y425" s="70">
        <f t="shared" si="48"/>
        <v>0</v>
      </c>
      <c r="Z425" s="31"/>
      <c r="AA425" s="12"/>
      <c r="AB425" s="13"/>
      <c r="AC425" s="13"/>
      <c r="AD425" s="13"/>
      <c r="AE425" s="145"/>
      <c r="AF425" s="14"/>
      <c r="AG425" s="146"/>
      <c r="AH425" s="14"/>
      <c r="AI425" s="147"/>
      <c r="AJ425" s="15"/>
    </row>
    <row r="426" spans="2:36">
      <c r="B426" s="20"/>
      <c r="C426" s="21"/>
      <c r="D426" s="18"/>
      <c r="E426" s="19"/>
      <c r="F426" s="19"/>
      <c r="G426" s="24"/>
      <c r="H426" s="38"/>
      <c r="I426" s="43"/>
      <c r="J426" s="41" t="str">
        <f>IF(G426="","",VLOOKUP(G426,プルダウン!$K$2:$M$11,2,FALSE))</f>
        <v/>
      </c>
      <c r="K426" s="29" t="str">
        <f>IF(G426="","",VLOOKUP(G426,プルダウン!$K$2:$M$11,3,FALSE))</f>
        <v/>
      </c>
      <c r="L426" s="65" t="str">
        <f t="shared" si="49"/>
        <v/>
      </c>
      <c r="M426" s="29" t="str">
        <f>IF(H426="","",VLOOKUP(H426,プルダウン!$O$2:$Q$5,2,FALSE))</f>
        <v/>
      </c>
      <c r="N426" s="29" t="str">
        <f>IF(H426="","",VLOOKUP(H426,プルダウン!$O$2:$Q$5,3,FALSE))</f>
        <v/>
      </c>
      <c r="O426" s="65" t="str">
        <f t="shared" si="50"/>
        <v/>
      </c>
      <c r="P426" s="10"/>
      <c r="Q426" s="26"/>
      <c r="R426" s="26"/>
      <c r="S426" s="71" t="str">
        <f t="shared" si="44"/>
        <v/>
      </c>
      <c r="T426" s="25"/>
      <c r="U426" s="25"/>
      <c r="V426" s="67" t="str">
        <f t="shared" si="45"/>
        <v/>
      </c>
      <c r="W426" s="68" t="str">
        <f t="shared" si="46"/>
        <v/>
      </c>
      <c r="X426" s="69" t="str">
        <f t="shared" si="47"/>
        <v/>
      </c>
      <c r="Y426" s="70">
        <f t="shared" si="48"/>
        <v>0</v>
      </c>
      <c r="Z426" s="31"/>
      <c r="AA426" s="12"/>
      <c r="AB426" s="13"/>
      <c r="AC426" s="13"/>
      <c r="AD426" s="13"/>
      <c r="AE426" s="145"/>
      <c r="AF426" s="14"/>
      <c r="AG426" s="146"/>
      <c r="AH426" s="14"/>
      <c r="AI426" s="147"/>
      <c r="AJ426" s="15"/>
    </row>
    <row r="427" spans="2:36">
      <c r="B427" s="20"/>
      <c r="C427" s="21"/>
      <c r="D427" s="18"/>
      <c r="E427" s="19"/>
      <c r="F427" s="19"/>
      <c r="G427" s="24"/>
      <c r="H427" s="38"/>
      <c r="I427" s="43"/>
      <c r="J427" s="41" t="str">
        <f>IF(G427="","",VLOOKUP(G427,プルダウン!$K$2:$M$11,2,FALSE))</f>
        <v/>
      </c>
      <c r="K427" s="29" t="str">
        <f>IF(G427="","",VLOOKUP(G427,プルダウン!$K$2:$M$11,3,FALSE))</f>
        <v/>
      </c>
      <c r="L427" s="65" t="str">
        <f t="shared" si="49"/>
        <v/>
      </c>
      <c r="M427" s="29" t="str">
        <f>IF(H427="","",VLOOKUP(H427,プルダウン!$O$2:$Q$5,2,FALSE))</f>
        <v/>
      </c>
      <c r="N427" s="29" t="str">
        <f>IF(H427="","",VLOOKUP(H427,プルダウン!$O$2:$Q$5,3,FALSE))</f>
        <v/>
      </c>
      <c r="O427" s="65" t="str">
        <f t="shared" si="50"/>
        <v/>
      </c>
      <c r="P427" s="10"/>
      <c r="Q427" s="26"/>
      <c r="R427" s="26"/>
      <c r="S427" s="71" t="str">
        <f t="shared" si="44"/>
        <v/>
      </c>
      <c r="T427" s="25"/>
      <c r="U427" s="25"/>
      <c r="V427" s="67" t="str">
        <f t="shared" si="45"/>
        <v/>
      </c>
      <c r="W427" s="68" t="str">
        <f t="shared" si="46"/>
        <v/>
      </c>
      <c r="X427" s="69" t="str">
        <f t="shared" si="47"/>
        <v/>
      </c>
      <c r="Y427" s="70">
        <f t="shared" si="48"/>
        <v>0</v>
      </c>
      <c r="Z427" s="31"/>
      <c r="AA427" s="12"/>
      <c r="AB427" s="13"/>
      <c r="AC427" s="13"/>
      <c r="AD427" s="13"/>
      <c r="AE427" s="145"/>
      <c r="AF427" s="14"/>
      <c r="AG427" s="146"/>
      <c r="AH427" s="14"/>
      <c r="AI427" s="147"/>
      <c r="AJ427" s="15"/>
    </row>
    <row r="428" spans="2:36">
      <c r="B428" s="20"/>
      <c r="C428" s="21"/>
      <c r="D428" s="18"/>
      <c r="E428" s="19"/>
      <c r="F428" s="19"/>
      <c r="G428" s="24"/>
      <c r="H428" s="38"/>
      <c r="I428" s="43"/>
      <c r="J428" s="41" t="str">
        <f>IF(G428="","",VLOOKUP(G428,プルダウン!$K$2:$M$11,2,FALSE))</f>
        <v/>
      </c>
      <c r="K428" s="29" t="str">
        <f>IF(G428="","",VLOOKUP(G428,プルダウン!$K$2:$M$11,3,FALSE))</f>
        <v/>
      </c>
      <c r="L428" s="65" t="str">
        <f t="shared" si="49"/>
        <v/>
      </c>
      <c r="M428" s="29" t="str">
        <f>IF(H428="","",VLOOKUP(H428,プルダウン!$O$2:$Q$5,2,FALSE))</f>
        <v/>
      </c>
      <c r="N428" s="29" t="str">
        <f>IF(H428="","",VLOOKUP(H428,プルダウン!$O$2:$Q$5,3,FALSE))</f>
        <v/>
      </c>
      <c r="O428" s="65" t="str">
        <f t="shared" si="50"/>
        <v/>
      </c>
      <c r="P428" s="10"/>
      <c r="Q428" s="26"/>
      <c r="R428" s="26"/>
      <c r="S428" s="71" t="str">
        <f t="shared" si="44"/>
        <v/>
      </c>
      <c r="T428" s="25"/>
      <c r="U428" s="25"/>
      <c r="V428" s="67" t="str">
        <f t="shared" si="45"/>
        <v/>
      </c>
      <c r="W428" s="68" t="str">
        <f t="shared" si="46"/>
        <v/>
      </c>
      <c r="X428" s="69" t="str">
        <f t="shared" si="47"/>
        <v/>
      </c>
      <c r="Y428" s="70">
        <f t="shared" si="48"/>
        <v>0</v>
      </c>
      <c r="Z428" s="31"/>
      <c r="AA428" s="12"/>
      <c r="AB428" s="13"/>
      <c r="AC428" s="13"/>
      <c r="AD428" s="13"/>
      <c r="AE428" s="145"/>
      <c r="AF428" s="14"/>
      <c r="AG428" s="146"/>
      <c r="AH428" s="14"/>
      <c r="AI428" s="147"/>
      <c r="AJ428" s="15"/>
    </row>
    <row r="429" spans="2:36">
      <c r="B429" s="20"/>
      <c r="C429" s="21"/>
      <c r="D429" s="18"/>
      <c r="E429" s="19"/>
      <c r="F429" s="19"/>
      <c r="G429" s="24"/>
      <c r="H429" s="38"/>
      <c r="I429" s="43"/>
      <c r="J429" s="41" t="str">
        <f>IF(G429="","",VLOOKUP(G429,プルダウン!$K$2:$M$11,2,FALSE))</f>
        <v/>
      </c>
      <c r="K429" s="29" t="str">
        <f>IF(G429="","",VLOOKUP(G429,プルダウン!$K$2:$M$11,3,FALSE))</f>
        <v/>
      </c>
      <c r="L429" s="65" t="str">
        <f t="shared" si="49"/>
        <v/>
      </c>
      <c r="M429" s="29" t="str">
        <f>IF(H429="","",VLOOKUP(H429,プルダウン!$O$2:$Q$5,2,FALSE))</f>
        <v/>
      </c>
      <c r="N429" s="29" t="str">
        <f>IF(H429="","",VLOOKUP(H429,プルダウン!$O$2:$Q$5,3,FALSE))</f>
        <v/>
      </c>
      <c r="O429" s="65" t="str">
        <f t="shared" si="50"/>
        <v/>
      </c>
      <c r="P429" s="10"/>
      <c r="Q429" s="26"/>
      <c r="R429" s="26"/>
      <c r="S429" s="71" t="str">
        <f t="shared" si="44"/>
        <v/>
      </c>
      <c r="T429" s="25"/>
      <c r="U429" s="25"/>
      <c r="V429" s="67" t="str">
        <f t="shared" si="45"/>
        <v/>
      </c>
      <c r="W429" s="68" t="str">
        <f t="shared" si="46"/>
        <v/>
      </c>
      <c r="X429" s="69" t="str">
        <f t="shared" si="47"/>
        <v/>
      </c>
      <c r="Y429" s="70">
        <f t="shared" si="48"/>
        <v>0</v>
      </c>
      <c r="Z429" s="31"/>
      <c r="AA429" s="12"/>
      <c r="AB429" s="13"/>
      <c r="AC429" s="13"/>
      <c r="AD429" s="13"/>
      <c r="AE429" s="145"/>
      <c r="AF429" s="14"/>
      <c r="AG429" s="146"/>
      <c r="AH429" s="14"/>
      <c r="AI429" s="147"/>
      <c r="AJ429" s="15"/>
    </row>
    <row r="430" spans="2:36">
      <c r="B430" s="20"/>
      <c r="C430" s="21"/>
      <c r="D430" s="18"/>
      <c r="E430" s="19"/>
      <c r="F430" s="19"/>
      <c r="G430" s="24"/>
      <c r="H430" s="38"/>
      <c r="I430" s="43"/>
      <c r="J430" s="41" t="str">
        <f>IF(G430="","",VLOOKUP(G430,プルダウン!$K$2:$M$11,2,FALSE))</f>
        <v/>
      </c>
      <c r="K430" s="29" t="str">
        <f>IF(G430="","",VLOOKUP(G430,プルダウン!$K$2:$M$11,3,FALSE))</f>
        <v/>
      </c>
      <c r="L430" s="65" t="str">
        <f t="shared" si="49"/>
        <v/>
      </c>
      <c r="M430" s="29" t="str">
        <f>IF(H430="","",VLOOKUP(H430,プルダウン!$O$2:$Q$5,2,FALSE))</f>
        <v/>
      </c>
      <c r="N430" s="29" t="str">
        <f>IF(H430="","",VLOOKUP(H430,プルダウン!$O$2:$Q$5,3,FALSE))</f>
        <v/>
      </c>
      <c r="O430" s="65" t="str">
        <f t="shared" si="50"/>
        <v/>
      </c>
      <c r="P430" s="10"/>
      <c r="Q430" s="26"/>
      <c r="R430" s="26"/>
      <c r="S430" s="71" t="str">
        <f t="shared" si="44"/>
        <v/>
      </c>
      <c r="T430" s="25"/>
      <c r="U430" s="25"/>
      <c r="V430" s="67" t="str">
        <f t="shared" si="45"/>
        <v/>
      </c>
      <c r="W430" s="68" t="str">
        <f t="shared" si="46"/>
        <v/>
      </c>
      <c r="X430" s="69" t="str">
        <f t="shared" si="47"/>
        <v/>
      </c>
      <c r="Y430" s="70">
        <f t="shared" si="48"/>
        <v>0</v>
      </c>
      <c r="Z430" s="31"/>
      <c r="AA430" s="12"/>
      <c r="AB430" s="13"/>
      <c r="AC430" s="13"/>
      <c r="AD430" s="13"/>
      <c r="AE430" s="145"/>
      <c r="AF430" s="14"/>
      <c r="AG430" s="146"/>
      <c r="AH430" s="14"/>
      <c r="AI430" s="147"/>
      <c r="AJ430" s="15"/>
    </row>
    <row r="431" spans="2:36">
      <c r="B431" s="20"/>
      <c r="C431" s="21"/>
      <c r="D431" s="18"/>
      <c r="E431" s="19"/>
      <c r="F431" s="19"/>
      <c r="G431" s="24"/>
      <c r="H431" s="38"/>
      <c r="I431" s="43"/>
      <c r="J431" s="41" t="str">
        <f>IF(G431="","",VLOOKUP(G431,プルダウン!$K$2:$M$11,2,FALSE))</f>
        <v/>
      </c>
      <c r="K431" s="29" t="str">
        <f>IF(G431="","",VLOOKUP(G431,プルダウン!$K$2:$M$11,3,FALSE))</f>
        <v/>
      </c>
      <c r="L431" s="65" t="str">
        <f t="shared" si="49"/>
        <v/>
      </c>
      <c r="M431" s="29" t="str">
        <f>IF(H431="","",VLOOKUP(H431,プルダウン!$O$2:$Q$5,2,FALSE))</f>
        <v/>
      </c>
      <c r="N431" s="29" t="str">
        <f>IF(H431="","",VLOOKUP(H431,プルダウン!$O$2:$Q$5,3,FALSE))</f>
        <v/>
      </c>
      <c r="O431" s="65" t="str">
        <f t="shared" si="50"/>
        <v/>
      </c>
      <c r="P431" s="10"/>
      <c r="Q431" s="26"/>
      <c r="R431" s="26"/>
      <c r="S431" s="71" t="str">
        <f t="shared" si="44"/>
        <v/>
      </c>
      <c r="T431" s="25"/>
      <c r="U431" s="25"/>
      <c r="V431" s="67" t="str">
        <f t="shared" si="45"/>
        <v/>
      </c>
      <c r="W431" s="68" t="str">
        <f t="shared" si="46"/>
        <v/>
      </c>
      <c r="X431" s="69" t="str">
        <f t="shared" si="47"/>
        <v/>
      </c>
      <c r="Y431" s="70">
        <f t="shared" si="48"/>
        <v>0</v>
      </c>
      <c r="Z431" s="31"/>
      <c r="AA431" s="12"/>
      <c r="AB431" s="13"/>
      <c r="AC431" s="13"/>
      <c r="AD431" s="13"/>
      <c r="AE431" s="145"/>
      <c r="AF431" s="14"/>
      <c r="AG431" s="146"/>
      <c r="AH431" s="14"/>
      <c r="AI431" s="147"/>
      <c r="AJ431" s="15"/>
    </row>
    <row r="432" spans="2:36">
      <c r="B432" s="20"/>
      <c r="C432" s="21"/>
      <c r="D432" s="18"/>
      <c r="E432" s="19"/>
      <c r="F432" s="19"/>
      <c r="G432" s="24"/>
      <c r="H432" s="38"/>
      <c r="I432" s="43"/>
      <c r="J432" s="41" t="str">
        <f>IF(G432="","",VLOOKUP(G432,プルダウン!$K$2:$M$11,2,FALSE))</f>
        <v/>
      </c>
      <c r="K432" s="29" t="str">
        <f>IF(G432="","",VLOOKUP(G432,プルダウン!$K$2:$M$11,3,FALSE))</f>
        <v/>
      </c>
      <c r="L432" s="65" t="str">
        <f t="shared" si="49"/>
        <v/>
      </c>
      <c r="M432" s="29" t="str">
        <f>IF(H432="","",VLOOKUP(H432,プルダウン!$O$2:$Q$5,2,FALSE))</f>
        <v/>
      </c>
      <c r="N432" s="29" t="str">
        <f>IF(H432="","",VLOOKUP(H432,プルダウン!$O$2:$Q$5,3,FALSE))</f>
        <v/>
      </c>
      <c r="O432" s="65" t="str">
        <f t="shared" si="50"/>
        <v/>
      </c>
      <c r="P432" s="10"/>
      <c r="Q432" s="26"/>
      <c r="R432" s="26"/>
      <c r="S432" s="71" t="str">
        <f t="shared" si="44"/>
        <v/>
      </c>
      <c r="T432" s="25"/>
      <c r="U432" s="25"/>
      <c r="V432" s="67" t="str">
        <f t="shared" si="45"/>
        <v/>
      </c>
      <c r="W432" s="68" t="str">
        <f t="shared" si="46"/>
        <v/>
      </c>
      <c r="X432" s="69" t="str">
        <f t="shared" si="47"/>
        <v/>
      </c>
      <c r="Y432" s="70">
        <f t="shared" si="48"/>
        <v>0</v>
      </c>
      <c r="Z432" s="31"/>
      <c r="AA432" s="12"/>
      <c r="AB432" s="13"/>
      <c r="AC432" s="13"/>
      <c r="AD432" s="13"/>
      <c r="AE432" s="145"/>
      <c r="AF432" s="14"/>
      <c r="AG432" s="146"/>
      <c r="AH432" s="14"/>
      <c r="AI432" s="147"/>
      <c r="AJ432" s="15"/>
    </row>
    <row r="433" spans="2:36">
      <c r="B433" s="20"/>
      <c r="C433" s="21"/>
      <c r="D433" s="18"/>
      <c r="E433" s="19"/>
      <c r="F433" s="19"/>
      <c r="G433" s="24"/>
      <c r="H433" s="38"/>
      <c r="I433" s="43"/>
      <c r="J433" s="41" t="str">
        <f>IF(G433="","",VLOOKUP(G433,プルダウン!$K$2:$M$11,2,FALSE))</f>
        <v/>
      </c>
      <c r="K433" s="29" t="str">
        <f>IF(G433="","",VLOOKUP(G433,プルダウン!$K$2:$M$11,3,FALSE))</f>
        <v/>
      </c>
      <c r="L433" s="65" t="str">
        <f t="shared" si="49"/>
        <v/>
      </c>
      <c r="M433" s="29" t="str">
        <f>IF(H433="","",VLOOKUP(H433,プルダウン!$O$2:$Q$5,2,FALSE))</f>
        <v/>
      </c>
      <c r="N433" s="29" t="str">
        <f>IF(H433="","",VLOOKUP(H433,プルダウン!$O$2:$Q$5,3,FALSE))</f>
        <v/>
      </c>
      <c r="O433" s="65" t="str">
        <f t="shared" si="50"/>
        <v/>
      </c>
      <c r="P433" s="10"/>
      <c r="Q433" s="26"/>
      <c r="R433" s="26"/>
      <c r="S433" s="71" t="str">
        <f t="shared" si="44"/>
        <v/>
      </c>
      <c r="T433" s="25"/>
      <c r="U433" s="25"/>
      <c r="V433" s="67" t="str">
        <f t="shared" si="45"/>
        <v/>
      </c>
      <c r="W433" s="68" t="str">
        <f t="shared" si="46"/>
        <v/>
      </c>
      <c r="X433" s="69" t="str">
        <f t="shared" si="47"/>
        <v/>
      </c>
      <c r="Y433" s="70">
        <f t="shared" si="48"/>
        <v>0</v>
      </c>
      <c r="Z433" s="31"/>
      <c r="AA433" s="12"/>
      <c r="AB433" s="13"/>
      <c r="AC433" s="13"/>
      <c r="AD433" s="13"/>
      <c r="AE433" s="145"/>
      <c r="AF433" s="14"/>
      <c r="AG433" s="146"/>
      <c r="AH433" s="14"/>
      <c r="AI433" s="147"/>
      <c r="AJ433" s="15"/>
    </row>
    <row r="434" spans="2:36">
      <c r="B434" s="20"/>
      <c r="C434" s="21"/>
      <c r="D434" s="18"/>
      <c r="E434" s="19"/>
      <c r="F434" s="19"/>
      <c r="G434" s="24"/>
      <c r="H434" s="38"/>
      <c r="I434" s="43"/>
      <c r="J434" s="41" t="str">
        <f>IF(G434="","",VLOOKUP(G434,プルダウン!$K$2:$M$11,2,FALSE))</f>
        <v/>
      </c>
      <c r="K434" s="29" t="str">
        <f>IF(G434="","",VLOOKUP(G434,プルダウン!$K$2:$M$11,3,FALSE))</f>
        <v/>
      </c>
      <c r="L434" s="65" t="str">
        <f t="shared" si="49"/>
        <v/>
      </c>
      <c r="M434" s="29" t="str">
        <f>IF(H434="","",VLOOKUP(H434,プルダウン!$O$2:$Q$5,2,FALSE))</f>
        <v/>
      </c>
      <c r="N434" s="29" t="str">
        <f>IF(H434="","",VLOOKUP(H434,プルダウン!$O$2:$Q$5,3,FALSE))</f>
        <v/>
      </c>
      <c r="O434" s="65" t="str">
        <f t="shared" si="50"/>
        <v/>
      </c>
      <c r="P434" s="10"/>
      <c r="Q434" s="26"/>
      <c r="R434" s="26"/>
      <c r="S434" s="71" t="str">
        <f t="shared" si="44"/>
        <v/>
      </c>
      <c r="T434" s="25"/>
      <c r="U434" s="25"/>
      <c r="V434" s="67" t="str">
        <f t="shared" si="45"/>
        <v/>
      </c>
      <c r="W434" s="68" t="str">
        <f t="shared" si="46"/>
        <v/>
      </c>
      <c r="X434" s="69" t="str">
        <f t="shared" si="47"/>
        <v/>
      </c>
      <c r="Y434" s="70">
        <f t="shared" si="48"/>
        <v>0</v>
      </c>
      <c r="Z434" s="31"/>
      <c r="AA434" s="12"/>
      <c r="AB434" s="13"/>
      <c r="AC434" s="13"/>
      <c r="AD434" s="13"/>
      <c r="AE434" s="145"/>
      <c r="AF434" s="14"/>
      <c r="AG434" s="146"/>
      <c r="AH434" s="14"/>
      <c r="AI434" s="147"/>
      <c r="AJ434" s="15"/>
    </row>
    <row r="435" spans="2:36">
      <c r="B435" s="20"/>
      <c r="C435" s="21"/>
      <c r="D435" s="18"/>
      <c r="E435" s="19"/>
      <c r="F435" s="19"/>
      <c r="G435" s="24"/>
      <c r="H435" s="38"/>
      <c r="I435" s="43"/>
      <c r="J435" s="41" t="str">
        <f>IF(G435="","",VLOOKUP(G435,プルダウン!$K$2:$M$11,2,FALSE))</f>
        <v/>
      </c>
      <c r="K435" s="29" t="str">
        <f>IF(G435="","",VLOOKUP(G435,プルダウン!$K$2:$M$11,3,FALSE))</f>
        <v/>
      </c>
      <c r="L435" s="65" t="str">
        <f t="shared" si="49"/>
        <v/>
      </c>
      <c r="M435" s="29" t="str">
        <f>IF(H435="","",VLOOKUP(H435,プルダウン!$O$2:$Q$5,2,FALSE))</f>
        <v/>
      </c>
      <c r="N435" s="29" t="str">
        <f>IF(H435="","",VLOOKUP(H435,プルダウン!$O$2:$Q$5,3,FALSE))</f>
        <v/>
      </c>
      <c r="O435" s="65" t="str">
        <f t="shared" si="50"/>
        <v/>
      </c>
      <c r="P435" s="10"/>
      <c r="Q435" s="26"/>
      <c r="R435" s="26"/>
      <c r="S435" s="71" t="str">
        <f t="shared" si="44"/>
        <v/>
      </c>
      <c r="T435" s="25"/>
      <c r="U435" s="25"/>
      <c r="V435" s="67" t="str">
        <f t="shared" si="45"/>
        <v/>
      </c>
      <c r="W435" s="68" t="str">
        <f t="shared" si="46"/>
        <v/>
      </c>
      <c r="X435" s="69" t="str">
        <f t="shared" si="47"/>
        <v/>
      </c>
      <c r="Y435" s="70">
        <f t="shared" si="48"/>
        <v>0</v>
      </c>
      <c r="Z435" s="31"/>
      <c r="AA435" s="12"/>
      <c r="AB435" s="13"/>
      <c r="AC435" s="13"/>
      <c r="AD435" s="13"/>
      <c r="AE435" s="145"/>
      <c r="AF435" s="14"/>
      <c r="AG435" s="146"/>
      <c r="AH435" s="14"/>
      <c r="AI435" s="147"/>
      <c r="AJ435" s="15"/>
    </row>
    <row r="436" spans="2:36">
      <c r="B436" s="20"/>
      <c r="C436" s="21"/>
      <c r="D436" s="18"/>
      <c r="E436" s="19"/>
      <c r="F436" s="19"/>
      <c r="G436" s="24"/>
      <c r="H436" s="38"/>
      <c r="I436" s="43"/>
      <c r="J436" s="41" t="str">
        <f>IF(G436="","",VLOOKUP(G436,プルダウン!$K$2:$M$11,2,FALSE))</f>
        <v/>
      </c>
      <c r="K436" s="29" t="str">
        <f>IF(G436="","",VLOOKUP(G436,プルダウン!$K$2:$M$11,3,FALSE))</f>
        <v/>
      </c>
      <c r="L436" s="65" t="str">
        <f t="shared" si="49"/>
        <v/>
      </c>
      <c r="M436" s="29" t="str">
        <f>IF(H436="","",VLOOKUP(H436,プルダウン!$O$2:$Q$5,2,FALSE))</f>
        <v/>
      </c>
      <c r="N436" s="29" t="str">
        <f>IF(H436="","",VLOOKUP(H436,プルダウン!$O$2:$Q$5,3,FALSE))</f>
        <v/>
      </c>
      <c r="O436" s="65" t="str">
        <f t="shared" si="50"/>
        <v/>
      </c>
      <c r="P436" s="10"/>
      <c r="Q436" s="26"/>
      <c r="R436" s="26"/>
      <c r="S436" s="71" t="str">
        <f t="shared" si="44"/>
        <v/>
      </c>
      <c r="T436" s="25"/>
      <c r="U436" s="25"/>
      <c r="V436" s="67" t="str">
        <f t="shared" si="45"/>
        <v/>
      </c>
      <c r="W436" s="68" t="str">
        <f t="shared" si="46"/>
        <v/>
      </c>
      <c r="X436" s="69" t="str">
        <f t="shared" si="47"/>
        <v/>
      </c>
      <c r="Y436" s="70">
        <f t="shared" si="48"/>
        <v>0</v>
      </c>
      <c r="Z436" s="31"/>
      <c r="AA436" s="12"/>
      <c r="AB436" s="13"/>
      <c r="AC436" s="13"/>
      <c r="AD436" s="13"/>
      <c r="AE436" s="145"/>
      <c r="AF436" s="14"/>
      <c r="AG436" s="146"/>
      <c r="AH436" s="14"/>
      <c r="AI436" s="147"/>
      <c r="AJ436" s="15"/>
    </row>
    <row r="437" spans="2:36">
      <c r="B437" s="20"/>
      <c r="C437" s="21"/>
      <c r="D437" s="18"/>
      <c r="E437" s="19"/>
      <c r="F437" s="19"/>
      <c r="G437" s="24"/>
      <c r="H437" s="38"/>
      <c r="I437" s="43"/>
      <c r="J437" s="41" t="str">
        <f>IF(G437="","",VLOOKUP(G437,プルダウン!$K$2:$M$11,2,FALSE))</f>
        <v/>
      </c>
      <c r="K437" s="29" t="str">
        <f>IF(G437="","",VLOOKUP(G437,プルダウン!$K$2:$M$11,3,FALSE))</f>
        <v/>
      </c>
      <c r="L437" s="65" t="str">
        <f t="shared" si="49"/>
        <v/>
      </c>
      <c r="M437" s="29" t="str">
        <f>IF(H437="","",VLOOKUP(H437,プルダウン!$O$2:$Q$5,2,FALSE))</f>
        <v/>
      </c>
      <c r="N437" s="29" t="str">
        <f>IF(H437="","",VLOOKUP(H437,プルダウン!$O$2:$Q$5,3,FALSE))</f>
        <v/>
      </c>
      <c r="O437" s="65" t="str">
        <f t="shared" si="50"/>
        <v/>
      </c>
      <c r="P437" s="10"/>
      <c r="Q437" s="26"/>
      <c r="R437" s="26"/>
      <c r="S437" s="71" t="str">
        <f t="shared" si="44"/>
        <v/>
      </c>
      <c r="T437" s="25"/>
      <c r="U437" s="25"/>
      <c r="V437" s="67" t="str">
        <f t="shared" si="45"/>
        <v/>
      </c>
      <c r="W437" s="68" t="str">
        <f t="shared" si="46"/>
        <v/>
      </c>
      <c r="X437" s="69" t="str">
        <f t="shared" si="47"/>
        <v/>
      </c>
      <c r="Y437" s="70">
        <f t="shared" si="48"/>
        <v>0</v>
      </c>
      <c r="Z437" s="31"/>
      <c r="AA437" s="12"/>
      <c r="AB437" s="13"/>
      <c r="AC437" s="13"/>
      <c r="AD437" s="13"/>
      <c r="AE437" s="145"/>
      <c r="AF437" s="14"/>
      <c r="AG437" s="146"/>
      <c r="AH437" s="14"/>
      <c r="AI437" s="147"/>
      <c r="AJ437" s="15"/>
    </row>
    <row r="438" spans="2:36">
      <c r="B438" s="20"/>
      <c r="C438" s="21"/>
      <c r="D438" s="18"/>
      <c r="E438" s="19"/>
      <c r="F438" s="19"/>
      <c r="G438" s="24"/>
      <c r="H438" s="38"/>
      <c r="I438" s="43"/>
      <c r="J438" s="41" t="str">
        <f>IF(G438="","",VLOOKUP(G438,プルダウン!$K$2:$M$11,2,FALSE))</f>
        <v/>
      </c>
      <c r="K438" s="29" t="str">
        <f>IF(G438="","",VLOOKUP(G438,プルダウン!$K$2:$M$11,3,FALSE))</f>
        <v/>
      </c>
      <c r="L438" s="65" t="str">
        <f t="shared" si="49"/>
        <v/>
      </c>
      <c r="M438" s="29" t="str">
        <f>IF(H438="","",VLOOKUP(H438,プルダウン!$O$2:$Q$5,2,FALSE))</f>
        <v/>
      </c>
      <c r="N438" s="29" t="str">
        <f>IF(H438="","",VLOOKUP(H438,プルダウン!$O$2:$Q$5,3,FALSE))</f>
        <v/>
      </c>
      <c r="O438" s="65" t="str">
        <f t="shared" si="50"/>
        <v/>
      </c>
      <c r="P438" s="10"/>
      <c r="Q438" s="26"/>
      <c r="R438" s="26"/>
      <c r="S438" s="71" t="str">
        <f t="shared" si="44"/>
        <v/>
      </c>
      <c r="T438" s="25"/>
      <c r="U438" s="25"/>
      <c r="V438" s="67" t="str">
        <f t="shared" si="45"/>
        <v/>
      </c>
      <c r="W438" s="68" t="str">
        <f t="shared" si="46"/>
        <v/>
      </c>
      <c r="X438" s="69" t="str">
        <f t="shared" si="47"/>
        <v/>
      </c>
      <c r="Y438" s="70">
        <f t="shared" si="48"/>
        <v>0</v>
      </c>
      <c r="Z438" s="31"/>
      <c r="AA438" s="12"/>
      <c r="AB438" s="13"/>
      <c r="AC438" s="13"/>
      <c r="AD438" s="13"/>
      <c r="AE438" s="145"/>
      <c r="AF438" s="14"/>
      <c r="AG438" s="146"/>
      <c r="AH438" s="14"/>
      <c r="AI438" s="147"/>
      <c r="AJ438" s="15"/>
    </row>
    <row r="439" spans="2:36">
      <c r="B439" s="20"/>
      <c r="C439" s="21"/>
      <c r="D439" s="18"/>
      <c r="E439" s="19"/>
      <c r="F439" s="19"/>
      <c r="G439" s="24"/>
      <c r="H439" s="38"/>
      <c r="I439" s="43"/>
      <c r="J439" s="41" t="str">
        <f>IF(G439="","",VLOOKUP(G439,プルダウン!$K$2:$M$11,2,FALSE))</f>
        <v/>
      </c>
      <c r="K439" s="29" t="str">
        <f>IF(G439="","",VLOOKUP(G439,プルダウン!$K$2:$M$11,3,FALSE))</f>
        <v/>
      </c>
      <c r="L439" s="65" t="str">
        <f t="shared" si="49"/>
        <v/>
      </c>
      <c r="M439" s="29" t="str">
        <f>IF(H439="","",VLOOKUP(H439,プルダウン!$O$2:$Q$5,2,FALSE))</f>
        <v/>
      </c>
      <c r="N439" s="29" t="str">
        <f>IF(H439="","",VLOOKUP(H439,プルダウン!$O$2:$Q$5,3,FALSE))</f>
        <v/>
      </c>
      <c r="O439" s="65" t="str">
        <f t="shared" si="50"/>
        <v/>
      </c>
      <c r="P439" s="10"/>
      <c r="Q439" s="26"/>
      <c r="R439" s="26"/>
      <c r="S439" s="71" t="str">
        <f t="shared" si="44"/>
        <v/>
      </c>
      <c r="T439" s="25"/>
      <c r="U439" s="25"/>
      <c r="V439" s="67" t="str">
        <f t="shared" si="45"/>
        <v/>
      </c>
      <c r="W439" s="68" t="str">
        <f t="shared" si="46"/>
        <v/>
      </c>
      <c r="X439" s="69" t="str">
        <f t="shared" si="47"/>
        <v/>
      </c>
      <c r="Y439" s="70">
        <f t="shared" si="48"/>
        <v>0</v>
      </c>
      <c r="Z439" s="31"/>
      <c r="AA439" s="12"/>
      <c r="AB439" s="13"/>
      <c r="AC439" s="13"/>
      <c r="AD439" s="13"/>
      <c r="AE439" s="145"/>
      <c r="AF439" s="14"/>
      <c r="AG439" s="146"/>
      <c r="AH439" s="14"/>
      <c r="AI439" s="147"/>
      <c r="AJ439" s="15"/>
    </row>
    <row r="440" spans="2:36">
      <c r="B440" s="20"/>
      <c r="C440" s="21"/>
      <c r="D440" s="18"/>
      <c r="E440" s="19"/>
      <c r="F440" s="19"/>
      <c r="G440" s="24"/>
      <c r="H440" s="38"/>
      <c r="I440" s="43"/>
      <c r="J440" s="41" t="str">
        <f>IF(G440="","",VLOOKUP(G440,プルダウン!$K$2:$M$11,2,FALSE))</f>
        <v/>
      </c>
      <c r="K440" s="29" t="str">
        <f>IF(G440="","",VLOOKUP(G440,プルダウン!$K$2:$M$11,3,FALSE))</f>
        <v/>
      </c>
      <c r="L440" s="65" t="str">
        <f t="shared" si="49"/>
        <v/>
      </c>
      <c r="M440" s="29" t="str">
        <f>IF(H440="","",VLOOKUP(H440,プルダウン!$O$2:$Q$5,2,FALSE))</f>
        <v/>
      </c>
      <c r="N440" s="29" t="str">
        <f>IF(H440="","",VLOOKUP(H440,プルダウン!$O$2:$Q$5,3,FALSE))</f>
        <v/>
      </c>
      <c r="O440" s="65" t="str">
        <f t="shared" si="50"/>
        <v/>
      </c>
      <c r="P440" s="10"/>
      <c r="Q440" s="26"/>
      <c r="R440" s="26"/>
      <c r="S440" s="71" t="str">
        <f t="shared" si="44"/>
        <v/>
      </c>
      <c r="T440" s="25"/>
      <c r="U440" s="25"/>
      <c r="V440" s="67" t="str">
        <f t="shared" si="45"/>
        <v/>
      </c>
      <c r="W440" s="68" t="str">
        <f t="shared" si="46"/>
        <v/>
      </c>
      <c r="X440" s="69" t="str">
        <f t="shared" si="47"/>
        <v/>
      </c>
      <c r="Y440" s="70">
        <f t="shared" si="48"/>
        <v>0</v>
      </c>
      <c r="Z440" s="31"/>
      <c r="AA440" s="12"/>
      <c r="AB440" s="13"/>
      <c r="AC440" s="13"/>
      <c r="AD440" s="13"/>
      <c r="AE440" s="145"/>
      <c r="AF440" s="14"/>
      <c r="AG440" s="146"/>
      <c r="AH440" s="14"/>
      <c r="AI440" s="147"/>
      <c r="AJ440" s="15"/>
    </row>
    <row r="441" spans="2:36">
      <c r="B441" s="20"/>
      <c r="C441" s="21"/>
      <c r="D441" s="18"/>
      <c r="E441" s="19"/>
      <c r="F441" s="19"/>
      <c r="G441" s="24"/>
      <c r="H441" s="38"/>
      <c r="I441" s="43"/>
      <c r="J441" s="41" t="str">
        <f>IF(G441="","",VLOOKUP(G441,プルダウン!$K$2:$M$11,2,FALSE))</f>
        <v/>
      </c>
      <c r="K441" s="29" t="str">
        <f>IF(G441="","",VLOOKUP(G441,プルダウン!$K$2:$M$11,3,FALSE))</f>
        <v/>
      </c>
      <c r="L441" s="65" t="str">
        <f t="shared" si="49"/>
        <v/>
      </c>
      <c r="M441" s="29" t="str">
        <f>IF(H441="","",VLOOKUP(H441,プルダウン!$O$2:$Q$5,2,FALSE))</f>
        <v/>
      </c>
      <c r="N441" s="29" t="str">
        <f>IF(H441="","",VLOOKUP(H441,プルダウン!$O$2:$Q$5,3,FALSE))</f>
        <v/>
      </c>
      <c r="O441" s="65" t="str">
        <f t="shared" si="50"/>
        <v/>
      </c>
      <c r="P441" s="10"/>
      <c r="Q441" s="26"/>
      <c r="R441" s="26"/>
      <c r="S441" s="71" t="str">
        <f t="shared" si="44"/>
        <v/>
      </c>
      <c r="T441" s="25"/>
      <c r="U441" s="25"/>
      <c r="V441" s="67" t="str">
        <f t="shared" si="45"/>
        <v/>
      </c>
      <c r="W441" s="68" t="str">
        <f t="shared" si="46"/>
        <v/>
      </c>
      <c r="X441" s="69" t="str">
        <f t="shared" si="47"/>
        <v/>
      </c>
      <c r="Y441" s="70">
        <f t="shared" si="48"/>
        <v>0</v>
      </c>
      <c r="Z441" s="31"/>
      <c r="AA441" s="12"/>
      <c r="AB441" s="13"/>
      <c r="AC441" s="13"/>
      <c r="AD441" s="13"/>
      <c r="AE441" s="145"/>
      <c r="AF441" s="14"/>
      <c r="AG441" s="146"/>
      <c r="AH441" s="14"/>
      <c r="AI441" s="147"/>
      <c r="AJ441" s="15"/>
    </row>
    <row r="442" spans="2:36">
      <c r="B442" s="20"/>
      <c r="C442" s="21"/>
      <c r="D442" s="18"/>
      <c r="E442" s="19"/>
      <c r="F442" s="19"/>
      <c r="G442" s="24"/>
      <c r="H442" s="38"/>
      <c r="I442" s="43"/>
      <c r="J442" s="41" t="str">
        <f>IF(G442="","",VLOOKUP(G442,プルダウン!$K$2:$M$11,2,FALSE))</f>
        <v/>
      </c>
      <c r="K442" s="29" t="str">
        <f>IF(G442="","",VLOOKUP(G442,プルダウン!$K$2:$M$11,3,FALSE))</f>
        <v/>
      </c>
      <c r="L442" s="65" t="str">
        <f t="shared" si="49"/>
        <v/>
      </c>
      <c r="M442" s="29" t="str">
        <f>IF(H442="","",VLOOKUP(H442,プルダウン!$O$2:$Q$5,2,FALSE))</f>
        <v/>
      </c>
      <c r="N442" s="29" t="str">
        <f>IF(H442="","",VLOOKUP(H442,プルダウン!$O$2:$Q$5,3,FALSE))</f>
        <v/>
      </c>
      <c r="O442" s="65" t="str">
        <f t="shared" si="50"/>
        <v/>
      </c>
      <c r="P442" s="10"/>
      <c r="Q442" s="26"/>
      <c r="R442" s="26"/>
      <c r="S442" s="71" t="str">
        <f t="shared" si="44"/>
        <v/>
      </c>
      <c r="T442" s="25"/>
      <c r="U442" s="25"/>
      <c r="V442" s="67" t="str">
        <f t="shared" si="45"/>
        <v/>
      </c>
      <c r="W442" s="68" t="str">
        <f t="shared" si="46"/>
        <v/>
      </c>
      <c r="X442" s="69" t="str">
        <f t="shared" si="47"/>
        <v/>
      </c>
      <c r="Y442" s="70">
        <f t="shared" si="48"/>
        <v>0</v>
      </c>
      <c r="Z442" s="31"/>
      <c r="AA442" s="12"/>
      <c r="AB442" s="13"/>
      <c r="AC442" s="13"/>
      <c r="AD442" s="13"/>
      <c r="AE442" s="145"/>
      <c r="AF442" s="14"/>
      <c r="AG442" s="146"/>
      <c r="AH442" s="14"/>
      <c r="AI442" s="147"/>
      <c r="AJ442" s="15"/>
    </row>
    <row r="443" spans="2:36">
      <c r="B443" s="20"/>
      <c r="C443" s="21"/>
      <c r="D443" s="18"/>
      <c r="E443" s="19"/>
      <c r="F443" s="19"/>
      <c r="G443" s="24"/>
      <c r="H443" s="38"/>
      <c r="I443" s="43"/>
      <c r="J443" s="41" t="str">
        <f>IF(G443="","",VLOOKUP(G443,プルダウン!$K$2:$M$11,2,FALSE))</f>
        <v/>
      </c>
      <c r="K443" s="29" t="str">
        <f>IF(G443="","",VLOOKUP(G443,プルダウン!$K$2:$M$11,3,FALSE))</f>
        <v/>
      </c>
      <c r="L443" s="65" t="str">
        <f t="shared" si="49"/>
        <v/>
      </c>
      <c r="M443" s="29" t="str">
        <f>IF(H443="","",VLOOKUP(H443,プルダウン!$O$2:$Q$5,2,FALSE))</f>
        <v/>
      </c>
      <c r="N443" s="29" t="str">
        <f>IF(H443="","",VLOOKUP(H443,プルダウン!$O$2:$Q$5,3,FALSE))</f>
        <v/>
      </c>
      <c r="O443" s="65" t="str">
        <f t="shared" si="50"/>
        <v/>
      </c>
      <c r="P443" s="10"/>
      <c r="Q443" s="26"/>
      <c r="R443" s="26"/>
      <c r="S443" s="71" t="str">
        <f t="shared" si="44"/>
        <v/>
      </c>
      <c r="T443" s="25"/>
      <c r="U443" s="25"/>
      <c r="V443" s="67" t="str">
        <f t="shared" si="45"/>
        <v/>
      </c>
      <c r="W443" s="68" t="str">
        <f t="shared" si="46"/>
        <v/>
      </c>
      <c r="X443" s="69" t="str">
        <f t="shared" si="47"/>
        <v/>
      </c>
      <c r="Y443" s="70">
        <f t="shared" si="48"/>
        <v>0</v>
      </c>
      <c r="Z443" s="31"/>
      <c r="AA443" s="12"/>
      <c r="AB443" s="13"/>
      <c r="AC443" s="13"/>
      <c r="AD443" s="13"/>
      <c r="AE443" s="145"/>
      <c r="AF443" s="14"/>
      <c r="AG443" s="146"/>
      <c r="AH443" s="14"/>
      <c r="AI443" s="147"/>
      <c r="AJ443" s="15"/>
    </row>
    <row r="444" spans="2:36">
      <c r="B444" s="20"/>
      <c r="C444" s="21"/>
      <c r="D444" s="18"/>
      <c r="E444" s="19"/>
      <c r="F444" s="19"/>
      <c r="G444" s="24"/>
      <c r="H444" s="38"/>
      <c r="I444" s="43"/>
      <c r="J444" s="41" t="str">
        <f>IF(G444="","",VLOOKUP(G444,プルダウン!$K$2:$M$11,2,FALSE))</f>
        <v/>
      </c>
      <c r="K444" s="29" t="str">
        <f>IF(G444="","",VLOOKUP(G444,プルダウン!$K$2:$M$11,3,FALSE))</f>
        <v/>
      </c>
      <c r="L444" s="65" t="str">
        <f t="shared" si="49"/>
        <v/>
      </c>
      <c r="M444" s="29" t="str">
        <f>IF(H444="","",VLOOKUP(H444,プルダウン!$O$2:$Q$5,2,FALSE))</f>
        <v/>
      </c>
      <c r="N444" s="29" t="str">
        <f>IF(H444="","",VLOOKUP(H444,プルダウン!$O$2:$Q$5,3,FALSE))</f>
        <v/>
      </c>
      <c r="O444" s="65" t="str">
        <f t="shared" si="50"/>
        <v/>
      </c>
      <c r="P444" s="10"/>
      <c r="Q444" s="26"/>
      <c r="R444" s="26"/>
      <c r="S444" s="71" t="str">
        <f t="shared" si="44"/>
        <v/>
      </c>
      <c r="T444" s="25"/>
      <c r="U444" s="25"/>
      <c r="V444" s="67" t="str">
        <f t="shared" si="45"/>
        <v/>
      </c>
      <c r="W444" s="68" t="str">
        <f t="shared" si="46"/>
        <v/>
      </c>
      <c r="X444" s="69" t="str">
        <f t="shared" si="47"/>
        <v/>
      </c>
      <c r="Y444" s="70">
        <f t="shared" si="48"/>
        <v>0</v>
      </c>
      <c r="Z444" s="31"/>
      <c r="AA444" s="12"/>
      <c r="AB444" s="13"/>
      <c r="AC444" s="13"/>
      <c r="AD444" s="13"/>
      <c r="AE444" s="145"/>
      <c r="AF444" s="14"/>
      <c r="AG444" s="146"/>
      <c r="AH444" s="14"/>
      <c r="AI444" s="147"/>
      <c r="AJ444" s="15"/>
    </row>
    <row r="445" spans="2:36">
      <c r="B445" s="20"/>
      <c r="C445" s="21"/>
      <c r="D445" s="18"/>
      <c r="E445" s="19"/>
      <c r="F445" s="19"/>
      <c r="G445" s="24"/>
      <c r="H445" s="38"/>
      <c r="I445" s="43"/>
      <c r="J445" s="41" t="str">
        <f>IF(G445="","",VLOOKUP(G445,プルダウン!$K$2:$M$11,2,FALSE))</f>
        <v/>
      </c>
      <c r="K445" s="29" t="str">
        <f>IF(G445="","",VLOOKUP(G445,プルダウン!$K$2:$M$11,3,FALSE))</f>
        <v/>
      </c>
      <c r="L445" s="65" t="str">
        <f t="shared" si="49"/>
        <v/>
      </c>
      <c r="M445" s="29" t="str">
        <f>IF(H445="","",VLOOKUP(H445,プルダウン!$O$2:$Q$5,2,FALSE))</f>
        <v/>
      </c>
      <c r="N445" s="29" t="str">
        <f>IF(H445="","",VLOOKUP(H445,プルダウン!$O$2:$Q$5,3,FALSE))</f>
        <v/>
      </c>
      <c r="O445" s="65" t="str">
        <f t="shared" si="50"/>
        <v/>
      </c>
      <c r="P445" s="10"/>
      <c r="Q445" s="26"/>
      <c r="R445" s="26"/>
      <c r="S445" s="71" t="str">
        <f t="shared" si="44"/>
        <v/>
      </c>
      <c r="T445" s="25"/>
      <c r="U445" s="25"/>
      <c r="V445" s="67" t="str">
        <f t="shared" si="45"/>
        <v/>
      </c>
      <c r="W445" s="68" t="str">
        <f t="shared" si="46"/>
        <v/>
      </c>
      <c r="X445" s="69" t="str">
        <f t="shared" si="47"/>
        <v/>
      </c>
      <c r="Y445" s="70">
        <f t="shared" si="48"/>
        <v>0</v>
      </c>
      <c r="Z445" s="31"/>
      <c r="AA445" s="12"/>
      <c r="AB445" s="13"/>
      <c r="AC445" s="13"/>
      <c r="AD445" s="13"/>
      <c r="AE445" s="145"/>
      <c r="AF445" s="14"/>
      <c r="AG445" s="146"/>
      <c r="AH445" s="14"/>
      <c r="AI445" s="147"/>
      <c r="AJ445" s="15"/>
    </row>
    <row r="446" spans="2:36">
      <c r="B446" s="20"/>
      <c r="C446" s="21"/>
      <c r="D446" s="18"/>
      <c r="E446" s="19"/>
      <c r="F446" s="19"/>
      <c r="G446" s="24"/>
      <c r="H446" s="38"/>
      <c r="I446" s="43"/>
      <c r="J446" s="41" t="str">
        <f>IF(G446="","",VLOOKUP(G446,プルダウン!$K$2:$M$11,2,FALSE))</f>
        <v/>
      </c>
      <c r="K446" s="29" t="str">
        <f>IF(G446="","",VLOOKUP(G446,プルダウン!$K$2:$M$11,3,FALSE))</f>
        <v/>
      </c>
      <c r="L446" s="65" t="str">
        <f t="shared" si="49"/>
        <v/>
      </c>
      <c r="M446" s="29" t="str">
        <f>IF(H446="","",VLOOKUP(H446,プルダウン!$O$2:$Q$5,2,FALSE))</f>
        <v/>
      </c>
      <c r="N446" s="29" t="str">
        <f>IF(H446="","",VLOOKUP(H446,プルダウン!$O$2:$Q$5,3,FALSE))</f>
        <v/>
      </c>
      <c r="O446" s="65" t="str">
        <f t="shared" si="50"/>
        <v/>
      </c>
      <c r="P446" s="10"/>
      <c r="Q446" s="26"/>
      <c r="R446" s="26"/>
      <c r="S446" s="71" t="str">
        <f t="shared" si="44"/>
        <v/>
      </c>
      <c r="T446" s="25"/>
      <c r="U446" s="25"/>
      <c r="V446" s="67" t="str">
        <f t="shared" si="45"/>
        <v/>
      </c>
      <c r="W446" s="68" t="str">
        <f t="shared" si="46"/>
        <v/>
      </c>
      <c r="X446" s="69" t="str">
        <f t="shared" si="47"/>
        <v/>
      </c>
      <c r="Y446" s="70">
        <f t="shared" si="48"/>
        <v>0</v>
      </c>
      <c r="Z446" s="31"/>
      <c r="AA446" s="12"/>
      <c r="AB446" s="13"/>
      <c r="AC446" s="13"/>
      <c r="AD446" s="13"/>
      <c r="AE446" s="145"/>
      <c r="AF446" s="14"/>
      <c r="AG446" s="146"/>
      <c r="AH446" s="14"/>
      <c r="AI446" s="147"/>
      <c r="AJ446" s="15"/>
    </row>
    <row r="447" spans="2:36">
      <c r="B447" s="20"/>
      <c r="C447" s="21"/>
      <c r="D447" s="18"/>
      <c r="E447" s="19"/>
      <c r="F447" s="19"/>
      <c r="G447" s="24"/>
      <c r="H447" s="38"/>
      <c r="I447" s="43"/>
      <c r="J447" s="41" t="str">
        <f>IF(G447="","",VLOOKUP(G447,プルダウン!$K$2:$M$11,2,FALSE))</f>
        <v/>
      </c>
      <c r="K447" s="29" t="str">
        <f>IF(G447="","",VLOOKUP(G447,プルダウン!$K$2:$M$11,3,FALSE))</f>
        <v/>
      </c>
      <c r="L447" s="65" t="str">
        <f t="shared" si="49"/>
        <v/>
      </c>
      <c r="M447" s="29" t="str">
        <f>IF(H447="","",VLOOKUP(H447,プルダウン!$O$2:$Q$5,2,FALSE))</f>
        <v/>
      </c>
      <c r="N447" s="29" t="str">
        <f>IF(H447="","",VLOOKUP(H447,プルダウン!$O$2:$Q$5,3,FALSE))</f>
        <v/>
      </c>
      <c r="O447" s="65" t="str">
        <f t="shared" si="50"/>
        <v/>
      </c>
      <c r="P447" s="10"/>
      <c r="Q447" s="26"/>
      <c r="R447" s="26"/>
      <c r="S447" s="71" t="str">
        <f t="shared" si="44"/>
        <v/>
      </c>
      <c r="T447" s="25"/>
      <c r="U447" s="25"/>
      <c r="V447" s="67" t="str">
        <f t="shared" si="45"/>
        <v/>
      </c>
      <c r="W447" s="68" t="str">
        <f t="shared" si="46"/>
        <v/>
      </c>
      <c r="X447" s="69" t="str">
        <f t="shared" si="47"/>
        <v/>
      </c>
      <c r="Y447" s="70">
        <f t="shared" si="48"/>
        <v>0</v>
      </c>
      <c r="Z447" s="31"/>
      <c r="AA447" s="12"/>
      <c r="AB447" s="13"/>
      <c r="AC447" s="13"/>
      <c r="AD447" s="13"/>
      <c r="AE447" s="145"/>
      <c r="AF447" s="14"/>
      <c r="AG447" s="146"/>
      <c r="AH447" s="14"/>
      <c r="AI447" s="147"/>
      <c r="AJ447" s="15"/>
    </row>
    <row r="448" spans="2:36">
      <c r="B448" s="20"/>
      <c r="C448" s="21"/>
      <c r="D448" s="18"/>
      <c r="E448" s="19"/>
      <c r="F448" s="19"/>
      <c r="G448" s="24"/>
      <c r="H448" s="38"/>
      <c r="I448" s="43"/>
      <c r="J448" s="41" t="str">
        <f>IF(G448="","",VLOOKUP(G448,プルダウン!$K$2:$M$11,2,FALSE))</f>
        <v/>
      </c>
      <c r="K448" s="29" t="str">
        <f>IF(G448="","",VLOOKUP(G448,プルダウン!$K$2:$M$11,3,FALSE))</f>
        <v/>
      </c>
      <c r="L448" s="65" t="str">
        <f t="shared" si="49"/>
        <v/>
      </c>
      <c r="M448" s="29" t="str">
        <f>IF(H448="","",VLOOKUP(H448,プルダウン!$O$2:$Q$5,2,FALSE))</f>
        <v/>
      </c>
      <c r="N448" s="29" t="str">
        <f>IF(H448="","",VLOOKUP(H448,プルダウン!$O$2:$Q$5,3,FALSE))</f>
        <v/>
      </c>
      <c r="O448" s="65" t="str">
        <f t="shared" si="50"/>
        <v/>
      </c>
      <c r="P448" s="10"/>
      <c r="Q448" s="26"/>
      <c r="R448" s="26"/>
      <c r="S448" s="71" t="str">
        <f t="shared" si="44"/>
        <v/>
      </c>
      <c r="T448" s="25"/>
      <c r="U448" s="25"/>
      <c r="V448" s="67" t="str">
        <f t="shared" si="45"/>
        <v/>
      </c>
      <c r="W448" s="68" t="str">
        <f t="shared" si="46"/>
        <v/>
      </c>
      <c r="X448" s="69" t="str">
        <f t="shared" si="47"/>
        <v/>
      </c>
      <c r="Y448" s="70">
        <f t="shared" si="48"/>
        <v>0</v>
      </c>
      <c r="Z448" s="31"/>
      <c r="AA448" s="12"/>
      <c r="AB448" s="13"/>
      <c r="AC448" s="13"/>
      <c r="AD448" s="13"/>
      <c r="AE448" s="145"/>
      <c r="AF448" s="14"/>
      <c r="AG448" s="146"/>
      <c r="AH448" s="14"/>
      <c r="AI448" s="147"/>
      <c r="AJ448" s="15"/>
    </row>
    <row r="449" spans="2:36">
      <c r="B449" s="20"/>
      <c r="C449" s="21"/>
      <c r="D449" s="18"/>
      <c r="E449" s="19"/>
      <c r="F449" s="19"/>
      <c r="G449" s="24"/>
      <c r="H449" s="38"/>
      <c r="I449" s="43"/>
      <c r="J449" s="41" t="str">
        <f>IF(G449="","",VLOOKUP(G449,プルダウン!$K$2:$M$11,2,FALSE))</f>
        <v/>
      </c>
      <c r="K449" s="29" t="str">
        <f>IF(G449="","",VLOOKUP(G449,プルダウン!$K$2:$M$11,3,FALSE))</f>
        <v/>
      </c>
      <c r="L449" s="65" t="str">
        <f t="shared" si="49"/>
        <v/>
      </c>
      <c r="M449" s="29" t="str">
        <f>IF(H449="","",VLOOKUP(H449,プルダウン!$O$2:$Q$5,2,FALSE))</f>
        <v/>
      </c>
      <c r="N449" s="29" t="str">
        <f>IF(H449="","",VLOOKUP(H449,プルダウン!$O$2:$Q$5,3,FALSE))</f>
        <v/>
      </c>
      <c r="O449" s="65" t="str">
        <f t="shared" si="50"/>
        <v/>
      </c>
      <c r="P449" s="10"/>
      <c r="Q449" s="26"/>
      <c r="R449" s="26"/>
      <c r="S449" s="71" t="str">
        <f t="shared" si="44"/>
        <v/>
      </c>
      <c r="T449" s="25"/>
      <c r="U449" s="25"/>
      <c r="V449" s="67" t="str">
        <f t="shared" si="45"/>
        <v/>
      </c>
      <c r="W449" s="68" t="str">
        <f t="shared" si="46"/>
        <v/>
      </c>
      <c r="X449" s="69" t="str">
        <f t="shared" si="47"/>
        <v/>
      </c>
      <c r="Y449" s="70">
        <f t="shared" si="48"/>
        <v>0</v>
      </c>
      <c r="Z449" s="31"/>
      <c r="AA449" s="12"/>
      <c r="AB449" s="13"/>
      <c r="AC449" s="13"/>
      <c r="AD449" s="13"/>
      <c r="AE449" s="145"/>
      <c r="AF449" s="14"/>
      <c r="AG449" s="146"/>
      <c r="AH449" s="14"/>
      <c r="AI449" s="147"/>
      <c r="AJ449" s="15"/>
    </row>
    <row r="450" spans="2:36">
      <c r="B450" s="20"/>
      <c r="C450" s="21"/>
      <c r="D450" s="18"/>
      <c r="E450" s="19"/>
      <c r="F450" s="19"/>
      <c r="G450" s="24"/>
      <c r="H450" s="38"/>
      <c r="I450" s="43"/>
      <c r="J450" s="41" t="str">
        <f>IF(G450="","",VLOOKUP(G450,プルダウン!$K$2:$M$11,2,FALSE))</f>
        <v/>
      </c>
      <c r="K450" s="29" t="str">
        <f>IF(G450="","",VLOOKUP(G450,プルダウン!$K$2:$M$11,3,FALSE))</f>
        <v/>
      </c>
      <c r="L450" s="65" t="str">
        <f t="shared" si="49"/>
        <v/>
      </c>
      <c r="M450" s="29" t="str">
        <f>IF(H450="","",VLOOKUP(H450,プルダウン!$O$2:$Q$5,2,FALSE))</f>
        <v/>
      </c>
      <c r="N450" s="29" t="str">
        <f>IF(H450="","",VLOOKUP(H450,プルダウン!$O$2:$Q$5,3,FALSE))</f>
        <v/>
      </c>
      <c r="O450" s="65" t="str">
        <f t="shared" si="50"/>
        <v/>
      </c>
      <c r="P450" s="10"/>
      <c r="Q450" s="26"/>
      <c r="R450" s="26"/>
      <c r="S450" s="71" t="str">
        <f t="shared" si="44"/>
        <v/>
      </c>
      <c r="T450" s="25"/>
      <c r="U450" s="25"/>
      <c r="V450" s="67" t="str">
        <f t="shared" si="45"/>
        <v/>
      </c>
      <c r="W450" s="68" t="str">
        <f t="shared" si="46"/>
        <v/>
      </c>
      <c r="X450" s="69" t="str">
        <f t="shared" si="47"/>
        <v/>
      </c>
      <c r="Y450" s="70">
        <f t="shared" si="48"/>
        <v>0</v>
      </c>
      <c r="Z450" s="31"/>
      <c r="AA450" s="12"/>
      <c r="AB450" s="13"/>
      <c r="AC450" s="13"/>
      <c r="AD450" s="13"/>
      <c r="AE450" s="145"/>
      <c r="AF450" s="14"/>
      <c r="AG450" s="146"/>
      <c r="AH450" s="14"/>
      <c r="AI450" s="147"/>
      <c r="AJ450" s="15"/>
    </row>
    <row r="451" spans="2:36">
      <c r="B451" s="20"/>
      <c r="C451" s="21"/>
      <c r="D451" s="18"/>
      <c r="E451" s="19"/>
      <c r="F451" s="19"/>
      <c r="G451" s="24"/>
      <c r="H451" s="38"/>
      <c r="I451" s="43"/>
      <c r="J451" s="41" t="str">
        <f>IF(G451="","",VLOOKUP(G451,プルダウン!$K$2:$M$11,2,FALSE))</f>
        <v/>
      </c>
      <c r="K451" s="29" t="str">
        <f>IF(G451="","",VLOOKUP(G451,プルダウン!$K$2:$M$11,3,FALSE))</f>
        <v/>
      </c>
      <c r="L451" s="65" t="str">
        <f t="shared" si="49"/>
        <v/>
      </c>
      <c r="M451" s="29" t="str">
        <f>IF(H451="","",VLOOKUP(H451,プルダウン!$O$2:$Q$5,2,FALSE))</f>
        <v/>
      </c>
      <c r="N451" s="29" t="str">
        <f>IF(H451="","",VLOOKUP(H451,プルダウン!$O$2:$Q$5,3,FALSE))</f>
        <v/>
      </c>
      <c r="O451" s="65" t="str">
        <f t="shared" si="50"/>
        <v/>
      </c>
      <c r="P451" s="10"/>
      <c r="Q451" s="26"/>
      <c r="R451" s="26"/>
      <c r="S451" s="71" t="str">
        <f t="shared" si="44"/>
        <v/>
      </c>
      <c r="T451" s="25"/>
      <c r="U451" s="25"/>
      <c r="V451" s="67" t="str">
        <f t="shared" si="45"/>
        <v/>
      </c>
      <c r="W451" s="68" t="str">
        <f t="shared" si="46"/>
        <v/>
      </c>
      <c r="X451" s="69" t="str">
        <f t="shared" si="47"/>
        <v/>
      </c>
      <c r="Y451" s="70">
        <f t="shared" si="48"/>
        <v>0</v>
      </c>
      <c r="Z451" s="31"/>
      <c r="AA451" s="12"/>
      <c r="AB451" s="13"/>
      <c r="AC451" s="13"/>
      <c r="AD451" s="13"/>
      <c r="AE451" s="145"/>
      <c r="AF451" s="14"/>
      <c r="AG451" s="146"/>
      <c r="AH451" s="14"/>
      <c r="AI451" s="147"/>
      <c r="AJ451" s="15"/>
    </row>
    <row r="452" spans="2:36">
      <c r="B452" s="20"/>
      <c r="C452" s="21"/>
      <c r="D452" s="18"/>
      <c r="E452" s="19"/>
      <c r="F452" s="19"/>
      <c r="G452" s="24"/>
      <c r="H452" s="38"/>
      <c r="I452" s="43"/>
      <c r="J452" s="41" t="str">
        <f>IF(G452="","",VLOOKUP(G452,プルダウン!$K$2:$M$11,2,FALSE))</f>
        <v/>
      </c>
      <c r="K452" s="29" t="str">
        <f>IF(G452="","",VLOOKUP(G452,プルダウン!$K$2:$M$11,3,FALSE))</f>
        <v/>
      </c>
      <c r="L452" s="65" t="str">
        <f t="shared" si="49"/>
        <v/>
      </c>
      <c r="M452" s="29" t="str">
        <f>IF(H452="","",VLOOKUP(H452,プルダウン!$O$2:$Q$5,2,FALSE))</f>
        <v/>
      </c>
      <c r="N452" s="29" t="str">
        <f>IF(H452="","",VLOOKUP(H452,プルダウン!$O$2:$Q$5,3,FALSE))</f>
        <v/>
      </c>
      <c r="O452" s="65" t="str">
        <f t="shared" si="50"/>
        <v/>
      </c>
      <c r="P452" s="10"/>
      <c r="Q452" s="26"/>
      <c r="R452" s="26"/>
      <c r="S452" s="71" t="str">
        <f t="shared" si="44"/>
        <v/>
      </c>
      <c r="T452" s="25"/>
      <c r="U452" s="25"/>
      <c r="V452" s="67" t="str">
        <f t="shared" si="45"/>
        <v/>
      </c>
      <c r="W452" s="68" t="str">
        <f t="shared" si="46"/>
        <v/>
      </c>
      <c r="X452" s="69" t="str">
        <f t="shared" si="47"/>
        <v/>
      </c>
      <c r="Y452" s="70">
        <f t="shared" si="48"/>
        <v>0</v>
      </c>
      <c r="Z452" s="31"/>
      <c r="AA452" s="12"/>
      <c r="AB452" s="13"/>
      <c r="AC452" s="13"/>
      <c r="AD452" s="13"/>
      <c r="AE452" s="145"/>
      <c r="AF452" s="14"/>
      <c r="AG452" s="146"/>
      <c r="AH452" s="14"/>
      <c r="AI452" s="147"/>
      <c r="AJ452" s="15"/>
    </row>
    <row r="453" spans="2:36">
      <c r="B453" s="20"/>
      <c r="C453" s="21"/>
      <c r="D453" s="18"/>
      <c r="E453" s="19"/>
      <c r="F453" s="19"/>
      <c r="G453" s="24"/>
      <c r="H453" s="38"/>
      <c r="I453" s="43"/>
      <c r="J453" s="41" t="str">
        <f>IF(G453="","",VLOOKUP(G453,プルダウン!$K$2:$M$11,2,FALSE))</f>
        <v/>
      </c>
      <c r="K453" s="29" t="str">
        <f>IF(G453="","",VLOOKUP(G453,プルダウン!$K$2:$M$11,3,FALSE))</f>
        <v/>
      </c>
      <c r="L453" s="65" t="str">
        <f t="shared" si="49"/>
        <v/>
      </c>
      <c r="M453" s="29" t="str">
        <f>IF(H453="","",VLOOKUP(H453,プルダウン!$O$2:$Q$5,2,FALSE))</f>
        <v/>
      </c>
      <c r="N453" s="29" t="str">
        <f>IF(H453="","",VLOOKUP(H453,プルダウン!$O$2:$Q$5,3,FALSE))</f>
        <v/>
      </c>
      <c r="O453" s="65" t="str">
        <f t="shared" si="50"/>
        <v/>
      </c>
      <c r="P453" s="10"/>
      <c r="Q453" s="26"/>
      <c r="R453" s="26"/>
      <c r="S453" s="71" t="str">
        <f t="shared" si="44"/>
        <v/>
      </c>
      <c r="T453" s="25"/>
      <c r="U453" s="25"/>
      <c r="V453" s="67" t="str">
        <f t="shared" si="45"/>
        <v/>
      </c>
      <c r="W453" s="68" t="str">
        <f t="shared" si="46"/>
        <v/>
      </c>
      <c r="X453" s="69" t="str">
        <f t="shared" si="47"/>
        <v/>
      </c>
      <c r="Y453" s="70">
        <f t="shared" si="48"/>
        <v>0</v>
      </c>
      <c r="Z453" s="31"/>
      <c r="AA453" s="12"/>
      <c r="AB453" s="13"/>
      <c r="AC453" s="13"/>
      <c r="AD453" s="13"/>
      <c r="AE453" s="145"/>
      <c r="AF453" s="14"/>
      <c r="AG453" s="146"/>
      <c r="AH453" s="14"/>
      <c r="AI453" s="147"/>
      <c r="AJ453" s="15"/>
    </row>
    <row r="454" spans="2:36">
      <c r="B454" s="20"/>
      <c r="C454" s="21"/>
      <c r="D454" s="18"/>
      <c r="E454" s="19"/>
      <c r="F454" s="19"/>
      <c r="G454" s="24"/>
      <c r="H454" s="38"/>
      <c r="I454" s="43"/>
      <c r="J454" s="41" t="str">
        <f>IF(G454="","",VLOOKUP(G454,プルダウン!$K$2:$M$11,2,FALSE))</f>
        <v/>
      </c>
      <c r="K454" s="29" t="str">
        <f>IF(G454="","",VLOOKUP(G454,プルダウン!$K$2:$M$11,3,FALSE))</f>
        <v/>
      </c>
      <c r="L454" s="65" t="str">
        <f t="shared" si="49"/>
        <v/>
      </c>
      <c r="M454" s="29" t="str">
        <f>IF(H454="","",VLOOKUP(H454,プルダウン!$O$2:$Q$5,2,FALSE))</f>
        <v/>
      </c>
      <c r="N454" s="29" t="str">
        <f>IF(H454="","",VLOOKUP(H454,プルダウン!$O$2:$Q$5,3,FALSE))</f>
        <v/>
      </c>
      <c r="O454" s="65" t="str">
        <f t="shared" si="50"/>
        <v/>
      </c>
      <c r="P454" s="10"/>
      <c r="Q454" s="26"/>
      <c r="R454" s="26"/>
      <c r="S454" s="71" t="str">
        <f t="shared" si="44"/>
        <v/>
      </c>
      <c r="T454" s="25"/>
      <c r="U454" s="25"/>
      <c r="V454" s="67" t="str">
        <f t="shared" si="45"/>
        <v/>
      </c>
      <c r="W454" s="68" t="str">
        <f t="shared" si="46"/>
        <v/>
      </c>
      <c r="X454" s="69" t="str">
        <f t="shared" si="47"/>
        <v/>
      </c>
      <c r="Y454" s="70">
        <f t="shared" si="48"/>
        <v>0</v>
      </c>
      <c r="Z454" s="31"/>
      <c r="AA454" s="12"/>
      <c r="AB454" s="13"/>
      <c r="AC454" s="13"/>
      <c r="AD454" s="13"/>
      <c r="AE454" s="145"/>
      <c r="AF454" s="14"/>
      <c r="AG454" s="146"/>
      <c r="AH454" s="14"/>
      <c r="AI454" s="147"/>
      <c r="AJ454" s="15"/>
    </row>
    <row r="455" spans="2:36">
      <c r="B455" s="20"/>
      <c r="C455" s="21"/>
      <c r="D455" s="18"/>
      <c r="E455" s="19"/>
      <c r="F455" s="19"/>
      <c r="G455" s="24"/>
      <c r="H455" s="38"/>
      <c r="I455" s="43"/>
      <c r="J455" s="41" t="str">
        <f>IF(G455="","",VLOOKUP(G455,プルダウン!$K$2:$M$11,2,FALSE))</f>
        <v/>
      </c>
      <c r="K455" s="29" t="str">
        <f>IF(G455="","",VLOOKUP(G455,プルダウン!$K$2:$M$11,3,FALSE))</f>
        <v/>
      </c>
      <c r="L455" s="65" t="str">
        <f t="shared" si="49"/>
        <v/>
      </c>
      <c r="M455" s="29" t="str">
        <f>IF(H455="","",VLOOKUP(H455,プルダウン!$O$2:$Q$5,2,FALSE))</f>
        <v/>
      </c>
      <c r="N455" s="29" t="str">
        <f>IF(H455="","",VLOOKUP(H455,プルダウン!$O$2:$Q$5,3,FALSE))</f>
        <v/>
      </c>
      <c r="O455" s="65" t="str">
        <f t="shared" si="50"/>
        <v/>
      </c>
      <c r="P455" s="10"/>
      <c r="Q455" s="26"/>
      <c r="R455" s="26"/>
      <c r="S455" s="71" t="str">
        <f t="shared" si="44"/>
        <v/>
      </c>
      <c r="T455" s="25"/>
      <c r="U455" s="25"/>
      <c r="V455" s="67" t="str">
        <f t="shared" si="45"/>
        <v/>
      </c>
      <c r="W455" s="68" t="str">
        <f t="shared" si="46"/>
        <v/>
      </c>
      <c r="X455" s="69" t="str">
        <f t="shared" si="47"/>
        <v/>
      </c>
      <c r="Y455" s="70">
        <f t="shared" si="48"/>
        <v>0</v>
      </c>
      <c r="Z455" s="31"/>
      <c r="AA455" s="12"/>
      <c r="AB455" s="13"/>
      <c r="AC455" s="13"/>
      <c r="AD455" s="13"/>
      <c r="AE455" s="145"/>
      <c r="AF455" s="14"/>
      <c r="AG455" s="146"/>
      <c r="AH455" s="14"/>
      <c r="AI455" s="147"/>
      <c r="AJ455" s="15"/>
    </row>
    <row r="456" spans="2:36">
      <c r="B456" s="20"/>
      <c r="C456" s="21"/>
      <c r="D456" s="18"/>
      <c r="E456" s="19"/>
      <c r="F456" s="19"/>
      <c r="G456" s="24"/>
      <c r="H456" s="38"/>
      <c r="I456" s="43"/>
      <c r="J456" s="41" t="str">
        <f>IF(G456="","",VLOOKUP(G456,プルダウン!$K$2:$M$11,2,FALSE))</f>
        <v/>
      </c>
      <c r="K456" s="29" t="str">
        <f>IF(G456="","",VLOOKUP(G456,プルダウン!$K$2:$M$11,3,FALSE))</f>
        <v/>
      </c>
      <c r="L456" s="65" t="str">
        <f t="shared" si="49"/>
        <v/>
      </c>
      <c r="M456" s="29" t="str">
        <f>IF(H456="","",VLOOKUP(H456,プルダウン!$O$2:$Q$5,2,FALSE))</f>
        <v/>
      </c>
      <c r="N456" s="29" t="str">
        <f>IF(H456="","",VLOOKUP(H456,プルダウン!$O$2:$Q$5,3,FALSE))</f>
        <v/>
      </c>
      <c r="O456" s="65" t="str">
        <f t="shared" si="50"/>
        <v/>
      </c>
      <c r="P456" s="10"/>
      <c r="Q456" s="26"/>
      <c r="R456" s="26"/>
      <c r="S456" s="71" t="str">
        <f t="shared" si="44"/>
        <v/>
      </c>
      <c r="T456" s="25"/>
      <c r="U456" s="25"/>
      <c r="V456" s="67" t="str">
        <f t="shared" si="45"/>
        <v/>
      </c>
      <c r="W456" s="68" t="str">
        <f t="shared" si="46"/>
        <v/>
      </c>
      <c r="X456" s="69" t="str">
        <f t="shared" si="47"/>
        <v/>
      </c>
      <c r="Y456" s="70">
        <f t="shared" si="48"/>
        <v>0</v>
      </c>
      <c r="Z456" s="31"/>
      <c r="AA456" s="12"/>
      <c r="AB456" s="13"/>
      <c r="AC456" s="13"/>
      <c r="AD456" s="13"/>
      <c r="AE456" s="145"/>
      <c r="AF456" s="14"/>
      <c r="AG456" s="146"/>
      <c r="AH456" s="14"/>
      <c r="AI456" s="147"/>
      <c r="AJ456" s="15"/>
    </row>
    <row r="457" spans="2:36">
      <c r="B457" s="20"/>
      <c r="C457" s="21"/>
      <c r="D457" s="18"/>
      <c r="E457" s="19"/>
      <c r="F457" s="19"/>
      <c r="G457" s="24"/>
      <c r="H457" s="38"/>
      <c r="I457" s="43"/>
      <c r="J457" s="41" t="str">
        <f>IF(G457="","",VLOOKUP(G457,プルダウン!$K$2:$M$11,2,FALSE))</f>
        <v/>
      </c>
      <c r="K457" s="29" t="str">
        <f>IF(G457="","",VLOOKUP(G457,プルダウン!$K$2:$M$11,3,FALSE))</f>
        <v/>
      </c>
      <c r="L457" s="65" t="str">
        <f t="shared" si="49"/>
        <v/>
      </c>
      <c r="M457" s="29" t="str">
        <f>IF(H457="","",VLOOKUP(H457,プルダウン!$O$2:$Q$5,2,FALSE))</f>
        <v/>
      </c>
      <c r="N457" s="29" t="str">
        <f>IF(H457="","",VLOOKUP(H457,プルダウン!$O$2:$Q$5,3,FALSE))</f>
        <v/>
      </c>
      <c r="O457" s="65" t="str">
        <f t="shared" si="50"/>
        <v/>
      </c>
      <c r="P457" s="10"/>
      <c r="Q457" s="26"/>
      <c r="R457" s="26"/>
      <c r="S457" s="71" t="str">
        <f t="shared" si="44"/>
        <v/>
      </c>
      <c r="T457" s="25"/>
      <c r="U457" s="25"/>
      <c r="V457" s="67" t="str">
        <f t="shared" si="45"/>
        <v/>
      </c>
      <c r="W457" s="68" t="str">
        <f t="shared" si="46"/>
        <v/>
      </c>
      <c r="X457" s="69" t="str">
        <f t="shared" si="47"/>
        <v/>
      </c>
      <c r="Y457" s="70">
        <f t="shared" si="48"/>
        <v>0</v>
      </c>
      <c r="Z457" s="31"/>
      <c r="AA457" s="12"/>
      <c r="AB457" s="13"/>
      <c r="AC457" s="13"/>
      <c r="AD457" s="13"/>
      <c r="AE457" s="145"/>
      <c r="AF457" s="14"/>
      <c r="AG457" s="146"/>
      <c r="AH457" s="14"/>
      <c r="AI457" s="147"/>
      <c r="AJ457" s="15"/>
    </row>
    <row r="458" spans="2:36">
      <c r="B458" s="20"/>
      <c r="C458" s="21"/>
      <c r="D458" s="18"/>
      <c r="E458" s="19"/>
      <c r="F458" s="19"/>
      <c r="G458" s="24"/>
      <c r="H458" s="38"/>
      <c r="I458" s="43"/>
      <c r="J458" s="41" t="str">
        <f>IF(G458="","",VLOOKUP(G458,プルダウン!$K$2:$M$11,2,FALSE))</f>
        <v/>
      </c>
      <c r="K458" s="29" t="str">
        <f>IF(G458="","",VLOOKUP(G458,プルダウン!$K$2:$M$11,3,FALSE))</f>
        <v/>
      </c>
      <c r="L458" s="65" t="str">
        <f t="shared" si="49"/>
        <v/>
      </c>
      <c r="M458" s="29" t="str">
        <f>IF(H458="","",VLOOKUP(H458,プルダウン!$O$2:$Q$5,2,FALSE))</f>
        <v/>
      </c>
      <c r="N458" s="29" t="str">
        <f>IF(H458="","",VLOOKUP(H458,プルダウン!$O$2:$Q$5,3,FALSE))</f>
        <v/>
      </c>
      <c r="O458" s="65" t="str">
        <f t="shared" si="50"/>
        <v/>
      </c>
      <c r="P458" s="10"/>
      <c r="Q458" s="26"/>
      <c r="R458" s="26"/>
      <c r="S458" s="71" t="str">
        <f t="shared" si="44"/>
        <v/>
      </c>
      <c r="T458" s="25"/>
      <c r="U458" s="25"/>
      <c r="V458" s="67" t="str">
        <f t="shared" si="45"/>
        <v/>
      </c>
      <c r="W458" s="68" t="str">
        <f t="shared" si="46"/>
        <v/>
      </c>
      <c r="X458" s="69" t="str">
        <f t="shared" si="47"/>
        <v/>
      </c>
      <c r="Y458" s="70">
        <f t="shared" si="48"/>
        <v>0</v>
      </c>
      <c r="Z458" s="31"/>
      <c r="AA458" s="12"/>
      <c r="AB458" s="13"/>
      <c r="AC458" s="13"/>
      <c r="AD458" s="13"/>
      <c r="AE458" s="145"/>
      <c r="AF458" s="14"/>
      <c r="AG458" s="146"/>
      <c r="AH458" s="14"/>
      <c r="AI458" s="147"/>
      <c r="AJ458" s="15"/>
    </row>
    <row r="459" spans="2:36">
      <c r="B459" s="20"/>
      <c r="C459" s="21"/>
      <c r="D459" s="18"/>
      <c r="E459" s="19"/>
      <c r="F459" s="19"/>
      <c r="G459" s="24"/>
      <c r="H459" s="38"/>
      <c r="I459" s="43"/>
      <c r="J459" s="41" t="str">
        <f>IF(G459="","",VLOOKUP(G459,プルダウン!$K$2:$M$11,2,FALSE))</f>
        <v/>
      </c>
      <c r="K459" s="29" t="str">
        <f>IF(G459="","",VLOOKUP(G459,プルダウン!$K$2:$M$11,3,FALSE))</f>
        <v/>
      </c>
      <c r="L459" s="65" t="str">
        <f t="shared" si="49"/>
        <v/>
      </c>
      <c r="M459" s="29" t="str">
        <f>IF(H459="","",VLOOKUP(H459,プルダウン!$O$2:$Q$5,2,FALSE))</f>
        <v/>
      </c>
      <c r="N459" s="29" t="str">
        <f>IF(H459="","",VLOOKUP(H459,プルダウン!$O$2:$Q$5,3,FALSE))</f>
        <v/>
      </c>
      <c r="O459" s="65" t="str">
        <f t="shared" si="50"/>
        <v/>
      </c>
      <c r="P459" s="10"/>
      <c r="Q459" s="26"/>
      <c r="R459" s="26"/>
      <c r="S459" s="71" t="str">
        <f t="shared" si="44"/>
        <v/>
      </c>
      <c r="T459" s="25"/>
      <c r="U459" s="25"/>
      <c r="V459" s="67" t="str">
        <f t="shared" si="45"/>
        <v/>
      </c>
      <c r="W459" s="68" t="str">
        <f t="shared" si="46"/>
        <v/>
      </c>
      <c r="X459" s="69" t="str">
        <f t="shared" si="47"/>
        <v/>
      </c>
      <c r="Y459" s="70">
        <f t="shared" si="48"/>
        <v>0</v>
      </c>
      <c r="Z459" s="31"/>
      <c r="AA459" s="12"/>
      <c r="AB459" s="13"/>
      <c r="AC459" s="13"/>
      <c r="AD459" s="13"/>
      <c r="AE459" s="145"/>
      <c r="AF459" s="14"/>
      <c r="AG459" s="146"/>
      <c r="AH459" s="14"/>
      <c r="AI459" s="147"/>
      <c r="AJ459" s="15"/>
    </row>
    <row r="460" spans="2:36">
      <c r="B460" s="20"/>
      <c r="C460" s="21"/>
      <c r="D460" s="18"/>
      <c r="E460" s="19"/>
      <c r="F460" s="19"/>
      <c r="G460" s="24"/>
      <c r="H460" s="38"/>
      <c r="I460" s="43"/>
      <c r="J460" s="41" t="str">
        <f>IF(G460="","",VLOOKUP(G460,プルダウン!$K$2:$M$11,2,FALSE))</f>
        <v/>
      </c>
      <c r="K460" s="29" t="str">
        <f>IF(G460="","",VLOOKUP(G460,プルダウン!$K$2:$M$11,3,FALSE))</f>
        <v/>
      </c>
      <c r="L460" s="65" t="str">
        <f t="shared" si="49"/>
        <v/>
      </c>
      <c r="M460" s="29" t="str">
        <f>IF(H460="","",VLOOKUP(H460,プルダウン!$O$2:$Q$5,2,FALSE))</f>
        <v/>
      </c>
      <c r="N460" s="29" t="str">
        <f>IF(H460="","",VLOOKUP(H460,プルダウン!$O$2:$Q$5,3,FALSE))</f>
        <v/>
      </c>
      <c r="O460" s="65" t="str">
        <f t="shared" si="50"/>
        <v/>
      </c>
      <c r="P460" s="10"/>
      <c r="Q460" s="26"/>
      <c r="R460" s="26"/>
      <c r="S460" s="71" t="str">
        <f t="shared" si="44"/>
        <v/>
      </c>
      <c r="T460" s="25"/>
      <c r="U460" s="25"/>
      <c r="V460" s="67" t="str">
        <f t="shared" si="45"/>
        <v/>
      </c>
      <c r="W460" s="68" t="str">
        <f t="shared" si="46"/>
        <v/>
      </c>
      <c r="X460" s="69" t="str">
        <f t="shared" si="47"/>
        <v/>
      </c>
      <c r="Y460" s="70">
        <f t="shared" si="48"/>
        <v>0</v>
      </c>
      <c r="Z460" s="31"/>
      <c r="AA460" s="12"/>
      <c r="AB460" s="13"/>
      <c r="AC460" s="13"/>
      <c r="AD460" s="13"/>
      <c r="AE460" s="145"/>
      <c r="AF460" s="14"/>
      <c r="AG460" s="146"/>
      <c r="AH460" s="14"/>
      <c r="AI460" s="147"/>
      <c r="AJ460" s="15"/>
    </row>
    <row r="461" spans="2:36">
      <c r="B461" s="20"/>
      <c r="C461" s="21"/>
      <c r="D461" s="18"/>
      <c r="E461" s="19"/>
      <c r="F461" s="19"/>
      <c r="G461" s="24"/>
      <c r="H461" s="38"/>
      <c r="I461" s="43"/>
      <c r="J461" s="41" t="str">
        <f>IF(G461="","",VLOOKUP(G461,プルダウン!$K$2:$M$11,2,FALSE))</f>
        <v/>
      </c>
      <c r="K461" s="29" t="str">
        <f>IF(G461="","",VLOOKUP(G461,プルダウン!$K$2:$M$11,3,FALSE))</f>
        <v/>
      </c>
      <c r="L461" s="65" t="str">
        <f t="shared" si="49"/>
        <v/>
      </c>
      <c r="M461" s="29" t="str">
        <f>IF(H461="","",VLOOKUP(H461,プルダウン!$O$2:$Q$5,2,FALSE))</f>
        <v/>
      </c>
      <c r="N461" s="29" t="str">
        <f>IF(H461="","",VLOOKUP(H461,プルダウン!$O$2:$Q$5,3,FALSE))</f>
        <v/>
      </c>
      <c r="O461" s="65" t="str">
        <f t="shared" si="50"/>
        <v/>
      </c>
      <c r="P461" s="10"/>
      <c r="Q461" s="26"/>
      <c r="R461" s="26"/>
      <c r="S461" s="71" t="str">
        <f t="shared" si="44"/>
        <v/>
      </c>
      <c r="T461" s="25"/>
      <c r="U461" s="25"/>
      <c r="V461" s="67" t="str">
        <f t="shared" si="45"/>
        <v/>
      </c>
      <c r="W461" s="68" t="str">
        <f t="shared" si="46"/>
        <v/>
      </c>
      <c r="X461" s="69" t="str">
        <f t="shared" si="47"/>
        <v/>
      </c>
      <c r="Y461" s="70">
        <f t="shared" si="48"/>
        <v>0</v>
      </c>
      <c r="Z461" s="31"/>
      <c r="AA461" s="12"/>
      <c r="AB461" s="13"/>
      <c r="AC461" s="13"/>
      <c r="AD461" s="13"/>
      <c r="AE461" s="145"/>
      <c r="AF461" s="14"/>
      <c r="AG461" s="146"/>
      <c r="AH461" s="14"/>
      <c r="AI461" s="147"/>
      <c r="AJ461" s="15"/>
    </row>
    <row r="462" spans="2:36">
      <c r="B462" s="20"/>
      <c r="C462" s="21"/>
      <c r="D462" s="18"/>
      <c r="E462" s="19"/>
      <c r="F462" s="19"/>
      <c r="G462" s="24"/>
      <c r="H462" s="38"/>
      <c r="I462" s="43"/>
      <c r="J462" s="41" t="str">
        <f>IF(G462="","",VLOOKUP(G462,プルダウン!$K$2:$M$11,2,FALSE))</f>
        <v/>
      </c>
      <c r="K462" s="29" t="str">
        <f>IF(G462="","",VLOOKUP(G462,プルダウン!$K$2:$M$11,3,FALSE))</f>
        <v/>
      </c>
      <c r="L462" s="65" t="str">
        <f t="shared" si="49"/>
        <v/>
      </c>
      <c r="M462" s="29" t="str">
        <f>IF(H462="","",VLOOKUP(H462,プルダウン!$O$2:$Q$5,2,FALSE))</f>
        <v/>
      </c>
      <c r="N462" s="29" t="str">
        <f>IF(H462="","",VLOOKUP(H462,プルダウン!$O$2:$Q$5,3,FALSE))</f>
        <v/>
      </c>
      <c r="O462" s="65" t="str">
        <f t="shared" si="50"/>
        <v/>
      </c>
      <c r="P462" s="10"/>
      <c r="Q462" s="26"/>
      <c r="R462" s="26"/>
      <c r="S462" s="71" t="str">
        <f t="shared" si="44"/>
        <v/>
      </c>
      <c r="T462" s="25"/>
      <c r="U462" s="25"/>
      <c r="V462" s="67" t="str">
        <f t="shared" si="45"/>
        <v/>
      </c>
      <c r="W462" s="68" t="str">
        <f t="shared" si="46"/>
        <v/>
      </c>
      <c r="X462" s="69" t="str">
        <f t="shared" si="47"/>
        <v/>
      </c>
      <c r="Y462" s="70">
        <f t="shared" si="48"/>
        <v>0</v>
      </c>
      <c r="Z462" s="31"/>
      <c r="AA462" s="12"/>
      <c r="AB462" s="13"/>
      <c r="AC462" s="13"/>
      <c r="AD462" s="13"/>
      <c r="AE462" s="145"/>
      <c r="AF462" s="14"/>
      <c r="AG462" s="146"/>
      <c r="AH462" s="14"/>
      <c r="AI462" s="147"/>
      <c r="AJ462" s="15"/>
    </row>
    <row r="463" spans="2:36">
      <c r="B463" s="20"/>
      <c r="C463" s="21"/>
      <c r="D463" s="18"/>
      <c r="E463" s="19"/>
      <c r="F463" s="19"/>
      <c r="G463" s="24"/>
      <c r="H463" s="38"/>
      <c r="I463" s="43"/>
      <c r="J463" s="41" t="str">
        <f>IF(G463="","",VLOOKUP(G463,プルダウン!$K$2:$M$11,2,FALSE))</f>
        <v/>
      </c>
      <c r="K463" s="29" t="str">
        <f>IF(G463="","",VLOOKUP(G463,プルダウン!$K$2:$M$11,3,FALSE))</f>
        <v/>
      </c>
      <c r="L463" s="65" t="str">
        <f t="shared" si="49"/>
        <v/>
      </c>
      <c r="M463" s="29" t="str">
        <f>IF(H463="","",VLOOKUP(H463,プルダウン!$O$2:$Q$5,2,FALSE))</f>
        <v/>
      </c>
      <c r="N463" s="29" t="str">
        <f>IF(H463="","",VLOOKUP(H463,プルダウン!$O$2:$Q$5,3,FALSE))</f>
        <v/>
      </c>
      <c r="O463" s="65" t="str">
        <f t="shared" si="50"/>
        <v/>
      </c>
      <c r="P463" s="10"/>
      <c r="Q463" s="26"/>
      <c r="R463" s="26"/>
      <c r="S463" s="71" t="str">
        <f t="shared" si="44"/>
        <v/>
      </c>
      <c r="T463" s="25"/>
      <c r="U463" s="25"/>
      <c r="V463" s="67" t="str">
        <f t="shared" si="45"/>
        <v/>
      </c>
      <c r="W463" s="68" t="str">
        <f t="shared" si="46"/>
        <v/>
      </c>
      <c r="X463" s="69" t="str">
        <f t="shared" si="47"/>
        <v/>
      </c>
      <c r="Y463" s="70">
        <f t="shared" si="48"/>
        <v>0</v>
      </c>
      <c r="Z463" s="31"/>
      <c r="AA463" s="12"/>
      <c r="AB463" s="13"/>
      <c r="AC463" s="13"/>
      <c r="AD463" s="13"/>
      <c r="AE463" s="145"/>
      <c r="AF463" s="14"/>
      <c r="AG463" s="146"/>
      <c r="AH463" s="14"/>
      <c r="AI463" s="147"/>
      <c r="AJ463" s="15"/>
    </row>
    <row r="464" spans="2:36">
      <c r="B464" s="20"/>
      <c r="C464" s="21"/>
      <c r="D464" s="18"/>
      <c r="E464" s="19"/>
      <c r="F464" s="19"/>
      <c r="G464" s="24"/>
      <c r="H464" s="38"/>
      <c r="I464" s="43"/>
      <c r="J464" s="41" t="str">
        <f>IF(G464="","",VLOOKUP(G464,プルダウン!$K$2:$M$11,2,FALSE))</f>
        <v/>
      </c>
      <c r="K464" s="29" t="str">
        <f>IF(G464="","",VLOOKUP(G464,プルダウン!$K$2:$M$11,3,FALSE))</f>
        <v/>
      </c>
      <c r="L464" s="65" t="str">
        <f t="shared" si="49"/>
        <v/>
      </c>
      <c r="M464" s="29" t="str">
        <f>IF(H464="","",VLOOKUP(H464,プルダウン!$O$2:$Q$5,2,FALSE))</f>
        <v/>
      </c>
      <c r="N464" s="29" t="str">
        <f>IF(H464="","",VLOOKUP(H464,プルダウン!$O$2:$Q$5,3,FALSE))</f>
        <v/>
      </c>
      <c r="O464" s="65" t="str">
        <f t="shared" si="50"/>
        <v/>
      </c>
      <c r="P464" s="10"/>
      <c r="Q464" s="26"/>
      <c r="R464" s="26"/>
      <c r="S464" s="71" t="str">
        <f t="shared" si="44"/>
        <v/>
      </c>
      <c r="T464" s="25"/>
      <c r="U464" s="25"/>
      <c r="V464" s="67" t="str">
        <f t="shared" si="45"/>
        <v/>
      </c>
      <c r="W464" s="68" t="str">
        <f t="shared" si="46"/>
        <v/>
      </c>
      <c r="X464" s="69" t="str">
        <f t="shared" si="47"/>
        <v/>
      </c>
      <c r="Y464" s="70">
        <f t="shared" si="48"/>
        <v>0</v>
      </c>
      <c r="Z464" s="31"/>
      <c r="AA464" s="12"/>
      <c r="AB464" s="13"/>
      <c r="AC464" s="13"/>
      <c r="AD464" s="13"/>
      <c r="AE464" s="145"/>
      <c r="AF464" s="14"/>
      <c r="AG464" s="146"/>
      <c r="AH464" s="14"/>
      <c r="AI464" s="147"/>
      <c r="AJ464" s="15"/>
    </row>
    <row r="465" spans="2:36">
      <c r="B465" s="20"/>
      <c r="C465" s="21"/>
      <c r="D465" s="18"/>
      <c r="E465" s="19"/>
      <c r="F465" s="19"/>
      <c r="G465" s="24"/>
      <c r="H465" s="38"/>
      <c r="I465" s="43"/>
      <c r="J465" s="41" t="str">
        <f>IF(G465="","",VLOOKUP(G465,プルダウン!$K$2:$M$11,2,FALSE))</f>
        <v/>
      </c>
      <c r="K465" s="29" t="str">
        <f>IF(G465="","",VLOOKUP(G465,プルダウン!$K$2:$M$11,3,FALSE))</f>
        <v/>
      </c>
      <c r="L465" s="65" t="str">
        <f t="shared" si="49"/>
        <v/>
      </c>
      <c r="M465" s="29" t="str">
        <f>IF(H465="","",VLOOKUP(H465,プルダウン!$O$2:$Q$5,2,FALSE))</f>
        <v/>
      </c>
      <c r="N465" s="29" t="str">
        <f>IF(H465="","",VLOOKUP(H465,プルダウン!$O$2:$Q$5,3,FALSE))</f>
        <v/>
      </c>
      <c r="O465" s="65" t="str">
        <f t="shared" si="50"/>
        <v/>
      </c>
      <c r="P465" s="10"/>
      <c r="Q465" s="26"/>
      <c r="R465" s="26"/>
      <c r="S465" s="71" t="str">
        <f t="shared" si="44"/>
        <v/>
      </c>
      <c r="T465" s="25"/>
      <c r="U465" s="25"/>
      <c r="V465" s="67" t="str">
        <f t="shared" si="45"/>
        <v/>
      </c>
      <c r="W465" s="68" t="str">
        <f t="shared" si="46"/>
        <v/>
      </c>
      <c r="X465" s="69" t="str">
        <f t="shared" si="47"/>
        <v/>
      </c>
      <c r="Y465" s="70">
        <f t="shared" si="48"/>
        <v>0</v>
      </c>
      <c r="Z465" s="31"/>
      <c r="AA465" s="12"/>
      <c r="AB465" s="13"/>
      <c r="AC465" s="13"/>
      <c r="AD465" s="13"/>
      <c r="AE465" s="145"/>
      <c r="AF465" s="14"/>
      <c r="AG465" s="146"/>
      <c r="AH465" s="14"/>
      <c r="AI465" s="147"/>
      <c r="AJ465" s="15"/>
    </row>
    <row r="466" spans="2:36">
      <c r="B466" s="20"/>
      <c r="C466" s="21"/>
      <c r="D466" s="18"/>
      <c r="E466" s="19"/>
      <c r="F466" s="19"/>
      <c r="G466" s="24"/>
      <c r="H466" s="38"/>
      <c r="I466" s="43"/>
      <c r="J466" s="41" t="str">
        <f>IF(G466="","",VLOOKUP(G466,プルダウン!$K$2:$M$11,2,FALSE))</f>
        <v/>
      </c>
      <c r="K466" s="29" t="str">
        <f>IF(G466="","",VLOOKUP(G466,プルダウン!$K$2:$M$11,3,FALSE))</f>
        <v/>
      </c>
      <c r="L466" s="65" t="str">
        <f t="shared" si="49"/>
        <v/>
      </c>
      <c r="M466" s="29" t="str">
        <f>IF(H466="","",VLOOKUP(H466,プルダウン!$O$2:$Q$5,2,FALSE))</f>
        <v/>
      </c>
      <c r="N466" s="29" t="str">
        <f>IF(H466="","",VLOOKUP(H466,プルダウン!$O$2:$Q$5,3,FALSE))</f>
        <v/>
      </c>
      <c r="O466" s="65" t="str">
        <f t="shared" si="50"/>
        <v/>
      </c>
      <c r="P466" s="10"/>
      <c r="Q466" s="26"/>
      <c r="R466" s="26"/>
      <c r="S466" s="71" t="str">
        <f t="shared" si="44"/>
        <v/>
      </c>
      <c r="T466" s="25"/>
      <c r="U466" s="25"/>
      <c r="V466" s="67" t="str">
        <f t="shared" si="45"/>
        <v/>
      </c>
      <c r="W466" s="68" t="str">
        <f t="shared" si="46"/>
        <v/>
      </c>
      <c r="X466" s="69" t="str">
        <f t="shared" si="47"/>
        <v/>
      </c>
      <c r="Y466" s="70">
        <f t="shared" si="48"/>
        <v>0</v>
      </c>
      <c r="Z466" s="31"/>
      <c r="AA466" s="12"/>
      <c r="AB466" s="13"/>
      <c r="AC466" s="13"/>
      <c r="AD466" s="13"/>
      <c r="AE466" s="145"/>
      <c r="AF466" s="14"/>
      <c r="AG466" s="146"/>
      <c r="AH466" s="14"/>
      <c r="AI466" s="147"/>
      <c r="AJ466" s="15"/>
    </row>
    <row r="467" spans="2:36">
      <c r="B467" s="20"/>
      <c r="C467" s="21"/>
      <c r="D467" s="18"/>
      <c r="E467" s="19"/>
      <c r="F467" s="19"/>
      <c r="G467" s="24"/>
      <c r="H467" s="38"/>
      <c r="I467" s="43"/>
      <c r="J467" s="41" t="str">
        <f>IF(G467="","",VLOOKUP(G467,プルダウン!$K$2:$M$11,2,FALSE))</f>
        <v/>
      </c>
      <c r="K467" s="29" t="str">
        <f>IF(G467="","",VLOOKUP(G467,プルダウン!$K$2:$M$11,3,FALSE))</f>
        <v/>
      </c>
      <c r="L467" s="65" t="str">
        <f t="shared" si="49"/>
        <v/>
      </c>
      <c r="M467" s="29" t="str">
        <f>IF(H467="","",VLOOKUP(H467,プルダウン!$O$2:$Q$5,2,FALSE))</f>
        <v/>
      </c>
      <c r="N467" s="29" t="str">
        <f>IF(H467="","",VLOOKUP(H467,プルダウン!$O$2:$Q$5,3,FALSE))</f>
        <v/>
      </c>
      <c r="O467" s="65" t="str">
        <f t="shared" si="50"/>
        <v/>
      </c>
      <c r="P467" s="10"/>
      <c r="Q467" s="26"/>
      <c r="R467" s="26"/>
      <c r="S467" s="71" t="str">
        <f t="shared" si="44"/>
        <v/>
      </c>
      <c r="T467" s="25"/>
      <c r="U467" s="25"/>
      <c r="V467" s="67" t="str">
        <f t="shared" si="45"/>
        <v/>
      </c>
      <c r="W467" s="68" t="str">
        <f t="shared" si="46"/>
        <v/>
      </c>
      <c r="X467" s="69" t="str">
        <f t="shared" si="47"/>
        <v/>
      </c>
      <c r="Y467" s="70">
        <f t="shared" si="48"/>
        <v>0</v>
      </c>
      <c r="Z467" s="31"/>
      <c r="AA467" s="12"/>
      <c r="AB467" s="13"/>
      <c r="AC467" s="13"/>
      <c r="AD467" s="13"/>
      <c r="AE467" s="145"/>
      <c r="AF467" s="14"/>
      <c r="AG467" s="146"/>
      <c r="AH467" s="14"/>
      <c r="AI467" s="147"/>
      <c r="AJ467" s="15"/>
    </row>
    <row r="468" spans="2:36">
      <c r="B468" s="20"/>
      <c r="C468" s="21"/>
      <c r="D468" s="18"/>
      <c r="E468" s="19"/>
      <c r="F468" s="19"/>
      <c r="G468" s="24"/>
      <c r="H468" s="38"/>
      <c r="I468" s="43"/>
      <c r="J468" s="41" t="str">
        <f>IF(G468="","",VLOOKUP(G468,プルダウン!$K$2:$M$11,2,FALSE))</f>
        <v/>
      </c>
      <c r="K468" s="29" t="str">
        <f>IF(G468="","",VLOOKUP(G468,プルダウン!$K$2:$M$11,3,FALSE))</f>
        <v/>
      </c>
      <c r="L468" s="65" t="str">
        <f t="shared" si="49"/>
        <v/>
      </c>
      <c r="M468" s="29" t="str">
        <f>IF(H468="","",VLOOKUP(H468,プルダウン!$O$2:$Q$5,2,FALSE))</f>
        <v/>
      </c>
      <c r="N468" s="29" t="str">
        <f>IF(H468="","",VLOOKUP(H468,プルダウン!$O$2:$Q$5,3,FALSE))</f>
        <v/>
      </c>
      <c r="O468" s="65" t="str">
        <f t="shared" si="50"/>
        <v/>
      </c>
      <c r="P468" s="10"/>
      <c r="Q468" s="26"/>
      <c r="R468" s="26"/>
      <c r="S468" s="71" t="str">
        <f t="shared" si="44"/>
        <v/>
      </c>
      <c r="T468" s="25"/>
      <c r="U468" s="25"/>
      <c r="V468" s="67" t="str">
        <f t="shared" si="45"/>
        <v/>
      </c>
      <c r="W468" s="68" t="str">
        <f t="shared" si="46"/>
        <v/>
      </c>
      <c r="X468" s="69" t="str">
        <f t="shared" si="47"/>
        <v/>
      </c>
      <c r="Y468" s="70">
        <f t="shared" si="48"/>
        <v>0</v>
      </c>
      <c r="Z468" s="31"/>
      <c r="AA468" s="12"/>
      <c r="AB468" s="13"/>
      <c r="AC468" s="13"/>
      <c r="AD468" s="13"/>
      <c r="AE468" s="145"/>
      <c r="AF468" s="14"/>
      <c r="AG468" s="146"/>
      <c r="AH468" s="14"/>
      <c r="AI468" s="147"/>
      <c r="AJ468" s="15"/>
    </row>
    <row r="469" spans="2:36">
      <c r="B469" s="20"/>
      <c r="C469" s="21"/>
      <c r="D469" s="18"/>
      <c r="E469" s="19"/>
      <c r="F469" s="19"/>
      <c r="G469" s="24"/>
      <c r="H469" s="38"/>
      <c r="I469" s="43"/>
      <c r="J469" s="41" t="str">
        <f>IF(G469="","",VLOOKUP(G469,プルダウン!$K$2:$M$11,2,FALSE))</f>
        <v/>
      </c>
      <c r="K469" s="29" t="str">
        <f>IF(G469="","",VLOOKUP(G469,プルダウン!$K$2:$M$11,3,FALSE))</f>
        <v/>
      </c>
      <c r="L469" s="65" t="str">
        <f t="shared" si="49"/>
        <v/>
      </c>
      <c r="M469" s="29" t="str">
        <f>IF(H469="","",VLOOKUP(H469,プルダウン!$O$2:$Q$5,2,FALSE))</f>
        <v/>
      </c>
      <c r="N469" s="29" t="str">
        <f>IF(H469="","",VLOOKUP(H469,プルダウン!$O$2:$Q$5,3,FALSE))</f>
        <v/>
      </c>
      <c r="O469" s="65" t="str">
        <f t="shared" si="50"/>
        <v/>
      </c>
      <c r="P469" s="10"/>
      <c r="Q469" s="26"/>
      <c r="R469" s="26"/>
      <c r="S469" s="71" t="str">
        <f t="shared" si="44"/>
        <v/>
      </c>
      <c r="T469" s="25"/>
      <c r="U469" s="25"/>
      <c r="V469" s="67" t="str">
        <f t="shared" si="45"/>
        <v/>
      </c>
      <c r="W469" s="68" t="str">
        <f t="shared" si="46"/>
        <v/>
      </c>
      <c r="X469" s="69" t="str">
        <f t="shared" si="47"/>
        <v/>
      </c>
      <c r="Y469" s="70">
        <f t="shared" si="48"/>
        <v>0</v>
      </c>
      <c r="Z469" s="31"/>
      <c r="AA469" s="12"/>
      <c r="AB469" s="13"/>
      <c r="AC469" s="13"/>
      <c r="AD469" s="13"/>
      <c r="AE469" s="145"/>
      <c r="AF469" s="14"/>
      <c r="AG469" s="146"/>
      <c r="AH469" s="14"/>
      <c r="AI469" s="147"/>
      <c r="AJ469" s="15"/>
    </row>
    <row r="470" spans="2:36">
      <c r="B470" s="20"/>
      <c r="C470" s="21"/>
      <c r="D470" s="18"/>
      <c r="E470" s="19"/>
      <c r="F470" s="19"/>
      <c r="G470" s="24"/>
      <c r="H470" s="38"/>
      <c r="I470" s="43"/>
      <c r="J470" s="41" t="str">
        <f>IF(G470="","",VLOOKUP(G470,プルダウン!$K$2:$M$11,2,FALSE))</f>
        <v/>
      </c>
      <c r="K470" s="29" t="str">
        <f>IF(G470="","",VLOOKUP(G470,プルダウン!$K$2:$M$11,3,FALSE))</f>
        <v/>
      </c>
      <c r="L470" s="65" t="str">
        <f t="shared" si="49"/>
        <v/>
      </c>
      <c r="M470" s="29" t="str">
        <f>IF(H470="","",VLOOKUP(H470,プルダウン!$O$2:$Q$5,2,FALSE))</f>
        <v/>
      </c>
      <c r="N470" s="29" t="str">
        <f>IF(H470="","",VLOOKUP(H470,プルダウン!$O$2:$Q$5,3,FALSE))</f>
        <v/>
      </c>
      <c r="O470" s="65" t="str">
        <f t="shared" si="50"/>
        <v/>
      </c>
      <c r="P470" s="10"/>
      <c r="Q470" s="26"/>
      <c r="R470" s="26"/>
      <c r="S470" s="71" t="str">
        <f t="shared" si="44"/>
        <v/>
      </c>
      <c r="T470" s="25"/>
      <c r="U470" s="25"/>
      <c r="V470" s="67" t="str">
        <f t="shared" si="45"/>
        <v/>
      </c>
      <c r="W470" s="68" t="str">
        <f t="shared" si="46"/>
        <v/>
      </c>
      <c r="X470" s="69" t="str">
        <f t="shared" si="47"/>
        <v/>
      </c>
      <c r="Y470" s="70">
        <f t="shared" si="48"/>
        <v>0</v>
      </c>
      <c r="Z470" s="31"/>
      <c r="AA470" s="12"/>
      <c r="AB470" s="13"/>
      <c r="AC470" s="13"/>
      <c r="AD470" s="13"/>
      <c r="AE470" s="145"/>
      <c r="AF470" s="14"/>
      <c r="AG470" s="146"/>
      <c r="AH470" s="14"/>
      <c r="AI470" s="147"/>
      <c r="AJ470" s="15"/>
    </row>
    <row r="471" spans="2:36">
      <c r="B471" s="20"/>
      <c r="C471" s="21"/>
      <c r="D471" s="18"/>
      <c r="E471" s="19"/>
      <c r="F471" s="19"/>
      <c r="G471" s="24"/>
      <c r="H471" s="38"/>
      <c r="I471" s="43"/>
      <c r="J471" s="41" t="str">
        <f>IF(G471="","",VLOOKUP(G471,プルダウン!$K$2:$M$11,2,FALSE))</f>
        <v/>
      </c>
      <c r="K471" s="29" t="str">
        <f>IF(G471="","",VLOOKUP(G471,プルダウン!$K$2:$M$11,3,FALSE))</f>
        <v/>
      </c>
      <c r="L471" s="65" t="str">
        <f t="shared" si="49"/>
        <v/>
      </c>
      <c r="M471" s="29" t="str">
        <f>IF(H471="","",VLOOKUP(H471,プルダウン!$O$2:$Q$5,2,FALSE))</f>
        <v/>
      </c>
      <c r="N471" s="29" t="str">
        <f>IF(H471="","",VLOOKUP(H471,プルダウン!$O$2:$Q$5,3,FALSE))</f>
        <v/>
      </c>
      <c r="O471" s="65" t="str">
        <f t="shared" si="50"/>
        <v/>
      </c>
      <c r="P471" s="10"/>
      <c r="Q471" s="26"/>
      <c r="R471" s="26"/>
      <c r="S471" s="71" t="str">
        <f t="shared" ref="S471:S534" si="51">IF(G471="","",IF(L471&lt;&gt;"-",C471-Q471-R471,"-"))</f>
        <v/>
      </c>
      <c r="T471" s="25"/>
      <c r="U471" s="25"/>
      <c r="V471" s="67" t="str">
        <f t="shared" ref="V471:V534" si="52">IF(H471="","",IF(O471&lt;&gt;"-",C471-T471-U471,"-"))</f>
        <v/>
      </c>
      <c r="W471" s="68" t="str">
        <f t="shared" ref="W471:W534" si="53">IF(G471="","",IF(AND(AND(D471="飲食",F471&gt;"20:00:00"*1),OR(I471="",I471="－")),"-",IF(L471&lt;&gt;"-",MAX(1,INT(S471/100))*20000*L471,"-")))</f>
        <v/>
      </c>
      <c r="X471" s="69" t="str">
        <f t="shared" ref="X471:X534" si="54">IF(H471="","",IF(AND(AND(D471="飲食",F471&gt;"20:00:00"*1),OR(I471="",I471="－")),"-",IF(O471&lt;&gt;"-",MAX(1,INT(V471/100))*20000*O471,"-")))</f>
        <v/>
      </c>
      <c r="Y471" s="70">
        <f t="shared" ref="Y471:Y534" si="55">IF(G471="",0,IF(AND(W471="-",X471="-"),"-",IF(W471="-",0,W471)+IF(X471="-",0,X471)))</f>
        <v>0</v>
      </c>
      <c r="Z471" s="31"/>
      <c r="AA471" s="12"/>
      <c r="AB471" s="13"/>
      <c r="AC471" s="13"/>
      <c r="AD471" s="13"/>
      <c r="AE471" s="145"/>
      <c r="AF471" s="14"/>
      <c r="AG471" s="146"/>
      <c r="AH471" s="14"/>
      <c r="AI471" s="147"/>
      <c r="AJ471" s="15"/>
    </row>
    <row r="472" spans="2:36">
      <c r="B472" s="20"/>
      <c r="C472" s="21"/>
      <c r="D472" s="18"/>
      <c r="E472" s="19"/>
      <c r="F472" s="19"/>
      <c r="G472" s="24"/>
      <c r="H472" s="38"/>
      <c r="I472" s="43"/>
      <c r="J472" s="41" t="str">
        <f>IF(G472="","",VLOOKUP(G472,プルダウン!$K$2:$M$11,2,FALSE))</f>
        <v/>
      </c>
      <c r="K472" s="29" t="str">
        <f>IF(G472="","",VLOOKUP(G472,プルダウン!$K$2:$M$11,3,FALSE))</f>
        <v/>
      </c>
      <c r="L472" s="65" t="str">
        <f t="shared" ref="L472:L535" si="56">IF(G472="","",IF(ISERROR(K472-J472+1),"-",K472-J472+1))</f>
        <v/>
      </c>
      <c r="M472" s="29" t="str">
        <f>IF(H472="","",VLOOKUP(H472,プルダウン!$O$2:$Q$5,2,FALSE))</f>
        <v/>
      </c>
      <c r="N472" s="29" t="str">
        <f>IF(H472="","",VLOOKUP(H472,プルダウン!$O$2:$Q$5,3,FALSE))</f>
        <v/>
      </c>
      <c r="O472" s="65" t="str">
        <f t="shared" ref="O472:O535" si="57">IF(H472="","",IF(ISERROR(N472-M472+1),"-",N472-M472+1))</f>
        <v/>
      </c>
      <c r="P472" s="10"/>
      <c r="Q472" s="26"/>
      <c r="R472" s="26"/>
      <c r="S472" s="71" t="str">
        <f t="shared" si="51"/>
        <v/>
      </c>
      <c r="T472" s="25"/>
      <c r="U472" s="25"/>
      <c r="V472" s="67" t="str">
        <f t="shared" si="52"/>
        <v/>
      </c>
      <c r="W472" s="68" t="str">
        <f t="shared" si="53"/>
        <v/>
      </c>
      <c r="X472" s="69" t="str">
        <f t="shared" si="54"/>
        <v/>
      </c>
      <c r="Y472" s="70">
        <f t="shared" si="55"/>
        <v>0</v>
      </c>
      <c r="Z472" s="31"/>
      <c r="AA472" s="12"/>
      <c r="AB472" s="13"/>
      <c r="AC472" s="13"/>
      <c r="AD472" s="13"/>
      <c r="AE472" s="145"/>
      <c r="AF472" s="14"/>
      <c r="AG472" s="146"/>
      <c r="AH472" s="14"/>
      <c r="AI472" s="147"/>
      <c r="AJ472" s="15"/>
    </row>
    <row r="473" spans="2:36">
      <c r="B473" s="20"/>
      <c r="C473" s="21"/>
      <c r="D473" s="18"/>
      <c r="E473" s="19"/>
      <c r="F473" s="19"/>
      <c r="G473" s="24"/>
      <c r="H473" s="38"/>
      <c r="I473" s="43"/>
      <c r="J473" s="41" t="str">
        <f>IF(G473="","",VLOOKUP(G473,プルダウン!$K$2:$M$11,2,FALSE))</f>
        <v/>
      </c>
      <c r="K473" s="29" t="str">
        <f>IF(G473="","",VLOOKUP(G473,プルダウン!$K$2:$M$11,3,FALSE))</f>
        <v/>
      </c>
      <c r="L473" s="65" t="str">
        <f t="shared" si="56"/>
        <v/>
      </c>
      <c r="M473" s="29" t="str">
        <f>IF(H473="","",VLOOKUP(H473,プルダウン!$O$2:$Q$5,2,FALSE))</f>
        <v/>
      </c>
      <c r="N473" s="29" t="str">
        <f>IF(H473="","",VLOOKUP(H473,プルダウン!$O$2:$Q$5,3,FALSE))</f>
        <v/>
      </c>
      <c r="O473" s="65" t="str">
        <f t="shared" si="57"/>
        <v/>
      </c>
      <c r="P473" s="10"/>
      <c r="Q473" s="26"/>
      <c r="R473" s="26"/>
      <c r="S473" s="71" t="str">
        <f t="shared" si="51"/>
        <v/>
      </c>
      <c r="T473" s="25"/>
      <c r="U473" s="25"/>
      <c r="V473" s="67" t="str">
        <f t="shared" si="52"/>
        <v/>
      </c>
      <c r="W473" s="68" t="str">
        <f t="shared" si="53"/>
        <v/>
      </c>
      <c r="X473" s="69" t="str">
        <f t="shared" si="54"/>
        <v/>
      </c>
      <c r="Y473" s="70">
        <f t="shared" si="55"/>
        <v>0</v>
      </c>
      <c r="Z473" s="31"/>
      <c r="AA473" s="12"/>
      <c r="AB473" s="13"/>
      <c r="AC473" s="13"/>
      <c r="AD473" s="13"/>
      <c r="AE473" s="145"/>
      <c r="AF473" s="14"/>
      <c r="AG473" s="146"/>
      <c r="AH473" s="14"/>
      <c r="AI473" s="147"/>
      <c r="AJ473" s="15"/>
    </row>
    <row r="474" spans="2:36">
      <c r="B474" s="20"/>
      <c r="C474" s="21"/>
      <c r="D474" s="18"/>
      <c r="E474" s="19"/>
      <c r="F474" s="19"/>
      <c r="G474" s="24"/>
      <c r="H474" s="38"/>
      <c r="I474" s="43"/>
      <c r="J474" s="41" t="str">
        <f>IF(G474="","",VLOOKUP(G474,プルダウン!$K$2:$M$11,2,FALSE))</f>
        <v/>
      </c>
      <c r="K474" s="29" t="str">
        <f>IF(G474="","",VLOOKUP(G474,プルダウン!$K$2:$M$11,3,FALSE))</f>
        <v/>
      </c>
      <c r="L474" s="65" t="str">
        <f t="shared" si="56"/>
        <v/>
      </c>
      <c r="M474" s="29" t="str">
        <f>IF(H474="","",VLOOKUP(H474,プルダウン!$O$2:$Q$5,2,FALSE))</f>
        <v/>
      </c>
      <c r="N474" s="29" t="str">
        <f>IF(H474="","",VLOOKUP(H474,プルダウン!$O$2:$Q$5,3,FALSE))</f>
        <v/>
      </c>
      <c r="O474" s="65" t="str">
        <f t="shared" si="57"/>
        <v/>
      </c>
      <c r="P474" s="10"/>
      <c r="Q474" s="26"/>
      <c r="R474" s="26"/>
      <c r="S474" s="71" t="str">
        <f t="shared" si="51"/>
        <v/>
      </c>
      <c r="T474" s="25"/>
      <c r="U474" s="25"/>
      <c r="V474" s="67" t="str">
        <f t="shared" si="52"/>
        <v/>
      </c>
      <c r="W474" s="68" t="str">
        <f t="shared" si="53"/>
        <v/>
      </c>
      <c r="X474" s="69" t="str">
        <f t="shared" si="54"/>
        <v/>
      </c>
      <c r="Y474" s="70">
        <f t="shared" si="55"/>
        <v>0</v>
      </c>
      <c r="Z474" s="31"/>
      <c r="AA474" s="12"/>
      <c r="AB474" s="13"/>
      <c r="AC474" s="13"/>
      <c r="AD474" s="13"/>
      <c r="AE474" s="145"/>
      <c r="AF474" s="14"/>
      <c r="AG474" s="146"/>
      <c r="AH474" s="14"/>
      <c r="AI474" s="147"/>
      <c r="AJ474" s="15"/>
    </row>
    <row r="475" spans="2:36">
      <c r="B475" s="20"/>
      <c r="C475" s="21"/>
      <c r="D475" s="18"/>
      <c r="E475" s="19"/>
      <c r="F475" s="19"/>
      <c r="G475" s="24"/>
      <c r="H475" s="38"/>
      <c r="I475" s="43"/>
      <c r="J475" s="41" t="str">
        <f>IF(G475="","",VLOOKUP(G475,プルダウン!$K$2:$M$11,2,FALSE))</f>
        <v/>
      </c>
      <c r="K475" s="29" t="str">
        <f>IF(G475="","",VLOOKUP(G475,プルダウン!$K$2:$M$11,3,FALSE))</f>
        <v/>
      </c>
      <c r="L475" s="65" t="str">
        <f t="shared" si="56"/>
        <v/>
      </c>
      <c r="M475" s="29" t="str">
        <f>IF(H475="","",VLOOKUP(H475,プルダウン!$O$2:$Q$5,2,FALSE))</f>
        <v/>
      </c>
      <c r="N475" s="29" t="str">
        <f>IF(H475="","",VLOOKUP(H475,プルダウン!$O$2:$Q$5,3,FALSE))</f>
        <v/>
      </c>
      <c r="O475" s="65" t="str">
        <f t="shared" si="57"/>
        <v/>
      </c>
      <c r="P475" s="10"/>
      <c r="Q475" s="26"/>
      <c r="R475" s="26"/>
      <c r="S475" s="71" t="str">
        <f t="shared" si="51"/>
        <v/>
      </c>
      <c r="T475" s="25"/>
      <c r="U475" s="25"/>
      <c r="V475" s="67" t="str">
        <f t="shared" si="52"/>
        <v/>
      </c>
      <c r="W475" s="68" t="str">
        <f t="shared" si="53"/>
        <v/>
      </c>
      <c r="X475" s="69" t="str">
        <f t="shared" si="54"/>
        <v/>
      </c>
      <c r="Y475" s="70">
        <f t="shared" si="55"/>
        <v>0</v>
      </c>
      <c r="Z475" s="31"/>
      <c r="AA475" s="12"/>
      <c r="AB475" s="13"/>
      <c r="AC475" s="13"/>
      <c r="AD475" s="13"/>
      <c r="AE475" s="145"/>
      <c r="AF475" s="14"/>
      <c r="AG475" s="146"/>
      <c r="AH475" s="14"/>
      <c r="AI475" s="147"/>
      <c r="AJ475" s="15"/>
    </row>
    <row r="476" spans="2:36">
      <c r="B476" s="20"/>
      <c r="C476" s="21"/>
      <c r="D476" s="18"/>
      <c r="E476" s="19"/>
      <c r="F476" s="19"/>
      <c r="G476" s="24"/>
      <c r="H476" s="38"/>
      <c r="I476" s="43"/>
      <c r="J476" s="41" t="str">
        <f>IF(G476="","",VLOOKUP(G476,プルダウン!$K$2:$M$11,2,FALSE))</f>
        <v/>
      </c>
      <c r="K476" s="29" t="str">
        <f>IF(G476="","",VLOOKUP(G476,プルダウン!$K$2:$M$11,3,FALSE))</f>
        <v/>
      </c>
      <c r="L476" s="65" t="str">
        <f t="shared" si="56"/>
        <v/>
      </c>
      <c r="M476" s="29" t="str">
        <f>IF(H476="","",VLOOKUP(H476,プルダウン!$O$2:$Q$5,2,FALSE))</f>
        <v/>
      </c>
      <c r="N476" s="29" t="str">
        <f>IF(H476="","",VLOOKUP(H476,プルダウン!$O$2:$Q$5,3,FALSE))</f>
        <v/>
      </c>
      <c r="O476" s="65" t="str">
        <f t="shared" si="57"/>
        <v/>
      </c>
      <c r="P476" s="10"/>
      <c r="Q476" s="26"/>
      <c r="R476" s="26"/>
      <c r="S476" s="71" t="str">
        <f t="shared" si="51"/>
        <v/>
      </c>
      <c r="T476" s="25"/>
      <c r="U476" s="25"/>
      <c r="V476" s="67" t="str">
        <f t="shared" si="52"/>
        <v/>
      </c>
      <c r="W476" s="68" t="str">
        <f t="shared" si="53"/>
        <v/>
      </c>
      <c r="X476" s="69" t="str">
        <f t="shared" si="54"/>
        <v/>
      </c>
      <c r="Y476" s="70">
        <f t="shared" si="55"/>
        <v>0</v>
      </c>
      <c r="Z476" s="31"/>
      <c r="AA476" s="12"/>
      <c r="AB476" s="13"/>
      <c r="AC476" s="13"/>
      <c r="AD476" s="13"/>
      <c r="AE476" s="145"/>
      <c r="AF476" s="14"/>
      <c r="AG476" s="146"/>
      <c r="AH476" s="14"/>
      <c r="AI476" s="147"/>
      <c r="AJ476" s="15"/>
    </row>
    <row r="477" spans="2:36">
      <c r="B477" s="20"/>
      <c r="C477" s="21"/>
      <c r="D477" s="18"/>
      <c r="E477" s="19"/>
      <c r="F477" s="19"/>
      <c r="G477" s="24"/>
      <c r="H477" s="38"/>
      <c r="I477" s="43"/>
      <c r="J477" s="41" t="str">
        <f>IF(G477="","",VLOOKUP(G477,プルダウン!$K$2:$M$11,2,FALSE))</f>
        <v/>
      </c>
      <c r="K477" s="29" t="str">
        <f>IF(G477="","",VLOOKUP(G477,プルダウン!$K$2:$M$11,3,FALSE))</f>
        <v/>
      </c>
      <c r="L477" s="65" t="str">
        <f t="shared" si="56"/>
        <v/>
      </c>
      <c r="M477" s="29" t="str">
        <f>IF(H477="","",VLOOKUP(H477,プルダウン!$O$2:$Q$5,2,FALSE))</f>
        <v/>
      </c>
      <c r="N477" s="29" t="str">
        <f>IF(H477="","",VLOOKUP(H477,プルダウン!$O$2:$Q$5,3,FALSE))</f>
        <v/>
      </c>
      <c r="O477" s="65" t="str">
        <f t="shared" si="57"/>
        <v/>
      </c>
      <c r="P477" s="10"/>
      <c r="Q477" s="26"/>
      <c r="R477" s="26"/>
      <c r="S477" s="71" t="str">
        <f t="shared" si="51"/>
        <v/>
      </c>
      <c r="T477" s="25"/>
      <c r="U477" s="25"/>
      <c r="V477" s="67" t="str">
        <f t="shared" si="52"/>
        <v/>
      </c>
      <c r="W477" s="68" t="str">
        <f t="shared" si="53"/>
        <v/>
      </c>
      <c r="X477" s="69" t="str">
        <f t="shared" si="54"/>
        <v/>
      </c>
      <c r="Y477" s="70">
        <f t="shared" si="55"/>
        <v>0</v>
      </c>
      <c r="Z477" s="31"/>
      <c r="AA477" s="12"/>
      <c r="AB477" s="13"/>
      <c r="AC477" s="13"/>
      <c r="AD477" s="13"/>
      <c r="AE477" s="145"/>
      <c r="AF477" s="14"/>
      <c r="AG477" s="146"/>
      <c r="AH477" s="14"/>
      <c r="AI477" s="147"/>
      <c r="AJ477" s="15"/>
    </row>
    <row r="478" spans="2:36">
      <c r="B478" s="20"/>
      <c r="C478" s="21"/>
      <c r="D478" s="18"/>
      <c r="E478" s="19"/>
      <c r="F478" s="19"/>
      <c r="G478" s="24"/>
      <c r="H478" s="38"/>
      <c r="I478" s="43"/>
      <c r="J478" s="41" t="str">
        <f>IF(G478="","",VLOOKUP(G478,プルダウン!$K$2:$M$11,2,FALSE))</f>
        <v/>
      </c>
      <c r="K478" s="29" t="str">
        <f>IF(G478="","",VLOOKUP(G478,プルダウン!$K$2:$M$11,3,FALSE))</f>
        <v/>
      </c>
      <c r="L478" s="65" t="str">
        <f t="shared" si="56"/>
        <v/>
      </c>
      <c r="M478" s="29" t="str">
        <f>IF(H478="","",VLOOKUP(H478,プルダウン!$O$2:$Q$5,2,FALSE))</f>
        <v/>
      </c>
      <c r="N478" s="29" t="str">
        <f>IF(H478="","",VLOOKUP(H478,プルダウン!$O$2:$Q$5,3,FALSE))</f>
        <v/>
      </c>
      <c r="O478" s="65" t="str">
        <f t="shared" si="57"/>
        <v/>
      </c>
      <c r="P478" s="10"/>
      <c r="Q478" s="26"/>
      <c r="R478" s="26"/>
      <c r="S478" s="71" t="str">
        <f t="shared" si="51"/>
        <v/>
      </c>
      <c r="T478" s="25"/>
      <c r="U478" s="25"/>
      <c r="V478" s="67" t="str">
        <f t="shared" si="52"/>
        <v/>
      </c>
      <c r="W478" s="68" t="str">
        <f t="shared" si="53"/>
        <v/>
      </c>
      <c r="X478" s="69" t="str">
        <f t="shared" si="54"/>
        <v/>
      </c>
      <c r="Y478" s="70">
        <f t="shared" si="55"/>
        <v>0</v>
      </c>
      <c r="Z478" s="31"/>
      <c r="AA478" s="12"/>
      <c r="AB478" s="13"/>
      <c r="AC478" s="13"/>
      <c r="AD478" s="13"/>
      <c r="AE478" s="145"/>
      <c r="AF478" s="14"/>
      <c r="AG478" s="146"/>
      <c r="AH478" s="14"/>
      <c r="AI478" s="147"/>
      <c r="AJ478" s="15"/>
    </row>
    <row r="479" spans="2:36">
      <c r="B479" s="20"/>
      <c r="C479" s="21"/>
      <c r="D479" s="18"/>
      <c r="E479" s="19"/>
      <c r="F479" s="19"/>
      <c r="G479" s="24"/>
      <c r="H479" s="38"/>
      <c r="I479" s="43"/>
      <c r="J479" s="41" t="str">
        <f>IF(G479="","",VLOOKUP(G479,プルダウン!$K$2:$M$11,2,FALSE))</f>
        <v/>
      </c>
      <c r="K479" s="29" t="str">
        <f>IF(G479="","",VLOOKUP(G479,プルダウン!$K$2:$M$11,3,FALSE))</f>
        <v/>
      </c>
      <c r="L479" s="65" t="str">
        <f t="shared" si="56"/>
        <v/>
      </c>
      <c r="M479" s="29" t="str">
        <f>IF(H479="","",VLOOKUP(H479,プルダウン!$O$2:$Q$5,2,FALSE))</f>
        <v/>
      </c>
      <c r="N479" s="29" t="str">
        <f>IF(H479="","",VLOOKUP(H479,プルダウン!$O$2:$Q$5,3,FALSE))</f>
        <v/>
      </c>
      <c r="O479" s="65" t="str">
        <f t="shared" si="57"/>
        <v/>
      </c>
      <c r="P479" s="10"/>
      <c r="Q479" s="26"/>
      <c r="R479" s="26"/>
      <c r="S479" s="71" t="str">
        <f t="shared" si="51"/>
        <v/>
      </c>
      <c r="T479" s="25"/>
      <c r="U479" s="25"/>
      <c r="V479" s="67" t="str">
        <f t="shared" si="52"/>
        <v/>
      </c>
      <c r="W479" s="68" t="str">
        <f t="shared" si="53"/>
        <v/>
      </c>
      <c r="X479" s="69" t="str">
        <f t="shared" si="54"/>
        <v/>
      </c>
      <c r="Y479" s="70">
        <f t="shared" si="55"/>
        <v>0</v>
      </c>
      <c r="Z479" s="31"/>
      <c r="AA479" s="12"/>
      <c r="AB479" s="13"/>
      <c r="AC479" s="13"/>
      <c r="AD479" s="13"/>
      <c r="AE479" s="145"/>
      <c r="AF479" s="14"/>
      <c r="AG479" s="146"/>
      <c r="AH479" s="14"/>
      <c r="AI479" s="147"/>
      <c r="AJ479" s="15"/>
    </row>
    <row r="480" spans="2:36">
      <c r="B480" s="20"/>
      <c r="C480" s="21"/>
      <c r="D480" s="18"/>
      <c r="E480" s="19"/>
      <c r="F480" s="19"/>
      <c r="G480" s="24"/>
      <c r="H480" s="38"/>
      <c r="I480" s="43"/>
      <c r="J480" s="41" t="str">
        <f>IF(G480="","",VLOOKUP(G480,プルダウン!$K$2:$M$11,2,FALSE))</f>
        <v/>
      </c>
      <c r="K480" s="29" t="str">
        <f>IF(G480="","",VLOOKUP(G480,プルダウン!$K$2:$M$11,3,FALSE))</f>
        <v/>
      </c>
      <c r="L480" s="65" t="str">
        <f t="shared" si="56"/>
        <v/>
      </c>
      <c r="M480" s="29" t="str">
        <f>IF(H480="","",VLOOKUP(H480,プルダウン!$O$2:$Q$5,2,FALSE))</f>
        <v/>
      </c>
      <c r="N480" s="29" t="str">
        <f>IF(H480="","",VLOOKUP(H480,プルダウン!$O$2:$Q$5,3,FALSE))</f>
        <v/>
      </c>
      <c r="O480" s="65" t="str">
        <f t="shared" si="57"/>
        <v/>
      </c>
      <c r="P480" s="10"/>
      <c r="Q480" s="26"/>
      <c r="R480" s="26"/>
      <c r="S480" s="71" t="str">
        <f t="shared" si="51"/>
        <v/>
      </c>
      <c r="T480" s="25"/>
      <c r="U480" s="25"/>
      <c r="V480" s="67" t="str">
        <f t="shared" si="52"/>
        <v/>
      </c>
      <c r="W480" s="68" t="str">
        <f t="shared" si="53"/>
        <v/>
      </c>
      <c r="X480" s="69" t="str">
        <f t="shared" si="54"/>
        <v/>
      </c>
      <c r="Y480" s="70">
        <f t="shared" si="55"/>
        <v>0</v>
      </c>
      <c r="Z480" s="31"/>
      <c r="AA480" s="12"/>
      <c r="AB480" s="13"/>
      <c r="AC480" s="13"/>
      <c r="AD480" s="13"/>
      <c r="AE480" s="145"/>
      <c r="AF480" s="14"/>
      <c r="AG480" s="146"/>
      <c r="AH480" s="14"/>
      <c r="AI480" s="147"/>
      <c r="AJ480" s="15"/>
    </row>
    <row r="481" spans="2:36">
      <c r="B481" s="20"/>
      <c r="C481" s="21"/>
      <c r="D481" s="18"/>
      <c r="E481" s="19"/>
      <c r="F481" s="19"/>
      <c r="G481" s="24"/>
      <c r="H481" s="38"/>
      <c r="I481" s="43"/>
      <c r="J481" s="41" t="str">
        <f>IF(G481="","",VLOOKUP(G481,プルダウン!$K$2:$M$11,2,FALSE))</f>
        <v/>
      </c>
      <c r="K481" s="29" t="str">
        <f>IF(G481="","",VLOOKUP(G481,プルダウン!$K$2:$M$11,3,FALSE))</f>
        <v/>
      </c>
      <c r="L481" s="65" t="str">
        <f t="shared" si="56"/>
        <v/>
      </c>
      <c r="M481" s="29" t="str">
        <f>IF(H481="","",VLOOKUP(H481,プルダウン!$O$2:$Q$5,2,FALSE))</f>
        <v/>
      </c>
      <c r="N481" s="29" t="str">
        <f>IF(H481="","",VLOOKUP(H481,プルダウン!$O$2:$Q$5,3,FALSE))</f>
        <v/>
      </c>
      <c r="O481" s="65" t="str">
        <f t="shared" si="57"/>
        <v/>
      </c>
      <c r="P481" s="10"/>
      <c r="Q481" s="26"/>
      <c r="R481" s="26"/>
      <c r="S481" s="71" t="str">
        <f t="shared" si="51"/>
        <v/>
      </c>
      <c r="T481" s="25"/>
      <c r="U481" s="25"/>
      <c r="V481" s="67" t="str">
        <f t="shared" si="52"/>
        <v/>
      </c>
      <c r="W481" s="68" t="str">
        <f t="shared" si="53"/>
        <v/>
      </c>
      <c r="X481" s="69" t="str">
        <f t="shared" si="54"/>
        <v/>
      </c>
      <c r="Y481" s="70">
        <f t="shared" si="55"/>
        <v>0</v>
      </c>
      <c r="Z481" s="31"/>
      <c r="AA481" s="12"/>
      <c r="AB481" s="13"/>
      <c r="AC481" s="13"/>
      <c r="AD481" s="13"/>
      <c r="AE481" s="145"/>
      <c r="AF481" s="14"/>
      <c r="AG481" s="146"/>
      <c r="AH481" s="14"/>
      <c r="AI481" s="147"/>
      <c r="AJ481" s="15"/>
    </row>
    <row r="482" spans="2:36">
      <c r="B482" s="20"/>
      <c r="C482" s="21"/>
      <c r="D482" s="18"/>
      <c r="E482" s="19"/>
      <c r="F482" s="19"/>
      <c r="G482" s="24"/>
      <c r="H482" s="38"/>
      <c r="I482" s="43"/>
      <c r="J482" s="41" t="str">
        <f>IF(G482="","",VLOOKUP(G482,プルダウン!$K$2:$M$11,2,FALSE))</f>
        <v/>
      </c>
      <c r="K482" s="29" t="str">
        <f>IF(G482="","",VLOOKUP(G482,プルダウン!$K$2:$M$11,3,FALSE))</f>
        <v/>
      </c>
      <c r="L482" s="65" t="str">
        <f t="shared" si="56"/>
        <v/>
      </c>
      <c r="M482" s="29" t="str">
        <f>IF(H482="","",VLOOKUP(H482,プルダウン!$O$2:$Q$5,2,FALSE))</f>
        <v/>
      </c>
      <c r="N482" s="29" t="str">
        <f>IF(H482="","",VLOOKUP(H482,プルダウン!$O$2:$Q$5,3,FALSE))</f>
        <v/>
      </c>
      <c r="O482" s="65" t="str">
        <f t="shared" si="57"/>
        <v/>
      </c>
      <c r="P482" s="10"/>
      <c r="Q482" s="26"/>
      <c r="R482" s="26"/>
      <c r="S482" s="71" t="str">
        <f t="shared" si="51"/>
        <v/>
      </c>
      <c r="T482" s="25"/>
      <c r="U482" s="25"/>
      <c r="V482" s="67" t="str">
        <f t="shared" si="52"/>
        <v/>
      </c>
      <c r="W482" s="68" t="str">
        <f t="shared" si="53"/>
        <v/>
      </c>
      <c r="X482" s="69" t="str">
        <f t="shared" si="54"/>
        <v/>
      </c>
      <c r="Y482" s="70">
        <f t="shared" si="55"/>
        <v>0</v>
      </c>
      <c r="Z482" s="31"/>
      <c r="AA482" s="12"/>
      <c r="AB482" s="13"/>
      <c r="AC482" s="13"/>
      <c r="AD482" s="13"/>
      <c r="AE482" s="145"/>
      <c r="AF482" s="14"/>
      <c r="AG482" s="146"/>
      <c r="AH482" s="14"/>
      <c r="AI482" s="147"/>
      <c r="AJ482" s="15"/>
    </row>
    <row r="483" spans="2:36">
      <c r="B483" s="20"/>
      <c r="C483" s="21"/>
      <c r="D483" s="18"/>
      <c r="E483" s="19"/>
      <c r="F483" s="19"/>
      <c r="G483" s="24"/>
      <c r="H483" s="38"/>
      <c r="I483" s="43"/>
      <c r="J483" s="41" t="str">
        <f>IF(G483="","",VLOOKUP(G483,プルダウン!$K$2:$M$11,2,FALSE))</f>
        <v/>
      </c>
      <c r="K483" s="29" t="str">
        <f>IF(G483="","",VLOOKUP(G483,プルダウン!$K$2:$M$11,3,FALSE))</f>
        <v/>
      </c>
      <c r="L483" s="65" t="str">
        <f t="shared" si="56"/>
        <v/>
      </c>
      <c r="M483" s="29" t="str">
        <f>IF(H483="","",VLOOKUP(H483,プルダウン!$O$2:$Q$5,2,FALSE))</f>
        <v/>
      </c>
      <c r="N483" s="29" t="str">
        <f>IF(H483="","",VLOOKUP(H483,プルダウン!$O$2:$Q$5,3,FALSE))</f>
        <v/>
      </c>
      <c r="O483" s="65" t="str">
        <f t="shared" si="57"/>
        <v/>
      </c>
      <c r="P483" s="10"/>
      <c r="Q483" s="26"/>
      <c r="R483" s="26"/>
      <c r="S483" s="71" t="str">
        <f t="shared" si="51"/>
        <v/>
      </c>
      <c r="T483" s="25"/>
      <c r="U483" s="25"/>
      <c r="V483" s="67" t="str">
        <f t="shared" si="52"/>
        <v/>
      </c>
      <c r="W483" s="68" t="str">
        <f t="shared" si="53"/>
        <v/>
      </c>
      <c r="X483" s="69" t="str">
        <f t="shared" si="54"/>
        <v/>
      </c>
      <c r="Y483" s="70">
        <f t="shared" si="55"/>
        <v>0</v>
      </c>
      <c r="Z483" s="31"/>
      <c r="AA483" s="12"/>
      <c r="AB483" s="13"/>
      <c r="AC483" s="13"/>
      <c r="AD483" s="13"/>
      <c r="AE483" s="145"/>
      <c r="AF483" s="14"/>
      <c r="AG483" s="146"/>
      <c r="AH483" s="14"/>
      <c r="AI483" s="147"/>
      <c r="AJ483" s="15"/>
    </row>
    <row r="484" spans="2:36">
      <c r="B484" s="20"/>
      <c r="C484" s="21"/>
      <c r="D484" s="18"/>
      <c r="E484" s="19"/>
      <c r="F484" s="19"/>
      <c r="G484" s="24"/>
      <c r="H484" s="38"/>
      <c r="I484" s="43"/>
      <c r="J484" s="41" t="str">
        <f>IF(G484="","",VLOOKUP(G484,プルダウン!$K$2:$M$11,2,FALSE))</f>
        <v/>
      </c>
      <c r="K484" s="29" t="str">
        <f>IF(G484="","",VLOOKUP(G484,プルダウン!$K$2:$M$11,3,FALSE))</f>
        <v/>
      </c>
      <c r="L484" s="65" t="str">
        <f t="shared" si="56"/>
        <v/>
      </c>
      <c r="M484" s="29" t="str">
        <f>IF(H484="","",VLOOKUP(H484,プルダウン!$O$2:$Q$5,2,FALSE))</f>
        <v/>
      </c>
      <c r="N484" s="29" t="str">
        <f>IF(H484="","",VLOOKUP(H484,プルダウン!$O$2:$Q$5,3,FALSE))</f>
        <v/>
      </c>
      <c r="O484" s="65" t="str">
        <f t="shared" si="57"/>
        <v/>
      </c>
      <c r="P484" s="10"/>
      <c r="Q484" s="26"/>
      <c r="R484" s="26"/>
      <c r="S484" s="71" t="str">
        <f t="shared" si="51"/>
        <v/>
      </c>
      <c r="T484" s="25"/>
      <c r="U484" s="25"/>
      <c r="V484" s="67" t="str">
        <f t="shared" si="52"/>
        <v/>
      </c>
      <c r="W484" s="68" t="str">
        <f t="shared" si="53"/>
        <v/>
      </c>
      <c r="X484" s="69" t="str">
        <f t="shared" si="54"/>
        <v/>
      </c>
      <c r="Y484" s="70">
        <f t="shared" si="55"/>
        <v>0</v>
      </c>
      <c r="Z484" s="31"/>
      <c r="AA484" s="12"/>
      <c r="AB484" s="13"/>
      <c r="AC484" s="13"/>
      <c r="AD484" s="13"/>
      <c r="AE484" s="145"/>
      <c r="AF484" s="14"/>
      <c r="AG484" s="146"/>
      <c r="AH484" s="14"/>
      <c r="AI484" s="147"/>
      <c r="AJ484" s="15"/>
    </row>
    <row r="485" spans="2:36">
      <c r="B485" s="20"/>
      <c r="C485" s="21"/>
      <c r="D485" s="18"/>
      <c r="E485" s="19"/>
      <c r="F485" s="19"/>
      <c r="G485" s="24"/>
      <c r="H485" s="38"/>
      <c r="I485" s="43"/>
      <c r="J485" s="41" t="str">
        <f>IF(G485="","",VLOOKUP(G485,プルダウン!$K$2:$M$11,2,FALSE))</f>
        <v/>
      </c>
      <c r="K485" s="29" t="str">
        <f>IF(G485="","",VLOOKUP(G485,プルダウン!$K$2:$M$11,3,FALSE))</f>
        <v/>
      </c>
      <c r="L485" s="65" t="str">
        <f t="shared" si="56"/>
        <v/>
      </c>
      <c r="M485" s="29" t="str">
        <f>IF(H485="","",VLOOKUP(H485,プルダウン!$O$2:$Q$5,2,FALSE))</f>
        <v/>
      </c>
      <c r="N485" s="29" t="str">
        <f>IF(H485="","",VLOOKUP(H485,プルダウン!$O$2:$Q$5,3,FALSE))</f>
        <v/>
      </c>
      <c r="O485" s="65" t="str">
        <f t="shared" si="57"/>
        <v/>
      </c>
      <c r="P485" s="10"/>
      <c r="Q485" s="26"/>
      <c r="R485" s="26"/>
      <c r="S485" s="71" t="str">
        <f t="shared" si="51"/>
        <v/>
      </c>
      <c r="T485" s="25"/>
      <c r="U485" s="25"/>
      <c r="V485" s="67" t="str">
        <f t="shared" si="52"/>
        <v/>
      </c>
      <c r="W485" s="68" t="str">
        <f t="shared" si="53"/>
        <v/>
      </c>
      <c r="X485" s="69" t="str">
        <f t="shared" si="54"/>
        <v/>
      </c>
      <c r="Y485" s="70">
        <f t="shared" si="55"/>
        <v>0</v>
      </c>
      <c r="Z485" s="31"/>
      <c r="AA485" s="12"/>
      <c r="AB485" s="13"/>
      <c r="AC485" s="13"/>
      <c r="AD485" s="13"/>
      <c r="AE485" s="145"/>
      <c r="AF485" s="14"/>
      <c r="AG485" s="146"/>
      <c r="AH485" s="14"/>
      <c r="AI485" s="147"/>
      <c r="AJ485" s="15"/>
    </row>
    <row r="486" spans="2:36">
      <c r="B486" s="20"/>
      <c r="C486" s="21"/>
      <c r="D486" s="18"/>
      <c r="E486" s="19"/>
      <c r="F486" s="19"/>
      <c r="G486" s="24"/>
      <c r="H486" s="38"/>
      <c r="I486" s="43"/>
      <c r="J486" s="41" t="str">
        <f>IF(G486="","",VLOOKUP(G486,プルダウン!$K$2:$M$11,2,FALSE))</f>
        <v/>
      </c>
      <c r="K486" s="29" t="str">
        <f>IF(G486="","",VLOOKUP(G486,プルダウン!$K$2:$M$11,3,FALSE))</f>
        <v/>
      </c>
      <c r="L486" s="65" t="str">
        <f t="shared" si="56"/>
        <v/>
      </c>
      <c r="M486" s="29" t="str">
        <f>IF(H486="","",VLOOKUP(H486,プルダウン!$O$2:$Q$5,2,FALSE))</f>
        <v/>
      </c>
      <c r="N486" s="29" t="str">
        <f>IF(H486="","",VLOOKUP(H486,プルダウン!$O$2:$Q$5,3,FALSE))</f>
        <v/>
      </c>
      <c r="O486" s="65" t="str">
        <f t="shared" si="57"/>
        <v/>
      </c>
      <c r="P486" s="10"/>
      <c r="Q486" s="26"/>
      <c r="R486" s="26"/>
      <c r="S486" s="71" t="str">
        <f t="shared" si="51"/>
        <v/>
      </c>
      <c r="T486" s="25"/>
      <c r="U486" s="25"/>
      <c r="V486" s="67" t="str">
        <f t="shared" si="52"/>
        <v/>
      </c>
      <c r="W486" s="68" t="str">
        <f t="shared" si="53"/>
        <v/>
      </c>
      <c r="X486" s="69" t="str">
        <f t="shared" si="54"/>
        <v/>
      </c>
      <c r="Y486" s="70">
        <f t="shared" si="55"/>
        <v>0</v>
      </c>
      <c r="Z486" s="31"/>
      <c r="AA486" s="12"/>
      <c r="AB486" s="13"/>
      <c r="AC486" s="13"/>
      <c r="AD486" s="13"/>
      <c r="AE486" s="145"/>
      <c r="AF486" s="14"/>
      <c r="AG486" s="146"/>
      <c r="AH486" s="14"/>
      <c r="AI486" s="147"/>
      <c r="AJ486" s="15"/>
    </row>
    <row r="487" spans="2:36">
      <c r="B487" s="20"/>
      <c r="C487" s="21"/>
      <c r="D487" s="18"/>
      <c r="E487" s="19"/>
      <c r="F487" s="19"/>
      <c r="G487" s="24"/>
      <c r="H487" s="38"/>
      <c r="I487" s="43"/>
      <c r="J487" s="41" t="str">
        <f>IF(G487="","",VLOOKUP(G487,プルダウン!$K$2:$M$11,2,FALSE))</f>
        <v/>
      </c>
      <c r="K487" s="29" t="str">
        <f>IF(G487="","",VLOOKUP(G487,プルダウン!$K$2:$M$11,3,FALSE))</f>
        <v/>
      </c>
      <c r="L487" s="65" t="str">
        <f t="shared" si="56"/>
        <v/>
      </c>
      <c r="M487" s="29" t="str">
        <f>IF(H487="","",VLOOKUP(H487,プルダウン!$O$2:$Q$5,2,FALSE))</f>
        <v/>
      </c>
      <c r="N487" s="29" t="str">
        <f>IF(H487="","",VLOOKUP(H487,プルダウン!$O$2:$Q$5,3,FALSE))</f>
        <v/>
      </c>
      <c r="O487" s="65" t="str">
        <f t="shared" si="57"/>
        <v/>
      </c>
      <c r="P487" s="10"/>
      <c r="Q487" s="26"/>
      <c r="R487" s="26"/>
      <c r="S487" s="71" t="str">
        <f t="shared" si="51"/>
        <v/>
      </c>
      <c r="T487" s="25"/>
      <c r="U487" s="25"/>
      <c r="V487" s="67" t="str">
        <f t="shared" si="52"/>
        <v/>
      </c>
      <c r="W487" s="68" t="str">
        <f t="shared" si="53"/>
        <v/>
      </c>
      <c r="X487" s="69" t="str">
        <f t="shared" si="54"/>
        <v/>
      </c>
      <c r="Y487" s="70">
        <f t="shared" si="55"/>
        <v>0</v>
      </c>
      <c r="Z487" s="31"/>
      <c r="AA487" s="12"/>
      <c r="AB487" s="13"/>
      <c r="AC487" s="13"/>
      <c r="AD487" s="13"/>
      <c r="AE487" s="145"/>
      <c r="AF487" s="14"/>
      <c r="AG487" s="146"/>
      <c r="AH487" s="14"/>
      <c r="AI487" s="147"/>
      <c r="AJ487" s="15"/>
    </row>
    <row r="488" spans="2:36">
      <c r="B488" s="20"/>
      <c r="C488" s="21"/>
      <c r="D488" s="18"/>
      <c r="E488" s="19"/>
      <c r="F488" s="19"/>
      <c r="G488" s="24"/>
      <c r="H488" s="38"/>
      <c r="I488" s="43"/>
      <c r="J488" s="41" t="str">
        <f>IF(G488="","",VLOOKUP(G488,プルダウン!$K$2:$M$11,2,FALSE))</f>
        <v/>
      </c>
      <c r="K488" s="29" t="str">
        <f>IF(G488="","",VLOOKUP(G488,プルダウン!$K$2:$M$11,3,FALSE))</f>
        <v/>
      </c>
      <c r="L488" s="65" t="str">
        <f t="shared" si="56"/>
        <v/>
      </c>
      <c r="M488" s="29" t="str">
        <f>IF(H488="","",VLOOKUP(H488,プルダウン!$O$2:$Q$5,2,FALSE))</f>
        <v/>
      </c>
      <c r="N488" s="29" t="str">
        <f>IF(H488="","",VLOOKUP(H488,プルダウン!$O$2:$Q$5,3,FALSE))</f>
        <v/>
      </c>
      <c r="O488" s="65" t="str">
        <f t="shared" si="57"/>
        <v/>
      </c>
      <c r="P488" s="10"/>
      <c r="Q488" s="26"/>
      <c r="R488" s="26"/>
      <c r="S488" s="71" t="str">
        <f t="shared" si="51"/>
        <v/>
      </c>
      <c r="T488" s="25"/>
      <c r="U488" s="25"/>
      <c r="V488" s="67" t="str">
        <f t="shared" si="52"/>
        <v/>
      </c>
      <c r="W488" s="68" t="str">
        <f t="shared" si="53"/>
        <v/>
      </c>
      <c r="X488" s="69" t="str">
        <f t="shared" si="54"/>
        <v/>
      </c>
      <c r="Y488" s="70">
        <f t="shared" si="55"/>
        <v>0</v>
      </c>
      <c r="Z488" s="31"/>
      <c r="AA488" s="12"/>
      <c r="AB488" s="13"/>
      <c r="AC488" s="13"/>
      <c r="AD488" s="13"/>
      <c r="AE488" s="145"/>
      <c r="AF488" s="14"/>
      <c r="AG488" s="146"/>
      <c r="AH488" s="14"/>
      <c r="AI488" s="147"/>
      <c r="AJ488" s="15"/>
    </row>
    <row r="489" spans="2:36">
      <c r="B489" s="20"/>
      <c r="C489" s="21"/>
      <c r="D489" s="18"/>
      <c r="E489" s="19"/>
      <c r="F489" s="19"/>
      <c r="G489" s="24"/>
      <c r="H489" s="38"/>
      <c r="I489" s="43"/>
      <c r="J489" s="41" t="str">
        <f>IF(G489="","",VLOOKUP(G489,プルダウン!$K$2:$M$11,2,FALSE))</f>
        <v/>
      </c>
      <c r="K489" s="29" t="str">
        <f>IF(G489="","",VLOOKUP(G489,プルダウン!$K$2:$M$11,3,FALSE))</f>
        <v/>
      </c>
      <c r="L489" s="65" t="str">
        <f t="shared" si="56"/>
        <v/>
      </c>
      <c r="M489" s="29" t="str">
        <f>IF(H489="","",VLOOKUP(H489,プルダウン!$O$2:$Q$5,2,FALSE))</f>
        <v/>
      </c>
      <c r="N489" s="29" t="str">
        <f>IF(H489="","",VLOOKUP(H489,プルダウン!$O$2:$Q$5,3,FALSE))</f>
        <v/>
      </c>
      <c r="O489" s="65" t="str">
        <f t="shared" si="57"/>
        <v/>
      </c>
      <c r="P489" s="10"/>
      <c r="Q489" s="26"/>
      <c r="R489" s="26"/>
      <c r="S489" s="71" t="str">
        <f t="shared" si="51"/>
        <v/>
      </c>
      <c r="T489" s="25"/>
      <c r="U489" s="25"/>
      <c r="V489" s="67" t="str">
        <f t="shared" si="52"/>
        <v/>
      </c>
      <c r="W489" s="68" t="str">
        <f t="shared" si="53"/>
        <v/>
      </c>
      <c r="X489" s="69" t="str">
        <f t="shared" si="54"/>
        <v/>
      </c>
      <c r="Y489" s="70">
        <f t="shared" si="55"/>
        <v>0</v>
      </c>
      <c r="Z489" s="31"/>
      <c r="AA489" s="12"/>
      <c r="AB489" s="13"/>
      <c r="AC489" s="13"/>
      <c r="AD489" s="13"/>
      <c r="AE489" s="145"/>
      <c r="AF489" s="14"/>
      <c r="AG489" s="146"/>
      <c r="AH489" s="14"/>
      <c r="AI489" s="147"/>
      <c r="AJ489" s="15"/>
    </row>
    <row r="490" spans="2:36">
      <c r="B490" s="20"/>
      <c r="C490" s="21"/>
      <c r="D490" s="18"/>
      <c r="E490" s="19"/>
      <c r="F490" s="19"/>
      <c r="G490" s="24"/>
      <c r="H490" s="38"/>
      <c r="I490" s="43"/>
      <c r="J490" s="41" t="str">
        <f>IF(G490="","",VLOOKUP(G490,プルダウン!$K$2:$M$11,2,FALSE))</f>
        <v/>
      </c>
      <c r="K490" s="29" t="str">
        <f>IF(G490="","",VLOOKUP(G490,プルダウン!$K$2:$M$11,3,FALSE))</f>
        <v/>
      </c>
      <c r="L490" s="65" t="str">
        <f t="shared" si="56"/>
        <v/>
      </c>
      <c r="M490" s="29" t="str">
        <f>IF(H490="","",VLOOKUP(H490,プルダウン!$O$2:$Q$5,2,FALSE))</f>
        <v/>
      </c>
      <c r="N490" s="29" t="str">
        <f>IF(H490="","",VLOOKUP(H490,プルダウン!$O$2:$Q$5,3,FALSE))</f>
        <v/>
      </c>
      <c r="O490" s="65" t="str">
        <f t="shared" si="57"/>
        <v/>
      </c>
      <c r="P490" s="10"/>
      <c r="Q490" s="26"/>
      <c r="R490" s="26"/>
      <c r="S490" s="71" t="str">
        <f t="shared" si="51"/>
        <v/>
      </c>
      <c r="T490" s="25"/>
      <c r="U490" s="25"/>
      <c r="V490" s="67" t="str">
        <f t="shared" si="52"/>
        <v/>
      </c>
      <c r="W490" s="68" t="str">
        <f t="shared" si="53"/>
        <v/>
      </c>
      <c r="X490" s="69" t="str">
        <f t="shared" si="54"/>
        <v/>
      </c>
      <c r="Y490" s="70">
        <f t="shared" si="55"/>
        <v>0</v>
      </c>
      <c r="Z490" s="31"/>
      <c r="AA490" s="12"/>
      <c r="AB490" s="13"/>
      <c r="AC490" s="13"/>
      <c r="AD490" s="13"/>
      <c r="AE490" s="145"/>
      <c r="AF490" s="14"/>
      <c r="AG490" s="146"/>
      <c r="AH490" s="14"/>
      <c r="AI490" s="147"/>
      <c r="AJ490" s="15"/>
    </row>
    <row r="491" spans="2:36">
      <c r="B491" s="20"/>
      <c r="C491" s="21"/>
      <c r="D491" s="18"/>
      <c r="E491" s="19"/>
      <c r="F491" s="19"/>
      <c r="G491" s="24"/>
      <c r="H491" s="38"/>
      <c r="I491" s="43"/>
      <c r="J491" s="41" t="str">
        <f>IF(G491="","",VLOOKUP(G491,プルダウン!$K$2:$M$11,2,FALSE))</f>
        <v/>
      </c>
      <c r="K491" s="29" t="str">
        <f>IF(G491="","",VLOOKUP(G491,プルダウン!$K$2:$M$11,3,FALSE))</f>
        <v/>
      </c>
      <c r="L491" s="65" t="str">
        <f t="shared" si="56"/>
        <v/>
      </c>
      <c r="M491" s="29" t="str">
        <f>IF(H491="","",VLOOKUP(H491,プルダウン!$O$2:$Q$5,2,FALSE))</f>
        <v/>
      </c>
      <c r="N491" s="29" t="str">
        <f>IF(H491="","",VLOOKUP(H491,プルダウン!$O$2:$Q$5,3,FALSE))</f>
        <v/>
      </c>
      <c r="O491" s="65" t="str">
        <f t="shared" si="57"/>
        <v/>
      </c>
      <c r="P491" s="10"/>
      <c r="Q491" s="26"/>
      <c r="R491" s="26"/>
      <c r="S491" s="71" t="str">
        <f t="shared" si="51"/>
        <v/>
      </c>
      <c r="T491" s="25"/>
      <c r="U491" s="25"/>
      <c r="V491" s="67" t="str">
        <f t="shared" si="52"/>
        <v/>
      </c>
      <c r="W491" s="68" t="str">
        <f t="shared" si="53"/>
        <v/>
      </c>
      <c r="X491" s="69" t="str">
        <f t="shared" si="54"/>
        <v/>
      </c>
      <c r="Y491" s="70">
        <f t="shared" si="55"/>
        <v>0</v>
      </c>
      <c r="Z491" s="31"/>
      <c r="AA491" s="12"/>
      <c r="AB491" s="13"/>
      <c r="AC491" s="13"/>
      <c r="AD491" s="13"/>
      <c r="AE491" s="145"/>
      <c r="AF491" s="14"/>
      <c r="AG491" s="146"/>
      <c r="AH491" s="14"/>
      <c r="AI491" s="147"/>
      <c r="AJ491" s="15"/>
    </row>
    <row r="492" spans="2:36">
      <c r="B492" s="20"/>
      <c r="C492" s="21"/>
      <c r="D492" s="18"/>
      <c r="E492" s="19"/>
      <c r="F492" s="19"/>
      <c r="G492" s="24"/>
      <c r="H492" s="38"/>
      <c r="I492" s="43"/>
      <c r="J492" s="41" t="str">
        <f>IF(G492="","",VLOOKUP(G492,プルダウン!$K$2:$M$11,2,FALSE))</f>
        <v/>
      </c>
      <c r="K492" s="29" t="str">
        <f>IF(G492="","",VLOOKUP(G492,プルダウン!$K$2:$M$11,3,FALSE))</f>
        <v/>
      </c>
      <c r="L492" s="65" t="str">
        <f t="shared" si="56"/>
        <v/>
      </c>
      <c r="M492" s="29" t="str">
        <f>IF(H492="","",VLOOKUP(H492,プルダウン!$O$2:$Q$5,2,FALSE))</f>
        <v/>
      </c>
      <c r="N492" s="29" t="str">
        <f>IF(H492="","",VLOOKUP(H492,プルダウン!$O$2:$Q$5,3,FALSE))</f>
        <v/>
      </c>
      <c r="O492" s="65" t="str">
        <f t="shared" si="57"/>
        <v/>
      </c>
      <c r="P492" s="10"/>
      <c r="Q492" s="26"/>
      <c r="R492" s="26"/>
      <c r="S492" s="71" t="str">
        <f t="shared" si="51"/>
        <v/>
      </c>
      <c r="T492" s="25"/>
      <c r="U492" s="25"/>
      <c r="V492" s="67" t="str">
        <f t="shared" si="52"/>
        <v/>
      </c>
      <c r="W492" s="68" t="str">
        <f t="shared" si="53"/>
        <v/>
      </c>
      <c r="X492" s="69" t="str">
        <f t="shared" si="54"/>
        <v/>
      </c>
      <c r="Y492" s="70">
        <f t="shared" si="55"/>
        <v>0</v>
      </c>
      <c r="Z492" s="31"/>
      <c r="AA492" s="12"/>
      <c r="AB492" s="13"/>
      <c r="AC492" s="13"/>
      <c r="AD492" s="13"/>
      <c r="AE492" s="145"/>
      <c r="AF492" s="14"/>
      <c r="AG492" s="146"/>
      <c r="AH492" s="14"/>
      <c r="AI492" s="147"/>
      <c r="AJ492" s="15"/>
    </row>
    <row r="493" spans="2:36">
      <c r="B493" s="20"/>
      <c r="C493" s="21"/>
      <c r="D493" s="18"/>
      <c r="E493" s="19"/>
      <c r="F493" s="19"/>
      <c r="G493" s="24"/>
      <c r="H493" s="38"/>
      <c r="I493" s="43"/>
      <c r="J493" s="41" t="str">
        <f>IF(G493="","",VLOOKUP(G493,プルダウン!$K$2:$M$11,2,FALSE))</f>
        <v/>
      </c>
      <c r="K493" s="29" t="str">
        <f>IF(G493="","",VLOOKUP(G493,プルダウン!$K$2:$M$11,3,FALSE))</f>
        <v/>
      </c>
      <c r="L493" s="65" t="str">
        <f t="shared" si="56"/>
        <v/>
      </c>
      <c r="M493" s="29" t="str">
        <f>IF(H493="","",VLOOKUP(H493,プルダウン!$O$2:$Q$5,2,FALSE))</f>
        <v/>
      </c>
      <c r="N493" s="29" t="str">
        <f>IF(H493="","",VLOOKUP(H493,プルダウン!$O$2:$Q$5,3,FALSE))</f>
        <v/>
      </c>
      <c r="O493" s="65" t="str">
        <f t="shared" si="57"/>
        <v/>
      </c>
      <c r="P493" s="10"/>
      <c r="Q493" s="26"/>
      <c r="R493" s="26"/>
      <c r="S493" s="71" t="str">
        <f t="shared" si="51"/>
        <v/>
      </c>
      <c r="T493" s="25"/>
      <c r="U493" s="25"/>
      <c r="V493" s="67" t="str">
        <f t="shared" si="52"/>
        <v/>
      </c>
      <c r="W493" s="68" t="str">
        <f t="shared" si="53"/>
        <v/>
      </c>
      <c r="X493" s="69" t="str">
        <f t="shared" si="54"/>
        <v/>
      </c>
      <c r="Y493" s="70">
        <f t="shared" si="55"/>
        <v>0</v>
      </c>
      <c r="Z493" s="31"/>
      <c r="AA493" s="12"/>
      <c r="AB493" s="13"/>
      <c r="AC493" s="13"/>
      <c r="AD493" s="13"/>
      <c r="AE493" s="145"/>
      <c r="AF493" s="14"/>
      <c r="AG493" s="146"/>
      <c r="AH493" s="14"/>
      <c r="AI493" s="147"/>
      <c r="AJ493" s="15"/>
    </row>
    <row r="494" spans="2:36">
      <c r="B494" s="20"/>
      <c r="C494" s="21"/>
      <c r="D494" s="18"/>
      <c r="E494" s="19"/>
      <c r="F494" s="19"/>
      <c r="G494" s="24"/>
      <c r="H494" s="38"/>
      <c r="I494" s="43"/>
      <c r="J494" s="41" t="str">
        <f>IF(G494="","",VLOOKUP(G494,プルダウン!$K$2:$M$11,2,FALSE))</f>
        <v/>
      </c>
      <c r="K494" s="29" t="str">
        <f>IF(G494="","",VLOOKUP(G494,プルダウン!$K$2:$M$11,3,FALSE))</f>
        <v/>
      </c>
      <c r="L494" s="65" t="str">
        <f t="shared" si="56"/>
        <v/>
      </c>
      <c r="M494" s="29" t="str">
        <f>IF(H494="","",VLOOKUP(H494,プルダウン!$O$2:$Q$5,2,FALSE))</f>
        <v/>
      </c>
      <c r="N494" s="29" t="str">
        <f>IF(H494="","",VLOOKUP(H494,プルダウン!$O$2:$Q$5,3,FALSE))</f>
        <v/>
      </c>
      <c r="O494" s="65" t="str">
        <f t="shared" si="57"/>
        <v/>
      </c>
      <c r="P494" s="10"/>
      <c r="Q494" s="26"/>
      <c r="R494" s="26"/>
      <c r="S494" s="71" t="str">
        <f t="shared" si="51"/>
        <v/>
      </c>
      <c r="T494" s="25"/>
      <c r="U494" s="25"/>
      <c r="V494" s="67" t="str">
        <f t="shared" si="52"/>
        <v/>
      </c>
      <c r="W494" s="68" t="str">
        <f t="shared" si="53"/>
        <v/>
      </c>
      <c r="X494" s="69" t="str">
        <f t="shared" si="54"/>
        <v/>
      </c>
      <c r="Y494" s="70">
        <f t="shared" si="55"/>
        <v>0</v>
      </c>
      <c r="Z494" s="31"/>
      <c r="AA494" s="12"/>
      <c r="AB494" s="13"/>
      <c r="AC494" s="13"/>
      <c r="AD494" s="13"/>
      <c r="AE494" s="145"/>
      <c r="AF494" s="14"/>
      <c r="AG494" s="146"/>
      <c r="AH494" s="14"/>
      <c r="AI494" s="147"/>
      <c r="AJ494" s="15"/>
    </row>
    <row r="495" spans="2:36">
      <c r="B495" s="20"/>
      <c r="C495" s="21"/>
      <c r="D495" s="18"/>
      <c r="E495" s="19"/>
      <c r="F495" s="19"/>
      <c r="G495" s="24"/>
      <c r="H495" s="38"/>
      <c r="I495" s="43"/>
      <c r="J495" s="41" t="str">
        <f>IF(G495="","",VLOOKUP(G495,プルダウン!$K$2:$M$11,2,FALSE))</f>
        <v/>
      </c>
      <c r="K495" s="29" t="str">
        <f>IF(G495="","",VLOOKUP(G495,プルダウン!$K$2:$M$11,3,FALSE))</f>
        <v/>
      </c>
      <c r="L495" s="65" t="str">
        <f t="shared" si="56"/>
        <v/>
      </c>
      <c r="M495" s="29" t="str">
        <f>IF(H495="","",VLOOKUP(H495,プルダウン!$O$2:$Q$5,2,FALSE))</f>
        <v/>
      </c>
      <c r="N495" s="29" t="str">
        <f>IF(H495="","",VLOOKUP(H495,プルダウン!$O$2:$Q$5,3,FALSE))</f>
        <v/>
      </c>
      <c r="O495" s="65" t="str">
        <f t="shared" si="57"/>
        <v/>
      </c>
      <c r="P495" s="10"/>
      <c r="Q495" s="26"/>
      <c r="R495" s="26"/>
      <c r="S495" s="71" t="str">
        <f t="shared" si="51"/>
        <v/>
      </c>
      <c r="T495" s="25"/>
      <c r="U495" s="25"/>
      <c r="V495" s="67" t="str">
        <f t="shared" si="52"/>
        <v/>
      </c>
      <c r="W495" s="68" t="str">
        <f t="shared" si="53"/>
        <v/>
      </c>
      <c r="X495" s="69" t="str">
        <f t="shared" si="54"/>
        <v/>
      </c>
      <c r="Y495" s="70">
        <f t="shared" si="55"/>
        <v>0</v>
      </c>
      <c r="Z495" s="31"/>
      <c r="AA495" s="12"/>
      <c r="AB495" s="13"/>
      <c r="AC495" s="13"/>
      <c r="AD495" s="13"/>
      <c r="AE495" s="145"/>
      <c r="AF495" s="14"/>
      <c r="AG495" s="146"/>
      <c r="AH495" s="14"/>
      <c r="AI495" s="147"/>
      <c r="AJ495" s="15"/>
    </row>
    <row r="496" spans="2:36">
      <c r="B496" s="20"/>
      <c r="C496" s="21"/>
      <c r="D496" s="18"/>
      <c r="E496" s="19"/>
      <c r="F496" s="19"/>
      <c r="G496" s="24"/>
      <c r="H496" s="38"/>
      <c r="I496" s="43"/>
      <c r="J496" s="41" t="str">
        <f>IF(G496="","",VLOOKUP(G496,プルダウン!$K$2:$M$11,2,FALSE))</f>
        <v/>
      </c>
      <c r="K496" s="29" t="str">
        <f>IF(G496="","",VLOOKUP(G496,プルダウン!$K$2:$M$11,3,FALSE))</f>
        <v/>
      </c>
      <c r="L496" s="65" t="str">
        <f t="shared" si="56"/>
        <v/>
      </c>
      <c r="M496" s="29" t="str">
        <f>IF(H496="","",VLOOKUP(H496,プルダウン!$O$2:$Q$5,2,FALSE))</f>
        <v/>
      </c>
      <c r="N496" s="29" t="str">
        <f>IF(H496="","",VLOOKUP(H496,プルダウン!$O$2:$Q$5,3,FALSE))</f>
        <v/>
      </c>
      <c r="O496" s="65" t="str">
        <f t="shared" si="57"/>
        <v/>
      </c>
      <c r="P496" s="10"/>
      <c r="Q496" s="26"/>
      <c r="R496" s="26"/>
      <c r="S496" s="71" t="str">
        <f t="shared" si="51"/>
        <v/>
      </c>
      <c r="T496" s="25"/>
      <c r="U496" s="25"/>
      <c r="V496" s="67" t="str">
        <f t="shared" si="52"/>
        <v/>
      </c>
      <c r="W496" s="68" t="str">
        <f t="shared" si="53"/>
        <v/>
      </c>
      <c r="X496" s="69" t="str">
        <f t="shared" si="54"/>
        <v/>
      </c>
      <c r="Y496" s="70">
        <f t="shared" si="55"/>
        <v>0</v>
      </c>
      <c r="Z496" s="31"/>
      <c r="AA496" s="12"/>
      <c r="AB496" s="13"/>
      <c r="AC496" s="13"/>
      <c r="AD496" s="13"/>
      <c r="AE496" s="145"/>
      <c r="AF496" s="14"/>
      <c r="AG496" s="146"/>
      <c r="AH496" s="14"/>
      <c r="AI496" s="147"/>
      <c r="AJ496" s="15"/>
    </row>
    <row r="497" spans="2:36">
      <c r="B497" s="20"/>
      <c r="C497" s="21"/>
      <c r="D497" s="18"/>
      <c r="E497" s="19"/>
      <c r="F497" s="19"/>
      <c r="G497" s="24"/>
      <c r="H497" s="38"/>
      <c r="I497" s="43"/>
      <c r="J497" s="41" t="str">
        <f>IF(G497="","",VLOOKUP(G497,プルダウン!$K$2:$M$11,2,FALSE))</f>
        <v/>
      </c>
      <c r="K497" s="29" t="str">
        <f>IF(G497="","",VLOOKUP(G497,プルダウン!$K$2:$M$11,3,FALSE))</f>
        <v/>
      </c>
      <c r="L497" s="65" t="str">
        <f t="shared" si="56"/>
        <v/>
      </c>
      <c r="M497" s="29" t="str">
        <f>IF(H497="","",VLOOKUP(H497,プルダウン!$O$2:$Q$5,2,FALSE))</f>
        <v/>
      </c>
      <c r="N497" s="29" t="str">
        <f>IF(H497="","",VLOOKUP(H497,プルダウン!$O$2:$Q$5,3,FALSE))</f>
        <v/>
      </c>
      <c r="O497" s="65" t="str">
        <f t="shared" si="57"/>
        <v/>
      </c>
      <c r="P497" s="10"/>
      <c r="Q497" s="26"/>
      <c r="R497" s="26"/>
      <c r="S497" s="71" t="str">
        <f t="shared" si="51"/>
        <v/>
      </c>
      <c r="T497" s="25"/>
      <c r="U497" s="25"/>
      <c r="V497" s="67" t="str">
        <f t="shared" si="52"/>
        <v/>
      </c>
      <c r="W497" s="68" t="str">
        <f t="shared" si="53"/>
        <v/>
      </c>
      <c r="X497" s="69" t="str">
        <f t="shared" si="54"/>
        <v/>
      </c>
      <c r="Y497" s="70">
        <f t="shared" si="55"/>
        <v>0</v>
      </c>
      <c r="Z497" s="31"/>
      <c r="AA497" s="12"/>
      <c r="AB497" s="13"/>
      <c r="AC497" s="13"/>
      <c r="AD497" s="13"/>
      <c r="AE497" s="145"/>
      <c r="AF497" s="14"/>
      <c r="AG497" s="146"/>
      <c r="AH497" s="14"/>
      <c r="AI497" s="147"/>
      <c r="AJ497" s="15"/>
    </row>
    <row r="498" spans="2:36">
      <c r="B498" s="20"/>
      <c r="C498" s="21"/>
      <c r="D498" s="18"/>
      <c r="E498" s="19"/>
      <c r="F498" s="19"/>
      <c r="G498" s="24"/>
      <c r="H498" s="38"/>
      <c r="I498" s="43"/>
      <c r="J498" s="41" t="str">
        <f>IF(G498="","",VLOOKUP(G498,プルダウン!$K$2:$M$11,2,FALSE))</f>
        <v/>
      </c>
      <c r="K498" s="29" t="str">
        <f>IF(G498="","",VLOOKUP(G498,プルダウン!$K$2:$M$11,3,FALSE))</f>
        <v/>
      </c>
      <c r="L498" s="65" t="str">
        <f t="shared" si="56"/>
        <v/>
      </c>
      <c r="M498" s="29" t="str">
        <f>IF(H498="","",VLOOKUP(H498,プルダウン!$O$2:$Q$5,2,FALSE))</f>
        <v/>
      </c>
      <c r="N498" s="29" t="str">
        <f>IF(H498="","",VLOOKUP(H498,プルダウン!$O$2:$Q$5,3,FALSE))</f>
        <v/>
      </c>
      <c r="O498" s="65" t="str">
        <f t="shared" si="57"/>
        <v/>
      </c>
      <c r="P498" s="10"/>
      <c r="Q498" s="26"/>
      <c r="R498" s="26"/>
      <c r="S498" s="71" t="str">
        <f t="shared" si="51"/>
        <v/>
      </c>
      <c r="T498" s="25"/>
      <c r="U498" s="25"/>
      <c r="V498" s="67" t="str">
        <f t="shared" si="52"/>
        <v/>
      </c>
      <c r="W498" s="68" t="str">
        <f t="shared" si="53"/>
        <v/>
      </c>
      <c r="X498" s="69" t="str">
        <f t="shared" si="54"/>
        <v/>
      </c>
      <c r="Y498" s="70">
        <f t="shared" si="55"/>
        <v>0</v>
      </c>
      <c r="Z498" s="31"/>
      <c r="AA498" s="12"/>
      <c r="AB498" s="13"/>
      <c r="AC498" s="13"/>
      <c r="AD498" s="13"/>
      <c r="AE498" s="145"/>
      <c r="AF498" s="14"/>
      <c r="AG498" s="146"/>
      <c r="AH498" s="14"/>
      <c r="AI498" s="147"/>
      <c r="AJ498" s="15"/>
    </row>
    <row r="499" spans="2:36">
      <c r="B499" s="20"/>
      <c r="C499" s="21"/>
      <c r="D499" s="18"/>
      <c r="E499" s="19"/>
      <c r="F499" s="19"/>
      <c r="G499" s="24"/>
      <c r="H499" s="38"/>
      <c r="I499" s="43"/>
      <c r="J499" s="41" t="str">
        <f>IF(G499="","",VLOOKUP(G499,プルダウン!$K$2:$M$11,2,FALSE))</f>
        <v/>
      </c>
      <c r="K499" s="29" t="str">
        <f>IF(G499="","",VLOOKUP(G499,プルダウン!$K$2:$M$11,3,FALSE))</f>
        <v/>
      </c>
      <c r="L499" s="65" t="str">
        <f t="shared" si="56"/>
        <v/>
      </c>
      <c r="M499" s="29" t="str">
        <f>IF(H499="","",VLOOKUP(H499,プルダウン!$O$2:$Q$5,2,FALSE))</f>
        <v/>
      </c>
      <c r="N499" s="29" t="str">
        <f>IF(H499="","",VLOOKUP(H499,プルダウン!$O$2:$Q$5,3,FALSE))</f>
        <v/>
      </c>
      <c r="O499" s="65" t="str">
        <f t="shared" si="57"/>
        <v/>
      </c>
      <c r="P499" s="10"/>
      <c r="Q499" s="26"/>
      <c r="R499" s="26"/>
      <c r="S499" s="71" t="str">
        <f t="shared" si="51"/>
        <v/>
      </c>
      <c r="T499" s="25"/>
      <c r="U499" s="25"/>
      <c r="V499" s="67" t="str">
        <f t="shared" si="52"/>
        <v/>
      </c>
      <c r="W499" s="68" t="str">
        <f t="shared" si="53"/>
        <v/>
      </c>
      <c r="X499" s="69" t="str">
        <f t="shared" si="54"/>
        <v/>
      </c>
      <c r="Y499" s="70">
        <f t="shared" si="55"/>
        <v>0</v>
      </c>
      <c r="Z499" s="31"/>
      <c r="AA499" s="12"/>
      <c r="AB499" s="13"/>
      <c r="AC499" s="13"/>
      <c r="AD499" s="13"/>
      <c r="AE499" s="145"/>
      <c r="AF499" s="14"/>
      <c r="AG499" s="146"/>
      <c r="AH499" s="14"/>
      <c r="AI499" s="147"/>
      <c r="AJ499" s="15"/>
    </row>
    <row r="500" spans="2:36">
      <c r="B500" s="20"/>
      <c r="C500" s="21"/>
      <c r="D500" s="18"/>
      <c r="E500" s="19"/>
      <c r="F500" s="19"/>
      <c r="G500" s="24"/>
      <c r="H500" s="38"/>
      <c r="I500" s="43"/>
      <c r="J500" s="41" t="str">
        <f>IF(G500="","",VLOOKUP(G500,プルダウン!$K$2:$M$11,2,FALSE))</f>
        <v/>
      </c>
      <c r="K500" s="29" t="str">
        <f>IF(G500="","",VLOOKUP(G500,プルダウン!$K$2:$M$11,3,FALSE))</f>
        <v/>
      </c>
      <c r="L500" s="65" t="str">
        <f t="shared" si="56"/>
        <v/>
      </c>
      <c r="M500" s="29" t="str">
        <f>IF(H500="","",VLOOKUP(H500,プルダウン!$O$2:$Q$5,2,FALSE))</f>
        <v/>
      </c>
      <c r="N500" s="29" t="str">
        <f>IF(H500="","",VLOOKUP(H500,プルダウン!$O$2:$Q$5,3,FALSE))</f>
        <v/>
      </c>
      <c r="O500" s="65" t="str">
        <f t="shared" si="57"/>
        <v/>
      </c>
      <c r="P500" s="10"/>
      <c r="Q500" s="26"/>
      <c r="R500" s="26"/>
      <c r="S500" s="71" t="str">
        <f t="shared" si="51"/>
        <v/>
      </c>
      <c r="T500" s="25"/>
      <c r="U500" s="25"/>
      <c r="V500" s="67" t="str">
        <f t="shared" si="52"/>
        <v/>
      </c>
      <c r="W500" s="68" t="str">
        <f t="shared" si="53"/>
        <v/>
      </c>
      <c r="X500" s="69" t="str">
        <f t="shared" si="54"/>
        <v/>
      </c>
      <c r="Y500" s="70">
        <f t="shared" si="55"/>
        <v>0</v>
      </c>
      <c r="Z500" s="31"/>
      <c r="AA500" s="12"/>
      <c r="AB500" s="13"/>
      <c r="AC500" s="13"/>
      <c r="AD500" s="13"/>
      <c r="AE500" s="145"/>
      <c r="AF500" s="14"/>
      <c r="AG500" s="146"/>
      <c r="AH500" s="14"/>
      <c r="AI500" s="147"/>
      <c r="AJ500" s="15"/>
    </row>
    <row r="501" spans="2:36">
      <c r="B501" s="20"/>
      <c r="C501" s="21"/>
      <c r="D501" s="18"/>
      <c r="E501" s="19"/>
      <c r="F501" s="19"/>
      <c r="G501" s="24"/>
      <c r="H501" s="38"/>
      <c r="I501" s="43"/>
      <c r="J501" s="41" t="str">
        <f>IF(G501="","",VLOOKUP(G501,プルダウン!$K$2:$M$11,2,FALSE))</f>
        <v/>
      </c>
      <c r="K501" s="29" t="str">
        <f>IF(G501="","",VLOOKUP(G501,プルダウン!$K$2:$M$11,3,FALSE))</f>
        <v/>
      </c>
      <c r="L501" s="65" t="str">
        <f t="shared" si="56"/>
        <v/>
      </c>
      <c r="M501" s="29" t="str">
        <f>IF(H501="","",VLOOKUP(H501,プルダウン!$O$2:$Q$5,2,FALSE))</f>
        <v/>
      </c>
      <c r="N501" s="29" t="str">
        <f>IF(H501="","",VLOOKUP(H501,プルダウン!$O$2:$Q$5,3,FALSE))</f>
        <v/>
      </c>
      <c r="O501" s="65" t="str">
        <f t="shared" si="57"/>
        <v/>
      </c>
      <c r="P501" s="10"/>
      <c r="Q501" s="26"/>
      <c r="R501" s="26"/>
      <c r="S501" s="71" t="str">
        <f t="shared" si="51"/>
        <v/>
      </c>
      <c r="T501" s="25"/>
      <c r="U501" s="25"/>
      <c r="V501" s="67" t="str">
        <f t="shared" si="52"/>
        <v/>
      </c>
      <c r="W501" s="68" t="str">
        <f t="shared" si="53"/>
        <v/>
      </c>
      <c r="X501" s="69" t="str">
        <f t="shared" si="54"/>
        <v/>
      </c>
      <c r="Y501" s="70">
        <f t="shared" si="55"/>
        <v>0</v>
      </c>
      <c r="Z501" s="31"/>
      <c r="AA501" s="12"/>
      <c r="AB501" s="13"/>
      <c r="AC501" s="13"/>
      <c r="AD501" s="13"/>
      <c r="AE501" s="145"/>
      <c r="AF501" s="14"/>
      <c r="AG501" s="146"/>
      <c r="AH501" s="14"/>
      <c r="AI501" s="147"/>
      <c r="AJ501" s="15"/>
    </row>
    <row r="502" spans="2:36">
      <c r="B502" s="20"/>
      <c r="C502" s="21"/>
      <c r="D502" s="18"/>
      <c r="E502" s="19"/>
      <c r="F502" s="19"/>
      <c r="G502" s="24"/>
      <c r="H502" s="38"/>
      <c r="I502" s="43"/>
      <c r="J502" s="41" t="str">
        <f>IF(G502="","",VLOOKUP(G502,プルダウン!$K$2:$M$11,2,FALSE))</f>
        <v/>
      </c>
      <c r="K502" s="29" t="str">
        <f>IF(G502="","",VLOOKUP(G502,プルダウン!$K$2:$M$11,3,FALSE))</f>
        <v/>
      </c>
      <c r="L502" s="65" t="str">
        <f t="shared" si="56"/>
        <v/>
      </c>
      <c r="M502" s="29" t="str">
        <f>IF(H502="","",VLOOKUP(H502,プルダウン!$O$2:$Q$5,2,FALSE))</f>
        <v/>
      </c>
      <c r="N502" s="29" t="str">
        <f>IF(H502="","",VLOOKUP(H502,プルダウン!$O$2:$Q$5,3,FALSE))</f>
        <v/>
      </c>
      <c r="O502" s="65" t="str">
        <f t="shared" si="57"/>
        <v/>
      </c>
      <c r="P502" s="10"/>
      <c r="Q502" s="26"/>
      <c r="R502" s="26"/>
      <c r="S502" s="71" t="str">
        <f t="shared" si="51"/>
        <v/>
      </c>
      <c r="T502" s="25"/>
      <c r="U502" s="25"/>
      <c r="V502" s="67" t="str">
        <f t="shared" si="52"/>
        <v/>
      </c>
      <c r="W502" s="68" t="str">
        <f t="shared" si="53"/>
        <v/>
      </c>
      <c r="X502" s="69" t="str">
        <f t="shared" si="54"/>
        <v/>
      </c>
      <c r="Y502" s="70">
        <f t="shared" si="55"/>
        <v>0</v>
      </c>
      <c r="Z502" s="31"/>
      <c r="AA502" s="12"/>
      <c r="AB502" s="13"/>
      <c r="AC502" s="13"/>
      <c r="AD502" s="13"/>
      <c r="AE502" s="145"/>
      <c r="AF502" s="14"/>
      <c r="AG502" s="146"/>
      <c r="AH502" s="14"/>
      <c r="AI502" s="147"/>
      <c r="AJ502" s="15"/>
    </row>
    <row r="503" spans="2:36">
      <c r="B503" s="20"/>
      <c r="C503" s="21"/>
      <c r="D503" s="18"/>
      <c r="E503" s="19"/>
      <c r="F503" s="19"/>
      <c r="G503" s="24"/>
      <c r="H503" s="38"/>
      <c r="I503" s="43"/>
      <c r="J503" s="41" t="str">
        <f>IF(G503="","",VLOOKUP(G503,プルダウン!$K$2:$M$11,2,FALSE))</f>
        <v/>
      </c>
      <c r="K503" s="29" t="str">
        <f>IF(G503="","",VLOOKUP(G503,プルダウン!$K$2:$M$11,3,FALSE))</f>
        <v/>
      </c>
      <c r="L503" s="65" t="str">
        <f t="shared" si="56"/>
        <v/>
      </c>
      <c r="M503" s="29" t="str">
        <f>IF(H503="","",VLOOKUP(H503,プルダウン!$O$2:$Q$5,2,FALSE))</f>
        <v/>
      </c>
      <c r="N503" s="29" t="str">
        <f>IF(H503="","",VLOOKUP(H503,プルダウン!$O$2:$Q$5,3,FALSE))</f>
        <v/>
      </c>
      <c r="O503" s="65" t="str">
        <f t="shared" si="57"/>
        <v/>
      </c>
      <c r="P503" s="10"/>
      <c r="Q503" s="26"/>
      <c r="R503" s="26"/>
      <c r="S503" s="71" t="str">
        <f t="shared" si="51"/>
        <v/>
      </c>
      <c r="T503" s="25"/>
      <c r="U503" s="25"/>
      <c r="V503" s="67" t="str">
        <f t="shared" si="52"/>
        <v/>
      </c>
      <c r="W503" s="68" t="str">
        <f t="shared" si="53"/>
        <v/>
      </c>
      <c r="X503" s="69" t="str">
        <f t="shared" si="54"/>
        <v/>
      </c>
      <c r="Y503" s="70">
        <f t="shared" si="55"/>
        <v>0</v>
      </c>
      <c r="Z503" s="31"/>
      <c r="AA503" s="12"/>
      <c r="AB503" s="13"/>
      <c r="AC503" s="13"/>
      <c r="AD503" s="13"/>
      <c r="AE503" s="145"/>
      <c r="AF503" s="14"/>
      <c r="AG503" s="146"/>
      <c r="AH503" s="14"/>
      <c r="AI503" s="147"/>
      <c r="AJ503" s="15"/>
    </row>
    <row r="504" spans="2:36">
      <c r="B504" s="20"/>
      <c r="C504" s="21"/>
      <c r="D504" s="18"/>
      <c r="E504" s="19"/>
      <c r="F504" s="19"/>
      <c r="G504" s="24"/>
      <c r="H504" s="38"/>
      <c r="I504" s="43"/>
      <c r="J504" s="41" t="str">
        <f>IF(G504="","",VLOOKUP(G504,プルダウン!$K$2:$M$11,2,FALSE))</f>
        <v/>
      </c>
      <c r="K504" s="29" t="str">
        <f>IF(G504="","",VLOOKUP(G504,プルダウン!$K$2:$M$11,3,FALSE))</f>
        <v/>
      </c>
      <c r="L504" s="65" t="str">
        <f t="shared" si="56"/>
        <v/>
      </c>
      <c r="M504" s="29" t="str">
        <f>IF(H504="","",VLOOKUP(H504,プルダウン!$O$2:$Q$5,2,FALSE))</f>
        <v/>
      </c>
      <c r="N504" s="29" t="str">
        <f>IF(H504="","",VLOOKUP(H504,プルダウン!$O$2:$Q$5,3,FALSE))</f>
        <v/>
      </c>
      <c r="O504" s="65" t="str">
        <f t="shared" si="57"/>
        <v/>
      </c>
      <c r="P504" s="10"/>
      <c r="Q504" s="26"/>
      <c r="R504" s="26"/>
      <c r="S504" s="71" t="str">
        <f t="shared" si="51"/>
        <v/>
      </c>
      <c r="T504" s="25"/>
      <c r="U504" s="25"/>
      <c r="V504" s="67" t="str">
        <f t="shared" si="52"/>
        <v/>
      </c>
      <c r="W504" s="68" t="str">
        <f t="shared" si="53"/>
        <v/>
      </c>
      <c r="X504" s="69" t="str">
        <f t="shared" si="54"/>
        <v/>
      </c>
      <c r="Y504" s="70">
        <f t="shared" si="55"/>
        <v>0</v>
      </c>
      <c r="Z504" s="31"/>
      <c r="AA504" s="12"/>
      <c r="AB504" s="13"/>
      <c r="AC504" s="13"/>
      <c r="AD504" s="13"/>
      <c r="AE504" s="145"/>
      <c r="AF504" s="14"/>
      <c r="AG504" s="146"/>
      <c r="AH504" s="14"/>
      <c r="AI504" s="147"/>
      <c r="AJ504" s="15"/>
    </row>
    <row r="505" spans="2:36">
      <c r="B505" s="20"/>
      <c r="C505" s="21"/>
      <c r="D505" s="18"/>
      <c r="E505" s="19"/>
      <c r="F505" s="19"/>
      <c r="G505" s="24"/>
      <c r="H505" s="38"/>
      <c r="I505" s="43"/>
      <c r="J505" s="41" t="str">
        <f>IF(G505="","",VLOOKUP(G505,プルダウン!$K$2:$M$11,2,FALSE))</f>
        <v/>
      </c>
      <c r="K505" s="29" t="str">
        <f>IF(G505="","",VLOOKUP(G505,プルダウン!$K$2:$M$11,3,FALSE))</f>
        <v/>
      </c>
      <c r="L505" s="65" t="str">
        <f t="shared" si="56"/>
        <v/>
      </c>
      <c r="M505" s="29" t="str">
        <f>IF(H505="","",VLOOKUP(H505,プルダウン!$O$2:$Q$5,2,FALSE))</f>
        <v/>
      </c>
      <c r="N505" s="29" t="str">
        <f>IF(H505="","",VLOOKUP(H505,プルダウン!$O$2:$Q$5,3,FALSE))</f>
        <v/>
      </c>
      <c r="O505" s="65" t="str">
        <f t="shared" si="57"/>
        <v/>
      </c>
      <c r="P505" s="10"/>
      <c r="Q505" s="26"/>
      <c r="R505" s="26"/>
      <c r="S505" s="71" t="str">
        <f t="shared" si="51"/>
        <v/>
      </c>
      <c r="T505" s="25"/>
      <c r="U505" s="25"/>
      <c r="V505" s="67" t="str">
        <f t="shared" si="52"/>
        <v/>
      </c>
      <c r="W505" s="68" t="str">
        <f t="shared" si="53"/>
        <v/>
      </c>
      <c r="X505" s="69" t="str">
        <f t="shared" si="54"/>
        <v/>
      </c>
      <c r="Y505" s="70">
        <f t="shared" si="55"/>
        <v>0</v>
      </c>
      <c r="Z505" s="31"/>
      <c r="AA505" s="12"/>
      <c r="AB505" s="13"/>
      <c r="AC505" s="13"/>
      <c r="AD505" s="13"/>
      <c r="AE505" s="145"/>
      <c r="AF505" s="14"/>
      <c r="AG505" s="146"/>
      <c r="AH505" s="14"/>
      <c r="AI505" s="147"/>
      <c r="AJ505" s="15"/>
    </row>
    <row r="506" spans="2:36">
      <c r="B506" s="20"/>
      <c r="C506" s="21"/>
      <c r="D506" s="18"/>
      <c r="E506" s="19"/>
      <c r="F506" s="19"/>
      <c r="G506" s="24"/>
      <c r="H506" s="38"/>
      <c r="I506" s="43"/>
      <c r="J506" s="41" t="str">
        <f>IF(G506="","",VLOOKUP(G506,プルダウン!$K$2:$M$11,2,FALSE))</f>
        <v/>
      </c>
      <c r="K506" s="29" t="str">
        <f>IF(G506="","",VLOOKUP(G506,プルダウン!$K$2:$M$11,3,FALSE))</f>
        <v/>
      </c>
      <c r="L506" s="65" t="str">
        <f t="shared" si="56"/>
        <v/>
      </c>
      <c r="M506" s="29" t="str">
        <f>IF(H506="","",VLOOKUP(H506,プルダウン!$O$2:$Q$5,2,FALSE))</f>
        <v/>
      </c>
      <c r="N506" s="29" t="str">
        <f>IF(H506="","",VLOOKUP(H506,プルダウン!$O$2:$Q$5,3,FALSE))</f>
        <v/>
      </c>
      <c r="O506" s="65" t="str">
        <f t="shared" si="57"/>
        <v/>
      </c>
      <c r="P506" s="10"/>
      <c r="Q506" s="26"/>
      <c r="R506" s="26"/>
      <c r="S506" s="71" t="str">
        <f t="shared" si="51"/>
        <v/>
      </c>
      <c r="T506" s="25"/>
      <c r="U506" s="25"/>
      <c r="V506" s="67" t="str">
        <f t="shared" si="52"/>
        <v/>
      </c>
      <c r="W506" s="68" t="str">
        <f t="shared" si="53"/>
        <v/>
      </c>
      <c r="X506" s="69" t="str">
        <f t="shared" si="54"/>
        <v/>
      </c>
      <c r="Y506" s="70">
        <f t="shared" si="55"/>
        <v>0</v>
      </c>
      <c r="Z506" s="31"/>
      <c r="AA506" s="12"/>
      <c r="AB506" s="13"/>
      <c r="AC506" s="13"/>
      <c r="AD506" s="13"/>
      <c r="AE506" s="145"/>
      <c r="AF506" s="14"/>
      <c r="AG506" s="146"/>
      <c r="AH506" s="14"/>
      <c r="AI506" s="147"/>
      <c r="AJ506" s="15"/>
    </row>
    <row r="507" spans="2:36">
      <c r="B507" s="20"/>
      <c r="C507" s="21"/>
      <c r="D507" s="18"/>
      <c r="E507" s="19"/>
      <c r="F507" s="19"/>
      <c r="G507" s="24"/>
      <c r="H507" s="38"/>
      <c r="I507" s="43"/>
      <c r="J507" s="41" t="str">
        <f>IF(G507="","",VLOOKUP(G507,プルダウン!$K$2:$M$11,2,FALSE))</f>
        <v/>
      </c>
      <c r="K507" s="29" t="str">
        <f>IF(G507="","",VLOOKUP(G507,プルダウン!$K$2:$M$11,3,FALSE))</f>
        <v/>
      </c>
      <c r="L507" s="65" t="str">
        <f t="shared" si="56"/>
        <v/>
      </c>
      <c r="M507" s="29" t="str">
        <f>IF(H507="","",VLOOKUP(H507,プルダウン!$O$2:$Q$5,2,FALSE))</f>
        <v/>
      </c>
      <c r="N507" s="29" t="str">
        <f>IF(H507="","",VLOOKUP(H507,プルダウン!$O$2:$Q$5,3,FALSE))</f>
        <v/>
      </c>
      <c r="O507" s="65" t="str">
        <f t="shared" si="57"/>
        <v/>
      </c>
      <c r="P507" s="10"/>
      <c r="Q507" s="26"/>
      <c r="R507" s="26"/>
      <c r="S507" s="71" t="str">
        <f t="shared" si="51"/>
        <v/>
      </c>
      <c r="T507" s="25"/>
      <c r="U507" s="25"/>
      <c r="V507" s="67" t="str">
        <f t="shared" si="52"/>
        <v/>
      </c>
      <c r="W507" s="68" t="str">
        <f t="shared" si="53"/>
        <v/>
      </c>
      <c r="X507" s="69" t="str">
        <f t="shared" si="54"/>
        <v/>
      </c>
      <c r="Y507" s="70">
        <f t="shared" si="55"/>
        <v>0</v>
      </c>
      <c r="Z507" s="31"/>
      <c r="AA507" s="12"/>
      <c r="AB507" s="13"/>
      <c r="AC507" s="13"/>
      <c r="AD507" s="13"/>
      <c r="AE507" s="145"/>
      <c r="AF507" s="14"/>
      <c r="AG507" s="146"/>
      <c r="AH507" s="14"/>
      <c r="AI507" s="147"/>
      <c r="AJ507" s="15"/>
    </row>
    <row r="508" spans="2:36">
      <c r="B508" s="20"/>
      <c r="C508" s="21"/>
      <c r="D508" s="18"/>
      <c r="E508" s="19"/>
      <c r="F508" s="19"/>
      <c r="G508" s="24"/>
      <c r="H508" s="38"/>
      <c r="I508" s="43"/>
      <c r="J508" s="41" t="str">
        <f>IF(G508="","",VLOOKUP(G508,プルダウン!$K$2:$M$11,2,FALSE))</f>
        <v/>
      </c>
      <c r="K508" s="29" t="str">
        <f>IF(G508="","",VLOOKUP(G508,プルダウン!$K$2:$M$11,3,FALSE))</f>
        <v/>
      </c>
      <c r="L508" s="65" t="str">
        <f t="shared" si="56"/>
        <v/>
      </c>
      <c r="M508" s="29" t="str">
        <f>IF(H508="","",VLOOKUP(H508,プルダウン!$O$2:$Q$5,2,FALSE))</f>
        <v/>
      </c>
      <c r="N508" s="29" t="str">
        <f>IF(H508="","",VLOOKUP(H508,プルダウン!$O$2:$Q$5,3,FALSE))</f>
        <v/>
      </c>
      <c r="O508" s="65" t="str">
        <f t="shared" si="57"/>
        <v/>
      </c>
      <c r="P508" s="10"/>
      <c r="Q508" s="26"/>
      <c r="R508" s="26"/>
      <c r="S508" s="71" t="str">
        <f t="shared" si="51"/>
        <v/>
      </c>
      <c r="T508" s="25"/>
      <c r="U508" s="25"/>
      <c r="V508" s="67" t="str">
        <f t="shared" si="52"/>
        <v/>
      </c>
      <c r="W508" s="68" t="str">
        <f t="shared" si="53"/>
        <v/>
      </c>
      <c r="X508" s="69" t="str">
        <f t="shared" si="54"/>
        <v/>
      </c>
      <c r="Y508" s="70">
        <f t="shared" si="55"/>
        <v>0</v>
      </c>
      <c r="Z508" s="31"/>
      <c r="AA508" s="12"/>
      <c r="AB508" s="13"/>
      <c r="AC508" s="13"/>
      <c r="AD508" s="13"/>
      <c r="AE508" s="145"/>
      <c r="AF508" s="14"/>
      <c r="AG508" s="146"/>
      <c r="AH508" s="14"/>
      <c r="AI508" s="147"/>
      <c r="AJ508" s="15"/>
    </row>
    <row r="509" spans="2:36">
      <c r="B509" s="20"/>
      <c r="C509" s="21"/>
      <c r="D509" s="18"/>
      <c r="E509" s="19"/>
      <c r="F509" s="19"/>
      <c r="G509" s="24"/>
      <c r="H509" s="38"/>
      <c r="I509" s="43"/>
      <c r="J509" s="41" t="str">
        <f>IF(G509="","",VLOOKUP(G509,プルダウン!$K$2:$M$11,2,FALSE))</f>
        <v/>
      </c>
      <c r="K509" s="29" t="str">
        <f>IF(G509="","",VLOOKUP(G509,プルダウン!$K$2:$M$11,3,FALSE))</f>
        <v/>
      </c>
      <c r="L509" s="65" t="str">
        <f t="shared" si="56"/>
        <v/>
      </c>
      <c r="M509" s="29" t="str">
        <f>IF(H509="","",VLOOKUP(H509,プルダウン!$O$2:$Q$5,2,FALSE))</f>
        <v/>
      </c>
      <c r="N509" s="29" t="str">
        <f>IF(H509="","",VLOOKUP(H509,プルダウン!$O$2:$Q$5,3,FALSE))</f>
        <v/>
      </c>
      <c r="O509" s="65" t="str">
        <f t="shared" si="57"/>
        <v/>
      </c>
      <c r="P509" s="10"/>
      <c r="Q509" s="26"/>
      <c r="R509" s="26"/>
      <c r="S509" s="71" t="str">
        <f t="shared" si="51"/>
        <v/>
      </c>
      <c r="T509" s="25"/>
      <c r="U509" s="25"/>
      <c r="V509" s="67" t="str">
        <f t="shared" si="52"/>
        <v/>
      </c>
      <c r="W509" s="68" t="str">
        <f t="shared" si="53"/>
        <v/>
      </c>
      <c r="X509" s="69" t="str">
        <f t="shared" si="54"/>
        <v/>
      </c>
      <c r="Y509" s="70">
        <f t="shared" si="55"/>
        <v>0</v>
      </c>
      <c r="Z509" s="31"/>
      <c r="AA509" s="12"/>
      <c r="AB509" s="13"/>
      <c r="AC509" s="13"/>
      <c r="AD509" s="13"/>
      <c r="AE509" s="145"/>
      <c r="AF509" s="14"/>
      <c r="AG509" s="146"/>
      <c r="AH509" s="14"/>
      <c r="AI509" s="147"/>
      <c r="AJ509" s="15"/>
    </row>
    <row r="510" spans="2:36">
      <c r="B510" s="20"/>
      <c r="C510" s="21"/>
      <c r="D510" s="18"/>
      <c r="E510" s="19"/>
      <c r="F510" s="19"/>
      <c r="G510" s="24"/>
      <c r="H510" s="38"/>
      <c r="I510" s="43"/>
      <c r="J510" s="41" t="str">
        <f>IF(G510="","",VLOOKUP(G510,プルダウン!$K$2:$M$11,2,FALSE))</f>
        <v/>
      </c>
      <c r="K510" s="29" t="str">
        <f>IF(G510="","",VLOOKUP(G510,プルダウン!$K$2:$M$11,3,FALSE))</f>
        <v/>
      </c>
      <c r="L510" s="65" t="str">
        <f t="shared" si="56"/>
        <v/>
      </c>
      <c r="M510" s="29" t="str">
        <f>IF(H510="","",VLOOKUP(H510,プルダウン!$O$2:$Q$5,2,FALSE))</f>
        <v/>
      </c>
      <c r="N510" s="29" t="str">
        <f>IF(H510="","",VLOOKUP(H510,プルダウン!$O$2:$Q$5,3,FALSE))</f>
        <v/>
      </c>
      <c r="O510" s="65" t="str">
        <f t="shared" si="57"/>
        <v/>
      </c>
      <c r="P510" s="10"/>
      <c r="Q510" s="26"/>
      <c r="R510" s="26"/>
      <c r="S510" s="71" t="str">
        <f t="shared" si="51"/>
        <v/>
      </c>
      <c r="T510" s="25"/>
      <c r="U510" s="25"/>
      <c r="V510" s="67" t="str">
        <f t="shared" si="52"/>
        <v/>
      </c>
      <c r="W510" s="68" t="str">
        <f t="shared" si="53"/>
        <v/>
      </c>
      <c r="X510" s="69" t="str">
        <f t="shared" si="54"/>
        <v/>
      </c>
      <c r="Y510" s="70">
        <f t="shared" si="55"/>
        <v>0</v>
      </c>
      <c r="Z510" s="31"/>
      <c r="AA510" s="12"/>
      <c r="AB510" s="13"/>
      <c r="AC510" s="13"/>
      <c r="AD510" s="13"/>
      <c r="AE510" s="145"/>
      <c r="AF510" s="14"/>
      <c r="AG510" s="146"/>
      <c r="AH510" s="14"/>
      <c r="AI510" s="147"/>
      <c r="AJ510" s="15"/>
    </row>
    <row r="511" spans="2:36">
      <c r="B511" s="20"/>
      <c r="C511" s="21"/>
      <c r="D511" s="18"/>
      <c r="E511" s="19"/>
      <c r="F511" s="19"/>
      <c r="G511" s="24"/>
      <c r="H511" s="38"/>
      <c r="I511" s="43"/>
      <c r="J511" s="41" t="str">
        <f>IF(G511="","",VLOOKUP(G511,プルダウン!$K$2:$M$11,2,FALSE))</f>
        <v/>
      </c>
      <c r="K511" s="29" t="str">
        <f>IF(G511="","",VLOOKUP(G511,プルダウン!$K$2:$M$11,3,FALSE))</f>
        <v/>
      </c>
      <c r="L511" s="65" t="str">
        <f t="shared" si="56"/>
        <v/>
      </c>
      <c r="M511" s="29" t="str">
        <f>IF(H511="","",VLOOKUP(H511,プルダウン!$O$2:$Q$5,2,FALSE))</f>
        <v/>
      </c>
      <c r="N511" s="29" t="str">
        <f>IF(H511="","",VLOOKUP(H511,プルダウン!$O$2:$Q$5,3,FALSE))</f>
        <v/>
      </c>
      <c r="O511" s="65" t="str">
        <f t="shared" si="57"/>
        <v/>
      </c>
      <c r="P511" s="10"/>
      <c r="Q511" s="26"/>
      <c r="R511" s="26"/>
      <c r="S511" s="71" t="str">
        <f t="shared" si="51"/>
        <v/>
      </c>
      <c r="T511" s="25"/>
      <c r="U511" s="25"/>
      <c r="V511" s="67" t="str">
        <f t="shared" si="52"/>
        <v/>
      </c>
      <c r="W511" s="68" t="str">
        <f t="shared" si="53"/>
        <v/>
      </c>
      <c r="X511" s="69" t="str">
        <f t="shared" si="54"/>
        <v/>
      </c>
      <c r="Y511" s="70">
        <f t="shared" si="55"/>
        <v>0</v>
      </c>
      <c r="Z511" s="31"/>
      <c r="AA511" s="12"/>
      <c r="AB511" s="13"/>
      <c r="AC511" s="13"/>
      <c r="AD511" s="13"/>
      <c r="AE511" s="145"/>
      <c r="AF511" s="14"/>
      <c r="AG511" s="146"/>
      <c r="AH511" s="14"/>
      <c r="AI511" s="147"/>
      <c r="AJ511" s="15"/>
    </row>
    <row r="512" spans="2:36">
      <c r="B512" s="20"/>
      <c r="C512" s="21"/>
      <c r="D512" s="18"/>
      <c r="E512" s="19"/>
      <c r="F512" s="19"/>
      <c r="G512" s="24"/>
      <c r="H512" s="38"/>
      <c r="I512" s="43"/>
      <c r="J512" s="41" t="str">
        <f>IF(G512="","",VLOOKUP(G512,プルダウン!$K$2:$M$11,2,FALSE))</f>
        <v/>
      </c>
      <c r="K512" s="29" t="str">
        <f>IF(G512="","",VLOOKUP(G512,プルダウン!$K$2:$M$11,3,FALSE))</f>
        <v/>
      </c>
      <c r="L512" s="65" t="str">
        <f t="shared" si="56"/>
        <v/>
      </c>
      <c r="M512" s="29" t="str">
        <f>IF(H512="","",VLOOKUP(H512,プルダウン!$O$2:$Q$5,2,FALSE))</f>
        <v/>
      </c>
      <c r="N512" s="29" t="str">
        <f>IF(H512="","",VLOOKUP(H512,プルダウン!$O$2:$Q$5,3,FALSE))</f>
        <v/>
      </c>
      <c r="O512" s="65" t="str">
        <f t="shared" si="57"/>
        <v/>
      </c>
      <c r="P512" s="10"/>
      <c r="Q512" s="26"/>
      <c r="R512" s="26"/>
      <c r="S512" s="71" t="str">
        <f t="shared" si="51"/>
        <v/>
      </c>
      <c r="T512" s="25"/>
      <c r="U512" s="25"/>
      <c r="V512" s="67" t="str">
        <f t="shared" si="52"/>
        <v/>
      </c>
      <c r="W512" s="68" t="str">
        <f t="shared" si="53"/>
        <v/>
      </c>
      <c r="X512" s="69" t="str">
        <f t="shared" si="54"/>
        <v/>
      </c>
      <c r="Y512" s="70">
        <f t="shared" si="55"/>
        <v>0</v>
      </c>
      <c r="Z512" s="31"/>
      <c r="AA512" s="12"/>
      <c r="AB512" s="13"/>
      <c r="AC512" s="13"/>
      <c r="AD512" s="13"/>
      <c r="AE512" s="145"/>
      <c r="AF512" s="14"/>
      <c r="AG512" s="146"/>
      <c r="AH512" s="14"/>
      <c r="AI512" s="147"/>
      <c r="AJ512" s="15"/>
    </row>
    <row r="513" spans="2:36">
      <c r="B513" s="20"/>
      <c r="C513" s="21"/>
      <c r="D513" s="18"/>
      <c r="E513" s="19"/>
      <c r="F513" s="19"/>
      <c r="G513" s="24"/>
      <c r="H513" s="38"/>
      <c r="I513" s="43"/>
      <c r="J513" s="41" t="str">
        <f>IF(G513="","",VLOOKUP(G513,プルダウン!$K$2:$M$11,2,FALSE))</f>
        <v/>
      </c>
      <c r="K513" s="29" t="str">
        <f>IF(G513="","",VLOOKUP(G513,プルダウン!$K$2:$M$11,3,FALSE))</f>
        <v/>
      </c>
      <c r="L513" s="65" t="str">
        <f t="shared" si="56"/>
        <v/>
      </c>
      <c r="M513" s="29" t="str">
        <f>IF(H513="","",VLOOKUP(H513,プルダウン!$O$2:$Q$5,2,FALSE))</f>
        <v/>
      </c>
      <c r="N513" s="29" t="str">
        <f>IF(H513="","",VLOOKUP(H513,プルダウン!$O$2:$Q$5,3,FALSE))</f>
        <v/>
      </c>
      <c r="O513" s="65" t="str">
        <f t="shared" si="57"/>
        <v/>
      </c>
      <c r="P513" s="10"/>
      <c r="Q513" s="26"/>
      <c r="R513" s="26"/>
      <c r="S513" s="71" t="str">
        <f t="shared" si="51"/>
        <v/>
      </c>
      <c r="T513" s="25"/>
      <c r="U513" s="25"/>
      <c r="V513" s="67" t="str">
        <f t="shared" si="52"/>
        <v/>
      </c>
      <c r="W513" s="68" t="str">
        <f t="shared" si="53"/>
        <v/>
      </c>
      <c r="X513" s="69" t="str">
        <f t="shared" si="54"/>
        <v/>
      </c>
      <c r="Y513" s="70">
        <f t="shared" si="55"/>
        <v>0</v>
      </c>
      <c r="Z513" s="31"/>
      <c r="AA513" s="12"/>
      <c r="AB513" s="13"/>
      <c r="AC513" s="13"/>
      <c r="AD513" s="13"/>
      <c r="AE513" s="145"/>
      <c r="AF513" s="14"/>
      <c r="AG513" s="146"/>
      <c r="AH513" s="14"/>
      <c r="AI513" s="147"/>
      <c r="AJ513" s="15"/>
    </row>
    <row r="514" spans="2:36">
      <c r="B514" s="20"/>
      <c r="C514" s="21"/>
      <c r="D514" s="18"/>
      <c r="E514" s="19"/>
      <c r="F514" s="19"/>
      <c r="G514" s="24"/>
      <c r="H514" s="38"/>
      <c r="I514" s="43"/>
      <c r="J514" s="41" t="str">
        <f>IF(G514="","",VLOOKUP(G514,プルダウン!$K$2:$M$11,2,FALSE))</f>
        <v/>
      </c>
      <c r="K514" s="29" t="str">
        <f>IF(G514="","",VLOOKUP(G514,プルダウン!$K$2:$M$11,3,FALSE))</f>
        <v/>
      </c>
      <c r="L514" s="65" t="str">
        <f t="shared" si="56"/>
        <v/>
      </c>
      <c r="M514" s="29" t="str">
        <f>IF(H514="","",VLOOKUP(H514,プルダウン!$O$2:$Q$5,2,FALSE))</f>
        <v/>
      </c>
      <c r="N514" s="29" t="str">
        <f>IF(H514="","",VLOOKUP(H514,プルダウン!$O$2:$Q$5,3,FALSE))</f>
        <v/>
      </c>
      <c r="O514" s="65" t="str">
        <f t="shared" si="57"/>
        <v/>
      </c>
      <c r="P514" s="10"/>
      <c r="Q514" s="26"/>
      <c r="R514" s="26"/>
      <c r="S514" s="71" t="str">
        <f t="shared" si="51"/>
        <v/>
      </c>
      <c r="T514" s="25"/>
      <c r="U514" s="25"/>
      <c r="V514" s="67" t="str">
        <f t="shared" si="52"/>
        <v/>
      </c>
      <c r="W514" s="68" t="str">
        <f t="shared" si="53"/>
        <v/>
      </c>
      <c r="X514" s="69" t="str">
        <f t="shared" si="54"/>
        <v/>
      </c>
      <c r="Y514" s="70">
        <f t="shared" si="55"/>
        <v>0</v>
      </c>
      <c r="Z514" s="31"/>
      <c r="AA514" s="12"/>
      <c r="AB514" s="13"/>
      <c r="AC514" s="13"/>
      <c r="AD514" s="13"/>
      <c r="AE514" s="145"/>
      <c r="AF514" s="14"/>
      <c r="AG514" s="146"/>
      <c r="AH514" s="14"/>
      <c r="AI514" s="147"/>
      <c r="AJ514" s="15"/>
    </row>
    <row r="515" spans="2:36">
      <c r="B515" s="20"/>
      <c r="C515" s="21"/>
      <c r="D515" s="18"/>
      <c r="E515" s="19"/>
      <c r="F515" s="19"/>
      <c r="G515" s="24"/>
      <c r="H515" s="38"/>
      <c r="I515" s="43"/>
      <c r="J515" s="41" t="str">
        <f>IF(G515="","",VLOOKUP(G515,プルダウン!$K$2:$M$11,2,FALSE))</f>
        <v/>
      </c>
      <c r="K515" s="29" t="str">
        <f>IF(G515="","",VLOOKUP(G515,プルダウン!$K$2:$M$11,3,FALSE))</f>
        <v/>
      </c>
      <c r="L515" s="65" t="str">
        <f t="shared" si="56"/>
        <v/>
      </c>
      <c r="M515" s="29" t="str">
        <f>IF(H515="","",VLOOKUP(H515,プルダウン!$O$2:$Q$5,2,FALSE))</f>
        <v/>
      </c>
      <c r="N515" s="29" t="str">
        <f>IF(H515="","",VLOOKUP(H515,プルダウン!$O$2:$Q$5,3,FALSE))</f>
        <v/>
      </c>
      <c r="O515" s="65" t="str">
        <f t="shared" si="57"/>
        <v/>
      </c>
      <c r="P515" s="10"/>
      <c r="Q515" s="26"/>
      <c r="R515" s="26"/>
      <c r="S515" s="71" t="str">
        <f t="shared" si="51"/>
        <v/>
      </c>
      <c r="T515" s="25"/>
      <c r="U515" s="25"/>
      <c r="V515" s="67" t="str">
        <f t="shared" si="52"/>
        <v/>
      </c>
      <c r="W515" s="68" t="str">
        <f t="shared" si="53"/>
        <v/>
      </c>
      <c r="X515" s="69" t="str">
        <f t="shared" si="54"/>
        <v/>
      </c>
      <c r="Y515" s="70">
        <f t="shared" si="55"/>
        <v>0</v>
      </c>
      <c r="Z515" s="31"/>
      <c r="AA515" s="12"/>
      <c r="AB515" s="13"/>
      <c r="AC515" s="13"/>
      <c r="AD515" s="13"/>
      <c r="AE515" s="145"/>
      <c r="AF515" s="14"/>
      <c r="AG515" s="146"/>
      <c r="AH515" s="14"/>
      <c r="AI515" s="147"/>
      <c r="AJ515" s="15"/>
    </row>
    <row r="516" spans="2:36">
      <c r="B516" s="20"/>
      <c r="C516" s="21"/>
      <c r="D516" s="18"/>
      <c r="E516" s="19"/>
      <c r="F516" s="19"/>
      <c r="G516" s="24"/>
      <c r="H516" s="38"/>
      <c r="I516" s="43"/>
      <c r="J516" s="41" t="str">
        <f>IF(G516="","",VLOOKUP(G516,プルダウン!$K$2:$M$11,2,FALSE))</f>
        <v/>
      </c>
      <c r="K516" s="29" t="str">
        <f>IF(G516="","",VLOOKUP(G516,プルダウン!$K$2:$M$11,3,FALSE))</f>
        <v/>
      </c>
      <c r="L516" s="65" t="str">
        <f t="shared" si="56"/>
        <v/>
      </c>
      <c r="M516" s="29" t="str">
        <f>IF(H516="","",VLOOKUP(H516,プルダウン!$O$2:$Q$5,2,FALSE))</f>
        <v/>
      </c>
      <c r="N516" s="29" t="str">
        <f>IF(H516="","",VLOOKUP(H516,プルダウン!$O$2:$Q$5,3,FALSE))</f>
        <v/>
      </c>
      <c r="O516" s="65" t="str">
        <f t="shared" si="57"/>
        <v/>
      </c>
      <c r="P516" s="10"/>
      <c r="Q516" s="26"/>
      <c r="R516" s="26"/>
      <c r="S516" s="71" t="str">
        <f t="shared" si="51"/>
        <v/>
      </c>
      <c r="T516" s="25"/>
      <c r="U516" s="25"/>
      <c r="V516" s="67" t="str">
        <f t="shared" si="52"/>
        <v/>
      </c>
      <c r="W516" s="68" t="str">
        <f t="shared" si="53"/>
        <v/>
      </c>
      <c r="X516" s="69" t="str">
        <f t="shared" si="54"/>
        <v/>
      </c>
      <c r="Y516" s="70">
        <f t="shared" si="55"/>
        <v>0</v>
      </c>
      <c r="Z516" s="31"/>
      <c r="AA516" s="12"/>
      <c r="AB516" s="13"/>
      <c r="AC516" s="13"/>
      <c r="AD516" s="13"/>
      <c r="AE516" s="145"/>
      <c r="AF516" s="14"/>
      <c r="AG516" s="146"/>
      <c r="AH516" s="14"/>
      <c r="AI516" s="147"/>
      <c r="AJ516" s="15"/>
    </row>
    <row r="517" spans="2:36">
      <c r="B517" s="20"/>
      <c r="C517" s="21"/>
      <c r="D517" s="18"/>
      <c r="E517" s="19"/>
      <c r="F517" s="19"/>
      <c r="G517" s="24"/>
      <c r="H517" s="38"/>
      <c r="I517" s="43"/>
      <c r="J517" s="41" t="str">
        <f>IF(G517="","",VLOOKUP(G517,プルダウン!$K$2:$M$11,2,FALSE))</f>
        <v/>
      </c>
      <c r="K517" s="29" t="str">
        <f>IF(G517="","",VLOOKUP(G517,プルダウン!$K$2:$M$11,3,FALSE))</f>
        <v/>
      </c>
      <c r="L517" s="65" t="str">
        <f t="shared" si="56"/>
        <v/>
      </c>
      <c r="M517" s="29" t="str">
        <f>IF(H517="","",VLOOKUP(H517,プルダウン!$O$2:$Q$5,2,FALSE))</f>
        <v/>
      </c>
      <c r="N517" s="29" t="str">
        <f>IF(H517="","",VLOOKUP(H517,プルダウン!$O$2:$Q$5,3,FALSE))</f>
        <v/>
      </c>
      <c r="O517" s="65" t="str">
        <f t="shared" si="57"/>
        <v/>
      </c>
      <c r="P517" s="10"/>
      <c r="Q517" s="26"/>
      <c r="R517" s="26"/>
      <c r="S517" s="71" t="str">
        <f t="shared" si="51"/>
        <v/>
      </c>
      <c r="T517" s="25"/>
      <c r="U517" s="25"/>
      <c r="V517" s="67" t="str">
        <f t="shared" si="52"/>
        <v/>
      </c>
      <c r="W517" s="68" t="str">
        <f t="shared" si="53"/>
        <v/>
      </c>
      <c r="X517" s="69" t="str">
        <f t="shared" si="54"/>
        <v/>
      </c>
      <c r="Y517" s="70">
        <f t="shared" si="55"/>
        <v>0</v>
      </c>
      <c r="Z517" s="31"/>
      <c r="AA517" s="12"/>
      <c r="AB517" s="13"/>
      <c r="AC517" s="13"/>
      <c r="AD517" s="13"/>
      <c r="AE517" s="145"/>
      <c r="AF517" s="14"/>
      <c r="AG517" s="146"/>
      <c r="AH517" s="14"/>
      <c r="AI517" s="147"/>
      <c r="AJ517" s="15"/>
    </row>
    <row r="518" spans="2:36">
      <c r="B518" s="20"/>
      <c r="C518" s="21"/>
      <c r="D518" s="18"/>
      <c r="E518" s="19"/>
      <c r="F518" s="19"/>
      <c r="G518" s="24"/>
      <c r="H518" s="38"/>
      <c r="I518" s="43"/>
      <c r="J518" s="41" t="str">
        <f>IF(G518="","",VLOOKUP(G518,プルダウン!$K$2:$M$11,2,FALSE))</f>
        <v/>
      </c>
      <c r="K518" s="29" t="str">
        <f>IF(G518="","",VLOOKUP(G518,プルダウン!$K$2:$M$11,3,FALSE))</f>
        <v/>
      </c>
      <c r="L518" s="65" t="str">
        <f t="shared" si="56"/>
        <v/>
      </c>
      <c r="M518" s="29" t="str">
        <f>IF(H518="","",VLOOKUP(H518,プルダウン!$O$2:$Q$5,2,FALSE))</f>
        <v/>
      </c>
      <c r="N518" s="29" t="str">
        <f>IF(H518="","",VLOOKUP(H518,プルダウン!$O$2:$Q$5,3,FALSE))</f>
        <v/>
      </c>
      <c r="O518" s="65" t="str">
        <f t="shared" si="57"/>
        <v/>
      </c>
      <c r="P518" s="10"/>
      <c r="Q518" s="26"/>
      <c r="R518" s="26"/>
      <c r="S518" s="71" t="str">
        <f t="shared" si="51"/>
        <v/>
      </c>
      <c r="T518" s="25"/>
      <c r="U518" s="25"/>
      <c r="V518" s="67" t="str">
        <f t="shared" si="52"/>
        <v/>
      </c>
      <c r="W518" s="68" t="str">
        <f t="shared" si="53"/>
        <v/>
      </c>
      <c r="X518" s="69" t="str">
        <f t="shared" si="54"/>
        <v/>
      </c>
      <c r="Y518" s="70">
        <f t="shared" si="55"/>
        <v>0</v>
      </c>
      <c r="Z518" s="31"/>
      <c r="AA518" s="12"/>
      <c r="AB518" s="13"/>
      <c r="AC518" s="13"/>
      <c r="AD518" s="13"/>
      <c r="AE518" s="145"/>
      <c r="AF518" s="14"/>
      <c r="AG518" s="146"/>
      <c r="AH518" s="14"/>
      <c r="AI518" s="147"/>
      <c r="AJ518" s="15"/>
    </row>
    <row r="519" spans="2:36">
      <c r="B519" s="20"/>
      <c r="C519" s="21"/>
      <c r="D519" s="18"/>
      <c r="E519" s="19"/>
      <c r="F519" s="19"/>
      <c r="G519" s="24"/>
      <c r="H519" s="38"/>
      <c r="I519" s="43"/>
      <c r="J519" s="41" t="str">
        <f>IF(G519="","",VLOOKUP(G519,プルダウン!$K$2:$M$11,2,FALSE))</f>
        <v/>
      </c>
      <c r="K519" s="29" t="str">
        <f>IF(G519="","",VLOOKUP(G519,プルダウン!$K$2:$M$11,3,FALSE))</f>
        <v/>
      </c>
      <c r="L519" s="65" t="str">
        <f t="shared" si="56"/>
        <v/>
      </c>
      <c r="M519" s="29" t="str">
        <f>IF(H519="","",VLOOKUP(H519,プルダウン!$O$2:$Q$5,2,FALSE))</f>
        <v/>
      </c>
      <c r="N519" s="29" t="str">
        <f>IF(H519="","",VLOOKUP(H519,プルダウン!$O$2:$Q$5,3,FALSE))</f>
        <v/>
      </c>
      <c r="O519" s="65" t="str">
        <f t="shared" si="57"/>
        <v/>
      </c>
      <c r="P519" s="10"/>
      <c r="Q519" s="26"/>
      <c r="R519" s="26"/>
      <c r="S519" s="71" t="str">
        <f t="shared" si="51"/>
        <v/>
      </c>
      <c r="T519" s="25"/>
      <c r="U519" s="25"/>
      <c r="V519" s="67" t="str">
        <f t="shared" si="52"/>
        <v/>
      </c>
      <c r="W519" s="68" t="str">
        <f t="shared" si="53"/>
        <v/>
      </c>
      <c r="X519" s="69" t="str">
        <f t="shared" si="54"/>
        <v/>
      </c>
      <c r="Y519" s="70">
        <f t="shared" si="55"/>
        <v>0</v>
      </c>
      <c r="Z519" s="31"/>
      <c r="AA519" s="12"/>
      <c r="AB519" s="13"/>
      <c r="AC519" s="13"/>
      <c r="AD519" s="13"/>
      <c r="AE519" s="145"/>
      <c r="AF519" s="14"/>
      <c r="AG519" s="146"/>
      <c r="AH519" s="14"/>
      <c r="AI519" s="147"/>
      <c r="AJ519" s="15"/>
    </row>
    <row r="520" spans="2:36">
      <c r="B520" s="20"/>
      <c r="C520" s="21"/>
      <c r="D520" s="18"/>
      <c r="E520" s="19"/>
      <c r="F520" s="19"/>
      <c r="G520" s="24"/>
      <c r="H520" s="38"/>
      <c r="I520" s="43"/>
      <c r="J520" s="41" t="str">
        <f>IF(G520="","",VLOOKUP(G520,プルダウン!$K$2:$M$11,2,FALSE))</f>
        <v/>
      </c>
      <c r="K520" s="29" t="str">
        <f>IF(G520="","",VLOOKUP(G520,プルダウン!$K$2:$M$11,3,FALSE))</f>
        <v/>
      </c>
      <c r="L520" s="65" t="str">
        <f t="shared" si="56"/>
        <v/>
      </c>
      <c r="M520" s="29" t="str">
        <f>IF(H520="","",VLOOKUP(H520,プルダウン!$O$2:$Q$5,2,FALSE))</f>
        <v/>
      </c>
      <c r="N520" s="29" t="str">
        <f>IF(H520="","",VLOOKUP(H520,プルダウン!$O$2:$Q$5,3,FALSE))</f>
        <v/>
      </c>
      <c r="O520" s="65" t="str">
        <f t="shared" si="57"/>
        <v/>
      </c>
      <c r="P520" s="10"/>
      <c r="Q520" s="26"/>
      <c r="R520" s="26"/>
      <c r="S520" s="71" t="str">
        <f t="shared" si="51"/>
        <v/>
      </c>
      <c r="T520" s="25"/>
      <c r="U520" s="25"/>
      <c r="V520" s="67" t="str">
        <f t="shared" si="52"/>
        <v/>
      </c>
      <c r="W520" s="68" t="str">
        <f t="shared" si="53"/>
        <v/>
      </c>
      <c r="X520" s="69" t="str">
        <f t="shared" si="54"/>
        <v/>
      </c>
      <c r="Y520" s="70">
        <f t="shared" si="55"/>
        <v>0</v>
      </c>
      <c r="Z520" s="31"/>
      <c r="AA520" s="12"/>
      <c r="AB520" s="13"/>
      <c r="AC520" s="13"/>
      <c r="AD520" s="13"/>
      <c r="AE520" s="145"/>
      <c r="AF520" s="14"/>
      <c r="AG520" s="146"/>
      <c r="AH520" s="14"/>
      <c r="AI520" s="147"/>
      <c r="AJ520" s="15"/>
    </row>
    <row r="521" spans="2:36">
      <c r="B521" s="20"/>
      <c r="C521" s="21"/>
      <c r="D521" s="18"/>
      <c r="E521" s="19"/>
      <c r="F521" s="19"/>
      <c r="G521" s="24"/>
      <c r="H521" s="38"/>
      <c r="I521" s="43"/>
      <c r="J521" s="41" t="str">
        <f>IF(G521="","",VLOOKUP(G521,プルダウン!$K$2:$M$11,2,FALSE))</f>
        <v/>
      </c>
      <c r="K521" s="29" t="str">
        <f>IF(G521="","",VLOOKUP(G521,プルダウン!$K$2:$M$11,3,FALSE))</f>
        <v/>
      </c>
      <c r="L521" s="65" t="str">
        <f t="shared" si="56"/>
        <v/>
      </c>
      <c r="M521" s="29" t="str">
        <f>IF(H521="","",VLOOKUP(H521,プルダウン!$O$2:$Q$5,2,FALSE))</f>
        <v/>
      </c>
      <c r="N521" s="29" t="str">
        <f>IF(H521="","",VLOOKUP(H521,プルダウン!$O$2:$Q$5,3,FALSE))</f>
        <v/>
      </c>
      <c r="O521" s="65" t="str">
        <f t="shared" si="57"/>
        <v/>
      </c>
      <c r="P521" s="10"/>
      <c r="Q521" s="26"/>
      <c r="R521" s="26"/>
      <c r="S521" s="71" t="str">
        <f t="shared" si="51"/>
        <v/>
      </c>
      <c r="T521" s="25"/>
      <c r="U521" s="25"/>
      <c r="V521" s="67" t="str">
        <f t="shared" si="52"/>
        <v/>
      </c>
      <c r="W521" s="68" t="str">
        <f t="shared" si="53"/>
        <v/>
      </c>
      <c r="X521" s="69" t="str">
        <f t="shared" si="54"/>
        <v/>
      </c>
      <c r="Y521" s="70">
        <f t="shared" si="55"/>
        <v>0</v>
      </c>
      <c r="Z521" s="31"/>
      <c r="AA521" s="12"/>
      <c r="AB521" s="13"/>
      <c r="AC521" s="13"/>
      <c r="AD521" s="13"/>
      <c r="AE521" s="145"/>
      <c r="AF521" s="14"/>
      <c r="AG521" s="146"/>
      <c r="AH521" s="14"/>
      <c r="AI521" s="147"/>
      <c r="AJ521" s="15"/>
    </row>
    <row r="522" spans="2:36">
      <c r="B522" s="20"/>
      <c r="C522" s="21"/>
      <c r="D522" s="18"/>
      <c r="E522" s="19"/>
      <c r="F522" s="19"/>
      <c r="G522" s="24"/>
      <c r="H522" s="38"/>
      <c r="I522" s="43"/>
      <c r="J522" s="41" t="str">
        <f>IF(G522="","",VLOOKUP(G522,プルダウン!$K$2:$M$11,2,FALSE))</f>
        <v/>
      </c>
      <c r="K522" s="29" t="str">
        <f>IF(G522="","",VLOOKUP(G522,プルダウン!$K$2:$M$11,3,FALSE))</f>
        <v/>
      </c>
      <c r="L522" s="65" t="str">
        <f t="shared" si="56"/>
        <v/>
      </c>
      <c r="M522" s="29" t="str">
        <f>IF(H522="","",VLOOKUP(H522,プルダウン!$O$2:$Q$5,2,FALSE))</f>
        <v/>
      </c>
      <c r="N522" s="29" t="str">
        <f>IF(H522="","",VLOOKUP(H522,プルダウン!$O$2:$Q$5,3,FALSE))</f>
        <v/>
      </c>
      <c r="O522" s="65" t="str">
        <f t="shared" si="57"/>
        <v/>
      </c>
      <c r="P522" s="10"/>
      <c r="Q522" s="26"/>
      <c r="R522" s="26"/>
      <c r="S522" s="71" t="str">
        <f t="shared" si="51"/>
        <v/>
      </c>
      <c r="T522" s="25"/>
      <c r="U522" s="25"/>
      <c r="V522" s="67" t="str">
        <f t="shared" si="52"/>
        <v/>
      </c>
      <c r="W522" s="68" t="str">
        <f t="shared" si="53"/>
        <v/>
      </c>
      <c r="X522" s="69" t="str">
        <f t="shared" si="54"/>
        <v/>
      </c>
      <c r="Y522" s="70">
        <f t="shared" si="55"/>
        <v>0</v>
      </c>
      <c r="Z522" s="31"/>
      <c r="AA522" s="12"/>
      <c r="AB522" s="13"/>
      <c r="AC522" s="13"/>
      <c r="AD522" s="13"/>
      <c r="AE522" s="145"/>
      <c r="AF522" s="14"/>
      <c r="AG522" s="146"/>
      <c r="AH522" s="14"/>
      <c r="AI522" s="147"/>
      <c r="AJ522" s="15"/>
    </row>
    <row r="523" spans="2:36">
      <c r="B523" s="20"/>
      <c r="C523" s="21"/>
      <c r="D523" s="18"/>
      <c r="E523" s="19"/>
      <c r="F523" s="19"/>
      <c r="G523" s="24"/>
      <c r="H523" s="38"/>
      <c r="I523" s="43"/>
      <c r="J523" s="41" t="str">
        <f>IF(G523="","",VLOOKUP(G523,プルダウン!$K$2:$M$11,2,FALSE))</f>
        <v/>
      </c>
      <c r="K523" s="29" t="str">
        <f>IF(G523="","",VLOOKUP(G523,プルダウン!$K$2:$M$11,3,FALSE))</f>
        <v/>
      </c>
      <c r="L523" s="65" t="str">
        <f t="shared" si="56"/>
        <v/>
      </c>
      <c r="M523" s="29" t="str">
        <f>IF(H523="","",VLOOKUP(H523,プルダウン!$O$2:$Q$5,2,FALSE))</f>
        <v/>
      </c>
      <c r="N523" s="29" t="str">
        <f>IF(H523="","",VLOOKUP(H523,プルダウン!$O$2:$Q$5,3,FALSE))</f>
        <v/>
      </c>
      <c r="O523" s="65" t="str">
        <f t="shared" si="57"/>
        <v/>
      </c>
      <c r="P523" s="10"/>
      <c r="Q523" s="26"/>
      <c r="R523" s="26"/>
      <c r="S523" s="71" t="str">
        <f t="shared" si="51"/>
        <v/>
      </c>
      <c r="T523" s="25"/>
      <c r="U523" s="25"/>
      <c r="V523" s="67" t="str">
        <f t="shared" si="52"/>
        <v/>
      </c>
      <c r="W523" s="68" t="str">
        <f t="shared" si="53"/>
        <v/>
      </c>
      <c r="X523" s="69" t="str">
        <f t="shared" si="54"/>
        <v/>
      </c>
      <c r="Y523" s="70">
        <f t="shared" si="55"/>
        <v>0</v>
      </c>
      <c r="Z523" s="31"/>
      <c r="AA523" s="12"/>
      <c r="AB523" s="13"/>
      <c r="AC523" s="13"/>
      <c r="AD523" s="13"/>
      <c r="AE523" s="145"/>
      <c r="AF523" s="14"/>
      <c r="AG523" s="146"/>
      <c r="AH523" s="14"/>
      <c r="AI523" s="147"/>
      <c r="AJ523" s="15"/>
    </row>
    <row r="524" spans="2:36">
      <c r="B524" s="20"/>
      <c r="C524" s="21"/>
      <c r="D524" s="18"/>
      <c r="E524" s="19"/>
      <c r="F524" s="19"/>
      <c r="G524" s="24"/>
      <c r="H524" s="38"/>
      <c r="I524" s="43"/>
      <c r="J524" s="41" t="str">
        <f>IF(G524="","",VLOOKUP(G524,プルダウン!$K$2:$M$11,2,FALSE))</f>
        <v/>
      </c>
      <c r="K524" s="29" t="str">
        <f>IF(G524="","",VLOOKUP(G524,プルダウン!$K$2:$M$11,3,FALSE))</f>
        <v/>
      </c>
      <c r="L524" s="65" t="str">
        <f t="shared" si="56"/>
        <v/>
      </c>
      <c r="M524" s="29" t="str">
        <f>IF(H524="","",VLOOKUP(H524,プルダウン!$O$2:$Q$5,2,FALSE))</f>
        <v/>
      </c>
      <c r="N524" s="29" t="str">
        <f>IF(H524="","",VLOOKUP(H524,プルダウン!$O$2:$Q$5,3,FALSE))</f>
        <v/>
      </c>
      <c r="O524" s="65" t="str">
        <f t="shared" si="57"/>
        <v/>
      </c>
      <c r="P524" s="10"/>
      <c r="Q524" s="26"/>
      <c r="R524" s="26"/>
      <c r="S524" s="71" t="str">
        <f t="shared" si="51"/>
        <v/>
      </c>
      <c r="T524" s="25"/>
      <c r="U524" s="25"/>
      <c r="V524" s="67" t="str">
        <f t="shared" si="52"/>
        <v/>
      </c>
      <c r="W524" s="68" t="str">
        <f t="shared" si="53"/>
        <v/>
      </c>
      <c r="X524" s="69" t="str">
        <f t="shared" si="54"/>
        <v/>
      </c>
      <c r="Y524" s="70">
        <f t="shared" si="55"/>
        <v>0</v>
      </c>
      <c r="Z524" s="31"/>
      <c r="AA524" s="12"/>
      <c r="AB524" s="13"/>
      <c r="AC524" s="13"/>
      <c r="AD524" s="13"/>
      <c r="AE524" s="145"/>
      <c r="AF524" s="14"/>
      <c r="AG524" s="146"/>
      <c r="AH524" s="14"/>
      <c r="AI524" s="147"/>
      <c r="AJ524" s="15"/>
    </row>
    <row r="525" spans="2:36">
      <c r="B525" s="20"/>
      <c r="C525" s="21"/>
      <c r="D525" s="18"/>
      <c r="E525" s="19"/>
      <c r="F525" s="19"/>
      <c r="G525" s="24"/>
      <c r="H525" s="38"/>
      <c r="I525" s="43"/>
      <c r="J525" s="41" t="str">
        <f>IF(G525="","",VLOOKUP(G525,プルダウン!$K$2:$M$11,2,FALSE))</f>
        <v/>
      </c>
      <c r="K525" s="29" t="str">
        <f>IF(G525="","",VLOOKUP(G525,プルダウン!$K$2:$M$11,3,FALSE))</f>
        <v/>
      </c>
      <c r="L525" s="65" t="str">
        <f t="shared" si="56"/>
        <v/>
      </c>
      <c r="M525" s="29" t="str">
        <f>IF(H525="","",VLOOKUP(H525,プルダウン!$O$2:$Q$5,2,FALSE))</f>
        <v/>
      </c>
      <c r="N525" s="29" t="str">
        <f>IF(H525="","",VLOOKUP(H525,プルダウン!$O$2:$Q$5,3,FALSE))</f>
        <v/>
      </c>
      <c r="O525" s="65" t="str">
        <f t="shared" si="57"/>
        <v/>
      </c>
      <c r="P525" s="10"/>
      <c r="Q525" s="26"/>
      <c r="R525" s="26"/>
      <c r="S525" s="71" t="str">
        <f t="shared" si="51"/>
        <v/>
      </c>
      <c r="T525" s="25"/>
      <c r="U525" s="25"/>
      <c r="V525" s="67" t="str">
        <f t="shared" si="52"/>
        <v/>
      </c>
      <c r="W525" s="68" t="str">
        <f t="shared" si="53"/>
        <v/>
      </c>
      <c r="X525" s="69" t="str">
        <f t="shared" si="54"/>
        <v/>
      </c>
      <c r="Y525" s="70">
        <f t="shared" si="55"/>
        <v>0</v>
      </c>
      <c r="Z525" s="31"/>
      <c r="AA525" s="12"/>
      <c r="AB525" s="13"/>
      <c r="AC525" s="13"/>
      <c r="AD525" s="13"/>
      <c r="AE525" s="145"/>
      <c r="AF525" s="14"/>
      <c r="AG525" s="146"/>
      <c r="AH525" s="14"/>
      <c r="AI525" s="147"/>
      <c r="AJ525" s="15"/>
    </row>
    <row r="526" spans="2:36">
      <c r="B526" s="20"/>
      <c r="C526" s="21"/>
      <c r="D526" s="18"/>
      <c r="E526" s="19"/>
      <c r="F526" s="19"/>
      <c r="G526" s="24"/>
      <c r="H526" s="38"/>
      <c r="I526" s="43"/>
      <c r="J526" s="41" t="str">
        <f>IF(G526="","",VLOOKUP(G526,プルダウン!$K$2:$M$11,2,FALSE))</f>
        <v/>
      </c>
      <c r="K526" s="29" t="str">
        <f>IF(G526="","",VLOOKUP(G526,プルダウン!$K$2:$M$11,3,FALSE))</f>
        <v/>
      </c>
      <c r="L526" s="65" t="str">
        <f t="shared" si="56"/>
        <v/>
      </c>
      <c r="M526" s="29" t="str">
        <f>IF(H526="","",VLOOKUP(H526,プルダウン!$O$2:$Q$5,2,FALSE))</f>
        <v/>
      </c>
      <c r="N526" s="29" t="str">
        <f>IF(H526="","",VLOOKUP(H526,プルダウン!$O$2:$Q$5,3,FALSE))</f>
        <v/>
      </c>
      <c r="O526" s="65" t="str">
        <f t="shared" si="57"/>
        <v/>
      </c>
      <c r="P526" s="10"/>
      <c r="Q526" s="26"/>
      <c r="R526" s="26"/>
      <c r="S526" s="71" t="str">
        <f t="shared" si="51"/>
        <v/>
      </c>
      <c r="T526" s="25"/>
      <c r="U526" s="25"/>
      <c r="V526" s="67" t="str">
        <f t="shared" si="52"/>
        <v/>
      </c>
      <c r="W526" s="68" t="str">
        <f t="shared" si="53"/>
        <v/>
      </c>
      <c r="X526" s="69" t="str">
        <f t="shared" si="54"/>
        <v/>
      </c>
      <c r="Y526" s="70">
        <f t="shared" si="55"/>
        <v>0</v>
      </c>
      <c r="Z526" s="31"/>
      <c r="AA526" s="12"/>
      <c r="AB526" s="13"/>
      <c r="AC526" s="13"/>
      <c r="AD526" s="13"/>
      <c r="AE526" s="145"/>
      <c r="AF526" s="14"/>
      <c r="AG526" s="146"/>
      <c r="AH526" s="14"/>
      <c r="AI526" s="147"/>
      <c r="AJ526" s="15"/>
    </row>
    <row r="527" spans="2:36">
      <c r="B527" s="20"/>
      <c r="C527" s="21"/>
      <c r="D527" s="18"/>
      <c r="E527" s="19"/>
      <c r="F527" s="19"/>
      <c r="G527" s="24"/>
      <c r="H527" s="38"/>
      <c r="I527" s="43"/>
      <c r="J527" s="41" t="str">
        <f>IF(G527="","",VLOOKUP(G527,プルダウン!$K$2:$M$11,2,FALSE))</f>
        <v/>
      </c>
      <c r="K527" s="29" t="str">
        <f>IF(G527="","",VLOOKUP(G527,プルダウン!$K$2:$M$11,3,FALSE))</f>
        <v/>
      </c>
      <c r="L527" s="65" t="str">
        <f t="shared" si="56"/>
        <v/>
      </c>
      <c r="M527" s="29" t="str">
        <f>IF(H527="","",VLOOKUP(H527,プルダウン!$O$2:$Q$5,2,FALSE))</f>
        <v/>
      </c>
      <c r="N527" s="29" t="str">
        <f>IF(H527="","",VLOOKUP(H527,プルダウン!$O$2:$Q$5,3,FALSE))</f>
        <v/>
      </c>
      <c r="O527" s="65" t="str">
        <f t="shared" si="57"/>
        <v/>
      </c>
      <c r="P527" s="10"/>
      <c r="Q527" s="26"/>
      <c r="R527" s="26"/>
      <c r="S527" s="71" t="str">
        <f t="shared" si="51"/>
        <v/>
      </c>
      <c r="T527" s="25"/>
      <c r="U527" s="25"/>
      <c r="V527" s="67" t="str">
        <f t="shared" si="52"/>
        <v/>
      </c>
      <c r="W527" s="68" t="str">
        <f t="shared" si="53"/>
        <v/>
      </c>
      <c r="X527" s="69" t="str">
        <f t="shared" si="54"/>
        <v/>
      </c>
      <c r="Y527" s="70">
        <f t="shared" si="55"/>
        <v>0</v>
      </c>
      <c r="Z527" s="31"/>
      <c r="AA527" s="12"/>
      <c r="AB527" s="13"/>
      <c r="AC527" s="13"/>
      <c r="AD527" s="13"/>
      <c r="AE527" s="145"/>
      <c r="AF527" s="14"/>
      <c r="AG527" s="146"/>
      <c r="AH527" s="14"/>
      <c r="AI527" s="147"/>
      <c r="AJ527" s="15"/>
    </row>
    <row r="528" spans="2:36">
      <c r="B528" s="20"/>
      <c r="C528" s="21"/>
      <c r="D528" s="18"/>
      <c r="E528" s="19"/>
      <c r="F528" s="19"/>
      <c r="G528" s="24"/>
      <c r="H528" s="38"/>
      <c r="I528" s="43"/>
      <c r="J528" s="41" t="str">
        <f>IF(G528="","",VLOOKUP(G528,プルダウン!$K$2:$M$11,2,FALSE))</f>
        <v/>
      </c>
      <c r="K528" s="29" t="str">
        <f>IF(G528="","",VLOOKUP(G528,プルダウン!$K$2:$M$11,3,FALSE))</f>
        <v/>
      </c>
      <c r="L528" s="65" t="str">
        <f t="shared" si="56"/>
        <v/>
      </c>
      <c r="M528" s="29" t="str">
        <f>IF(H528="","",VLOOKUP(H528,プルダウン!$O$2:$Q$5,2,FALSE))</f>
        <v/>
      </c>
      <c r="N528" s="29" t="str">
        <f>IF(H528="","",VLOOKUP(H528,プルダウン!$O$2:$Q$5,3,FALSE))</f>
        <v/>
      </c>
      <c r="O528" s="65" t="str">
        <f t="shared" si="57"/>
        <v/>
      </c>
      <c r="P528" s="10"/>
      <c r="Q528" s="26"/>
      <c r="R528" s="26"/>
      <c r="S528" s="71" t="str">
        <f t="shared" si="51"/>
        <v/>
      </c>
      <c r="T528" s="25"/>
      <c r="U528" s="25"/>
      <c r="V528" s="67" t="str">
        <f t="shared" si="52"/>
        <v/>
      </c>
      <c r="W528" s="68" t="str">
        <f t="shared" si="53"/>
        <v/>
      </c>
      <c r="X528" s="69" t="str">
        <f t="shared" si="54"/>
        <v/>
      </c>
      <c r="Y528" s="70">
        <f t="shared" si="55"/>
        <v>0</v>
      </c>
      <c r="Z528" s="31"/>
      <c r="AA528" s="12"/>
      <c r="AB528" s="13"/>
      <c r="AC528" s="13"/>
      <c r="AD528" s="13"/>
      <c r="AE528" s="145"/>
      <c r="AF528" s="14"/>
      <c r="AG528" s="146"/>
      <c r="AH528" s="14"/>
      <c r="AI528" s="147"/>
      <c r="AJ528" s="15"/>
    </row>
    <row r="529" spans="2:36">
      <c r="B529" s="20"/>
      <c r="C529" s="21"/>
      <c r="D529" s="18"/>
      <c r="E529" s="19"/>
      <c r="F529" s="19"/>
      <c r="G529" s="24"/>
      <c r="H529" s="38"/>
      <c r="I529" s="43"/>
      <c r="J529" s="41" t="str">
        <f>IF(G529="","",VLOOKUP(G529,プルダウン!$K$2:$M$11,2,FALSE))</f>
        <v/>
      </c>
      <c r="K529" s="29" t="str">
        <f>IF(G529="","",VLOOKUP(G529,プルダウン!$K$2:$M$11,3,FALSE))</f>
        <v/>
      </c>
      <c r="L529" s="65" t="str">
        <f t="shared" si="56"/>
        <v/>
      </c>
      <c r="M529" s="29" t="str">
        <f>IF(H529="","",VLOOKUP(H529,プルダウン!$O$2:$Q$5,2,FALSE))</f>
        <v/>
      </c>
      <c r="N529" s="29" t="str">
        <f>IF(H529="","",VLOOKUP(H529,プルダウン!$O$2:$Q$5,3,FALSE))</f>
        <v/>
      </c>
      <c r="O529" s="65" t="str">
        <f t="shared" si="57"/>
        <v/>
      </c>
      <c r="P529" s="10"/>
      <c r="Q529" s="26"/>
      <c r="R529" s="26"/>
      <c r="S529" s="71" t="str">
        <f t="shared" si="51"/>
        <v/>
      </c>
      <c r="T529" s="25"/>
      <c r="U529" s="25"/>
      <c r="V529" s="67" t="str">
        <f t="shared" si="52"/>
        <v/>
      </c>
      <c r="W529" s="68" t="str">
        <f t="shared" si="53"/>
        <v/>
      </c>
      <c r="X529" s="69" t="str">
        <f t="shared" si="54"/>
        <v/>
      </c>
      <c r="Y529" s="70">
        <f t="shared" si="55"/>
        <v>0</v>
      </c>
      <c r="Z529" s="31"/>
      <c r="AA529" s="12"/>
      <c r="AB529" s="13"/>
      <c r="AC529" s="13"/>
      <c r="AD529" s="13"/>
      <c r="AE529" s="145"/>
      <c r="AF529" s="14"/>
      <c r="AG529" s="146"/>
      <c r="AH529" s="14"/>
      <c r="AI529" s="147"/>
      <c r="AJ529" s="15"/>
    </row>
    <row r="530" spans="2:36">
      <c r="B530" s="20"/>
      <c r="C530" s="21"/>
      <c r="D530" s="18"/>
      <c r="E530" s="19"/>
      <c r="F530" s="19"/>
      <c r="G530" s="24"/>
      <c r="H530" s="38"/>
      <c r="I530" s="43"/>
      <c r="J530" s="41" t="str">
        <f>IF(G530="","",VLOOKUP(G530,プルダウン!$K$2:$M$11,2,FALSE))</f>
        <v/>
      </c>
      <c r="K530" s="29" t="str">
        <f>IF(G530="","",VLOOKUP(G530,プルダウン!$K$2:$M$11,3,FALSE))</f>
        <v/>
      </c>
      <c r="L530" s="65" t="str">
        <f t="shared" si="56"/>
        <v/>
      </c>
      <c r="M530" s="29" t="str">
        <f>IF(H530="","",VLOOKUP(H530,プルダウン!$O$2:$Q$5,2,FALSE))</f>
        <v/>
      </c>
      <c r="N530" s="29" t="str">
        <f>IF(H530="","",VLOOKUP(H530,プルダウン!$O$2:$Q$5,3,FALSE))</f>
        <v/>
      </c>
      <c r="O530" s="65" t="str">
        <f t="shared" si="57"/>
        <v/>
      </c>
      <c r="P530" s="10"/>
      <c r="Q530" s="26"/>
      <c r="R530" s="26"/>
      <c r="S530" s="71" t="str">
        <f t="shared" si="51"/>
        <v/>
      </c>
      <c r="T530" s="25"/>
      <c r="U530" s="25"/>
      <c r="V530" s="67" t="str">
        <f t="shared" si="52"/>
        <v/>
      </c>
      <c r="W530" s="68" t="str">
        <f t="shared" si="53"/>
        <v/>
      </c>
      <c r="X530" s="69" t="str">
        <f t="shared" si="54"/>
        <v/>
      </c>
      <c r="Y530" s="70">
        <f t="shared" si="55"/>
        <v>0</v>
      </c>
      <c r="Z530" s="31"/>
      <c r="AA530" s="12"/>
      <c r="AB530" s="13"/>
      <c r="AC530" s="13"/>
      <c r="AD530" s="13"/>
      <c r="AE530" s="145"/>
      <c r="AF530" s="14"/>
      <c r="AG530" s="146"/>
      <c r="AH530" s="14"/>
      <c r="AI530" s="147"/>
      <c r="AJ530" s="15"/>
    </row>
    <row r="531" spans="2:36">
      <c r="B531" s="20"/>
      <c r="C531" s="21"/>
      <c r="D531" s="18"/>
      <c r="E531" s="19"/>
      <c r="F531" s="19"/>
      <c r="G531" s="24"/>
      <c r="H531" s="38"/>
      <c r="I531" s="43"/>
      <c r="J531" s="41" t="str">
        <f>IF(G531="","",VLOOKUP(G531,プルダウン!$K$2:$M$11,2,FALSE))</f>
        <v/>
      </c>
      <c r="K531" s="29" t="str">
        <f>IF(G531="","",VLOOKUP(G531,プルダウン!$K$2:$M$11,3,FALSE))</f>
        <v/>
      </c>
      <c r="L531" s="65" t="str">
        <f t="shared" si="56"/>
        <v/>
      </c>
      <c r="M531" s="29" t="str">
        <f>IF(H531="","",VLOOKUP(H531,プルダウン!$O$2:$Q$5,2,FALSE))</f>
        <v/>
      </c>
      <c r="N531" s="29" t="str">
        <f>IF(H531="","",VLOOKUP(H531,プルダウン!$O$2:$Q$5,3,FALSE))</f>
        <v/>
      </c>
      <c r="O531" s="65" t="str">
        <f t="shared" si="57"/>
        <v/>
      </c>
      <c r="P531" s="10"/>
      <c r="Q531" s="26"/>
      <c r="R531" s="26"/>
      <c r="S531" s="71" t="str">
        <f t="shared" si="51"/>
        <v/>
      </c>
      <c r="T531" s="25"/>
      <c r="U531" s="25"/>
      <c r="V531" s="67" t="str">
        <f t="shared" si="52"/>
        <v/>
      </c>
      <c r="W531" s="68" t="str">
        <f t="shared" si="53"/>
        <v/>
      </c>
      <c r="X531" s="69" t="str">
        <f t="shared" si="54"/>
        <v/>
      </c>
      <c r="Y531" s="70">
        <f t="shared" si="55"/>
        <v>0</v>
      </c>
      <c r="Z531" s="31"/>
      <c r="AA531" s="12"/>
      <c r="AB531" s="13"/>
      <c r="AC531" s="13"/>
      <c r="AD531" s="13"/>
      <c r="AE531" s="145"/>
      <c r="AF531" s="14"/>
      <c r="AG531" s="146"/>
      <c r="AH531" s="14"/>
      <c r="AI531" s="147"/>
      <c r="AJ531" s="15"/>
    </row>
    <row r="532" spans="2:36">
      <c r="B532" s="20"/>
      <c r="C532" s="21"/>
      <c r="D532" s="18"/>
      <c r="E532" s="19"/>
      <c r="F532" s="19"/>
      <c r="G532" s="24"/>
      <c r="H532" s="38"/>
      <c r="I532" s="43"/>
      <c r="J532" s="41" t="str">
        <f>IF(G532="","",VLOOKUP(G532,プルダウン!$K$2:$M$11,2,FALSE))</f>
        <v/>
      </c>
      <c r="K532" s="29" t="str">
        <f>IF(G532="","",VLOOKUP(G532,プルダウン!$K$2:$M$11,3,FALSE))</f>
        <v/>
      </c>
      <c r="L532" s="65" t="str">
        <f t="shared" si="56"/>
        <v/>
      </c>
      <c r="M532" s="29" t="str">
        <f>IF(H532="","",VLOOKUP(H532,プルダウン!$O$2:$Q$5,2,FALSE))</f>
        <v/>
      </c>
      <c r="N532" s="29" t="str">
        <f>IF(H532="","",VLOOKUP(H532,プルダウン!$O$2:$Q$5,3,FALSE))</f>
        <v/>
      </c>
      <c r="O532" s="65" t="str">
        <f t="shared" si="57"/>
        <v/>
      </c>
      <c r="P532" s="10"/>
      <c r="Q532" s="26"/>
      <c r="R532" s="26"/>
      <c r="S532" s="71" t="str">
        <f t="shared" si="51"/>
        <v/>
      </c>
      <c r="T532" s="25"/>
      <c r="U532" s="25"/>
      <c r="V532" s="67" t="str">
        <f t="shared" si="52"/>
        <v/>
      </c>
      <c r="W532" s="68" t="str">
        <f t="shared" si="53"/>
        <v/>
      </c>
      <c r="X532" s="69" t="str">
        <f t="shared" si="54"/>
        <v/>
      </c>
      <c r="Y532" s="70">
        <f t="shared" si="55"/>
        <v>0</v>
      </c>
      <c r="Z532" s="31"/>
      <c r="AA532" s="12"/>
      <c r="AB532" s="13"/>
      <c r="AC532" s="13"/>
      <c r="AD532" s="13"/>
      <c r="AE532" s="145"/>
      <c r="AF532" s="14"/>
      <c r="AG532" s="146"/>
      <c r="AH532" s="14"/>
      <c r="AI532" s="147"/>
      <c r="AJ532" s="15"/>
    </row>
    <row r="533" spans="2:36">
      <c r="B533" s="20"/>
      <c r="C533" s="21"/>
      <c r="D533" s="18"/>
      <c r="E533" s="19"/>
      <c r="F533" s="19"/>
      <c r="G533" s="24"/>
      <c r="H533" s="38"/>
      <c r="I533" s="43"/>
      <c r="J533" s="41" t="str">
        <f>IF(G533="","",VLOOKUP(G533,プルダウン!$K$2:$M$11,2,FALSE))</f>
        <v/>
      </c>
      <c r="K533" s="29" t="str">
        <f>IF(G533="","",VLOOKUP(G533,プルダウン!$K$2:$M$11,3,FALSE))</f>
        <v/>
      </c>
      <c r="L533" s="65" t="str">
        <f t="shared" si="56"/>
        <v/>
      </c>
      <c r="M533" s="29" t="str">
        <f>IF(H533="","",VLOOKUP(H533,プルダウン!$O$2:$Q$5,2,FALSE))</f>
        <v/>
      </c>
      <c r="N533" s="29" t="str">
        <f>IF(H533="","",VLOOKUP(H533,プルダウン!$O$2:$Q$5,3,FALSE))</f>
        <v/>
      </c>
      <c r="O533" s="65" t="str">
        <f t="shared" si="57"/>
        <v/>
      </c>
      <c r="P533" s="10"/>
      <c r="Q533" s="26"/>
      <c r="R533" s="26"/>
      <c r="S533" s="71" t="str">
        <f t="shared" si="51"/>
        <v/>
      </c>
      <c r="T533" s="25"/>
      <c r="U533" s="25"/>
      <c r="V533" s="67" t="str">
        <f t="shared" si="52"/>
        <v/>
      </c>
      <c r="W533" s="68" t="str">
        <f t="shared" si="53"/>
        <v/>
      </c>
      <c r="X533" s="69" t="str">
        <f t="shared" si="54"/>
        <v/>
      </c>
      <c r="Y533" s="70">
        <f t="shared" si="55"/>
        <v>0</v>
      </c>
      <c r="Z533" s="31"/>
      <c r="AA533" s="12"/>
      <c r="AB533" s="13"/>
      <c r="AC533" s="13"/>
      <c r="AD533" s="13"/>
      <c r="AE533" s="145"/>
      <c r="AF533" s="14"/>
      <c r="AG533" s="146"/>
      <c r="AH533" s="14"/>
      <c r="AI533" s="147"/>
      <c r="AJ533" s="15"/>
    </row>
    <row r="534" spans="2:36">
      <c r="B534" s="20"/>
      <c r="C534" s="21"/>
      <c r="D534" s="18"/>
      <c r="E534" s="19"/>
      <c r="F534" s="19"/>
      <c r="G534" s="24"/>
      <c r="H534" s="38"/>
      <c r="I534" s="43"/>
      <c r="J534" s="41" t="str">
        <f>IF(G534="","",VLOOKUP(G534,プルダウン!$K$2:$M$11,2,FALSE))</f>
        <v/>
      </c>
      <c r="K534" s="29" t="str">
        <f>IF(G534="","",VLOOKUP(G534,プルダウン!$K$2:$M$11,3,FALSE))</f>
        <v/>
      </c>
      <c r="L534" s="65" t="str">
        <f t="shared" si="56"/>
        <v/>
      </c>
      <c r="M534" s="29" t="str">
        <f>IF(H534="","",VLOOKUP(H534,プルダウン!$O$2:$Q$5,2,FALSE))</f>
        <v/>
      </c>
      <c r="N534" s="29" t="str">
        <f>IF(H534="","",VLOOKUP(H534,プルダウン!$O$2:$Q$5,3,FALSE))</f>
        <v/>
      </c>
      <c r="O534" s="65" t="str">
        <f t="shared" si="57"/>
        <v/>
      </c>
      <c r="P534" s="10"/>
      <c r="Q534" s="26"/>
      <c r="R534" s="26"/>
      <c r="S534" s="71" t="str">
        <f t="shared" si="51"/>
        <v/>
      </c>
      <c r="T534" s="25"/>
      <c r="U534" s="25"/>
      <c r="V534" s="67" t="str">
        <f t="shared" si="52"/>
        <v/>
      </c>
      <c r="W534" s="68" t="str">
        <f t="shared" si="53"/>
        <v/>
      </c>
      <c r="X534" s="69" t="str">
        <f t="shared" si="54"/>
        <v/>
      </c>
      <c r="Y534" s="70">
        <f t="shared" si="55"/>
        <v>0</v>
      </c>
      <c r="Z534" s="31"/>
      <c r="AA534" s="12"/>
      <c r="AB534" s="13"/>
      <c r="AC534" s="13"/>
      <c r="AD534" s="13"/>
      <c r="AE534" s="145"/>
      <c r="AF534" s="14"/>
      <c r="AG534" s="146"/>
      <c r="AH534" s="14"/>
      <c r="AI534" s="147"/>
      <c r="AJ534" s="15"/>
    </row>
    <row r="535" spans="2:36">
      <c r="B535" s="20"/>
      <c r="C535" s="21"/>
      <c r="D535" s="18"/>
      <c r="E535" s="19"/>
      <c r="F535" s="19"/>
      <c r="G535" s="24"/>
      <c r="H535" s="38"/>
      <c r="I535" s="43"/>
      <c r="J535" s="41" t="str">
        <f>IF(G535="","",VLOOKUP(G535,プルダウン!$K$2:$M$11,2,FALSE))</f>
        <v/>
      </c>
      <c r="K535" s="29" t="str">
        <f>IF(G535="","",VLOOKUP(G535,プルダウン!$K$2:$M$11,3,FALSE))</f>
        <v/>
      </c>
      <c r="L535" s="65" t="str">
        <f t="shared" si="56"/>
        <v/>
      </c>
      <c r="M535" s="29" t="str">
        <f>IF(H535="","",VLOOKUP(H535,プルダウン!$O$2:$Q$5,2,FALSE))</f>
        <v/>
      </c>
      <c r="N535" s="29" t="str">
        <f>IF(H535="","",VLOOKUP(H535,プルダウン!$O$2:$Q$5,3,FALSE))</f>
        <v/>
      </c>
      <c r="O535" s="65" t="str">
        <f t="shared" si="57"/>
        <v/>
      </c>
      <c r="P535" s="10"/>
      <c r="Q535" s="26"/>
      <c r="R535" s="26"/>
      <c r="S535" s="71" t="str">
        <f t="shared" ref="S535:S598" si="58">IF(G535="","",IF(L535&lt;&gt;"-",C535-Q535-R535,"-"))</f>
        <v/>
      </c>
      <c r="T535" s="25"/>
      <c r="U535" s="25"/>
      <c r="V535" s="67" t="str">
        <f t="shared" ref="V535:V598" si="59">IF(H535="","",IF(O535&lt;&gt;"-",C535-T535-U535,"-"))</f>
        <v/>
      </c>
      <c r="W535" s="68" t="str">
        <f t="shared" ref="W535:W598" si="60">IF(G535="","",IF(AND(AND(D535="飲食",F535&gt;"20:00:00"*1),OR(I535="",I535="－")),"-",IF(L535&lt;&gt;"-",MAX(1,INT(S535/100))*20000*L535,"-")))</f>
        <v/>
      </c>
      <c r="X535" s="69" t="str">
        <f t="shared" ref="X535:X598" si="61">IF(H535="","",IF(AND(AND(D535="飲食",F535&gt;"20:00:00"*1),OR(I535="",I535="－")),"-",IF(O535&lt;&gt;"-",MAX(1,INT(V535/100))*20000*O535,"-")))</f>
        <v/>
      </c>
      <c r="Y535" s="70">
        <f t="shared" ref="Y535:Y598" si="62">IF(G535="",0,IF(AND(W535="-",X535="-"),"-",IF(W535="-",0,W535)+IF(X535="-",0,X535)))</f>
        <v>0</v>
      </c>
      <c r="Z535" s="31"/>
      <c r="AA535" s="12"/>
      <c r="AB535" s="13"/>
      <c r="AC535" s="13"/>
      <c r="AD535" s="13"/>
      <c r="AE535" s="145"/>
      <c r="AF535" s="14"/>
      <c r="AG535" s="146"/>
      <c r="AH535" s="14"/>
      <c r="AI535" s="147"/>
      <c r="AJ535" s="15"/>
    </row>
    <row r="536" spans="2:36">
      <c r="B536" s="20"/>
      <c r="C536" s="21"/>
      <c r="D536" s="18"/>
      <c r="E536" s="19"/>
      <c r="F536" s="19"/>
      <c r="G536" s="24"/>
      <c r="H536" s="38"/>
      <c r="I536" s="43"/>
      <c r="J536" s="41" t="str">
        <f>IF(G536="","",VLOOKUP(G536,プルダウン!$K$2:$M$11,2,FALSE))</f>
        <v/>
      </c>
      <c r="K536" s="29" t="str">
        <f>IF(G536="","",VLOOKUP(G536,プルダウン!$K$2:$M$11,3,FALSE))</f>
        <v/>
      </c>
      <c r="L536" s="65" t="str">
        <f t="shared" ref="L536:L599" si="63">IF(G536="","",IF(ISERROR(K536-J536+1),"-",K536-J536+1))</f>
        <v/>
      </c>
      <c r="M536" s="29" t="str">
        <f>IF(H536="","",VLOOKUP(H536,プルダウン!$O$2:$Q$5,2,FALSE))</f>
        <v/>
      </c>
      <c r="N536" s="29" t="str">
        <f>IF(H536="","",VLOOKUP(H536,プルダウン!$O$2:$Q$5,3,FALSE))</f>
        <v/>
      </c>
      <c r="O536" s="65" t="str">
        <f t="shared" ref="O536:O599" si="64">IF(H536="","",IF(ISERROR(N536-M536+1),"-",N536-M536+1))</f>
        <v/>
      </c>
      <c r="P536" s="10"/>
      <c r="Q536" s="26"/>
      <c r="R536" s="26"/>
      <c r="S536" s="71" t="str">
        <f t="shared" si="58"/>
        <v/>
      </c>
      <c r="T536" s="25"/>
      <c r="U536" s="25"/>
      <c r="V536" s="67" t="str">
        <f t="shared" si="59"/>
        <v/>
      </c>
      <c r="W536" s="68" t="str">
        <f t="shared" si="60"/>
        <v/>
      </c>
      <c r="X536" s="69" t="str">
        <f t="shared" si="61"/>
        <v/>
      </c>
      <c r="Y536" s="70">
        <f t="shared" si="62"/>
        <v>0</v>
      </c>
      <c r="Z536" s="31"/>
      <c r="AA536" s="12"/>
      <c r="AB536" s="13"/>
      <c r="AC536" s="13"/>
      <c r="AD536" s="13"/>
      <c r="AE536" s="145"/>
      <c r="AF536" s="14"/>
      <c r="AG536" s="146"/>
      <c r="AH536" s="14"/>
      <c r="AI536" s="147"/>
      <c r="AJ536" s="15"/>
    </row>
    <row r="537" spans="2:36">
      <c r="B537" s="20"/>
      <c r="C537" s="21"/>
      <c r="D537" s="18"/>
      <c r="E537" s="19"/>
      <c r="F537" s="19"/>
      <c r="G537" s="24"/>
      <c r="H537" s="38"/>
      <c r="I537" s="43"/>
      <c r="J537" s="41" t="str">
        <f>IF(G537="","",VLOOKUP(G537,プルダウン!$K$2:$M$11,2,FALSE))</f>
        <v/>
      </c>
      <c r="K537" s="29" t="str">
        <f>IF(G537="","",VLOOKUP(G537,プルダウン!$K$2:$M$11,3,FALSE))</f>
        <v/>
      </c>
      <c r="L537" s="65" t="str">
        <f t="shared" si="63"/>
        <v/>
      </c>
      <c r="M537" s="29" t="str">
        <f>IF(H537="","",VLOOKUP(H537,プルダウン!$O$2:$Q$5,2,FALSE))</f>
        <v/>
      </c>
      <c r="N537" s="29" t="str">
        <f>IF(H537="","",VLOOKUP(H537,プルダウン!$O$2:$Q$5,3,FALSE))</f>
        <v/>
      </c>
      <c r="O537" s="65" t="str">
        <f t="shared" si="64"/>
        <v/>
      </c>
      <c r="P537" s="10"/>
      <c r="Q537" s="26"/>
      <c r="R537" s="26"/>
      <c r="S537" s="71" t="str">
        <f t="shared" si="58"/>
        <v/>
      </c>
      <c r="T537" s="25"/>
      <c r="U537" s="25"/>
      <c r="V537" s="67" t="str">
        <f t="shared" si="59"/>
        <v/>
      </c>
      <c r="W537" s="68" t="str">
        <f t="shared" si="60"/>
        <v/>
      </c>
      <c r="X537" s="69" t="str">
        <f t="shared" si="61"/>
        <v/>
      </c>
      <c r="Y537" s="70">
        <f t="shared" si="62"/>
        <v>0</v>
      </c>
      <c r="Z537" s="31"/>
      <c r="AA537" s="12"/>
      <c r="AB537" s="13"/>
      <c r="AC537" s="13"/>
      <c r="AD537" s="13"/>
      <c r="AE537" s="145"/>
      <c r="AF537" s="14"/>
      <c r="AG537" s="146"/>
      <c r="AH537" s="14"/>
      <c r="AI537" s="147"/>
      <c r="AJ537" s="15"/>
    </row>
    <row r="538" spans="2:36">
      <c r="B538" s="20"/>
      <c r="C538" s="21"/>
      <c r="D538" s="18"/>
      <c r="E538" s="19"/>
      <c r="F538" s="19"/>
      <c r="G538" s="24"/>
      <c r="H538" s="38"/>
      <c r="I538" s="43"/>
      <c r="J538" s="41" t="str">
        <f>IF(G538="","",VLOOKUP(G538,プルダウン!$K$2:$M$11,2,FALSE))</f>
        <v/>
      </c>
      <c r="K538" s="29" t="str">
        <f>IF(G538="","",VLOOKUP(G538,プルダウン!$K$2:$M$11,3,FALSE))</f>
        <v/>
      </c>
      <c r="L538" s="65" t="str">
        <f t="shared" si="63"/>
        <v/>
      </c>
      <c r="M538" s="29" t="str">
        <f>IF(H538="","",VLOOKUP(H538,プルダウン!$O$2:$Q$5,2,FALSE))</f>
        <v/>
      </c>
      <c r="N538" s="29" t="str">
        <f>IF(H538="","",VLOOKUP(H538,プルダウン!$O$2:$Q$5,3,FALSE))</f>
        <v/>
      </c>
      <c r="O538" s="65" t="str">
        <f t="shared" si="64"/>
        <v/>
      </c>
      <c r="P538" s="10"/>
      <c r="Q538" s="26"/>
      <c r="R538" s="26"/>
      <c r="S538" s="71" t="str">
        <f t="shared" si="58"/>
        <v/>
      </c>
      <c r="T538" s="25"/>
      <c r="U538" s="25"/>
      <c r="V538" s="67" t="str">
        <f t="shared" si="59"/>
        <v/>
      </c>
      <c r="W538" s="68" t="str">
        <f t="shared" si="60"/>
        <v/>
      </c>
      <c r="X538" s="69" t="str">
        <f t="shared" si="61"/>
        <v/>
      </c>
      <c r="Y538" s="70">
        <f t="shared" si="62"/>
        <v>0</v>
      </c>
      <c r="Z538" s="31"/>
      <c r="AA538" s="12"/>
      <c r="AB538" s="13"/>
      <c r="AC538" s="13"/>
      <c r="AD538" s="13"/>
      <c r="AE538" s="145"/>
      <c r="AF538" s="14"/>
      <c r="AG538" s="146"/>
      <c r="AH538" s="14"/>
      <c r="AI538" s="147"/>
      <c r="AJ538" s="15"/>
    </row>
    <row r="539" spans="2:36">
      <c r="B539" s="20"/>
      <c r="C539" s="21"/>
      <c r="D539" s="18"/>
      <c r="E539" s="19"/>
      <c r="F539" s="19"/>
      <c r="G539" s="24"/>
      <c r="H539" s="38"/>
      <c r="I539" s="43"/>
      <c r="J539" s="41" t="str">
        <f>IF(G539="","",VLOOKUP(G539,プルダウン!$K$2:$M$11,2,FALSE))</f>
        <v/>
      </c>
      <c r="K539" s="29" t="str">
        <f>IF(G539="","",VLOOKUP(G539,プルダウン!$K$2:$M$11,3,FALSE))</f>
        <v/>
      </c>
      <c r="L539" s="65" t="str">
        <f t="shared" si="63"/>
        <v/>
      </c>
      <c r="M539" s="29" t="str">
        <f>IF(H539="","",VLOOKUP(H539,プルダウン!$O$2:$Q$5,2,FALSE))</f>
        <v/>
      </c>
      <c r="N539" s="29" t="str">
        <f>IF(H539="","",VLOOKUP(H539,プルダウン!$O$2:$Q$5,3,FALSE))</f>
        <v/>
      </c>
      <c r="O539" s="65" t="str">
        <f t="shared" si="64"/>
        <v/>
      </c>
      <c r="P539" s="10"/>
      <c r="Q539" s="26"/>
      <c r="R539" s="26"/>
      <c r="S539" s="71" t="str">
        <f t="shared" si="58"/>
        <v/>
      </c>
      <c r="T539" s="25"/>
      <c r="U539" s="25"/>
      <c r="V539" s="67" t="str">
        <f t="shared" si="59"/>
        <v/>
      </c>
      <c r="W539" s="68" t="str">
        <f t="shared" si="60"/>
        <v/>
      </c>
      <c r="X539" s="69" t="str">
        <f t="shared" si="61"/>
        <v/>
      </c>
      <c r="Y539" s="70">
        <f t="shared" si="62"/>
        <v>0</v>
      </c>
      <c r="Z539" s="31"/>
      <c r="AA539" s="12"/>
      <c r="AB539" s="13"/>
      <c r="AC539" s="13"/>
      <c r="AD539" s="13"/>
      <c r="AE539" s="145"/>
      <c r="AF539" s="14"/>
      <c r="AG539" s="146"/>
      <c r="AH539" s="14"/>
      <c r="AI539" s="147"/>
      <c r="AJ539" s="15"/>
    </row>
    <row r="540" spans="2:36">
      <c r="B540" s="20"/>
      <c r="C540" s="21"/>
      <c r="D540" s="18"/>
      <c r="E540" s="19"/>
      <c r="F540" s="19"/>
      <c r="G540" s="24"/>
      <c r="H540" s="38"/>
      <c r="I540" s="43"/>
      <c r="J540" s="41" t="str">
        <f>IF(G540="","",VLOOKUP(G540,プルダウン!$K$2:$M$11,2,FALSE))</f>
        <v/>
      </c>
      <c r="K540" s="29" t="str">
        <f>IF(G540="","",VLOOKUP(G540,プルダウン!$K$2:$M$11,3,FALSE))</f>
        <v/>
      </c>
      <c r="L540" s="65" t="str">
        <f t="shared" si="63"/>
        <v/>
      </c>
      <c r="M540" s="29" t="str">
        <f>IF(H540="","",VLOOKUP(H540,プルダウン!$O$2:$Q$5,2,FALSE))</f>
        <v/>
      </c>
      <c r="N540" s="29" t="str">
        <f>IF(H540="","",VLOOKUP(H540,プルダウン!$O$2:$Q$5,3,FALSE))</f>
        <v/>
      </c>
      <c r="O540" s="65" t="str">
        <f t="shared" si="64"/>
        <v/>
      </c>
      <c r="P540" s="10"/>
      <c r="Q540" s="26"/>
      <c r="R540" s="26"/>
      <c r="S540" s="71" t="str">
        <f t="shared" si="58"/>
        <v/>
      </c>
      <c r="T540" s="25"/>
      <c r="U540" s="25"/>
      <c r="V540" s="67" t="str">
        <f t="shared" si="59"/>
        <v/>
      </c>
      <c r="W540" s="68" t="str">
        <f t="shared" si="60"/>
        <v/>
      </c>
      <c r="X540" s="69" t="str">
        <f t="shared" si="61"/>
        <v/>
      </c>
      <c r="Y540" s="70">
        <f t="shared" si="62"/>
        <v>0</v>
      </c>
      <c r="Z540" s="31"/>
      <c r="AA540" s="12"/>
      <c r="AB540" s="13"/>
      <c r="AC540" s="13"/>
      <c r="AD540" s="13"/>
      <c r="AE540" s="145"/>
      <c r="AF540" s="14"/>
      <c r="AG540" s="146"/>
      <c r="AH540" s="14"/>
      <c r="AI540" s="147"/>
      <c r="AJ540" s="15"/>
    </row>
    <row r="541" spans="2:36">
      <c r="B541" s="20"/>
      <c r="C541" s="21"/>
      <c r="D541" s="18"/>
      <c r="E541" s="19"/>
      <c r="F541" s="19"/>
      <c r="G541" s="24"/>
      <c r="H541" s="38"/>
      <c r="I541" s="43"/>
      <c r="J541" s="41" t="str">
        <f>IF(G541="","",VLOOKUP(G541,プルダウン!$K$2:$M$11,2,FALSE))</f>
        <v/>
      </c>
      <c r="K541" s="29" t="str">
        <f>IF(G541="","",VLOOKUP(G541,プルダウン!$K$2:$M$11,3,FALSE))</f>
        <v/>
      </c>
      <c r="L541" s="65" t="str">
        <f t="shared" si="63"/>
        <v/>
      </c>
      <c r="M541" s="29" t="str">
        <f>IF(H541="","",VLOOKUP(H541,プルダウン!$O$2:$Q$5,2,FALSE))</f>
        <v/>
      </c>
      <c r="N541" s="29" t="str">
        <f>IF(H541="","",VLOOKUP(H541,プルダウン!$O$2:$Q$5,3,FALSE))</f>
        <v/>
      </c>
      <c r="O541" s="65" t="str">
        <f t="shared" si="64"/>
        <v/>
      </c>
      <c r="P541" s="10"/>
      <c r="Q541" s="26"/>
      <c r="R541" s="26"/>
      <c r="S541" s="71" t="str">
        <f t="shared" si="58"/>
        <v/>
      </c>
      <c r="T541" s="25"/>
      <c r="U541" s="25"/>
      <c r="V541" s="67" t="str">
        <f t="shared" si="59"/>
        <v/>
      </c>
      <c r="W541" s="68" t="str">
        <f t="shared" si="60"/>
        <v/>
      </c>
      <c r="X541" s="69" t="str">
        <f t="shared" si="61"/>
        <v/>
      </c>
      <c r="Y541" s="70">
        <f t="shared" si="62"/>
        <v>0</v>
      </c>
      <c r="Z541" s="31"/>
      <c r="AA541" s="12"/>
      <c r="AB541" s="13"/>
      <c r="AC541" s="13"/>
      <c r="AD541" s="13"/>
      <c r="AE541" s="145"/>
      <c r="AF541" s="14"/>
      <c r="AG541" s="146"/>
      <c r="AH541" s="14"/>
      <c r="AI541" s="147"/>
      <c r="AJ541" s="15"/>
    </row>
    <row r="542" spans="2:36">
      <c r="B542" s="20"/>
      <c r="C542" s="21"/>
      <c r="D542" s="18"/>
      <c r="E542" s="19"/>
      <c r="F542" s="19"/>
      <c r="G542" s="24"/>
      <c r="H542" s="38"/>
      <c r="I542" s="43"/>
      <c r="J542" s="41" t="str">
        <f>IF(G542="","",VLOOKUP(G542,プルダウン!$K$2:$M$11,2,FALSE))</f>
        <v/>
      </c>
      <c r="K542" s="29" t="str">
        <f>IF(G542="","",VLOOKUP(G542,プルダウン!$K$2:$M$11,3,FALSE))</f>
        <v/>
      </c>
      <c r="L542" s="65" t="str">
        <f t="shared" si="63"/>
        <v/>
      </c>
      <c r="M542" s="29" t="str">
        <f>IF(H542="","",VLOOKUP(H542,プルダウン!$O$2:$Q$5,2,FALSE))</f>
        <v/>
      </c>
      <c r="N542" s="29" t="str">
        <f>IF(H542="","",VLOOKUP(H542,プルダウン!$O$2:$Q$5,3,FALSE))</f>
        <v/>
      </c>
      <c r="O542" s="65" t="str">
        <f t="shared" si="64"/>
        <v/>
      </c>
      <c r="P542" s="10"/>
      <c r="Q542" s="26"/>
      <c r="R542" s="26"/>
      <c r="S542" s="71" t="str">
        <f t="shared" si="58"/>
        <v/>
      </c>
      <c r="T542" s="25"/>
      <c r="U542" s="25"/>
      <c r="V542" s="67" t="str">
        <f t="shared" si="59"/>
        <v/>
      </c>
      <c r="W542" s="68" t="str">
        <f t="shared" si="60"/>
        <v/>
      </c>
      <c r="X542" s="69" t="str">
        <f t="shared" si="61"/>
        <v/>
      </c>
      <c r="Y542" s="70">
        <f t="shared" si="62"/>
        <v>0</v>
      </c>
      <c r="Z542" s="31"/>
      <c r="AA542" s="12"/>
      <c r="AB542" s="13"/>
      <c r="AC542" s="13"/>
      <c r="AD542" s="13"/>
      <c r="AE542" s="145"/>
      <c r="AF542" s="14"/>
      <c r="AG542" s="146"/>
      <c r="AH542" s="14"/>
      <c r="AI542" s="147"/>
      <c r="AJ542" s="15"/>
    </row>
    <row r="543" spans="2:36">
      <c r="B543" s="20"/>
      <c r="C543" s="21"/>
      <c r="D543" s="18"/>
      <c r="E543" s="19"/>
      <c r="F543" s="19"/>
      <c r="G543" s="24"/>
      <c r="H543" s="38"/>
      <c r="I543" s="43"/>
      <c r="J543" s="41" t="str">
        <f>IF(G543="","",VLOOKUP(G543,プルダウン!$K$2:$M$11,2,FALSE))</f>
        <v/>
      </c>
      <c r="K543" s="29" t="str">
        <f>IF(G543="","",VLOOKUP(G543,プルダウン!$K$2:$M$11,3,FALSE))</f>
        <v/>
      </c>
      <c r="L543" s="65" t="str">
        <f t="shared" si="63"/>
        <v/>
      </c>
      <c r="M543" s="29" t="str">
        <f>IF(H543="","",VLOOKUP(H543,プルダウン!$O$2:$Q$5,2,FALSE))</f>
        <v/>
      </c>
      <c r="N543" s="29" t="str">
        <f>IF(H543="","",VLOOKUP(H543,プルダウン!$O$2:$Q$5,3,FALSE))</f>
        <v/>
      </c>
      <c r="O543" s="65" t="str">
        <f t="shared" si="64"/>
        <v/>
      </c>
      <c r="P543" s="10"/>
      <c r="Q543" s="26"/>
      <c r="R543" s="26"/>
      <c r="S543" s="71" t="str">
        <f t="shared" si="58"/>
        <v/>
      </c>
      <c r="T543" s="25"/>
      <c r="U543" s="25"/>
      <c r="V543" s="67" t="str">
        <f t="shared" si="59"/>
        <v/>
      </c>
      <c r="W543" s="68" t="str">
        <f t="shared" si="60"/>
        <v/>
      </c>
      <c r="X543" s="69" t="str">
        <f t="shared" si="61"/>
        <v/>
      </c>
      <c r="Y543" s="70">
        <f t="shared" si="62"/>
        <v>0</v>
      </c>
      <c r="Z543" s="31"/>
      <c r="AA543" s="12"/>
      <c r="AB543" s="13"/>
      <c r="AC543" s="13"/>
      <c r="AD543" s="13"/>
      <c r="AE543" s="145"/>
      <c r="AF543" s="14"/>
      <c r="AG543" s="146"/>
      <c r="AH543" s="14"/>
      <c r="AI543" s="147"/>
      <c r="AJ543" s="15"/>
    </row>
    <row r="544" spans="2:36">
      <c r="B544" s="20"/>
      <c r="C544" s="21"/>
      <c r="D544" s="18"/>
      <c r="E544" s="19"/>
      <c r="F544" s="19"/>
      <c r="G544" s="24"/>
      <c r="H544" s="38"/>
      <c r="I544" s="43"/>
      <c r="J544" s="41" t="str">
        <f>IF(G544="","",VLOOKUP(G544,プルダウン!$K$2:$M$11,2,FALSE))</f>
        <v/>
      </c>
      <c r="K544" s="29" t="str">
        <f>IF(G544="","",VLOOKUP(G544,プルダウン!$K$2:$M$11,3,FALSE))</f>
        <v/>
      </c>
      <c r="L544" s="65" t="str">
        <f t="shared" si="63"/>
        <v/>
      </c>
      <c r="M544" s="29" t="str">
        <f>IF(H544="","",VLOOKUP(H544,プルダウン!$O$2:$Q$5,2,FALSE))</f>
        <v/>
      </c>
      <c r="N544" s="29" t="str">
        <f>IF(H544="","",VLOOKUP(H544,プルダウン!$O$2:$Q$5,3,FALSE))</f>
        <v/>
      </c>
      <c r="O544" s="65" t="str">
        <f t="shared" si="64"/>
        <v/>
      </c>
      <c r="P544" s="10"/>
      <c r="Q544" s="26"/>
      <c r="R544" s="26"/>
      <c r="S544" s="71" t="str">
        <f t="shared" si="58"/>
        <v/>
      </c>
      <c r="T544" s="25"/>
      <c r="U544" s="25"/>
      <c r="V544" s="67" t="str">
        <f t="shared" si="59"/>
        <v/>
      </c>
      <c r="W544" s="68" t="str">
        <f t="shared" si="60"/>
        <v/>
      </c>
      <c r="X544" s="69" t="str">
        <f t="shared" si="61"/>
        <v/>
      </c>
      <c r="Y544" s="70">
        <f t="shared" si="62"/>
        <v>0</v>
      </c>
      <c r="Z544" s="31"/>
      <c r="AA544" s="12"/>
      <c r="AB544" s="13"/>
      <c r="AC544" s="13"/>
      <c r="AD544" s="13"/>
      <c r="AE544" s="145"/>
      <c r="AF544" s="14"/>
      <c r="AG544" s="146"/>
      <c r="AH544" s="14"/>
      <c r="AI544" s="147"/>
      <c r="AJ544" s="15"/>
    </row>
    <row r="545" spans="2:36">
      <c r="B545" s="20"/>
      <c r="C545" s="21"/>
      <c r="D545" s="18"/>
      <c r="E545" s="19"/>
      <c r="F545" s="19"/>
      <c r="G545" s="24"/>
      <c r="H545" s="38"/>
      <c r="I545" s="43"/>
      <c r="J545" s="41" t="str">
        <f>IF(G545="","",VLOOKUP(G545,プルダウン!$K$2:$M$11,2,FALSE))</f>
        <v/>
      </c>
      <c r="K545" s="29" t="str">
        <f>IF(G545="","",VLOOKUP(G545,プルダウン!$K$2:$M$11,3,FALSE))</f>
        <v/>
      </c>
      <c r="L545" s="65" t="str">
        <f t="shared" si="63"/>
        <v/>
      </c>
      <c r="M545" s="29" t="str">
        <f>IF(H545="","",VLOOKUP(H545,プルダウン!$O$2:$Q$5,2,FALSE))</f>
        <v/>
      </c>
      <c r="N545" s="29" t="str">
        <f>IF(H545="","",VLOOKUP(H545,プルダウン!$O$2:$Q$5,3,FALSE))</f>
        <v/>
      </c>
      <c r="O545" s="65" t="str">
        <f t="shared" si="64"/>
        <v/>
      </c>
      <c r="P545" s="10"/>
      <c r="Q545" s="26"/>
      <c r="R545" s="26"/>
      <c r="S545" s="71" t="str">
        <f t="shared" si="58"/>
        <v/>
      </c>
      <c r="T545" s="25"/>
      <c r="U545" s="25"/>
      <c r="V545" s="67" t="str">
        <f t="shared" si="59"/>
        <v/>
      </c>
      <c r="W545" s="68" t="str">
        <f t="shared" si="60"/>
        <v/>
      </c>
      <c r="X545" s="69" t="str">
        <f t="shared" si="61"/>
        <v/>
      </c>
      <c r="Y545" s="70">
        <f t="shared" si="62"/>
        <v>0</v>
      </c>
      <c r="Z545" s="31"/>
      <c r="AA545" s="12"/>
      <c r="AB545" s="13"/>
      <c r="AC545" s="13"/>
      <c r="AD545" s="13"/>
      <c r="AE545" s="145"/>
      <c r="AF545" s="14"/>
      <c r="AG545" s="146"/>
      <c r="AH545" s="14"/>
      <c r="AI545" s="147"/>
      <c r="AJ545" s="15"/>
    </row>
    <row r="546" spans="2:36">
      <c r="B546" s="20"/>
      <c r="C546" s="21"/>
      <c r="D546" s="18"/>
      <c r="E546" s="19"/>
      <c r="F546" s="19"/>
      <c r="G546" s="24"/>
      <c r="H546" s="38"/>
      <c r="I546" s="43"/>
      <c r="J546" s="41" t="str">
        <f>IF(G546="","",VLOOKUP(G546,プルダウン!$K$2:$M$11,2,FALSE))</f>
        <v/>
      </c>
      <c r="K546" s="29" t="str">
        <f>IF(G546="","",VLOOKUP(G546,プルダウン!$K$2:$M$11,3,FALSE))</f>
        <v/>
      </c>
      <c r="L546" s="65" t="str">
        <f t="shared" si="63"/>
        <v/>
      </c>
      <c r="M546" s="29" t="str">
        <f>IF(H546="","",VLOOKUP(H546,プルダウン!$O$2:$Q$5,2,FALSE))</f>
        <v/>
      </c>
      <c r="N546" s="29" t="str">
        <f>IF(H546="","",VLOOKUP(H546,プルダウン!$O$2:$Q$5,3,FALSE))</f>
        <v/>
      </c>
      <c r="O546" s="65" t="str">
        <f t="shared" si="64"/>
        <v/>
      </c>
      <c r="P546" s="10"/>
      <c r="Q546" s="26"/>
      <c r="R546" s="26"/>
      <c r="S546" s="71" t="str">
        <f t="shared" si="58"/>
        <v/>
      </c>
      <c r="T546" s="25"/>
      <c r="U546" s="25"/>
      <c r="V546" s="67" t="str">
        <f t="shared" si="59"/>
        <v/>
      </c>
      <c r="W546" s="68" t="str">
        <f t="shared" si="60"/>
        <v/>
      </c>
      <c r="X546" s="69" t="str">
        <f t="shared" si="61"/>
        <v/>
      </c>
      <c r="Y546" s="70">
        <f t="shared" si="62"/>
        <v>0</v>
      </c>
      <c r="Z546" s="31"/>
      <c r="AA546" s="12"/>
      <c r="AB546" s="13"/>
      <c r="AC546" s="13"/>
      <c r="AD546" s="13"/>
      <c r="AE546" s="145"/>
      <c r="AF546" s="14"/>
      <c r="AG546" s="146"/>
      <c r="AH546" s="14"/>
      <c r="AI546" s="147"/>
      <c r="AJ546" s="15"/>
    </row>
    <row r="547" spans="2:36">
      <c r="B547" s="20"/>
      <c r="C547" s="21"/>
      <c r="D547" s="18"/>
      <c r="E547" s="19"/>
      <c r="F547" s="19"/>
      <c r="G547" s="24"/>
      <c r="H547" s="38"/>
      <c r="I547" s="43"/>
      <c r="J547" s="41" t="str">
        <f>IF(G547="","",VLOOKUP(G547,プルダウン!$K$2:$M$11,2,FALSE))</f>
        <v/>
      </c>
      <c r="K547" s="29" t="str">
        <f>IF(G547="","",VLOOKUP(G547,プルダウン!$K$2:$M$11,3,FALSE))</f>
        <v/>
      </c>
      <c r="L547" s="65" t="str">
        <f t="shared" si="63"/>
        <v/>
      </c>
      <c r="M547" s="29" t="str">
        <f>IF(H547="","",VLOOKUP(H547,プルダウン!$O$2:$Q$5,2,FALSE))</f>
        <v/>
      </c>
      <c r="N547" s="29" t="str">
        <f>IF(H547="","",VLOOKUP(H547,プルダウン!$O$2:$Q$5,3,FALSE))</f>
        <v/>
      </c>
      <c r="O547" s="65" t="str">
        <f t="shared" si="64"/>
        <v/>
      </c>
      <c r="P547" s="10"/>
      <c r="Q547" s="26"/>
      <c r="R547" s="26"/>
      <c r="S547" s="71" t="str">
        <f t="shared" si="58"/>
        <v/>
      </c>
      <c r="T547" s="25"/>
      <c r="U547" s="25"/>
      <c r="V547" s="67" t="str">
        <f t="shared" si="59"/>
        <v/>
      </c>
      <c r="W547" s="68" t="str">
        <f t="shared" si="60"/>
        <v/>
      </c>
      <c r="X547" s="69" t="str">
        <f t="shared" si="61"/>
        <v/>
      </c>
      <c r="Y547" s="70">
        <f t="shared" si="62"/>
        <v>0</v>
      </c>
      <c r="Z547" s="31"/>
      <c r="AA547" s="12"/>
      <c r="AB547" s="13"/>
      <c r="AC547" s="13"/>
      <c r="AD547" s="13"/>
      <c r="AE547" s="145"/>
      <c r="AF547" s="14"/>
      <c r="AG547" s="146"/>
      <c r="AH547" s="14"/>
      <c r="AI547" s="147"/>
      <c r="AJ547" s="15"/>
    </row>
    <row r="548" spans="2:36">
      <c r="B548" s="20"/>
      <c r="C548" s="21"/>
      <c r="D548" s="18"/>
      <c r="E548" s="19"/>
      <c r="F548" s="19"/>
      <c r="G548" s="24"/>
      <c r="H548" s="38"/>
      <c r="I548" s="43"/>
      <c r="J548" s="41" t="str">
        <f>IF(G548="","",VLOOKUP(G548,プルダウン!$K$2:$M$11,2,FALSE))</f>
        <v/>
      </c>
      <c r="K548" s="29" t="str">
        <f>IF(G548="","",VLOOKUP(G548,プルダウン!$K$2:$M$11,3,FALSE))</f>
        <v/>
      </c>
      <c r="L548" s="65" t="str">
        <f t="shared" si="63"/>
        <v/>
      </c>
      <c r="M548" s="29" t="str">
        <f>IF(H548="","",VLOOKUP(H548,プルダウン!$O$2:$Q$5,2,FALSE))</f>
        <v/>
      </c>
      <c r="N548" s="29" t="str">
        <f>IF(H548="","",VLOOKUP(H548,プルダウン!$O$2:$Q$5,3,FALSE))</f>
        <v/>
      </c>
      <c r="O548" s="65" t="str">
        <f t="shared" si="64"/>
        <v/>
      </c>
      <c r="P548" s="10"/>
      <c r="Q548" s="26"/>
      <c r="R548" s="26"/>
      <c r="S548" s="71" t="str">
        <f t="shared" si="58"/>
        <v/>
      </c>
      <c r="T548" s="25"/>
      <c r="U548" s="25"/>
      <c r="V548" s="67" t="str">
        <f t="shared" si="59"/>
        <v/>
      </c>
      <c r="W548" s="68" t="str">
        <f t="shared" si="60"/>
        <v/>
      </c>
      <c r="X548" s="69" t="str">
        <f t="shared" si="61"/>
        <v/>
      </c>
      <c r="Y548" s="70">
        <f t="shared" si="62"/>
        <v>0</v>
      </c>
      <c r="Z548" s="31"/>
      <c r="AA548" s="12"/>
      <c r="AB548" s="13"/>
      <c r="AC548" s="13"/>
      <c r="AD548" s="13"/>
      <c r="AE548" s="145"/>
      <c r="AF548" s="14"/>
      <c r="AG548" s="146"/>
      <c r="AH548" s="14"/>
      <c r="AI548" s="147"/>
      <c r="AJ548" s="15"/>
    </row>
    <row r="549" spans="2:36">
      <c r="B549" s="20"/>
      <c r="C549" s="21"/>
      <c r="D549" s="18"/>
      <c r="E549" s="19"/>
      <c r="F549" s="19"/>
      <c r="G549" s="24"/>
      <c r="H549" s="38"/>
      <c r="I549" s="43"/>
      <c r="J549" s="41" t="str">
        <f>IF(G549="","",VLOOKUP(G549,プルダウン!$K$2:$M$11,2,FALSE))</f>
        <v/>
      </c>
      <c r="K549" s="29" t="str">
        <f>IF(G549="","",VLOOKUP(G549,プルダウン!$K$2:$M$11,3,FALSE))</f>
        <v/>
      </c>
      <c r="L549" s="65" t="str">
        <f t="shared" si="63"/>
        <v/>
      </c>
      <c r="M549" s="29" t="str">
        <f>IF(H549="","",VLOOKUP(H549,プルダウン!$O$2:$Q$5,2,FALSE))</f>
        <v/>
      </c>
      <c r="N549" s="29" t="str">
        <f>IF(H549="","",VLOOKUP(H549,プルダウン!$O$2:$Q$5,3,FALSE))</f>
        <v/>
      </c>
      <c r="O549" s="65" t="str">
        <f t="shared" si="64"/>
        <v/>
      </c>
      <c r="P549" s="10"/>
      <c r="Q549" s="26"/>
      <c r="R549" s="26"/>
      <c r="S549" s="71" t="str">
        <f t="shared" si="58"/>
        <v/>
      </c>
      <c r="T549" s="25"/>
      <c r="U549" s="25"/>
      <c r="V549" s="67" t="str">
        <f t="shared" si="59"/>
        <v/>
      </c>
      <c r="W549" s="68" t="str">
        <f t="shared" si="60"/>
        <v/>
      </c>
      <c r="X549" s="69" t="str">
        <f t="shared" si="61"/>
        <v/>
      </c>
      <c r="Y549" s="70">
        <f t="shared" si="62"/>
        <v>0</v>
      </c>
      <c r="Z549" s="31"/>
      <c r="AA549" s="12"/>
      <c r="AB549" s="13"/>
      <c r="AC549" s="13"/>
      <c r="AD549" s="13"/>
      <c r="AE549" s="145"/>
      <c r="AF549" s="14"/>
      <c r="AG549" s="146"/>
      <c r="AH549" s="14"/>
      <c r="AI549" s="147"/>
      <c r="AJ549" s="15"/>
    </row>
    <row r="550" spans="2:36">
      <c r="B550" s="20"/>
      <c r="C550" s="21"/>
      <c r="D550" s="18"/>
      <c r="E550" s="19"/>
      <c r="F550" s="19"/>
      <c r="G550" s="24"/>
      <c r="H550" s="38"/>
      <c r="I550" s="43"/>
      <c r="J550" s="41" t="str">
        <f>IF(G550="","",VLOOKUP(G550,プルダウン!$K$2:$M$11,2,FALSE))</f>
        <v/>
      </c>
      <c r="K550" s="29" t="str">
        <f>IF(G550="","",VLOOKUP(G550,プルダウン!$K$2:$M$11,3,FALSE))</f>
        <v/>
      </c>
      <c r="L550" s="65" t="str">
        <f t="shared" si="63"/>
        <v/>
      </c>
      <c r="M550" s="29" t="str">
        <f>IF(H550="","",VLOOKUP(H550,プルダウン!$O$2:$Q$5,2,FALSE))</f>
        <v/>
      </c>
      <c r="N550" s="29" t="str">
        <f>IF(H550="","",VLOOKUP(H550,プルダウン!$O$2:$Q$5,3,FALSE))</f>
        <v/>
      </c>
      <c r="O550" s="65" t="str">
        <f t="shared" si="64"/>
        <v/>
      </c>
      <c r="P550" s="10"/>
      <c r="Q550" s="26"/>
      <c r="R550" s="26"/>
      <c r="S550" s="71" t="str">
        <f t="shared" si="58"/>
        <v/>
      </c>
      <c r="T550" s="25"/>
      <c r="U550" s="25"/>
      <c r="V550" s="67" t="str">
        <f t="shared" si="59"/>
        <v/>
      </c>
      <c r="W550" s="68" t="str">
        <f t="shared" si="60"/>
        <v/>
      </c>
      <c r="X550" s="69" t="str">
        <f t="shared" si="61"/>
        <v/>
      </c>
      <c r="Y550" s="70">
        <f t="shared" si="62"/>
        <v>0</v>
      </c>
      <c r="Z550" s="31"/>
      <c r="AA550" s="12"/>
      <c r="AB550" s="13"/>
      <c r="AC550" s="13"/>
      <c r="AD550" s="13"/>
      <c r="AE550" s="145"/>
      <c r="AF550" s="14"/>
      <c r="AG550" s="146"/>
      <c r="AH550" s="14"/>
      <c r="AI550" s="147"/>
      <c r="AJ550" s="15"/>
    </row>
    <row r="551" spans="2:36">
      <c r="B551" s="20"/>
      <c r="C551" s="21"/>
      <c r="D551" s="18"/>
      <c r="E551" s="19"/>
      <c r="F551" s="19"/>
      <c r="G551" s="24"/>
      <c r="H551" s="38"/>
      <c r="I551" s="43"/>
      <c r="J551" s="41" t="str">
        <f>IF(G551="","",VLOOKUP(G551,プルダウン!$K$2:$M$11,2,FALSE))</f>
        <v/>
      </c>
      <c r="K551" s="29" t="str">
        <f>IF(G551="","",VLOOKUP(G551,プルダウン!$K$2:$M$11,3,FALSE))</f>
        <v/>
      </c>
      <c r="L551" s="65" t="str">
        <f t="shared" si="63"/>
        <v/>
      </c>
      <c r="M551" s="29" t="str">
        <f>IF(H551="","",VLOOKUP(H551,プルダウン!$O$2:$Q$5,2,FALSE))</f>
        <v/>
      </c>
      <c r="N551" s="29" t="str">
        <f>IF(H551="","",VLOOKUP(H551,プルダウン!$O$2:$Q$5,3,FALSE))</f>
        <v/>
      </c>
      <c r="O551" s="65" t="str">
        <f t="shared" si="64"/>
        <v/>
      </c>
      <c r="P551" s="10"/>
      <c r="Q551" s="26"/>
      <c r="R551" s="26"/>
      <c r="S551" s="71" t="str">
        <f t="shared" si="58"/>
        <v/>
      </c>
      <c r="T551" s="25"/>
      <c r="U551" s="25"/>
      <c r="V551" s="67" t="str">
        <f t="shared" si="59"/>
        <v/>
      </c>
      <c r="W551" s="68" t="str">
        <f t="shared" si="60"/>
        <v/>
      </c>
      <c r="X551" s="69" t="str">
        <f t="shared" si="61"/>
        <v/>
      </c>
      <c r="Y551" s="70">
        <f t="shared" si="62"/>
        <v>0</v>
      </c>
      <c r="Z551" s="31"/>
      <c r="AA551" s="12"/>
      <c r="AB551" s="13"/>
      <c r="AC551" s="13"/>
      <c r="AD551" s="13"/>
      <c r="AE551" s="145"/>
      <c r="AF551" s="14"/>
      <c r="AG551" s="146"/>
      <c r="AH551" s="14"/>
      <c r="AI551" s="147"/>
      <c r="AJ551" s="15"/>
    </row>
    <row r="552" spans="2:36">
      <c r="B552" s="20"/>
      <c r="C552" s="21"/>
      <c r="D552" s="18"/>
      <c r="E552" s="19"/>
      <c r="F552" s="19"/>
      <c r="G552" s="24"/>
      <c r="H552" s="38"/>
      <c r="I552" s="43"/>
      <c r="J552" s="41" t="str">
        <f>IF(G552="","",VLOOKUP(G552,プルダウン!$K$2:$M$11,2,FALSE))</f>
        <v/>
      </c>
      <c r="K552" s="29" t="str">
        <f>IF(G552="","",VLOOKUP(G552,プルダウン!$K$2:$M$11,3,FALSE))</f>
        <v/>
      </c>
      <c r="L552" s="65" t="str">
        <f t="shared" si="63"/>
        <v/>
      </c>
      <c r="M552" s="29" t="str">
        <f>IF(H552="","",VLOOKUP(H552,プルダウン!$O$2:$Q$5,2,FALSE))</f>
        <v/>
      </c>
      <c r="N552" s="29" t="str">
        <f>IF(H552="","",VLOOKUP(H552,プルダウン!$O$2:$Q$5,3,FALSE))</f>
        <v/>
      </c>
      <c r="O552" s="65" t="str">
        <f t="shared" si="64"/>
        <v/>
      </c>
      <c r="P552" s="10"/>
      <c r="Q552" s="26"/>
      <c r="R552" s="26"/>
      <c r="S552" s="71" t="str">
        <f t="shared" si="58"/>
        <v/>
      </c>
      <c r="T552" s="25"/>
      <c r="U552" s="25"/>
      <c r="V552" s="67" t="str">
        <f t="shared" si="59"/>
        <v/>
      </c>
      <c r="W552" s="68" t="str">
        <f t="shared" si="60"/>
        <v/>
      </c>
      <c r="X552" s="69" t="str">
        <f t="shared" si="61"/>
        <v/>
      </c>
      <c r="Y552" s="70">
        <f t="shared" si="62"/>
        <v>0</v>
      </c>
      <c r="Z552" s="31"/>
      <c r="AA552" s="12"/>
      <c r="AB552" s="13"/>
      <c r="AC552" s="13"/>
      <c r="AD552" s="13"/>
      <c r="AE552" s="145"/>
      <c r="AF552" s="14"/>
      <c r="AG552" s="146"/>
      <c r="AH552" s="14"/>
      <c r="AI552" s="147"/>
      <c r="AJ552" s="15"/>
    </row>
    <row r="553" spans="2:36">
      <c r="B553" s="20"/>
      <c r="C553" s="21"/>
      <c r="D553" s="18"/>
      <c r="E553" s="19"/>
      <c r="F553" s="19"/>
      <c r="G553" s="24"/>
      <c r="H553" s="38"/>
      <c r="I553" s="43"/>
      <c r="J553" s="41" t="str">
        <f>IF(G553="","",VLOOKUP(G553,プルダウン!$K$2:$M$11,2,FALSE))</f>
        <v/>
      </c>
      <c r="K553" s="29" t="str">
        <f>IF(G553="","",VLOOKUP(G553,プルダウン!$K$2:$M$11,3,FALSE))</f>
        <v/>
      </c>
      <c r="L553" s="65" t="str">
        <f t="shared" si="63"/>
        <v/>
      </c>
      <c r="M553" s="29" t="str">
        <f>IF(H553="","",VLOOKUP(H553,プルダウン!$O$2:$Q$5,2,FALSE))</f>
        <v/>
      </c>
      <c r="N553" s="29" t="str">
        <f>IF(H553="","",VLOOKUP(H553,プルダウン!$O$2:$Q$5,3,FALSE))</f>
        <v/>
      </c>
      <c r="O553" s="65" t="str">
        <f t="shared" si="64"/>
        <v/>
      </c>
      <c r="P553" s="10"/>
      <c r="Q553" s="26"/>
      <c r="R553" s="26"/>
      <c r="S553" s="71" t="str">
        <f t="shared" si="58"/>
        <v/>
      </c>
      <c r="T553" s="25"/>
      <c r="U553" s="25"/>
      <c r="V553" s="67" t="str">
        <f t="shared" si="59"/>
        <v/>
      </c>
      <c r="W553" s="68" t="str">
        <f t="shared" si="60"/>
        <v/>
      </c>
      <c r="X553" s="69" t="str">
        <f t="shared" si="61"/>
        <v/>
      </c>
      <c r="Y553" s="70">
        <f t="shared" si="62"/>
        <v>0</v>
      </c>
      <c r="Z553" s="31"/>
      <c r="AA553" s="12"/>
      <c r="AB553" s="13"/>
      <c r="AC553" s="13"/>
      <c r="AD553" s="13"/>
      <c r="AE553" s="145"/>
      <c r="AF553" s="14"/>
      <c r="AG553" s="146"/>
      <c r="AH553" s="14"/>
      <c r="AI553" s="147"/>
      <c r="AJ553" s="15"/>
    </row>
    <row r="554" spans="2:36">
      <c r="B554" s="20"/>
      <c r="C554" s="21"/>
      <c r="D554" s="18"/>
      <c r="E554" s="19"/>
      <c r="F554" s="19"/>
      <c r="G554" s="24"/>
      <c r="H554" s="38"/>
      <c r="I554" s="43"/>
      <c r="J554" s="41" t="str">
        <f>IF(G554="","",VLOOKUP(G554,プルダウン!$K$2:$M$11,2,FALSE))</f>
        <v/>
      </c>
      <c r="K554" s="29" t="str">
        <f>IF(G554="","",VLOOKUP(G554,プルダウン!$K$2:$M$11,3,FALSE))</f>
        <v/>
      </c>
      <c r="L554" s="65" t="str">
        <f t="shared" si="63"/>
        <v/>
      </c>
      <c r="M554" s="29" t="str">
        <f>IF(H554="","",VLOOKUP(H554,プルダウン!$O$2:$Q$5,2,FALSE))</f>
        <v/>
      </c>
      <c r="N554" s="29" t="str">
        <f>IF(H554="","",VLOOKUP(H554,プルダウン!$O$2:$Q$5,3,FALSE))</f>
        <v/>
      </c>
      <c r="O554" s="65" t="str">
        <f t="shared" si="64"/>
        <v/>
      </c>
      <c r="P554" s="10"/>
      <c r="Q554" s="26"/>
      <c r="R554" s="26"/>
      <c r="S554" s="71" t="str">
        <f t="shared" si="58"/>
        <v/>
      </c>
      <c r="T554" s="25"/>
      <c r="U554" s="25"/>
      <c r="V554" s="67" t="str">
        <f t="shared" si="59"/>
        <v/>
      </c>
      <c r="W554" s="68" t="str">
        <f t="shared" si="60"/>
        <v/>
      </c>
      <c r="X554" s="69" t="str">
        <f t="shared" si="61"/>
        <v/>
      </c>
      <c r="Y554" s="70">
        <f t="shared" si="62"/>
        <v>0</v>
      </c>
      <c r="Z554" s="31"/>
      <c r="AA554" s="12"/>
      <c r="AB554" s="13"/>
      <c r="AC554" s="13"/>
      <c r="AD554" s="13"/>
      <c r="AE554" s="145"/>
      <c r="AF554" s="14"/>
      <c r="AG554" s="146"/>
      <c r="AH554" s="14"/>
      <c r="AI554" s="147"/>
      <c r="AJ554" s="15"/>
    </row>
    <row r="555" spans="2:36">
      <c r="B555" s="20"/>
      <c r="C555" s="21"/>
      <c r="D555" s="18"/>
      <c r="E555" s="19"/>
      <c r="F555" s="19"/>
      <c r="G555" s="24"/>
      <c r="H555" s="38"/>
      <c r="I555" s="43"/>
      <c r="J555" s="41" t="str">
        <f>IF(G555="","",VLOOKUP(G555,プルダウン!$K$2:$M$11,2,FALSE))</f>
        <v/>
      </c>
      <c r="K555" s="29" t="str">
        <f>IF(G555="","",VLOOKUP(G555,プルダウン!$K$2:$M$11,3,FALSE))</f>
        <v/>
      </c>
      <c r="L555" s="65" t="str">
        <f t="shared" si="63"/>
        <v/>
      </c>
      <c r="M555" s="29" t="str">
        <f>IF(H555="","",VLOOKUP(H555,プルダウン!$O$2:$Q$5,2,FALSE))</f>
        <v/>
      </c>
      <c r="N555" s="29" t="str">
        <f>IF(H555="","",VLOOKUP(H555,プルダウン!$O$2:$Q$5,3,FALSE))</f>
        <v/>
      </c>
      <c r="O555" s="65" t="str">
        <f t="shared" si="64"/>
        <v/>
      </c>
      <c r="P555" s="10"/>
      <c r="Q555" s="26"/>
      <c r="R555" s="26"/>
      <c r="S555" s="71" t="str">
        <f t="shared" si="58"/>
        <v/>
      </c>
      <c r="T555" s="25"/>
      <c r="U555" s="25"/>
      <c r="V555" s="67" t="str">
        <f t="shared" si="59"/>
        <v/>
      </c>
      <c r="W555" s="68" t="str">
        <f t="shared" si="60"/>
        <v/>
      </c>
      <c r="X555" s="69" t="str">
        <f t="shared" si="61"/>
        <v/>
      </c>
      <c r="Y555" s="70">
        <f t="shared" si="62"/>
        <v>0</v>
      </c>
      <c r="Z555" s="31"/>
      <c r="AA555" s="12"/>
      <c r="AB555" s="13"/>
      <c r="AC555" s="13"/>
      <c r="AD555" s="13"/>
      <c r="AE555" s="145"/>
      <c r="AF555" s="14"/>
      <c r="AG555" s="146"/>
      <c r="AH555" s="14"/>
      <c r="AI555" s="147"/>
      <c r="AJ555" s="15"/>
    </row>
    <row r="556" spans="2:36">
      <c r="B556" s="20"/>
      <c r="C556" s="21"/>
      <c r="D556" s="18"/>
      <c r="E556" s="19"/>
      <c r="F556" s="19"/>
      <c r="G556" s="24"/>
      <c r="H556" s="38"/>
      <c r="I556" s="43"/>
      <c r="J556" s="41" t="str">
        <f>IF(G556="","",VLOOKUP(G556,プルダウン!$K$2:$M$11,2,FALSE))</f>
        <v/>
      </c>
      <c r="K556" s="29" t="str">
        <f>IF(G556="","",VLOOKUP(G556,プルダウン!$K$2:$M$11,3,FALSE))</f>
        <v/>
      </c>
      <c r="L556" s="65" t="str">
        <f t="shared" si="63"/>
        <v/>
      </c>
      <c r="M556" s="29" t="str">
        <f>IF(H556="","",VLOOKUP(H556,プルダウン!$O$2:$Q$5,2,FALSE))</f>
        <v/>
      </c>
      <c r="N556" s="29" t="str">
        <f>IF(H556="","",VLOOKUP(H556,プルダウン!$O$2:$Q$5,3,FALSE))</f>
        <v/>
      </c>
      <c r="O556" s="65" t="str">
        <f t="shared" si="64"/>
        <v/>
      </c>
      <c r="P556" s="10"/>
      <c r="Q556" s="26"/>
      <c r="R556" s="26"/>
      <c r="S556" s="71" t="str">
        <f t="shared" si="58"/>
        <v/>
      </c>
      <c r="T556" s="25"/>
      <c r="U556" s="25"/>
      <c r="V556" s="67" t="str">
        <f t="shared" si="59"/>
        <v/>
      </c>
      <c r="W556" s="68" t="str">
        <f t="shared" si="60"/>
        <v/>
      </c>
      <c r="X556" s="69" t="str">
        <f t="shared" si="61"/>
        <v/>
      </c>
      <c r="Y556" s="70">
        <f t="shared" si="62"/>
        <v>0</v>
      </c>
      <c r="Z556" s="31"/>
      <c r="AA556" s="12"/>
      <c r="AB556" s="13"/>
      <c r="AC556" s="13"/>
      <c r="AD556" s="13"/>
      <c r="AE556" s="145"/>
      <c r="AF556" s="14"/>
      <c r="AG556" s="146"/>
      <c r="AH556" s="14"/>
      <c r="AI556" s="147"/>
      <c r="AJ556" s="15"/>
    </row>
    <row r="557" spans="2:36">
      <c r="B557" s="20"/>
      <c r="C557" s="21"/>
      <c r="D557" s="18"/>
      <c r="E557" s="19"/>
      <c r="F557" s="19"/>
      <c r="G557" s="24"/>
      <c r="H557" s="38"/>
      <c r="I557" s="43"/>
      <c r="J557" s="41" t="str">
        <f>IF(G557="","",VLOOKUP(G557,プルダウン!$K$2:$M$11,2,FALSE))</f>
        <v/>
      </c>
      <c r="K557" s="29" t="str">
        <f>IF(G557="","",VLOOKUP(G557,プルダウン!$K$2:$M$11,3,FALSE))</f>
        <v/>
      </c>
      <c r="L557" s="65" t="str">
        <f t="shared" si="63"/>
        <v/>
      </c>
      <c r="M557" s="29" t="str">
        <f>IF(H557="","",VLOOKUP(H557,プルダウン!$O$2:$Q$5,2,FALSE))</f>
        <v/>
      </c>
      <c r="N557" s="29" t="str">
        <f>IF(H557="","",VLOOKUP(H557,プルダウン!$O$2:$Q$5,3,FALSE))</f>
        <v/>
      </c>
      <c r="O557" s="65" t="str">
        <f t="shared" si="64"/>
        <v/>
      </c>
      <c r="P557" s="10"/>
      <c r="Q557" s="26"/>
      <c r="R557" s="26"/>
      <c r="S557" s="71" t="str">
        <f t="shared" si="58"/>
        <v/>
      </c>
      <c r="T557" s="25"/>
      <c r="U557" s="25"/>
      <c r="V557" s="67" t="str">
        <f t="shared" si="59"/>
        <v/>
      </c>
      <c r="W557" s="68" t="str">
        <f t="shared" si="60"/>
        <v/>
      </c>
      <c r="X557" s="69" t="str">
        <f t="shared" si="61"/>
        <v/>
      </c>
      <c r="Y557" s="70">
        <f t="shared" si="62"/>
        <v>0</v>
      </c>
      <c r="Z557" s="31"/>
      <c r="AA557" s="12"/>
      <c r="AB557" s="13"/>
      <c r="AC557" s="13"/>
      <c r="AD557" s="13"/>
      <c r="AE557" s="145"/>
      <c r="AF557" s="14"/>
      <c r="AG557" s="146"/>
      <c r="AH557" s="14"/>
      <c r="AI557" s="147"/>
      <c r="AJ557" s="15"/>
    </row>
    <row r="558" spans="2:36">
      <c r="B558" s="20"/>
      <c r="C558" s="21"/>
      <c r="D558" s="18"/>
      <c r="E558" s="19"/>
      <c r="F558" s="19"/>
      <c r="G558" s="24"/>
      <c r="H558" s="38"/>
      <c r="I558" s="43"/>
      <c r="J558" s="41" t="str">
        <f>IF(G558="","",VLOOKUP(G558,プルダウン!$K$2:$M$11,2,FALSE))</f>
        <v/>
      </c>
      <c r="K558" s="29" t="str">
        <f>IF(G558="","",VLOOKUP(G558,プルダウン!$K$2:$M$11,3,FALSE))</f>
        <v/>
      </c>
      <c r="L558" s="65" t="str">
        <f t="shared" si="63"/>
        <v/>
      </c>
      <c r="M558" s="29" t="str">
        <f>IF(H558="","",VLOOKUP(H558,プルダウン!$O$2:$Q$5,2,FALSE))</f>
        <v/>
      </c>
      <c r="N558" s="29" t="str">
        <f>IF(H558="","",VLOOKUP(H558,プルダウン!$O$2:$Q$5,3,FALSE))</f>
        <v/>
      </c>
      <c r="O558" s="65" t="str">
        <f t="shared" si="64"/>
        <v/>
      </c>
      <c r="P558" s="10"/>
      <c r="Q558" s="26"/>
      <c r="R558" s="26"/>
      <c r="S558" s="71" t="str">
        <f t="shared" si="58"/>
        <v/>
      </c>
      <c r="T558" s="25"/>
      <c r="U558" s="25"/>
      <c r="V558" s="67" t="str">
        <f t="shared" si="59"/>
        <v/>
      </c>
      <c r="W558" s="68" t="str">
        <f t="shared" si="60"/>
        <v/>
      </c>
      <c r="X558" s="69" t="str">
        <f t="shared" si="61"/>
        <v/>
      </c>
      <c r="Y558" s="70">
        <f t="shared" si="62"/>
        <v>0</v>
      </c>
      <c r="Z558" s="31"/>
      <c r="AA558" s="12"/>
      <c r="AB558" s="13"/>
      <c r="AC558" s="13"/>
      <c r="AD558" s="13"/>
      <c r="AE558" s="145"/>
      <c r="AF558" s="14"/>
      <c r="AG558" s="146"/>
      <c r="AH558" s="14"/>
      <c r="AI558" s="147"/>
      <c r="AJ558" s="15"/>
    </row>
    <row r="559" spans="2:36">
      <c r="B559" s="20"/>
      <c r="C559" s="21"/>
      <c r="D559" s="18"/>
      <c r="E559" s="19"/>
      <c r="F559" s="19"/>
      <c r="G559" s="24"/>
      <c r="H559" s="38"/>
      <c r="I559" s="43"/>
      <c r="J559" s="41" t="str">
        <f>IF(G559="","",VLOOKUP(G559,プルダウン!$K$2:$M$11,2,FALSE))</f>
        <v/>
      </c>
      <c r="K559" s="29" t="str">
        <f>IF(G559="","",VLOOKUP(G559,プルダウン!$K$2:$M$11,3,FALSE))</f>
        <v/>
      </c>
      <c r="L559" s="65" t="str">
        <f t="shared" si="63"/>
        <v/>
      </c>
      <c r="M559" s="29" t="str">
        <f>IF(H559="","",VLOOKUP(H559,プルダウン!$O$2:$Q$5,2,FALSE))</f>
        <v/>
      </c>
      <c r="N559" s="29" t="str">
        <f>IF(H559="","",VLOOKUP(H559,プルダウン!$O$2:$Q$5,3,FALSE))</f>
        <v/>
      </c>
      <c r="O559" s="65" t="str">
        <f t="shared" si="64"/>
        <v/>
      </c>
      <c r="P559" s="10"/>
      <c r="Q559" s="26"/>
      <c r="R559" s="26"/>
      <c r="S559" s="71" t="str">
        <f t="shared" si="58"/>
        <v/>
      </c>
      <c r="T559" s="25"/>
      <c r="U559" s="25"/>
      <c r="V559" s="67" t="str">
        <f t="shared" si="59"/>
        <v/>
      </c>
      <c r="W559" s="68" t="str">
        <f t="shared" si="60"/>
        <v/>
      </c>
      <c r="X559" s="69" t="str">
        <f t="shared" si="61"/>
        <v/>
      </c>
      <c r="Y559" s="70">
        <f t="shared" si="62"/>
        <v>0</v>
      </c>
      <c r="Z559" s="31"/>
      <c r="AA559" s="12"/>
      <c r="AB559" s="13"/>
      <c r="AC559" s="13"/>
      <c r="AD559" s="13"/>
      <c r="AE559" s="145"/>
      <c r="AF559" s="14"/>
      <c r="AG559" s="146"/>
      <c r="AH559" s="14"/>
      <c r="AI559" s="147"/>
      <c r="AJ559" s="15"/>
    </row>
    <row r="560" spans="2:36">
      <c r="B560" s="20"/>
      <c r="C560" s="21"/>
      <c r="D560" s="18"/>
      <c r="E560" s="19"/>
      <c r="F560" s="19"/>
      <c r="G560" s="24"/>
      <c r="H560" s="38"/>
      <c r="I560" s="43"/>
      <c r="J560" s="41" t="str">
        <f>IF(G560="","",VLOOKUP(G560,プルダウン!$K$2:$M$11,2,FALSE))</f>
        <v/>
      </c>
      <c r="K560" s="29" t="str">
        <f>IF(G560="","",VLOOKUP(G560,プルダウン!$K$2:$M$11,3,FALSE))</f>
        <v/>
      </c>
      <c r="L560" s="65" t="str">
        <f t="shared" si="63"/>
        <v/>
      </c>
      <c r="M560" s="29" t="str">
        <f>IF(H560="","",VLOOKUP(H560,プルダウン!$O$2:$Q$5,2,FALSE))</f>
        <v/>
      </c>
      <c r="N560" s="29" t="str">
        <f>IF(H560="","",VLOOKUP(H560,プルダウン!$O$2:$Q$5,3,FALSE))</f>
        <v/>
      </c>
      <c r="O560" s="65" t="str">
        <f t="shared" si="64"/>
        <v/>
      </c>
      <c r="P560" s="10"/>
      <c r="Q560" s="26"/>
      <c r="R560" s="26"/>
      <c r="S560" s="71" t="str">
        <f t="shared" si="58"/>
        <v/>
      </c>
      <c r="T560" s="25"/>
      <c r="U560" s="25"/>
      <c r="V560" s="67" t="str">
        <f t="shared" si="59"/>
        <v/>
      </c>
      <c r="W560" s="68" t="str">
        <f t="shared" si="60"/>
        <v/>
      </c>
      <c r="X560" s="69" t="str">
        <f t="shared" si="61"/>
        <v/>
      </c>
      <c r="Y560" s="70">
        <f t="shared" si="62"/>
        <v>0</v>
      </c>
      <c r="Z560" s="31"/>
      <c r="AA560" s="12"/>
      <c r="AB560" s="13"/>
      <c r="AC560" s="13"/>
      <c r="AD560" s="13"/>
      <c r="AE560" s="145"/>
      <c r="AF560" s="14"/>
      <c r="AG560" s="146"/>
      <c r="AH560" s="14"/>
      <c r="AI560" s="147"/>
      <c r="AJ560" s="15"/>
    </row>
    <row r="561" spans="2:36">
      <c r="B561" s="20"/>
      <c r="C561" s="21"/>
      <c r="D561" s="18"/>
      <c r="E561" s="19"/>
      <c r="F561" s="19"/>
      <c r="G561" s="24"/>
      <c r="H561" s="38"/>
      <c r="I561" s="43"/>
      <c r="J561" s="41" t="str">
        <f>IF(G561="","",VLOOKUP(G561,プルダウン!$K$2:$M$11,2,FALSE))</f>
        <v/>
      </c>
      <c r="K561" s="29" t="str">
        <f>IF(G561="","",VLOOKUP(G561,プルダウン!$K$2:$M$11,3,FALSE))</f>
        <v/>
      </c>
      <c r="L561" s="65" t="str">
        <f t="shared" si="63"/>
        <v/>
      </c>
      <c r="M561" s="29" t="str">
        <f>IF(H561="","",VLOOKUP(H561,プルダウン!$O$2:$Q$5,2,FALSE))</f>
        <v/>
      </c>
      <c r="N561" s="29" t="str">
        <f>IF(H561="","",VLOOKUP(H561,プルダウン!$O$2:$Q$5,3,FALSE))</f>
        <v/>
      </c>
      <c r="O561" s="65" t="str">
        <f t="shared" si="64"/>
        <v/>
      </c>
      <c r="P561" s="10"/>
      <c r="Q561" s="26"/>
      <c r="R561" s="26"/>
      <c r="S561" s="71" t="str">
        <f t="shared" si="58"/>
        <v/>
      </c>
      <c r="T561" s="25"/>
      <c r="U561" s="25"/>
      <c r="V561" s="67" t="str">
        <f t="shared" si="59"/>
        <v/>
      </c>
      <c r="W561" s="68" t="str">
        <f t="shared" si="60"/>
        <v/>
      </c>
      <c r="X561" s="69" t="str">
        <f t="shared" si="61"/>
        <v/>
      </c>
      <c r="Y561" s="70">
        <f t="shared" si="62"/>
        <v>0</v>
      </c>
      <c r="Z561" s="31"/>
      <c r="AA561" s="12"/>
      <c r="AB561" s="13"/>
      <c r="AC561" s="13"/>
      <c r="AD561" s="13"/>
      <c r="AE561" s="145"/>
      <c r="AF561" s="14"/>
      <c r="AG561" s="146"/>
      <c r="AH561" s="14"/>
      <c r="AI561" s="147"/>
      <c r="AJ561" s="15"/>
    </row>
    <row r="562" spans="2:36">
      <c r="B562" s="20"/>
      <c r="C562" s="21"/>
      <c r="D562" s="18"/>
      <c r="E562" s="19"/>
      <c r="F562" s="19"/>
      <c r="G562" s="24"/>
      <c r="H562" s="38"/>
      <c r="I562" s="43"/>
      <c r="J562" s="41" t="str">
        <f>IF(G562="","",VLOOKUP(G562,プルダウン!$K$2:$M$11,2,FALSE))</f>
        <v/>
      </c>
      <c r="K562" s="29" t="str">
        <f>IF(G562="","",VLOOKUP(G562,プルダウン!$K$2:$M$11,3,FALSE))</f>
        <v/>
      </c>
      <c r="L562" s="65" t="str">
        <f t="shared" si="63"/>
        <v/>
      </c>
      <c r="M562" s="29" t="str">
        <f>IF(H562="","",VLOOKUP(H562,プルダウン!$O$2:$Q$5,2,FALSE))</f>
        <v/>
      </c>
      <c r="N562" s="29" t="str">
        <f>IF(H562="","",VLOOKUP(H562,プルダウン!$O$2:$Q$5,3,FALSE))</f>
        <v/>
      </c>
      <c r="O562" s="65" t="str">
        <f t="shared" si="64"/>
        <v/>
      </c>
      <c r="P562" s="10"/>
      <c r="Q562" s="26"/>
      <c r="R562" s="26"/>
      <c r="S562" s="71" t="str">
        <f t="shared" si="58"/>
        <v/>
      </c>
      <c r="T562" s="25"/>
      <c r="U562" s="25"/>
      <c r="V562" s="67" t="str">
        <f t="shared" si="59"/>
        <v/>
      </c>
      <c r="W562" s="68" t="str">
        <f t="shared" si="60"/>
        <v/>
      </c>
      <c r="X562" s="69" t="str">
        <f t="shared" si="61"/>
        <v/>
      </c>
      <c r="Y562" s="70">
        <f t="shared" si="62"/>
        <v>0</v>
      </c>
      <c r="Z562" s="31"/>
      <c r="AA562" s="12"/>
      <c r="AB562" s="13"/>
      <c r="AC562" s="13"/>
      <c r="AD562" s="13"/>
      <c r="AE562" s="145"/>
      <c r="AF562" s="14"/>
      <c r="AG562" s="146"/>
      <c r="AH562" s="14"/>
      <c r="AI562" s="147"/>
      <c r="AJ562" s="15"/>
    </row>
    <row r="563" spans="2:36">
      <c r="B563" s="20"/>
      <c r="C563" s="21"/>
      <c r="D563" s="18"/>
      <c r="E563" s="19"/>
      <c r="F563" s="19"/>
      <c r="G563" s="24"/>
      <c r="H563" s="38"/>
      <c r="I563" s="43"/>
      <c r="J563" s="41" t="str">
        <f>IF(G563="","",VLOOKUP(G563,プルダウン!$K$2:$M$11,2,FALSE))</f>
        <v/>
      </c>
      <c r="K563" s="29" t="str">
        <f>IF(G563="","",VLOOKUP(G563,プルダウン!$K$2:$M$11,3,FALSE))</f>
        <v/>
      </c>
      <c r="L563" s="65" t="str">
        <f t="shared" si="63"/>
        <v/>
      </c>
      <c r="M563" s="29" t="str">
        <f>IF(H563="","",VLOOKUP(H563,プルダウン!$O$2:$Q$5,2,FALSE))</f>
        <v/>
      </c>
      <c r="N563" s="29" t="str">
        <f>IF(H563="","",VLOOKUP(H563,プルダウン!$O$2:$Q$5,3,FALSE))</f>
        <v/>
      </c>
      <c r="O563" s="65" t="str">
        <f t="shared" si="64"/>
        <v/>
      </c>
      <c r="P563" s="10"/>
      <c r="Q563" s="26"/>
      <c r="R563" s="26"/>
      <c r="S563" s="71" t="str">
        <f t="shared" si="58"/>
        <v/>
      </c>
      <c r="T563" s="25"/>
      <c r="U563" s="25"/>
      <c r="V563" s="67" t="str">
        <f t="shared" si="59"/>
        <v/>
      </c>
      <c r="W563" s="68" t="str">
        <f t="shared" si="60"/>
        <v/>
      </c>
      <c r="X563" s="69" t="str">
        <f t="shared" si="61"/>
        <v/>
      </c>
      <c r="Y563" s="70">
        <f t="shared" si="62"/>
        <v>0</v>
      </c>
      <c r="Z563" s="31"/>
      <c r="AA563" s="12"/>
      <c r="AB563" s="13"/>
      <c r="AC563" s="13"/>
      <c r="AD563" s="13"/>
      <c r="AE563" s="145"/>
      <c r="AF563" s="14"/>
      <c r="AG563" s="146"/>
      <c r="AH563" s="14"/>
      <c r="AI563" s="147"/>
      <c r="AJ563" s="15"/>
    </row>
    <row r="564" spans="2:36">
      <c r="B564" s="20"/>
      <c r="C564" s="21"/>
      <c r="D564" s="18"/>
      <c r="E564" s="19"/>
      <c r="F564" s="19"/>
      <c r="G564" s="24"/>
      <c r="H564" s="38"/>
      <c r="I564" s="43"/>
      <c r="J564" s="41" t="str">
        <f>IF(G564="","",VLOOKUP(G564,プルダウン!$K$2:$M$11,2,FALSE))</f>
        <v/>
      </c>
      <c r="K564" s="29" t="str">
        <f>IF(G564="","",VLOOKUP(G564,プルダウン!$K$2:$M$11,3,FALSE))</f>
        <v/>
      </c>
      <c r="L564" s="65" t="str">
        <f t="shared" si="63"/>
        <v/>
      </c>
      <c r="M564" s="29" t="str">
        <f>IF(H564="","",VLOOKUP(H564,プルダウン!$O$2:$Q$5,2,FALSE))</f>
        <v/>
      </c>
      <c r="N564" s="29" t="str">
        <f>IF(H564="","",VLOOKUP(H564,プルダウン!$O$2:$Q$5,3,FALSE))</f>
        <v/>
      </c>
      <c r="O564" s="65" t="str">
        <f t="shared" si="64"/>
        <v/>
      </c>
      <c r="P564" s="10"/>
      <c r="Q564" s="26"/>
      <c r="R564" s="26"/>
      <c r="S564" s="71" t="str">
        <f t="shared" si="58"/>
        <v/>
      </c>
      <c r="T564" s="25"/>
      <c r="U564" s="25"/>
      <c r="V564" s="67" t="str">
        <f t="shared" si="59"/>
        <v/>
      </c>
      <c r="W564" s="68" t="str">
        <f t="shared" si="60"/>
        <v/>
      </c>
      <c r="X564" s="69" t="str">
        <f t="shared" si="61"/>
        <v/>
      </c>
      <c r="Y564" s="70">
        <f t="shared" si="62"/>
        <v>0</v>
      </c>
      <c r="Z564" s="31"/>
      <c r="AA564" s="12"/>
      <c r="AB564" s="13"/>
      <c r="AC564" s="13"/>
      <c r="AD564" s="13"/>
      <c r="AE564" s="145"/>
      <c r="AF564" s="14"/>
      <c r="AG564" s="146"/>
      <c r="AH564" s="14"/>
      <c r="AI564" s="147"/>
      <c r="AJ564" s="15"/>
    </row>
    <row r="565" spans="2:36">
      <c r="B565" s="20"/>
      <c r="C565" s="21"/>
      <c r="D565" s="18"/>
      <c r="E565" s="19"/>
      <c r="F565" s="19"/>
      <c r="G565" s="24"/>
      <c r="H565" s="38"/>
      <c r="I565" s="43"/>
      <c r="J565" s="41" t="str">
        <f>IF(G565="","",VLOOKUP(G565,プルダウン!$K$2:$M$11,2,FALSE))</f>
        <v/>
      </c>
      <c r="K565" s="29" t="str">
        <f>IF(G565="","",VLOOKUP(G565,プルダウン!$K$2:$M$11,3,FALSE))</f>
        <v/>
      </c>
      <c r="L565" s="65" t="str">
        <f t="shared" si="63"/>
        <v/>
      </c>
      <c r="M565" s="29" t="str">
        <f>IF(H565="","",VLOOKUP(H565,プルダウン!$O$2:$Q$5,2,FALSE))</f>
        <v/>
      </c>
      <c r="N565" s="29" t="str">
        <f>IF(H565="","",VLOOKUP(H565,プルダウン!$O$2:$Q$5,3,FALSE))</f>
        <v/>
      </c>
      <c r="O565" s="65" t="str">
        <f t="shared" si="64"/>
        <v/>
      </c>
      <c r="P565" s="10"/>
      <c r="Q565" s="26"/>
      <c r="R565" s="26"/>
      <c r="S565" s="71" t="str">
        <f t="shared" si="58"/>
        <v/>
      </c>
      <c r="T565" s="25"/>
      <c r="U565" s="25"/>
      <c r="V565" s="67" t="str">
        <f t="shared" si="59"/>
        <v/>
      </c>
      <c r="W565" s="68" t="str">
        <f t="shared" si="60"/>
        <v/>
      </c>
      <c r="X565" s="69" t="str">
        <f t="shared" si="61"/>
        <v/>
      </c>
      <c r="Y565" s="70">
        <f t="shared" si="62"/>
        <v>0</v>
      </c>
      <c r="Z565" s="31"/>
      <c r="AA565" s="12"/>
      <c r="AB565" s="13"/>
      <c r="AC565" s="13"/>
      <c r="AD565" s="13"/>
      <c r="AE565" s="145"/>
      <c r="AF565" s="14"/>
      <c r="AG565" s="146"/>
      <c r="AH565" s="14"/>
      <c r="AI565" s="147"/>
      <c r="AJ565" s="15"/>
    </row>
    <row r="566" spans="2:36">
      <c r="B566" s="20"/>
      <c r="C566" s="21"/>
      <c r="D566" s="18"/>
      <c r="E566" s="19"/>
      <c r="F566" s="19"/>
      <c r="G566" s="24"/>
      <c r="H566" s="38"/>
      <c r="I566" s="43"/>
      <c r="J566" s="41" t="str">
        <f>IF(G566="","",VLOOKUP(G566,プルダウン!$K$2:$M$11,2,FALSE))</f>
        <v/>
      </c>
      <c r="K566" s="29" t="str">
        <f>IF(G566="","",VLOOKUP(G566,プルダウン!$K$2:$M$11,3,FALSE))</f>
        <v/>
      </c>
      <c r="L566" s="65" t="str">
        <f t="shared" si="63"/>
        <v/>
      </c>
      <c r="M566" s="29" t="str">
        <f>IF(H566="","",VLOOKUP(H566,プルダウン!$O$2:$Q$5,2,FALSE))</f>
        <v/>
      </c>
      <c r="N566" s="29" t="str">
        <f>IF(H566="","",VLOOKUP(H566,プルダウン!$O$2:$Q$5,3,FALSE))</f>
        <v/>
      </c>
      <c r="O566" s="65" t="str">
        <f t="shared" si="64"/>
        <v/>
      </c>
      <c r="P566" s="10"/>
      <c r="Q566" s="26"/>
      <c r="R566" s="26"/>
      <c r="S566" s="71" t="str">
        <f t="shared" si="58"/>
        <v/>
      </c>
      <c r="T566" s="25"/>
      <c r="U566" s="25"/>
      <c r="V566" s="67" t="str">
        <f t="shared" si="59"/>
        <v/>
      </c>
      <c r="W566" s="68" t="str">
        <f t="shared" si="60"/>
        <v/>
      </c>
      <c r="X566" s="69" t="str">
        <f t="shared" si="61"/>
        <v/>
      </c>
      <c r="Y566" s="70">
        <f t="shared" si="62"/>
        <v>0</v>
      </c>
      <c r="Z566" s="31"/>
      <c r="AA566" s="12"/>
      <c r="AB566" s="13"/>
      <c r="AC566" s="13"/>
      <c r="AD566" s="13"/>
      <c r="AE566" s="145"/>
      <c r="AF566" s="14"/>
      <c r="AG566" s="146"/>
      <c r="AH566" s="14"/>
      <c r="AI566" s="147"/>
      <c r="AJ566" s="15"/>
    </row>
    <row r="567" spans="2:36">
      <c r="B567" s="20"/>
      <c r="C567" s="21"/>
      <c r="D567" s="18"/>
      <c r="E567" s="19"/>
      <c r="F567" s="19"/>
      <c r="G567" s="24"/>
      <c r="H567" s="38"/>
      <c r="I567" s="43"/>
      <c r="J567" s="41" t="str">
        <f>IF(G567="","",VLOOKUP(G567,プルダウン!$K$2:$M$11,2,FALSE))</f>
        <v/>
      </c>
      <c r="K567" s="29" t="str">
        <f>IF(G567="","",VLOOKUP(G567,プルダウン!$K$2:$M$11,3,FALSE))</f>
        <v/>
      </c>
      <c r="L567" s="65" t="str">
        <f t="shared" si="63"/>
        <v/>
      </c>
      <c r="M567" s="29" t="str">
        <f>IF(H567="","",VLOOKUP(H567,プルダウン!$O$2:$Q$5,2,FALSE))</f>
        <v/>
      </c>
      <c r="N567" s="29" t="str">
        <f>IF(H567="","",VLOOKUP(H567,プルダウン!$O$2:$Q$5,3,FALSE))</f>
        <v/>
      </c>
      <c r="O567" s="65" t="str">
        <f t="shared" si="64"/>
        <v/>
      </c>
      <c r="P567" s="10"/>
      <c r="Q567" s="26"/>
      <c r="R567" s="26"/>
      <c r="S567" s="71" t="str">
        <f t="shared" si="58"/>
        <v/>
      </c>
      <c r="T567" s="25"/>
      <c r="U567" s="25"/>
      <c r="V567" s="67" t="str">
        <f t="shared" si="59"/>
        <v/>
      </c>
      <c r="W567" s="68" t="str">
        <f t="shared" si="60"/>
        <v/>
      </c>
      <c r="X567" s="69" t="str">
        <f t="shared" si="61"/>
        <v/>
      </c>
      <c r="Y567" s="70">
        <f t="shared" si="62"/>
        <v>0</v>
      </c>
      <c r="Z567" s="31"/>
      <c r="AA567" s="12"/>
      <c r="AB567" s="13"/>
      <c r="AC567" s="13"/>
      <c r="AD567" s="13"/>
      <c r="AE567" s="145"/>
      <c r="AF567" s="14"/>
      <c r="AG567" s="146"/>
      <c r="AH567" s="14"/>
      <c r="AI567" s="147"/>
      <c r="AJ567" s="15"/>
    </row>
    <row r="568" spans="2:36">
      <c r="B568" s="20"/>
      <c r="C568" s="21"/>
      <c r="D568" s="18"/>
      <c r="E568" s="19"/>
      <c r="F568" s="19"/>
      <c r="G568" s="24"/>
      <c r="H568" s="38"/>
      <c r="I568" s="43"/>
      <c r="J568" s="41" t="str">
        <f>IF(G568="","",VLOOKUP(G568,プルダウン!$K$2:$M$11,2,FALSE))</f>
        <v/>
      </c>
      <c r="K568" s="29" t="str">
        <f>IF(G568="","",VLOOKUP(G568,プルダウン!$K$2:$M$11,3,FALSE))</f>
        <v/>
      </c>
      <c r="L568" s="65" t="str">
        <f t="shared" si="63"/>
        <v/>
      </c>
      <c r="M568" s="29" t="str">
        <f>IF(H568="","",VLOOKUP(H568,プルダウン!$O$2:$Q$5,2,FALSE))</f>
        <v/>
      </c>
      <c r="N568" s="29" t="str">
        <f>IF(H568="","",VLOOKUP(H568,プルダウン!$O$2:$Q$5,3,FALSE))</f>
        <v/>
      </c>
      <c r="O568" s="65" t="str">
        <f t="shared" si="64"/>
        <v/>
      </c>
      <c r="P568" s="10"/>
      <c r="Q568" s="26"/>
      <c r="R568" s="26"/>
      <c r="S568" s="71" t="str">
        <f t="shared" si="58"/>
        <v/>
      </c>
      <c r="T568" s="25"/>
      <c r="U568" s="25"/>
      <c r="V568" s="67" t="str">
        <f t="shared" si="59"/>
        <v/>
      </c>
      <c r="W568" s="68" t="str">
        <f t="shared" si="60"/>
        <v/>
      </c>
      <c r="X568" s="69" t="str">
        <f t="shared" si="61"/>
        <v/>
      </c>
      <c r="Y568" s="70">
        <f t="shared" si="62"/>
        <v>0</v>
      </c>
      <c r="Z568" s="31"/>
      <c r="AA568" s="12"/>
      <c r="AB568" s="13"/>
      <c r="AC568" s="13"/>
      <c r="AD568" s="13"/>
      <c r="AE568" s="145"/>
      <c r="AF568" s="14"/>
      <c r="AG568" s="146"/>
      <c r="AH568" s="14"/>
      <c r="AI568" s="147"/>
      <c r="AJ568" s="15"/>
    </row>
    <row r="569" spans="2:36">
      <c r="B569" s="20"/>
      <c r="C569" s="21"/>
      <c r="D569" s="18"/>
      <c r="E569" s="19"/>
      <c r="F569" s="19"/>
      <c r="G569" s="24"/>
      <c r="H569" s="38"/>
      <c r="I569" s="43"/>
      <c r="J569" s="41" t="str">
        <f>IF(G569="","",VLOOKUP(G569,プルダウン!$K$2:$M$11,2,FALSE))</f>
        <v/>
      </c>
      <c r="K569" s="29" t="str">
        <f>IF(G569="","",VLOOKUP(G569,プルダウン!$K$2:$M$11,3,FALSE))</f>
        <v/>
      </c>
      <c r="L569" s="65" t="str">
        <f t="shared" si="63"/>
        <v/>
      </c>
      <c r="M569" s="29" t="str">
        <f>IF(H569="","",VLOOKUP(H569,プルダウン!$O$2:$Q$5,2,FALSE))</f>
        <v/>
      </c>
      <c r="N569" s="29" t="str">
        <f>IF(H569="","",VLOOKUP(H569,プルダウン!$O$2:$Q$5,3,FALSE))</f>
        <v/>
      </c>
      <c r="O569" s="65" t="str">
        <f t="shared" si="64"/>
        <v/>
      </c>
      <c r="P569" s="10"/>
      <c r="Q569" s="26"/>
      <c r="R569" s="26"/>
      <c r="S569" s="71" t="str">
        <f t="shared" si="58"/>
        <v/>
      </c>
      <c r="T569" s="25"/>
      <c r="U569" s="25"/>
      <c r="V569" s="67" t="str">
        <f t="shared" si="59"/>
        <v/>
      </c>
      <c r="W569" s="68" t="str">
        <f t="shared" si="60"/>
        <v/>
      </c>
      <c r="X569" s="69" t="str">
        <f t="shared" si="61"/>
        <v/>
      </c>
      <c r="Y569" s="70">
        <f t="shared" si="62"/>
        <v>0</v>
      </c>
      <c r="Z569" s="31"/>
      <c r="AA569" s="12"/>
      <c r="AB569" s="13"/>
      <c r="AC569" s="13"/>
      <c r="AD569" s="13"/>
      <c r="AE569" s="145"/>
      <c r="AF569" s="14"/>
      <c r="AG569" s="146"/>
      <c r="AH569" s="14"/>
      <c r="AI569" s="147"/>
      <c r="AJ569" s="15"/>
    </row>
    <row r="570" spans="2:36">
      <c r="B570" s="20"/>
      <c r="C570" s="21"/>
      <c r="D570" s="18"/>
      <c r="E570" s="19"/>
      <c r="F570" s="19"/>
      <c r="G570" s="24"/>
      <c r="H570" s="38"/>
      <c r="I570" s="43"/>
      <c r="J570" s="41" t="str">
        <f>IF(G570="","",VLOOKUP(G570,プルダウン!$K$2:$M$11,2,FALSE))</f>
        <v/>
      </c>
      <c r="K570" s="29" t="str">
        <f>IF(G570="","",VLOOKUP(G570,プルダウン!$K$2:$M$11,3,FALSE))</f>
        <v/>
      </c>
      <c r="L570" s="65" t="str">
        <f t="shared" si="63"/>
        <v/>
      </c>
      <c r="M570" s="29" t="str">
        <f>IF(H570="","",VLOOKUP(H570,プルダウン!$O$2:$Q$5,2,FALSE))</f>
        <v/>
      </c>
      <c r="N570" s="29" t="str">
        <f>IF(H570="","",VLOOKUP(H570,プルダウン!$O$2:$Q$5,3,FALSE))</f>
        <v/>
      </c>
      <c r="O570" s="65" t="str">
        <f t="shared" si="64"/>
        <v/>
      </c>
      <c r="P570" s="10"/>
      <c r="Q570" s="26"/>
      <c r="R570" s="26"/>
      <c r="S570" s="71" t="str">
        <f t="shared" si="58"/>
        <v/>
      </c>
      <c r="T570" s="25"/>
      <c r="U570" s="25"/>
      <c r="V570" s="67" t="str">
        <f t="shared" si="59"/>
        <v/>
      </c>
      <c r="W570" s="68" t="str">
        <f t="shared" si="60"/>
        <v/>
      </c>
      <c r="X570" s="69" t="str">
        <f t="shared" si="61"/>
        <v/>
      </c>
      <c r="Y570" s="70">
        <f t="shared" si="62"/>
        <v>0</v>
      </c>
      <c r="Z570" s="31"/>
      <c r="AA570" s="12"/>
      <c r="AB570" s="13"/>
      <c r="AC570" s="13"/>
      <c r="AD570" s="13"/>
      <c r="AE570" s="145"/>
      <c r="AF570" s="14"/>
      <c r="AG570" s="146"/>
      <c r="AH570" s="14"/>
      <c r="AI570" s="147"/>
      <c r="AJ570" s="15"/>
    </row>
    <row r="571" spans="2:36">
      <c r="B571" s="20"/>
      <c r="C571" s="21"/>
      <c r="D571" s="18"/>
      <c r="E571" s="19"/>
      <c r="F571" s="19"/>
      <c r="G571" s="24"/>
      <c r="H571" s="38"/>
      <c r="I571" s="43"/>
      <c r="J571" s="41" t="str">
        <f>IF(G571="","",VLOOKUP(G571,プルダウン!$K$2:$M$11,2,FALSE))</f>
        <v/>
      </c>
      <c r="K571" s="29" t="str">
        <f>IF(G571="","",VLOOKUP(G571,プルダウン!$K$2:$M$11,3,FALSE))</f>
        <v/>
      </c>
      <c r="L571" s="65" t="str">
        <f t="shared" si="63"/>
        <v/>
      </c>
      <c r="M571" s="29" t="str">
        <f>IF(H571="","",VLOOKUP(H571,プルダウン!$O$2:$Q$5,2,FALSE))</f>
        <v/>
      </c>
      <c r="N571" s="29" t="str">
        <f>IF(H571="","",VLOOKUP(H571,プルダウン!$O$2:$Q$5,3,FALSE))</f>
        <v/>
      </c>
      <c r="O571" s="65" t="str">
        <f t="shared" si="64"/>
        <v/>
      </c>
      <c r="P571" s="10"/>
      <c r="Q571" s="26"/>
      <c r="R571" s="26"/>
      <c r="S571" s="71" t="str">
        <f t="shared" si="58"/>
        <v/>
      </c>
      <c r="T571" s="25"/>
      <c r="U571" s="25"/>
      <c r="V571" s="67" t="str">
        <f t="shared" si="59"/>
        <v/>
      </c>
      <c r="W571" s="68" t="str">
        <f t="shared" si="60"/>
        <v/>
      </c>
      <c r="X571" s="69" t="str">
        <f t="shared" si="61"/>
        <v/>
      </c>
      <c r="Y571" s="70">
        <f t="shared" si="62"/>
        <v>0</v>
      </c>
      <c r="Z571" s="31"/>
      <c r="AA571" s="12"/>
      <c r="AB571" s="13"/>
      <c r="AC571" s="13"/>
      <c r="AD571" s="13"/>
      <c r="AE571" s="145"/>
      <c r="AF571" s="14"/>
      <c r="AG571" s="146"/>
      <c r="AH571" s="14"/>
      <c r="AI571" s="147"/>
      <c r="AJ571" s="15"/>
    </row>
    <row r="572" spans="2:36">
      <c r="B572" s="20"/>
      <c r="C572" s="21"/>
      <c r="D572" s="18"/>
      <c r="E572" s="19"/>
      <c r="F572" s="19"/>
      <c r="G572" s="24"/>
      <c r="H572" s="38"/>
      <c r="I572" s="43"/>
      <c r="J572" s="41" t="str">
        <f>IF(G572="","",VLOOKUP(G572,プルダウン!$K$2:$M$11,2,FALSE))</f>
        <v/>
      </c>
      <c r="K572" s="29" t="str">
        <f>IF(G572="","",VLOOKUP(G572,プルダウン!$K$2:$M$11,3,FALSE))</f>
        <v/>
      </c>
      <c r="L572" s="65" t="str">
        <f t="shared" si="63"/>
        <v/>
      </c>
      <c r="M572" s="29" t="str">
        <f>IF(H572="","",VLOOKUP(H572,プルダウン!$O$2:$Q$5,2,FALSE))</f>
        <v/>
      </c>
      <c r="N572" s="29" t="str">
        <f>IF(H572="","",VLOOKUP(H572,プルダウン!$O$2:$Q$5,3,FALSE))</f>
        <v/>
      </c>
      <c r="O572" s="65" t="str">
        <f t="shared" si="64"/>
        <v/>
      </c>
      <c r="P572" s="10"/>
      <c r="Q572" s="26"/>
      <c r="R572" s="26"/>
      <c r="S572" s="71" t="str">
        <f t="shared" si="58"/>
        <v/>
      </c>
      <c r="T572" s="25"/>
      <c r="U572" s="25"/>
      <c r="V572" s="67" t="str">
        <f t="shared" si="59"/>
        <v/>
      </c>
      <c r="W572" s="68" t="str">
        <f t="shared" si="60"/>
        <v/>
      </c>
      <c r="X572" s="69" t="str">
        <f t="shared" si="61"/>
        <v/>
      </c>
      <c r="Y572" s="70">
        <f t="shared" si="62"/>
        <v>0</v>
      </c>
      <c r="Z572" s="31"/>
      <c r="AA572" s="12"/>
      <c r="AB572" s="13"/>
      <c r="AC572" s="13"/>
      <c r="AD572" s="13"/>
      <c r="AE572" s="145"/>
      <c r="AF572" s="14"/>
      <c r="AG572" s="146"/>
      <c r="AH572" s="14"/>
      <c r="AI572" s="147"/>
      <c r="AJ572" s="15"/>
    </row>
    <row r="573" spans="2:36">
      <c r="B573" s="20"/>
      <c r="C573" s="21"/>
      <c r="D573" s="18"/>
      <c r="E573" s="19"/>
      <c r="F573" s="19"/>
      <c r="G573" s="24"/>
      <c r="H573" s="38"/>
      <c r="I573" s="43"/>
      <c r="J573" s="41" t="str">
        <f>IF(G573="","",VLOOKUP(G573,プルダウン!$K$2:$M$11,2,FALSE))</f>
        <v/>
      </c>
      <c r="K573" s="29" t="str">
        <f>IF(G573="","",VLOOKUP(G573,プルダウン!$K$2:$M$11,3,FALSE))</f>
        <v/>
      </c>
      <c r="L573" s="65" t="str">
        <f t="shared" si="63"/>
        <v/>
      </c>
      <c r="M573" s="29" t="str">
        <f>IF(H573="","",VLOOKUP(H573,プルダウン!$O$2:$Q$5,2,FALSE))</f>
        <v/>
      </c>
      <c r="N573" s="29" t="str">
        <f>IF(H573="","",VLOOKUP(H573,プルダウン!$O$2:$Q$5,3,FALSE))</f>
        <v/>
      </c>
      <c r="O573" s="65" t="str">
        <f t="shared" si="64"/>
        <v/>
      </c>
      <c r="P573" s="10"/>
      <c r="Q573" s="26"/>
      <c r="R573" s="26"/>
      <c r="S573" s="71" t="str">
        <f t="shared" si="58"/>
        <v/>
      </c>
      <c r="T573" s="25"/>
      <c r="U573" s="25"/>
      <c r="V573" s="67" t="str">
        <f t="shared" si="59"/>
        <v/>
      </c>
      <c r="W573" s="68" t="str">
        <f t="shared" si="60"/>
        <v/>
      </c>
      <c r="X573" s="69" t="str">
        <f t="shared" si="61"/>
        <v/>
      </c>
      <c r="Y573" s="70">
        <f t="shared" si="62"/>
        <v>0</v>
      </c>
      <c r="Z573" s="31"/>
      <c r="AA573" s="12"/>
      <c r="AB573" s="13"/>
      <c r="AC573" s="13"/>
      <c r="AD573" s="13"/>
      <c r="AE573" s="145"/>
      <c r="AF573" s="14"/>
      <c r="AG573" s="146"/>
      <c r="AH573" s="14"/>
      <c r="AI573" s="147"/>
      <c r="AJ573" s="15"/>
    </row>
    <row r="574" spans="2:36">
      <c r="B574" s="20"/>
      <c r="C574" s="21"/>
      <c r="D574" s="18"/>
      <c r="E574" s="19"/>
      <c r="F574" s="19"/>
      <c r="G574" s="24"/>
      <c r="H574" s="38"/>
      <c r="I574" s="43"/>
      <c r="J574" s="41" t="str">
        <f>IF(G574="","",VLOOKUP(G574,プルダウン!$K$2:$M$11,2,FALSE))</f>
        <v/>
      </c>
      <c r="K574" s="29" t="str">
        <f>IF(G574="","",VLOOKUP(G574,プルダウン!$K$2:$M$11,3,FALSE))</f>
        <v/>
      </c>
      <c r="L574" s="65" t="str">
        <f t="shared" si="63"/>
        <v/>
      </c>
      <c r="M574" s="29" t="str">
        <f>IF(H574="","",VLOOKUP(H574,プルダウン!$O$2:$Q$5,2,FALSE))</f>
        <v/>
      </c>
      <c r="N574" s="29" t="str">
        <f>IF(H574="","",VLOOKUP(H574,プルダウン!$O$2:$Q$5,3,FALSE))</f>
        <v/>
      </c>
      <c r="O574" s="65" t="str">
        <f t="shared" si="64"/>
        <v/>
      </c>
      <c r="P574" s="10"/>
      <c r="Q574" s="26"/>
      <c r="R574" s="26"/>
      <c r="S574" s="71" t="str">
        <f t="shared" si="58"/>
        <v/>
      </c>
      <c r="T574" s="25"/>
      <c r="U574" s="25"/>
      <c r="V574" s="67" t="str">
        <f t="shared" si="59"/>
        <v/>
      </c>
      <c r="W574" s="68" t="str">
        <f t="shared" si="60"/>
        <v/>
      </c>
      <c r="X574" s="69" t="str">
        <f t="shared" si="61"/>
        <v/>
      </c>
      <c r="Y574" s="70">
        <f t="shared" si="62"/>
        <v>0</v>
      </c>
      <c r="Z574" s="31"/>
      <c r="AA574" s="12"/>
      <c r="AB574" s="13"/>
      <c r="AC574" s="13"/>
      <c r="AD574" s="13"/>
      <c r="AE574" s="145"/>
      <c r="AF574" s="14"/>
      <c r="AG574" s="146"/>
      <c r="AH574" s="14"/>
      <c r="AI574" s="147"/>
      <c r="AJ574" s="15"/>
    </row>
    <row r="575" spans="2:36">
      <c r="B575" s="20"/>
      <c r="C575" s="21"/>
      <c r="D575" s="18"/>
      <c r="E575" s="19"/>
      <c r="F575" s="19"/>
      <c r="G575" s="24"/>
      <c r="H575" s="38"/>
      <c r="I575" s="43"/>
      <c r="J575" s="41" t="str">
        <f>IF(G575="","",VLOOKUP(G575,プルダウン!$K$2:$M$11,2,FALSE))</f>
        <v/>
      </c>
      <c r="K575" s="29" t="str">
        <f>IF(G575="","",VLOOKUP(G575,プルダウン!$K$2:$M$11,3,FALSE))</f>
        <v/>
      </c>
      <c r="L575" s="65" t="str">
        <f t="shared" si="63"/>
        <v/>
      </c>
      <c r="M575" s="29" t="str">
        <f>IF(H575="","",VLOOKUP(H575,プルダウン!$O$2:$Q$5,2,FALSE))</f>
        <v/>
      </c>
      <c r="N575" s="29" t="str">
        <f>IF(H575="","",VLOOKUP(H575,プルダウン!$O$2:$Q$5,3,FALSE))</f>
        <v/>
      </c>
      <c r="O575" s="65" t="str">
        <f t="shared" si="64"/>
        <v/>
      </c>
      <c r="P575" s="10"/>
      <c r="Q575" s="26"/>
      <c r="R575" s="26"/>
      <c r="S575" s="71" t="str">
        <f t="shared" si="58"/>
        <v/>
      </c>
      <c r="T575" s="25"/>
      <c r="U575" s="25"/>
      <c r="V575" s="67" t="str">
        <f t="shared" si="59"/>
        <v/>
      </c>
      <c r="W575" s="68" t="str">
        <f t="shared" si="60"/>
        <v/>
      </c>
      <c r="X575" s="69" t="str">
        <f t="shared" si="61"/>
        <v/>
      </c>
      <c r="Y575" s="70">
        <f t="shared" si="62"/>
        <v>0</v>
      </c>
      <c r="Z575" s="31"/>
      <c r="AA575" s="12"/>
      <c r="AB575" s="13"/>
      <c r="AC575" s="13"/>
      <c r="AD575" s="13"/>
      <c r="AE575" s="145"/>
      <c r="AF575" s="14"/>
      <c r="AG575" s="146"/>
      <c r="AH575" s="14"/>
      <c r="AI575" s="147"/>
      <c r="AJ575" s="15"/>
    </row>
    <row r="576" spans="2:36">
      <c r="B576" s="20"/>
      <c r="C576" s="21"/>
      <c r="D576" s="18"/>
      <c r="E576" s="19"/>
      <c r="F576" s="19"/>
      <c r="G576" s="24"/>
      <c r="H576" s="38"/>
      <c r="I576" s="43"/>
      <c r="J576" s="41" t="str">
        <f>IF(G576="","",VLOOKUP(G576,プルダウン!$K$2:$M$11,2,FALSE))</f>
        <v/>
      </c>
      <c r="K576" s="29" t="str">
        <f>IF(G576="","",VLOOKUP(G576,プルダウン!$K$2:$M$11,3,FALSE))</f>
        <v/>
      </c>
      <c r="L576" s="65" t="str">
        <f t="shared" si="63"/>
        <v/>
      </c>
      <c r="M576" s="29" t="str">
        <f>IF(H576="","",VLOOKUP(H576,プルダウン!$O$2:$Q$5,2,FALSE))</f>
        <v/>
      </c>
      <c r="N576" s="29" t="str">
        <f>IF(H576="","",VLOOKUP(H576,プルダウン!$O$2:$Q$5,3,FALSE))</f>
        <v/>
      </c>
      <c r="O576" s="65" t="str">
        <f t="shared" si="64"/>
        <v/>
      </c>
      <c r="P576" s="10"/>
      <c r="Q576" s="26"/>
      <c r="R576" s="26"/>
      <c r="S576" s="71" t="str">
        <f t="shared" si="58"/>
        <v/>
      </c>
      <c r="T576" s="25"/>
      <c r="U576" s="25"/>
      <c r="V576" s="67" t="str">
        <f t="shared" si="59"/>
        <v/>
      </c>
      <c r="W576" s="68" t="str">
        <f t="shared" si="60"/>
        <v/>
      </c>
      <c r="X576" s="69" t="str">
        <f t="shared" si="61"/>
        <v/>
      </c>
      <c r="Y576" s="70">
        <f t="shared" si="62"/>
        <v>0</v>
      </c>
      <c r="Z576" s="31"/>
      <c r="AA576" s="12"/>
      <c r="AB576" s="13"/>
      <c r="AC576" s="13"/>
      <c r="AD576" s="13"/>
      <c r="AE576" s="145"/>
      <c r="AF576" s="14"/>
      <c r="AG576" s="146"/>
      <c r="AH576" s="14"/>
      <c r="AI576" s="147"/>
      <c r="AJ576" s="15"/>
    </row>
    <row r="577" spans="2:36">
      <c r="B577" s="20"/>
      <c r="C577" s="21"/>
      <c r="D577" s="18"/>
      <c r="E577" s="19"/>
      <c r="F577" s="19"/>
      <c r="G577" s="24"/>
      <c r="H577" s="38"/>
      <c r="I577" s="43"/>
      <c r="J577" s="41" t="str">
        <f>IF(G577="","",VLOOKUP(G577,プルダウン!$K$2:$M$11,2,FALSE))</f>
        <v/>
      </c>
      <c r="K577" s="29" t="str">
        <f>IF(G577="","",VLOOKUP(G577,プルダウン!$K$2:$M$11,3,FALSE))</f>
        <v/>
      </c>
      <c r="L577" s="65" t="str">
        <f t="shared" si="63"/>
        <v/>
      </c>
      <c r="M577" s="29" t="str">
        <f>IF(H577="","",VLOOKUP(H577,プルダウン!$O$2:$Q$5,2,FALSE))</f>
        <v/>
      </c>
      <c r="N577" s="29" t="str">
        <f>IF(H577="","",VLOOKUP(H577,プルダウン!$O$2:$Q$5,3,FALSE))</f>
        <v/>
      </c>
      <c r="O577" s="65" t="str">
        <f t="shared" si="64"/>
        <v/>
      </c>
      <c r="P577" s="10"/>
      <c r="Q577" s="26"/>
      <c r="R577" s="26"/>
      <c r="S577" s="71" t="str">
        <f t="shared" si="58"/>
        <v/>
      </c>
      <c r="T577" s="25"/>
      <c r="U577" s="25"/>
      <c r="V577" s="67" t="str">
        <f t="shared" si="59"/>
        <v/>
      </c>
      <c r="W577" s="68" t="str">
        <f t="shared" si="60"/>
        <v/>
      </c>
      <c r="X577" s="69" t="str">
        <f t="shared" si="61"/>
        <v/>
      </c>
      <c r="Y577" s="70">
        <f t="shared" si="62"/>
        <v>0</v>
      </c>
      <c r="Z577" s="31"/>
      <c r="AA577" s="12"/>
      <c r="AB577" s="13"/>
      <c r="AC577" s="13"/>
      <c r="AD577" s="13"/>
      <c r="AE577" s="145"/>
      <c r="AF577" s="14"/>
      <c r="AG577" s="146"/>
      <c r="AH577" s="14"/>
      <c r="AI577" s="147"/>
      <c r="AJ577" s="15"/>
    </row>
    <row r="578" spans="2:36">
      <c r="B578" s="20"/>
      <c r="C578" s="21"/>
      <c r="D578" s="18"/>
      <c r="E578" s="19"/>
      <c r="F578" s="19"/>
      <c r="G578" s="24"/>
      <c r="H578" s="38"/>
      <c r="I578" s="43"/>
      <c r="J578" s="41" t="str">
        <f>IF(G578="","",VLOOKUP(G578,プルダウン!$K$2:$M$11,2,FALSE))</f>
        <v/>
      </c>
      <c r="K578" s="29" t="str">
        <f>IF(G578="","",VLOOKUP(G578,プルダウン!$K$2:$M$11,3,FALSE))</f>
        <v/>
      </c>
      <c r="L578" s="65" t="str">
        <f t="shared" si="63"/>
        <v/>
      </c>
      <c r="M578" s="29" t="str">
        <f>IF(H578="","",VLOOKUP(H578,プルダウン!$O$2:$Q$5,2,FALSE))</f>
        <v/>
      </c>
      <c r="N578" s="29" t="str">
        <f>IF(H578="","",VLOOKUP(H578,プルダウン!$O$2:$Q$5,3,FALSE))</f>
        <v/>
      </c>
      <c r="O578" s="65" t="str">
        <f t="shared" si="64"/>
        <v/>
      </c>
      <c r="P578" s="10"/>
      <c r="Q578" s="26"/>
      <c r="R578" s="26"/>
      <c r="S578" s="71" t="str">
        <f t="shared" si="58"/>
        <v/>
      </c>
      <c r="T578" s="25"/>
      <c r="U578" s="25"/>
      <c r="V578" s="67" t="str">
        <f t="shared" si="59"/>
        <v/>
      </c>
      <c r="W578" s="68" t="str">
        <f t="shared" si="60"/>
        <v/>
      </c>
      <c r="X578" s="69" t="str">
        <f t="shared" si="61"/>
        <v/>
      </c>
      <c r="Y578" s="70">
        <f t="shared" si="62"/>
        <v>0</v>
      </c>
      <c r="Z578" s="31"/>
      <c r="AA578" s="12"/>
      <c r="AB578" s="13"/>
      <c r="AC578" s="13"/>
      <c r="AD578" s="13"/>
      <c r="AE578" s="145"/>
      <c r="AF578" s="14"/>
      <c r="AG578" s="146"/>
      <c r="AH578" s="14"/>
      <c r="AI578" s="147"/>
      <c r="AJ578" s="15"/>
    </row>
    <row r="579" spans="2:36">
      <c r="B579" s="20"/>
      <c r="C579" s="21"/>
      <c r="D579" s="18"/>
      <c r="E579" s="19"/>
      <c r="F579" s="19"/>
      <c r="G579" s="24"/>
      <c r="H579" s="38"/>
      <c r="I579" s="43"/>
      <c r="J579" s="41" t="str">
        <f>IF(G579="","",VLOOKUP(G579,プルダウン!$K$2:$M$11,2,FALSE))</f>
        <v/>
      </c>
      <c r="K579" s="29" t="str">
        <f>IF(G579="","",VLOOKUP(G579,プルダウン!$K$2:$M$11,3,FALSE))</f>
        <v/>
      </c>
      <c r="L579" s="65" t="str">
        <f t="shared" si="63"/>
        <v/>
      </c>
      <c r="M579" s="29" t="str">
        <f>IF(H579="","",VLOOKUP(H579,プルダウン!$O$2:$Q$5,2,FALSE))</f>
        <v/>
      </c>
      <c r="N579" s="29" t="str">
        <f>IF(H579="","",VLOOKUP(H579,プルダウン!$O$2:$Q$5,3,FALSE))</f>
        <v/>
      </c>
      <c r="O579" s="65" t="str">
        <f t="shared" si="64"/>
        <v/>
      </c>
      <c r="P579" s="10"/>
      <c r="Q579" s="26"/>
      <c r="R579" s="26"/>
      <c r="S579" s="71" t="str">
        <f t="shared" si="58"/>
        <v/>
      </c>
      <c r="T579" s="25"/>
      <c r="U579" s="25"/>
      <c r="V579" s="67" t="str">
        <f t="shared" si="59"/>
        <v/>
      </c>
      <c r="W579" s="68" t="str">
        <f t="shared" si="60"/>
        <v/>
      </c>
      <c r="X579" s="69" t="str">
        <f t="shared" si="61"/>
        <v/>
      </c>
      <c r="Y579" s="70">
        <f t="shared" si="62"/>
        <v>0</v>
      </c>
      <c r="Z579" s="31"/>
      <c r="AA579" s="12"/>
      <c r="AB579" s="13"/>
      <c r="AC579" s="13"/>
      <c r="AD579" s="13"/>
      <c r="AE579" s="145"/>
      <c r="AF579" s="14"/>
      <c r="AG579" s="146"/>
      <c r="AH579" s="14"/>
      <c r="AI579" s="147"/>
      <c r="AJ579" s="15"/>
    </row>
    <row r="580" spans="2:36">
      <c r="B580" s="20"/>
      <c r="C580" s="21"/>
      <c r="D580" s="18"/>
      <c r="E580" s="19"/>
      <c r="F580" s="19"/>
      <c r="G580" s="24"/>
      <c r="H580" s="38"/>
      <c r="I580" s="43"/>
      <c r="J580" s="41" t="str">
        <f>IF(G580="","",VLOOKUP(G580,プルダウン!$K$2:$M$11,2,FALSE))</f>
        <v/>
      </c>
      <c r="K580" s="29" t="str">
        <f>IF(G580="","",VLOOKUP(G580,プルダウン!$K$2:$M$11,3,FALSE))</f>
        <v/>
      </c>
      <c r="L580" s="65" t="str">
        <f t="shared" si="63"/>
        <v/>
      </c>
      <c r="M580" s="29" t="str">
        <f>IF(H580="","",VLOOKUP(H580,プルダウン!$O$2:$Q$5,2,FALSE))</f>
        <v/>
      </c>
      <c r="N580" s="29" t="str">
        <f>IF(H580="","",VLOOKUP(H580,プルダウン!$O$2:$Q$5,3,FALSE))</f>
        <v/>
      </c>
      <c r="O580" s="65" t="str">
        <f t="shared" si="64"/>
        <v/>
      </c>
      <c r="P580" s="10"/>
      <c r="Q580" s="26"/>
      <c r="R580" s="26"/>
      <c r="S580" s="71" t="str">
        <f t="shared" si="58"/>
        <v/>
      </c>
      <c r="T580" s="25"/>
      <c r="U580" s="25"/>
      <c r="V580" s="67" t="str">
        <f t="shared" si="59"/>
        <v/>
      </c>
      <c r="W580" s="68" t="str">
        <f t="shared" si="60"/>
        <v/>
      </c>
      <c r="X580" s="69" t="str">
        <f t="shared" si="61"/>
        <v/>
      </c>
      <c r="Y580" s="70">
        <f t="shared" si="62"/>
        <v>0</v>
      </c>
      <c r="Z580" s="31"/>
      <c r="AA580" s="12"/>
      <c r="AB580" s="13"/>
      <c r="AC580" s="13"/>
      <c r="AD580" s="13"/>
      <c r="AE580" s="145"/>
      <c r="AF580" s="14"/>
      <c r="AG580" s="146"/>
      <c r="AH580" s="14"/>
      <c r="AI580" s="147"/>
      <c r="AJ580" s="15"/>
    </row>
    <row r="581" spans="2:36">
      <c r="B581" s="20"/>
      <c r="C581" s="21"/>
      <c r="D581" s="18"/>
      <c r="E581" s="19"/>
      <c r="F581" s="19"/>
      <c r="G581" s="24"/>
      <c r="H581" s="38"/>
      <c r="I581" s="43"/>
      <c r="J581" s="41" t="str">
        <f>IF(G581="","",VLOOKUP(G581,プルダウン!$K$2:$M$11,2,FALSE))</f>
        <v/>
      </c>
      <c r="K581" s="29" t="str">
        <f>IF(G581="","",VLOOKUP(G581,プルダウン!$K$2:$M$11,3,FALSE))</f>
        <v/>
      </c>
      <c r="L581" s="65" t="str">
        <f t="shared" si="63"/>
        <v/>
      </c>
      <c r="M581" s="29" t="str">
        <f>IF(H581="","",VLOOKUP(H581,プルダウン!$O$2:$Q$5,2,FALSE))</f>
        <v/>
      </c>
      <c r="N581" s="29" t="str">
        <f>IF(H581="","",VLOOKUP(H581,プルダウン!$O$2:$Q$5,3,FALSE))</f>
        <v/>
      </c>
      <c r="O581" s="65" t="str">
        <f t="shared" si="64"/>
        <v/>
      </c>
      <c r="P581" s="10"/>
      <c r="Q581" s="26"/>
      <c r="R581" s="26"/>
      <c r="S581" s="71" t="str">
        <f t="shared" si="58"/>
        <v/>
      </c>
      <c r="T581" s="25"/>
      <c r="U581" s="25"/>
      <c r="V581" s="67" t="str">
        <f t="shared" si="59"/>
        <v/>
      </c>
      <c r="W581" s="68" t="str">
        <f t="shared" si="60"/>
        <v/>
      </c>
      <c r="X581" s="69" t="str">
        <f t="shared" si="61"/>
        <v/>
      </c>
      <c r="Y581" s="70">
        <f t="shared" si="62"/>
        <v>0</v>
      </c>
      <c r="Z581" s="31"/>
      <c r="AA581" s="12"/>
      <c r="AB581" s="13"/>
      <c r="AC581" s="13"/>
      <c r="AD581" s="13"/>
      <c r="AE581" s="145"/>
      <c r="AF581" s="14"/>
      <c r="AG581" s="146"/>
      <c r="AH581" s="14"/>
      <c r="AI581" s="147"/>
      <c r="AJ581" s="15"/>
    </row>
    <row r="582" spans="2:36">
      <c r="B582" s="20"/>
      <c r="C582" s="21"/>
      <c r="D582" s="18"/>
      <c r="E582" s="19"/>
      <c r="F582" s="19"/>
      <c r="G582" s="24"/>
      <c r="H582" s="38"/>
      <c r="I582" s="43"/>
      <c r="J582" s="41" t="str">
        <f>IF(G582="","",VLOOKUP(G582,プルダウン!$K$2:$M$11,2,FALSE))</f>
        <v/>
      </c>
      <c r="K582" s="29" t="str">
        <f>IF(G582="","",VLOOKUP(G582,プルダウン!$K$2:$M$11,3,FALSE))</f>
        <v/>
      </c>
      <c r="L582" s="65" t="str">
        <f t="shared" si="63"/>
        <v/>
      </c>
      <c r="M582" s="29" t="str">
        <f>IF(H582="","",VLOOKUP(H582,プルダウン!$O$2:$Q$5,2,FALSE))</f>
        <v/>
      </c>
      <c r="N582" s="29" t="str">
        <f>IF(H582="","",VLOOKUP(H582,プルダウン!$O$2:$Q$5,3,FALSE))</f>
        <v/>
      </c>
      <c r="O582" s="65" t="str">
        <f t="shared" si="64"/>
        <v/>
      </c>
      <c r="P582" s="10"/>
      <c r="Q582" s="26"/>
      <c r="R582" s="26"/>
      <c r="S582" s="71" t="str">
        <f t="shared" si="58"/>
        <v/>
      </c>
      <c r="T582" s="25"/>
      <c r="U582" s="25"/>
      <c r="V582" s="67" t="str">
        <f t="shared" si="59"/>
        <v/>
      </c>
      <c r="W582" s="68" t="str">
        <f t="shared" si="60"/>
        <v/>
      </c>
      <c r="X582" s="69" t="str">
        <f t="shared" si="61"/>
        <v/>
      </c>
      <c r="Y582" s="70">
        <f t="shared" si="62"/>
        <v>0</v>
      </c>
      <c r="Z582" s="31"/>
      <c r="AA582" s="12"/>
      <c r="AB582" s="13"/>
      <c r="AC582" s="13"/>
      <c r="AD582" s="13"/>
      <c r="AE582" s="145"/>
      <c r="AF582" s="14"/>
      <c r="AG582" s="146"/>
      <c r="AH582" s="14"/>
      <c r="AI582" s="147"/>
      <c r="AJ582" s="15"/>
    </row>
    <row r="583" spans="2:36">
      <c r="B583" s="20"/>
      <c r="C583" s="21"/>
      <c r="D583" s="18"/>
      <c r="E583" s="19"/>
      <c r="F583" s="19"/>
      <c r="G583" s="24"/>
      <c r="H583" s="38"/>
      <c r="I583" s="43"/>
      <c r="J583" s="41" t="str">
        <f>IF(G583="","",VLOOKUP(G583,プルダウン!$K$2:$M$11,2,FALSE))</f>
        <v/>
      </c>
      <c r="K583" s="29" t="str">
        <f>IF(G583="","",VLOOKUP(G583,プルダウン!$K$2:$M$11,3,FALSE))</f>
        <v/>
      </c>
      <c r="L583" s="65" t="str">
        <f t="shared" si="63"/>
        <v/>
      </c>
      <c r="M583" s="29" t="str">
        <f>IF(H583="","",VLOOKUP(H583,プルダウン!$O$2:$Q$5,2,FALSE))</f>
        <v/>
      </c>
      <c r="N583" s="29" t="str">
        <f>IF(H583="","",VLOOKUP(H583,プルダウン!$O$2:$Q$5,3,FALSE))</f>
        <v/>
      </c>
      <c r="O583" s="65" t="str">
        <f t="shared" si="64"/>
        <v/>
      </c>
      <c r="P583" s="10"/>
      <c r="Q583" s="26"/>
      <c r="R583" s="26"/>
      <c r="S583" s="71" t="str">
        <f t="shared" si="58"/>
        <v/>
      </c>
      <c r="T583" s="25"/>
      <c r="U583" s="25"/>
      <c r="V583" s="67" t="str">
        <f t="shared" si="59"/>
        <v/>
      </c>
      <c r="W583" s="68" t="str">
        <f t="shared" si="60"/>
        <v/>
      </c>
      <c r="X583" s="69" t="str">
        <f t="shared" si="61"/>
        <v/>
      </c>
      <c r="Y583" s="70">
        <f t="shared" si="62"/>
        <v>0</v>
      </c>
      <c r="Z583" s="31"/>
      <c r="AA583" s="12"/>
      <c r="AB583" s="13"/>
      <c r="AC583" s="13"/>
      <c r="AD583" s="13"/>
      <c r="AE583" s="145"/>
      <c r="AF583" s="14"/>
      <c r="AG583" s="146"/>
      <c r="AH583" s="14"/>
      <c r="AI583" s="147"/>
      <c r="AJ583" s="15"/>
    </row>
    <row r="584" spans="2:36">
      <c r="B584" s="20"/>
      <c r="C584" s="21"/>
      <c r="D584" s="18"/>
      <c r="E584" s="19"/>
      <c r="F584" s="19"/>
      <c r="G584" s="24"/>
      <c r="H584" s="38"/>
      <c r="I584" s="43"/>
      <c r="J584" s="41" t="str">
        <f>IF(G584="","",VLOOKUP(G584,プルダウン!$K$2:$M$11,2,FALSE))</f>
        <v/>
      </c>
      <c r="K584" s="29" t="str">
        <f>IF(G584="","",VLOOKUP(G584,プルダウン!$K$2:$M$11,3,FALSE))</f>
        <v/>
      </c>
      <c r="L584" s="65" t="str">
        <f t="shared" si="63"/>
        <v/>
      </c>
      <c r="M584" s="29" t="str">
        <f>IF(H584="","",VLOOKUP(H584,プルダウン!$O$2:$Q$5,2,FALSE))</f>
        <v/>
      </c>
      <c r="N584" s="29" t="str">
        <f>IF(H584="","",VLOOKUP(H584,プルダウン!$O$2:$Q$5,3,FALSE))</f>
        <v/>
      </c>
      <c r="O584" s="65" t="str">
        <f t="shared" si="64"/>
        <v/>
      </c>
      <c r="P584" s="10"/>
      <c r="Q584" s="26"/>
      <c r="R584" s="26"/>
      <c r="S584" s="71" t="str">
        <f t="shared" si="58"/>
        <v/>
      </c>
      <c r="T584" s="25"/>
      <c r="U584" s="25"/>
      <c r="V584" s="67" t="str">
        <f t="shared" si="59"/>
        <v/>
      </c>
      <c r="W584" s="68" t="str">
        <f t="shared" si="60"/>
        <v/>
      </c>
      <c r="X584" s="69" t="str">
        <f t="shared" si="61"/>
        <v/>
      </c>
      <c r="Y584" s="70">
        <f t="shared" si="62"/>
        <v>0</v>
      </c>
      <c r="Z584" s="31"/>
      <c r="AA584" s="12"/>
      <c r="AB584" s="13"/>
      <c r="AC584" s="13"/>
      <c r="AD584" s="13"/>
      <c r="AE584" s="145"/>
      <c r="AF584" s="14"/>
      <c r="AG584" s="146"/>
      <c r="AH584" s="14"/>
      <c r="AI584" s="147"/>
      <c r="AJ584" s="15"/>
    </row>
    <row r="585" spans="2:36">
      <c r="B585" s="20"/>
      <c r="C585" s="21"/>
      <c r="D585" s="18"/>
      <c r="E585" s="19"/>
      <c r="F585" s="19"/>
      <c r="G585" s="24"/>
      <c r="H585" s="38"/>
      <c r="I585" s="43"/>
      <c r="J585" s="41" t="str">
        <f>IF(G585="","",VLOOKUP(G585,プルダウン!$K$2:$M$11,2,FALSE))</f>
        <v/>
      </c>
      <c r="K585" s="29" t="str">
        <f>IF(G585="","",VLOOKUP(G585,プルダウン!$K$2:$M$11,3,FALSE))</f>
        <v/>
      </c>
      <c r="L585" s="65" t="str">
        <f t="shared" si="63"/>
        <v/>
      </c>
      <c r="M585" s="29" t="str">
        <f>IF(H585="","",VLOOKUP(H585,プルダウン!$O$2:$Q$5,2,FALSE))</f>
        <v/>
      </c>
      <c r="N585" s="29" t="str">
        <f>IF(H585="","",VLOOKUP(H585,プルダウン!$O$2:$Q$5,3,FALSE))</f>
        <v/>
      </c>
      <c r="O585" s="65" t="str">
        <f t="shared" si="64"/>
        <v/>
      </c>
      <c r="P585" s="10"/>
      <c r="Q585" s="26"/>
      <c r="R585" s="26"/>
      <c r="S585" s="71" t="str">
        <f t="shared" si="58"/>
        <v/>
      </c>
      <c r="T585" s="25"/>
      <c r="U585" s="25"/>
      <c r="V585" s="67" t="str">
        <f t="shared" si="59"/>
        <v/>
      </c>
      <c r="W585" s="68" t="str">
        <f t="shared" si="60"/>
        <v/>
      </c>
      <c r="X585" s="69" t="str">
        <f t="shared" si="61"/>
        <v/>
      </c>
      <c r="Y585" s="70">
        <f t="shared" si="62"/>
        <v>0</v>
      </c>
      <c r="Z585" s="31"/>
      <c r="AA585" s="12"/>
      <c r="AB585" s="13"/>
      <c r="AC585" s="13"/>
      <c r="AD585" s="13"/>
      <c r="AE585" s="145"/>
      <c r="AF585" s="14"/>
      <c r="AG585" s="146"/>
      <c r="AH585" s="14"/>
      <c r="AI585" s="147"/>
      <c r="AJ585" s="15"/>
    </row>
    <row r="586" spans="2:36">
      <c r="B586" s="20"/>
      <c r="C586" s="21"/>
      <c r="D586" s="18"/>
      <c r="E586" s="19"/>
      <c r="F586" s="19"/>
      <c r="G586" s="24"/>
      <c r="H586" s="38"/>
      <c r="I586" s="43"/>
      <c r="J586" s="41" t="str">
        <f>IF(G586="","",VLOOKUP(G586,プルダウン!$K$2:$M$11,2,FALSE))</f>
        <v/>
      </c>
      <c r="K586" s="29" t="str">
        <f>IF(G586="","",VLOOKUP(G586,プルダウン!$K$2:$M$11,3,FALSE))</f>
        <v/>
      </c>
      <c r="L586" s="65" t="str">
        <f t="shared" si="63"/>
        <v/>
      </c>
      <c r="M586" s="29" t="str">
        <f>IF(H586="","",VLOOKUP(H586,プルダウン!$O$2:$Q$5,2,FALSE))</f>
        <v/>
      </c>
      <c r="N586" s="29" t="str">
        <f>IF(H586="","",VLOOKUP(H586,プルダウン!$O$2:$Q$5,3,FALSE))</f>
        <v/>
      </c>
      <c r="O586" s="65" t="str">
        <f t="shared" si="64"/>
        <v/>
      </c>
      <c r="P586" s="10"/>
      <c r="Q586" s="26"/>
      <c r="R586" s="26"/>
      <c r="S586" s="71" t="str">
        <f t="shared" si="58"/>
        <v/>
      </c>
      <c r="T586" s="25"/>
      <c r="U586" s="25"/>
      <c r="V586" s="67" t="str">
        <f t="shared" si="59"/>
        <v/>
      </c>
      <c r="W586" s="68" t="str">
        <f t="shared" si="60"/>
        <v/>
      </c>
      <c r="X586" s="69" t="str">
        <f t="shared" si="61"/>
        <v/>
      </c>
      <c r="Y586" s="70">
        <f t="shared" si="62"/>
        <v>0</v>
      </c>
      <c r="Z586" s="31"/>
      <c r="AA586" s="12"/>
      <c r="AB586" s="13"/>
      <c r="AC586" s="13"/>
      <c r="AD586" s="13"/>
      <c r="AE586" s="145"/>
      <c r="AF586" s="14"/>
      <c r="AG586" s="146"/>
      <c r="AH586" s="14"/>
      <c r="AI586" s="147"/>
      <c r="AJ586" s="15"/>
    </row>
    <row r="587" spans="2:36">
      <c r="B587" s="20"/>
      <c r="C587" s="21"/>
      <c r="D587" s="18"/>
      <c r="E587" s="19"/>
      <c r="F587" s="19"/>
      <c r="G587" s="24"/>
      <c r="H587" s="38"/>
      <c r="I587" s="43"/>
      <c r="J587" s="41" t="str">
        <f>IF(G587="","",VLOOKUP(G587,プルダウン!$K$2:$M$11,2,FALSE))</f>
        <v/>
      </c>
      <c r="K587" s="29" t="str">
        <f>IF(G587="","",VLOOKUP(G587,プルダウン!$K$2:$M$11,3,FALSE))</f>
        <v/>
      </c>
      <c r="L587" s="65" t="str">
        <f t="shared" si="63"/>
        <v/>
      </c>
      <c r="M587" s="29" t="str">
        <f>IF(H587="","",VLOOKUP(H587,プルダウン!$O$2:$Q$5,2,FALSE))</f>
        <v/>
      </c>
      <c r="N587" s="29" t="str">
        <f>IF(H587="","",VLOOKUP(H587,プルダウン!$O$2:$Q$5,3,FALSE))</f>
        <v/>
      </c>
      <c r="O587" s="65" t="str">
        <f t="shared" si="64"/>
        <v/>
      </c>
      <c r="P587" s="10"/>
      <c r="Q587" s="26"/>
      <c r="R587" s="26"/>
      <c r="S587" s="71" t="str">
        <f t="shared" si="58"/>
        <v/>
      </c>
      <c r="T587" s="25"/>
      <c r="U587" s="25"/>
      <c r="V587" s="67" t="str">
        <f t="shared" si="59"/>
        <v/>
      </c>
      <c r="W587" s="68" t="str">
        <f t="shared" si="60"/>
        <v/>
      </c>
      <c r="X587" s="69" t="str">
        <f t="shared" si="61"/>
        <v/>
      </c>
      <c r="Y587" s="70">
        <f t="shared" si="62"/>
        <v>0</v>
      </c>
      <c r="Z587" s="31"/>
      <c r="AA587" s="12"/>
      <c r="AB587" s="13"/>
      <c r="AC587" s="13"/>
      <c r="AD587" s="13"/>
      <c r="AE587" s="145"/>
      <c r="AF587" s="14"/>
      <c r="AG587" s="146"/>
      <c r="AH587" s="14"/>
      <c r="AI587" s="147"/>
      <c r="AJ587" s="15"/>
    </row>
    <row r="588" spans="2:36">
      <c r="B588" s="20"/>
      <c r="C588" s="21"/>
      <c r="D588" s="18"/>
      <c r="E588" s="19"/>
      <c r="F588" s="19"/>
      <c r="G588" s="24"/>
      <c r="H588" s="38"/>
      <c r="I588" s="43"/>
      <c r="J588" s="41" t="str">
        <f>IF(G588="","",VLOOKUP(G588,プルダウン!$K$2:$M$11,2,FALSE))</f>
        <v/>
      </c>
      <c r="K588" s="29" t="str">
        <f>IF(G588="","",VLOOKUP(G588,プルダウン!$K$2:$M$11,3,FALSE))</f>
        <v/>
      </c>
      <c r="L588" s="65" t="str">
        <f t="shared" si="63"/>
        <v/>
      </c>
      <c r="M588" s="29" t="str">
        <f>IF(H588="","",VLOOKUP(H588,プルダウン!$O$2:$Q$5,2,FALSE))</f>
        <v/>
      </c>
      <c r="N588" s="29" t="str">
        <f>IF(H588="","",VLOOKUP(H588,プルダウン!$O$2:$Q$5,3,FALSE))</f>
        <v/>
      </c>
      <c r="O588" s="65" t="str">
        <f t="shared" si="64"/>
        <v/>
      </c>
      <c r="P588" s="10"/>
      <c r="Q588" s="26"/>
      <c r="R588" s="26"/>
      <c r="S588" s="71" t="str">
        <f t="shared" si="58"/>
        <v/>
      </c>
      <c r="T588" s="25"/>
      <c r="U588" s="25"/>
      <c r="V588" s="67" t="str">
        <f t="shared" si="59"/>
        <v/>
      </c>
      <c r="W588" s="68" t="str">
        <f t="shared" si="60"/>
        <v/>
      </c>
      <c r="X588" s="69" t="str">
        <f t="shared" si="61"/>
        <v/>
      </c>
      <c r="Y588" s="70">
        <f t="shared" si="62"/>
        <v>0</v>
      </c>
      <c r="Z588" s="31"/>
      <c r="AA588" s="12"/>
      <c r="AB588" s="13"/>
      <c r="AC588" s="13"/>
      <c r="AD588" s="13"/>
      <c r="AE588" s="145"/>
      <c r="AF588" s="14"/>
      <c r="AG588" s="146"/>
      <c r="AH588" s="14"/>
      <c r="AI588" s="147"/>
      <c r="AJ588" s="15"/>
    </row>
    <row r="589" spans="2:36">
      <c r="B589" s="20"/>
      <c r="C589" s="21"/>
      <c r="D589" s="18"/>
      <c r="E589" s="19"/>
      <c r="F589" s="19"/>
      <c r="G589" s="24"/>
      <c r="H589" s="38"/>
      <c r="I589" s="43"/>
      <c r="J589" s="41" t="str">
        <f>IF(G589="","",VLOOKUP(G589,プルダウン!$K$2:$M$11,2,FALSE))</f>
        <v/>
      </c>
      <c r="K589" s="29" t="str">
        <f>IF(G589="","",VLOOKUP(G589,プルダウン!$K$2:$M$11,3,FALSE))</f>
        <v/>
      </c>
      <c r="L589" s="65" t="str">
        <f t="shared" si="63"/>
        <v/>
      </c>
      <c r="M589" s="29" t="str">
        <f>IF(H589="","",VLOOKUP(H589,プルダウン!$O$2:$Q$5,2,FALSE))</f>
        <v/>
      </c>
      <c r="N589" s="29" t="str">
        <f>IF(H589="","",VLOOKUP(H589,プルダウン!$O$2:$Q$5,3,FALSE))</f>
        <v/>
      </c>
      <c r="O589" s="65" t="str">
        <f t="shared" si="64"/>
        <v/>
      </c>
      <c r="P589" s="10"/>
      <c r="Q589" s="26"/>
      <c r="R589" s="26"/>
      <c r="S589" s="71" t="str">
        <f t="shared" si="58"/>
        <v/>
      </c>
      <c r="T589" s="25"/>
      <c r="U589" s="25"/>
      <c r="V589" s="67" t="str">
        <f t="shared" si="59"/>
        <v/>
      </c>
      <c r="W589" s="68" t="str">
        <f t="shared" si="60"/>
        <v/>
      </c>
      <c r="X589" s="69" t="str">
        <f t="shared" si="61"/>
        <v/>
      </c>
      <c r="Y589" s="70">
        <f t="shared" si="62"/>
        <v>0</v>
      </c>
      <c r="Z589" s="31"/>
      <c r="AA589" s="12"/>
      <c r="AB589" s="13"/>
      <c r="AC589" s="13"/>
      <c r="AD589" s="13"/>
      <c r="AE589" s="145"/>
      <c r="AF589" s="14"/>
      <c r="AG589" s="146"/>
      <c r="AH589" s="14"/>
      <c r="AI589" s="147"/>
      <c r="AJ589" s="15"/>
    </row>
    <row r="590" spans="2:36">
      <c r="B590" s="20"/>
      <c r="C590" s="21"/>
      <c r="D590" s="18"/>
      <c r="E590" s="19"/>
      <c r="F590" s="19"/>
      <c r="G590" s="24"/>
      <c r="H590" s="38"/>
      <c r="I590" s="43"/>
      <c r="J590" s="41" t="str">
        <f>IF(G590="","",VLOOKUP(G590,プルダウン!$K$2:$M$11,2,FALSE))</f>
        <v/>
      </c>
      <c r="K590" s="29" t="str">
        <f>IF(G590="","",VLOOKUP(G590,プルダウン!$K$2:$M$11,3,FALSE))</f>
        <v/>
      </c>
      <c r="L590" s="65" t="str">
        <f t="shared" si="63"/>
        <v/>
      </c>
      <c r="M590" s="29" t="str">
        <f>IF(H590="","",VLOOKUP(H590,プルダウン!$O$2:$Q$5,2,FALSE))</f>
        <v/>
      </c>
      <c r="N590" s="29" t="str">
        <f>IF(H590="","",VLOOKUP(H590,プルダウン!$O$2:$Q$5,3,FALSE))</f>
        <v/>
      </c>
      <c r="O590" s="65" t="str">
        <f t="shared" si="64"/>
        <v/>
      </c>
      <c r="P590" s="10"/>
      <c r="Q590" s="26"/>
      <c r="R590" s="26"/>
      <c r="S590" s="71" t="str">
        <f t="shared" si="58"/>
        <v/>
      </c>
      <c r="T590" s="25"/>
      <c r="U590" s="25"/>
      <c r="V590" s="67" t="str">
        <f t="shared" si="59"/>
        <v/>
      </c>
      <c r="W590" s="68" t="str">
        <f t="shared" si="60"/>
        <v/>
      </c>
      <c r="X590" s="69" t="str">
        <f t="shared" si="61"/>
        <v/>
      </c>
      <c r="Y590" s="70">
        <f t="shared" si="62"/>
        <v>0</v>
      </c>
      <c r="Z590" s="31"/>
      <c r="AA590" s="12"/>
      <c r="AB590" s="13"/>
      <c r="AC590" s="13"/>
      <c r="AD590" s="13"/>
      <c r="AE590" s="145"/>
      <c r="AF590" s="14"/>
      <c r="AG590" s="146"/>
      <c r="AH590" s="14"/>
      <c r="AI590" s="147"/>
      <c r="AJ590" s="15"/>
    </row>
    <row r="591" spans="2:36">
      <c r="B591" s="20"/>
      <c r="C591" s="21"/>
      <c r="D591" s="18"/>
      <c r="E591" s="19"/>
      <c r="F591" s="19"/>
      <c r="G591" s="24"/>
      <c r="H591" s="38"/>
      <c r="I591" s="43"/>
      <c r="J591" s="41" t="str">
        <f>IF(G591="","",VLOOKUP(G591,プルダウン!$K$2:$M$11,2,FALSE))</f>
        <v/>
      </c>
      <c r="K591" s="29" t="str">
        <f>IF(G591="","",VLOOKUP(G591,プルダウン!$K$2:$M$11,3,FALSE))</f>
        <v/>
      </c>
      <c r="L591" s="65" t="str">
        <f t="shared" si="63"/>
        <v/>
      </c>
      <c r="M591" s="29" t="str">
        <f>IF(H591="","",VLOOKUP(H591,プルダウン!$O$2:$Q$5,2,FALSE))</f>
        <v/>
      </c>
      <c r="N591" s="29" t="str">
        <f>IF(H591="","",VLOOKUP(H591,プルダウン!$O$2:$Q$5,3,FALSE))</f>
        <v/>
      </c>
      <c r="O591" s="65" t="str">
        <f t="shared" si="64"/>
        <v/>
      </c>
      <c r="P591" s="10"/>
      <c r="Q591" s="26"/>
      <c r="R591" s="26"/>
      <c r="S591" s="71" t="str">
        <f t="shared" si="58"/>
        <v/>
      </c>
      <c r="T591" s="25"/>
      <c r="U591" s="25"/>
      <c r="V591" s="67" t="str">
        <f t="shared" si="59"/>
        <v/>
      </c>
      <c r="W591" s="68" t="str">
        <f t="shared" si="60"/>
        <v/>
      </c>
      <c r="X591" s="69" t="str">
        <f t="shared" si="61"/>
        <v/>
      </c>
      <c r="Y591" s="70">
        <f t="shared" si="62"/>
        <v>0</v>
      </c>
      <c r="Z591" s="31"/>
      <c r="AA591" s="12"/>
      <c r="AB591" s="13"/>
      <c r="AC591" s="13"/>
      <c r="AD591" s="13"/>
      <c r="AE591" s="145"/>
      <c r="AF591" s="14"/>
      <c r="AG591" s="146"/>
      <c r="AH591" s="14"/>
      <c r="AI591" s="147"/>
      <c r="AJ591" s="15"/>
    </row>
    <row r="592" spans="2:36">
      <c r="B592" s="20"/>
      <c r="C592" s="21"/>
      <c r="D592" s="18"/>
      <c r="E592" s="19"/>
      <c r="F592" s="19"/>
      <c r="G592" s="24"/>
      <c r="H592" s="38"/>
      <c r="I592" s="43"/>
      <c r="J592" s="41" t="str">
        <f>IF(G592="","",VLOOKUP(G592,プルダウン!$K$2:$M$11,2,FALSE))</f>
        <v/>
      </c>
      <c r="K592" s="29" t="str">
        <f>IF(G592="","",VLOOKUP(G592,プルダウン!$K$2:$M$11,3,FALSE))</f>
        <v/>
      </c>
      <c r="L592" s="65" t="str">
        <f t="shared" si="63"/>
        <v/>
      </c>
      <c r="M592" s="29" t="str">
        <f>IF(H592="","",VLOOKUP(H592,プルダウン!$O$2:$Q$5,2,FALSE))</f>
        <v/>
      </c>
      <c r="N592" s="29" t="str">
        <f>IF(H592="","",VLOOKUP(H592,プルダウン!$O$2:$Q$5,3,FALSE))</f>
        <v/>
      </c>
      <c r="O592" s="65" t="str">
        <f t="shared" si="64"/>
        <v/>
      </c>
      <c r="P592" s="10"/>
      <c r="Q592" s="26"/>
      <c r="R592" s="26"/>
      <c r="S592" s="71" t="str">
        <f t="shared" si="58"/>
        <v/>
      </c>
      <c r="T592" s="25"/>
      <c r="U592" s="25"/>
      <c r="V592" s="67" t="str">
        <f t="shared" si="59"/>
        <v/>
      </c>
      <c r="W592" s="68" t="str">
        <f t="shared" si="60"/>
        <v/>
      </c>
      <c r="X592" s="69" t="str">
        <f t="shared" si="61"/>
        <v/>
      </c>
      <c r="Y592" s="70">
        <f t="shared" si="62"/>
        <v>0</v>
      </c>
      <c r="Z592" s="31"/>
      <c r="AA592" s="12"/>
      <c r="AB592" s="13"/>
      <c r="AC592" s="13"/>
      <c r="AD592" s="13"/>
      <c r="AE592" s="145"/>
      <c r="AF592" s="14"/>
      <c r="AG592" s="146"/>
      <c r="AH592" s="14"/>
      <c r="AI592" s="147"/>
      <c r="AJ592" s="15"/>
    </row>
    <row r="593" spans="2:36">
      <c r="B593" s="20"/>
      <c r="C593" s="21"/>
      <c r="D593" s="18"/>
      <c r="E593" s="19"/>
      <c r="F593" s="19"/>
      <c r="G593" s="24"/>
      <c r="H593" s="38"/>
      <c r="I593" s="43"/>
      <c r="J593" s="41" t="str">
        <f>IF(G593="","",VLOOKUP(G593,プルダウン!$K$2:$M$11,2,FALSE))</f>
        <v/>
      </c>
      <c r="K593" s="29" t="str">
        <f>IF(G593="","",VLOOKUP(G593,プルダウン!$K$2:$M$11,3,FALSE))</f>
        <v/>
      </c>
      <c r="L593" s="65" t="str">
        <f t="shared" si="63"/>
        <v/>
      </c>
      <c r="M593" s="29" t="str">
        <f>IF(H593="","",VLOOKUP(H593,プルダウン!$O$2:$Q$5,2,FALSE))</f>
        <v/>
      </c>
      <c r="N593" s="29" t="str">
        <f>IF(H593="","",VLOOKUP(H593,プルダウン!$O$2:$Q$5,3,FALSE))</f>
        <v/>
      </c>
      <c r="O593" s="65" t="str">
        <f t="shared" si="64"/>
        <v/>
      </c>
      <c r="P593" s="10"/>
      <c r="Q593" s="26"/>
      <c r="R593" s="26"/>
      <c r="S593" s="71" t="str">
        <f t="shared" si="58"/>
        <v/>
      </c>
      <c r="T593" s="25"/>
      <c r="U593" s="25"/>
      <c r="V593" s="67" t="str">
        <f t="shared" si="59"/>
        <v/>
      </c>
      <c r="W593" s="68" t="str">
        <f t="shared" si="60"/>
        <v/>
      </c>
      <c r="X593" s="69" t="str">
        <f t="shared" si="61"/>
        <v/>
      </c>
      <c r="Y593" s="70">
        <f t="shared" si="62"/>
        <v>0</v>
      </c>
      <c r="Z593" s="31"/>
      <c r="AA593" s="12"/>
      <c r="AB593" s="13"/>
      <c r="AC593" s="13"/>
      <c r="AD593" s="13"/>
      <c r="AE593" s="145"/>
      <c r="AF593" s="14"/>
      <c r="AG593" s="146"/>
      <c r="AH593" s="14"/>
      <c r="AI593" s="147"/>
      <c r="AJ593" s="15"/>
    </row>
    <row r="594" spans="2:36">
      <c r="B594" s="20"/>
      <c r="C594" s="21"/>
      <c r="D594" s="18"/>
      <c r="E594" s="19"/>
      <c r="F594" s="19"/>
      <c r="G594" s="24"/>
      <c r="H594" s="38"/>
      <c r="I594" s="43"/>
      <c r="J594" s="41" t="str">
        <f>IF(G594="","",VLOOKUP(G594,プルダウン!$K$2:$M$11,2,FALSE))</f>
        <v/>
      </c>
      <c r="K594" s="29" t="str">
        <f>IF(G594="","",VLOOKUP(G594,プルダウン!$K$2:$M$11,3,FALSE))</f>
        <v/>
      </c>
      <c r="L594" s="65" t="str">
        <f t="shared" si="63"/>
        <v/>
      </c>
      <c r="M594" s="29" t="str">
        <f>IF(H594="","",VLOOKUP(H594,プルダウン!$O$2:$Q$5,2,FALSE))</f>
        <v/>
      </c>
      <c r="N594" s="29" t="str">
        <f>IF(H594="","",VLOOKUP(H594,プルダウン!$O$2:$Q$5,3,FALSE))</f>
        <v/>
      </c>
      <c r="O594" s="65" t="str">
        <f t="shared" si="64"/>
        <v/>
      </c>
      <c r="P594" s="10"/>
      <c r="Q594" s="26"/>
      <c r="R594" s="26"/>
      <c r="S594" s="71" t="str">
        <f t="shared" si="58"/>
        <v/>
      </c>
      <c r="T594" s="25"/>
      <c r="U594" s="25"/>
      <c r="V594" s="67" t="str">
        <f t="shared" si="59"/>
        <v/>
      </c>
      <c r="W594" s="68" t="str">
        <f t="shared" si="60"/>
        <v/>
      </c>
      <c r="X594" s="69" t="str">
        <f t="shared" si="61"/>
        <v/>
      </c>
      <c r="Y594" s="70">
        <f t="shared" si="62"/>
        <v>0</v>
      </c>
      <c r="Z594" s="31"/>
      <c r="AA594" s="12"/>
      <c r="AB594" s="13"/>
      <c r="AC594" s="13"/>
      <c r="AD594" s="13"/>
      <c r="AE594" s="145"/>
      <c r="AF594" s="14"/>
      <c r="AG594" s="146"/>
      <c r="AH594" s="14"/>
      <c r="AI594" s="147"/>
      <c r="AJ594" s="15"/>
    </row>
    <row r="595" spans="2:36">
      <c r="B595" s="20"/>
      <c r="C595" s="21"/>
      <c r="D595" s="18"/>
      <c r="E595" s="19"/>
      <c r="F595" s="19"/>
      <c r="G595" s="24"/>
      <c r="H595" s="38"/>
      <c r="I595" s="43"/>
      <c r="J595" s="41" t="str">
        <f>IF(G595="","",VLOOKUP(G595,プルダウン!$K$2:$M$11,2,FALSE))</f>
        <v/>
      </c>
      <c r="K595" s="29" t="str">
        <f>IF(G595="","",VLOOKUP(G595,プルダウン!$K$2:$M$11,3,FALSE))</f>
        <v/>
      </c>
      <c r="L595" s="65" t="str">
        <f t="shared" si="63"/>
        <v/>
      </c>
      <c r="M595" s="29" t="str">
        <f>IF(H595="","",VLOOKUP(H595,プルダウン!$O$2:$Q$5,2,FALSE))</f>
        <v/>
      </c>
      <c r="N595" s="29" t="str">
        <f>IF(H595="","",VLOOKUP(H595,プルダウン!$O$2:$Q$5,3,FALSE))</f>
        <v/>
      </c>
      <c r="O595" s="65" t="str">
        <f t="shared" si="64"/>
        <v/>
      </c>
      <c r="P595" s="10"/>
      <c r="Q595" s="26"/>
      <c r="R595" s="26"/>
      <c r="S595" s="71" t="str">
        <f t="shared" si="58"/>
        <v/>
      </c>
      <c r="T595" s="25"/>
      <c r="U595" s="25"/>
      <c r="V595" s="67" t="str">
        <f t="shared" si="59"/>
        <v/>
      </c>
      <c r="W595" s="68" t="str">
        <f t="shared" si="60"/>
        <v/>
      </c>
      <c r="X595" s="69" t="str">
        <f t="shared" si="61"/>
        <v/>
      </c>
      <c r="Y595" s="70">
        <f t="shared" si="62"/>
        <v>0</v>
      </c>
      <c r="Z595" s="31"/>
      <c r="AA595" s="12"/>
      <c r="AB595" s="13"/>
      <c r="AC595" s="13"/>
      <c r="AD595" s="13"/>
      <c r="AE595" s="145"/>
      <c r="AF595" s="14"/>
      <c r="AG595" s="146"/>
      <c r="AH595" s="14"/>
      <c r="AI595" s="147"/>
      <c r="AJ595" s="15"/>
    </row>
    <row r="596" spans="2:36">
      <c r="B596" s="20"/>
      <c r="C596" s="21"/>
      <c r="D596" s="18"/>
      <c r="E596" s="19"/>
      <c r="F596" s="19"/>
      <c r="G596" s="24"/>
      <c r="H596" s="38"/>
      <c r="I596" s="43"/>
      <c r="J596" s="41" t="str">
        <f>IF(G596="","",VLOOKUP(G596,プルダウン!$K$2:$M$11,2,FALSE))</f>
        <v/>
      </c>
      <c r="K596" s="29" t="str">
        <f>IF(G596="","",VLOOKUP(G596,プルダウン!$K$2:$M$11,3,FALSE))</f>
        <v/>
      </c>
      <c r="L596" s="65" t="str">
        <f t="shared" si="63"/>
        <v/>
      </c>
      <c r="M596" s="29" t="str">
        <f>IF(H596="","",VLOOKUP(H596,プルダウン!$O$2:$Q$5,2,FALSE))</f>
        <v/>
      </c>
      <c r="N596" s="29" t="str">
        <f>IF(H596="","",VLOOKUP(H596,プルダウン!$O$2:$Q$5,3,FALSE))</f>
        <v/>
      </c>
      <c r="O596" s="65" t="str">
        <f t="shared" si="64"/>
        <v/>
      </c>
      <c r="P596" s="10"/>
      <c r="Q596" s="26"/>
      <c r="R596" s="26"/>
      <c r="S596" s="71" t="str">
        <f t="shared" si="58"/>
        <v/>
      </c>
      <c r="T596" s="25"/>
      <c r="U596" s="25"/>
      <c r="V596" s="67" t="str">
        <f t="shared" si="59"/>
        <v/>
      </c>
      <c r="W596" s="68" t="str">
        <f t="shared" si="60"/>
        <v/>
      </c>
      <c r="X596" s="69" t="str">
        <f t="shared" si="61"/>
        <v/>
      </c>
      <c r="Y596" s="70">
        <f t="shared" si="62"/>
        <v>0</v>
      </c>
      <c r="Z596" s="31"/>
      <c r="AA596" s="12"/>
      <c r="AB596" s="13"/>
      <c r="AC596" s="13"/>
      <c r="AD596" s="13"/>
      <c r="AE596" s="145"/>
      <c r="AF596" s="14"/>
      <c r="AG596" s="146"/>
      <c r="AH596" s="14"/>
      <c r="AI596" s="147"/>
      <c r="AJ596" s="15"/>
    </row>
    <row r="597" spans="2:36">
      <c r="B597" s="20"/>
      <c r="C597" s="21"/>
      <c r="D597" s="18"/>
      <c r="E597" s="19"/>
      <c r="F597" s="19"/>
      <c r="G597" s="24"/>
      <c r="H597" s="38"/>
      <c r="I597" s="43"/>
      <c r="J597" s="41" t="str">
        <f>IF(G597="","",VLOOKUP(G597,プルダウン!$K$2:$M$11,2,FALSE))</f>
        <v/>
      </c>
      <c r="K597" s="29" t="str">
        <f>IF(G597="","",VLOOKUP(G597,プルダウン!$K$2:$M$11,3,FALSE))</f>
        <v/>
      </c>
      <c r="L597" s="65" t="str">
        <f t="shared" si="63"/>
        <v/>
      </c>
      <c r="M597" s="29" t="str">
        <f>IF(H597="","",VLOOKUP(H597,プルダウン!$O$2:$Q$5,2,FALSE))</f>
        <v/>
      </c>
      <c r="N597" s="29" t="str">
        <f>IF(H597="","",VLOOKUP(H597,プルダウン!$O$2:$Q$5,3,FALSE))</f>
        <v/>
      </c>
      <c r="O597" s="65" t="str">
        <f t="shared" si="64"/>
        <v/>
      </c>
      <c r="P597" s="10"/>
      <c r="Q597" s="26"/>
      <c r="R597" s="26"/>
      <c r="S597" s="71" t="str">
        <f t="shared" si="58"/>
        <v/>
      </c>
      <c r="T597" s="25"/>
      <c r="U597" s="25"/>
      <c r="V597" s="67" t="str">
        <f t="shared" si="59"/>
        <v/>
      </c>
      <c r="W597" s="68" t="str">
        <f t="shared" si="60"/>
        <v/>
      </c>
      <c r="X597" s="69" t="str">
        <f t="shared" si="61"/>
        <v/>
      </c>
      <c r="Y597" s="70">
        <f t="shared" si="62"/>
        <v>0</v>
      </c>
      <c r="Z597" s="31"/>
      <c r="AA597" s="12"/>
      <c r="AB597" s="13"/>
      <c r="AC597" s="13"/>
      <c r="AD597" s="13"/>
      <c r="AE597" s="145"/>
      <c r="AF597" s="14"/>
      <c r="AG597" s="146"/>
      <c r="AH597" s="14"/>
      <c r="AI597" s="147"/>
      <c r="AJ597" s="15"/>
    </row>
    <row r="598" spans="2:36">
      <c r="B598" s="20"/>
      <c r="C598" s="21"/>
      <c r="D598" s="18"/>
      <c r="E598" s="19"/>
      <c r="F598" s="19"/>
      <c r="G598" s="24"/>
      <c r="H598" s="38"/>
      <c r="I598" s="43"/>
      <c r="J598" s="41" t="str">
        <f>IF(G598="","",VLOOKUP(G598,プルダウン!$K$2:$M$11,2,FALSE))</f>
        <v/>
      </c>
      <c r="K598" s="29" t="str">
        <f>IF(G598="","",VLOOKUP(G598,プルダウン!$K$2:$M$11,3,FALSE))</f>
        <v/>
      </c>
      <c r="L598" s="65" t="str">
        <f t="shared" si="63"/>
        <v/>
      </c>
      <c r="M598" s="29" t="str">
        <f>IF(H598="","",VLOOKUP(H598,プルダウン!$O$2:$Q$5,2,FALSE))</f>
        <v/>
      </c>
      <c r="N598" s="29" t="str">
        <f>IF(H598="","",VLOOKUP(H598,プルダウン!$O$2:$Q$5,3,FALSE))</f>
        <v/>
      </c>
      <c r="O598" s="65" t="str">
        <f t="shared" si="64"/>
        <v/>
      </c>
      <c r="P598" s="10"/>
      <c r="Q598" s="26"/>
      <c r="R598" s="26"/>
      <c r="S598" s="71" t="str">
        <f t="shared" si="58"/>
        <v/>
      </c>
      <c r="T598" s="25"/>
      <c r="U598" s="25"/>
      <c r="V598" s="67" t="str">
        <f t="shared" si="59"/>
        <v/>
      </c>
      <c r="W598" s="68" t="str">
        <f t="shared" si="60"/>
        <v/>
      </c>
      <c r="X598" s="69" t="str">
        <f t="shared" si="61"/>
        <v/>
      </c>
      <c r="Y598" s="70">
        <f t="shared" si="62"/>
        <v>0</v>
      </c>
      <c r="Z598" s="31"/>
      <c r="AA598" s="12"/>
      <c r="AB598" s="13"/>
      <c r="AC598" s="13"/>
      <c r="AD598" s="13"/>
      <c r="AE598" s="145"/>
      <c r="AF598" s="14"/>
      <c r="AG598" s="146"/>
      <c r="AH598" s="14"/>
      <c r="AI598" s="147"/>
      <c r="AJ598" s="15"/>
    </row>
    <row r="599" spans="2:36">
      <c r="B599" s="20"/>
      <c r="C599" s="21"/>
      <c r="D599" s="18"/>
      <c r="E599" s="19"/>
      <c r="F599" s="19"/>
      <c r="G599" s="24"/>
      <c r="H599" s="38"/>
      <c r="I599" s="43"/>
      <c r="J599" s="41" t="str">
        <f>IF(G599="","",VLOOKUP(G599,プルダウン!$K$2:$M$11,2,FALSE))</f>
        <v/>
      </c>
      <c r="K599" s="29" t="str">
        <f>IF(G599="","",VLOOKUP(G599,プルダウン!$K$2:$M$11,3,FALSE))</f>
        <v/>
      </c>
      <c r="L599" s="65" t="str">
        <f t="shared" si="63"/>
        <v/>
      </c>
      <c r="M599" s="29" t="str">
        <f>IF(H599="","",VLOOKUP(H599,プルダウン!$O$2:$Q$5,2,FALSE))</f>
        <v/>
      </c>
      <c r="N599" s="29" t="str">
        <f>IF(H599="","",VLOOKUP(H599,プルダウン!$O$2:$Q$5,3,FALSE))</f>
        <v/>
      </c>
      <c r="O599" s="65" t="str">
        <f t="shared" si="64"/>
        <v/>
      </c>
      <c r="P599" s="10"/>
      <c r="Q599" s="26"/>
      <c r="R599" s="26"/>
      <c r="S599" s="71" t="str">
        <f t="shared" ref="S599:S662" si="65">IF(G599="","",IF(L599&lt;&gt;"-",C599-Q599-R599,"-"))</f>
        <v/>
      </c>
      <c r="T599" s="25"/>
      <c r="U599" s="25"/>
      <c r="V599" s="67" t="str">
        <f t="shared" ref="V599:V662" si="66">IF(H599="","",IF(O599&lt;&gt;"-",C599-T599-U599,"-"))</f>
        <v/>
      </c>
      <c r="W599" s="68" t="str">
        <f t="shared" ref="W599:W662" si="67">IF(G599="","",IF(AND(AND(D599="飲食",F599&gt;"20:00:00"*1),OR(I599="",I599="－")),"-",IF(L599&lt;&gt;"-",MAX(1,INT(S599/100))*20000*L599,"-")))</f>
        <v/>
      </c>
      <c r="X599" s="69" t="str">
        <f t="shared" ref="X599:X662" si="68">IF(H599="","",IF(AND(AND(D599="飲食",F599&gt;"20:00:00"*1),OR(I599="",I599="－")),"-",IF(O599&lt;&gt;"-",MAX(1,INT(V599/100))*20000*O599,"-")))</f>
        <v/>
      </c>
      <c r="Y599" s="70">
        <f t="shared" ref="Y599:Y662" si="69">IF(G599="",0,IF(AND(W599="-",X599="-"),"-",IF(W599="-",0,W599)+IF(X599="-",0,X599)))</f>
        <v>0</v>
      </c>
      <c r="Z599" s="31"/>
      <c r="AA599" s="12"/>
      <c r="AB599" s="13"/>
      <c r="AC599" s="13"/>
      <c r="AD599" s="13"/>
      <c r="AE599" s="145"/>
      <c r="AF599" s="14"/>
      <c r="AG599" s="146"/>
      <c r="AH599" s="14"/>
      <c r="AI599" s="147"/>
      <c r="AJ599" s="15"/>
    </row>
    <row r="600" spans="2:36">
      <c r="B600" s="20"/>
      <c r="C600" s="21"/>
      <c r="D600" s="18"/>
      <c r="E600" s="19"/>
      <c r="F600" s="19"/>
      <c r="G600" s="24"/>
      <c r="H600" s="38"/>
      <c r="I600" s="43"/>
      <c r="J600" s="41" t="str">
        <f>IF(G600="","",VLOOKUP(G600,プルダウン!$K$2:$M$11,2,FALSE))</f>
        <v/>
      </c>
      <c r="K600" s="29" t="str">
        <f>IF(G600="","",VLOOKUP(G600,プルダウン!$K$2:$M$11,3,FALSE))</f>
        <v/>
      </c>
      <c r="L600" s="65" t="str">
        <f t="shared" ref="L600:L663" si="70">IF(G600="","",IF(ISERROR(K600-J600+1),"-",K600-J600+1))</f>
        <v/>
      </c>
      <c r="M600" s="29" t="str">
        <f>IF(H600="","",VLOOKUP(H600,プルダウン!$O$2:$Q$5,2,FALSE))</f>
        <v/>
      </c>
      <c r="N600" s="29" t="str">
        <f>IF(H600="","",VLOOKUP(H600,プルダウン!$O$2:$Q$5,3,FALSE))</f>
        <v/>
      </c>
      <c r="O600" s="65" t="str">
        <f t="shared" ref="O600:O663" si="71">IF(H600="","",IF(ISERROR(N600-M600+1),"-",N600-M600+1))</f>
        <v/>
      </c>
      <c r="P600" s="10"/>
      <c r="Q600" s="26"/>
      <c r="R600" s="26"/>
      <c r="S600" s="71" t="str">
        <f t="shared" si="65"/>
        <v/>
      </c>
      <c r="T600" s="25"/>
      <c r="U600" s="25"/>
      <c r="V600" s="67" t="str">
        <f t="shared" si="66"/>
        <v/>
      </c>
      <c r="W600" s="68" t="str">
        <f t="shared" si="67"/>
        <v/>
      </c>
      <c r="X600" s="69" t="str">
        <f t="shared" si="68"/>
        <v/>
      </c>
      <c r="Y600" s="70">
        <f t="shared" si="69"/>
        <v>0</v>
      </c>
      <c r="Z600" s="31"/>
      <c r="AA600" s="12"/>
      <c r="AB600" s="13"/>
      <c r="AC600" s="13"/>
      <c r="AD600" s="13"/>
      <c r="AE600" s="145"/>
      <c r="AF600" s="14"/>
      <c r="AG600" s="146"/>
      <c r="AH600" s="14"/>
      <c r="AI600" s="147"/>
      <c r="AJ600" s="15"/>
    </row>
    <row r="601" spans="2:36">
      <c r="B601" s="20"/>
      <c r="C601" s="21"/>
      <c r="D601" s="18"/>
      <c r="E601" s="19"/>
      <c r="F601" s="19"/>
      <c r="G601" s="24"/>
      <c r="H601" s="38"/>
      <c r="I601" s="43"/>
      <c r="J601" s="41" t="str">
        <f>IF(G601="","",VLOOKUP(G601,プルダウン!$K$2:$M$11,2,FALSE))</f>
        <v/>
      </c>
      <c r="K601" s="29" t="str">
        <f>IF(G601="","",VLOOKUP(G601,プルダウン!$K$2:$M$11,3,FALSE))</f>
        <v/>
      </c>
      <c r="L601" s="65" t="str">
        <f t="shared" si="70"/>
        <v/>
      </c>
      <c r="M601" s="29" t="str">
        <f>IF(H601="","",VLOOKUP(H601,プルダウン!$O$2:$Q$5,2,FALSE))</f>
        <v/>
      </c>
      <c r="N601" s="29" t="str">
        <f>IF(H601="","",VLOOKUP(H601,プルダウン!$O$2:$Q$5,3,FALSE))</f>
        <v/>
      </c>
      <c r="O601" s="65" t="str">
        <f t="shared" si="71"/>
        <v/>
      </c>
      <c r="P601" s="10"/>
      <c r="Q601" s="26"/>
      <c r="R601" s="26"/>
      <c r="S601" s="71" t="str">
        <f t="shared" si="65"/>
        <v/>
      </c>
      <c r="T601" s="25"/>
      <c r="U601" s="25"/>
      <c r="V601" s="67" t="str">
        <f t="shared" si="66"/>
        <v/>
      </c>
      <c r="W601" s="68" t="str">
        <f t="shared" si="67"/>
        <v/>
      </c>
      <c r="X601" s="69" t="str">
        <f t="shared" si="68"/>
        <v/>
      </c>
      <c r="Y601" s="70">
        <f t="shared" si="69"/>
        <v>0</v>
      </c>
      <c r="Z601" s="31"/>
      <c r="AA601" s="12"/>
      <c r="AB601" s="13"/>
      <c r="AC601" s="13"/>
      <c r="AD601" s="13"/>
      <c r="AE601" s="145"/>
      <c r="AF601" s="14"/>
      <c r="AG601" s="146"/>
      <c r="AH601" s="14"/>
      <c r="AI601" s="147"/>
      <c r="AJ601" s="15"/>
    </row>
    <row r="602" spans="2:36">
      <c r="B602" s="20"/>
      <c r="C602" s="21"/>
      <c r="D602" s="18"/>
      <c r="E602" s="19"/>
      <c r="F602" s="19"/>
      <c r="G602" s="24"/>
      <c r="H602" s="38"/>
      <c r="I602" s="43"/>
      <c r="J602" s="41" t="str">
        <f>IF(G602="","",VLOOKUP(G602,プルダウン!$K$2:$M$11,2,FALSE))</f>
        <v/>
      </c>
      <c r="K602" s="29" t="str">
        <f>IF(G602="","",VLOOKUP(G602,プルダウン!$K$2:$M$11,3,FALSE))</f>
        <v/>
      </c>
      <c r="L602" s="65" t="str">
        <f t="shared" si="70"/>
        <v/>
      </c>
      <c r="M602" s="29" t="str">
        <f>IF(H602="","",VLOOKUP(H602,プルダウン!$O$2:$Q$5,2,FALSE))</f>
        <v/>
      </c>
      <c r="N602" s="29" t="str">
        <f>IF(H602="","",VLOOKUP(H602,プルダウン!$O$2:$Q$5,3,FALSE))</f>
        <v/>
      </c>
      <c r="O602" s="65" t="str">
        <f t="shared" si="71"/>
        <v/>
      </c>
      <c r="P602" s="10"/>
      <c r="Q602" s="26"/>
      <c r="R602" s="26"/>
      <c r="S602" s="71" t="str">
        <f t="shared" si="65"/>
        <v/>
      </c>
      <c r="T602" s="25"/>
      <c r="U602" s="25"/>
      <c r="V602" s="67" t="str">
        <f t="shared" si="66"/>
        <v/>
      </c>
      <c r="W602" s="68" t="str">
        <f t="shared" si="67"/>
        <v/>
      </c>
      <c r="X602" s="69" t="str">
        <f t="shared" si="68"/>
        <v/>
      </c>
      <c r="Y602" s="70">
        <f t="shared" si="69"/>
        <v>0</v>
      </c>
      <c r="Z602" s="31"/>
      <c r="AA602" s="12"/>
      <c r="AB602" s="13"/>
      <c r="AC602" s="13"/>
      <c r="AD602" s="13"/>
      <c r="AE602" s="145"/>
      <c r="AF602" s="14"/>
      <c r="AG602" s="146"/>
      <c r="AH602" s="14"/>
      <c r="AI602" s="147"/>
      <c r="AJ602" s="15"/>
    </row>
    <row r="603" spans="2:36">
      <c r="B603" s="20"/>
      <c r="C603" s="21"/>
      <c r="D603" s="18"/>
      <c r="E603" s="19"/>
      <c r="F603" s="19"/>
      <c r="G603" s="24"/>
      <c r="H603" s="38"/>
      <c r="I603" s="43"/>
      <c r="J603" s="41" t="str">
        <f>IF(G603="","",VLOOKUP(G603,プルダウン!$K$2:$M$11,2,FALSE))</f>
        <v/>
      </c>
      <c r="K603" s="29" t="str">
        <f>IF(G603="","",VLOOKUP(G603,プルダウン!$K$2:$M$11,3,FALSE))</f>
        <v/>
      </c>
      <c r="L603" s="65" t="str">
        <f t="shared" si="70"/>
        <v/>
      </c>
      <c r="M603" s="29" t="str">
        <f>IF(H603="","",VLOOKUP(H603,プルダウン!$O$2:$Q$5,2,FALSE))</f>
        <v/>
      </c>
      <c r="N603" s="29" t="str">
        <f>IF(H603="","",VLOOKUP(H603,プルダウン!$O$2:$Q$5,3,FALSE))</f>
        <v/>
      </c>
      <c r="O603" s="65" t="str">
        <f t="shared" si="71"/>
        <v/>
      </c>
      <c r="P603" s="10"/>
      <c r="Q603" s="26"/>
      <c r="R603" s="26"/>
      <c r="S603" s="71" t="str">
        <f t="shared" si="65"/>
        <v/>
      </c>
      <c r="T603" s="25"/>
      <c r="U603" s="25"/>
      <c r="V603" s="67" t="str">
        <f t="shared" si="66"/>
        <v/>
      </c>
      <c r="W603" s="68" t="str">
        <f t="shared" si="67"/>
        <v/>
      </c>
      <c r="X603" s="69" t="str">
        <f t="shared" si="68"/>
        <v/>
      </c>
      <c r="Y603" s="70">
        <f t="shared" si="69"/>
        <v>0</v>
      </c>
      <c r="Z603" s="31"/>
      <c r="AA603" s="12"/>
      <c r="AB603" s="13"/>
      <c r="AC603" s="13"/>
      <c r="AD603" s="13"/>
      <c r="AE603" s="145"/>
      <c r="AF603" s="14"/>
      <c r="AG603" s="146"/>
      <c r="AH603" s="14"/>
      <c r="AI603" s="147"/>
      <c r="AJ603" s="15"/>
    </row>
    <row r="604" spans="2:36">
      <c r="B604" s="20"/>
      <c r="C604" s="21"/>
      <c r="D604" s="18"/>
      <c r="E604" s="19"/>
      <c r="F604" s="19"/>
      <c r="G604" s="24"/>
      <c r="H604" s="38"/>
      <c r="I604" s="43"/>
      <c r="J604" s="41" t="str">
        <f>IF(G604="","",VLOOKUP(G604,プルダウン!$K$2:$M$11,2,FALSE))</f>
        <v/>
      </c>
      <c r="K604" s="29" t="str">
        <f>IF(G604="","",VLOOKUP(G604,プルダウン!$K$2:$M$11,3,FALSE))</f>
        <v/>
      </c>
      <c r="L604" s="65" t="str">
        <f t="shared" si="70"/>
        <v/>
      </c>
      <c r="M604" s="29" t="str">
        <f>IF(H604="","",VLOOKUP(H604,プルダウン!$O$2:$Q$5,2,FALSE))</f>
        <v/>
      </c>
      <c r="N604" s="29" t="str">
        <f>IF(H604="","",VLOOKUP(H604,プルダウン!$O$2:$Q$5,3,FALSE))</f>
        <v/>
      </c>
      <c r="O604" s="65" t="str">
        <f t="shared" si="71"/>
        <v/>
      </c>
      <c r="P604" s="10"/>
      <c r="Q604" s="26"/>
      <c r="R604" s="26"/>
      <c r="S604" s="71" t="str">
        <f t="shared" si="65"/>
        <v/>
      </c>
      <c r="T604" s="25"/>
      <c r="U604" s="25"/>
      <c r="V604" s="67" t="str">
        <f t="shared" si="66"/>
        <v/>
      </c>
      <c r="W604" s="68" t="str">
        <f t="shared" si="67"/>
        <v/>
      </c>
      <c r="X604" s="69" t="str">
        <f t="shared" si="68"/>
        <v/>
      </c>
      <c r="Y604" s="70">
        <f t="shared" si="69"/>
        <v>0</v>
      </c>
      <c r="Z604" s="31"/>
      <c r="AA604" s="12"/>
      <c r="AB604" s="13"/>
      <c r="AC604" s="13"/>
      <c r="AD604" s="13"/>
      <c r="AE604" s="145"/>
      <c r="AF604" s="14"/>
      <c r="AG604" s="146"/>
      <c r="AH604" s="14"/>
      <c r="AI604" s="147"/>
      <c r="AJ604" s="15"/>
    </row>
    <row r="605" spans="2:36">
      <c r="B605" s="20"/>
      <c r="C605" s="21"/>
      <c r="D605" s="18"/>
      <c r="E605" s="19"/>
      <c r="F605" s="19"/>
      <c r="G605" s="24"/>
      <c r="H605" s="38"/>
      <c r="I605" s="43"/>
      <c r="J605" s="41" t="str">
        <f>IF(G605="","",VLOOKUP(G605,プルダウン!$K$2:$M$11,2,FALSE))</f>
        <v/>
      </c>
      <c r="K605" s="29" t="str">
        <f>IF(G605="","",VLOOKUP(G605,プルダウン!$K$2:$M$11,3,FALSE))</f>
        <v/>
      </c>
      <c r="L605" s="65" t="str">
        <f t="shared" si="70"/>
        <v/>
      </c>
      <c r="M605" s="29" t="str">
        <f>IF(H605="","",VLOOKUP(H605,プルダウン!$O$2:$Q$5,2,FALSE))</f>
        <v/>
      </c>
      <c r="N605" s="29" t="str">
        <f>IF(H605="","",VLOOKUP(H605,プルダウン!$O$2:$Q$5,3,FALSE))</f>
        <v/>
      </c>
      <c r="O605" s="65" t="str">
        <f t="shared" si="71"/>
        <v/>
      </c>
      <c r="P605" s="10"/>
      <c r="Q605" s="26"/>
      <c r="R605" s="26"/>
      <c r="S605" s="71" t="str">
        <f t="shared" si="65"/>
        <v/>
      </c>
      <c r="T605" s="25"/>
      <c r="U605" s="25"/>
      <c r="V605" s="67" t="str">
        <f t="shared" si="66"/>
        <v/>
      </c>
      <c r="W605" s="68" t="str">
        <f t="shared" si="67"/>
        <v/>
      </c>
      <c r="X605" s="69" t="str">
        <f t="shared" si="68"/>
        <v/>
      </c>
      <c r="Y605" s="70">
        <f t="shared" si="69"/>
        <v>0</v>
      </c>
      <c r="Z605" s="31"/>
      <c r="AA605" s="12"/>
      <c r="AB605" s="13"/>
      <c r="AC605" s="13"/>
      <c r="AD605" s="13"/>
      <c r="AE605" s="145"/>
      <c r="AF605" s="14"/>
      <c r="AG605" s="146"/>
      <c r="AH605" s="14"/>
      <c r="AI605" s="147"/>
      <c r="AJ605" s="15"/>
    </row>
    <row r="606" spans="2:36">
      <c r="B606" s="20"/>
      <c r="C606" s="21"/>
      <c r="D606" s="18"/>
      <c r="E606" s="19"/>
      <c r="F606" s="19"/>
      <c r="G606" s="24"/>
      <c r="H606" s="38"/>
      <c r="I606" s="43"/>
      <c r="J606" s="41" t="str">
        <f>IF(G606="","",VLOOKUP(G606,プルダウン!$K$2:$M$11,2,FALSE))</f>
        <v/>
      </c>
      <c r="K606" s="29" t="str">
        <f>IF(G606="","",VLOOKUP(G606,プルダウン!$K$2:$M$11,3,FALSE))</f>
        <v/>
      </c>
      <c r="L606" s="65" t="str">
        <f t="shared" si="70"/>
        <v/>
      </c>
      <c r="M606" s="29" t="str">
        <f>IF(H606="","",VLOOKUP(H606,プルダウン!$O$2:$Q$5,2,FALSE))</f>
        <v/>
      </c>
      <c r="N606" s="29" t="str">
        <f>IF(H606="","",VLOOKUP(H606,プルダウン!$O$2:$Q$5,3,FALSE))</f>
        <v/>
      </c>
      <c r="O606" s="65" t="str">
        <f t="shared" si="71"/>
        <v/>
      </c>
      <c r="P606" s="10"/>
      <c r="Q606" s="26"/>
      <c r="R606" s="26"/>
      <c r="S606" s="71" t="str">
        <f t="shared" si="65"/>
        <v/>
      </c>
      <c r="T606" s="25"/>
      <c r="U606" s="25"/>
      <c r="V606" s="67" t="str">
        <f t="shared" si="66"/>
        <v/>
      </c>
      <c r="W606" s="68" t="str">
        <f t="shared" si="67"/>
        <v/>
      </c>
      <c r="X606" s="69" t="str">
        <f t="shared" si="68"/>
        <v/>
      </c>
      <c r="Y606" s="70">
        <f t="shared" si="69"/>
        <v>0</v>
      </c>
      <c r="Z606" s="31"/>
      <c r="AA606" s="12"/>
      <c r="AB606" s="13"/>
      <c r="AC606" s="13"/>
      <c r="AD606" s="13"/>
      <c r="AE606" s="145"/>
      <c r="AF606" s="14"/>
      <c r="AG606" s="146"/>
      <c r="AH606" s="14"/>
      <c r="AI606" s="147"/>
      <c r="AJ606" s="15"/>
    </row>
    <row r="607" spans="2:36">
      <c r="B607" s="20"/>
      <c r="C607" s="21"/>
      <c r="D607" s="18"/>
      <c r="E607" s="19"/>
      <c r="F607" s="19"/>
      <c r="G607" s="24"/>
      <c r="H607" s="38"/>
      <c r="I607" s="43"/>
      <c r="J607" s="41" t="str">
        <f>IF(G607="","",VLOOKUP(G607,プルダウン!$K$2:$M$11,2,FALSE))</f>
        <v/>
      </c>
      <c r="K607" s="29" t="str">
        <f>IF(G607="","",VLOOKUP(G607,プルダウン!$K$2:$M$11,3,FALSE))</f>
        <v/>
      </c>
      <c r="L607" s="65" t="str">
        <f t="shared" si="70"/>
        <v/>
      </c>
      <c r="M607" s="29" t="str">
        <f>IF(H607="","",VLOOKUP(H607,プルダウン!$O$2:$Q$5,2,FALSE))</f>
        <v/>
      </c>
      <c r="N607" s="29" t="str">
        <f>IF(H607="","",VLOOKUP(H607,プルダウン!$O$2:$Q$5,3,FALSE))</f>
        <v/>
      </c>
      <c r="O607" s="65" t="str">
        <f t="shared" si="71"/>
        <v/>
      </c>
      <c r="P607" s="10"/>
      <c r="Q607" s="26"/>
      <c r="R607" s="26"/>
      <c r="S607" s="71" t="str">
        <f t="shared" si="65"/>
        <v/>
      </c>
      <c r="T607" s="25"/>
      <c r="U607" s="25"/>
      <c r="V607" s="67" t="str">
        <f t="shared" si="66"/>
        <v/>
      </c>
      <c r="W607" s="68" t="str">
        <f t="shared" si="67"/>
        <v/>
      </c>
      <c r="X607" s="69" t="str">
        <f t="shared" si="68"/>
        <v/>
      </c>
      <c r="Y607" s="70">
        <f t="shared" si="69"/>
        <v>0</v>
      </c>
      <c r="Z607" s="31"/>
      <c r="AA607" s="12"/>
      <c r="AB607" s="13"/>
      <c r="AC607" s="13"/>
      <c r="AD607" s="13"/>
      <c r="AE607" s="145"/>
      <c r="AF607" s="14"/>
      <c r="AG607" s="146"/>
      <c r="AH607" s="14"/>
      <c r="AI607" s="147"/>
      <c r="AJ607" s="15"/>
    </row>
    <row r="608" spans="2:36">
      <c r="B608" s="20"/>
      <c r="C608" s="21"/>
      <c r="D608" s="18"/>
      <c r="E608" s="19"/>
      <c r="F608" s="19"/>
      <c r="G608" s="24"/>
      <c r="H608" s="38"/>
      <c r="I608" s="43"/>
      <c r="J608" s="41" t="str">
        <f>IF(G608="","",VLOOKUP(G608,プルダウン!$K$2:$M$11,2,FALSE))</f>
        <v/>
      </c>
      <c r="K608" s="29" t="str">
        <f>IF(G608="","",VLOOKUP(G608,プルダウン!$K$2:$M$11,3,FALSE))</f>
        <v/>
      </c>
      <c r="L608" s="65" t="str">
        <f t="shared" si="70"/>
        <v/>
      </c>
      <c r="M608" s="29" t="str">
        <f>IF(H608="","",VLOOKUP(H608,プルダウン!$O$2:$Q$5,2,FALSE))</f>
        <v/>
      </c>
      <c r="N608" s="29" t="str">
        <f>IF(H608="","",VLOOKUP(H608,プルダウン!$O$2:$Q$5,3,FALSE))</f>
        <v/>
      </c>
      <c r="O608" s="65" t="str">
        <f t="shared" si="71"/>
        <v/>
      </c>
      <c r="P608" s="10"/>
      <c r="Q608" s="26"/>
      <c r="R608" s="26"/>
      <c r="S608" s="71" t="str">
        <f t="shared" si="65"/>
        <v/>
      </c>
      <c r="T608" s="25"/>
      <c r="U608" s="25"/>
      <c r="V608" s="67" t="str">
        <f t="shared" si="66"/>
        <v/>
      </c>
      <c r="W608" s="68" t="str">
        <f t="shared" si="67"/>
        <v/>
      </c>
      <c r="X608" s="69" t="str">
        <f t="shared" si="68"/>
        <v/>
      </c>
      <c r="Y608" s="70">
        <f t="shared" si="69"/>
        <v>0</v>
      </c>
      <c r="Z608" s="31"/>
      <c r="AA608" s="12"/>
      <c r="AB608" s="13"/>
      <c r="AC608" s="13"/>
      <c r="AD608" s="13"/>
      <c r="AE608" s="145"/>
      <c r="AF608" s="14"/>
      <c r="AG608" s="146"/>
      <c r="AH608" s="14"/>
      <c r="AI608" s="147"/>
      <c r="AJ608" s="15"/>
    </row>
    <row r="609" spans="2:36">
      <c r="B609" s="20"/>
      <c r="C609" s="21"/>
      <c r="D609" s="18"/>
      <c r="E609" s="19"/>
      <c r="F609" s="19"/>
      <c r="G609" s="24"/>
      <c r="H609" s="38"/>
      <c r="I609" s="43"/>
      <c r="J609" s="41" t="str">
        <f>IF(G609="","",VLOOKUP(G609,プルダウン!$K$2:$M$11,2,FALSE))</f>
        <v/>
      </c>
      <c r="K609" s="29" t="str">
        <f>IF(G609="","",VLOOKUP(G609,プルダウン!$K$2:$M$11,3,FALSE))</f>
        <v/>
      </c>
      <c r="L609" s="65" t="str">
        <f t="shared" si="70"/>
        <v/>
      </c>
      <c r="M609" s="29" t="str">
        <f>IF(H609="","",VLOOKUP(H609,プルダウン!$O$2:$Q$5,2,FALSE))</f>
        <v/>
      </c>
      <c r="N609" s="29" t="str">
        <f>IF(H609="","",VLOOKUP(H609,プルダウン!$O$2:$Q$5,3,FALSE))</f>
        <v/>
      </c>
      <c r="O609" s="65" t="str">
        <f t="shared" si="71"/>
        <v/>
      </c>
      <c r="P609" s="10"/>
      <c r="Q609" s="26"/>
      <c r="R609" s="26"/>
      <c r="S609" s="71" t="str">
        <f t="shared" si="65"/>
        <v/>
      </c>
      <c r="T609" s="25"/>
      <c r="U609" s="25"/>
      <c r="V609" s="67" t="str">
        <f t="shared" si="66"/>
        <v/>
      </c>
      <c r="W609" s="68" t="str">
        <f t="shared" si="67"/>
        <v/>
      </c>
      <c r="X609" s="69" t="str">
        <f t="shared" si="68"/>
        <v/>
      </c>
      <c r="Y609" s="70">
        <f t="shared" si="69"/>
        <v>0</v>
      </c>
      <c r="Z609" s="31"/>
      <c r="AA609" s="12"/>
      <c r="AB609" s="13"/>
      <c r="AC609" s="13"/>
      <c r="AD609" s="13"/>
      <c r="AE609" s="145"/>
      <c r="AF609" s="14"/>
      <c r="AG609" s="146"/>
      <c r="AH609" s="14"/>
      <c r="AI609" s="147"/>
      <c r="AJ609" s="15"/>
    </row>
    <row r="610" spans="2:36">
      <c r="B610" s="20"/>
      <c r="C610" s="21"/>
      <c r="D610" s="18"/>
      <c r="E610" s="19"/>
      <c r="F610" s="19"/>
      <c r="G610" s="24"/>
      <c r="H610" s="38"/>
      <c r="I610" s="43"/>
      <c r="J610" s="41" t="str">
        <f>IF(G610="","",VLOOKUP(G610,プルダウン!$K$2:$M$11,2,FALSE))</f>
        <v/>
      </c>
      <c r="K610" s="29" t="str">
        <f>IF(G610="","",VLOOKUP(G610,プルダウン!$K$2:$M$11,3,FALSE))</f>
        <v/>
      </c>
      <c r="L610" s="65" t="str">
        <f t="shared" si="70"/>
        <v/>
      </c>
      <c r="M610" s="29" t="str">
        <f>IF(H610="","",VLOOKUP(H610,プルダウン!$O$2:$Q$5,2,FALSE))</f>
        <v/>
      </c>
      <c r="N610" s="29" t="str">
        <f>IF(H610="","",VLOOKUP(H610,プルダウン!$O$2:$Q$5,3,FALSE))</f>
        <v/>
      </c>
      <c r="O610" s="65" t="str">
        <f t="shared" si="71"/>
        <v/>
      </c>
      <c r="P610" s="10"/>
      <c r="Q610" s="26"/>
      <c r="R610" s="26"/>
      <c r="S610" s="71" t="str">
        <f t="shared" si="65"/>
        <v/>
      </c>
      <c r="T610" s="25"/>
      <c r="U610" s="25"/>
      <c r="V610" s="67" t="str">
        <f t="shared" si="66"/>
        <v/>
      </c>
      <c r="W610" s="68" t="str">
        <f t="shared" si="67"/>
        <v/>
      </c>
      <c r="X610" s="69" t="str">
        <f t="shared" si="68"/>
        <v/>
      </c>
      <c r="Y610" s="70">
        <f t="shared" si="69"/>
        <v>0</v>
      </c>
      <c r="Z610" s="31"/>
      <c r="AA610" s="12"/>
      <c r="AB610" s="13"/>
      <c r="AC610" s="13"/>
      <c r="AD610" s="13"/>
      <c r="AE610" s="145"/>
      <c r="AF610" s="14"/>
      <c r="AG610" s="146"/>
      <c r="AH610" s="14"/>
      <c r="AI610" s="147"/>
      <c r="AJ610" s="15"/>
    </row>
    <row r="611" spans="2:36">
      <c r="B611" s="20"/>
      <c r="C611" s="21"/>
      <c r="D611" s="18"/>
      <c r="E611" s="19"/>
      <c r="F611" s="19"/>
      <c r="G611" s="24"/>
      <c r="H611" s="38"/>
      <c r="I611" s="43"/>
      <c r="J611" s="41" t="str">
        <f>IF(G611="","",VLOOKUP(G611,プルダウン!$K$2:$M$11,2,FALSE))</f>
        <v/>
      </c>
      <c r="K611" s="29" t="str">
        <f>IF(G611="","",VLOOKUP(G611,プルダウン!$K$2:$M$11,3,FALSE))</f>
        <v/>
      </c>
      <c r="L611" s="65" t="str">
        <f t="shared" si="70"/>
        <v/>
      </c>
      <c r="M611" s="29" t="str">
        <f>IF(H611="","",VLOOKUP(H611,プルダウン!$O$2:$Q$5,2,FALSE))</f>
        <v/>
      </c>
      <c r="N611" s="29" t="str">
        <f>IF(H611="","",VLOOKUP(H611,プルダウン!$O$2:$Q$5,3,FALSE))</f>
        <v/>
      </c>
      <c r="O611" s="65" t="str">
        <f t="shared" si="71"/>
        <v/>
      </c>
      <c r="P611" s="10"/>
      <c r="Q611" s="26"/>
      <c r="R611" s="26"/>
      <c r="S611" s="71" t="str">
        <f t="shared" si="65"/>
        <v/>
      </c>
      <c r="T611" s="25"/>
      <c r="U611" s="25"/>
      <c r="V611" s="67" t="str">
        <f t="shared" si="66"/>
        <v/>
      </c>
      <c r="W611" s="68" t="str">
        <f t="shared" si="67"/>
        <v/>
      </c>
      <c r="X611" s="69" t="str">
        <f t="shared" si="68"/>
        <v/>
      </c>
      <c r="Y611" s="70">
        <f t="shared" si="69"/>
        <v>0</v>
      </c>
      <c r="Z611" s="31"/>
      <c r="AA611" s="12"/>
      <c r="AB611" s="13"/>
      <c r="AC611" s="13"/>
      <c r="AD611" s="13"/>
      <c r="AE611" s="145"/>
      <c r="AF611" s="14"/>
      <c r="AG611" s="146"/>
      <c r="AH611" s="14"/>
      <c r="AI611" s="147"/>
      <c r="AJ611" s="15"/>
    </row>
    <row r="612" spans="2:36">
      <c r="B612" s="20"/>
      <c r="C612" s="21"/>
      <c r="D612" s="18"/>
      <c r="E612" s="19"/>
      <c r="F612" s="19"/>
      <c r="G612" s="24"/>
      <c r="H612" s="38"/>
      <c r="I612" s="43"/>
      <c r="J612" s="41" t="str">
        <f>IF(G612="","",VLOOKUP(G612,プルダウン!$K$2:$M$11,2,FALSE))</f>
        <v/>
      </c>
      <c r="K612" s="29" t="str">
        <f>IF(G612="","",VLOOKUP(G612,プルダウン!$K$2:$M$11,3,FALSE))</f>
        <v/>
      </c>
      <c r="L612" s="65" t="str">
        <f t="shared" si="70"/>
        <v/>
      </c>
      <c r="M612" s="29" t="str">
        <f>IF(H612="","",VLOOKUP(H612,プルダウン!$O$2:$Q$5,2,FALSE))</f>
        <v/>
      </c>
      <c r="N612" s="29" t="str">
        <f>IF(H612="","",VLOOKUP(H612,プルダウン!$O$2:$Q$5,3,FALSE))</f>
        <v/>
      </c>
      <c r="O612" s="65" t="str">
        <f t="shared" si="71"/>
        <v/>
      </c>
      <c r="P612" s="10"/>
      <c r="Q612" s="26"/>
      <c r="R612" s="26"/>
      <c r="S612" s="71" t="str">
        <f t="shared" si="65"/>
        <v/>
      </c>
      <c r="T612" s="25"/>
      <c r="U612" s="25"/>
      <c r="V612" s="67" t="str">
        <f t="shared" si="66"/>
        <v/>
      </c>
      <c r="W612" s="68" t="str">
        <f t="shared" si="67"/>
        <v/>
      </c>
      <c r="X612" s="69" t="str">
        <f t="shared" si="68"/>
        <v/>
      </c>
      <c r="Y612" s="70">
        <f t="shared" si="69"/>
        <v>0</v>
      </c>
      <c r="Z612" s="31"/>
      <c r="AA612" s="12"/>
      <c r="AB612" s="13"/>
      <c r="AC612" s="13"/>
      <c r="AD612" s="13"/>
      <c r="AE612" s="145"/>
      <c r="AF612" s="14"/>
      <c r="AG612" s="146"/>
      <c r="AH612" s="14"/>
      <c r="AI612" s="147"/>
      <c r="AJ612" s="15"/>
    </row>
    <row r="613" spans="2:36">
      <c r="B613" s="20"/>
      <c r="C613" s="21"/>
      <c r="D613" s="18"/>
      <c r="E613" s="19"/>
      <c r="F613" s="19"/>
      <c r="G613" s="24"/>
      <c r="H613" s="38"/>
      <c r="I613" s="43"/>
      <c r="J613" s="41" t="str">
        <f>IF(G613="","",VLOOKUP(G613,プルダウン!$K$2:$M$11,2,FALSE))</f>
        <v/>
      </c>
      <c r="K613" s="29" t="str">
        <f>IF(G613="","",VLOOKUP(G613,プルダウン!$K$2:$M$11,3,FALSE))</f>
        <v/>
      </c>
      <c r="L613" s="65" t="str">
        <f t="shared" si="70"/>
        <v/>
      </c>
      <c r="M613" s="29" t="str">
        <f>IF(H613="","",VLOOKUP(H613,プルダウン!$O$2:$Q$5,2,FALSE))</f>
        <v/>
      </c>
      <c r="N613" s="29" t="str">
        <f>IF(H613="","",VLOOKUP(H613,プルダウン!$O$2:$Q$5,3,FALSE))</f>
        <v/>
      </c>
      <c r="O613" s="65" t="str">
        <f t="shared" si="71"/>
        <v/>
      </c>
      <c r="P613" s="10"/>
      <c r="Q613" s="26"/>
      <c r="R613" s="26"/>
      <c r="S613" s="71" t="str">
        <f t="shared" si="65"/>
        <v/>
      </c>
      <c r="T613" s="25"/>
      <c r="U613" s="25"/>
      <c r="V613" s="67" t="str">
        <f t="shared" si="66"/>
        <v/>
      </c>
      <c r="W613" s="68" t="str">
        <f t="shared" si="67"/>
        <v/>
      </c>
      <c r="X613" s="69" t="str">
        <f t="shared" si="68"/>
        <v/>
      </c>
      <c r="Y613" s="70">
        <f t="shared" si="69"/>
        <v>0</v>
      </c>
      <c r="Z613" s="31"/>
      <c r="AA613" s="12"/>
      <c r="AB613" s="13"/>
      <c r="AC613" s="13"/>
      <c r="AD613" s="13"/>
      <c r="AE613" s="145"/>
      <c r="AF613" s="14"/>
      <c r="AG613" s="146"/>
      <c r="AH613" s="14"/>
      <c r="AI613" s="147"/>
      <c r="AJ613" s="15"/>
    </row>
    <row r="614" spans="2:36">
      <c r="B614" s="20"/>
      <c r="C614" s="21"/>
      <c r="D614" s="18"/>
      <c r="E614" s="19"/>
      <c r="F614" s="19"/>
      <c r="G614" s="24"/>
      <c r="H614" s="38"/>
      <c r="I614" s="43"/>
      <c r="J614" s="41" t="str">
        <f>IF(G614="","",VLOOKUP(G614,プルダウン!$K$2:$M$11,2,FALSE))</f>
        <v/>
      </c>
      <c r="K614" s="29" t="str">
        <f>IF(G614="","",VLOOKUP(G614,プルダウン!$K$2:$M$11,3,FALSE))</f>
        <v/>
      </c>
      <c r="L614" s="65" t="str">
        <f t="shared" si="70"/>
        <v/>
      </c>
      <c r="M614" s="29" t="str">
        <f>IF(H614="","",VLOOKUP(H614,プルダウン!$O$2:$Q$5,2,FALSE))</f>
        <v/>
      </c>
      <c r="N614" s="29" t="str">
        <f>IF(H614="","",VLOOKUP(H614,プルダウン!$O$2:$Q$5,3,FALSE))</f>
        <v/>
      </c>
      <c r="O614" s="65" t="str">
        <f t="shared" si="71"/>
        <v/>
      </c>
      <c r="P614" s="10"/>
      <c r="Q614" s="26"/>
      <c r="R614" s="26"/>
      <c r="S614" s="71" t="str">
        <f t="shared" si="65"/>
        <v/>
      </c>
      <c r="T614" s="25"/>
      <c r="U614" s="25"/>
      <c r="V614" s="67" t="str">
        <f t="shared" si="66"/>
        <v/>
      </c>
      <c r="W614" s="68" t="str">
        <f t="shared" si="67"/>
        <v/>
      </c>
      <c r="X614" s="69" t="str">
        <f t="shared" si="68"/>
        <v/>
      </c>
      <c r="Y614" s="70">
        <f t="shared" si="69"/>
        <v>0</v>
      </c>
      <c r="Z614" s="31"/>
      <c r="AA614" s="12"/>
      <c r="AB614" s="13"/>
      <c r="AC614" s="13"/>
      <c r="AD614" s="13"/>
      <c r="AE614" s="145"/>
      <c r="AF614" s="14"/>
      <c r="AG614" s="146"/>
      <c r="AH614" s="14"/>
      <c r="AI614" s="147"/>
      <c r="AJ614" s="15"/>
    </row>
    <row r="615" spans="2:36">
      <c r="B615" s="20"/>
      <c r="C615" s="21"/>
      <c r="D615" s="18"/>
      <c r="E615" s="19"/>
      <c r="F615" s="19"/>
      <c r="G615" s="24"/>
      <c r="H615" s="38"/>
      <c r="I615" s="43"/>
      <c r="J615" s="41" t="str">
        <f>IF(G615="","",VLOOKUP(G615,プルダウン!$K$2:$M$11,2,FALSE))</f>
        <v/>
      </c>
      <c r="K615" s="29" t="str">
        <f>IF(G615="","",VLOOKUP(G615,プルダウン!$K$2:$M$11,3,FALSE))</f>
        <v/>
      </c>
      <c r="L615" s="65" t="str">
        <f t="shared" si="70"/>
        <v/>
      </c>
      <c r="M615" s="29" t="str">
        <f>IF(H615="","",VLOOKUP(H615,プルダウン!$O$2:$Q$5,2,FALSE))</f>
        <v/>
      </c>
      <c r="N615" s="29" t="str">
        <f>IF(H615="","",VLOOKUP(H615,プルダウン!$O$2:$Q$5,3,FALSE))</f>
        <v/>
      </c>
      <c r="O615" s="65" t="str">
        <f t="shared" si="71"/>
        <v/>
      </c>
      <c r="P615" s="10"/>
      <c r="Q615" s="26"/>
      <c r="R615" s="26"/>
      <c r="S615" s="71" t="str">
        <f t="shared" si="65"/>
        <v/>
      </c>
      <c r="T615" s="25"/>
      <c r="U615" s="25"/>
      <c r="V615" s="67" t="str">
        <f t="shared" si="66"/>
        <v/>
      </c>
      <c r="W615" s="68" t="str">
        <f t="shared" si="67"/>
        <v/>
      </c>
      <c r="X615" s="69" t="str">
        <f t="shared" si="68"/>
        <v/>
      </c>
      <c r="Y615" s="70">
        <f t="shared" si="69"/>
        <v>0</v>
      </c>
      <c r="Z615" s="31"/>
      <c r="AA615" s="12"/>
      <c r="AB615" s="13"/>
      <c r="AC615" s="13"/>
      <c r="AD615" s="13"/>
      <c r="AE615" s="145"/>
      <c r="AF615" s="14"/>
      <c r="AG615" s="146"/>
      <c r="AH615" s="14"/>
      <c r="AI615" s="147"/>
      <c r="AJ615" s="15"/>
    </row>
    <row r="616" spans="2:36">
      <c r="B616" s="20"/>
      <c r="C616" s="21"/>
      <c r="D616" s="18"/>
      <c r="E616" s="19"/>
      <c r="F616" s="19"/>
      <c r="G616" s="24"/>
      <c r="H616" s="38"/>
      <c r="I616" s="43"/>
      <c r="J616" s="41" t="str">
        <f>IF(G616="","",VLOOKUP(G616,プルダウン!$K$2:$M$11,2,FALSE))</f>
        <v/>
      </c>
      <c r="K616" s="29" t="str">
        <f>IF(G616="","",VLOOKUP(G616,プルダウン!$K$2:$M$11,3,FALSE))</f>
        <v/>
      </c>
      <c r="L616" s="65" t="str">
        <f t="shared" si="70"/>
        <v/>
      </c>
      <c r="M616" s="29" t="str">
        <f>IF(H616="","",VLOOKUP(H616,プルダウン!$O$2:$Q$5,2,FALSE))</f>
        <v/>
      </c>
      <c r="N616" s="29" t="str">
        <f>IF(H616="","",VLOOKUP(H616,プルダウン!$O$2:$Q$5,3,FALSE))</f>
        <v/>
      </c>
      <c r="O616" s="65" t="str">
        <f t="shared" si="71"/>
        <v/>
      </c>
      <c r="P616" s="10"/>
      <c r="Q616" s="26"/>
      <c r="R616" s="26"/>
      <c r="S616" s="71" t="str">
        <f t="shared" si="65"/>
        <v/>
      </c>
      <c r="T616" s="25"/>
      <c r="U616" s="25"/>
      <c r="V616" s="67" t="str">
        <f t="shared" si="66"/>
        <v/>
      </c>
      <c r="W616" s="68" t="str">
        <f t="shared" si="67"/>
        <v/>
      </c>
      <c r="X616" s="69" t="str">
        <f t="shared" si="68"/>
        <v/>
      </c>
      <c r="Y616" s="70">
        <f t="shared" si="69"/>
        <v>0</v>
      </c>
      <c r="Z616" s="31"/>
      <c r="AA616" s="12"/>
      <c r="AB616" s="13"/>
      <c r="AC616" s="13"/>
      <c r="AD616" s="13"/>
      <c r="AE616" s="145"/>
      <c r="AF616" s="14"/>
      <c r="AG616" s="146"/>
      <c r="AH616" s="14"/>
      <c r="AI616" s="147"/>
      <c r="AJ616" s="15"/>
    </row>
    <row r="617" spans="2:36">
      <c r="B617" s="20"/>
      <c r="C617" s="21"/>
      <c r="D617" s="18"/>
      <c r="E617" s="19"/>
      <c r="F617" s="19"/>
      <c r="G617" s="24"/>
      <c r="H617" s="38"/>
      <c r="I617" s="43"/>
      <c r="J617" s="41" t="str">
        <f>IF(G617="","",VLOOKUP(G617,プルダウン!$K$2:$M$11,2,FALSE))</f>
        <v/>
      </c>
      <c r="K617" s="29" t="str">
        <f>IF(G617="","",VLOOKUP(G617,プルダウン!$K$2:$M$11,3,FALSE))</f>
        <v/>
      </c>
      <c r="L617" s="65" t="str">
        <f t="shared" si="70"/>
        <v/>
      </c>
      <c r="M617" s="29" t="str">
        <f>IF(H617="","",VLOOKUP(H617,プルダウン!$O$2:$Q$5,2,FALSE))</f>
        <v/>
      </c>
      <c r="N617" s="29" t="str">
        <f>IF(H617="","",VLOOKUP(H617,プルダウン!$O$2:$Q$5,3,FALSE))</f>
        <v/>
      </c>
      <c r="O617" s="65" t="str">
        <f t="shared" si="71"/>
        <v/>
      </c>
      <c r="P617" s="10"/>
      <c r="Q617" s="26"/>
      <c r="R617" s="26"/>
      <c r="S617" s="71" t="str">
        <f t="shared" si="65"/>
        <v/>
      </c>
      <c r="T617" s="25"/>
      <c r="U617" s="25"/>
      <c r="V617" s="67" t="str">
        <f t="shared" si="66"/>
        <v/>
      </c>
      <c r="W617" s="68" t="str">
        <f t="shared" si="67"/>
        <v/>
      </c>
      <c r="X617" s="69" t="str">
        <f t="shared" si="68"/>
        <v/>
      </c>
      <c r="Y617" s="70">
        <f t="shared" si="69"/>
        <v>0</v>
      </c>
      <c r="Z617" s="31"/>
      <c r="AA617" s="12"/>
      <c r="AB617" s="13"/>
      <c r="AC617" s="13"/>
      <c r="AD617" s="13"/>
      <c r="AE617" s="145"/>
      <c r="AF617" s="14"/>
      <c r="AG617" s="146"/>
      <c r="AH617" s="14"/>
      <c r="AI617" s="147"/>
      <c r="AJ617" s="15"/>
    </row>
    <row r="618" spans="2:36">
      <c r="B618" s="20"/>
      <c r="C618" s="21"/>
      <c r="D618" s="18"/>
      <c r="E618" s="19"/>
      <c r="F618" s="19"/>
      <c r="G618" s="24"/>
      <c r="H618" s="38"/>
      <c r="I618" s="43"/>
      <c r="J618" s="41" t="str">
        <f>IF(G618="","",VLOOKUP(G618,プルダウン!$K$2:$M$11,2,FALSE))</f>
        <v/>
      </c>
      <c r="K618" s="29" t="str">
        <f>IF(G618="","",VLOOKUP(G618,プルダウン!$K$2:$M$11,3,FALSE))</f>
        <v/>
      </c>
      <c r="L618" s="65" t="str">
        <f t="shared" si="70"/>
        <v/>
      </c>
      <c r="M618" s="29" t="str">
        <f>IF(H618="","",VLOOKUP(H618,プルダウン!$O$2:$Q$5,2,FALSE))</f>
        <v/>
      </c>
      <c r="N618" s="29" t="str">
        <f>IF(H618="","",VLOOKUP(H618,プルダウン!$O$2:$Q$5,3,FALSE))</f>
        <v/>
      </c>
      <c r="O618" s="65" t="str">
        <f t="shared" si="71"/>
        <v/>
      </c>
      <c r="P618" s="10"/>
      <c r="Q618" s="26"/>
      <c r="R618" s="26"/>
      <c r="S618" s="71" t="str">
        <f t="shared" si="65"/>
        <v/>
      </c>
      <c r="T618" s="25"/>
      <c r="U618" s="25"/>
      <c r="V618" s="67" t="str">
        <f t="shared" si="66"/>
        <v/>
      </c>
      <c r="W618" s="68" t="str">
        <f t="shared" si="67"/>
        <v/>
      </c>
      <c r="X618" s="69" t="str">
        <f t="shared" si="68"/>
        <v/>
      </c>
      <c r="Y618" s="70">
        <f t="shared" si="69"/>
        <v>0</v>
      </c>
      <c r="Z618" s="31"/>
      <c r="AA618" s="12"/>
      <c r="AB618" s="13"/>
      <c r="AC618" s="13"/>
      <c r="AD618" s="13"/>
      <c r="AE618" s="145"/>
      <c r="AF618" s="14"/>
      <c r="AG618" s="146"/>
      <c r="AH618" s="14"/>
      <c r="AI618" s="147"/>
      <c r="AJ618" s="15"/>
    </row>
    <row r="619" spans="2:36">
      <c r="B619" s="20"/>
      <c r="C619" s="21"/>
      <c r="D619" s="18"/>
      <c r="E619" s="19"/>
      <c r="F619" s="19"/>
      <c r="G619" s="24"/>
      <c r="H619" s="38"/>
      <c r="I619" s="43"/>
      <c r="J619" s="41" t="str">
        <f>IF(G619="","",VLOOKUP(G619,プルダウン!$K$2:$M$11,2,FALSE))</f>
        <v/>
      </c>
      <c r="K619" s="29" t="str">
        <f>IF(G619="","",VLOOKUP(G619,プルダウン!$K$2:$M$11,3,FALSE))</f>
        <v/>
      </c>
      <c r="L619" s="65" t="str">
        <f t="shared" si="70"/>
        <v/>
      </c>
      <c r="M619" s="29" t="str">
        <f>IF(H619="","",VLOOKUP(H619,プルダウン!$O$2:$Q$5,2,FALSE))</f>
        <v/>
      </c>
      <c r="N619" s="29" t="str">
        <f>IF(H619="","",VLOOKUP(H619,プルダウン!$O$2:$Q$5,3,FALSE))</f>
        <v/>
      </c>
      <c r="O619" s="65" t="str">
        <f t="shared" si="71"/>
        <v/>
      </c>
      <c r="P619" s="10"/>
      <c r="Q619" s="26"/>
      <c r="R619" s="26"/>
      <c r="S619" s="71" t="str">
        <f t="shared" si="65"/>
        <v/>
      </c>
      <c r="T619" s="25"/>
      <c r="U619" s="25"/>
      <c r="V619" s="67" t="str">
        <f t="shared" si="66"/>
        <v/>
      </c>
      <c r="W619" s="68" t="str">
        <f t="shared" si="67"/>
        <v/>
      </c>
      <c r="X619" s="69" t="str">
        <f t="shared" si="68"/>
        <v/>
      </c>
      <c r="Y619" s="70">
        <f t="shared" si="69"/>
        <v>0</v>
      </c>
      <c r="Z619" s="31"/>
      <c r="AA619" s="12"/>
      <c r="AB619" s="13"/>
      <c r="AC619" s="13"/>
      <c r="AD619" s="13"/>
      <c r="AE619" s="145"/>
      <c r="AF619" s="14"/>
      <c r="AG619" s="146"/>
      <c r="AH619" s="14"/>
      <c r="AI619" s="147"/>
      <c r="AJ619" s="15"/>
    </row>
    <row r="620" spans="2:36">
      <c r="B620" s="20"/>
      <c r="C620" s="21"/>
      <c r="D620" s="18"/>
      <c r="E620" s="19"/>
      <c r="F620" s="19"/>
      <c r="G620" s="24"/>
      <c r="H620" s="38"/>
      <c r="I620" s="43"/>
      <c r="J620" s="41" t="str">
        <f>IF(G620="","",VLOOKUP(G620,プルダウン!$K$2:$M$11,2,FALSE))</f>
        <v/>
      </c>
      <c r="K620" s="29" t="str">
        <f>IF(G620="","",VLOOKUP(G620,プルダウン!$K$2:$M$11,3,FALSE))</f>
        <v/>
      </c>
      <c r="L620" s="65" t="str">
        <f t="shared" si="70"/>
        <v/>
      </c>
      <c r="M620" s="29" t="str">
        <f>IF(H620="","",VLOOKUP(H620,プルダウン!$O$2:$Q$5,2,FALSE))</f>
        <v/>
      </c>
      <c r="N620" s="29" t="str">
        <f>IF(H620="","",VLOOKUP(H620,プルダウン!$O$2:$Q$5,3,FALSE))</f>
        <v/>
      </c>
      <c r="O620" s="65" t="str">
        <f t="shared" si="71"/>
        <v/>
      </c>
      <c r="P620" s="10"/>
      <c r="Q620" s="26"/>
      <c r="R620" s="26"/>
      <c r="S620" s="71" t="str">
        <f t="shared" si="65"/>
        <v/>
      </c>
      <c r="T620" s="25"/>
      <c r="U620" s="25"/>
      <c r="V620" s="67" t="str">
        <f t="shared" si="66"/>
        <v/>
      </c>
      <c r="W620" s="68" t="str">
        <f t="shared" si="67"/>
        <v/>
      </c>
      <c r="X620" s="69" t="str">
        <f t="shared" si="68"/>
        <v/>
      </c>
      <c r="Y620" s="70">
        <f t="shared" si="69"/>
        <v>0</v>
      </c>
      <c r="Z620" s="31"/>
      <c r="AA620" s="12"/>
      <c r="AB620" s="13"/>
      <c r="AC620" s="13"/>
      <c r="AD620" s="13"/>
      <c r="AE620" s="145"/>
      <c r="AF620" s="14"/>
      <c r="AG620" s="146"/>
      <c r="AH620" s="14"/>
      <c r="AI620" s="147"/>
      <c r="AJ620" s="15"/>
    </row>
    <row r="621" spans="2:36">
      <c r="B621" s="20"/>
      <c r="C621" s="21"/>
      <c r="D621" s="18"/>
      <c r="E621" s="19"/>
      <c r="F621" s="19"/>
      <c r="G621" s="24"/>
      <c r="H621" s="38"/>
      <c r="I621" s="43"/>
      <c r="J621" s="41" t="str">
        <f>IF(G621="","",VLOOKUP(G621,プルダウン!$K$2:$M$11,2,FALSE))</f>
        <v/>
      </c>
      <c r="K621" s="29" t="str">
        <f>IF(G621="","",VLOOKUP(G621,プルダウン!$K$2:$M$11,3,FALSE))</f>
        <v/>
      </c>
      <c r="L621" s="65" t="str">
        <f t="shared" si="70"/>
        <v/>
      </c>
      <c r="M621" s="29" t="str">
        <f>IF(H621="","",VLOOKUP(H621,プルダウン!$O$2:$Q$5,2,FALSE))</f>
        <v/>
      </c>
      <c r="N621" s="29" t="str">
        <f>IF(H621="","",VLOOKUP(H621,プルダウン!$O$2:$Q$5,3,FALSE))</f>
        <v/>
      </c>
      <c r="O621" s="65" t="str">
        <f t="shared" si="71"/>
        <v/>
      </c>
      <c r="P621" s="10"/>
      <c r="Q621" s="26"/>
      <c r="R621" s="26"/>
      <c r="S621" s="71" t="str">
        <f t="shared" si="65"/>
        <v/>
      </c>
      <c r="T621" s="25"/>
      <c r="U621" s="25"/>
      <c r="V621" s="67" t="str">
        <f t="shared" si="66"/>
        <v/>
      </c>
      <c r="W621" s="68" t="str">
        <f t="shared" si="67"/>
        <v/>
      </c>
      <c r="X621" s="69" t="str">
        <f t="shared" si="68"/>
        <v/>
      </c>
      <c r="Y621" s="70">
        <f t="shared" si="69"/>
        <v>0</v>
      </c>
      <c r="Z621" s="31"/>
      <c r="AA621" s="12"/>
      <c r="AB621" s="13"/>
      <c r="AC621" s="13"/>
      <c r="AD621" s="13"/>
      <c r="AE621" s="145"/>
      <c r="AF621" s="14"/>
      <c r="AG621" s="146"/>
      <c r="AH621" s="14"/>
      <c r="AI621" s="147"/>
      <c r="AJ621" s="15"/>
    </row>
    <row r="622" spans="2:36">
      <c r="B622" s="20"/>
      <c r="C622" s="21"/>
      <c r="D622" s="18"/>
      <c r="E622" s="19"/>
      <c r="F622" s="19"/>
      <c r="G622" s="24"/>
      <c r="H622" s="38"/>
      <c r="I622" s="43"/>
      <c r="J622" s="41" t="str">
        <f>IF(G622="","",VLOOKUP(G622,プルダウン!$K$2:$M$11,2,FALSE))</f>
        <v/>
      </c>
      <c r="K622" s="29" t="str">
        <f>IF(G622="","",VLOOKUP(G622,プルダウン!$K$2:$M$11,3,FALSE))</f>
        <v/>
      </c>
      <c r="L622" s="65" t="str">
        <f t="shared" si="70"/>
        <v/>
      </c>
      <c r="M622" s="29" t="str">
        <f>IF(H622="","",VLOOKUP(H622,プルダウン!$O$2:$Q$5,2,FALSE))</f>
        <v/>
      </c>
      <c r="N622" s="29" t="str">
        <f>IF(H622="","",VLOOKUP(H622,プルダウン!$O$2:$Q$5,3,FALSE))</f>
        <v/>
      </c>
      <c r="O622" s="65" t="str">
        <f t="shared" si="71"/>
        <v/>
      </c>
      <c r="P622" s="10"/>
      <c r="Q622" s="26"/>
      <c r="R622" s="26"/>
      <c r="S622" s="71" t="str">
        <f t="shared" si="65"/>
        <v/>
      </c>
      <c r="T622" s="25"/>
      <c r="U622" s="25"/>
      <c r="V622" s="67" t="str">
        <f t="shared" si="66"/>
        <v/>
      </c>
      <c r="W622" s="68" t="str">
        <f t="shared" si="67"/>
        <v/>
      </c>
      <c r="X622" s="69" t="str">
        <f t="shared" si="68"/>
        <v/>
      </c>
      <c r="Y622" s="70">
        <f t="shared" si="69"/>
        <v>0</v>
      </c>
      <c r="Z622" s="31"/>
      <c r="AA622" s="12"/>
      <c r="AB622" s="13"/>
      <c r="AC622" s="13"/>
      <c r="AD622" s="13"/>
      <c r="AE622" s="145"/>
      <c r="AF622" s="14"/>
      <c r="AG622" s="146"/>
      <c r="AH622" s="14"/>
      <c r="AI622" s="147"/>
      <c r="AJ622" s="15"/>
    </row>
    <row r="623" spans="2:36">
      <c r="B623" s="20"/>
      <c r="C623" s="21"/>
      <c r="D623" s="18"/>
      <c r="E623" s="19"/>
      <c r="F623" s="19"/>
      <c r="G623" s="24"/>
      <c r="H623" s="38"/>
      <c r="I623" s="43"/>
      <c r="J623" s="41" t="str">
        <f>IF(G623="","",VLOOKUP(G623,プルダウン!$K$2:$M$11,2,FALSE))</f>
        <v/>
      </c>
      <c r="K623" s="29" t="str">
        <f>IF(G623="","",VLOOKUP(G623,プルダウン!$K$2:$M$11,3,FALSE))</f>
        <v/>
      </c>
      <c r="L623" s="65" t="str">
        <f t="shared" si="70"/>
        <v/>
      </c>
      <c r="M623" s="29" t="str">
        <f>IF(H623="","",VLOOKUP(H623,プルダウン!$O$2:$Q$5,2,FALSE))</f>
        <v/>
      </c>
      <c r="N623" s="29" t="str">
        <f>IF(H623="","",VLOOKUP(H623,プルダウン!$O$2:$Q$5,3,FALSE))</f>
        <v/>
      </c>
      <c r="O623" s="65" t="str">
        <f t="shared" si="71"/>
        <v/>
      </c>
      <c r="P623" s="10"/>
      <c r="Q623" s="26"/>
      <c r="R623" s="26"/>
      <c r="S623" s="71" t="str">
        <f t="shared" si="65"/>
        <v/>
      </c>
      <c r="T623" s="25"/>
      <c r="U623" s="25"/>
      <c r="V623" s="67" t="str">
        <f t="shared" si="66"/>
        <v/>
      </c>
      <c r="W623" s="68" t="str">
        <f t="shared" si="67"/>
        <v/>
      </c>
      <c r="X623" s="69" t="str">
        <f t="shared" si="68"/>
        <v/>
      </c>
      <c r="Y623" s="70">
        <f t="shared" si="69"/>
        <v>0</v>
      </c>
      <c r="Z623" s="31"/>
      <c r="AA623" s="12"/>
      <c r="AB623" s="13"/>
      <c r="AC623" s="13"/>
      <c r="AD623" s="13"/>
      <c r="AE623" s="145"/>
      <c r="AF623" s="14"/>
      <c r="AG623" s="146"/>
      <c r="AH623" s="14"/>
      <c r="AI623" s="147"/>
      <c r="AJ623" s="15"/>
    </row>
    <row r="624" spans="2:36">
      <c r="B624" s="20"/>
      <c r="C624" s="21"/>
      <c r="D624" s="18"/>
      <c r="E624" s="19"/>
      <c r="F624" s="19"/>
      <c r="G624" s="24"/>
      <c r="H624" s="38"/>
      <c r="I624" s="43"/>
      <c r="J624" s="41" t="str">
        <f>IF(G624="","",VLOOKUP(G624,プルダウン!$K$2:$M$11,2,FALSE))</f>
        <v/>
      </c>
      <c r="K624" s="29" t="str">
        <f>IF(G624="","",VLOOKUP(G624,プルダウン!$K$2:$M$11,3,FALSE))</f>
        <v/>
      </c>
      <c r="L624" s="65" t="str">
        <f t="shared" si="70"/>
        <v/>
      </c>
      <c r="M624" s="29" t="str">
        <f>IF(H624="","",VLOOKUP(H624,プルダウン!$O$2:$Q$5,2,FALSE))</f>
        <v/>
      </c>
      <c r="N624" s="29" t="str">
        <f>IF(H624="","",VLOOKUP(H624,プルダウン!$O$2:$Q$5,3,FALSE))</f>
        <v/>
      </c>
      <c r="O624" s="65" t="str">
        <f t="shared" si="71"/>
        <v/>
      </c>
      <c r="P624" s="10"/>
      <c r="Q624" s="26"/>
      <c r="R624" s="26"/>
      <c r="S624" s="71" t="str">
        <f t="shared" si="65"/>
        <v/>
      </c>
      <c r="T624" s="25"/>
      <c r="U624" s="25"/>
      <c r="V624" s="67" t="str">
        <f t="shared" si="66"/>
        <v/>
      </c>
      <c r="W624" s="68" t="str">
        <f t="shared" si="67"/>
        <v/>
      </c>
      <c r="X624" s="69" t="str">
        <f t="shared" si="68"/>
        <v/>
      </c>
      <c r="Y624" s="70">
        <f t="shared" si="69"/>
        <v>0</v>
      </c>
      <c r="Z624" s="31"/>
      <c r="AA624" s="12"/>
      <c r="AB624" s="13"/>
      <c r="AC624" s="13"/>
      <c r="AD624" s="13"/>
      <c r="AE624" s="145"/>
      <c r="AF624" s="14"/>
      <c r="AG624" s="146"/>
      <c r="AH624" s="14"/>
      <c r="AI624" s="147"/>
      <c r="AJ624" s="15"/>
    </row>
    <row r="625" spans="2:36">
      <c r="B625" s="20"/>
      <c r="C625" s="21"/>
      <c r="D625" s="18"/>
      <c r="E625" s="19"/>
      <c r="F625" s="19"/>
      <c r="G625" s="24"/>
      <c r="H625" s="38"/>
      <c r="I625" s="43"/>
      <c r="J625" s="41" t="str">
        <f>IF(G625="","",VLOOKUP(G625,プルダウン!$K$2:$M$11,2,FALSE))</f>
        <v/>
      </c>
      <c r="K625" s="29" t="str">
        <f>IF(G625="","",VLOOKUP(G625,プルダウン!$K$2:$M$11,3,FALSE))</f>
        <v/>
      </c>
      <c r="L625" s="65" t="str">
        <f t="shared" si="70"/>
        <v/>
      </c>
      <c r="M625" s="29" t="str">
        <f>IF(H625="","",VLOOKUP(H625,プルダウン!$O$2:$Q$5,2,FALSE))</f>
        <v/>
      </c>
      <c r="N625" s="29" t="str">
        <f>IF(H625="","",VLOOKUP(H625,プルダウン!$O$2:$Q$5,3,FALSE))</f>
        <v/>
      </c>
      <c r="O625" s="65" t="str">
        <f t="shared" si="71"/>
        <v/>
      </c>
      <c r="P625" s="10"/>
      <c r="Q625" s="26"/>
      <c r="R625" s="26"/>
      <c r="S625" s="71" t="str">
        <f t="shared" si="65"/>
        <v/>
      </c>
      <c r="T625" s="25"/>
      <c r="U625" s="25"/>
      <c r="V625" s="67" t="str">
        <f t="shared" si="66"/>
        <v/>
      </c>
      <c r="W625" s="68" t="str">
        <f t="shared" si="67"/>
        <v/>
      </c>
      <c r="X625" s="69" t="str">
        <f t="shared" si="68"/>
        <v/>
      </c>
      <c r="Y625" s="70">
        <f t="shared" si="69"/>
        <v>0</v>
      </c>
      <c r="Z625" s="31"/>
      <c r="AA625" s="12"/>
      <c r="AB625" s="13"/>
      <c r="AC625" s="13"/>
      <c r="AD625" s="13"/>
      <c r="AE625" s="145"/>
      <c r="AF625" s="14"/>
      <c r="AG625" s="146"/>
      <c r="AH625" s="14"/>
      <c r="AI625" s="147"/>
      <c r="AJ625" s="15"/>
    </row>
    <row r="626" spans="2:36">
      <c r="B626" s="20"/>
      <c r="C626" s="21"/>
      <c r="D626" s="18"/>
      <c r="E626" s="19"/>
      <c r="F626" s="19"/>
      <c r="G626" s="24"/>
      <c r="H626" s="38"/>
      <c r="I626" s="43"/>
      <c r="J626" s="41" t="str">
        <f>IF(G626="","",VLOOKUP(G626,プルダウン!$K$2:$M$11,2,FALSE))</f>
        <v/>
      </c>
      <c r="K626" s="29" t="str">
        <f>IF(G626="","",VLOOKUP(G626,プルダウン!$K$2:$M$11,3,FALSE))</f>
        <v/>
      </c>
      <c r="L626" s="65" t="str">
        <f t="shared" si="70"/>
        <v/>
      </c>
      <c r="M626" s="29" t="str">
        <f>IF(H626="","",VLOOKUP(H626,プルダウン!$O$2:$Q$5,2,FALSE))</f>
        <v/>
      </c>
      <c r="N626" s="29" t="str">
        <f>IF(H626="","",VLOOKUP(H626,プルダウン!$O$2:$Q$5,3,FALSE))</f>
        <v/>
      </c>
      <c r="O626" s="65" t="str">
        <f t="shared" si="71"/>
        <v/>
      </c>
      <c r="P626" s="10"/>
      <c r="Q626" s="26"/>
      <c r="R626" s="26"/>
      <c r="S626" s="71" t="str">
        <f t="shared" si="65"/>
        <v/>
      </c>
      <c r="T626" s="25"/>
      <c r="U626" s="25"/>
      <c r="V626" s="67" t="str">
        <f t="shared" si="66"/>
        <v/>
      </c>
      <c r="W626" s="68" t="str">
        <f t="shared" si="67"/>
        <v/>
      </c>
      <c r="X626" s="69" t="str">
        <f t="shared" si="68"/>
        <v/>
      </c>
      <c r="Y626" s="70">
        <f t="shared" si="69"/>
        <v>0</v>
      </c>
      <c r="Z626" s="31"/>
      <c r="AA626" s="12"/>
      <c r="AB626" s="13"/>
      <c r="AC626" s="13"/>
      <c r="AD626" s="13"/>
      <c r="AE626" s="145"/>
      <c r="AF626" s="14"/>
      <c r="AG626" s="146"/>
      <c r="AH626" s="14"/>
      <c r="AI626" s="147"/>
      <c r="AJ626" s="15"/>
    </row>
    <row r="627" spans="2:36">
      <c r="B627" s="20"/>
      <c r="C627" s="21"/>
      <c r="D627" s="18"/>
      <c r="E627" s="19"/>
      <c r="F627" s="19"/>
      <c r="G627" s="24"/>
      <c r="H627" s="38"/>
      <c r="I627" s="43"/>
      <c r="J627" s="41" t="str">
        <f>IF(G627="","",VLOOKUP(G627,プルダウン!$K$2:$M$11,2,FALSE))</f>
        <v/>
      </c>
      <c r="K627" s="29" t="str">
        <f>IF(G627="","",VLOOKUP(G627,プルダウン!$K$2:$M$11,3,FALSE))</f>
        <v/>
      </c>
      <c r="L627" s="65" t="str">
        <f t="shared" si="70"/>
        <v/>
      </c>
      <c r="M627" s="29" t="str">
        <f>IF(H627="","",VLOOKUP(H627,プルダウン!$O$2:$Q$5,2,FALSE))</f>
        <v/>
      </c>
      <c r="N627" s="29" t="str">
        <f>IF(H627="","",VLOOKUP(H627,プルダウン!$O$2:$Q$5,3,FALSE))</f>
        <v/>
      </c>
      <c r="O627" s="65" t="str">
        <f t="shared" si="71"/>
        <v/>
      </c>
      <c r="P627" s="10"/>
      <c r="Q627" s="26"/>
      <c r="R627" s="26"/>
      <c r="S627" s="71" t="str">
        <f t="shared" si="65"/>
        <v/>
      </c>
      <c r="T627" s="25"/>
      <c r="U627" s="25"/>
      <c r="V627" s="67" t="str">
        <f t="shared" si="66"/>
        <v/>
      </c>
      <c r="W627" s="68" t="str">
        <f t="shared" si="67"/>
        <v/>
      </c>
      <c r="X627" s="69" t="str">
        <f t="shared" si="68"/>
        <v/>
      </c>
      <c r="Y627" s="70">
        <f t="shared" si="69"/>
        <v>0</v>
      </c>
      <c r="Z627" s="31"/>
      <c r="AA627" s="12"/>
      <c r="AB627" s="13"/>
      <c r="AC627" s="13"/>
      <c r="AD627" s="13"/>
      <c r="AE627" s="145"/>
      <c r="AF627" s="14"/>
      <c r="AG627" s="146"/>
      <c r="AH627" s="14"/>
      <c r="AI627" s="147"/>
      <c r="AJ627" s="15"/>
    </row>
    <row r="628" spans="2:36">
      <c r="B628" s="20"/>
      <c r="C628" s="21"/>
      <c r="D628" s="18"/>
      <c r="E628" s="19"/>
      <c r="F628" s="19"/>
      <c r="G628" s="24"/>
      <c r="H628" s="38"/>
      <c r="I628" s="43"/>
      <c r="J628" s="41" t="str">
        <f>IF(G628="","",VLOOKUP(G628,プルダウン!$K$2:$M$11,2,FALSE))</f>
        <v/>
      </c>
      <c r="K628" s="29" t="str">
        <f>IF(G628="","",VLOOKUP(G628,プルダウン!$K$2:$M$11,3,FALSE))</f>
        <v/>
      </c>
      <c r="L628" s="65" t="str">
        <f t="shared" si="70"/>
        <v/>
      </c>
      <c r="M628" s="29" t="str">
        <f>IF(H628="","",VLOOKUP(H628,プルダウン!$O$2:$Q$5,2,FALSE))</f>
        <v/>
      </c>
      <c r="N628" s="29" t="str">
        <f>IF(H628="","",VLOOKUP(H628,プルダウン!$O$2:$Q$5,3,FALSE))</f>
        <v/>
      </c>
      <c r="O628" s="65" t="str">
        <f t="shared" si="71"/>
        <v/>
      </c>
      <c r="P628" s="10"/>
      <c r="Q628" s="26"/>
      <c r="R628" s="26"/>
      <c r="S628" s="71" t="str">
        <f t="shared" si="65"/>
        <v/>
      </c>
      <c r="T628" s="25"/>
      <c r="U628" s="25"/>
      <c r="V628" s="67" t="str">
        <f t="shared" si="66"/>
        <v/>
      </c>
      <c r="W628" s="68" t="str">
        <f t="shared" si="67"/>
        <v/>
      </c>
      <c r="X628" s="69" t="str">
        <f t="shared" si="68"/>
        <v/>
      </c>
      <c r="Y628" s="70">
        <f t="shared" si="69"/>
        <v>0</v>
      </c>
      <c r="Z628" s="31"/>
      <c r="AA628" s="12"/>
      <c r="AB628" s="13"/>
      <c r="AC628" s="13"/>
      <c r="AD628" s="13"/>
      <c r="AE628" s="145"/>
      <c r="AF628" s="14"/>
      <c r="AG628" s="146"/>
      <c r="AH628" s="14"/>
      <c r="AI628" s="147"/>
      <c r="AJ628" s="15"/>
    </row>
    <row r="629" spans="2:36">
      <c r="B629" s="20"/>
      <c r="C629" s="21"/>
      <c r="D629" s="18"/>
      <c r="E629" s="19"/>
      <c r="F629" s="19"/>
      <c r="G629" s="24"/>
      <c r="H629" s="38"/>
      <c r="I629" s="43"/>
      <c r="J629" s="41" t="str">
        <f>IF(G629="","",VLOOKUP(G629,プルダウン!$K$2:$M$11,2,FALSE))</f>
        <v/>
      </c>
      <c r="K629" s="29" t="str">
        <f>IF(G629="","",VLOOKUP(G629,プルダウン!$K$2:$M$11,3,FALSE))</f>
        <v/>
      </c>
      <c r="L629" s="65" t="str">
        <f t="shared" si="70"/>
        <v/>
      </c>
      <c r="M629" s="29" t="str">
        <f>IF(H629="","",VLOOKUP(H629,プルダウン!$O$2:$Q$5,2,FALSE))</f>
        <v/>
      </c>
      <c r="N629" s="29" t="str">
        <f>IF(H629="","",VLOOKUP(H629,プルダウン!$O$2:$Q$5,3,FALSE))</f>
        <v/>
      </c>
      <c r="O629" s="65" t="str">
        <f t="shared" si="71"/>
        <v/>
      </c>
      <c r="P629" s="10"/>
      <c r="Q629" s="26"/>
      <c r="R629" s="26"/>
      <c r="S629" s="71" t="str">
        <f t="shared" si="65"/>
        <v/>
      </c>
      <c r="T629" s="25"/>
      <c r="U629" s="25"/>
      <c r="V629" s="67" t="str">
        <f t="shared" si="66"/>
        <v/>
      </c>
      <c r="W629" s="68" t="str">
        <f t="shared" si="67"/>
        <v/>
      </c>
      <c r="X629" s="69" t="str">
        <f t="shared" si="68"/>
        <v/>
      </c>
      <c r="Y629" s="70">
        <f t="shared" si="69"/>
        <v>0</v>
      </c>
      <c r="Z629" s="31"/>
      <c r="AA629" s="12"/>
      <c r="AB629" s="13"/>
      <c r="AC629" s="13"/>
      <c r="AD629" s="13"/>
      <c r="AE629" s="145"/>
      <c r="AF629" s="14"/>
      <c r="AG629" s="146"/>
      <c r="AH629" s="14"/>
      <c r="AI629" s="147"/>
      <c r="AJ629" s="15"/>
    </row>
    <row r="630" spans="2:36">
      <c r="B630" s="20"/>
      <c r="C630" s="21"/>
      <c r="D630" s="18"/>
      <c r="E630" s="19"/>
      <c r="F630" s="19"/>
      <c r="G630" s="24"/>
      <c r="H630" s="38"/>
      <c r="I630" s="43"/>
      <c r="J630" s="41" t="str">
        <f>IF(G630="","",VLOOKUP(G630,プルダウン!$K$2:$M$11,2,FALSE))</f>
        <v/>
      </c>
      <c r="K630" s="29" t="str">
        <f>IF(G630="","",VLOOKUP(G630,プルダウン!$K$2:$M$11,3,FALSE))</f>
        <v/>
      </c>
      <c r="L630" s="65" t="str">
        <f t="shared" si="70"/>
        <v/>
      </c>
      <c r="M630" s="29" t="str">
        <f>IF(H630="","",VLOOKUP(H630,プルダウン!$O$2:$Q$5,2,FALSE))</f>
        <v/>
      </c>
      <c r="N630" s="29" t="str">
        <f>IF(H630="","",VLOOKUP(H630,プルダウン!$O$2:$Q$5,3,FALSE))</f>
        <v/>
      </c>
      <c r="O630" s="65" t="str">
        <f t="shared" si="71"/>
        <v/>
      </c>
      <c r="P630" s="10"/>
      <c r="Q630" s="26"/>
      <c r="R630" s="26"/>
      <c r="S630" s="71" t="str">
        <f t="shared" si="65"/>
        <v/>
      </c>
      <c r="T630" s="25"/>
      <c r="U630" s="25"/>
      <c r="V630" s="67" t="str">
        <f t="shared" si="66"/>
        <v/>
      </c>
      <c r="W630" s="68" t="str">
        <f t="shared" si="67"/>
        <v/>
      </c>
      <c r="X630" s="69" t="str">
        <f t="shared" si="68"/>
        <v/>
      </c>
      <c r="Y630" s="70">
        <f t="shared" si="69"/>
        <v>0</v>
      </c>
      <c r="Z630" s="31"/>
      <c r="AA630" s="12"/>
      <c r="AB630" s="13"/>
      <c r="AC630" s="13"/>
      <c r="AD630" s="13"/>
      <c r="AE630" s="145"/>
      <c r="AF630" s="14"/>
      <c r="AG630" s="146"/>
      <c r="AH630" s="14"/>
      <c r="AI630" s="147"/>
      <c r="AJ630" s="15"/>
    </row>
    <row r="631" spans="2:36">
      <c r="B631" s="20"/>
      <c r="C631" s="21"/>
      <c r="D631" s="18"/>
      <c r="E631" s="19"/>
      <c r="F631" s="19"/>
      <c r="G631" s="24"/>
      <c r="H631" s="38"/>
      <c r="I631" s="43"/>
      <c r="J631" s="41" t="str">
        <f>IF(G631="","",VLOOKUP(G631,プルダウン!$K$2:$M$11,2,FALSE))</f>
        <v/>
      </c>
      <c r="K631" s="29" t="str">
        <f>IF(G631="","",VLOOKUP(G631,プルダウン!$K$2:$M$11,3,FALSE))</f>
        <v/>
      </c>
      <c r="L631" s="65" t="str">
        <f t="shared" si="70"/>
        <v/>
      </c>
      <c r="M631" s="29" t="str">
        <f>IF(H631="","",VLOOKUP(H631,プルダウン!$O$2:$Q$5,2,FALSE))</f>
        <v/>
      </c>
      <c r="N631" s="29" t="str">
        <f>IF(H631="","",VLOOKUP(H631,プルダウン!$O$2:$Q$5,3,FALSE))</f>
        <v/>
      </c>
      <c r="O631" s="65" t="str">
        <f t="shared" si="71"/>
        <v/>
      </c>
      <c r="P631" s="10"/>
      <c r="Q631" s="26"/>
      <c r="R631" s="26"/>
      <c r="S631" s="71" t="str">
        <f t="shared" si="65"/>
        <v/>
      </c>
      <c r="T631" s="25"/>
      <c r="U631" s="25"/>
      <c r="V631" s="67" t="str">
        <f t="shared" si="66"/>
        <v/>
      </c>
      <c r="W631" s="68" t="str">
        <f t="shared" si="67"/>
        <v/>
      </c>
      <c r="X631" s="69" t="str">
        <f t="shared" si="68"/>
        <v/>
      </c>
      <c r="Y631" s="70">
        <f t="shared" si="69"/>
        <v>0</v>
      </c>
      <c r="Z631" s="31"/>
      <c r="AA631" s="12"/>
      <c r="AB631" s="13"/>
      <c r="AC631" s="13"/>
      <c r="AD631" s="13"/>
      <c r="AE631" s="145"/>
      <c r="AF631" s="14"/>
      <c r="AG631" s="146"/>
      <c r="AH631" s="14"/>
      <c r="AI631" s="147"/>
      <c r="AJ631" s="15"/>
    </row>
    <row r="632" spans="2:36">
      <c r="B632" s="20"/>
      <c r="C632" s="21"/>
      <c r="D632" s="18"/>
      <c r="E632" s="19"/>
      <c r="F632" s="19"/>
      <c r="G632" s="24"/>
      <c r="H632" s="38"/>
      <c r="I632" s="43"/>
      <c r="J632" s="41" t="str">
        <f>IF(G632="","",VLOOKUP(G632,プルダウン!$K$2:$M$11,2,FALSE))</f>
        <v/>
      </c>
      <c r="K632" s="29" t="str">
        <f>IF(G632="","",VLOOKUP(G632,プルダウン!$K$2:$M$11,3,FALSE))</f>
        <v/>
      </c>
      <c r="L632" s="65" t="str">
        <f t="shared" si="70"/>
        <v/>
      </c>
      <c r="M632" s="29" t="str">
        <f>IF(H632="","",VLOOKUP(H632,プルダウン!$O$2:$Q$5,2,FALSE))</f>
        <v/>
      </c>
      <c r="N632" s="29" t="str">
        <f>IF(H632="","",VLOOKUP(H632,プルダウン!$O$2:$Q$5,3,FALSE))</f>
        <v/>
      </c>
      <c r="O632" s="65" t="str">
        <f t="shared" si="71"/>
        <v/>
      </c>
      <c r="P632" s="10"/>
      <c r="Q632" s="26"/>
      <c r="R632" s="26"/>
      <c r="S632" s="71" t="str">
        <f t="shared" si="65"/>
        <v/>
      </c>
      <c r="T632" s="25"/>
      <c r="U632" s="25"/>
      <c r="V632" s="67" t="str">
        <f t="shared" si="66"/>
        <v/>
      </c>
      <c r="W632" s="68" t="str">
        <f t="shared" si="67"/>
        <v/>
      </c>
      <c r="X632" s="69" t="str">
        <f t="shared" si="68"/>
        <v/>
      </c>
      <c r="Y632" s="70">
        <f t="shared" si="69"/>
        <v>0</v>
      </c>
      <c r="Z632" s="31"/>
      <c r="AA632" s="12"/>
      <c r="AB632" s="13"/>
      <c r="AC632" s="13"/>
      <c r="AD632" s="13"/>
      <c r="AE632" s="145"/>
      <c r="AF632" s="14"/>
      <c r="AG632" s="146"/>
      <c r="AH632" s="14"/>
      <c r="AI632" s="147"/>
      <c r="AJ632" s="15"/>
    </row>
    <row r="633" spans="2:36">
      <c r="B633" s="20"/>
      <c r="C633" s="21"/>
      <c r="D633" s="18"/>
      <c r="E633" s="19"/>
      <c r="F633" s="19"/>
      <c r="G633" s="24"/>
      <c r="H633" s="38"/>
      <c r="I633" s="43"/>
      <c r="J633" s="41" t="str">
        <f>IF(G633="","",VLOOKUP(G633,プルダウン!$K$2:$M$11,2,FALSE))</f>
        <v/>
      </c>
      <c r="K633" s="29" t="str">
        <f>IF(G633="","",VLOOKUP(G633,プルダウン!$K$2:$M$11,3,FALSE))</f>
        <v/>
      </c>
      <c r="L633" s="65" t="str">
        <f t="shared" si="70"/>
        <v/>
      </c>
      <c r="M633" s="29" t="str">
        <f>IF(H633="","",VLOOKUP(H633,プルダウン!$O$2:$Q$5,2,FALSE))</f>
        <v/>
      </c>
      <c r="N633" s="29" t="str">
        <f>IF(H633="","",VLOOKUP(H633,プルダウン!$O$2:$Q$5,3,FALSE))</f>
        <v/>
      </c>
      <c r="O633" s="65" t="str">
        <f t="shared" si="71"/>
        <v/>
      </c>
      <c r="P633" s="10"/>
      <c r="Q633" s="26"/>
      <c r="R633" s="26"/>
      <c r="S633" s="71" t="str">
        <f t="shared" si="65"/>
        <v/>
      </c>
      <c r="T633" s="25"/>
      <c r="U633" s="25"/>
      <c r="V633" s="67" t="str">
        <f t="shared" si="66"/>
        <v/>
      </c>
      <c r="W633" s="68" t="str">
        <f t="shared" si="67"/>
        <v/>
      </c>
      <c r="X633" s="69" t="str">
        <f t="shared" si="68"/>
        <v/>
      </c>
      <c r="Y633" s="70">
        <f t="shared" si="69"/>
        <v>0</v>
      </c>
      <c r="Z633" s="31"/>
      <c r="AA633" s="12"/>
      <c r="AB633" s="13"/>
      <c r="AC633" s="13"/>
      <c r="AD633" s="13"/>
      <c r="AE633" s="145"/>
      <c r="AF633" s="14"/>
      <c r="AG633" s="146"/>
      <c r="AH633" s="14"/>
      <c r="AI633" s="147"/>
      <c r="AJ633" s="15"/>
    </row>
    <row r="634" spans="2:36">
      <c r="B634" s="20"/>
      <c r="C634" s="21"/>
      <c r="D634" s="18"/>
      <c r="E634" s="19"/>
      <c r="F634" s="19"/>
      <c r="G634" s="24"/>
      <c r="H634" s="38"/>
      <c r="I634" s="43"/>
      <c r="J634" s="41" t="str">
        <f>IF(G634="","",VLOOKUP(G634,プルダウン!$K$2:$M$11,2,FALSE))</f>
        <v/>
      </c>
      <c r="K634" s="29" t="str">
        <f>IF(G634="","",VLOOKUP(G634,プルダウン!$K$2:$M$11,3,FALSE))</f>
        <v/>
      </c>
      <c r="L634" s="65" t="str">
        <f t="shared" si="70"/>
        <v/>
      </c>
      <c r="M634" s="29" t="str">
        <f>IF(H634="","",VLOOKUP(H634,プルダウン!$O$2:$Q$5,2,FALSE))</f>
        <v/>
      </c>
      <c r="N634" s="29" t="str">
        <f>IF(H634="","",VLOOKUP(H634,プルダウン!$O$2:$Q$5,3,FALSE))</f>
        <v/>
      </c>
      <c r="O634" s="65" t="str">
        <f t="shared" si="71"/>
        <v/>
      </c>
      <c r="P634" s="10"/>
      <c r="Q634" s="26"/>
      <c r="R634" s="26"/>
      <c r="S634" s="71" t="str">
        <f t="shared" si="65"/>
        <v/>
      </c>
      <c r="T634" s="25"/>
      <c r="U634" s="25"/>
      <c r="V634" s="67" t="str">
        <f t="shared" si="66"/>
        <v/>
      </c>
      <c r="W634" s="68" t="str">
        <f t="shared" si="67"/>
        <v/>
      </c>
      <c r="X634" s="69" t="str">
        <f t="shared" si="68"/>
        <v/>
      </c>
      <c r="Y634" s="70">
        <f t="shared" si="69"/>
        <v>0</v>
      </c>
      <c r="Z634" s="31"/>
      <c r="AA634" s="12"/>
      <c r="AB634" s="13"/>
      <c r="AC634" s="13"/>
      <c r="AD634" s="13"/>
      <c r="AE634" s="145"/>
      <c r="AF634" s="14"/>
      <c r="AG634" s="146"/>
      <c r="AH634" s="14"/>
      <c r="AI634" s="147"/>
      <c r="AJ634" s="15"/>
    </row>
    <row r="635" spans="2:36">
      <c r="B635" s="20"/>
      <c r="C635" s="21"/>
      <c r="D635" s="18"/>
      <c r="E635" s="19"/>
      <c r="F635" s="19"/>
      <c r="G635" s="24"/>
      <c r="H635" s="38"/>
      <c r="I635" s="43"/>
      <c r="J635" s="41" t="str">
        <f>IF(G635="","",VLOOKUP(G635,プルダウン!$K$2:$M$11,2,FALSE))</f>
        <v/>
      </c>
      <c r="K635" s="29" t="str">
        <f>IF(G635="","",VLOOKUP(G635,プルダウン!$K$2:$M$11,3,FALSE))</f>
        <v/>
      </c>
      <c r="L635" s="65" t="str">
        <f t="shared" si="70"/>
        <v/>
      </c>
      <c r="M635" s="29" t="str">
        <f>IF(H635="","",VLOOKUP(H635,プルダウン!$O$2:$Q$5,2,FALSE))</f>
        <v/>
      </c>
      <c r="N635" s="29" t="str">
        <f>IF(H635="","",VLOOKUP(H635,プルダウン!$O$2:$Q$5,3,FALSE))</f>
        <v/>
      </c>
      <c r="O635" s="65" t="str">
        <f t="shared" si="71"/>
        <v/>
      </c>
      <c r="P635" s="10"/>
      <c r="Q635" s="26"/>
      <c r="R635" s="26"/>
      <c r="S635" s="71" t="str">
        <f t="shared" si="65"/>
        <v/>
      </c>
      <c r="T635" s="25"/>
      <c r="U635" s="25"/>
      <c r="V635" s="67" t="str">
        <f t="shared" si="66"/>
        <v/>
      </c>
      <c r="W635" s="68" t="str">
        <f t="shared" si="67"/>
        <v/>
      </c>
      <c r="X635" s="69" t="str">
        <f t="shared" si="68"/>
        <v/>
      </c>
      <c r="Y635" s="70">
        <f t="shared" si="69"/>
        <v>0</v>
      </c>
      <c r="Z635" s="31"/>
      <c r="AA635" s="12"/>
      <c r="AB635" s="13"/>
      <c r="AC635" s="13"/>
      <c r="AD635" s="13"/>
      <c r="AE635" s="145"/>
      <c r="AF635" s="14"/>
      <c r="AG635" s="146"/>
      <c r="AH635" s="14"/>
      <c r="AI635" s="147"/>
      <c r="AJ635" s="15"/>
    </row>
    <row r="636" spans="2:36">
      <c r="B636" s="20"/>
      <c r="C636" s="21"/>
      <c r="D636" s="18"/>
      <c r="E636" s="19"/>
      <c r="F636" s="19"/>
      <c r="G636" s="24"/>
      <c r="H636" s="38"/>
      <c r="I636" s="43"/>
      <c r="J636" s="41" t="str">
        <f>IF(G636="","",VLOOKUP(G636,プルダウン!$K$2:$M$11,2,FALSE))</f>
        <v/>
      </c>
      <c r="K636" s="29" t="str">
        <f>IF(G636="","",VLOOKUP(G636,プルダウン!$K$2:$M$11,3,FALSE))</f>
        <v/>
      </c>
      <c r="L636" s="65" t="str">
        <f t="shared" si="70"/>
        <v/>
      </c>
      <c r="M636" s="29" t="str">
        <f>IF(H636="","",VLOOKUP(H636,プルダウン!$O$2:$Q$5,2,FALSE))</f>
        <v/>
      </c>
      <c r="N636" s="29" t="str">
        <f>IF(H636="","",VLOOKUP(H636,プルダウン!$O$2:$Q$5,3,FALSE))</f>
        <v/>
      </c>
      <c r="O636" s="65" t="str">
        <f t="shared" si="71"/>
        <v/>
      </c>
      <c r="P636" s="10"/>
      <c r="Q636" s="26"/>
      <c r="R636" s="26"/>
      <c r="S636" s="71" t="str">
        <f t="shared" si="65"/>
        <v/>
      </c>
      <c r="T636" s="25"/>
      <c r="U636" s="25"/>
      <c r="V636" s="67" t="str">
        <f t="shared" si="66"/>
        <v/>
      </c>
      <c r="W636" s="68" t="str">
        <f t="shared" si="67"/>
        <v/>
      </c>
      <c r="X636" s="69" t="str">
        <f t="shared" si="68"/>
        <v/>
      </c>
      <c r="Y636" s="70">
        <f t="shared" si="69"/>
        <v>0</v>
      </c>
      <c r="Z636" s="31"/>
      <c r="AA636" s="12"/>
      <c r="AB636" s="13"/>
      <c r="AC636" s="13"/>
      <c r="AD636" s="13"/>
      <c r="AE636" s="145"/>
      <c r="AF636" s="14"/>
      <c r="AG636" s="146"/>
      <c r="AH636" s="14"/>
      <c r="AI636" s="147"/>
      <c r="AJ636" s="15"/>
    </row>
    <row r="637" spans="2:36">
      <c r="B637" s="20"/>
      <c r="C637" s="21"/>
      <c r="D637" s="18"/>
      <c r="E637" s="19"/>
      <c r="F637" s="19"/>
      <c r="G637" s="24"/>
      <c r="H637" s="38"/>
      <c r="I637" s="43"/>
      <c r="J637" s="41" t="str">
        <f>IF(G637="","",VLOOKUP(G637,プルダウン!$K$2:$M$11,2,FALSE))</f>
        <v/>
      </c>
      <c r="K637" s="29" t="str">
        <f>IF(G637="","",VLOOKUP(G637,プルダウン!$K$2:$M$11,3,FALSE))</f>
        <v/>
      </c>
      <c r="L637" s="65" t="str">
        <f t="shared" si="70"/>
        <v/>
      </c>
      <c r="M637" s="29" t="str">
        <f>IF(H637="","",VLOOKUP(H637,プルダウン!$O$2:$Q$5,2,FALSE))</f>
        <v/>
      </c>
      <c r="N637" s="29" t="str">
        <f>IF(H637="","",VLOOKUP(H637,プルダウン!$O$2:$Q$5,3,FALSE))</f>
        <v/>
      </c>
      <c r="O637" s="65" t="str">
        <f t="shared" si="71"/>
        <v/>
      </c>
      <c r="P637" s="10"/>
      <c r="Q637" s="26"/>
      <c r="R637" s="26"/>
      <c r="S637" s="71" t="str">
        <f t="shared" si="65"/>
        <v/>
      </c>
      <c r="T637" s="25"/>
      <c r="U637" s="25"/>
      <c r="V637" s="67" t="str">
        <f t="shared" si="66"/>
        <v/>
      </c>
      <c r="W637" s="68" t="str">
        <f t="shared" si="67"/>
        <v/>
      </c>
      <c r="X637" s="69" t="str">
        <f t="shared" si="68"/>
        <v/>
      </c>
      <c r="Y637" s="70">
        <f t="shared" si="69"/>
        <v>0</v>
      </c>
      <c r="Z637" s="31"/>
      <c r="AA637" s="12"/>
      <c r="AB637" s="13"/>
      <c r="AC637" s="13"/>
      <c r="AD637" s="13"/>
      <c r="AE637" s="145"/>
      <c r="AF637" s="14"/>
      <c r="AG637" s="146"/>
      <c r="AH637" s="14"/>
      <c r="AI637" s="147"/>
      <c r="AJ637" s="15"/>
    </row>
    <row r="638" spans="2:36">
      <c r="B638" s="20"/>
      <c r="C638" s="21"/>
      <c r="D638" s="18"/>
      <c r="E638" s="19"/>
      <c r="F638" s="19"/>
      <c r="G638" s="24"/>
      <c r="H638" s="38"/>
      <c r="I638" s="43"/>
      <c r="J638" s="41" t="str">
        <f>IF(G638="","",VLOOKUP(G638,プルダウン!$K$2:$M$11,2,FALSE))</f>
        <v/>
      </c>
      <c r="K638" s="29" t="str">
        <f>IF(G638="","",VLOOKUP(G638,プルダウン!$K$2:$M$11,3,FALSE))</f>
        <v/>
      </c>
      <c r="L638" s="65" t="str">
        <f t="shared" si="70"/>
        <v/>
      </c>
      <c r="M638" s="29" t="str">
        <f>IF(H638="","",VLOOKUP(H638,プルダウン!$O$2:$Q$5,2,FALSE))</f>
        <v/>
      </c>
      <c r="N638" s="29" t="str">
        <f>IF(H638="","",VLOOKUP(H638,プルダウン!$O$2:$Q$5,3,FALSE))</f>
        <v/>
      </c>
      <c r="O638" s="65" t="str">
        <f t="shared" si="71"/>
        <v/>
      </c>
      <c r="P638" s="10"/>
      <c r="Q638" s="26"/>
      <c r="R638" s="26"/>
      <c r="S638" s="71" t="str">
        <f t="shared" si="65"/>
        <v/>
      </c>
      <c r="T638" s="25"/>
      <c r="U638" s="25"/>
      <c r="V638" s="67" t="str">
        <f t="shared" si="66"/>
        <v/>
      </c>
      <c r="W638" s="68" t="str">
        <f t="shared" si="67"/>
        <v/>
      </c>
      <c r="X638" s="69" t="str">
        <f t="shared" si="68"/>
        <v/>
      </c>
      <c r="Y638" s="70">
        <f t="shared" si="69"/>
        <v>0</v>
      </c>
      <c r="Z638" s="31"/>
      <c r="AA638" s="12"/>
      <c r="AB638" s="13"/>
      <c r="AC638" s="13"/>
      <c r="AD638" s="13"/>
      <c r="AE638" s="145"/>
      <c r="AF638" s="14"/>
      <c r="AG638" s="146"/>
      <c r="AH638" s="14"/>
      <c r="AI638" s="147"/>
      <c r="AJ638" s="15"/>
    </row>
    <row r="639" spans="2:36">
      <c r="B639" s="20"/>
      <c r="C639" s="21"/>
      <c r="D639" s="18"/>
      <c r="E639" s="19"/>
      <c r="F639" s="19"/>
      <c r="G639" s="24"/>
      <c r="H639" s="38"/>
      <c r="I639" s="43"/>
      <c r="J639" s="41" t="str">
        <f>IF(G639="","",VLOOKUP(G639,プルダウン!$K$2:$M$11,2,FALSE))</f>
        <v/>
      </c>
      <c r="K639" s="29" t="str">
        <f>IF(G639="","",VLOOKUP(G639,プルダウン!$K$2:$M$11,3,FALSE))</f>
        <v/>
      </c>
      <c r="L639" s="65" t="str">
        <f t="shared" si="70"/>
        <v/>
      </c>
      <c r="M639" s="29" t="str">
        <f>IF(H639="","",VLOOKUP(H639,プルダウン!$O$2:$Q$5,2,FALSE))</f>
        <v/>
      </c>
      <c r="N639" s="29" t="str">
        <f>IF(H639="","",VLOOKUP(H639,プルダウン!$O$2:$Q$5,3,FALSE))</f>
        <v/>
      </c>
      <c r="O639" s="65" t="str">
        <f t="shared" si="71"/>
        <v/>
      </c>
      <c r="P639" s="10"/>
      <c r="Q639" s="26"/>
      <c r="R639" s="26"/>
      <c r="S639" s="71" t="str">
        <f t="shared" si="65"/>
        <v/>
      </c>
      <c r="T639" s="25"/>
      <c r="U639" s="25"/>
      <c r="V639" s="67" t="str">
        <f t="shared" si="66"/>
        <v/>
      </c>
      <c r="W639" s="68" t="str">
        <f t="shared" si="67"/>
        <v/>
      </c>
      <c r="X639" s="69" t="str">
        <f t="shared" si="68"/>
        <v/>
      </c>
      <c r="Y639" s="70">
        <f t="shared" si="69"/>
        <v>0</v>
      </c>
      <c r="Z639" s="31"/>
      <c r="AA639" s="12"/>
      <c r="AB639" s="13"/>
      <c r="AC639" s="13"/>
      <c r="AD639" s="13"/>
      <c r="AE639" s="145"/>
      <c r="AF639" s="14"/>
      <c r="AG639" s="146"/>
      <c r="AH639" s="14"/>
      <c r="AI639" s="147"/>
      <c r="AJ639" s="15"/>
    </row>
    <row r="640" spans="2:36">
      <c r="B640" s="20"/>
      <c r="C640" s="21"/>
      <c r="D640" s="18"/>
      <c r="E640" s="19"/>
      <c r="F640" s="19"/>
      <c r="G640" s="24"/>
      <c r="H640" s="38"/>
      <c r="I640" s="43"/>
      <c r="J640" s="41" t="str">
        <f>IF(G640="","",VLOOKUP(G640,プルダウン!$K$2:$M$11,2,FALSE))</f>
        <v/>
      </c>
      <c r="K640" s="29" t="str">
        <f>IF(G640="","",VLOOKUP(G640,プルダウン!$K$2:$M$11,3,FALSE))</f>
        <v/>
      </c>
      <c r="L640" s="65" t="str">
        <f t="shared" si="70"/>
        <v/>
      </c>
      <c r="M640" s="29" t="str">
        <f>IF(H640="","",VLOOKUP(H640,プルダウン!$O$2:$Q$5,2,FALSE))</f>
        <v/>
      </c>
      <c r="N640" s="29" t="str">
        <f>IF(H640="","",VLOOKUP(H640,プルダウン!$O$2:$Q$5,3,FALSE))</f>
        <v/>
      </c>
      <c r="O640" s="65" t="str">
        <f t="shared" si="71"/>
        <v/>
      </c>
      <c r="P640" s="10"/>
      <c r="Q640" s="26"/>
      <c r="R640" s="26"/>
      <c r="S640" s="71" t="str">
        <f t="shared" si="65"/>
        <v/>
      </c>
      <c r="T640" s="25"/>
      <c r="U640" s="25"/>
      <c r="V640" s="67" t="str">
        <f t="shared" si="66"/>
        <v/>
      </c>
      <c r="W640" s="68" t="str">
        <f t="shared" si="67"/>
        <v/>
      </c>
      <c r="X640" s="69" t="str">
        <f t="shared" si="68"/>
        <v/>
      </c>
      <c r="Y640" s="70">
        <f t="shared" si="69"/>
        <v>0</v>
      </c>
      <c r="Z640" s="31"/>
      <c r="AA640" s="12"/>
      <c r="AB640" s="13"/>
      <c r="AC640" s="13"/>
      <c r="AD640" s="13"/>
      <c r="AE640" s="145"/>
      <c r="AF640" s="14"/>
      <c r="AG640" s="146"/>
      <c r="AH640" s="14"/>
      <c r="AI640" s="147"/>
      <c r="AJ640" s="15"/>
    </row>
    <row r="641" spans="2:36">
      <c r="B641" s="20"/>
      <c r="C641" s="21"/>
      <c r="D641" s="18"/>
      <c r="E641" s="19"/>
      <c r="F641" s="19"/>
      <c r="G641" s="24"/>
      <c r="H641" s="38"/>
      <c r="I641" s="43"/>
      <c r="J641" s="41" t="str">
        <f>IF(G641="","",VLOOKUP(G641,プルダウン!$K$2:$M$11,2,FALSE))</f>
        <v/>
      </c>
      <c r="K641" s="29" t="str">
        <f>IF(G641="","",VLOOKUP(G641,プルダウン!$K$2:$M$11,3,FALSE))</f>
        <v/>
      </c>
      <c r="L641" s="65" t="str">
        <f t="shared" si="70"/>
        <v/>
      </c>
      <c r="M641" s="29" t="str">
        <f>IF(H641="","",VLOOKUP(H641,プルダウン!$O$2:$Q$5,2,FALSE))</f>
        <v/>
      </c>
      <c r="N641" s="29" t="str">
        <f>IF(H641="","",VLOOKUP(H641,プルダウン!$O$2:$Q$5,3,FALSE))</f>
        <v/>
      </c>
      <c r="O641" s="65" t="str">
        <f t="shared" si="71"/>
        <v/>
      </c>
      <c r="P641" s="10"/>
      <c r="Q641" s="26"/>
      <c r="R641" s="26"/>
      <c r="S641" s="71" t="str">
        <f t="shared" si="65"/>
        <v/>
      </c>
      <c r="T641" s="25"/>
      <c r="U641" s="25"/>
      <c r="V641" s="67" t="str">
        <f t="shared" si="66"/>
        <v/>
      </c>
      <c r="W641" s="68" t="str">
        <f t="shared" si="67"/>
        <v/>
      </c>
      <c r="X641" s="69" t="str">
        <f t="shared" si="68"/>
        <v/>
      </c>
      <c r="Y641" s="70">
        <f t="shared" si="69"/>
        <v>0</v>
      </c>
      <c r="Z641" s="31"/>
      <c r="AA641" s="12"/>
      <c r="AB641" s="13"/>
      <c r="AC641" s="13"/>
      <c r="AD641" s="13"/>
      <c r="AE641" s="145"/>
      <c r="AF641" s="14"/>
      <c r="AG641" s="146"/>
      <c r="AH641" s="14"/>
      <c r="AI641" s="147"/>
      <c r="AJ641" s="15"/>
    </row>
    <row r="642" spans="2:36">
      <c r="B642" s="20"/>
      <c r="C642" s="21"/>
      <c r="D642" s="18"/>
      <c r="E642" s="19"/>
      <c r="F642" s="19"/>
      <c r="G642" s="24"/>
      <c r="H642" s="38"/>
      <c r="I642" s="43"/>
      <c r="J642" s="41" t="str">
        <f>IF(G642="","",VLOOKUP(G642,プルダウン!$K$2:$M$11,2,FALSE))</f>
        <v/>
      </c>
      <c r="K642" s="29" t="str">
        <f>IF(G642="","",VLOOKUP(G642,プルダウン!$K$2:$M$11,3,FALSE))</f>
        <v/>
      </c>
      <c r="L642" s="65" t="str">
        <f t="shared" si="70"/>
        <v/>
      </c>
      <c r="M642" s="29" t="str">
        <f>IF(H642="","",VLOOKUP(H642,プルダウン!$O$2:$Q$5,2,FALSE))</f>
        <v/>
      </c>
      <c r="N642" s="29" t="str">
        <f>IF(H642="","",VLOOKUP(H642,プルダウン!$O$2:$Q$5,3,FALSE))</f>
        <v/>
      </c>
      <c r="O642" s="65" t="str">
        <f t="shared" si="71"/>
        <v/>
      </c>
      <c r="P642" s="10"/>
      <c r="Q642" s="26"/>
      <c r="R642" s="26"/>
      <c r="S642" s="71" t="str">
        <f t="shared" si="65"/>
        <v/>
      </c>
      <c r="T642" s="25"/>
      <c r="U642" s="25"/>
      <c r="V642" s="67" t="str">
        <f t="shared" si="66"/>
        <v/>
      </c>
      <c r="W642" s="68" t="str">
        <f t="shared" si="67"/>
        <v/>
      </c>
      <c r="X642" s="69" t="str">
        <f t="shared" si="68"/>
        <v/>
      </c>
      <c r="Y642" s="70">
        <f t="shared" si="69"/>
        <v>0</v>
      </c>
      <c r="Z642" s="31"/>
      <c r="AA642" s="12"/>
      <c r="AB642" s="13"/>
      <c r="AC642" s="13"/>
      <c r="AD642" s="13"/>
      <c r="AE642" s="145"/>
      <c r="AF642" s="14"/>
      <c r="AG642" s="146"/>
      <c r="AH642" s="14"/>
      <c r="AI642" s="147"/>
      <c r="AJ642" s="15"/>
    </row>
    <row r="643" spans="2:36">
      <c r="B643" s="20"/>
      <c r="C643" s="21"/>
      <c r="D643" s="18"/>
      <c r="E643" s="19"/>
      <c r="F643" s="19"/>
      <c r="G643" s="24"/>
      <c r="H643" s="38"/>
      <c r="I643" s="43"/>
      <c r="J643" s="41" t="str">
        <f>IF(G643="","",VLOOKUP(G643,プルダウン!$K$2:$M$11,2,FALSE))</f>
        <v/>
      </c>
      <c r="K643" s="29" t="str">
        <f>IF(G643="","",VLOOKUP(G643,プルダウン!$K$2:$M$11,3,FALSE))</f>
        <v/>
      </c>
      <c r="L643" s="65" t="str">
        <f t="shared" si="70"/>
        <v/>
      </c>
      <c r="M643" s="29" t="str">
        <f>IF(H643="","",VLOOKUP(H643,プルダウン!$O$2:$Q$5,2,FALSE))</f>
        <v/>
      </c>
      <c r="N643" s="29" t="str">
        <f>IF(H643="","",VLOOKUP(H643,プルダウン!$O$2:$Q$5,3,FALSE))</f>
        <v/>
      </c>
      <c r="O643" s="65" t="str">
        <f t="shared" si="71"/>
        <v/>
      </c>
      <c r="P643" s="10"/>
      <c r="Q643" s="26"/>
      <c r="R643" s="26"/>
      <c r="S643" s="71" t="str">
        <f t="shared" si="65"/>
        <v/>
      </c>
      <c r="T643" s="25"/>
      <c r="U643" s="25"/>
      <c r="V643" s="67" t="str">
        <f t="shared" si="66"/>
        <v/>
      </c>
      <c r="W643" s="68" t="str">
        <f t="shared" si="67"/>
        <v/>
      </c>
      <c r="X643" s="69" t="str">
        <f t="shared" si="68"/>
        <v/>
      </c>
      <c r="Y643" s="70">
        <f t="shared" si="69"/>
        <v>0</v>
      </c>
      <c r="Z643" s="31"/>
      <c r="AA643" s="12"/>
      <c r="AB643" s="13"/>
      <c r="AC643" s="13"/>
      <c r="AD643" s="13"/>
      <c r="AE643" s="145"/>
      <c r="AF643" s="14"/>
      <c r="AG643" s="146"/>
      <c r="AH643" s="14"/>
      <c r="AI643" s="147"/>
      <c r="AJ643" s="15"/>
    </row>
    <row r="644" spans="2:36">
      <c r="B644" s="20"/>
      <c r="C644" s="21"/>
      <c r="D644" s="18"/>
      <c r="E644" s="19"/>
      <c r="F644" s="19"/>
      <c r="G644" s="24"/>
      <c r="H644" s="38"/>
      <c r="I644" s="43"/>
      <c r="J644" s="41" t="str">
        <f>IF(G644="","",VLOOKUP(G644,プルダウン!$K$2:$M$11,2,FALSE))</f>
        <v/>
      </c>
      <c r="K644" s="29" t="str">
        <f>IF(G644="","",VLOOKUP(G644,プルダウン!$K$2:$M$11,3,FALSE))</f>
        <v/>
      </c>
      <c r="L644" s="65" t="str">
        <f t="shared" si="70"/>
        <v/>
      </c>
      <c r="M644" s="29" t="str">
        <f>IF(H644="","",VLOOKUP(H644,プルダウン!$O$2:$Q$5,2,FALSE))</f>
        <v/>
      </c>
      <c r="N644" s="29" t="str">
        <f>IF(H644="","",VLOOKUP(H644,プルダウン!$O$2:$Q$5,3,FALSE))</f>
        <v/>
      </c>
      <c r="O644" s="65" t="str">
        <f t="shared" si="71"/>
        <v/>
      </c>
      <c r="P644" s="10"/>
      <c r="Q644" s="26"/>
      <c r="R644" s="26"/>
      <c r="S644" s="71" t="str">
        <f t="shared" si="65"/>
        <v/>
      </c>
      <c r="T644" s="25"/>
      <c r="U644" s="25"/>
      <c r="V644" s="67" t="str">
        <f t="shared" si="66"/>
        <v/>
      </c>
      <c r="W644" s="68" t="str">
        <f t="shared" si="67"/>
        <v/>
      </c>
      <c r="X644" s="69" t="str">
        <f t="shared" si="68"/>
        <v/>
      </c>
      <c r="Y644" s="70">
        <f t="shared" si="69"/>
        <v>0</v>
      </c>
      <c r="Z644" s="31"/>
      <c r="AA644" s="12"/>
      <c r="AB644" s="13"/>
      <c r="AC644" s="13"/>
      <c r="AD644" s="13"/>
      <c r="AE644" s="145"/>
      <c r="AF644" s="14"/>
      <c r="AG644" s="146"/>
      <c r="AH644" s="14"/>
      <c r="AI644" s="147"/>
      <c r="AJ644" s="15"/>
    </row>
    <row r="645" spans="2:36">
      <c r="B645" s="20"/>
      <c r="C645" s="21"/>
      <c r="D645" s="18"/>
      <c r="E645" s="19"/>
      <c r="F645" s="19"/>
      <c r="G645" s="24"/>
      <c r="H645" s="38"/>
      <c r="I645" s="43"/>
      <c r="J645" s="41" t="str">
        <f>IF(G645="","",VLOOKUP(G645,プルダウン!$K$2:$M$11,2,FALSE))</f>
        <v/>
      </c>
      <c r="K645" s="29" t="str">
        <f>IF(G645="","",VLOOKUP(G645,プルダウン!$K$2:$M$11,3,FALSE))</f>
        <v/>
      </c>
      <c r="L645" s="65" t="str">
        <f t="shared" si="70"/>
        <v/>
      </c>
      <c r="M645" s="29" t="str">
        <f>IF(H645="","",VLOOKUP(H645,プルダウン!$O$2:$Q$5,2,FALSE))</f>
        <v/>
      </c>
      <c r="N645" s="29" t="str">
        <f>IF(H645="","",VLOOKUP(H645,プルダウン!$O$2:$Q$5,3,FALSE))</f>
        <v/>
      </c>
      <c r="O645" s="65" t="str">
        <f t="shared" si="71"/>
        <v/>
      </c>
      <c r="P645" s="10"/>
      <c r="Q645" s="26"/>
      <c r="R645" s="26"/>
      <c r="S645" s="71" t="str">
        <f t="shared" si="65"/>
        <v/>
      </c>
      <c r="T645" s="25"/>
      <c r="U645" s="25"/>
      <c r="V645" s="67" t="str">
        <f t="shared" si="66"/>
        <v/>
      </c>
      <c r="W645" s="68" t="str">
        <f t="shared" si="67"/>
        <v/>
      </c>
      <c r="X645" s="69" t="str">
        <f t="shared" si="68"/>
        <v/>
      </c>
      <c r="Y645" s="70">
        <f t="shared" si="69"/>
        <v>0</v>
      </c>
      <c r="Z645" s="31"/>
      <c r="AA645" s="12"/>
      <c r="AB645" s="13"/>
      <c r="AC645" s="13"/>
      <c r="AD645" s="13"/>
      <c r="AE645" s="145"/>
      <c r="AF645" s="14"/>
      <c r="AG645" s="146"/>
      <c r="AH645" s="14"/>
      <c r="AI645" s="147"/>
      <c r="AJ645" s="15"/>
    </row>
    <row r="646" spans="2:36">
      <c r="B646" s="20"/>
      <c r="C646" s="21"/>
      <c r="D646" s="18"/>
      <c r="E646" s="19"/>
      <c r="F646" s="19"/>
      <c r="G646" s="24"/>
      <c r="H646" s="38"/>
      <c r="I646" s="43"/>
      <c r="J646" s="41" t="str">
        <f>IF(G646="","",VLOOKUP(G646,プルダウン!$K$2:$M$11,2,FALSE))</f>
        <v/>
      </c>
      <c r="K646" s="29" t="str">
        <f>IF(G646="","",VLOOKUP(G646,プルダウン!$K$2:$M$11,3,FALSE))</f>
        <v/>
      </c>
      <c r="L646" s="65" t="str">
        <f t="shared" si="70"/>
        <v/>
      </c>
      <c r="M646" s="29" t="str">
        <f>IF(H646="","",VLOOKUP(H646,プルダウン!$O$2:$Q$5,2,FALSE))</f>
        <v/>
      </c>
      <c r="N646" s="29" t="str">
        <f>IF(H646="","",VLOOKUP(H646,プルダウン!$O$2:$Q$5,3,FALSE))</f>
        <v/>
      </c>
      <c r="O646" s="65" t="str">
        <f t="shared" si="71"/>
        <v/>
      </c>
      <c r="P646" s="10"/>
      <c r="Q646" s="26"/>
      <c r="R646" s="26"/>
      <c r="S646" s="71" t="str">
        <f t="shared" si="65"/>
        <v/>
      </c>
      <c r="T646" s="25"/>
      <c r="U646" s="25"/>
      <c r="V646" s="67" t="str">
        <f t="shared" si="66"/>
        <v/>
      </c>
      <c r="W646" s="68" t="str">
        <f t="shared" si="67"/>
        <v/>
      </c>
      <c r="X646" s="69" t="str">
        <f t="shared" si="68"/>
        <v/>
      </c>
      <c r="Y646" s="70">
        <f t="shared" si="69"/>
        <v>0</v>
      </c>
      <c r="Z646" s="31"/>
      <c r="AA646" s="12"/>
      <c r="AB646" s="13"/>
      <c r="AC646" s="13"/>
      <c r="AD646" s="13"/>
      <c r="AE646" s="145"/>
      <c r="AF646" s="14"/>
      <c r="AG646" s="146"/>
      <c r="AH646" s="14"/>
      <c r="AI646" s="147"/>
      <c r="AJ646" s="15"/>
    </row>
    <row r="647" spans="2:36">
      <c r="B647" s="20"/>
      <c r="C647" s="21"/>
      <c r="D647" s="18"/>
      <c r="E647" s="19"/>
      <c r="F647" s="19"/>
      <c r="G647" s="24"/>
      <c r="H647" s="38"/>
      <c r="I647" s="43"/>
      <c r="J647" s="41" t="str">
        <f>IF(G647="","",VLOOKUP(G647,プルダウン!$K$2:$M$11,2,FALSE))</f>
        <v/>
      </c>
      <c r="K647" s="29" t="str">
        <f>IF(G647="","",VLOOKUP(G647,プルダウン!$K$2:$M$11,3,FALSE))</f>
        <v/>
      </c>
      <c r="L647" s="65" t="str">
        <f t="shared" si="70"/>
        <v/>
      </c>
      <c r="M647" s="29" t="str">
        <f>IF(H647="","",VLOOKUP(H647,プルダウン!$O$2:$Q$5,2,FALSE))</f>
        <v/>
      </c>
      <c r="N647" s="29" t="str">
        <f>IF(H647="","",VLOOKUP(H647,プルダウン!$O$2:$Q$5,3,FALSE))</f>
        <v/>
      </c>
      <c r="O647" s="65" t="str">
        <f t="shared" si="71"/>
        <v/>
      </c>
      <c r="P647" s="10"/>
      <c r="Q647" s="26"/>
      <c r="R647" s="26"/>
      <c r="S647" s="71" t="str">
        <f t="shared" si="65"/>
        <v/>
      </c>
      <c r="T647" s="25"/>
      <c r="U647" s="25"/>
      <c r="V647" s="67" t="str">
        <f t="shared" si="66"/>
        <v/>
      </c>
      <c r="W647" s="68" t="str">
        <f t="shared" si="67"/>
        <v/>
      </c>
      <c r="X647" s="69" t="str">
        <f t="shared" si="68"/>
        <v/>
      </c>
      <c r="Y647" s="70">
        <f t="shared" si="69"/>
        <v>0</v>
      </c>
      <c r="Z647" s="31"/>
      <c r="AA647" s="12"/>
      <c r="AB647" s="13"/>
      <c r="AC647" s="13"/>
      <c r="AD647" s="13"/>
      <c r="AE647" s="145"/>
      <c r="AF647" s="14"/>
      <c r="AG647" s="146"/>
      <c r="AH647" s="14"/>
      <c r="AI647" s="147"/>
      <c r="AJ647" s="15"/>
    </row>
    <row r="648" spans="2:36">
      <c r="B648" s="20"/>
      <c r="C648" s="21"/>
      <c r="D648" s="18"/>
      <c r="E648" s="19"/>
      <c r="F648" s="19"/>
      <c r="G648" s="24"/>
      <c r="H648" s="38"/>
      <c r="I648" s="43"/>
      <c r="J648" s="41" t="str">
        <f>IF(G648="","",VLOOKUP(G648,プルダウン!$K$2:$M$11,2,FALSE))</f>
        <v/>
      </c>
      <c r="K648" s="29" t="str">
        <f>IF(G648="","",VLOOKUP(G648,プルダウン!$K$2:$M$11,3,FALSE))</f>
        <v/>
      </c>
      <c r="L648" s="65" t="str">
        <f t="shared" si="70"/>
        <v/>
      </c>
      <c r="M648" s="29" t="str">
        <f>IF(H648="","",VLOOKUP(H648,プルダウン!$O$2:$Q$5,2,FALSE))</f>
        <v/>
      </c>
      <c r="N648" s="29" t="str">
        <f>IF(H648="","",VLOOKUP(H648,プルダウン!$O$2:$Q$5,3,FALSE))</f>
        <v/>
      </c>
      <c r="O648" s="65" t="str">
        <f t="shared" si="71"/>
        <v/>
      </c>
      <c r="P648" s="10"/>
      <c r="Q648" s="26"/>
      <c r="R648" s="26"/>
      <c r="S648" s="71" t="str">
        <f t="shared" si="65"/>
        <v/>
      </c>
      <c r="T648" s="25"/>
      <c r="U648" s="25"/>
      <c r="V648" s="67" t="str">
        <f t="shared" si="66"/>
        <v/>
      </c>
      <c r="W648" s="68" t="str">
        <f t="shared" si="67"/>
        <v/>
      </c>
      <c r="X648" s="69" t="str">
        <f t="shared" si="68"/>
        <v/>
      </c>
      <c r="Y648" s="70">
        <f t="shared" si="69"/>
        <v>0</v>
      </c>
      <c r="Z648" s="31"/>
      <c r="AA648" s="12"/>
      <c r="AB648" s="13"/>
      <c r="AC648" s="13"/>
      <c r="AD648" s="13"/>
      <c r="AE648" s="145"/>
      <c r="AF648" s="14"/>
      <c r="AG648" s="146"/>
      <c r="AH648" s="14"/>
      <c r="AI648" s="147"/>
      <c r="AJ648" s="15"/>
    </row>
    <row r="649" spans="2:36">
      <c r="B649" s="20"/>
      <c r="C649" s="21"/>
      <c r="D649" s="18"/>
      <c r="E649" s="19"/>
      <c r="F649" s="19"/>
      <c r="G649" s="24"/>
      <c r="H649" s="38"/>
      <c r="I649" s="43"/>
      <c r="J649" s="41" t="str">
        <f>IF(G649="","",VLOOKUP(G649,プルダウン!$K$2:$M$11,2,FALSE))</f>
        <v/>
      </c>
      <c r="K649" s="29" t="str">
        <f>IF(G649="","",VLOOKUP(G649,プルダウン!$K$2:$M$11,3,FALSE))</f>
        <v/>
      </c>
      <c r="L649" s="65" t="str">
        <f t="shared" si="70"/>
        <v/>
      </c>
      <c r="M649" s="29" t="str">
        <f>IF(H649="","",VLOOKUP(H649,プルダウン!$O$2:$Q$5,2,FALSE))</f>
        <v/>
      </c>
      <c r="N649" s="29" t="str">
        <f>IF(H649="","",VLOOKUP(H649,プルダウン!$O$2:$Q$5,3,FALSE))</f>
        <v/>
      </c>
      <c r="O649" s="65" t="str">
        <f t="shared" si="71"/>
        <v/>
      </c>
      <c r="P649" s="10"/>
      <c r="Q649" s="26"/>
      <c r="R649" s="26"/>
      <c r="S649" s="71" t="str">
        <f t="shared" si="65"/>
        <v/>
      </c>
      <c r="T649" s="25"/>
      <c r="U649" s="25"/>
      <c r="V649" s="67" t="str">
        <f t="shared" si="66"/>
        <v/>
      </c>
      <c r="W649" s="68" t="str">
        <f t="shared" si="67"/>
        <v/>
      </c>
      <c r="X649" s="69" t="str">
        <f t="shared" si="68"/>
        <v/>
      </c>
      <c r="Y649" s="70">
        <f t="shared" si="69"/>
        <v>0</v>
      </c>
      <c r="Z649" s="31"/>
      <c r="AA649" s="12"/>
      <c r="AB649" s="13"/>
      <c r="AC649" s="13"/>
      <c r="AD649" s="13"/>
      <c r="AE649" s="145"/>
      <c r="AF649" s="14"/>
      <c r="AG649" s="146"/>
      <c r="AH649" s="14"/>
      <c r="AI649" s="147"/>
      <c r="AJ649" s="15"/>
    </row>
    <row r="650" spans="2:36">
      <c r="B650" s="20"/>
      <c r="C650" s="21"/>
      <c r="D650" s="18"/>
      <c r="E650" s="19"/>
      <c r="F650" s="19"/>
      <c r="G650" s="24"/>
      <c r="H650" s="38"/>
      <c r="I650" s="43"/>
      <c r="J650" s="41" t="str">
        <f>IF(G650="","",VLOOKUP(G650,プルダウン!$K$2:$M$11,2,FALSE))</f>
        <v/>
      </c>
      <c r="K650" s="29" t="str">
        <f>IF(G650="","",VLOOKUP(G650,プルダウン!$K$2:$M$11,3,FALSE))</f>
        <v/>
      </c>
      <c r="L650" s="65" t="str">
        <f t="shared" si="70"/>
        <v/>
      </c>
      <c r="M650" s="29" t="str">
        <f>IF(H650="","",VLOOKUP(H650,プルダウン!$O$2:$Q$5,2,FALSE))</f>
        <v/>
      </c>
      <c r="N650" s="29" t="str">
        <f>IF(H650="","",VLOOKUP(H650,プルダウン!$O$2:$Q$5,3,FALSE))</f>
        <v/>
      </c>
      <c r="O650" s="65" t="str">
        <f t="shared" si="71"/>
        <v/>
      </c>
      <c r="P650" s="10"/>
      <c r="Q650" s="26"/>
      <c r="R650" s="26"/>
      <c r="S650" s="71" t="str">
        <f t="shared" si="65"/>
        <v/>
      </c>
      <c r="T650" s="25"/>
      <c r="U650" s="25"/>
      <c r="V650" s="67" t="str">
        <f t="shared" si="66"/>
        <v/>
      </c>
      <c r="W650" s="68" t="str">
        <f t="shared" si="67"/>
        <v/>
      </c>
      <c r="X650" s="69" t="str">
        <f t="shared" si="68"/>
        <v/>
      </c>
      <c r="Y650" s="70">
        <f t="shared" si="69"/>
        <v>0</v>
      </c>
      <c r="Z650" s="31"/>
      <c r="AA650" s="12"/>
      <c r="AB650" s="13"/>
      <c r="AC650" s="13"/>
      <c r="AD650" s="13"/>
      <c r="AE650" s="145"/>
      <c r="AF650" s="14"/>
      <c r="AG650" s="146"/>
      <c r="AH650" s="14"/>
      <c r="AI650" s="147"/>
      <c r="AJ650" s="15"/>
    </row>
    <row r="651" spans="2:36">
      <c r="B651" s="20"/>
      <c r="C651" s="21"/>
      <c r="D651" s="18"/>
      <c r="E651" s="19"/>
      <c r="F651" s="19"/>
      <c r="G651" s="24"/>
      <c r="H651" s="38"/>
      <c r="I651" s="43"/>
      <c r="J651" s="41" t="str">
        <f>IF(G651="","",VLOOKUP(G651,プルダウン!$K$2:$M$11,2,FALSE))</f>
        <v/>
      </c>
      <c r="K651" s="29" t="str">
        <f>IF(G651="","",VLOOKUP(G651,プルダウン!$K$2:$M$11,3,FALSE))</f>
        <v/>
      </c>
      <c r="L651" s="65" t="str">
        <f t="shared" si="70"/>
        <v/>
      </c>
      <c r="M651" s="29" t="str">
        <f>IF(H651="","",VLOOKUP(H651,プルダウン!$O$2:$Q$5,2,FALSE))</f>
        <v/>
      </c>
      <c r="N651" s="29" t="str">
        <f>IF(H651="","",VLOOKUP(H651,プルダウン!$O$2:$Q$5,3,FALSE))</f>
        <v/>
      </c>
      <c r="O651" s="65" t="str">
        <f t="shared" si="71"/>
        <v/>
      </c>
      <c r="P651" s="10"/>
      <c r="Q651" s="26"/>
      <c r="R651" s="26"/>
      <c r="S651" s="71" t="str">
        <f t="shared" si="65"/>
        <v/>
      </c>
      <c r="T651" s="25"/>
      <c r="U651" s="25"/>
      <c r="V651" s="67" t="str">
        <f t="shared" si="66"/>
        <v/>
      </c>
      <c r="W651" s="68" t="str">
        <f t="shared" si="67"/>
        <v/>
      </c>
      <c r="X651" s="69" t="str">
        <f t="shared" si="68"/>
        <v/>
      </c>
      <c r="Y651" s="70">
        <f t="shared" si="69"/>
        <v>0</v>
      </c>
      <c r="Z651" s="31"/>
      <c r="AA651" s="12"/>
      <c r="AB651" s="13"/>
      <c r="AC651" s="13"/>
      <c r="AD651" s="13"/>
      <c r="AE651" s="145"/>
      <c r="AF651" s="14"/>
      <c r="AG651" s="146"/>
      <c r="AH651" s="14"/>
      <c r="AI651" s="147"/>
      <c r="AJ651" s="15"/>
    </row>
    <row r="652" spans="2:36">
      <c r="B652" s="20"/>
      <c r="C652" s="21"/>
      <c r="D652" s="18"/>
      <c r="E652" s="19"/>
      <c r="F652" s="19"/>
      <c r="G652" s="24"/>
      <c r="H652" s="38"/>
      <c r="I652" s="43"/>
      <c r="J652" s="41" t="str">
        <f>IF(G652="","",VLOOKUP(G652,プルダウン!$K$2:$M$11,2,FALSE))</f>
        <v/>
      </c>
      <c r="K652" s="29" t="str">
        <f>IF(G652="","",VLOOKUP(G652,プルダウン!$K$2:$M$11,3,FALSE))</f>
        <v/>
      </c>
      <c r="L652" s="65" t="str">
        <f t="shared" si="70"/>
        <v/>
      </c>
      <c r="M652" s="29" t="str">
        <f>IF(H652="","",VLOOKUP(H652,プルダウン!$O$2:$Q$5,2,FALSE))</f>
        <v/>
      </c>
      <c r="N652" s="29" t="str">
        <f>IF(H652="","",VLOOKUP(H652,プルダウン!$O$2:$Q$5,3,FALSE))</f>
        <v/>
      </c>
      <c r="O652" s="65" t="str">
        <f t="shared" si="71"/>
        <v/>
      </c>
      <c r="P652" s="10"/>
      <c r="Q652" s="26"/>
      <c r="R652" s="26"/>
      <c r="S652" s="71" t="str">
        <f t="shared" si="65"/>
        <v/>
      </c>
      <c r="T652" s="25"/>
      <c r="U652" s="25"/>
      <c r="V652" s="67" t="str">
        <f t="shared" si="66"/>
        <v/>
      </c>
      <c r="W652" s="68" t="str">
        <f t="shared" si="67"/>
        <v/>
      </c>
      <c r="X652" s="69" t="str">
        <f t="shared" si="68"/>
        <v/>
      </c>
      <c r="Y652" s="70">
        <f t="shared" si="69"/>
        <v>0</v>
      </c>
      <c r="Z652" s="31"/>
      <c r="AA652" s="12"/>
      <c r="AB652" s="13"/>
      <c r="AC652" s="13"/>
      <c r="AD652" s="13"/>
      <c r="AE652" s="145"/>
      <c r="AF652" s="14"/>
      <c r="AG652" s="146"/>
      <c r="AH652" s="14"/>
      <c r="AI652" s="147"/>
      <c r="AJ652" s="15"/>
    </row>
    <row r="653" spans="2:36">
      <c r="B653" s="20"/>
      <c r="C653" s="21"/>
      <c r="D653" s="18"/>
      <c r="E653" s="19"/>
      <c r="F653" s="19"/>
      <c r="G653" s="24"/>
      <c r="H653" s="38"/>
      <c r="I653" s="43"/>
      <c r="J653" s="41" t="str">
        <f>IF(G653="","",VLOOKUP(G653,プルダウン!$K$2:$M$11,2,FALSE))</f>
        <v/>
      </c>
      <c r="K653" s="29" t="str">
        <f>IF(G653="","",VLOOKUP(G653,プルダウン!$K$2:$M$11,3,FALSE))</f>
        <v/>
      </c>
      <c r="L653" s="65" t="str">
        <f t="shared" si="70"/>
        <v/>
      </c>
      <c r="M653" s="29" t="str">
        <f>IF(H653="","",VLOOKUP(H653,プルダウン!$O$2:$Q$5,2,FALSE))</f>
        <v/>
      </c>
      <c r="N653" s="29" t="str">
        <f>IF(H653="","",VLOOKUP(H653,プルダウン!$O$2:$Q$5,3,FALSE))</f>
        <v/>
      </c>
      <c r="O653" s="65" t="str">
        <f t="shared" si="71"/>
        <v/>
      </c>
      <c r="P653" s="10"/>
      <c r="Q653" s="26"/>
      <c r="R653" s="26"/>
      <c r="S653" s="71" t="str">
        <f t="shared" si="65"/>
        <v/>
      </c>
      <c r="T653" s="25"/>
      <c r="U653" s="25"/>
      <c r="V653" s="67" t="str">
        <f t="shared" si="66"/>
        <v/>
      </c>
      <c r="W653" s="68" t="str">
        <f t="shared" si="67"/>
        <v/>
      </c>
      <c r="X653" s="69" t="str">
        <f t="shared" si="68"/>
        <v/>
      </c>
      <c r="Y653" s="70">
        <f t="shared" si="69"/>
        <v>0</v>
      </c>
      <c r="Z653" s="31"/>
      <c r="AA653" s="12"/>
      <c r="AB653" s="13"/>
      <c r="AC653" s="13"/>
      <c r="AD653" s="13"/>
      <c r="AE653" s="145"/>
      <c r="AF653" s="14"/>
      <c r="AG653" s="146"/>
      <c r="AH653" s="14"/>
      <c r="AI653" s="147"/>
      <c r="AJ653" s="15"/>
    </row>
    <row r="654" spans="2:36">
      <c r="B654" s="20"/>
      <c r="C654" s="21"/>
      <c r="D654" s="18"/>
      <c r="E654" s="19"/>
      <c r="F654" s="19"/>
      <c r="G654" s="24"/>
      <c r="H654" s="38"/>
      <c r="I654" s="43"/>
      <c r="J654" s="41" t="str">
        <f>IF(G654="","",VLOOKUP(G654,プルダウン!$K$2:$M$11,2,FALSE))</f>
        <v/>
      </c>
      <c r="K654" s="29" t="str">
        <f>IF(G654="","",VLOOKUP(G654,プルダウン!$K$2:$M$11,3,FALSE))</f>
        <v/>
      </c>
      <c r="L654" s="65" t="str">
        <f t="shared" si="70"/>
        <v/>
      </c>
      <c r="M654" s="29" t="str">
        <f>IF(H654="","",VLOOKUP(H654,プルダウン!$O$2:$Q$5,2,FALSE))</f>
        <v/>
      </c>
      <c r="N654" s="29" t="str">
        <f>IF(H654="","",VLOOKUP(H654,プルダウン!$O$2:$Q$5,3,FALSE))</f>
        <v/>
      </c>
      <c r="O654" s="65" t="str">
        <f t="shared" si="71"/>
        <v/>
      </c>
      <c r="P654" s="10"/>
      <c r="Q654" s="26"/>
      <c r="R654" s="26"/>
      <c r="S654" s="71" t="str">
        <f t="shared" si="65"/>
        <v/>
      </c>
      <c r="T654" s="25"/>
      <c r="U654" s="25"/>
      <c r="V654" s="67" t="str">
        <f t="shared" si="66"/>
        <v/>
      </c>
      <c r="W654" s="68" t="str">
        <f t="shared" si="67"/>
        <v/>
      </c>
      <c r="X654" s="69" t="str">
        <f t="shared" si="68"/>
        <v/>
      </c>
      <c r="Y654" s="70">
        <f t="shared" si="69"/>
        <v>0</v>
      </c>
      <c r="Z654" s="31"/>
      <c r="AA654" s="12"/>
      <c r="AB654" s="13"/>
      <c r="AC654" s="13"/>
      <c r="AD654" s="13"/>
      <c r="AE654" s="145"/>
      <c r="AF654" s="14"/>
      <c r="AG654" s="146"/>
      <c r="AH654" s="14"/>
      <c r="AI654" s="147"/>
      <c r="AJ654" s="15"/>
    </row>
    <row r="655" spans="2:36">
      <c r="B655" s="20"/>
      <c r="C655" s="21"/>
      <c r="D655" s="18"/>
      <c r="E655" s="19"/>
      <c r="F655" s="19"/>
      <c r="G655" s="24"/>
      <c r="H655" s="38"/>
      <c r="I655" s="43"/>
      <c r="J655" s="41" t="str">
        <f>IF(G655="","",VLOOKUP(G655,プルダウン!$K$2:$M$11,2,FALSE))</f>
        <v/>
      </c>
      <c r="K655" s="29" t="str">
        <f>IF(G655="","",VLOOKUP(G655,プルダウン!$K$2:$M$11,3,FALSE))</f>
        <v/>
      </c>
      <c r="L655" s="65" t="str">
        <f t="shared" si="70"/>
        <v/>
      </c>
      <c r="M655" s="29" t="str">
        <f>IF(H655="","",VLOOKUP(H655,プルダウン!$O$2:$Q$5,2,FALSE))</f>
        <v/>
      </c>
      <c r="N655" s="29" t="str">
        <f>IF(H655="","",VLOOKUP(H655,プルダウン!$O$2:$Q$5,3,FALSE))</f>
        <v/>
      </c>
      <c r="O655" s="65" t="str">
        <f t="shared" si="71"/>
        <v/>
      </c>
      <c r="P655" s="10"/>
      <c r="Q655" s="26"/>
      <c r="R655" s="26"/>
      <c r="S655" s="71" t="str">
        <f t="shared" si="65"/>
        <v/>
      </c>
      <c r="T655" s="25"/>
      <c r="U655" s="25"/>
      <c r="V655" s="67" t="str">
        <f t="shared" si="66"/>
        <v/>
      </c>
      <c r="W655" s="68" t="str">
        <f t="shared" si="67"/>
        <v/>
      </c>
      <c r="X655" s="69" t="str">
        <f t="shared" si="68"/>
        <v/>
      </c>
      <c r="Y655" s="70">
        <f t="shared" si="69"/>
        <v>0</v>
      </c>
      <c r="Z655" s="31"/>
      <c r="AA655" s="12"/>
      <c r="AB655" s="13"/>
      <c r="AC655" s="13"/>
      <c r="AD655" s="13"/>
      <c r="AE655" s="145"/>
      <c r="AF655" s="14"/>
      <c r="AG655" s="146"/>
      <c r="AH655" s="14"/>
      <c r="AI655" s="147"/>
      <c r="AJ655" s="15"/>
    </row>
    <row r="656" spans="2:36">
      <c r="B656" s="20"/>
      <c r="C656" s="21"/>
      <c r="D656" s="18"/>
      <c r="E656" s="19"/>
      <c r="F656" s="19"/>
      <c r="G656" s="24"/>
      <c r="H656" s="38"/>
      <c r="I656" s="43"/>
      <c r="J656" s="41" t="str">
        <f>IF(G656="","",VLOOKUP(G656,プルダウン!$K$2:$M$11,2,FALSE))</f>
        <v/>
      </c>
      <c r="K656" s="29" t="str">
        <f>IF(G656="","",VLOOKUP(G656,プルダウン!$K$2:$M$11,3,FALSE))</f>
        <v/>
      </c>
      <c r="L656" s="65" t="str">
        <f t="shared" si="70"/>
        <v/>
      </c>
      <c r="M656" s="29" t="str">
        <f>IF(H656="","",VLOOKUP(H656,プルダウン!$O$2:$Q$5,2,FALSE))</f>
        <v/>
      </c>
      <c r="N656" s="29" t="str">
        <f>IF(H656="","",VLOOKUP(H656,プルダウン!$O$2:$Q$5,3,FALSE))</f>
        <v/>
      </c>
      <c r="O656" s="65" t="str">
        <f t="shared" si="71"/>
        <v/>
      </c>
      <c r="P656" s="10"/>
      <c r="Q656" s="26"/>
      <c r="R656" s="26"/>
      <c r="S656" s="71" t="str">
        <f t="shared" si="65"/>
        <v/>
      </c>
      <c r="T656" s="25"/>
      <c r="U656" s="25"/>
      <c r="V656" s="67" t="str">
        <f t="shared" si="66"/>
        <v/>
      </c>
      <c r="W656" s="68" t="str">
        <f t="shared" si="67"/>
        <v/>
      </c>
      <c r="X656" s="69" t="str">
        <f t="shared" si="68"/>
        <v/>
      </c>
      <c r="Y656" s="70">
        <f t="shared" si="69"/>
        <v>0</v>
      </c>
      <c r="Z656" s="31"/>
      <c r="AA656" s="12"/>
      <c r="AB656" s="13"/>
      <c r="AC656" s="13"/>
      <c r="AD656" s="13"/>
      <c r="AE656" s="145"/>
      <c r="AF656" s="14"/>
      <c r="AG656" s="146"/>
      <c r="AH656" s="14"/>
      <c r="AI656" s="147"/>
      <c r="AJ656" s="15"/>
    </row>
    <row r="657" spans="2:36">
      <c r="B657" s="20"/>
      <c r="C657" s="21"/>
      <c r="D657" s="18"/>
      <c r="E657" s="19"/>
      <c r="F657" s="19"/>
      <c r="G657" s="24"/>
      <c r="H657" s="38"/>
      <c r="I657" s="43"/>
      <c r="J657" s="41" t="str">
        <f>IF(G657="","",VLOOKUP(G657,プルダウン!$K$2:$M$11,2,FALSE))</f>
        <v/>
      </c>
      <c r="K657" s="29" t="str">
        <f>IF(G657="","",VLOOKUP(G657,プルダウン!$K$2:$M$11,3,FALSE))</f>
        <v/>
      </c>
      <c r="L657" s="65" t="str">
        <f t="shared" si="70"/>
        <v/>
      </c>
      <c r="M657" s="29" t="str">
        <f>IF(H657="","",VLOOKUP(H657,プルダウン!$O$2:$Q$5,2,FALSE))</f>
        <v/>
      </c>
      <c r="N657" s="29" t="str">
        <f>IF(H657="","",VLOOKUP(H657,プルダウン!$O$2:$Q$5,3,FALSE))</f>
        <v/>
      </c>
      <c r="O657" s="65" t="str">
        <f t="shared" si="71"/>
        <v/>
      </c>
      <c r="P657" s="10"/>
      <c r="Q657" s="26"/>
      <c r="R657" s="26"/>
      <c r="S657" s="71" t="str">
        <f t="shared" si="65"/>
        <v/>
      </c>
      <c r="T657" s="25"/>
      <c r="U657" s="25"/>
      <c r="V657" s="67" t="str">
        <f t="shared" si="66"/>
        <v/>
      </c>
      <c r="W657" s="68" t="str">
        <f t="shared" si="67"/>
        <v/>
      </c>
      <c r="X657" s="69" t="str">
        <f t="shared" si="68"/>
        <v/>
      </c>
      <c r="Y657" s="70">
        <f t="shared" si="69"/>
        <v>0</v>
      </c>
      <c r="Z657" s="31"/>
      <c r="AA657" s="12"/>
      <c r="AB657" s="13"/>
      <c r="AC657" s="13"/>
      <c r="AD657" s="13"/>
      <c r="AE657" s="145"/>
      <c r="AF657" s="14"/>
      <c r="AG657" s="146"/>
      <c r="AH657" s="14"/>
      <c r="AI657" s="147"/>
      <c r="AJ657" s="15"/>
    </row>
    <row r="658" spans="2:36">
      <c r="B658" s="20"/>
      <c r="C658" s="21"/>
      <c r="D658" s="18"/>
      <c r="E658" s="19"/>
      <c r="F658" s="19"/>
      <c r="G658" s="24"/>
      <c r="H658" s="38"/>
      <c r="I658" s="43"/>
      <c r="J658" s="41" t="str">
        <f>IF(G658="","",VLOOKUP(G658,プルダウン!$K$2:$M$11,2,FALSE))</f>
        <v/>
      </c>
      <c r="K658" s="29" t="str">
        <f>IF(G658="","",VLOOKUP(G658,プルダウン!$K$2:$M$11,3,FALSE))</f>
        <v/>
      </c>
      <c r="L658" s="65" t="str">
        <f t="shared" si="70"/>
        <v/>
      </c>
      <c r="M658" s="29" t="str">
        <f>IF(H658="","",VLOOKUP(H658,プルダウン!$O$2:$Q$5,2,FALSE))</f>
        <v/>
      </c>
      <c r="N658" s="29" t="str">
        <f>IF(H658="","",VLOOKUP(H658,プルダウン!$O$2:$Q$5,3,FALSE))</f>
        <v/>
      </c>
      <c r="O658" s="65" t="str">
        <f t="shared" si="71"/>
        <v/>
      </c>
      <c r="P658" s="10"/>
      <c r="Q658" s="26"/>
      <c r="R658" s="26"/>
      <c r="S658" s="71" t="str">
        <f t="shared" si="65"/>
        <v/>
      </c>
      <c r="T658" s="25"/>
      <c r="U658" s="25"/>
      <c r="V658" s="67" t="str">
        <f t="shared" si="66"/>
        <v/>
      </c>
      <c r="W658" s="68" t="str">
        <f t="shared" si="67"/>
        <v/>
      </c>
      <c r="X658" s="69" t="str">
        <f t="shared" si="68"/>
        <v/>
      </c>
      <c r="Y658" s="70">
        <f t="shared" si="69"/>
        <v>0</v>
      </c>
      <c r="Z658" s="31"/>
      <c r="AA658" s="12"/>
      <c r="AB658" s="13"/>
      <c r="AC658" s="13"/>
      <c r="AD658" s="13"/>
      <c r="AE658" s="145"/>
      <c r="AF658" s="14"/>
      <c r="AG658" s="146"/>
      <c r="AH658" s="14"/>
      <c r="AI658" s="147"/>
      <c r="AJ658" s="15"/>
    </row>
    <row r="659" spans="2:36">
      <c r="B659" s="20"/>
      <c r="C659" s="21"/>
      <c r="D659" s="18"/>
      <c r="E659" s="19"/>
      <c r="F659" s="19"/>
      <c r="G659" s="24"/>
      <c r="H659" s="38"/>
      <c r="I659" s="43"/>
      <c r="J659" s="41" t="str">
        <f>IF(G659="","",VLOOKUP(G659,プルダウン!$K$2:$M$11,2,FALSE))</f>
        <v/>
      </c>
      <c r="K659" s="29" t="str">
        <f>IF(G659="","",VLOOKUP(G659,プルダウン!$K$2:$M$11,3,FALSE))</f>
        <v/>
      </c>
      <c r="L659" s="65" t="str">
        <f t="shared" si="70"/>
        <v/>
      </c>
      <c r="M659" s="29" t="str">
        <f>IF(H659="","",VLOOKUP(H659,プルダウン!$O$2:$Q$5,2,FALSE))</f>
        <v/>
      </c>
      <c r="N659" s="29" t="str">
        <f>IF(H659="","",VLOOKUP(H659,プルダウン!$O$2:$Q$5,3,FALSE))</f>
        <v/>
      </c>
      <c r="O659" s="65" t="str">
        <f t="shared" si="71"/>
        <v/>
      </c>
      <c r="P659" s="10"/>
      <c r="Q659" s="26"/>
      <c r="R659" s="26"/>
      <c r="S659" s="71" t="str">
        <f t="shared" si="65"/>
        <v/>
      </c>
      <c r="T659" s="25"/>
      <c r="U659" s="25"/>
      <c r="V659" s="67" t="str">
        <f t="shared" si="66"/>
        <v/>
      </c>
      <c r="W659" s="68" t="str">
        <f t="shared" si="67"/>
        <v/>
      </c>
      <c r="X659" s="69" t="str">
        <f t="shared" si="68"/>
        <v/>
      </c>
      <c r="Y659" s="70">
        <f t="shared" si="69"/>
        <v>0</v>
      </c>
      <c r="Z659" s="31"/>
      <c r="AA659" s="12"/>
      <c r="AB659" s="13"/>
      <c r="AC659" s="13"/>
      <c r="AD659" s="13"/>
      <c r="AE659" s="145"/>
      <c r="AF659" s="14"/>
      <c r="AG659" s="146"/>
      <c r="AH659" s="14"/>
      <c r="AI659" s="147"/>
      <c r="AJ659" s="15"/>
    </row>
    <row r="660" spans="2:36">
      <c r="B660" s="20"/>
      <c r="C660" s="21"/>
      <c r="D660" s="18"/>
      <c r="E660" s="19"/>
      <c r="F660" s="19"/>
      <c r="G660" s="24"/>
      <c r="H660" s="38"/>
      <c r="I660" s="43"/>
      <c r="J660" s="41" t="str">
        <f>IF(G660="","",VLOOKUP(G660,プルダウン!$K$2:$M$11,2,FALSE))</f>
        <v/>
      </c>
      <c r="K660" s="29" t="str">
        <f>IF(G660="","",VLOOKUP(G660,プルダウン!$K$2:$M$11,3,FALSE))</f>
        <v/>
      </c>
      <c r="L660" s="65" t="str">
        <f t="shared" si="70"/>
        <v/>
      </c>
      <c r="M660" s="29" t="str">
        <f>IF(H660="","",VLOOKUP(H660,プルダウン!$O$2:$Q$5,2,FALSE))</f>
        <v/>
      </c>
      <c r="N660" s="29" t="str">
        <f>IF(H660="","",VLOOKUP(H660,プルダウン!$O$2:$Q$5,3,FALSE))</f>
        <v/>
      </c>
      <c r="O660" s="65" t="str">
        <f t="shared" si="71"/>
        <v/>
      </c>
      <c r="P660" s="10"/>
      <c r="Q660" s="26"/>
      <c r="R660" s="26"/>
      <c r="S660" s="71" t="str">
        <f t="shared" si="65"/>
        <v/>
      </c>
      <c r="T660" s="25"/>
      <c r="U660" s="25"/>
      <c r="V660" s="67" t="str">
        <f t="shared" si="66"/>
        <v/>
      </c>
      <c r="W660" s="68" t="str">
        <f t="shared" si="67"/>
        <v/>
      </c>
      <c r="X660" s="69" t="str">
        <f t="shared" si="68"/>
        <v/>
      </c>
      <c r="Y660" s="70">
        <f t="shared" si="69"/>
        <v>0</v>
      </c>
      <c r="Z660" s="31"/>
      <c r="AA660" s="12"/>
      <c r="AB660" s="13"/>
      <c r="AC660" s="13"/>
      <c r="AD660" s="13"/>
      <c r="AE660" s="145"/>
      <c r="AF660" s="14"/>
      <c r="AG660" s="146"/>
      <c r="AH660" s="14"/>
      <c r="AI660" s="147"/>
      <c r="AJ660" s="15"/>
    </row>
    <row r="661" spans="2:36">
      <c r="B661" s="20"/>
      <c r="C661" s="21"/>
      <c r="D661" s="18"/>
      <c r="E661" s="19"/>
      <c r="F661" s="19"/>
      <c r="G661" s="24"/>
      <c r="H661" s="38"/>
      <c r="I661" s="43"/>
      <c r="J661" s="41" t="str">
        <f>IF(G661="","",VLOOKUP(G661,プルダウン!$K$2:$M$11,2,FALSE))</f>
        <v/>
      </c>
      <c r="K661" s="29" t="str">
        <f>IF(G661="","",VLOOKUP(G661,プルダウン!$K$2:$M$11,3,FALSE))</f>
        <v/>
      </c>
      <c r="L661" s="65" t="str">
        <f t="shared" si="70"/>
        <v/>
      </c>
      <c r="M661" s="29" t="str">
        <f>IF(H661="","",VLOOKUP(H661,プルダウン!$O$2:$Q$5,2,FALSE))</f>
        <v/>
      </c>
      <c r="N661" s="29" t="str">
        <f>IF(H661="","",VLOOKUP(H661,プルダウン!$O$2:$Q$5,3,FALSE))</f>
        <v/>
      </c>
      <c r="O661" s="65" t="str">
        <f t="shared" si="71"/>
        <v/>
      </c>
      <c r="P661" s="10"/>
      <c r="Q661" s="26"/>
      <c r="R661" s="26"/>
      <c r="S661" s="71" t="str">
        <f t="shared" si="65"/>
        <v/>
      </c>
      <c r="T661" s="25"/>
      <c r="U661" s="25"/>
      <c r="V661" s="67" t="str">
        <f t="shared" si="66"/>
        <v/>
      </c>
      <c r="W661" s="68" t="str">
        <f t="shared" si="67"/>
        <v/>
      </c>
      <c r="X661" s="69" t="str">
        <f t="shared" si="68"/>
        <v/>
      </c>
      <c r="Y661" s="70">
        <f t="shared" si="69"/>
        <v>0</v>
      </c>
      <c r="Z661" s="31"/>
      <c r="AA661" s="12"/>
      <c r="AB661" s="13"/>
      <c r="AC661" s="13"/>
      <c r="AD661" s="13"/>
      <c r="AE661" s="145"/>
      <c r="AF661" s="14"/>
      <c r="AG661" s="146"/>
      <c r="AH661" s="14"/>
      <c r="AI661" s="147"/>
      <c r="AJ661" s="15"/>
    </row>
    <row r="662" spans="2:36">
      <c r="B662" s="20"/>
      <c r="C662" s="21"/>
      <c r="D662" s="18"/>
      <c r="E662" s="19"/>
      <c r="F662" s="19"/>
      <c r="G662" s="24"/>
      <c r="H662" s="38"/>
      <c r="I662" s="43"/>
      <c r="J662" s="41" t="str">
        <f>IF(G662="","",VLOOKUP(G662,プルダウン!$K$2:$M$11,2,FALSE))</f>
        <v/>
      </c>
      <c r="K662" s="29" t="str">
        <f>IF(G662="","",VLOOKUP(G662,プルダウン!$K$2:$M$11,3,FALSE))</f>
        <v/>
      </c>
      <c r="L662" s="65" t="str">
        <f t="shared" si="70"/>
        <v/>
      </c>
      <c r="M662" s="29" t="str">
        <f>IF(H662="","",VLOOKUP(H662,プルダウン!$O$2:$Q$5,2,FALSE))</f>
        <v/>
      </c>
      <c r="N662" s="29" t="str">
        <f>IF(H662="","",VLOOKUP(H662,プルダウン!$O$2:$Q$5,3,FALSE))</f>
        <v/>
      </c>
      <c r="O662" s="65" t="str">
        <f t="shared" si="71"/>
        <v/>
      </c>
      <c r="P662" s="10"/>
      <c r="Q662" s="26"/>
      <c r="R662" s="26"/>
      <c r="S662" s="71" t="str">
        <f t="shared" si="65"/>
        <v/>
      </c>
      <c r="T662" s="25"/>
      <c r="U662" s="25"/>
      <c r="V662" s="67" t="str">
        <f t="shared" si="66"/>
        <v/>
      </c>
      <c r="W662" s="68" t="str">
        <f t="shared" si="67"/>
        <v/>
      </c>
      <c r="X662" s="69" t="str">
        <f t="shared" si="68"/>
        <v/>
      </c>
      <c r="Y662" s="70">
        <f t="shared" si="69"/>
        <v>0</v>
      </c>
      <c r="Z662" s="31"/>
      <c r="AA662" s="12"/>
      <c r="AB662" s="13"/>
      <c r="AC662" s="13"/>
      <c r="AD662" s="13"/>
      <c r="AE662" s="145"/>
      <c r="AF662" s="14"/>
      <c r="AG662" s="146"/>
      <c r="AH662" s="14"/>
      <c r="AI662" s="147"/>
      <c r="AJ662" s="15"/>
    </row>
    <row r="663" spans="2:36">
      <c r="B663" s="20"/>
      <c r="C663" s="21"/>
      <c r="D663" s="18"/>
      <c r="E663" s="19"/>
      <c r="F663" s="19"/>
      <c r="G663" s="24"/>
      <c r="H663" s="38"/>
      <c r="I663" s="43"/>
      <c r="J663" s="41" t="str">
        <f>IF(G663="","",VLOOKUP(G663,プルダウン!$K$2:$M$11,2,FALSE))</f>
        <v/>
      </c>
      <c r="K663" s="29" t="str">
        <f>IF(G663="","",VLOOKUP(G663,プルダウン!$K$2:$M$11,3,FALSE))</f>
        <v/>
      </c>
      <c r="L663" s="65" t="str">
        <f t="shared" si="70"/>
        <v/>
      </c>
      <c r="M663" s="29" t="str">
        <f>IF(H663="","",VLOOKUP(H663,プルダウン!$O$2:$Q$5,2,FALSE))</f>
        <v/>
      </c>
      <c r="N663" s="29" t="str">
        <f>IF(H663="","",VLOOKUP(H663,プルダウン!$O$2:$Q$5,3,FALSE))</f>
        <v/>
      </c>
      <c r="O663" s="65" t="str">
        <f t="shared" si="71"/>
        <v/>
      </c>
      <c r="P663" s="10"/>
      <c r="Q663" s="26"/>
      <c r="R663" s="26"/>
      <c r="S663" s="71" t="str">
        <f t="shared" ref="S663:S726" si="72">IF(G663="","",IF(L663&lt;&gt;"-",C663-Q663-R663,"-"))</f>
        <v/>
      </c>
      <c r="T663" s="25"/>
      <c r="U663" s="25"/>
      <c r="V663" s="67" t="str">
        <f t="shared" ref="V663:V726" si="73">IF(H663="","",IF(O663&lt;&gt;"-",C663-T663-U663,"-"))</f>
        <v/>
      </c>
      <c r="W663" s="68" t="str">
        <f t="shared" ref="W663:W726" si="74">IF(G663="","",IF(AND(AND(D663="飲食",F663&gt;"20:00:00"*1),OR(I663="",I663="－")),"-",IF(L663&lt;&gt;"-",MAX(1,INT(S663/100))*20000*L663,"-")))</f>
        <v/>
      </c>
      <c r="X663" s="69" t="str">
        <f t="shared" ref="X663:X726" si="75">IF(H663="","",IF(AND(AND(D663="飲食",F663&gt;"20:00:00"*1),OR(I663="",I663="－")),"-",IF(O663&lt;&gt;"-",MAX(1,INT(V663/100))*20000*O663,"-")))</f>
        <v/>
      </c>
      <c r="Y663" s="70">
        <f t="shared" ref="Y663:Y726" si="76">IF(G663="",0,IF(AND(W663="-",X663="-"),"-",IF(W663="-",0,W663)+IF(X663="-",0,X663)))</f>
        <v>0</v>
      </c>
      <c r="Z663" s="31"/>
      <c r="AA663" s="12"/>
      <c r="AB663" s="13"/>
      <c r="AC663" s="13"/>
      <c r="AD663" s="13"/>
      <c r="AE663" s="145"/>
      <c r="AF663" s="14"/>
      <c r="AG663" s="146"/>
      <c r="AH663" s="14"/>
      <c r="AI663" s="147"/>
      <c r="AJ663" s="15"/>
    </row>
    <row r="664" spans="2:36">
      <c r="B664" s="20"/>
      <c r="C664" s="21"/>
      <c r="D664" s="18"/>
      <c r="E664" s="19"/>
      <c r="F664" s="19"/>
      <c r="G664" s="24"/>
      <c r="H664" s="38"/>
      <c r="I664" s="43"/>
      <c r="J664" s="41" t="str">
        <f>IF(G664="","",VLOOKUP(G664,プルダウン!$K$2:$M$11,2,FALSE))</f>
        <v/>
      </c>
      <c r="K664" s="29" t="str">
        <f>IF(G664="","",VLOOKUP(G664,プルダウン!$K$2:$M$11,3,FALSE))</f>
        <v/>
      </c>
      <c r="L664" s="65" t="str">
        <f t="shared" ref="L664:L727" si="77">IF(G664="","",IF(ISERROR(K664-J664+1),"-",K664-J664+1))</f>
        <v/>
      </c>
      <c r="M664" s="29" t="str">
        <f>IF(H664="","",VLOOKUP(H664,プルダウン!$O$2:$Q$5,2,FALSE))</f>
        <v/>
      </c>
      <c r="N664" s="29" t="str">
        <f>IF(H664="","",VLOOKUP(H664,プルダウン!$O$2:$Q$5,3,FALSE))</f>
        <v/>
      </c>
      <c r="O664" s="65" t="str">
        <f t="shared" ref="O664:O727" si="78">IF(H664="","",IF(ISERROR(N664-M664+1),"-",N664-M664+1))</f>
        <v/>
      </c>
      <c r="P664" s="10"/>
      <c r="Q664" s="26"/>
      <c r="R664" s="26"/>
      <c r="S664" s="71" t="str">
        <f t="shared" si="72"/>
        <v/>
      </c>
      <c r="T664" s="25"/>
      <c r="U664" s="25"/>
      <c r="V664" s="67" t="str">
        <f t="shared" si="73"/>
        <v/>
      </c>
      <c r="W664" s="68" t="str">
        <f t="shared" si="74"/>
        <v/>
      </c>
      <c r="X664" s="69" t="str">
        <f t="shared" si="75"/>
        <v/>
      </c>
      <c r="Y664" s="70">
        <f t="shared" si="76"/>
        <v>0</v>
      </c>
      <c r="Z664" s="31"/>
      <c r="AA664" s="12"/>
      <c r="AB664" s="13"/>
      <c r="AC664" s="13"/>
      <c r="AD664" s="13"/>
      <c r="AE664" s="145"/>
      <c r="AF664" s="14"/>
      <c r="AG664" s="146"/>
      <c r="AH664" s="14"/>
      <c r="AI664" s="147"/>
      <c r="AJ664" s="15"/>
    </row>
    <row r="665" spans="2:36">
      <c r="B665" s="20"/>
      <c r="C665" s="21"/>
      <c r="D665" s="18"/>
      <c r="E665" s="19"/>
      <c r="F665" s="19"/>
      <c r="G665" s="24"/>
      <c r="H665" s="38"/>
      <c r="I665" s="43"/>
      <c r="J665" s="41" t="str">
        <f>IF(G665="","",VLOOKUP(G665,プルダウン!$K$2:$M$11,2,FALSE))</f>
        <v/>
      </c>
      <c r="K665" s="29" t="str">
        <f>IF(G665="","",VLOOKUP(G665,プルダウン!$K$2:$M$11,3,FALSE))</f>
        <v/>
      </c>
      <c r="L665" s="65" t="str">
        <f t="shared" si="77"/>
        <v/>
      </c>
      <c r="M665" s="29" t="str">
        <f>IF(H665="","",VLOOKUP(H665,プルダウン!$O$2:$Q$5,2,FALSE))</f>
        <v/>
      </c>
      <c r="N665" s="29" t="str">
        <f>IF(H665="","",VLOOKUP(H665,プルダウン!$O$2:$Q$5,3,FALSE))</f>
        <v/>
      </c>
      <c r="O665" s="65" t="str">
        <f t="shared" si="78"/>
        <v/>
      </c>
      <c r="P665" s="10"/>
      <c r="Q665" s="26"/>
      <c r="R665" s="26"/>
      <c r="S665" s="71" t="str">
        <f t="shared" si="72"/>
        <v/>
      </c>
      <c r="T665" s="25"/>
      <c r="U665" s="25"/>
      <c r="V665" s="67" t="str">
        <f t="shared" si="73"/>
        <v/>
      </c>
      <c r="W665" s="68" t="str">
        <f t="shared" si="74"/>
        <v/>
      </c>
      <c r="X665" s="69" t="str">
        <f t="shared" si="75"/>
        <v/>
      </c>
      <c r="Y665" s="70">
        <f t="shared" si="76"/>
        <v>0</v>
      </c>
      <c r="Z665" s="31"/>
      <c r="AA665" s="12"/>
      <c r="AB665" s="13"/>
      <c r="AC665" s="13"/>
      <c r="AD665" s="13"/>
      <c r="AE665" s="145"/>
      <c r="AF665" s="14"/>
      <c r="AG665" s="146"/>
      <c r="AH665" s="14"/>
      <c r="AI665" s="147"/>
      <c r="AJ665" s="15"/>
    </row>
    <row r="666" spans="2:36">
      <c r="B666" s="20"/>
      <c r="C666" s="21"/>
      <c r="D666" s="18"/>
      <c r="E666" s="19"/>
      <c r="F666" s="19"/>
      <c r="G666" s="24"/>
      <c r="H666" s="38"/>
      <c r="I666" s="43"/>
      <c r="J666" s="41" t="str">
        <f>IF(G666="","",VLOOKUP(G666,プルダウン!$K$2:$M$11,2,FALSE))</f>
        <v/>
      </c>
      <c r="K666" s="29" t="str">
        <f>IF(G666="","",VLOOKUP(G666,プルダウン!$K$2:$M$11,3,FALSE))</f>
        <v/>
      </c>
      <c r="L666" s="65" t="str">
        <f t="shared" si="77"/>
        <v/>
      </c>
      <c r="M666" s="29" t="str">
        <f>IF(H666="","",VLOOKUP(H666,プルダウン!$O$2:$Q$5,2,FALSE))</f>
        <v/>
      </c>
      <c r="N666" s="29" t="str">
        <f>IF(H666="","",VLOOKUP(H666,プルダウン!$O$2:$Q$5,3,FALSE))</f>
        <v/>
      </c>
      <c r="O666" s="65" t="str">
        <f t="shared" si="78"/>
        <v/>
      </c>
      <c r="P666" s="10"/>
      <c r="Q666" s="26"/>
      <c r="R666" s="26"/>
      <c r="S666" s="71" t="str">
        <f t="shared" si="72"/>
        <v/>
      </c>
      <c r="T666" s="25"/>
      <c r="U666" s="25"/>
      <c r="V666" s="67" t="str">
        <f t="shared" si="73"/>
        <v/>
      </c>
      <c r="W666" s="68" t="str">
        <f t="shared" si="74"/>
        <v/>
      </c>
      <c r="X666" s="69" t="str">
        <f t="shared" si="75"/>
        <v/>
      </c>
      <c r="Y666" s="70">
        <f t="shared" si="76"/>
        <v>0</v>
      </c>
      <c r="Z666" s="31"/>
      <c r="AA666" s="12"/>
      <c r="AB666" s="13"/>
      <c r="AC666" s="13"/>
      <c r="AD666" s="13"/>
      <c r="AE666" s="145"/>
      <c r="AF666" s="14"/>
      <c r="AG666" s="146"/>
      <c r="AH666" s="14"/>
      <c r="AI666" s="147"/>
      <c r="AJ666" s="15"/>
    </row>
    <row r="667" spans="2:36">
      <c r="B667" s="20"/>
      <c r="C667" s="21"/>
      <c r="D667" s="18"/>
      <c r="E667" s="19"/>
      <c r="F667" s="19"/>
      <c r="G667" s="24"/>
      <c r="H667" s="38"/>
      <c r="I667" s="43"/>
      <c r="J667" s="41" t="str">
        <f>IF(G667="","",VLOOKUP(G667,プルダウン!$K$2:$M$11,2,FALSE))</f>
        <v/>
      </c>
      <c r="K667" s="29" t="str">
        <f>IF(G667="","",VLOOKUP(G667,プルダウン!$K$2:$M$11,3,FALSE))</f>
        <v/>
      </c>
      <c r="L667" s="65" t="str">
        <f t="shared" si="77"/>
        <v/>
      </c>
      <c r="M667" s="29" t="str">
        <f>IF(H667="","",VLOOKUP(H667,プルダウン!$O$2:$Q$5,2,FALSE))</f>
        <v/>
      </c>
      <c r="N667" s="29" t="str">
        <f>IF(H667="","",VLOOKUP(H667,プルダウン!$O$2:$Q$5,3,FALSE))</f>
        <v/>
      </c>
      <c r="O667" s="65" t="str">
        <f t="shared" si="78"/>
        <v/>
      </c>
      <c r="P667" s="10"/>
      <c r="Q667" s="26"/>
      <c r="R667" s="26"/>
      <c r="S667" s="71" t="str">
        <f t="shared" si="72"/>
        <v/>
      </c>
      <c r="T667" s="25"/>
      <c r="U667" s="25"/>
      <c r="V667" s="67" t="str">
        <f t="shared" si="73"/>
        <v/>
      </c>
      <c r="W667" s="68" t="str">
        <f t="shared" si="74"/>
        <v/>
      </c>
      <c r="X667" s="69" t="str">
        <f t="shared" si="75"/>
        <v/>
      </c>
      <c r="Y667" s="70">
        <f t="shared" si="76"/>
        <v>0</v>
      </c>
      <c r="Z667" s="31"/>
      <c r="AA667" s="12"/>
      <c r="AB667" s="13"/>
      <c r="AC667" s="13"/>
      <c r="AD667" s="13"/>
      <c r="AE667" s="145"/>
      <c r="AF667" s="14"/>
      <c r="AG667" s="146"/>
      <c r="AH667" s="14"/>
      <c r="AI667" s="147"/>
      <c r="AJ667" s="15"/>
    </row>
    <row r="668" spans="2:36">
      <c r="B668" s="20"/>
      <c r="C668" s="21"/>
      <c r="D668" s="18"/>
      <c r="E668" s="19"/>
      <c r="F668" s="19"/>
      <c r="G668" s="24"/>
      <c r="H668" s="38"/>
      <c r="I668" s="43"/>
      <c r="J668" s="41" t="str">
        <f>IF(G668="","",VLOOKUP(G668,プルダウン!$K$2:$M$11,2,FALSE))</f>
        <v/>
      </c>
      <c r="K668" s="29" t="str">
        <f>IF(G668="","",VLOOKUP(G668,プルダウン!$K$2:$M$11,3,FALSE))</f>
        <v/>
      </c>
      <c r="L668" s="65" t="str">
        <f t="shared" si="77"/>
        <v/>
      </c>
      <c r="M668" s="29" t="str">
        <f>IF(H668="","",VLOOKUP(H668,プルダウン!$O$2:$Q$5,2,FALSE))</f>
        <v/>
      </c>
      <c r="N668" s="29" t="str">
        <f>IF(H668="","",VLOOKUP(H668,プルダウン!$O$2:$Q$5,3,FALSE))</f>
        <v/>
      </c>
      <c r="O668" s="65" t="str">
        <f t="shared" si="78"/>
        <v/>
      </c>
      <c r="P668" s="10"/>
      <c r="Q668" s="26"/>
      <c r="R668" s="26"/>
      <c r="S668" s="71" t="str">
        <f t="shared" si="72"/>
        <v/>
      </c>
      <c r="T668" s="25"/>
      <c r="U668" s="25"/>
      <c r="V668" s="67" t="str">
        <f t="shared" si="73"/>
        <v/>
      </c>
      <c r="W668" s="68" t="str">
        <f t="shared" si="74"/>
        <v/>
      </c>
      <c r="X668" s="69" t="str">
        <f t="shared" si="75"/>
        <v/>
      </c>
      <c r="Y668" s="70">
        <f t="shared" si="76"/>
        <v>0</v>
      </c>
      <c r="Z668" s="31"/>
      <c r="AA668" s="12"/>
      <c r="AB668" s="13"/>
      <c r="AC668" s="13"/>
      <c r="AD668" s="13"/>
      <c r="AE668" s="145"/>
      <c r="AF668" s="14"/>
      <c r="AG668" s="146"/>
      <c r="AH668" s="14"/>
      <c r="AI668" s="147"/>
      <c r="AJ668" s="15"/>
    </row>
    <row r="669" spans="2:36">
      <c r="B669" s="20"/>
      <c r="C669" s="21"/>
      <c r="D669" s="18"/>
      <c r="E669" s="19"/>
      <c r="F669" s="19"/>
      <c r="G669" s="24"/>
      <c r="H669" s="38"/>
      <c r="I669" s="43"/>
      <c r="J669" s="41" t="str">
        <f>IF(G669="","",VLOOKUP(G669,プルダウン!$K$2:$M$11,2,FALSE))</f>
        <v/>
      </c>
      <c r="K669" s="29" t="str">
        <f>IF(G669="","",VLOOKUP(G669,プルダウン!$K$2:$M$11,3,FALSE))</f>
        <v/>
      </c>
      <c r="L669" s="65" t="str">
        <f t="shared" si="77"/>
        <v/>
      </c>
      <c r="M669" s="29" t="str">
        <f>IF(H669="","",VLOOKUP(H669,プルダウン!$O$2:$Q$5,2,FALSE))</f>
        <v/>
      </c>
      <c r="N669" s="29" t="str">
        <f>IF(H669="","",VLOOKUP(H669,プルダウン!$O$2:$Q$5,3,FALSE))</f>
        <v/>
      </c>
      <c r="O669" s="65" t="str">
        <f t="shared" si="78"/>
        <v/>
      </c>
      <c r="P669" s="10"/>
      <c r="Q669" s="26"/>
      <c r="R669" s="26"/>
      <c r="S669" s="71" t="str">
        <f t="shared" si="72"/>
        <v/>
      </c>
      <c r="T669" s="25"/>
      <c r="U669" s="25"/>
      <c r="V669" s="67" t="str">
        <f t="shared" si="73"/>
        <v/>
      </c>
      <c r="W669" s="68" t="str">
        <f t="shared" si="74"/>
        <v/>
      </c>
      <c r="X669" s="69" t="str">
        <f t="shared" si="75"/>
        <v/>
      </c>
      <c r="Y669" s="70">
        <f t="shared" si="76"/>
        <v>0</v>
      </c>
      <c r="Z669" s="31"/>
      <c r="AA669" s="12"/>
      <c r="AB669" s="13"/>
      <c r="AC669" s="13"/>
      <c r="AD669" s="13"/>
      <c r="AE669" s="145"/>
      <c r="AF669" s="14"/>
      <c r="AG669" s="146"/>
      <c r="AH669" s="14"/>
      <c r="AI669" s="147"/>
      <c r="AJ669" s="15"/>
    </row>
    <row r="670" spans="2:36">
      <c r="B670" s="20"/>
      <c r="C670" s="21"/>
      <c r="D670" s="18"/>
      <c r="E670" s="19"/>
      <c r="F670" s="19"/>
      <c r="G670" s="24"/>
      <c r="H670" s="38"/>
      <c r="I670" s="43"/>
      <c r="J670" s="41" t="str">
        <f>IF(G670="","",VLOOKUP(G670,プルダウン!$K$2:$M$11,2,FALSE))</f>
        <v/>
      </c>
      <c r="K670" s="29" t="str">
        <f>IF(G670="","",VLOOKUP(G670,プルダウン!$K$2:$M$11,3,FALSE))</f>
        <v/>
      </c>
      <c r="L670" s="65" t="str">
        <f t="shared" si="77"/>
        <v/>
      </c>
      <c r="M670" s="29" t="str">
        <f>IF(H670="","",VLOOKUP(H670,プルダウン!$O$2:$Q$5,2,FALSE))</f>
        <v/>
      </c>
      <c r="N670" s="29" t="str">
        <f>IF(H670="","",VLOOKUP(H670,プルダウン!$O$2:$Q$5,3,FALSE))</f>
        <v/>
      </c>
      <c r="O670" s="65" t="str">
        <f t="shared" si="78"/>
        <v/>
      </c>
      <c r="P670" s="10"/>
      <c r="Q670" s="26"/>
      <c r="R670" s="26"/>
      <c r="S670" s="71" t="str">
        <f t="shared" si="72"/>
        <v/>
      </c>
      <c r="T670" s="25"/>
      <c r="U670" s="25"/>
      <c r="V670" s="67" t="str">
        <f t="shared" si="73"/>
        <v/>
      </c>
      <c r="W670" s="68" t="str">
        <f t="shared" si="74"/>
        <v/>
      </c>
      <c r="X670" s="69" t="str">
        <f t="shared" si="75"/>
        <v/>
      </c>
      <c r="Y670" s="70">
        <f t="shared" si="76"/>
        <v>0</v>
      </c>
      <c r="Z670" s="31"/>
      <c r="AA670" s="12"/>
      <c r="AB670" s="13"/>
      <c r="AC670" s="13"/>
      <c r="AD670" s="13"/>
      <c r="AE670" s="145"/>
      <c r="AF670" s="14"/>
      <c r="AG670" s="146"/>
      <c r="AH670" s="14"/>
      <c r="AI670" s="147"/>
      <c r="AJ670" s="15"/>
    </row>
    <row r="671" spans="2:36">
      <c r="B671" s="20"/>
      <c r="C671" s="21"/>
      <c r="D671" s="18"/>
      <c r="E671" s="19"/>
      <c r="F671" s="19"/>
      <c r="G671" s="24"/>
      <c r="H671" s="38"/>
      <c r="I671" s="43"/>
      <c r="J671" s="41" t="str">
        <f>IF(G671="","",VLOOKUP(G671,プルダウン!$K$2:$M$11,2,FALSE))</f>
        <v/>
      </c>
      <c r="K671" s="29" t="str">
        <f>IF(G671="","",VLOOKUP(G671,プルダウン!$K$2:$M$11,3,FALSE))</f>
        <v/>
      </c>
      <c r="L671" s="65" t="str">
        <f t="shared" si="77"/>
        <v/>
      </c>
      <c r="M671" s="29" t="str">
        <f>IF(H671="","",VLOOKUP(H671,プルダウン!$O$2:$Q$5,2,FALSE))</f>
        <v/>
      </c>
      <c r="N671" s="29" t="str">
        <f>IF(H671="","",VLOOKUP(H671,プルダウン!$O$2:$Q$5,3,FALSE))</f>
        <v/>
      </c>
      <c r="O671" s="65" t="str">
        <f t="shared" si="78"/>
        <v/>
      </c>
      <c r="P671" s="10"/>
      <c r="Q671" s="26"/>
      <c r="R671" s="26"/>
      <c r="S671" s="71" t="str">
        <f t="shared" si="72"/>
        <v/>
      </c>
      <c r="T671" s="25"/>
      <c r="U671" s="25"/>
      <c r="V671" s="67" t="str">
        <f t="shared" si="73"/>
        <v/>
      </c>
      <c r="W671" s="68" t="str">
        <f t="shared" si="74"/>
        <v/>
      </c>
      <c r="X671" s="69" t="str">
        <f t="shared" si="75"/>
        <v/>
      </c>
      <c r="Y671" s="70">
        <f t="shared" si="76"/>
        <v>0</v>
      </c>
      <c r="Z671" s="31"/>
      <c r="AA671" s="12"/>
      <c r="AB671" s="13"/>
      <c r="AC671" s="13"/>
      <c r="AD671" s="13"/>
      <c r="AE671" s="145"/>
      <c r="AF671" s="14"/>
      <c r="AG671" s="146"/>
      <c r="AH671" s="14"/>
      <c r="AI671" s="147"/>
      <c r="AJ671" s="15"/>
    </row>
    <row r="672" spans="2:36">
      <c r="B672" s="20"/>
      <c r="C672" s="21"/>
      <c r="D672" s="18"/>
      <c r="E672" s="19"/>
      <c r="F672" s="19"/>
      <c r="G672" s="24"/>
      <c r="H672" s="38"/>
      <c r="I672" s="43"/>
      <c r="J672" s="41" t="str">
        <f>IF(G672="","",VLOOKUP(G672,プルダウン!$K$2:$M$11,2,FALSE))</f>
        <v/>
      </c>
      <c r="K672" s="29" t="str">
        <f>IF(G672="","",VLOOKUP(G672,プルダウン!$K$2:$M$11,3,FALSE))</f>
        <v/>
      </c>
      <c r="L672" s="65" t="str">
        <f t="shared" si="77"/>
        <v/>
      </c>
      <c r="M672" s="29" t="str">
        <f>IF(H672="","",VLOOKUP(H672,プルダウン!$O$2:$Q$5,2,FALSE))</f>
        <v/>
      </c>
      <c r="N672" s="29" t="str">
        <f>IF(H672="","",VLOOKUP(H672,プルダウン!$O$2:$Q$5,3,FALSE))</f>
        <v/>
      </c>
      <c r="O672" s="65" t="str">
        <f t="shared" si="78"/>
        <v/>
      </c>
      <c r="P672" s="10"/>
      <c r="Q672" s="26"/>
      <c r="R672" s="26"/>
      <c r="S672" s="71" t="str">
        <f t="shared" si="72"/>
        <v/>
      </c>
      <c r="T672" s="25"/>
      <c r="U672" s="25"/>
      <c r="V672" s="67" t="str">
        <f t="shared" si="73"/>
        <v/>
      </c>
      <c r="W672" s="68" t="str">
        <f t="shared" si="74"/>
        <v/>
      </c>
      <c r="X672" s="69" t="str">
        <f t="shared" si="75"/>
        <v/>
      </c>
      <c r="Y672" s="70">
        <f t="shared" si="76"/>
        <v>0</v>
      </c>
      <c r="Z672" s="31"/>
      <c r="AA672" s="12"/>
      <c r="AB672" s="13"/>
      <c r="AC672" s="13"/>
      <c r="AD672" s="13"/>
      <c r="AE672" s="145"/>
      <c r="AF672" s="14"/>
      <c r="AG672" s="146"/>
      <c r="AH672" s="14"/>
      <c r="AI672" s="147"/>
      <c r="AJ672" s="15"/>
    </row>
    <row r="673" spans="2:36">
      <c r="B673" s="20"/>
      <c r="C673" s="21"/>
      <c r="D673" s="18"/>
      <c r="E673" s="19"/>
      <c r="F673" s="19"/>
      <c r="G673" s="24"/>
      <c r="H673" s="38"/>
      <c r="I673" s="43"/>
      <c r="J673" s="41" t="str">
        <f>IF(G673="","",VLOOKUP(G673,プルダウン!$K$2:$M$11,2,FALSE))</f>
        <v/>
      </c>
      <c r="K673" s="29" t="str">
        <f>IF(G673="","",VLOOKUP(G673,プルダウン!$K$2:$M$11,3,FALSE))</f>
        <v/>
      </c>
      <c r="L673" s="65" t="str">
        <f t="shared" si="77"/>
        <v/>
      </c>
      <c r="M673" s="29" t="str">
        <f>IF(H673="","",VLOOKUP(H673,プルダウン!$O$2:$Q$5,2,FALSE))</f>
        <v/>
      </c>
      <c r="N673" s="29" t="str">
        <f>IF(H673="","",VLOOKUP(H673,プルダウン!$O$2:$Q$5,3,FALSE))</f>
        <v/>
      </c>
      <c r="O673" s="65" t="str">
        <f t="shared" si="78"/>
        <v/>
      </c>
      <c r="P673" s="10"/>
      <c r="Q673" s="26"/>
      <c r="R673" s="26"/>
      <c r="S673" s="71" t="str">
        <f t="shared" si="72"/>
        <v/>
      </c>
      <c r="T673" s="25"/>
      <c r="U673" s="25"/>
      <c r="V673" s="67" t="str">
        <f t="shared" si="73"/>
        <v/>
      </c>
      <c r="W673" s="68" t="str">
        <f t="shared" si="74"/>
        <v/>
      </c>
      <c r="X673" s="69" t="str">
        <f t="shared" si="75"/>
        <v/>
      </c>
      <c r="Y673" s="70">
        <f t="shared" si="76"/>
        <v>0</v>
      </c>
      <c r="Z673" s="31"/>
      <c r="AA673" s="12"/>
      <c r="AB673" s="13"/>
      <c r="AC673" s="13"/>
      <c r="AD673" s="13"/>
      <c r="AE673" s="145"/>
      <c r="AF673" s="14"/>
      <c r="AG673" s="146"/>
      <c r="AH673" s="14"/>
      <c r="AI673" s="147"/>
      <c r="AJ673" s="15"/>
    </row>
    <row r="674" spans="2:36">
      <c r="B674" s="20"/>
      <c r="C674" s="21"/>
      <c r="D674" s="18"/>
      <c r="E674" s="19"/>
      <c r="F674" s="19"/>
      <c r="G674" s="24"/>
      <c r="H674" s="38"/>
      <c r="I674" s="43"/>
      <c r="J674" s="41" t="str">
        <f>IF(G674="","",VLOOKUP(G674,プルダウン!$K$2:$M$11,2,FALSE))</f>
        <v/>
      </c>
      <c r="K674" s="29" t="str">
        <f>IF(G674="","",VLOOKUP(G674,プルダウン!$K$2:$M$11,3,FALSE))</f>
        <v/>
      </c>
      <c r="L674" s="65" t="str">
        <f t="shared" si="77"/>
        <v/>
      </c>
      <c r="M674" s="29" t="str">
        <f>IF(H674="","",VLOOKUP(H674,プルダウン!$O$2:$Q$5,2,FALSE))</f>
        <v/>
      </c>
      <c r="N674" s="29" t="str">
        <f>IF(H674="","",VLOOKUP(H674,プルダウン!$O$2:$Q$5,3,FALSE))</f>
        <v/>
      </c>
      <c r="O674" s="65" t="str">
        <f t="shared" si="78"/>
        <v/>
      </c>
      <c r="P674" s="10"/>
      <c r="Q674" s="26"/>
      <c r="R674" s="26"/>
      <c r="S674" s="71" t="str">
        <f t="shared" si="72"/>
        <v/>
      </c>
      <c r="T674" s="25"/>
      <c r="U674" s="25"/>
      <c r="V674" s="67" t="str">
        <f t="shared" si="73"/>
        <v/>
      </c>
      <c r="W674" s="68" t="str">
        <f t="shared" si="74"/>
        <v/>
      </c>
      <c r="X674" s="69" t="str">
        <f t="shared" si="75"/>
        <v/>
      </c>
      <c r="Y674" s="70">
        <f t="shared" si="76"/>
        <v>0</v>
      </c>
      <c r="Z674" s="31"/>
      <c r="AA674" s="12"/>
      <c r="AB674" s="13"/>
      <c r="AC674" s="13"/>
      <c r="AD674" s="13"/>
      <c r="AE674" s="145"/>
      <c r="AF674" s="14"/>
      <c r="AG674" s="146"/>
      <c r="AH674" s="14"/>
      <c r="AI674" s="147"/>
      <c r="AJ674" s="15"/>
    </row>
    <row r="675" spans="2:36">
      <c r="B675" s="20"/>
      <c r="C675" s="21"/>
      <c r="D675" s="18"/>
      <c r="E675" s="19"/>
      <c r="F675" s="19"/>
      <c r="G675" s="24"/>
      <c r="H675" s="38"/>
      <c r="I675" s="43"/>
      <c r="J675" s="41" t="str">
        <f>IF(G675="","",VLOOKUP(G675,プルダウン!$K$2:$M$11,2,FALSE))</f>
        <v/>
      </c>
      <c r="K675" s="29" t="str">
        <f>IF(G675="","",VLOOKUP(G675,プルダウン!$K$2:$M$11,3,FALSE))</f>
        <v/>
      </c>
      <c r="L675" s="65" t="str">
        <f t="shared" si="77"/>
        <v/>
      </c>
      <c r="M675" s="29" t="str">
        <f>IF(H675="","",VLOOKUP(H675,プルダウン!$O$2:$Q$5,2,FALSE))</f>
        <v/>
      </c>
      <c r="N675" s="29" t="str">
        <f>IF(H675="","",VLOOKUP(H675,プルダウン!$O$2:$Q$5,3,FALSE))</f>
        <v/>
      </c>
      <c r="O675" s="65" t="str">
        <f t="shared" si="78"/>
        <v/>
      </c>
      <c r="P675" s="10"/>
      <c r="Q675" s="26"/>
      <c r="R675" s="26"/>
      <c r="S675" s="71" t="str">
        <f t="shared" si="72"/>
        <v/>
      </c>
      <c r="T675" s="25"/>
      <c r="U675" s="25"/>
      <c r="V675" s="67" t="str">
        <f t="shared" si="73"/>
        <v/>
      </c>
      <c r="W675" s="68" t="str">
        <f t="shared" si="74"/>
        <v/>
      </c>
      <c r="X675" s="69" t="str">
        <f t="shared" si="75"/>
        <v/>
      </c>
      <c r="Y675" s="70">
        <f t="shared" si="76"/>
        <v>0</v>
      </c>
      <c r="Z675" s="31"/>
      <c r="AA675" s="12"/>
      <c r="AB675" s="13"/>
      <c r="AC675" s="13"/>
      <c r="AD675" s="13"/>
      <c r="AE675" s="145"/>
      <c r="AF675" s="14"/>
      <c r="AG675" s="146"/>
      <c r="AH675" s="14"/>
      <c r="AI675" s="147"/>
      <c r="AJ675" s="15"/>
    </row>
    <row r="676" spans="2:36">
      <c r="B676" s="20"/>
      <c r="C676" s="21"/>
      <c r="D676" s="18"/>
      <c r="E676" s="19"/>
      <c r="F676" s="19"/>
      <c r="G676" s="24"/>
      <c r="H676" s="38"/>
      <c r="I676" s="43"/>
      <c r="J676" s="41" t="str">
        <f>IF(G676="","",VLOOKUP(G676,プルダウン!$K$2:$M$11,2,FALSE))</f>
        <v/>
      </c>
      <c r="K676" s="29" t="str">
        <f>IF(G676="","",VLOOKUP(G676,プルダウン!$K$2:$M$11,3,FALSE))</f>
        <v/>
      </c>
      <c r="L676" s="65" t="str">
        <f t="shared" si="77"/>
        <v/>
      </c>
      <c r="M676" s="29" t="str">
        <f>IF(H676="","",VLOOKUP(H676,プルダウン!$O$2:$Q$5,2,FALSE))</f>
        <v/>
      </c>
      <c r="N676" s="29" t="str">
        <f>IF(H676="","",VLOOKUP(H676,プルダウン!$O$2:$Q$5,3,FALSE))</f>
        <v/>
      </c>
      <c r="O676" s="65" t="str">
        <f t="shared" si="78"/>
        <v/>
      </c>
      <c r="P676" s="10"/>
      <c r="Q676" s="26"/>
      <c r="R676" s="26"/>
      <c r="S676" s="71" t="str">
        <f t="shared" si="72"/>
        <v/>
      </c>
      <c r="T676" s="25"/>
      <c r="U676" s="25"/>
      <c r="V676" s="67" t="str">
        <f t="shared" si="73"/>
        <v/>
      </c>
      <c r="W676" s="68" t="str">
        <f t="shared" si="74"/>
        <v/>
      </c>
      <c r="X676" s="69" t="str">
        <f t="shared" si="75"/>
        <v/>
      </c>
      <c r="Y676" s="70">
        <f t="shared" si="76"/>
        <v>0</v>
      </c>
      <c r="Z676" s="31"/>
      <c r="AA676" s="12"/>
      <c r="AB676" s="13"/>
      <c r="AC676" s="13"/>
      <c r="AD676" s="13"/>
      <c r="AE676" s="145"/>
      <c r="AF676" s="14"/>
      <c r="AG676" s="146"/>
      <c r="AH676" s="14"/>
      <c r="AI676" s="147"/>
      <c r="AJ676" s="15"/>
    </row>
    <row r="677" spans="2:36">
      <c r="B677" s="20"/>
      <c r="C677" s="21"/>
      <c r="D677" s="18"/>
      <c r="E677" s="19"/>
      <c r="F677" s="19"/>
      <c r="G677" s="24"/>
      <c r="H677" s="38"/>
      <c r="I677" s="43"/>
      <c r="J677" s="41" t="str">
        <f>IF(G677="","",VLOOKUP(G677,プルダウン!$K$2:$M$11,2,FALSE))</f>
        <v/>
      </c>
      <c r="K677" s="29" t="str">
        <f>IF(G677="","",VLOOKUP(G677,プルダウン!$K$2:$M$11,3,FALSE))</f>
        <v/>
      </c>
      <c r="L677" s="65" t="str">
        <f t="shared" si="77"/>
        <v/>
      </c>
      <c r="M677" s="29" t="str">
        <f>IF(H677="","",VLOOKUP(H677,プルダウン!$O$2:$Q$5,2,FALSE))</f>
        <v/>
      </c>
      <c r="N677" s="29" t="str">
        <f>IF(H677="","",VLOOKUP(H677,プルダウン!$O$2:$Q$5,3,FALSE))</f>
        <v/>
      </c>
      <c r="O677" s="65" t="str">
        <f t="shared" si="78"/>
        <v/>
      </c>
      <c r="P677" s="10"/>
      <c r="Q677" s="26"/>
      <c r="R677" s="26"/>
      <c r="S677" s="71" t="str">
        <f t="shared" si="72"/>
        <v/>
      </c>
      <c r="T677" s="25"/>
      <c r="U677" s="25"/>
      <c r="V677" s="67" t="str">
        <f t="shared" si="73"/>
        <v/>
      </c>
      <c r="W677" s="68" t="str">
        <f t="shared" si="74"/>
        <v/>
      </c>
      <c r="X677" s="69" t="str">
        <f t="shared" si="75"/>
        <v/>
      </c>
      <c r="Y677" s="70">
        <f t="shared" si="76"/>
        <v>0</v>
      </c>
      <c r="Z677" s="31"/>
      <c r="AA677" s="12"/>
      <c r="AB677" s="13"/>
      <c r="AC677" s="13"/>
      <c r="AD677" s="13"/>
      <c r="AE677" s="145"/>
      <c r="AF677" s="14"/>
      <c r="AG677" s="146"/>
      <c r="AH677" s="14"/>
      <c r="AI677" s="147"/>
      <c r="AJ677" s="15"/>
    </row>
    <row r="678" spans="2:36">
      <c r="B678" s="20"/>
      <c r="C678" s="21"/>
      <c r="D678" s="18"/>
      <c r="E678" s="19"/>
      <c r="F678" s="19"/>
      <c r="G678" s="24"/>
      <c r="H678" s="38"/>
      <c r="I678" s="43"/>
      <c r="J678" s="41" t="str">
        <f>IF(G678="","",VLOOKUP(G678,プルダウン!$K$2:$M$11,2,FALSE))</f>
        <v/>
      </c>
      <c r="K678" s="29" t="str">
        <f>IF(G678="","",VLOOKUP(G678,プルダウン!$K$2:$M$11,3,FALSE))</f>
        <v/>
      </c>
      <c r="L678" s="65" t="str">
        <f t="shared" si="77"/>
        <v/>
      </c>
      <c r="M678" s="29" t="str">
        <f>IF(H678="","",VLOOKUP(H678,プルダウン!$O$2:$Q$5,2,FALSE))</f>
        <v/>
      </c>
      <c r="N678" s="29" t="str">
        <f>IF(H678="","",VLOOKUP(H678,プルダウン!$O$2:$Q$5,3,FALSE))</f>
        <v/>
      </c>
      <c r="O678" s="65" t="str">
        <f t="shared" si="78"/>
        <v/>
      </c>
      <c r="P678" s="10"/>
      <c r="Q678" s="26"/>
      <c r="R678" s="26"/>
      <c r="S678" s="71" t="str">
        <f t="shared" si="72"/>
        <v/>
      </c>
      <c r="T678" s="25"/>
      <c r="U678" s="25"/>
      <c r="V678" s="67" t="str">
        <f t="shared" si="73"/>
        <v/>
      </c>
      <c r="W678" s="68" t="str">
        <f t="shared" si="74"/>
        <v/>
      </c>
      <c r="X678" s="69" t="str">
        <f t="shared" si="75"/>
        <v/>
      </c>
      <c r="Y678" s="70">
        <f t="shared" si="76"/>
        <v>0</v>
      </c>
      <c r="Z678" s="31"/>
      <c r="AA678" s="12"/>
      <c r="AB678" s="13"/>
      <c r="AC678" s="13"/>
      <c r="AD678" s="13"/>
      <c r="AE678" s="145"/>
      <c r="AF678" s="14"/>
      <c r="AG678" s="146"/>
      <c r="AH678" s="14"/>
      <c r="AI678" s="147"/>
      <c r="AJ678" s="15"/>
    </row>
    <row r="679" spans="2:36">
      <c r="B679" s="20"/>
      <c r="C679" s="21"/>
      <c r="D679" s="18"/>
      <c r="E679" s="19"/>
      <c r="F679" s="19"/>
      <c r="G679" s="24"/>
      <c r="H679" s="38"/>
      <c r="I679" s="43"/>
      <c r="J679" s="41" t="str">
        <f>IF(G679="","",VLOOKUP(G679,プルダウン!$K$2:$M$11,2,FALSE))</f>
        <v/>
      </c>
      <c r="K679" s="29" t="str">
        <f>IF(G679="","",VLOOKUP(G679,プルダウン!$K$2:$M$11,3,FALSE))</f>
        <v/>
      </c>
      <c r="L679" s="65" t="str">
        <f t="shared" si="77"/>
        <v/>
      </c>
      <c r="M679" s="29" t="str">
        <f>IF(H679="","",VLOOKUP(H679,プルダウン!$O$2:$Q$5,2,FALSE))</f>
        <v/>
      </c>
      <c r="N679" s="29" t="str">
        <f>IF(H679="","",VLOOKUP(H679,プルダウン!$O$2:$Q$5,3,FALSE))</f>
        <v/>
      </c>
      <c r="O679" s="65" t="str">
        <f t="shared" si="78"/>
        <v/>
      </c>
      <c r="P679" s="10"/>
      <c r="Q679" s="26"/>
      <c r="R679" s="26"/>
      <c r="S679" s="71" t="str">
        <f t="shared" si="72"/>
        <v/>
      </c>
      <c r="T679" s="25"/>
      <c r="U679" s="25"/>
      <c r="V679" s="67" t="str">
        <f t="shared" si="73"/>
        <v/>
      </c>
      <c r="W679" s="68" t="str">
        <f t="shared" si="74"/>
        <v/>
      </c>
      <c r="X679" s="69" t="str">
        <f t="shared" si="75"/>
        <v/>
      </c>
      <c r="Y679" s="70">
        <f t="shared" si="76"/>
        <v>0</v>
      </c>
      <c r="Z679" s="31"/>
      <c r="AA679" s="12"/>
      <c r="AB679" s="13"/>
      <c r="AC679" s="13"/>
      <c r="AD679" s="13"/>
      <c r="AE679" s="145"/>
      <c r="AF679" s="14"/>
      <c r="AG679" s="146"/>
      <c r="AH679" s="14"/>
      <c r="AI679" s="147"/>
      <c r="AJ679" s="15"/>
    </row>
    <row r="680" spans="2:36">
      <c r="B680" s="20"/>
      <c r="C680" s="21"/>
      <c r="D680" s="18"/>
      <c r="E680" s="19"/>
      <c r="F680" s="19"/>
      <c r="G680" s="24"/>
      <c r="H680" s="38"/>
      <c r="I680" s="43"/>
      <c r="J680" s="41" t="str">
        <f>IF(G680="","",VLOOKUP(G680,プルダウン!$K$2:$M$11,2,FALSE))</f>
        <v/>
      </c>
      <c r="K680" s="29" t="str">
        <f>IF(G680="","",VLOOKUP(G680,プルダウン!$K$2:$M$11,3,FALSE))</f>
        <v/>
      </c>
      <c r="L680" s="65" t="str">
        <f t="shared" si="77"/>
        <v/>
      </c>
      <c r="M680" s="29" t="str">
        <f>IF(H680="","",VLOOKUP(H680,プルダウン!$O$2:$Q$5,2,FALSE))</f>
        <v/>
      </c>
      <c r="N680" s="29" t="str">
        <f>IF(H680="","",VLOOKUP(H680,プルダウン!$O$2:$Q$5,3,FALSE))</f>
        <v/>
      </c>
      <c r="O680" s="65" t="str">
        <f t="shared" si="78"/>
        <v/>
      </c>
      <c r="P680" s="10"/>
      <c r="Q680" s="26"/>
      <c r="R680" s="26"/>
      <c r="S680" s="71" t="str">
        <f t="shared" si="72"/>
        <v/>
      </c>
      <c r="T680" s="25"/>
      <c r="U680" s="25"/>
      <c r="V680" s="67" t="str">
        <f t="shared" si="73"/>
        <v/>
      </c>
      <c r="W680" s="68" t="str">
        <f t="shared" si="74"/>
        <v/>
      </c>
      <c r="X680" s="69" t="str">
        <f t="shared" si="75"/>
        <v/>
      </c>
      <c r="Y680" s="70">
        <f t="shared" si="76"/>
        <v>0</v>
      </c>
      <c r="Z680" s="31"/>
      <c r="AA680" s="12"/>
      <c r="AB680" s="13"/>
      <c r="AC680" s="13"/>
      <c r="AD680" s="13"/>
      <c r="AE680" s="145"/>
      <c r="AF680" s="14"/>
      <c r="AG680" s="146"/>
      <c r="AH680" s="14"/>
      <c r="AI680" s="147"/>
      <c r="AJ680" s="15"/>
    </row>
    <row r="681" spans="2:36">
      <c r="B681" s="20"/>
      <c r="C681" s="21"/>
      <c r="D681" s="18"/>
      <c r="E681" s="19"/>
      <c r="F681" s="19"/>
      <c r="G681" s="24"/>
      <c r="H681" s="38"/>
      <c r="I681" s="43"/>
      <c r="J681" s="41" t="str">
        <f>IF(G681="","",VLOOKUP(G681,プルダウン!$K$2:$M$11,2,FALSE))</f>
        <v/>
      </c>
      <c r="K681" s="29" t="str">
        <f>IF(G681="","",VLOOKUP(G681,プルダウン!$K$2:$M$11,3,FALSE))</f>
        <v/>
      </c>
      <c r="L681" s="65" t="str">
        <f t="shared" si="77"/>
        <v/>
      </c>
      <c r="M681" s="29" t="str">
        <f>IF(H681="","",VLOOKUP(H681,プルダウン!$O$2:$Q$5,2,FALSE))</f>
        <v/>
      </c>
      <c r="N681" s="29" t="str">
        <f>IF(H681="","",VLOOKUP(H681,プルダウン!$O$2:$Q$5,3,FALSE))</f>
        <v/>
      </c>
      <c r="O681" s="65" t="str">
        <f t="shared" si="78"/>
        <v/>
      </c>
      <c r="P681" s="10"/>
      <c r="Q681" s="26"/>
      <c r="R681" s="26"/>
      <c r="S681" s="71" t="str">
        <f t="shared" si="72"/>
        <v/>
      </c>
      <c r="T681" s="25"/>
      <c r="U681" s="25"/>
      <c r="V681" s="67" t="str">
        <f t="shared" si="73"/>
        <v/>
      </c>
      <c r="W681" s="68" t="str">
        <f t="shared" si="74"/>
        <v/>
      </c>
      <c r="X681" s="69" t="str">
        <f t="shared" si="75"/>
        <v/>
      </c>
      <c r="Y681" s="70">
        <f t="shared" si="76"/>
        <v>0</v>
      </c>
      <c r="Z681" s="31"/>
      <c r="AA681" s="12"/>
      <c r="AB681" s="13"/>
      <c r="AC681" s="13"/>
      <c r="AD681" s="13"/>
      <c r="AE681" s="145"/>
      <c r="AF681" s="14"/>
      <c r="AG681" s="146"/>
      <c r="AH681" s="14"/>
      <c r="AI681" s="147"/>
      <c r="AJ681" s="15"/>
    </row>
    <row r="682" spans="2:36">
      <c r="B682" s="20"/>
      <c r="C682" s="21"/>
      <c r="D682" s="18"/>
      <c r="E682" s="19"/>
      <c r="F682" s="19"/>
      <c r="G682" s="24"/>
      <c r="H682" s="38"/>
      <c r="I682" s="43"/>
      <c r="J682" s="41" t="str">
        <f>IF(G682="","",VLOOKUP(G682,プルダウン!$K$2:$M$11,2,FALSE))</f>
        <v/>
      </c>
      <c r="K682" s="29" t="str">
        <f>IF(G682="","",VLOOKUP(G682,プルダウン!$K$2:$M$11,3,FALSE))</f>
        <v/>
      </c>
      <c r="L682" s="65" t="str">
        <f t="shared" si="77"/>
        <v/>
      </c>
      <c r="M682" s="29" t="str">
        <f>IF(H682="","",VLOOKUP(H682,プルダウン!$O$2:$Q$5,2,FALSE))</f>
        <v/>
      </c>
      <c r="N682" s="29" t="str">
        <f>IF(H682="","",VLOOKUP(H682,プルダウン!$O$2:$Q$5,3,FALSE))</f>
        <v/>
      </c>
      <c r="O682" s="65" t="str">
        <f t="shared" si="78"/>
        <v/>
      </c>
      <c r="P682" s="10"/>
      <c r="Q682" s="26"/>
      <c r="R682" s="26"/>
      <c r="S682" s="71" t="str">
        <f t="shared" si="72"/>
        <v/>
      </c>
      <c r="T682" s="25"/>
      <c r="U682" s="25"/>
      <c r="V682" s="67" t="str">
        <f t="shared" si="73"/>
        <v/>
      </c>
      <c r="W682" s="68" t="str">
        <f t="shared" si="74"/>
        <v/>
      </c>
      <c r="X682" s="69" t="str">
        <f t="shared" si="75"/>
        <v/>
      </c>
      <c r="Y682" s="70">
        <f t="shared" si="76"/>
        <v>0</v>
      </c>
      <c r="Z682" s="31"/>
      <c r="AA682" s="12"/>
      <c r="AB682" s="13"/>
      <c r="AC682" s="13"/>
      <c r="AD682" s="13"/>
      <c r="AE682" s="145"/>
      <c r="AF682" s="14"/>
      <c r="AG682" s="146"/>
      <c r="AH682" s="14"/>
      <c r="AI682" s="147"/>
      <c r="AJ682" s="15"/>
    </row>
    <row r="683" spans="2:36">
      <c r="B683" s="20"/>
      <c r="C683" s="21"/>
      <c r="D683" s="18"/>
      <c r="E683" s="19"/>
      <c r="F683" s="19"/>
      <c r="G683" s="24"/>
      <c r="H683" s="38"/>
      <c r="I683" s="43"/>
      <c r="J683" s="41" t="str">
        <f>IF(G683="","",VLOOKUP(G683,プルダウン!$K$2:$M$11,2,FALSE))</f>
        <v/>
      </c>
      <c r="K683" s="29" t="str">
        <f>IF(G683="","",VLOOKUP(G683,プルダウン!$K$2:$M$11,3,FALSE))</f>
        <v/>
      </c>
      <c r="L683" s="65" t="str">
        <f t="shared" si="77"/>
        <v/>
      </c>
      <c r="M683" s="29" t="str">
        <f>IF(H683="","",VLOOKUP(H683,プルダウン!$O$2:$Q$5,2,FALSE))</f>
        <v/>
      </c>
      <c r="N683" s="29" t="str">
        <f>IF(H683="","",VLOOKUP(H683,プルダウン!$O$2:$Q$5,3,FALSE))</f>
        <v/>
      </c>
      <c r="O683" s="65" t="str">
        <f t="shared" si="78"/>
        <v/>
      </c>
      <c r="P683" s="10"/>
      <c r="Q683" s="26"/>
      <c r="R683" s="26"/>
      <c r="S683" s="71" t="str">
        <f t="shared" si="72"/>
        <v/>
      </c>
      <c r="T683" s="25"/>
      <c r="U683" s="25"/>
      <c r="V683" s="67" t="str">
        <f t="shared" si="73"/>
        <v/>
      </c>
      <c r="W683" s="68" t="str">
        <f t="shared" si="74"/>
        <v/>
      </c>
      <c r="X683" s="69" t="str">
        <f t="shared" si="75"/>
        <v/>
      </c>
      <c r="Y683" s="70">
        <f t="shared" si="76"/>
        <v>0</v>
      </c>
      <c r="Z683" s="31"/>
      <c r="AA683" s="12"/>
      <c r="AB683" s="13"/>
      <c r="AC683" s="13"/>
      <c r="AD683" s="13"/>
      <c r="AE683" s="145"/>
      <c r="AF683" s="14"/>
      <c r="AG683" s="146"/>
      <c r="AH683" s="14"/>
      <c r="AI683" s="147"/>
      <c r="AJ683" s="15"/>
    </row>
    <row r="684" spans="2:36">
      <c r="B684" s="20"/>
      <c r="C684" s="21"/>
      <c r="D684" s="18"/>
      <c r="E684" s="19"/>
      <c r="F684" s="19"/>
      <c r="G684" s="24"/>
      <c r="H684" s="38"/>
      <c r="I684" s="43"/>
      <c r="J684" s="41" t="str">
        <f>IF(G684="","",VLOOKUP(G684,プルダウン!$K$2:$M$11,2,FALSE))</f>
        <v/>
      </c>
      <c r="K684" s="29" t="str">
        <f>IF(G684="","",VLOOKUP(G684,プルダウン!$K$2:$M$11,3,FALSE))</f>
        <v/>
      </c>
      <c r="L684" s="65" t="str">
        <f t="shared" si="77"/>
        <v/>
      </c>
      <c r="M684" s="29" t="str">
        <f>IF(H684="","",VLOOKUP(H684,プルダウン!$O$2:$Q$5,2,FALSE))</f>
        <v/>
      </c>
      <c r="N684" s="29" t="str">
        <f>IF(H684="","",VLOOKUP(H684,プルダウン!$O$2:$Q$5,3,FALSE))</f>
        <v/>
      </c>
      <c r="O684" s="65" t="str">
        <f t="shared" si="78"/>
        <v/>
      </c>
      <c r="P684" s="10"/>
      <c r="Q684" s="26"/>
      <c r="R684" s="26"/>
      <c r="S684" s="71" t="str">
        <f t="shared" si="72"/>
        <v/>
      </c>
      <c r="T684" s="25"/>
      <c r="U684" s="25"/>
      <c r="V684" s="67" t="str">
        <f t="shared" si="73"/>
        <v/>
      </c>
      <c r="W684" s="68" t="str">
        <f t="shared" si="74"/>
        <v/>
      </c>
      <c r="X684" s="69" t="str">
        <f t="shared" si="75"/>
        <v/>
      </c>
      <c r="Y684" s="70">
        <f t="shared" si="76"/>
        <v>0</v>
      </c>
      <c r="Z684" s="31"/>
      <c r="AA684" s="12"/>
      <c r="AB684" s="13"/>
      <c r="AC684" s="13"/>
      <c r="AD684" s="13"/>
      <c r="AE684" s="145"/>
      <c r="AF684" s="14"/>
      <c r="AG684" s="146"/>
      <c r="AH684" s="14"/>
      <c r="AI684" s="147"/>
      <c r="AJ684" s="15"/>
    </row>
    <row r="685" spans="2:36">
      <c r="B685" s="20"/>
      <c r="C685" s="21"/>
      <c r="D685" s="18"/>
      <c r="E685" s="19"/>
      <c r="F685" s="19"/>
      <c r="G685" s="24"/>
      <c r="H685" s="38"/>
      <c r="I685" s="43"/>
      <c r="J685" s="41" t="str">
        <f>IF(G685="","",VLOOKUP(G685,プルダウン!$K$2:$M$11,2,FALSE))</f>
        <v/>
      </c>
      <c r="K685" s="29" t="str">
        <f>IF(G685="","",VLOOKUP(G685,プルダウン!$K$2:$M$11,3,FALSE))</f>
        <v/>
      </c>
      <c r="L685" s="65" t="str">
        <f t="shared" si="77"/>
        <v/>
      </c>
      <c r="M685" s="29" t="str">
        <f>IF(H685="","",VLOOKUP(H685,プルダウン!$O$2:$Q$5,2,FALSE))</f>
        <v/>
      </c>
      <c r="N685" s="29" t="str">
        <f>IF(H685="","",VLOOKUP(H685,プルダウン!$O$2:$Q$5,3,FALSE))</f>
        <v/>
      </c>
      <c r="O685" s="65" t="str">
        <f t="shared" si="78"/>
        <v/>
      </c>
      <c r="P685" s="10"/>
      <c r="Q685" s="26"/>
      <c r="R685" s="26"/>
      <c r="S685" s="71" t="str">
        <f t="shared" si="72"/>
        <v/>
      </c>
      <c r="T685" s="25"/>
      <c r="U685" s="25"/>
      <c r="V685" s="67" t="str">
        <f t="shared" si="73"/>
        <v/>
      </c>
      <c r="W685" s="68" t="str">
        <f t="shared" si="74"/>
        <v/>
      </c>
      <c r="X685" s="69" t="str">
        <f t="shared" si="75"/>
        <v/>
      </c>
      <c r="Y685" s="70">
        <f t="shared" si="76"/>
        <v>0</v>
      </c>
      <c r="Z685" s="31"/>
      <c r="AA685" s="12"/>
      <c r="AB685" s="13"/>
      <c r="AC685" s="13"/>
      <c r="AD685" s="13"/>
      <c r="AE685" s="145"/>
      <c r="AF685" s="14"/>
      <c r="AG685" s="146"/>
      <c r="AH685" s="14"/>
      <c r="AI685" s="147"/>
      <c r="AJ685" s="15"/>
    </row>
    <row r="686" spans="2:36">
      <c r="B686" s="20"/>
      <c r="C686" s="21"/>
      <c r="D686" s="18"/>
      <c r="E686" s="19"/>
      <c r="F686" s="19"/>
      <c r="G686" s="24"/>
      <c r="H686" s="38"/>
      <c r="I686" s="43"/>
      <c r="J686" s="41" t="str">
        <f>IF(G686="","",VLOOKUP(G686,プルダウン!$K$2:$M$11,2,FALSE))</f>
        <v/>
      </c>
      <c r="K686" s="29" t="str">
        <f>IF(G686="","",VLOOKUP(G686,プルダウン!$K$2:$M$11,3,FALSE))</f>
        <v/>
      </c>
      <c r="L686" s="65" t="str">
        <f t="shared" si="77"/>
        <v/>
      </c>
      <c r="M686" s="29" t="str">
        <f>IF(H686="","",VLOOKUP(H686,プルダウン!$O$2:$Q$5,2,FALSE))</f>
        <v/>
      </c>
      <c r="N686" s="29" t="str">
        <f>IF(H686="","",VLOOKUP(H686,プルダウン!$O$2:$Q$5,3,FALSE))</f>
        <v/>
      </c>
      <c r="O686" s="65" t="str">
        <f t="shared" si="78"/>
        <v/>
      </c>
      <c r="P686" s="10"/>
      <c r="Q686" s="26"/>
      <c r="R686" s="26"/>
      <c r="S686" s="71" t="str">
        <f t="shared" si="72"/>
        <v/>
      </c>
      <c r="T686" s="25"/>
      <c r="U686" s="25"/>
      <c r="V686" s="67" t="str">
        <f t="shared" si="73"/>
        <v/>
      </c>
      <c r="W686" s="68" t="str">
        <f t="shared" si="74"/>
        <v/>
      </c>
      <c r="X686" s="69" t="str">
        <f t="shared" si="75"/>
        <v/>
      </c>
      <c r="Y686" s="70">
        <f t="shared" si="76"/>
        <v>0</v>
      </c>
      <c r="Z686" s="31"/>
      <c r="AA686" s="12"/>
      <c r="AB686" s="13"/>
      <c r="AC686" s="13"/>
      <c r="AD686" s="13"/>
      <c r="AE686" s="145"/>
      <c r="AF686" s="14"/>
      <c r="AG686" s="146"/>
      <c r="AH686" s="14"/>
      <c r="AI686" s="147"/>
      <c r="AJ686" s="15"/>
    </row>
    <row r="687" spans="2:36">
      <c r="B687" s="20"/>
      <c r="C687" s="21"/>
      <c r="D687" s="18"/>
      <c r="E687" s="19"/>
      <c r="F687" s="19"/>
      <c r="G687" s="24"/>
      <c r="H687" s="38"/>
      <c r="I687" s="43"/>
      <c r="J687" s="41" t="str">
        <f>IF(G687="","",VLOOKUP(G687,プルダウン!$K$2:$M$11,2,FALSE))</f>
        <v/>
      </c>
      <c r="K687" s="29" t="str">
        <f>IF(G687="","",VLOOKUP(G687,プルダウン!$K$2:$M$11,3,FALSE))</f>
        <v/>
      </c>
      <c r="L687" s="65" t="str">
        <f t="shared" si="77"/>
        <v/>
      </c>
      <c r="M687" s="29" t="str">
        <f>IF(H687="","",VLOOKUP(H687,プルダウン!$O$2:$Q$5,2,FALSE))</f>
        <v/>
      </c>
      <c r="N687" s="29" t="str">
        <f>IF(H687="","",VLOOKUP(H687,プルダウン!$O$2:$Q$5,3,FALSE))</f>
        <v/>
      </c>
      <c r="O687" s="65" t="str">
        <f t="shared" si="78"/>
        <v/>
      </c>
      <c r="P687" s="10"/>
      <c r="Q687" s="26"/>
      <c r="R687" s="26"/>
      <c r="S687" s="71" t="str">
        <f t="shared" si="72"/>
        <v/>
      </c>
      <c r="T687" s="25"/>
      <c r="U687" s="25"/>
      <c r="V687" s="67" t="str">
        <f t="shared" si="73"/>
        <v/>
      </c>
      <c r="W687" s="68" t="str">
        <f t="shared" si="74"/>
        <v/>
      </c>
      <c r="X687" s="69" t="str">
        <f t="shared" si="75"/>
        <v/>
      </c>
      <c r="Y687" s="70">
        <f t="shared" si="76"/>
        <v>0</v>
      </c>
      <c r="Z687" s="31"/>
      <c r="AA687" s="12"/>
      <c r="AB687" s="13"/>
      <c r="AC687" s="13"/>
      <c r="AD687" s="13"/>
      <c r="AE687" s="145"/>
      <c r="AF687" s="14"/>
      <c r="AG687" s="146"/>
      <c r="AH687" s="14"/>
      <c r="AI687" s="147"/>
      <c r="AJ687" s="15"/>
    </row>
    <row r="688" spans="2:36">
      <c r="B688" s="20"/>
      <c r="C688" s="21"/>
      <c r="D688" s="18"/>
      <c r="E688" s="19"/>
      <c r="F688" s="19"/>
      <c r="G688" s="24"/>
      <c r="H688" s="38"/>
      <c r="I688" s="43"/>
      <c r="J688" s="41" t="str">
        <f>IF(G688="","",VLOOKUP(G688,プルダウン!$K$2:$M$11,2,FALSE))</f>
        <v/>
      </c>
      <c r="K688" s="29" t="str">
        <f>IF(G688="","",VLOOKUP(G688,プルダウン!$K$2:$M$11,3,FALSE))</f>
        <v/>
      </c>
      <c r="L688" s="65" t="str">
        <f t="shared" si="77"/>
        <v/>
      </c>
      <c r="M688" s="29" t="str">
        <f>IF(H688="","",VLOOKUP(H688,プルダウン!$O$2:$Q$5,2,FALSE))</f>
        <v/>
      </c>
      <c r="N688" s="29" t="str">
        <f>IF(H688="","",VLOOKUP(H688,プルダウン!$O$2:$Q$5,3,FALSE))</f>
        <v/>
      </c>
      <c r="O688" s="65" t="str">
        <f t="shared" si="78"/>
        <v/>
      </c>
      <c r="P688" s="10"/>
      <c r="Q688" s="26"/>
      <c r="R688" s="26"/>
      <c r="S688" s="71" t="str">
        <f t="shared" si="72"/>
        <v/>
      </c>
      <c r="T688" s="25"/>
      <c r="U688" s="25"/>
      <c r="V688" s="67" t="str">
        <f t="shared" si="73"/>
        <v/>
      </c>
      <c r="W688" s="68" t="str">
        <f t="shared" si="74"/>
        <v/>
      </c>
      <c r="X688" s="69" t="str">
        <f t="shared" si="75"/>
        <v/>
      </c>
      <c r="Y688" s="70">
        <f t="shared" si="76"/>
        <v>0</v>
      </c>
      <c r="Z688" s="31"/>
      <c r="AA688" s="12"/>
      <c r="AB688" s="13"/>
      <c r="AC688" s="13"/>
      <c r="AD688" s="13"/>
      <c r="AE688" s="145"/>
      <c r="AF688" s="14"/>
      <c r="AG688" s="146"/>
      <c r="AH688" s="14"/>
      <c r="AI688" s="147"/>
      <c r="AJ688" s="15"/>
    </row>
    <row r="689" spans="2:36">
      <c r="B689" s="20"/>
      <c r="C689" s="21"/>
      <c r="D689" s="18"/>
      <c r="E689" s="19"/>
      <c r="F689" s="19"/>
      <c r="G689" s="24"/>
      <c r="H689" s="38"/>
      <c r="I689" s="43"/>
      <c r="J689" s="41" t="str">
        <f>IF(G689="","",VLOOKUP(G689,プルダウン!$K$2:$M$11,2,FALSE))</f>
        <v/>
      </c>
      <c r="K689" s="29" t="str">
        <f>IF(G689="","",VLOOKUP(G689,プルダウン!$K$2:$M$11,3,FALSE))</f>
        <v/>
      </c>
      <c r="L689" s="65" t="str">
        <f t="shared" si="77"/>
        <v/>
      </c>
      <c r="M689" s="29" t="str">
        <f>IF(H689="","",VLOOKUP(H689,プルダウン!$O$2:$Q$5,2,FALSE))</f>
        <v/>
      </c>
      <c r="N689" s="29" t="str">
        <f>IF(H689="","",VLOOKUP(H689,プルダウン!$O$2:$Q$5,3,FALSE))</f>
        <v/>
      </c>
      <c r="O689" s="65" t="str">
        <f t="shared" si="78"/>
        <v/>
      </c>
      <c r="P689" s="10"/>
      <c r="Q689" s="26"/>
      <c r="R689" s="26"/>
      <c r="S689" s="71" t="str">
        <f t="shared" si="72"/>
        <v/>
      </c>
      <c r="T689" s="25"/>
      <c r="U689" s="25"/>
      <c r="V689" s="67" t="str">
        <f t="shared" si="73"/>
        <v/>
      </c>
      <c r="W689" s="68" t="str">
        <f t="shared" si="74"/>
        <v/>
      </c>
      <c r="X689" s="69" t="str">
        <f t="shared" si="75"/>
        <v/>
      </c>
      <c r="Y689" s="70">
        <f t="shared" si="76"/>
        <v>0</v>
      </c>
      <c r="Z689" s="31"/>
      <c r="AA689" s="12"/>
      <c r="AB689" s="13"/>
      <c r="AC689" s="13"/>
      <c r="AD689" s="13"/>
      <c r="AE689" s="145"/>
      <c r="AF689" s="14"/>
      <c r="AG689" s="146"/>
      <c r="AH689" s="14"/>
      <c r="AI689" s="147"/>
      <c r="AJ689" s="15"/>
    </row>
    <row r="690" spans="2:36">
      <c r="B690" s="20"/>
      <c r="C690" s="21"/>
      <c r="D690" s="18"/>
      <c r="E690" s="19"/>
      <c r="F690" s="19"/>
      <c r="G690" s="24"/>
      <c r="H690" s="38"/>
      <c r="I690" s="43"/>
      <c r="J690" s="41" t="str">
        <f>IF(G690="","",VLOOKUP(G690,プルダウン!$K$2:$M$11,2,FALSE))</f>
        <v/>
      </c>
      <c r="K690" s="29" t="str">
        <f>IF(G690="","",VLOOKUP(G690,プルダウン!$K$2:$M$11,3,FALSE))</f>
        <v/>
      </c>
      <c r="L690" s="65" t="str">
        <f t="shared" si="77"/>
        <v/>
      </c>
      <c r="M690" s="29" t="str">
        <f>IF(H690="","",VLOOKUP(H690,プルダウン!$O$2:$Q$5,2,FALSE))</f>
        <v/>
      </c>
      <c r="N690" s="29" t="str">
        <f>IF(H690="","",VLOOKUP(H690,プルダウン!$O$2:$Q$5,3,FALSE))</f>
        <v/>
      </c>
      <c r="O690" s="65" t="str">
        <f t="shared" si="78"/>
        <v/>
      </c>
      <c r="P690" s="10"/>
      <c r="Q690" s="26"/>
      <c r="R690" s="26"/>
      <c r="S690" s="71" t="str">
        <f t="shared" si="72"/>
        <v/>
      </c>
      <c r="T690" s="25"/>
      <c r="U690" s="25"/>
      <c r="V690" s="67" t="str">
        <f t="shared" si="73"/>
        <v/>
      </c>
      <c r="W690" s="68" t="str">
        <f t="shared" si="74"/>
        <v/>
      </c>
      <c r="X690" s="69" t="str">
        <f t="shared" si="75"/>
        <v/>
      </c>
      <c r="Y690" s="70">
        <f t="shared" si="76"/>
        <v>0</v>
      </c>
      <c r="Z690" s="31"/>
      <c r="AA690" s="12"/>
      <c r="AB690" s="13"/>
      <c r="AC690" s="13"/>
      <c r="AD690" s="13"/>
      <c r="AE690" s="145"/>
      <c r="AF690" s="14"/>
      <c r="AG690" s="146"/>
      <c r="AH690" s="14"/>
      <c r="AI690" s="147"/>
      <c r="AJ690" s="15"/>
    </row>
    <row r="691" spans="2:36">
      <c r="B691" s="20"/>
      <c r="C691" s="21"/>
      <c r="D691" s="18"/>
      <c r="E691" s="19"/>
      <c r="F691" s="19"/>
      <c r="G691" s="24"/>
      <c r="H691" s="38"/>
      <c r="I691" s="43"/>
      <c r="J691" s="41" t="str">
        <f>IF(G691="","",VLOOKUP(G691,プルダウン!$K$2:$M$11,2,FALSE))</f>
        <v/>
      </c>
      <c r="K691" s="29" t="str">
        <f>IF(G691="","",VLOOKUP(G691,プルダウン!$K$2:$M$11,3,FALSE))</f>
        <v/>
      </c>
      <c r="L691" s="65" t="str">
        <f t="shared" si="77"/>
        <v/>
      </c>
      <c r="M691" s="29" t="str">
        <f>IF(H691="","",VLOOKUP(H691,プルダウン!$O$2:$Q$5,2,FALSE))</f>
        <v/>
      </c>
      <c r="N691" s="29" t="str">
        <f>IF(H691="","",VLOOKUP(H691,プルダウン!$O$2:$Q$5,3,FALSE))</f>
        <v/>
      </c>
      <c r="O691" s="65" t="str">
        <f t="shared" si="78"/>
        <v/>
      </c>
      <c r="P691" s="10"/>
      <c r="Q691" s="26"/>
      <c r="R691" s="26"/>
      <c r="S691" s="71" t="str">
        <f t="shared" si="72"/>
        <v/>
      </c>
      <c r="T691" s="25"/>
      <c r="U691" s="25"/>
      <c r="V691" s="67" t="str">
        <f t="shared" si="73"/>
        <v/>
      </c>
      <c r="W691" s="68" t="str">
        <f t="shared" si="74"/>
        <v/>
      </c>
      <c r="X691" s="69" t="str">
        <f t="shared" si="75"/>
        <v/>
      </c>
      <c r="Y691" s="70">
        <f t="shared" si="76"/>
        <v>0</v>
      </c>
      <c r="Z691" s="31"/>
      <c r="AA691" s="12"/>
      <c r="AB691" s="13"/>
      <c r="AC691" s="13"/>
      <c r="AD691" s="13"/>
      <c r="AE691" s="145"/>
      <c r="AF691" s="14"/>
      <c r="AG691" s="146"/>
      <c r="AH691" s="14"/>
      <c r="AI691" s="147"/>
      <c r="AJ691" s="15"/>
    </row>
    <row r="692" spans="2:36">
      <c r="B692" s="20"/>
      <c r="C692" s="21"/>
      <c r="D692" s="18"/>
      <c r="E692" s="19"/>
      <c r="F692" s="19"/>
      <c r="G692" s="24"/>
      <c r="H692" s="38"/>
      <c r="I692" s="43"/>
      <c r="J692" s="41" t="str">
        <f>IF(G692="","",VLOOKUP(G692,プルダウン!$K$2:$M$11,2,FALSE))</f>
        <v/>
      </c>
      <c r="K692" s="29" t="str">
        <f>IF(G692="","",VLOOKUP(G692,プルダウン!$K$2:$M$11,3,FALSE))</f>
        <v/>
      </c>
      <c r="L692" s="65" t="str">
        <f t="shared" si="77"/>
        <v/>
      </c>
      <c r="M692" s="29" t="str">
        <f>IF(H692="","",VLOOKUP(H692,プルダウン!$O$2:$Q$5,2,FALSE))</f>
        <v/>
      </c>
      <c r="N692" s="29" t="str">
        <f>IF(H692="","",VLOOKUP(H692,プルダウン!$O$2:$Q$5,3,FALSE))</f>
        <v/>
      </c>
      <c r="O692" s="65" t="str">
        <f t="shared" si="78"/>
        <v/>
      </c>
      <c r="P692" s="10"/>
      <c r="Q692" s="26"/>
      <c r="R692" s="26"/>
      <c r="S692" s="71" t="str">
        <f t="shared" si="72"/>
        <v/>
      </c>
      <c r="T692" s="25"/>
      <c r="U692" s="25"/>
      <c r="V692" s="67" t="str">
        <f t="shared" si="73"/>
        <v/>
      </c>
      <c r="W692" s="68" t="str">
        <f t="shared" si="74"/>
        <v/>
      </c>
      <c r="X692" s="69" t="str">
        <f t="shared" si="75"/>
        <v/>
      </c>
      <c r="Y692" s="70">
        <f t="shared" si="76"/>
        <v>0</v>
      </c>
      <c r="Z692" s="31"/>
      <c r="AA692" s="12"/>
      <c r="AB692" s="13"/>
      <c r="AC692" s="13"/>
      <c r="AD692" s="13"/>
      <c r="AE692" s="145"/>
      <c r="AF692" s="14"/>
      <c r="AG692" s="146"/>
      <c r="AH692" s="14"/>
      <c r="AI692" s="147"/>
      <c r="AJ692" s="15"/>
    </row>
    <row r="693" spans="2:36">
      <c r="B693" s="20"/>
      <c r="C693" s="21"/>
      <c r="D693" s="18"/>
      <c r="E693" s="19"/>
      <c r="F693" s="19"/>
      <c r="G693" s="24"/>
      <c r="H693" s="38"/>
      <c r="I693" s="43"/>
      <c r="J693" s="41" t="str">
        <f>IF(G693="","",VLOOKUP(G693,プルダウン!$K$2:$M$11,2,FALSE))</f>
        <v/>
      </c>
      <c r="K693" s="29" t="str">
        <f>IF(G693="","",VLOOKUP(G693,プルダウン!$K$2:$M$11,3,FALSE))</f>
        <v/>
      </c>
      <c r="L693" s="65" t="str">
        <f t="shared" si="77"/>
        <v/>
      </c>
      <c r="M693" s="29" t="str">
        <f>IF(H693="","",VLOOKUP(H693,プルダウン!$O$2:$Q$5,2,FALSE))</f>
        <v/>
      </c>
      <c r="N693" s="29" t="str">
        <f>IF(H693="","",VLOOKUP(H693,プルダウン!$O$2:$Q$5,3,FALSE))</f>
        <v/>
      </c>
      <c r="O693" s="65" t="str">
        <f t="shared" si="78"/>
        <v/>
      </c>
      <c r="P693" s="10"/>
      <c r="Q693" s="26"/>
      <c r="R693" s="26"/>
      <c r="S693" s="71" t="str">
        <f t="shared" si="72"/>
        <v/>
      </c>
      <c r="T693" s="25"/>
      <c r="U693" s="25"/>
      <c r="V693" s="67" t="str">
        <f t="shared" si="73"/>
        <v/>
      </c>
      <c r="W693" s="68" t="str">
        <f t="shared" si="74"/>
        <v/>
      </c>
      <c r="X693" s="69" t="str">
        <f t="shared" si="75"/>
        <v/>
      </c>
      <c r="Y693" s="70">
        <f t="shared" si="76"/>
        <v>0</v>
      </c>
      <c r="Z693" s="31"/>
      <c r="AA693" s="12"/>
      <c r="AB693" s="13"/>
      <c r="AC693" s="13"/>
      <c r="AD693" s="13"/>
      <c r="AE693" s="145"/>
      <c r="AF693" s="14"/>
      <c r="AG693" s="146"/>
      <c r="AH693" s="14"/>
      <c r="AI693" s="147"/>
      <c r="AJ693" s="15"/>
    </row>
    <row r="694" spans="2:36">
      <c r="B694" s="20"/>
      <c r="C694" s="21"/>
      <c r="D694" s="18"/>
      <c r="E694" s="19"/>
      <c r="F694" s="19"/>
      <c r="G694" s="24"/>
      <c r="H694" s="38"/>
      <c r="I694" s="43"/>
      <c r="J694" s="41" t="str">
        <f>IF(G694="","",VLOOKUP(G694,プルダウン!$K$2:$M$11,2,FALSE))</f>
        <v/>
      </c>
      <c r="K694" s="29" t="str">
        <f>IF(G694="","",VLOOKUP(G694,プルダウン!$K$2:$M$11,3,FALSE))</f>
        <v/>
      </c>
      <c r="L694" s="65" t="str">
        <f t="shared" si="77"/>
        <v/>
      </c>
      <c r="M694" s="29" t="str">
        <f>IF(H694="","",VLOOKUP(H694,プルダウン!$O$2:$Q$5,2,FALSE))</f>
        <v/>
      </c>
      <c r="N694" s="29" t="str">
        <f>IF(H694="","",VLOOKUP(H694,プルダウン!$O$2:$Q$5,3,FALSE))</f>
        <v/>
      </c>
      <c r="O694" s="65" t="str">
        <f t="shared" si="78"/>
        <v/>
      </c>
      <c r="P694" s="10"/>
      <c r="Q694" s="26"/>
      <c r="R694" s="26"/>
      <c r="S694" s="71" t="str">
        <f t="shared" si="72"/>
        <v/>
      </c>
      <c r="T694" s="25"/>
      <c r="U694" s="25"/>
      <c r="V694" s="67" t="str">
        <f t="shared" si="73"/>
        <v/>
      </c>
      <c r="W694" s="68" t="str">
        <f t="shared" si="74"/>
        <v/>
      </c>
      <c r="X694" s="69" t="str">
        <f t="shared" si="75"/>
        <v/>
      </c>
      <c r="Y694" s="70">
        <f t="shared" si="76"/>
        <v>0</v>
      </c>
      <c r="Z694" s="31"/>
      <c r="AA694" s="12"/>
      <c r="AB694" s="13"/>
      <c r="AC694" s="13"/>
      <c r="AD694" s="13"/>
      <c r="AE694" s="145"/>
      <c r="AF694" s="14"/>
      <c r="AG694" s="146"/>
      <c r="AH694" s="14"/>
      <c r="AI694" s="147"/>
      <c r="AJ694" s="15"/>
    </row>
    <row r="695" spans="2:36">
      <c r="B695" s="20"/>
      <c r="C695" s="21"/>
      <c r="D695" s="18"/>
      <c r="E695" s="19"/>
      <c r="F695" s="19"/>
      <c r="G695" s="24"/>
      <c r="H695" s="38"/>
      <c r="I695" s="43"/>
      <c r="J695" s="41" t="str">
        <f>IF(G695="","",VLOOKUP(G695,プルダウン!$K$2:$M$11,2,FALSE))</f>
        <v/>
      </c>
      <c r="K695" s="29" t="str">
        <f>IF(G695="","",VLOOKUP(G695,プルダウン!$K$2:$M$11,3,FALSE))</f>
        <v/>
      </c>
      <c r="L695" s="65" t="str">
        <f t="shared" si="77"/>
        <v/>
      </c>
      <c r="M695" s="29" t="str">
        <f>IF(H695="","",VLOOKUP(H695,プルダウン!$O$2:$Q$5,2,FALSE))</f>
        <v/>
      </c>
      <c r="N695" s="29" t="str">
        <f>IF(H695="","",VLOOKUP(H695,プルダウン!$O$2:$Q$5,3,FALSE))</f>
        <v/>
      </c>
      <c r="O695" s="65" t="str">
        <f t="shared" si="78"/>
        <v/>
      </c>
      <c r="P695" s="10"/>
      <c r="Q695" s="26"/>
      <c r="R695" s="26"/>
      <c r="S695" s="71" t="str">
        <f t="shared" si="72"/>
        <v/>
      </c>
      <c r="T695" s="25"/>
      <c r="U695" s="25"/>
      <c r="V695" s="67" t="str">
        <f t="shared" si="73"/>
        <v/>
      </c>
      <c r="W695" s="68" t="str">
        <f t="shared" si="74"/>
        <v/>
      </c>
      <c r="X695" s="69" t="str">
        <f t="shared" si="75"/>
        <v/>
      </c>
      <c r="Y695" s="70">
        <f t="shared" si="76"/>
        <v>0</v>
      </c>
      <c r="Z695" s="31"/>
      <c r="AA695" s="12"/>
      <c r="AB695" s="13"/>
      <c r="AC695" s="13"/>
      <c r="AD695" s="13"/>
      <c r="AE695" s="145"/>
      <c r="AF695" s="14"/>
      <c r="AG695" s="146"/>
      <c r="AH695" s="14"/>
      <c r="AI695" s="147"/>
      <c r="AJ695" s="15"/>
    </row>
    <row r="696" spans="2:36">
      <c r="B696" s="20"/>
      <c r="C696" s="21"/>
      <c r="D696" s="18"/>
      <c r="E696" s="19"/>
      <c r="F696" s="19"/>
      <c r="G696" s="24"/>
      <c r="H696" s="38"/>
      <c r="I696" s="43"/>
      <c r="J696" s="41" t="str">
        <f>IF(G696="","",VLOOKUP(G696,プルダウン!$K$2:$M$11,2,FALSE))</f>
        <v/>
      </c>
      <c r="K696" s="29" t="str">
        <f>IF(G696="","",VLOOKUP(G696,プルダウン!$K$2:$M$11,3,FALSE))</f>
        <v/>
      </c>
      <c r="L696" s="65" t="str">
        <f t="shared" si="77"/>
        <v/>
      </c>
      <c r="M696" s="29" t="str">
        <f>IF(H696="","",VLOOKUP(H696,プルダウン!$O$2:$Q$5,2,FALSE))</f>
        <v/>
      </c>
      <c r="N696" s="29" t="str">
        <f>IF(H696="","",VLOOKUP(H696,プルダウン!$O$2:$Q$5,3,FALSE))</f>
        <v/>
      </c>
      <c r="O696" s="65" t="str">
        <f t="shared" si="78"/>
        <v/>
      </c>
      <c r="P696" s="10"/>
      <c r="Q696" s="26"/>
      <c r="R696" s="26"/>
      <c r="S696" s="71" t="str">
        <f t="shared" si="72"/>
        <v/>
      </c>
      <c r="T696" s="25"/>
      <c r="U696" s="25"/>
      <c r="V696" s="67" t="str">
        <f t="shared" si="73"/>
        <v/>
      </c>
      <c r="W696" s="68" t="str">
        <f t="shared" si="74"/>
        <v/>
      </c>
      <c r="X696" s="69" t="str">
        <f t="shared" si="75"/>
        <v/>
      </c>
      <c r="Y696" s="70">
        <f t="shared" si="76"/>
        <v>0</v>
      </c>
      <c r="Z696" s="31"/>
      <c r="AA696" s="12"/>
      <c r="AB696" s="13"/>
      <c r="AC696" s="13"/>
      <c r="AD696" s="13"/>
      <c r="AE696" s="145"/>
      <c r="AF696" s="14"/>
      <c r="AG696" s="146"/>
      <c r="AH696" s="14"/>
      <c r="AI696" s="147"/>
      <c r="AJ696" s="15"/>
    </row>
    <row r="697" spans="2:36">
      <c r="B697" s="20"/>
      <c r="C697" s="21"/>
      <c r="D697" s="18"/>
      <c r="E697" s="19"/>
      <c r="F697" s="19"/>
      <c r="G697" s="24"/>
      <c r="H697" s="38"/>
      <c r="I697" s="43"/>
      <c r="J697" s="41" t="str">
        <f>IF(G697="","",VLOOKUP(G697,プルダウン!$K$2:$M$11,2,FALSE))</f>
        <v/>
      </c>
      <c r="K697" s="29" t="str">
        <f>IF(G697="","",VLOOKUP(G697,プルダウン!$K$2:$M$11,3,FALSE))</f>
        <v/>
      </c>
      <c r="L697" s="65" t="str">
        <f t="shared" si="77"/>
        <v/>
      </c>
      <c r="M697" s="29" t="str">
        <f>IF(H697="","",VLOOKUP(H697,プルダウン!$O$2:$Q$5,2,FALSE))</f>
        <v/>
      </c>
      <c r="N697" s="29" t="str">
        <f>IF(H697="","",VLOOKUP(H697,プルダウン!$O$2:$Q$5,3,FALSE))</f>
        <v/>
      </c>
      <c r="O697" s="65" t="str">
        <f t="shared" si="78"/>
        <v/>
      </c>
      <c r="P697" s="10"/>
      <c r="Q697" s="26"/>
      <c r="R697" s="26"/>
      <c r="S697" s="71" t="str">
        <f t="shared" si="72"/>
        <v/>
      </c>
      <c r="T697" s="25"/>
      <c r="U697" s="25"/>
      <c r="V697" s="67" t="str">
        <f t="shared" si="73"/>
        <v/>
      </c>
      <c r="W697" s="68" t="str">
        <f t="shared" si="74"/>
        <v/>
      </c>
      <c r="X697" s="69" t="str">
        <f t="shared" si="75"/>
        <v/>
      </c>
      <c r="Y697" s="70">
        <f t="shared" si="76"/>
        <v>0</v>
      </c>
      <c r="Z697" s="31"/>
      <c r="AA697" s="12"/>
      <c r="AB697" s="13"/>
      <c r="AC697" s="13"/>
      <c r="AD697" s="13"/>
      <c r="AE697" s="145"/>
      <c r="AF697" s="14"/>
      <c r="AG697" s="146"/>
      <c r="AH697" s="14"/>
      <c r="AI697" s="147"/>
      <c r="AJ697" s="15"/>
    </row>
    <row r="698" spans="2:36">
      <c r="B698" s="20"/>
      <c r="C698" s="21"/>
      <c r="D698" s="18"/>
      <c r="E698" s="19"/>
      <c r="F698" s="19"/>
      <c r="G698" s="24"/>
      <c r="H698" s="38"/>
      <c r="I698" s="43"/>
      <c r="J698" s="41" t="str">
        <f>IF(G698="","",VLOOKUP(G698,プルダウン!$K$2:$M$11,2,FALSE))</f>
        <v/>
      </c>
      <c r="K698" s="29" t="str">
        <f>IF(G698="","",VLOOKUP(G698,プルダウン!$K$2:$M$11,3,FALSE))</f>
        <v/>
      </c>
      <c r="L698" s="65" t="str">
        <f t="shared" si="77"/>
        <v/>
      </c>
      <c r="M698" s="29" t="str">
        <f>IF(H698="","",VLOOKUP(H698,プルダウン!$O$2:$Q$5,2,FALSE))</f>
        <v/>
      </c>
      <c r="N698" s="29" t="str">
        <f>IF(H698="","",VLOOKUP(H698,プルダウン!$O$2:$Q$5,3,FALSE))</f>
        <v/>
      </c>
      <c r="O698" s="65" t="str">
        <f t="shared" si="78"/>
        <v/>
      </c>
      <c r="P698" s="10"/>
      <c r="Q698" s="26"/>
      <c r="R698" s="26"/>
      <c r="S698" s="71" t="str">
        <f t="shared" si="72"/>
        <v/>
      </c>
      <c r="T698" s="25"/>
      <c r="U698" s="25"/>
      <c r="V698" s="67" t="str">
        <f t="shared" si="73"/>
        <v/>
      </c>
      <c r="W698" s="68" t="str">
        <f t="shared" si="74"/>
        <v/>
      </c>
      <c r="X698" s="69" t="str">
        <f t="shared" si="75"/>
        <v/>
      </c>
      <c r="Y698" s="70">
        <f t="shared" si="76"/>
        <v>0</v>
      </c>
      <c r="Z698" s="31"/>
      <c r="AA698" s="12"/>
      <c r="AB698" s="13"/>
      <c r="AC698" s="13"/>
      <c r="AD698" s="13"/>
      <c r="AE698" s="145"/>
      <c r="AF698" s="14"/>
      <c r="AG698" s="146"/>
      <c r="AH698" s="14"/>
      <c r="AI698" s="147"/>
      <c r="AJ698" s="15"/>
    </row>
    <row r="699" spans="2:36">
      <c r="B699" s="20"/>
      <c r="C699" s="21"/>
      <c r="D699" s="18"/>
      <c r="E699" s="19"/>
      <c r="F699" s="19"/>
      <c r="G699" s="24"/>
      <c r="H699" s="38"/>
      <c r="I699" s="43"/>
      <c r="J699" s="41" t="str">
        <f>IF(G699="","",VLOOKUP(G699,プルダウン!$K$2:$M$11,2,FALSE))</f>
        <v/>
      </c>
      <c r="K699" s="29" t="str">
        <f>IF(G699="","",VLOOKUP(G699,プルダウン!$K$2:$M$11,3,FALSE))</f>
        <v/>
      </c>
      <c r="L699" s="65" t="str">
        <f t="shared" si="77"/>
        <v/>
      </c>
      <c r="M699" s="29" t="str">
        <f>IF(H699="","",VLOOKUP(H699,プルダウン!$O$2:$Q$5,2,FALSE))</f>
        <v/>
      </c>
      <c r="N699" s="29" t="str">
        <f>IF(H699="","",VLOOKUP(H699,プルダウン!$O$2:$Q$5,3,FALSE))</f>
        <v/>
      </c>
      <c r="O699" s="65" t="str">
        <f t="shared" si="78"/>
        <v/>
      </c>
      <c r="P699" s="10"/>
      <c r="Q699" s="26"/>
      <c r="R699" s="26"/>
      <c r="S699" s="71" t="str">
        <f t="shared" si="72"/>
        <v/>
      </c>
      <c r="T699" s="25"/>
      <c r="U699" s="25"/>
      <c r="V699" s="67" t="str">
        <f t="shared" si="73"/>
        <v/>
      </c>
      <c r="W699" s="68" t="str">
        <f t="shared" si="74"/>
        <v/>
      </c>
      <c r="X699" s="69" t="str">
        <f t="shared" si="75"/>
        <v/>
      </c>
      <c r="Y699" s="70">
        <f t="shared" si="76"/>
        <v>0</v>
      </c>
      <c r="Z699" s="31"/>
      <c r="AA699" s="12"/>
      <c r="AB699" s="13"/>
      <c r="AC699" s="13"/>
      <c r="AD699" s="13"/>
      <c r="AE699" s="145"/>
      <c r="AF699" s="14"/>
      <c r="AG699" s="146"/>
      <c r="AH699" s="14"/>
      <c r="AI699" s="147"/>
      <c r="AJ699" s="15"/>
    </row>
    <row r="700" spans="2:36">
      <c r="B700" s="20"/>
      <c r="C700" s="21"/>
      <c r="D700" s="18"/>
      <c r="E700" s="19"/>
      <c r="F700" s="19"/>
      <c r="G700" s="24"/>
      <c r="H700" s="38"/>
      <c r="I700" s="43"/>
      <c r="J700" s="41" t="str">
        <f>IF(G700="","",VLOOKUP(G700,プルダウン!$K$2:$M$11,2,FALSE))</f>
        <v/>
      </c>
      <c r="K700" s="29" t="str">
        <f>IF(G700="","",VLOOKUP(G700,プルダウン!$K$2:$M$11,3,FALSE))</f>
        <v/>
      </c>
      <c r="L700" s="65" t="str">
        <f t="shared" si="77"/>
        <v/>
      </c>
      <c r="M700" s="29" t="str">
        <f>IF(H700="","",VLOOKUP(H700,プルダウン!$O$2:$Q$5,2,FALSE))</f>
        <v/>
      </c>
      <c r="N700" s="29" t="str">
        <f>IF(H700="","",VLOOKUP(H700,プルダウン!$O$2:$Q$5,3,FALSE))</f>
        <v/>
      </c>
      <c r="O700" s="65" t="str">
        <f t="shared" si="78"/>
        <v/>
      </c>
      <c r="P700" s="10"/>
      <c r="Q700" s="26"/>
      <c r="R700" s="26"/>
      <c r="S700" s="71" t="str">
        <f t="shared" si="72"/>
        <v/>
      </c>
      <c r="T700" s="25"/>
      <c r="U700" s="25"/>
      <c r="V700" s="67" t="str">
        <f t="shared" si="73"/>
        <v/>
      </c>
      <c r="W700" s="68" t="str">
        <f t="shared" si="74"/>
        <v/>
      </c>
      <c r="X700" s="69" t="str">
        <f t="shared" si="75"/>
        <v/>
      </c>
      <c r="Y700" s="70">
        <f t="shared" si="76"/>
        <v>0</v>
      </c>
      <c r="Z700" s="31"/>
      <c r="AA700" s="12"/>
      <c r="AB700" s="13"/>
      <c r="AC700" s="13"/>
      <c r="AD700" s="13"/>
      <c r="AE700" s="145"/>
      <c r="AF700" s="14"/>
      <c r="AG700" s="146"/>
      <c r="AH700" s="14"/>
      <c r="AI700" s="147"/>
      <c r="AJ700" s="15"/>
    </row>
    <row r="701" spans="2:36">
      <c r="B701" s="20"/>
      <c r="C701" s="21"/>
      <c r="D701" s="18"/>
      <c r="E701" s="19"/>
      <c r="F701" s="19"/>
      <c r="G701" s="24"/>
      <c r="H701" s="38"/>
      <c r="I701" s="43"/>
      <c r="J701" s="41" t="str">
        <f>IF(G701="","",VLOOKUP(G701,プルダウン!$K$2:$M$11,2,FALSE))</f>
        <v/>
      </c>
      <c r="K701" s="29" t="str">
        <f>IF(G701="","",VLOOKUP(G701,プルダウン!$K$2:$M$11,3,FALSE))</f>
        <v/>
      </c>
      <c r="L701" s="65" t="str">
        <f t="shared" si="77"/>
        <v/>
      </c>
      <c r="M701" s="29" t="str">
        <f>IF(H701="","",VLOOKUP(H701,プルダウン!$O$2:$Q$5,2,FALSE))</f>
        <v/>
      </c>
      <c r="N701" s="29" t="str">
        <f>IF(H701="","",VLOOKUP(H701,プルダウン!$O$2:$Q$5,3,FALSE))</f>
        <v/>
      </c>
      <c r="O701" s="65" t="str">
        <f t="shared" si="78"/>
        <v/>
      </c>
      <c r="P701" s="10"/>
      <c r="Q701" s="26"/>
      <c r="R701" s="26"/>
      <c r="S701" s="71" t="str">
        <f t="shared" si="72"/>
        <v/>
      </c>
      <c r="T701" s="25"/>
      <c r="U701" s="25"/>
      <c r="V701" s="67" t="str">
        <f t="shared" si="73"/>
        <v/>
      </c>
      <c r="W701" s="68" t="str">
        <f t="shared" si="74"/>
        <v/>
      </c>
      <c r="X701" s="69" t="str">
        <f t="shared" si="75"/>
        <v/>
      </c>
      <c r="Y701" s="70">
        <f t="shared" si="76"/>
        <v>0</v>
      </c>
      <c r="Z701" s="31"/>
      <c r="AA701" s="12"/>
      <c r="AB701" s="13"/>
      <c r="AC701" s="13"/>
      <c r="AD701" s="13"/>
      <c r="AE701" s="145"/>
      <c r="AF701" s="14"/>
      <c r="AG701" s="146"/>
      <c r="AH701" s="14"/>
      <c r="AI701" s="147"/>
      <c r="AJ701" s="15"/>
    </row>
    <row r="702" spans="2:36">
      <c r="B702" s="20"/>
      <c r="C702" s="21"/>
      <c r="D702" s="18"/>
      <c r="E702" s="19"/>
      <c r="F702" s="19"/>
      <c r="G702" s="24"/>
      <c r="H702" s="38"/>
      <c r="I702" s="43"/>
      <c r="J702" s="41" t="str">
        <f>IF(G702="","",VLOOKUP(G702,プルダウン!$K$2:$M$11,2,FALSE))</f>
        <v/>
      </c>
      <c r="K702" s="29" t="str">
        <f>IF(G702="","",VLOOKUP(G702,プルダウン!$K$2:$M$11,3,FALSE))</f>
        <v/>
      </c>
      <c r="L702" s="65" t="str">
        <f t="shared" si="77"/>
        <v/>
      </c>
      <c r="M702" s="29" t="str">
        <f>IF(H702="","",VLOOKUP(H702,プルダウン!$O$2:$Q$5,2,FALSE))</f>
        <v/>
      </c>
      <c r="N702" s="29" t="str">
        <f>IF(H702="","",VLOOKUP(H702,プルダウン!$O$2:$Q$5,3,FALSE))</f>
        <v/>
      </c>
      <c r="O702" s="65" t="str">
        <f t="shared" si="78"/>
        <v/>
      </c>
      <c r="P702" s="10"/>
      <c r="Q702" s="26"/>
      <c r="R702" s="26"/>
      <c r="S702" s="71" t="str">
        <f t="shared" si="72"/>
        <v/>
      </c>
      <c r="T702" s="25"/>
      <c r="U702" s="25"/>
      <c r="V702" s="67" t="str">
        <f t="shared" si="73"/>
        <v/>
      </c>
      <c r="W702" s="68" t="str">
        <f t="shared" si="74"/>
        <v/>
      </c>
      <c r="X702" s="69" t="str">
        <f t="shared" si="75"/>
        <v/>
      </c>
      <c r="Y702" s="70">
        <f t="shared" si="76"/>
        <v>0</v>
      </c>
      <c r="Z702" s="31"/>
      <c r="AA702" s="12"/>
      <c r="AB702" s="13"/>
      <c r="AC702" s="13"/>
      <c r="AD702" s="13"/>
      <c r="AE702" s="145"/>
      <c r="AF702" s="14"/>
      <c r="AG702" s="146"/>
      <c r="AH702" s="14"/>
      <c r="AI702" s="147"/>
      <c r="AJ702" s="15"/>
    </row>
    <row r="703" spans="2:36">
      <c r="B703" s="20"/>
      <c r="C703" s="21"/>
      <c r="D703" s="18"/>
      <c r="E703" s="19"/>
      <c r="F703" s="19"/>
      <c r="G703" s="24"/>
      <c r="H703" s="38"/>
      <c r="I703" s="43"/>
      <c r="J703" s="41" t="str">
        <f>IF(G703="","",VLOOKUP(G703,プルダウン!$K$2:$M$11,2,FALSE))</f>
        <v/>
      </c>
      <c r="K703" s="29" t="str">
        <f>IF(G703="","",VLOOKUP(G703,プルダウン!$K$2:$M$11,3,FALSE))</f>
        <v/>
      </c>
      <c r="L703" s="65" t="str">
        <f t="shared" si="77"/>
        <v/>
      </c>
      <c r="M703" s="29" t="str">
        <f>IF(H703="","",VLOOKUP(H703,プルダウン!$O$2:$Q$5,2,FALSE))</f>
        <v/>
      </c>
      <c r="N703" s="29" t="str">
        <f>IF(H703="","",VLOOKUP(H703,プルダウン!$O$2:$Q$5,3,FALSE))</f>
        <v/>
      </c>
      <c r="O703" s="65" t="str">
        <f t="shared" si="78"/>
        <v/>
      </c>
      <c r="P703" s="10"/>
      <c r="Q703" s="26"/>
      <c r="R703" s="26"/>
      <c r="S703" s="71" t="str">
        <f t="shared" si="72"/>
        <v/>
      </c>
      <c r="T703" s="25"/>
      <c r="U703" s="25"/>
      <c r="V703" s="67" t="str">
        <f t="shared" si="73"/>
        <v/>
      </c>
      <c r="W703" s="68" t="str">
        <f t="shared" si="74"/>
        <v/>
      </c>
      <c r="X703" s="69" t="str">
        <f t="shared" si="75"/>
        <v/>
      </c>
      <c r="Y703" s="70">
        <f t="shared" si="76"/>
        <v>0</v>
      </c>
      <c r="Z703" s="31"/>
      <c r="AA703" s="12"/>
      <c r="AB703" s="13"/>
      <c r="AC703" s="13"/>
      <c r="AD703" s="13"/>
      <c r="AE703" s="145"/>
      <c r="AF703" s="14"/>
      <c r="AG703" s="146"/>
      <c r="AH703" s="14"/>
      <c r="AI703" s="147"/>
      <c r="AJ703" s="15"/>
    </row>
    <row r="704" spans="2:36">
      <c r="B704" s="20"/>
      <c r="C704" s="21"/>
      <c r="D704" s="18"/>
      <c r="E704" s="19"/>
      <c r="F704" s="19"/>
      <c r="G704" s="24"/>
      <c r="H704" s="38"/>
      <c r="I704" s="43"/>
      <c r="J704" s="41" t="str">
        <f>IF(G704="","",VLOOKUP(G704,プルダウン!$K$2:$M$11,2,FALSE))</f>
        <v/>
      </c>
      <c r="K704" s="29" t="str">
        <f>IF(G704="","",VLOOKUP(G704,プルダウン!$K$2:$M$11,3,FALSE))</f>
        <v/>
      </c>
      <c r="L704" s="65" t="str">
        <f t="shared" si="77"/>
        <v/>
      </c>
      <c r="M704" s="29" t="str">
        <f>IF(H704="","",VLOOKUP(H704,プルダウン!$O$2:$Q$5,2,FALSE))</f>
        <v/>
      </c>
      <c r="N704" s="29" t="str">
        <f>IF(H704="","",VLOOKUP(H704,プルダウン!$O$2:$Q$5,3,FALSE))</f>
        <v/>
      </c>
      <c r="O704" s="65" t="str">
        <f t="shared" si="78"/>
        <v/>
      </c>
      <c r="P704" s="10"/>
      <c r="Q704" s="26"/>
      <c r="R704" s="26"/>
      <c r="S704" s="71" t="str">
        <f t="shared" si="72"/>
        <v/>
      </c>
      <c r="T704" s="25"/>
      <c r="U704" s="25"/>
      <c r="V704" s="67" t="str">
        <f t="shared" si="73"/>
        <v/>
      </c>
      <c r="W704" s="68" t="str">
        <f t="shared" si="74"/>
        <v/>
      </c>
      <c r="X704" s="69" t="str">
        <f t="shared" si="75"/>
        <v/>
      </c>
      <c r="Y704" s="70">
        <f t="shared" si="76"/>
        <v>0</v>
      </c>
      <c r="Z704" s="31"/>
      <c r="AA704" s="12"/>
      <c r="AB704" s="13"/>
      <c r="AC704" s="13"/>
      <c r="AD704" s="13"/>
      <c r="AE704" s="145"/>
      <c r="AF704" s="14"/>
      <c r="AG704" s="146"/>
      <c r="AH704" s="14"/>
      <c r="AI704" s="147"/>
      <c r="AJ704" s="15"/>
    </row>
    <row r="705" spans="2:36">
      <c r="B705" s="20"/>
      <c r="C705" s="21"/>
      <c r="D705" s="18"/>
      <c r="E705" s="19"/>
      <c r="F705" s="19"/>
      <c r="G705" s="24"/>
      <c r="H705" s="38"/>
      <c r="I705" s="43"/>
      <c r="J705" s="41" t="str">
        <f>IF(G705="","",VLOOKUP(G705,プルダウン!$K$2:$M$11,2,FALSE))</f>
        <v/>
      </c>
      <c r="K705" s="29" t="str">
        <f>IF(G705="","",VLOOKUP(G705,プルダウン!$K$2:$M$11,3,FALSE))</f>
        <v/>
      </c>
      <c r="L705" s="65" t="str">
        <f t="shared" si="77"/>
        <v/>
      </c>
      <c r="M705" s="29" t="str">
        <f>IF(H705="","",VLOOKUP(H705,プルダウン!$O$2:$Q$5,2,FALSE))</f>
        <v/>
      </c>
      <c r="N705" s="29" t="str">
        <f>IF(H705="","",VLOOKUP(H705,プルダウン!$O$2:$Q$5,3,FALSE))</f>
        <v/>
      </c>
      <c r="O705" s="65" t="str">
        <f t="shared" si="78"/>
        <v/>
      </c>
      <c r="P705" s="10"/>
      <c r="Q705" s="26"/>
      <c r="R705" s="26"/>
      <c r="S705" s="71" t="str">
        <f t="shared" si="72"/>
        <v/>
      </c>
      <c r="T705" s="25"/>
      <c r="U705" s="25"/>
      <c r="V705" s="67" t="str">
        <f t="shared" si="73"/>
        <v/>
      </c>
      <c r="W705" s="68" t="str">
        <f t="shared" si="74"/>
        <v/>
      </c>
      <c r="X705" s="69" t="str">
        <f t="shared" si="75"/>
        <v/>
      </c>
      <c r="Y705" s="70">
        <f t="shared" si="76"/>
        <v>0</v>
      </c>
      <c r="Z705" s="31"/>
      <c r="AA705" s="12"/>
      <c r="AB705" s="13"/>
      <c r="AC705" s="13"/>
      <c r="AD705" s="13"/>
      <c r="AE705" s="145"/>
      <c r="AF705" s="14"/>
      <c r="AG705" s="146"/>
      <c r="AH705" s="14"/>
      <c r="AI705" s="147"/>
      <c r="AJ705" s="15"/>
    </row>
    <row r="706" spans="2:36">
      <c r="B706" s="20"/>
      <c r="C706" s="21"/>
      <c r="D706" s="18"/>
      <c r="E706" s="19"/>
      <c r="F706" s="19"/>
      <c r="G706" s="24"/>
      <c r="H706" s="38"/>
      <c r="I706" s="43"/>
      <c r="J706" s="41" t="str">
        <f>IF(G706="","",VLOOKUP(G706,プルダウン!$K$2:$M$11,2,FALSE))</f>
        <v/>
      </c>
      <c r="K706" s="29" t="str">
        <f>IF(G706="","",VLOOKUP(G706,プルダウン!$K$2:$M$11,3,FALSE))</f>
        <v/>
      </c>
      <c r="L706" s="65" t="str">
        <f t="shared" si="77"/>
        <v/>
      </c>
      <c r="M706" s="29" t="str">
        <f>IF(H706="","",VLOOKUP(H706,プルダウン!$O$2:$Q$5,2,FALSE))</f>
        <v/>
      </c>
      <c r="N706" s="29" t="str">
        <f>IF(H706="","",VLOOKUP(H706,プルダウン!$O$2:$Q$5,3,FALSE))</f>
        <v/>
      </c>
      <c r="O706" s="65" t="str">
        <f t="shared" si="78"/>
        <v/>
      </c>
      <c r="P706" s="10"/>
      <c r="Q706" s="26"/>
      <c r="R706" s="26"/>
      <c r="S706" s="71" t="str">
        <f t="shared" si="72"/>
        <v/>
      </c>
      <c r="T706" s="25"/>
      <c r="U706" s="25"/>
      <c r="V706" s="67" t="str">
        <f t="shared" si="73"/>
        <v/>
      </c>
      <c r="W706" s="68" t="str">
        <f t="shared" si="74"/>
        <v/>
      </c>
      <c r="X706" s="69" t="str">
        <f t="shared" si="75"/>
        <v/>
      </c>
      <c r="Y706" s="70">
        <f t="shared" si="76"/>
        <v>0</v>
      </c>
      <c r="Z706" s="31"/>
      <c r="AA706" s="12"/>
      <c r="AB706" s="13"/>
      <c r="AC706" s="13"/>
      <c r="AD706" s="13"/>
      <c r="AE706" s="145"/>
      <c r="AF706" s="14"/>
      <c r="AG706" s="146"/>
      <c r="AH706" s="14"/>
      <c r="AI706" s="147"/>
      <c r="AJ706" s="15"/>
    </row>
    <row r="707" spans="2:36">
      <c r="B707" s="20"/>
      <c r="C707" s="21"/>
      <c r="D707" s="18"/>
      <c r="E707" s="19"/>
      <c r="F707" s="19"/>
      <c r="G707" s="24"/>
      <c r="H707" s="38"/>
      <c r="I707" s="43"/>
      <c r="J707" s="41" t="str">
        <f>IF(G707="","",VLOOKUP(G707,プルダウン!$K$2:$M$11,2,FALSE))</f>
        <v/>
      </c>
      <c r="K707" s="29" t="str">
        <f>IF(G707="","",VLOOKUP(G707,プルダウン!$K$2:$M$11,3,FALSE))</f>
        <v/>
      </c>
      <c r="L707" s="65" t="str">
        <f t="shared" si="77"/>
        <v/>
      </c>
      <c r="M707" s="29" t="str">
        <f>IF(H707="","",VLOOKUP(H707,プルダウン!$O$2:$Q$5,2,FALSE))</f>
        <v/>
      </c>
      <c r="N707" s="29" t="str">
        <f>IF(H707="","",VLOOKUP(H707,プルダウン!$O$2:$Q$5,3,FALSE))</f>
        <v/>
      </c>
      <c r="O707" s="65" t="str">
        <f t="shared" si="78"/>
        <v/>
      </c>
      <c r="P707" s="10"/>
      <c r="Q707" s="26"/>
      <c r="R707" s="26"/>
      <c r="S707" s="71" t="str">
        <f t="shared" si="72"/>
        <v/>
      </c>
      <c r="T707" s="25"/>
      <c r="U707" s="25"/>
      <c r="V707" s="67" t="str">
        <f t="shared" si="73"/>
        <v/>
      </c>
      <c r="W707" s="68" t="str">
        <f t="shared" si="74"/>
        <v/>
      </c>
      <c r="X707" s="69" t="str">
        <f t="shared" si="75"/>
        <v/>
      </c>
      <c r="Y707" s="70">
        <f t="shared" si="76"/>
        <v>0</v>
      </c>
      <c r="Z707" s="31"/>
      <c r="AA707" s="12"/>
      <c r="AB707" s="13"/>
      <c r="AC707" s="13"/>
      <c r="AD707" s="13"/>
      <c r="AE707" s="145"/>
      <c r="AF707" s="14"/>
      <c r="AG707" s="146"/>
      <c r="AH707" s="14"/>
      <c r="AI707" s="147"/>
      <c r="AJ707" s="15"/>
    </row>
    <row r="708" spans="2:36">
      <c r="B708" s="20"/>
      <c r="C708" s="21"/>
      <c r="D708" s="18"/>
      <c r="E708" s="19"/>
      <c r="F708" s="19"/>
      <c r="G708" s="24"/>
      <c r="H708" s="38"/>
      <c r="I708" s="43"/>
      <c r="J708" s="41" t="str">
        <f>IF(G708="","",VLOOKUP(G708,プルダウン!$K$2:$M$11,2,FALSE))</f>
        <v/>
      </c>
      <c r="K708" s="29" t="str">
        <f>IF(G708="","",VLOOKUP(G708,プルダウン!$K$2:$M$11,3,FALSE))</f>
        <v/>
      </c>
      <c r="L708" s="65" t="str">
        <f t="shared" si="77"/>
        <v/>
      </c>
      <c r="M708" s="29" t="str">
        <f>IF(H708="","",VLOOKUP(H708,プルダウン!$O$2:$Q$5,2,FALSE))</f>
        <v/>
      </c>
      <c r="N708" s="29" t="str">
        <f>IF(H708="","",VLOOKUP(H708,プルダウン!$O$2:$Q$5,3,FALSE))</f>
        <v/>
      </c>
      <c r="O708" s="65" t="str">
        <f t="shared" si="78"/>
        <v/>
      </c>
      <c r="P708" s="10"/>
      <c r="Q708" s="26"/>
      <c r="R708" s="26"/>
      <c r="S708" s="71" t="str">
        <f t="shared" si="72"/>
        <v/>
      </c>
      <c r="T708" s="25"/>
      <c r="U708" s="25"/>
      <c r="V708" s="67" t="str">
        <f t="shared" si="73"/>
        <v/>
      </c>
      <c r="W708" s="68" t="str">
        <f t="shared" si="74"/>
        <v/>
      </c>
      <c r="X708" s="69" t="str">
        <f t="shared" si="75"/>
        <v/>
      </c>
      <c r="Y708" s="70">
        <f t="shared" si="76"/>
        <v>0</v>
      </c>
      <c r="Z708" s="31"/>
      <c r="AA708" s="12"/>
      <c r="AB708" s="13"/>
      <c r="AC708" s="13"/>
      <c r="AD708" s="13"/>
      <c r="AE708" s="145"/>
      <c r="AF708" s="14"/>
      <c r="AG708" s="146"/>
      <c r="AH708" s="14"/>
      <c r="AI708" s="147"/>
      <c r="AJ708" s="15"/>
    </row>
    <row r="709" spans="2:36">
      <c r="B709" s="20"/>
      <c r="C709" s="21"/>
      <c r="D709" s="18"/>
      <c r="E709" s="19"/>
      <c r="F709" s="19"/>
      <c r="G709" s="24"/>
      <c r="H709" s="38"/>
      <c r="I709" s="43"/>
      <c r="J709" s="41" t="str">
        <f>IF(G709="","",VLOOKUP(G709,プルダウン!$K$2:$M$11,2,FALSE))</f>
        <v/>
      </c>
      <c r="K709" s="29" t="str">
        <f>IF(G709="","",VLOOKUP(G709,プルダウン!$K$2:$M$11,3,FALSE))</f>
        <v/>
      </c>
      <c r="L709" s="65" t="str">
        <f t="shared" si="77"/>
        <v/>
      </c>
      <c r="M709" s="29" t="str">
        <f>IF(H709="","",VLOOKUP(H709,プルダウン!$O$2:$Q$5,2,FALSE))</f>
        <v/>
      </c>
      <c r="N709" s="29" t="str">
        <f>IF(H709="","",VLOOKUP(H709,プルダウン!$O$2:$Q$5,3,FALSE))</f>
        <v/>
      </c>
      <c r="O709" s="65" t="str">
        <f t="shared" si="78"/>
        <v/>
      </c>
      <c r="P709" s="10"/>
      <c r="Q709" s="26"/>
      <c r="R709" s="26"/>
      <c r="S709" s="71" t="str">
        <f t="shared" si="72"/>
        <v/>
      </c>
      <c r="T709" s="25"/>
      <c r="U709" s="25"/>
      <c r="V709" s="67" t="str">
        <f t="shared" si="73"/>
        <v/>
      </c>
      <c r="W709" s="68" t="str">
        <f t="shared" si="74"/>
        <v/>
      </c>
      <c r="X709" s="69" t="str">
        <f t="shared" si="75"/>
        <v/>
      </c>
      <c r="Y709" s="70">
        <f t="shared" si="76"/>
        <v>0</v>
      </c>
      <c r="Z709" s="31"/>
      <c r="AA709" s="12"/>
      <c r="AB709" s="13"/>
      <c r="AC709" s="13"/>
      <c r="AD709" s="13"/>
      <c r="AE709" s="145"/>
      <c r="AF709" s="14"/>
      <c r="AG709" s="146"/>
      <c r="AH709" s="14"/>
      <c r="AI709" s="147"/>
      <c r="AJ709" s="15"/>
    </row>
    <row r="710" spans="2:36">
      <c r="B710" s="20"/>
      <c r="C710" s="21"/>
      <c r="D710" s="18"/>
      <c r="E710" s="19"/>
      <c r="F710" s="19"/>
      <c r="G710" s="24"/>
      <c r="H710" s="38"/>
      <c r="I710" s="43"/>
      <c r="J710" s="41" t="str">
        <f>IF(G710="","",VLOOKUP(G710,プルダウン!$K$2:$M$11,2,FALSE))</f>
        <v/>
      </c>
      <c r="K710" s="29" t="str">
        <f>IF(G710="","",VLOOKUP(G710,プルダウン!$K$2:$M$11,3,FALSE))</f>
        <v/>
      </c>
      <c r="L710" s="65" t="str">
        <f t="shared" si="77"/>
        <v/>
      </c>
      <c r="M710" s="29" t="str">
        <f>IF(H710="","",VLOOKUP(H710,プルダウン!$O$2:$Q$5,2,FALSE))</f>
        <v/>
      </c>
      <c r="N710" s="29" t="str">
        <f>IF(H710="","",VLOOKUP(H710,プルダウン!$O$2:$Q$5,3,FALSE))</f>
        <v/>
      </c>
      <c r="O710" s="65" t="str">
        <f t="shared" si="78"/>
        <v/>
      </c>
      <c r="P710" s="10"/>
      <c r="Q710" s="26"/>
      <c r="R710" s="26"/>
      <c r="S710" s="71" t="str">
        <f t="shared" si="72"/>
        <v/>
      </c>
      <c r="T710" s="25"/>
      <c r="U710" s="25"/>
      <c r="V710" s="67" t="str">
        <f t="shared" si="73"/>
        <v/>
      </c>
      <c r="W710" s="68" t="str">
        <f t="shared" si="74"/>
        <v/>
      </c>
      <c r="X710" s="69" t="str">
        <f t="shared" si="75"/>
        <v/>
      </c>
      <c r="Y710" s="70">
        <f t="shared" si="76"/>
        <v>0</v>
      </c>
      <c r="Z710" s="31"/>
      <c r="AA710" s="12"/>
      <c r="AB710" s="13"/>
      <c r="AC710" s="13"/>
      <c r="AD710" s="13"/>
      <c r="AE710" s="145"/>
      <c r="AF710" s="14"/>
      <c r="AG710" s="146"/>
      <c r="AH710" s="14"/>
      <c r="AI710" s="147"/>
      <c r="AJ710" s="15"/>
    </row>
    <row r="711" spans="2:36">
      <c r="B711" s="20"/>
      <c r="C711" s="21"/>
      <c r="D711" s="18"/>
      <c r="E711" s="19"/>
      <c r="F711" s="19"/>
      <c r="G711" s="24"/>
      <c r="H711" s="38"/>
      <c r="I711" s="43"/>
      <c r="J711" s="41" t="str">
        <f>IF(G711="","",VLOOKUP(G711,プルダウン!$K$2:$M$11,2,FALSE))</f>
        <v/>
      </c>
      <c r="K711" s="29" t="str">
        <f>IF(G711="","",VLOOKUP(G711,プルダウン!$K$2:$M$11,3,FALSE))</f>
        <v/>
      </c>
      <c r="L711" s="65" t="str">
        <f t="shared" si="77"/>
        <v/>
      </c>
      <c r="M711" s="29" t="str">
        <f>IF(H711="","",VLOOKUP(H711,プルダウン!$O$2:$Q$5,2,FALSE))</f>
        <v/>
      </c>
      <c r="N711" s="29" t="str">
        <f>IF(H711="","",VLOOKUP(H711,プルダウン!$O$2:$Q$5,3,FALSE))</f>
        <v/>
      </c>
      <c r="O711" s="65" t="str">
        <f t="shared" si="78"/>
        <v/>
      </c>
      <c r="P711" s="10"/>
      <c r="Q711" s="26"/>
      <c r="R711" s="26"/>
      <c r="S711" s="71" t="str">
        <f t="shared" si="72"/>
        <v/>
      </c>
      <c r="T711" s="25"/>
      <c r="U711" s="25"/>
      <c r="V711" s="67" t="str">
        <f t="shared" si="73"/>
        <v/>
      </c>
      <c r="W711" s="68" t="str">
        <f t="shared" si="74"/>
        <v/>
      </c>
      <c r="X711" s="69" t="str">
        <f t="shared" si="75"/>
        <v/>
      </c>
      <c r="Y711" s="70">
        <f t="shared" si="76"/>
        <v>0</v>
      </c>
      <c r="Z711" s="31"/>
      <c r="AA711" s="12"/>
      <c r="AB711" s="13"/>
      <c r="AC711" s="13"/>
      <c r="AD711" s="13"/>
      <c r="AE711" s="145"/>
      <c r="AF711" s="14"/>
      <c r="AG711" s="146"/>
      <c r="AH711" s="14"/>
      <c r="AI711" s="147"/>
      <c r="AJ711" s="15"/>
    </row>
    <row r="712" spans="2:36">
      <c r="B712" s="20"/>
      <c r="C712" s="21"/>
      <c r="D712" s="18"/>
      <c r="E712" s="19"/>
      <c r="F712" s="19"/>
      <c r="G712" s="24"/>
      <c r="H712" s="38"/>
      <c r="I712" s="43"/>
      <c r="J712" s="41" t="str">
        <f>IF(G712="","",VLOOKUP(G712,プルダウン!$K$2:$M$11,2,FALSE))</f>
        <v/>
      </c>
      <c r="K712" s="29" t="str">
        <f>IF(G712="","",VLOOKUP(G712,プルダウン!$K$2:$M$11,3,FALSE))</f>
        <v/>
      </c>
      <c r="L712" s="65" t="str">
        <f t="shared" si="77"/>
        <v/>
      </c>
      <c r="M712" s="29" t="str">
        <f>IF(H712="","",VLOOKUP(H712,プルダウン!$O$2:$Q$5,2,FALSE))</f>
        <v/>
      </c>
      <c r="N712" s="29" t="str">
        <f>IF(H712="","",VLOOKUP(H712,プルダウン!$O$2:$Q$5,3,FALSE))</f>
        <v/>
      </c>
      <c r="O712" s="65" t="str">
        <f t="shared" si="78"/>
        <v/>
      </c>
      <c r="P712" s="10"/>
      <c r="Q712" s="26"/>
      <c r="R712" s="26"/>
      <c r="S712" s="71" t="str">
        <f t="shared" si="72"/>
        <v/>
      </c>
      <c r="T712" s="25"/>
      <c r="U712" s="25"/>
      <c r="V712" s="67" t="str">
        <f t="shared" si="73"/>
        <v/>
      </c>
      <c r="W712" s="68" t="str">
        <f t="shared" si="74"/>
        <v/>
      </c>
      <c r="X712" s="69" t="str">
        <f t="shared" si="75"/>
        <v/>
      </c>
      <c r="Y712" s="70">
        <f t="shared" si="76"/>
        <v>0</v>
      </c>
      <c r="Z712" s="31"/>
      <c r="AA712" s="12"/>
      <c r="AB712" s="13"/>
      <c r="AC712" s="13"/>
      <c r="AD712" s="13"/>
      <c r="AE712" s="145"/>
      <c r="AF712" s="14"/>
      <c r="AG712" s="146"/>
      <c r="AH712" s="14"/>
      <c r="AI712" s="147"/>
      <c r="AJ712" s="15"/>
    </row>
    <row r="713" spans="2:36">
      <c r="B713" s="20"/>
      <c r="C713" s="21"/>
      <c r="D713" s="18"/>
      <c r="E713" s="19"/>
      <c r="F713" s="19"/>
      <c r="G713" s="24"/>
      <c r="H713" s="38"/>
      <c r="I713" s="43"/>
      <c r="J713" s="41" t="str">
        <f>IF(G713="","",VLOOKUP(G713,プルダウン!$K$2:$M$11,2,FALSE))</f>
        <v/>
      </c>
      <c r="K713" s="29" t="str">
        <f>IF(G713="","",VLOOKUP(G713,プルダウン!$K$2:$M$11,3,FALSE))</f>
        <v/>
      </c>
      <c r="L713" s="65" t="str">
        <f t="shared" si="77"/>
        <v/>
      </c>
      <c r="M713" s="29" t="str">
        <f>IF(H713="","",VLOOKUP(H713,プルダウン!$O$2:$Q$5,2,FALSE))</f>
        <v/>
      </c>
      <c r="N713" s="29" t="str">
        <f>IF(H713="","",VLOOKUP(H713,プルダウン!$O$2:$Q$5,3,FALSE))</f>
        <v/>
      </c>
      <c r="O713" s="65" t="str">
        <f t="shared" si="78"/>
        <v/>
      </c>
      <c r="P713" s="10"/>
      <c r="Q713" s="26"/>
      <c r="R713" s="26"/>
      <c r="S713" s="71" t="str">
        <f t="shared" si="72"/>
        <v/>
      </c>
      <c r="T713" s="25"/>
      <c r="U713" s="25"/>
      <c r="V713" s="67" t="str">
        <f t="shared" si="73"/>
        <v/>
      </c>
      <c r="W713" s="68" t="str">
        <f t="shared" si="74"/>
        <v/>
      </c>
      <c r="X713" s="69" t="str">
        <f t="shared" si="75"/>
        <v/>
      </c>
      <c r="Y713" s="70">
        <f t="shared" si="76"/>
        <v>0</v>
      </c>
      <c r="Z713" s="31"/>
      <c r="AA713" s="12"/>
      <c r="AB713" s="13"/>
      <c r="AC713" s="13"/>
      <c r="AD713" s="13"/>
      <c r="AE713" s="145"/>
      <c r="AF713" s="14"/>
      <c r="AG713" s="146"/>
      <c r="AH713" s="14"/>
      <c r="AI713" s="147"/>
      <c r="AJ713" s="15"/>
    </row>
    <row r="714" spans="2:36">
      <c r="B714" s="20"/>
      <c r="C714" s="21"/>
      <c r="D714" s="18"/>
      <c r="E714" s="19"/>
      <c r="F714" s="19"/>
      <c r="G714" s="24"/>
      <c r="H714" s="38"/>
      <c r="I714" s="43"/>
      <c r="J714" s="41" t="str">
        <f>IF(G714="","",VLOOKUP(G714,プルダウン!$K$2:$M$11,2,FALSE))</f>
        <v/>
      </c>
      <c r="K714" s="29" t="str">
        <f>IF(G714="","",VLOOKUP(G714,プルダウン!$K$2:$M$11,3,FALSE))</f>
        <v/>
      </c>
      <c r="L714" s="65" t="str">
        <f t="shared" si="77"/>
        <v/>
      </c>
      <c r="M714" s="29" t="str">
        <f>IF(H714="","",VLOOKUP(H714,プルダウン!$O$2:$Q$5,2,FALSE))</f>
        <v/>
      </c>
      <c r="N714" s="29" t="str">
        <f>IF(H714="","",VLOOKUP(H714,プルダウン!$O$2:$Q$5,3,FALSE))</f>
        <v/>
      </c>
      <c r="O714" s="65" t="str">
        <f t="shared" si="78"/>
        <v/>
      </c>
      <c r="P714" s="10"/>
      <c r="Q714" s="26"/>
      <c r="R714" s="26"/>
      <c r="S714" s="71" t="str">
        <f t="shared" si="72"/>
        <v/>
      </c>
      <c r="T714" s="25"/>
      <c r="U714" s="25"/>
      <c r="V714" s="67" t="str">
        <f t="shared" si="73"/>
        <v/>
      </c>
      <c r="W714" s="68" t="str">
        <f t="shared" si="74"/>
        <v/>
      </c>
      <c r="X714" s="69" t="str">
        <f t="shared" si="75"/>
        <v/>
      </c>
      <c r="Y714" s="70">
        <f t="shared" si="76"/>
        <v>0</v>
      </c>
      <c r="Z714" s="31"/>
      <c r="AA714" s="12"/>
      <c r="AB714" s="13"/>
      <c r="AC714" s="13"/>
      <c r="AD714" s="13"/>
      <c r="AE714" s="145"/>
      <c r="AF714" s="14"/>
      <c r="AG714" s="146"/>
      <c r="AH714" s="14"/>
      <c r="AI714" s="147"/>
      <c r="AJ714" s="15"/>
    </row>
    <row r="715" spans="2:36">
      <c r="B715" s="20"/>
      <c r="C715" s="21"/>
      <c r="D715" s="18"/>
      <c r="E715" s="19"/>
      <c r="F715" s="19"/>
      <c r="G715" s="24"/>
      <c r="H715" s="38"/>
      <c r="I715" s="43"/>
      <c r="J715" s="41" t="str">
        <f>IF(G715="","",VLOOKUP(G715,プルダウン!$K$2:$M$11,2,FALSE))</f>
        <v/>
      </c>
      <c r="K715" s="29" t="str">
        <f>IF(G715="","",VLOOKUP(G715,プルダウン!$K$2:$M$11,3,FALSE))</f>
        <v/>
      </c>
      <c r="L715" s="65" t="str">
        <f t="shared" si="77"/>
        <v/>
      </c>
      <c r="M715" s="29" t="str">
        <f>IF(H715="","",VLOOKUP(H715,プルダウン!$O$2:$Q$5,2,FALSE))</f>
        <v/>
      </c>
      <c r="N715" s="29" t="str">
        <f>IF(H715="","",VLOOKUP(H715,プルダウン!$O$2:$Q$5,3,FALSE))</f>
        <v/>
      </c>
      <c r="O715" s="65" t="str">
        <f t="shared" si="78"/>
        <v/>
      </c>
      <c r="P715" s="10"/>
      <c r="Q715" s="26"/>
      <c r="R715" s="26"/>
      <c r="S715" s="71" t="str">
        <f t="shared" si="72"/>
        <v/>
      </c>
      <c r="T715" s="25"/>
      <c r="U715" s="25"/>
      <c r="V715" s="67" t="str">
        <f t="shared" si="73"/>
        <v/>
      </c>
      <c r="W715" s="68" t="str">
        <f t="shared" si="74"/>
        <v/>
      </c>
      <c r="X715" s="69" t="str">
        <f t="shared" si="75"/>
        <v/>
      </c>
      <c r="Y715" s="70">
        <f t="shared" si="76"/>
        <v>0</v>
      </c>
      <c r="Z715" s="31"/>
      <c r="AA715" s="12"/>
      <c r="AB715" s="13"/>
      <c r="AC715" s="13"/>
      <c r="AD715" s="13"/>
      <c r="AE715" s="145"/>
      <c r="AF715" s="14"/>
      <c r="AG715" s="146"/>
      <c r="AH715" s="14"/>
      <c r="AI715" s="147"/>
      <c r="AJ715" s="15"/>
    </row>
    <row r="716" spans="2:36">
      <c r="B716" s="20"/>
      <c r="C716" s="21"/>
      <c r="D716" s="18"/>
      <c r="E716" s="19"/>
      <c r="F716" s="19"/>
      <c r="G716" s="24"/>
      <c r="H716" s="38"/>
      <c r="I716" s="43"/>
      <c r="J716" s="41" t="str">
        <f>IF(G716="","",VLOOKUP(G716,プルダウン!$K$2:$M$11,2,FALSE))</f>
        <v/>
      </c>
      <c r="K716" s="29" t="str">
        <f>IF(G716="","",VLOOKUP(G716,プルダウン!$K$2:$M$11,3,FALSE))</f>
        <v/>
      </c>
      <c r="L716" s="65" t="str">
        <f t="shared" si="77"/>
        <v/>
      </c>
      <c r="M716" s="29" t="str">
        <f>IF(H716="","",VLOOKUP(H716,プルダウン!$O$2:$Q$5,2,FALSE))</f>
        <v/>
      </c>
      <c r="N716" s="29" t="str">
        <f>IF(H716="","",VLOOKUP(H716,プルダウン!$O$2:$Q$5,3,FALSE))</f>
        <v/>
      </c>
      <c r="O716" s="65" t="str">
        <f t="shared" si="78"/>
        <v/>
      </c>
      <c r="P716" s="10"/>
      <c r="Q716" s="26"/>
      <c r="R716" s="26"/>
      <c r="S716" s="71" t="str">
        <f t="shared" si="72"/>
        <v/>
      </c>
      <c r="T716" s="25"/>
      <c r="U716" s="25"/>
      <c r="V716" s="67" t="str">
        <f t="shared" si="73"/>
        <v/>
      </c>
      <c r="W716" s="68" t="str">
        <f t="shared" si="74"/>
        <v/>
      </c>
      <c r="X716" s="69" t="str">
        <f t="shared" si="75"/>
        <v/>
      </c>
      <c r="Y716" s="70">
        <f t="shared" si="76"/>
        <v>0</v>
      </c>
      <c r="Z716" s="31"/>
      <c r="AA716" s="12"/>
      <c r="AB716" s="13"/>
      <c r="AC716" s="13"/>
      <c r="AD716" s="13"/>
      <c r="AE716" s="145"/>
      <c r="AF716" s="14"/>
      <c r="AG716" s="146"/>
      <c r="AH716" s="14"/>
      <c r="AI716" s="147"/>
      <c r="AJ716" s="15"/>
    </row>
    <row r="717" spans="2:36">
      <c r="B717" s="20"/>
      <c r="C717" s="21"/>
      <c r="D717" s="18"/>
      <c r="E717" s="19"/>
      <c r="F717" s="19"/>
      <c r="G717" s="24"/>
      <c r="H717" s="38"/>
      <c r="I717" s="43"/>
      <c r="J717" s="41" t="str">
        <f>IF(G717="","",VLOOKUP(G717,プルダウン!$K$2:$M$11,2,FALSE))</f>
        <v/>
      </c>
      <c r="K717" s="29" t="str">
        <f>IF(G717="","",VLOOKUP(G717,プルダウン!$K$2:$M$11,3,FALSE))</f>
        <v/>
      </c>
      <c r="L717" s="65" t="str">
        <f t="shared" si="77"/>
        <v/>
      </c>
      <c r="M717" s="29" t="str">
        <f>IF(H717="","",VLOOKUP(H717,プルダウン!$O$2:$Q$5,2,FALSE))</f>
        <v/>
      </c>
      <c r="N717" s="29" t="str">
        <f>IF(H717="","",VLOOKUP(H717,プルダウン!$O$2:$Q$5,3,FALSE))</f>
        <v/>
      </c>
      <c r="O717" s="65" t="str">
        <f t="shared" si="78"/>
        <v/>
      </c>
      <c r="P717" s="10"/>
      <c r="Q717" s="26"/>
      <c r="R717" s="26"/>
      <c r="S717" s="71" t="str">
        <f t="shared" si="72"/>
        <v/>
      </c>
      <c r="T717" s="25"/>
      <c r="U717" s="25"/>
      <c r="V717" s="67" t="str">
        <f t="shared" si="73"/>
        <v/>
      </c>
      <c r="W717" s="68" t="str">
        <f t="shared" si="74"/>
        <v/>
      </c>
      <c r="X717" s="69" t="str">
        <f t="shared" si="75"/>
        <v/>
      </c>
      <c r="Y717" s="70">
        <f t="shared" si="76"/>
        <v>0</v>
      </c>
      <c r="Z717" s="31"/>
      <c r="AA717" s="12"/>
      <c r="AB717" s="13"/>
      <c r="AC717" s="13"/>
      <c r="AD717" s="13"/>
      <c r="AE717" s="145"/>
      <c r="AF717" s="14"/>
      <c r="AG717" s="146"/>
      <c r="AH717" s="14"/>
      <c r="AI717" s="147"/>
      <c r="AJ717" s="15"/>
    </row>
    <row r="718" spans="2:36">
      <c r="B718" s="20"/>
      <c r="C718" s="21"/>
      <c r="D718" s="18"/>
      <c r="E718" s="19"/>
      <c r="F718" s="19"/>
      <c r="G718" s="24"/>
      <c r="H718" s="38"/>
      <c r="I718" s="43"/>
      <c r="J718" s="41" t="str">
        <f>IF(G718="","",VLOOKUP(G718,プルダウン!$K$2:$M$11,2,FALSE))</f>
        <v/>
      </c>
      <c r="K718" s="29" t="str">
        <f>IF(G718="","",VLOOKUP(G718,プルダウン!$K$2:$M$11,3,FALSE))</f>
        <v/>
      </c>
      <c r="L718" s="65" t="str">
        <f t="shared" si="77"/>
        <v/>
      </c>
      <c r="M718" s="29" t="str">
        <f>IF(H718="","",VLOOKUP(H718,プルダウン!$O$2:$Q$5,2,FALSE))</f>
        <v/>
      </c>
      <c r="N718" s="29" t="str">
        <f>IF(H718="","",VLOOKUP(H718,プルダウン!$O$2:$Q$5,3,FALSE))</f>
        <v/>
      </c>
      <c r="O718" s="65" t="str">
        <f t="shared" si="78"/>
        <v/>
      </c>
      <c r="P718" s="10"/>
      <c r="Q718" s="26"/>
      <c r="R718" s="26"/>
      <c r="S718" s="71" t="str">
        <f t="shared" si="72"/>
        <v/>
      </c>
      <c r="T718" s="25"/>
      <c r="U718" s="25"/>
      <c r="V718" s="67" t="str">
        <f t="shared" si="73"/>
        <v/>
      </c>
      <c r="W718" s="68" t="str">
        <f t="shared" si="74"/>
        <v/>
      </c>
      <c r="X718" s="69" t="str">
        <f t="shared" si="75"/>
        <v/>
      </c>
      <c r="Y718" s="70">
        <f t="shared" si="76"/>
        <v>0</v>
      </c>
      <c r="Z718" s="31"/>
      <c r="AA718" s="12"/>
      <c r="AB718" s="13"/>
      <c r="AC718" s="13"/>
      <c r="AD718" s="13"/>
      <c r="AE718" s="145"/>
      <c r="AF718" s="14"/>
      <c r="AG718" s="146"/>
      <c r="AH718" s="14"/>
      <c r="AI718" s="147"/>
      <c r="AJ718" s="15"/>
    </row>
    <row r="719" spans="2:36">
      <c r="B719" s="20"/>
      <c r="C719" s="21"/>
      <c r="D719" s="18"/>
      <c r="E719" s="19"/>
      <c r="F719" s="19"/>
      <c r="G719" s="24"/>
      <c r="H719" s="38"/>
      <c r="I719" s="43"/>
      <c r="J719" s="41" t="str">
        <f>IF(G719="","",VLOOKUP(G719,プルダウン!$K$2:$M$11,2,FALSE))</f>
        <v/>
      </c>
      <c r="K719" s="29" t="str">
        <f>IF(G719="","",VLOOKUP(G719,プルダウン!$K$2:$M$11,3,FALSE))</f>
        <v/>
      </c>
      <c r="L719" s="65" t="str">
        <f t="shared" si="77"/>
        <v/>
      </c>
      <c r="M719" s="29" t="str">
        <f>IF(H719="","",VLOOKUP(H719,プルダウン!$O$2:$Q$5,2,FALSE))</f>
        <v/>
      </c>
      <c r="N719" s="29" t="str">
        <f>IF(H719="","",VLOOKUP(H719,プルダウン!$O$2:$Q$5,3,FALSE))</f>
        <v/>
      </c>
      <c r="O719" s="65" t="str">
        <f t="shared" si="78"/>
        <v/>
      </c>
      <c r="P719" s="10"/>
      <c r="Q719" s="26"/>
      <c r="R719" s="26"/>
      <c r="S719" s="71" t="str">
        <f t="shared" si="72"/>
        <v/>
      </c>
      <c r="T719" s="25"/>
      <c r="U719" s="25"/>
      <c r="V719" s="67" t="str">
        <f t="shared" si="73"/>
        <v/>
      </c>
      <c r="W719" s="68" t="str">
        <f t="shared" si="74"/>
        <v/>
      </c>
      <c r="X719" s="69" t="str">
        <f t="shared" si="75"/>
        <v/>
      </c>
      <c r="Y719" s="70">
        <f t="shared" si="76"/>
        <v>0</v>
      </c>
      <c r="Z719" s="31"/>
      <c r="AA719" s="12"/>
      <c r="AB719" s="13"/>
      <c r="AC719" s="13"/>
      <c r="AD719" s="13"/>
      <c r="AE719" s="145"/>
      <c r="AF719" s="14"/>
      <c r="AG719" s="146"/>
      <c r="AH719" s="14"/>
      <c r="AI719" s="147"/>
      <c r="AJ719" s="15"/>
    </row>
    <row r="720" spans="2:36">
      <c r="B720" s="20"/>
      <c r="C720" s="21"/>
      <c r="D720" s="18"/>
      <c r="E720" s="19"/>
      <c r="F720" s="19"/>
      <c r="G720" s="24"/>
      <c r="H720" s="38"/>
      <c r="I720" s="43"/>
      <c r="J720" s="41" t="str">
        <f>IF(G720="","",VLOOKUP(G720,プルダウン!$K$2:$M$11,2,FALSE))</f>
        <v/>
      </c>
      <c r="K720" s="29" t="str">
        <f>IF(G720="","",VLOOKUP(G720,プルダウン!$K$2:$M$11,3,FALSE))</f>
        <v/>
      </c>
      <c r="L720" s="65" t="str">
        <f t="shared" si="77"/>
        <v/>
      </c>
      <c r="M720" s="29" t="str">
        <f>IF(H720="","",VLOOKUP(H720,プルダウン!$O$2:$Q$5,2,FALSE))</f>
        <v/>
      </c>
      <c r="N720" s="29" t="str">
        <f>IF(H720="","",VLOOKUP(H720,プルダウン!$O$2:$Q$5,3,FALSE))</f>
        <v/>
      </c>
      <c r="O720" s="65" t="str">
        <f t="shared" si="78"/>
        <v/>
      </c>
      <c r="P720" s="10"/>
      <c r="Q720" s="26"/>
      <c r="R720" s="26"/>
      <c r="S720" s="71" t="str">
        <f t="shared" si="72"/>
        <v/>
      </c>
      <c r="T720" s="25"/>
      <c r="U720" s="25"/>
      <c r="V720" s="67" t="str">
        <f t="shared" si="73"/>
        <v/>
      </c>
      <c r="W720" s="68" t="str">
        <f t="shared" si="74"/>
        <v/>
      </c>
      <c r="X720" s="69" t="str">
        <f t="shared" si="75"/>
        <v/>
      </c>
      <c r="Y720" s="70">
        <f t="shared" si="76"/>
        <v>0</v>
      </c>
      <c r="Z720" s="31"/>
      <c r="AA720" s="12"/>
      <c r="AB720" s="13"/>
      <c r="AC720" s="13"/>
      <c r="AD720" s="13"/>
      <c r="AE720" s="145"/>
      <c r="AF720" s="14"/>
      <c r="AG720" s="146"/>
      <c r="AH720" s="14"/>
      <c r="AI720" s="147"/>
      <c r="AJ720" s="15"/>
    </row>
    <row r="721" spans="2:36">
      <c r="B721" s="20"/>
      <c r="C721" s="21"/>
      <c r="D721" s="18"/>
      <c r="E721" s="19"/>
      <c r="F721" s="19"/>
      <c r="G721" s="24"/>
      <c r="H721" s="38"/>
      <c r="I721" s="43"/>
      <c r="J721" s="41" t="str">
        <f>IF(G721="","",VLOOKUP(G721,プルダウン!$K$2:$M$11,2,FALSE))</f>
        <v/>
      </c>
      <c r="K721" s="29" t="str">
        <f>IF(G721="","",VLOOKUP(G721,プルダウン!$K$2:$M$11,3,FALSE))</f>
        <v/>
      </c>
      <c r="L721" s="65" t="str">
        <f t="shared" si="77"/>
        <v/>
      </c>
      <c r="M721" s="29" t="str">
        <f>IF(H721="","",VLOOKUP(H721,プルダウン!$O$2:$Q$5,2,FALSE))</f>
        <v/>
      </c>
      <c r="N721" s="29" t="str">
        <f>IF(H721="","",VLOOKUP(H721,プルダウン!$O$2:$Q$5,3,FALSE))</f>
        <v/>
      </c>
      <c r="O721" s="65" t="str">
        <f t="shared" si="78"/>
        <v/>
      </c>
      <c r="P721" s="10"/>
      <c r="Q721" s="26"/>
      <c r="R721" s="26"/>
      <c r="S721" s="71" t="str">
        <f t="shared" si="72"/>
        <v/>
      </c>
      <c r="T721" s="25"/>
      <c r="U721" s="25"/>
      <c r="V721" s="67" t="str">
        <f t="shared" si="73"/>
        <v/>
      </c>
      <c r="W721" s="68" t="str">
        <f t="shared" si="74"/>
        <v/>
      </c>
      <c r="X721" s="69" t="str">
        <f t="shared" si="75"/>
        <v/>
      </c>
      <c r="Y721" s="70">
        <f t="shared" si="76"/>
        <v>0</v>
      </c>
      <c r="Z721" s="31"/>
      <c r="AA721" s="12"/>
      <c r="AB721" s="13"/>
      <c r="AC721" s="13"/>
      <c r="AD721" s="13"/>
      <c r="AE721" s="145"/>
      <c r="AF721" s="14"/>
      <c r="AG721" s="146"/>
      <c r="AH721" s="14"/>
      <c r="AI721" s="147"/>
      <c r="AJ721" s="15"/>
    </row>
    <row r="722" spans="2:36">
      <c r="B722" s="20"/>
      <c r="C722" s="21"/>
      <c r="D722" s="18"/>
      <c r="E722" s="19"/>
      <c r="F722" s="19"/>
      <c r="G722" s="24"/>
      <c r="H722" s="38"/>
      <c r="I722" s="43"/>
      <c r="J722" s="41" t="str">
        <f>IF(G722="","",VLOOKUP(G722,プルダウン!$K$2:$M$11,2,FALSE))</f>
        <v/>
      </c>
      <c r="K722" s="29" t="str">
        <f>IF(G722="","",VLOOKUP(G722,プルダウン!$K$2:$M$11,3,FALSE))</f>
        <v/>
      </c>
      <c r="L722" s="65" t="str">
        <f t="shared" si="77"/>
        <v/>
      </c>
      <c r="M722" s="29" t="str">
        <f>IF(H722="","",VLOOKUP(H722,プルダウン!$O$2:$Q$5,2,FALSE))</f>
        <v/>
      </c>
      <c r="N722" s="29" t="str">
        <f>IF(H722="","",VLOOKUP(H722,プルダウン!$O$2:$Q$5,3,FALSE))</f>
        <v/>
      </c>
      <c r="O722" s="65" t="str">
        <f t="shared" si="78"/>
        <v/>
      </c>
      <c r="P722" s="10"/>
      <c r="Q722" s="26"/>
      <c r="R722" s="26"/>
      <c r="S722" s="71" t="str">
        <f t="shared" si="72"/>
        <v/>
      </c>
      <c r="T722" s="25"/>
      <c r="U722" s="25"/>
      <c r="V722" s="67" t="str">
        <f t="shared" si="73"/>
        <v/>
      </c>
      <c r="W722" s="68" t="str">
        <f t="shared" si="74"/>
        <v/>
      </c>
      <c r="X722" s="69" t="str">
        <f t="shared" si="75"/>
        <v/>
      </c>
      <c r="Y722" s="70">
        <f t="shared" si="76"/>
        <v>0</v>
      </c>
      <c r="Z722" s="31"/>
      <c r="AA722" s="12"/>
      <c r="AB722" s="13"/>
      <c r="AC722" s="13"/>
      <c r="AD722" s="13"/>
      <c r="AE722" s="145"/>
      <c r="AF722" s="14"/>
      <c r="AG722" s="146"/>
      <c r="AH722" s="14"/>
      <c r="AI722" s="147"/>
      <c r="AJ722" s="15"/>
    </row>
    <row r="723" spans="2:36">
      <c r="B723" s="20"/>
      <c r="C723" s="21"/>
      <c r="D723" s="18"/>
      <c r="E723" s="19"/>
      <c r="F723" s="19"/>
      <c r="G723" s="24"/>
      <c r="H723" s="38"/>
      <c r="I723" s="43"/>
      <c r="J723" s="41" t="str">
        <f>IF(G723="","",VLOOKUP(G723,プルダウン!$K$2:$M$11,2,FALSE))</f>
        <v/>
      </c>
      <c r="K723" s="29" t="str">
        <f>IF(G723="","",VLOOKUP(G723,プルダウン!$K$2:$M$11,3,FALSE))</f>
        <v/>
      </c>
      <c r="L723" s="65" t="str">
        <f t="shared" si="77"/>
        <v/>
      </c>
      <c r="M723" s="29" t="str">
        <f>IF(H723="","",VLOOKUP(H723,プルダウン!$O$2:$Q$5,2,FALSE))</f>
        <v/>
      </c>
      <c r="N723" s="29" t="str">
        <f>IF(H723="","",VLOOKUP(H723,プルダウン!$O$2:$Q$5,3,FALSE))</f>
        <v/>
      </c>
      <c r="O723" s="65" t="str">
        <f t="shared" si="78"/>
        <v/>
      </c>
      <c r="P723" s="10"/>
      <c r="Q723" s="26"/>
      <c r="R723" s="26"/>
      <c r="S723" s="71" t="str">
        <f t="shared" si="72"/>
        <v/>
      </c>
      <c r="T723" s="25"/>
      <c r="U723" s="25"/>
      <c r="V723" s="67" t="str">
        <f t="shared" si="73"/>
        <v/>
      </c>
      <c r="W723" s="68" t="str">
        <f t="shared" si="74"/>
        <v/>
      </c>
      <c r="X723" s="69" t="str">
        <f t="shared" si="75"/>
        <v/>
      </c>
      <c r="Y723" s="70">
        <f t="shared" si="76"/>
        <v>0</v>
      </c>
      <c r="Z723" s="31"/>
      <c r="AA723" s="12"/>
      <c r="AB723" s="13"/>
      <c r="AC723" s="13"/>
      <c r="AD723" s="13"/>
      <c r="AE723" s="145"/>
      <c r="AF723" s="14"/>
      <c r="AG723" s="146"/>
      <c r="AH723" s="14"/>
      <c r="AI723" s="147"/>
      <c r="AJ723" s="15"/>
    </row>
    <row r="724" spans="2:36">
      <c r="B724" s="20"/>
      <c r="C724" s="21"/>
      <c r="D724" s="18"/>
      <c r="E724" s="19"/>
      <c r="F724" s="19"/>
      <c r="G724" s="24"/>
      <c r="H724" s="38"/>
      <c r="I724" s="43"/>
      <c r="J724" s="41" t="str">
        <f>IF(G724="","",VLOOKUP(G724,プルダウン!$K$2:$M$11,2,FALSE))</f>
        <v/>
      </c>
      <c r="K724" s="29" t="str">
        <f>IF(G724="","",VLOOKUP(G724,プルダウン!$K$2:$M$11,3,FALSE))</f>
        <v/>
      </c>
      <c r="L724" s="65" t="str">
        <f t="shared" si="77"/>
        <v/>
      </c>
      <c r="M724" s="29" t="str">
        <f>IF(H724="","",VLOOKUP(H724,プルダウン!$O$2:$Q$5,2,FALSE))</f>
        <v/>
      </c>
      <c r="N724" s="29" t="str">
        <f>IF(H724="","",VLOOKUP(H724,プルダウン!$O$2:$Q$5,3,FALSE))</f>
        <v/>
      </c>
      <c r="O724" s="65" t="str">
        <f t="shared" si="78"/>
        <v/>
      </c>
      <c r="P724" s="10"/>
      <c r="Q724" s="26"/>
      <c r="R724" s="26"/>
      <c r="S724" s="71" t="str">
        <f t="shared" si="72"/>
        <v/>
      </c>
      <c r="T724" s="25"/>
      <c r="U724" s="25"/>
      <c r="V724" s="67" t="str">
        <f t="shared" si="73"/>
        <v/>
      </c>
      <c r="W724" s="68" t="str">
        <f t="shared" si="74"/>
        <v/>
      </c>
      <c r="X724" s="69" t="str">
        <f t="shared" si="75"/>
        <v/>
      </c>
      <c r="Y724" s="70">
        <f t="shared" si="76"/>
        <v>0</v>
      </c>
      <c r="Z724" s="31"/>
      <c r="AA724" s="12"/>
      <c r="AB724" s="13"/>
      <c r="AC724" s="13"/>
      <c r="AD724" s="13"/>
      <c r="AE724" s="145"/>
      <c r="AF724" s="14"/>
      <c r="AG724" s="146"/>
      <c r="AH724" s="14"/>
      <c r="AI724" s="147"/>
      <c r="AJ724" s="15"/>
    </row>
    <row r="725" spans="2:36">
      <c r="B725" s="20"/>
      <c r="C725" s="21"/>
      <c r="D725" s="18"/>
      <c r="E725" s="19"/>
      <c r="F725" s="19"/>
      <c r="G725" s="24"/>
      <c r="H725" s="38"/>
      <c r="I725" s="43"/>
      <c r="J725" s="41" t="str">
        <f>IF(G725="","",VLOOKUP(G725,プルダウン!$K$2:$M$11,2,FALSE))</f>
        <v/>
      </c>
      <c r="K725" s="29" t="str">
        <f>IF(G725="","",VLOOKUP(G725,プルダウン!$K$2:$M$11,3,FALSE))</f>
        <v/>
      </c>
      <c r="L725" s="65" t="str">
        <f t="shared" si="77"/>
        <v/>
      </c>
      <c r="M725" s="29" t="str">
        <f>IF(H725="","",VLOOKUP(H725,プルダウン!$O$2:$Q$5,2,FALSE))</f>
        <v/>
      </c>
      <c r="N725" s="29" t="str">
        <f>IF(H725="","",VLOOKUP(H725,プルダウン!$O$2:$Q$5,3,FALSE))</f>
        <v/>
      </c>
      <c r="O725" s="65" t="str">
        <f t="shared" si="78"/>
        <v/>
      </c>
      <c r="P725" s="10"/>
      <c r="Q725" s="26"/>
      <c r="R725" s="26"/>
      <c r="S725" s="71" t="str">
        <f t="shared" si="72"/>
        <v/>
      </c>
      <c r="T725" s="25"/>
      <c r="U725" s="25"/>
      <c r="V725" s="67" t="str">
        <f t="shared" si="73"/>
        <v/>
      </c>
      <c r="W725" s="68" t="str">
        <f t="shared" si="74"/>
        <v/>
      </c>
      <c r="X725" s="69" t="str">
        <f t="shared" si="75"/>
        <v/>
      </c>
      <c r="Y725" s="70">
        <f t="shared" si="76"/>
        <v>0</v>
      </c>
      <c r="Z725" s="31"/>
      <c r="AA725" s="12"/>
      <c r="AB725" s="13"/>
      <c r="AC725" s="13"/>
      <c r="AD725" s="13"/>
      <c r="AE725" s="145"/>
      <c r="AF725" s="14"/>
      <c r="AG725" s="146"/>
      <c r="AH725" s="14"/>
      <c r="AI725" s="147"/>
      <c r="AJ725" s="15"/>
    </row>
    <row r="726" spans="2:36">
      <c r="B726" s="20"/>
      <c r="C726" s="21"/>
      <c r="D726" s="18"/>
      <c r="E726" s="19"/>
      <c r="F726" s="19"/>
      <c r="G726" s="24"/>
      <c r="H726" s="38"/>
      <c r="I726" s="43"/>
      <c r="J726" s="41" t="str">
        <f>IF(G726="","",VLOOKUP(G726,プルダウン!$K$2:$M$11,2,FALSE))</f>
        <v/>
      </c>
      <c r="K726" s="29" t="str">
        <f>IF(G726="","",VLOOKUP(G726,プルダウン!$K$2:$M$11,3,FALSE))</f>
        <v/>
      </c>
      <c r="L726" s="65" t="str">
        <f t="shared" si="77"/>
        <v/>
      </c>
      <c r="M726" s="29" t="str">
        <f>IF(H726="","",VLOOKUP(H726,プルダウン!$O$2:$Q$5,2,FALSE))</f>
        <v/>
      </c>
      <c r="N726" s="29" t="str">
        <f>IF(H726="","",VLOOKUP(H726,プルダウン!$O$2:$Q$5,3,FALSE))</f>
        <v/>
      </c>
      <c r="O726" s="65" t="str">
        <f t="shared" si="78"/>
        <v/>
      </c>
      <c r="P726" s="10"/>
      <c r="Q726" s="26"/>
      <c r="R726" s="26"/>
      <c r="S726" s="71" t="str">
        <f t="shared" si="72"/>
        <v/>
      </c>
      <c r="T726" s="25"/>
      <c r="U726" s="25"/>
      <c r="V726" s="67" t="str">
        <f t="shared" si="73"/>
        <v/>
      </c>
      <c r="W726" s="68" t="str">
        <f t="shared" si="74"/>
        <v/>
      </c>
      <c r="X726" s="69" t="str">
        <f t="shared" si="75"/>
        <v/>
      </c>
      <c r="Y726" s="70">
        <f t="shared" si="76"/>
        <v>0</v>
      </c>
      <c r="Z726" s="31"/>
      <c r="AA726" s="12"/>
      <c r="AB726" s="13"/>
      <c r="AC726" s="13"/>
      <c r="AD726" s="13"/>
      <c r="AE726" s="145"/>
      <c r="AF726" s="14"/>
      <c r="AG726" s="146"/>
      <c r="AH726" s="14"/>
      <c r="AI726" s="147"/>
      <c r="AJ726" s="15"/>
    </row>
    <row r="727" spans="2:36">
      <c r="B727" s="20"/>
      <c r="C727" s="21"/>
      <c r="D727" s="18"/>
      <c r="E727" s="19"/>
      <c r="F727" s="19"/>
      <c r="G727" s="24"/>
      <c r="H727" s="38"/>
      <c r="I727" s="43"/>
      <c r="J727" s="41" t="str">
        <f>IF(G727="","",VLOOKUP(G727,プルダウン!$K$2:$M$11,2,FALSE))</f>
        <v/>
      </c>
      <c r="K727" s="29" t="str">
        <f>IF(G727="","",VLOOKUP(G727,プルダウン!$K$2:$M$11,3,FALSE))</f>
        <v/>
      </c>
      <c r="L727" s="65" t="str">
        <f t="shared" si="77"/>
        <v/>
      </c>
      <c r="M727" s="29" t="str">
        <f>IF(H727="","",VLOOKUP(H727,プルダウン!$O$2:$Q$5,2,FALSE))</f>
        <v/>
      </c>
      <c r="N727" s="29" t="str">
        <f>IF(H727="","",VLOOKUP(H727,プルダウン!$O$2:$Q$5,3,FALSE))</f>
        <v/>
      </c>
      <c r="O727" s="65" t="str">
        <f t="shared" si="78"/>
        <v/>
      </c>
      <c r="P727" s="10"/>
      <c r="Q727" s="26"/>
      <c r="R727" s="26"/>
      <c r="S727" s="71" t="str">
        <f t="shared" ref="S727:S790" si="79">IF(G727="","",IF(L727&lt;&gt;"-",C727-Q727-R727,"-"))</f>
        <v/>
      </c>
      <c r="T727" s="25"/>
      <c r="U727" s="25"/>
      <c r="V727" s="67" t="str">
        <f t="shared" ref="V727:V790" si="80">IF(H727="","",IF(O727&lt;&gt;"-",C727-T727-U727,"-"))</f>
        <v/>
      </c>
      <c r="W727" s="68" t="str">
        <f t="shared" ref="W727:W790" si="81">IF(G727="","",IF(AND(AND(D727="飲食",F727&gt;"20:00:00"*1),OR(I727="",I727="－")),"-",IF(L727&lt;&gt;"-",MAX(1,INT(S727/100))*20000*L727,"-")))</f>
        <v/>
      </c>
      <c r="X727" s="69" t="str">
        <f t="shared" ref="X727:X790" si="82">IF(H727="","",IF(AND(AND(D727="飲食",F727&gt;"20:00:00"*1),OR(I727="",I727="－")),"-",IF(O727&lt;&gt;"-",MAX(1,INT(V727/100))*20000*O727,"-")))</f>
        <v/>
      </c>
      <c r="Y727" s="70">
        <f t="shared" ref="Y727:Y790" si="83">IF(G727="",0,IF(AND(W727="-",X727="-"),"-",IF(W727="-",0,W727)+IF(X727="-",0,X727)))</f>
        <v>0</v>
      </c>
      <c r="Z727" s="31"/>
      <c r="AA727" s="12"/>
      <c r="AB727" s="13"/>
      <c r="AC727" s="13"/>
      <c r="AD727" s="13"/>
      <c r="AE727" s="145"/>
      <c r="AF727" s="14"/>
      <c r="AG727" s="146"/>
      <c r="AH727" s="14"/>
      <c r="AI727" s="147"/>
      <c r="AJ727" s="15"/>
    </row>
    <row r="728" spans="2:36">
      <c r="B728" s="20"/>
      <c r="C728" s="21"/>
      <c r="D728" s="18"/>
      <c r="E728" s="19"/>
      <c r="F728" s="19"/>
      <c r="G728" s="24"/>
      <c r="H728" s="38"/>
      <c r="I728" s="43"/>
      <c r="J728" s="41" t="str">
        <f>IF(G728="","",VLOOKUP(G728,プルダウン!$K$2:$M$11,2,FALSE))</f>
        <v/>
      </c>
      <c r="K728" s="29" t="str">
        <f>IF(G728="","",VLOOKUP(G728,プルダウン!$K$2:$M$11,3,FALSE))</f>
        <v/>
      </c>
      <c r="L728" s="65" t="str">
        <f t="shared" ref="L728:L791" si="84">IF(G728="","",IF(ISERROR(K728-J728+1),"-",K728-J728+1))</f>
        <v/>
      </c>
      <c r="M728" s="29" t="str">
        <f>IF(H728="","",VLOOKUP(H728,プルダウン!$O$2:$Q$5,2,FALSE))</f>
        <v/>
      </c>
      <c r="N728" s="29" t="str">
        <f>IF(H728="","",VLOOKUP(H728,プルダウン!$O$2:$Q$5,3,FALSE))</f>
        <v/>
      </c>
      <c r="O728" s="65" t="str">
        <f t="shared" ref="O728:O791" si="85">IF(H728="","",IF(ISERROR(N728-M728+1),"-",N728-M728+1))</f>
        <v/>
      </c>
      <c r="P728" s="10"/>
      <c r="Q728" s="26"/>
      <c r="R728" s="26"/>
      <c r="S728" s="71" t="str">
        <f t="shared" si="79"/>
        <v/>
      </c>
      <c r="T728" s="25"/>
      <c r="U728" s="25"/>
      <c r="V728" s="67" t="str">
        <f t="shared" si="80"/>
        <v/>
      </c>
      <c r="W728" s="68" t="str">
        <f t="shared" si="81"/>
        <v/>
      </c>
      <c r="X728" s="69" t="str">
        <f t="shared" si="82"/>
        <v/>
      </c>
      <c r="Y728" s="70">
        <f t="shared" si="83"/>
        <v>0</v>
      </c>
      <c r="Z728" s="31"/>
      <c r="AA728" s="12"/>
      <c r="AB728" s="13"/>
      <c r="AC728" s="13"/>
      <c r="AD728" s="13"/>
      <c r="AE728" s="145"/>
      <c r="AF728" s="14"/>
      <c r="AG728" s="146"/>
      <c r="AH728" s="14"/>
      <c r="AI728" s="147"/>
      <c r="AJ728" s="15"/>
    </row>
    <row r="729" spans="2:36">
      <c r="B729" s="20"/>
      <c r="C729" s="21"/>
      <c r="D729" s="18"/>
      <c r="E729" s="19"/>
      <c r="F729" s="19"/>
      <c r="G729" s="24"/>
      <c r="H729" s="38"/>
      <c r="I729" s="43"/>
      <c r="J729" s="41" t="str">
        <f>IF(G729="","",VLOOKUP(G729,プルダウン!$K$2:$M$11,2,FALSE))</f>
        <v/>
      </c>
      <c r="K729" s="29" t="str">
        <f>IF(G729="","",VLOOKUP(G729,プルダウン!$K$2:$M$11,3,FALSE))</f>
        <v/>
      </c>
      <c r="L729" s="65" t="str">
        <f t="shared" si="84"/>
        <v/>
      </c>
      <c r="M729" s="29" t="str">
        <f>IF(H729="","",VLOOKUP(H729,プルダウン!$O$2:$Q$5,2,FALSE))</f>
        <v/>
      </c>
      <c r="N729" s="29" t="str">
        <f>IF(H729="","",VLOOKUP(H729,プルダウン!$O$2:$Q$5,3,FALSE))</f>
        <v/>
      </c>
      <c r="O729" s="65" t="str">
        <f t="shared" si="85"/>
        <v/>
      </c>
      <c r="P729" s="10"/>
      <c r="Q729" s="26"/>
      <c r="R729" s="26"/>
      <c r="S729" s="71" t="str">
        <f t="shared" si="79"/>
        <v/>
      </c>
      <c r="T729" s="25"/>
      <c r="U729" s="25"/>
      <c r="V729" s="67" t="str">
        <f t="shared" si="80"/>
        <v/>
      </c>
      <c r="W729" s="68" t="str">
        <f t="shared" si="81"/>
        <v/>
      </c>
      <c r="X729" s="69" t="str">
        <f t="shared" si="82"/>
        <v/>
      </c>
      <c r="Y729" s="70">
        <f t="shared" si="83"/>
        <v>0</v>
      </c>
      <c r="Z729" s="31"/>
      <c r="AA729" s="12"/>
      <c r="AB729" s="13"/>
      <c r="AC729" s="13"/>
      <c r="AD729" s="13"/>
      <c r="AE729" s="145"/>
      <c r="AF729" s="14"/>
      <c r="AG729" s="146"/>
      <c r="AH729" s="14"/>
      <c r="AI729" s="147"/>
      <c r="AJ729" s="15"/>
    </row>
    <row r="730" spans="2:36">
      <c r="B730" s="20"/>
      <c r="C730" s="21"/>
      <c r="D730" s="18"/>
      <c r="E730" s="19"/>
      <c r="F730" s="19"/>
      <c r="G730" s="24"/>
      <c r="H730" s="38"/>
      <c r="I730" s="43"/>
      <c r="J730" s="41" t="str">
        <f>IF(G730="","",VLOOKUP(G730,プルダウン!$K$2:$M$11,2,FALSE))</f>
        <v/>
      </c>
      <c r="K730" s="29" t="str">
        <f>IF(G730="","",VLOOKUP(G730,プルダウン!$K$2:$M$11,3,FALSE))</f>
        <v/>
      </c>
      <c r="L730" s="65" t="str">
        <f t="shared" si="84"/>
        <v/>
      </c>
      <c r="M730" s="29" t="str">
        <f>IF(H730="","",VLOOKUP(H730,プルダウン!$O$2:$Q$5,2,FALSE))</f>
        <v/>
      </c>
      <c r="N730" s="29" t="str">
        <f>IF(H730="","",VLOOKUP(H730,プルダウン!$O$2:$Q$5,3,FALSE))</f>
        <v/>
      </c>
      <c r="O730" s="65" t="str">
        <f t="shared" si="85"/>
        <v/>
      </c>
      <c r="P730" s="10"/>
      <c r="Q730" s="26"/>
      <c r="R730" s="26"/>
      <c r="S730" s="71" t="str">
        <f t="shared" si="79"/>
        <v/>
      </c>
      <c r="T730" s="25"/>
      <c r="U730" s="25"/>
      <c r="V730" s="67" t="str">
        <f t="shared" si="80"/>
        <v/>
      </c>
      <c r="W730" s="68" t="str">
        <f t="shared" si="81"/>
        <v/>
      </c>
      <c r="X730" s="69" t="str">
        <f t="shared" si="82"/>
        <v/>
      </c>
      <c r="Y730" s="70">
        <f t="shared" si="83"/>
        <v>0</v>
      </c>
      <c r="Z730" s="31"/>
      <c r="AA730" s="12"/>
      <c r="AB730" s="13"/>
      <c r="AC730" s="13"/>
      <c r="AD730" s="13"/>
      <c r="AE730" s="145"/>
      <c r="AF730" s="14"/>
      <c r="AG730" s="146"/>
      <c r="AH730" s="14"/>
      <c r="AI730" s="147"/>
      <c r="AJ730" s="15"/>
    </row>
    <row r="731" spans="2:36">
      <c r="B731" s="20"/>
      <c r="C731" s="21"/>
      <c r="D731" s="18"/>
      <c r="E731" s="19"/>
      <c r="F731" s="19"/>
      <c r="G731" s="24"/>
      <c r="H731" s="38"/>
      <c r="I731" s="43"/>
      <c r="J731" s="41" t="str">
        <f>IF(G731="","",VLOOKUP(G731,プルダウン!$K$2:$M$11,2,FALSE))</f>
        <v/>
      </c>
      <c r="K731" s="29" t="str">
        <f>IF(G731="","",VLOOKUP(G731,プルダウン!$K$2:$M$11,3,FALSE))</f>
        <v/>
      </c>
      <c r="L731" s="65" t="str">
        <f t="shared" si="84"/>
        <v/>
      </c>
      <c r="M731" s="29" t="str">
        <f>IF(H731="","",VLOOKUP(H731,プルダウン!$O$2:$Q$5,2,FALSE))</f>
        <v/>
      </c>
      <c r="N731" s="29" t="str">
        <f>IF(H731="","",VLOOKUP(H731,プルダウン!$O$2:$Q$5,3,FALSE))</f>
        <v/>
      </c>
      <c r="O731" s="65" t="str">
        <f t="shared" si="85"/>
        <v/>
      </c>
      <c r="P731" s="10"/>
      <c r="Q731" s="26"/>
      <c r="R731" s="26"/>
      <c r="S731" s="71" t="str">
        <f t="shared" si="79"/>
        <v/>
      </c>
      <c r="T731" s="25"/>
      <c r="U731" s="25"/>
      <c r="V731" s="67" t="str">
        <f t="shared" si="80"/>
        <v/>
      </c>
      <c r="W731" s="68" t="str">
        <f t="shared" si="81"/>
        <v/>
      </c>
      <c r="X731" s="69" t="str">
        <f t="shared" si="82"/>
        <v/>
      </c>
      <c r="Y731" s="70">
        <f t="shared" si="83"/>
        <v>0</v>
      </c>
      <c r="Z731" s="31"/>
      <c r="AA731" s="12"/>
      <c r="AB731" s="13"/>
      <c r="AC731" s="13"/>
      <c r="AD731" s="13"/>
      <c r="AE731" s="145"/>
      <c r="AF731" s="14"/>
      <c r="AG731" s="146"/>
      <c r="AH731" s="14"/>
      <c r="AI731" s="147"/>
      <c r="AJ731" s="15"/>
    </row>
    <row r="732" spans="2:36">
      <c r="B732" s="20"/>
      <c r="C732" s="21"/>
      <c r="D732" s="18"/>
      <c r="E732" s="19"/>
      <c r="F732" s="19"/>
      <c r="G732" s="24"/>
      <c r="H732" s="38"/>
      <c r="I732" s="43"/>
      <c r="J732" s="41" t="str">
        <f>IF(G732="","",VLOOKUP(G732,プルダウン!$K$2:$M$11,2,FALSE))</f>
        <v/>
      </c>
      <c r="K732" s="29" t="str">
        <f>IF(G732="","",VLOOKUP(G732,プルダウン!$K$2:$M$11,3,FALSE))</f>
        <v/>
      </c>
      <c r="L732" s="65" t="str">
        <f t="shared" si="84"/>
        <v/>
      </c>
      <c r="M732" s="29" t="str">
        <f>IF(H732="","",VLOOKUP(H732,プルダウン!$O$2:$Q$5,2,FALSE))</f>
        <v/>
      </c>
      <c r="N732" s="29" t="str">
        <f>IF(H732="","",VLOOKUP(H732,プルダウン!$O$2:$Q$5,3,FALSE))</f>
        <v/>
      </c>
      <c r="O732" s="65" t="str">
        <f t="shared" si="85"/>
        <v/>
      </c>
      <c r="P732" s="10"/>
      <c r="Q732" s="26"/>
      <c r="R732" s="26"/>
      <c r="S732" s="71" t="str">
        <f t="shared" si="79"/>
        <v/>
      </c>
      <c r="T732" s="25"/>
      <c r="U732" s="25"/>
      <c r="V732" s="67" t="str">
        <f t="shared" si="80"/>
        <v/>
      </c>
      <c r="W732" s="68" t="str">
        <f t="shared" si="81"/>
        <v/>
      </c>
      <c r="X732" s="69" t="str">
        <f t="shared" si="82"/>
        <v/>
      </c>
      <c r="Y732" s="70">
        <f t="shared" si="83"/>
        <v>0</v>
      </c>
      <c r="Z732" s="31"/>
      <c r="AA732" s="12"/>
      <c r="AB732" s="13"/>
      <c r="AC732" s="13"/>
      <c r="AD732" s="13"/>
      <c r="AE732" s="145"/>
      <c r="AF732" s="14"/>
      <c r="AG732" s="146"/>
      <c r="AH732" s="14"/>
      <c r="AI732" s="147"/>
      <c r="AJ732" s="15"/>
    </row>
    <row r="733" spans="2:36">
      <c r="B733" s="20"/>
      <c r="C733" s="21"/>
      <c r="D733" s="18"/>
      <c r="E733" s="19"/>
      <c r="F733" s="19"/>
      <c r="G733" s="24"/>
      <c r="H733" s="38"/>
      <c r="I733" s="43"/>
      <c r="J733" s="41" t="str">
        <f>IF(G733="","",VLOOKUP(G733,プルダウン!$K$2:$M$11,2,FALSE))</f>
        <v/>
      </c>
      <c r="K733" s="29" t="str">
        <f>IF(G733="","",VLOOKUP(G733,プルダウン!$K$2:$M$11,3,FALSE))</f>
        <v/>
      </c>
      <c r="L733" s="65" t="str">
        <f t="shared" si="84"/>
        <v/>
      </c>
      <c r="M733" s="29" t="str">
        <f>IF(H733="","",VLOOKUP(H733,プルダウン!$O$2:$Q$5,2,FALSE))</f>
        <v/>
      </c>
      <c r="N733" s="29" t="str">
        <f>IF(H733="","",VLOOKUP(H733,プルダウン!$O$2:$Q$5,3,FALSE))</f>
        <v/>
      </c>
      <c r="O733" s="65" t="str">
        <f t="shared" si="85"/>
        <v/>
      </c>
      <c r="P733" s="10"/>
      <c r="Q733" s="26"/>
      <c r="R733" s="26"/>
      <c r="S733" s="71" t="str">
        <f t="shared" si="79"/>
        <v/>
      </c>
      <c r="T733" s="25"/>
      <c r="U733" s="25"/>
      <c r="V733" s="67" t="str">
        <f t="shared" si="80"/>
        <v/>
      </c>
      <c r="W733" s="68" t="str">
        <f t="shared" si="81"/>
        <v/>
      </c>
      <c r="X733" s="69" t="str">
        <f t="shared" si="82"/>
        <v/>
      </c>
      <c r="Y733" s="70">
        <f t="shared" si="83"/>
        <v>0</v>
      </c>
      <c r="Z733" s="31"/>
      <c r="AA733" s="12"/>
      <c r="AB733" s="13"/>
      <c r="AC733" s="13"/>
      <c r="AD733" s="13"/>
      <c r="AE733" s="145"/>
      <c r="AF733" s="14"/>
      <c r="AG733" s="146"/>
      <c r="AH733" s="14"/>
      <c r="AI733" s="147"/>
      <c r="AJ733" s="15"/>
    </row>
    <row r="734" spans="2:36">
      <c r="B734" s="20"/>
      <c r="C734" s="21"/>
      <c r="D734" s="18"/>
      <c r="E734" s="19"/>
      <c r="F734" s="19"/>
      <c r="G734" s="24"/>
      <c r="H734" s="38"/>
      <c r="I734" s="43"/>
      <c r="J734" s="41" t="str">
        <f>IF(G734="","",VLOOKUP(G734,プルダウン!$K$2:$M$11,2,FALSE))</f>
        <v/>
      </c>
      <c r="K734" s="29" t="str">
        <f>IF(G734="","",VLOOKUP(G734,プルダウン!$K$2:$M$11,3,FALSE))</f>
        <v/>
      </c>
      <c r="L734" s="65" t="str">
        <f t="shared" si="84"/>
        <v/>
      </c>
      <c r="M734" s="29" t="str">
        <f>IF(H734="","",VLOOKUP(H734,プルダウン!$O$2:$Q$5,2,FALSE))</f>
        <v/>
      </c>
      <c r="N734" s="29" t="str">
        <f>IF(H734="","",VLOOKUP(H734,プルダウン!$O$2:$Q$5,3,FALSE))</f>
        <v/>
      </c>
      <c r="O734" s="65" t="str">
        <f t="shared" si="85"/>
        <v/>
      </c>
      <c r="P734" s="10"/>
      <c r="Q734" s="26"/>
      <c r="R734" s="26"/>
      <c r="S734" s="71" t="str">
        <f t="shared" si="79"/>
        <v/>
      </c>
      <c r="T734" s="25"/>
      <c r="U734" s="25"/>
      <c r="V734" s="67" t="str">
        <f t="shared" si="80"/>
        <v/>
      </c>
      <c r="W734" s="68" t="str">
        <f t="shared" si="81"/>
        <v/>
      </c>
      <c r="X734" s="69" t="str">
        <f t="shared" si="82"/>
        <v/>
      </c>
      <c r="Y734" s="70">
        <f t="shared" si="83"/>
        <v>0</v>
      </c>
      <c r="Z734" s="31"/>
      <c r="AA734" s="12"/>
      <c r="AB734" s="13"/>
      <c r="AC734" s="13"/>
      <c r="AD734" s="13"/>
      <c r="AE734" s="145"/>
      <c r="AF734" s="14"/>
      <c r="AG734" s="146"/>
      <c r="AH734" s="14"/>
      <c r="AI734" s="147"/>
      <c r="AJ734" s="15"/>
    </row>
    <row r="735" spans="2:36">
      <c r="B735" s="20"/>
      <c r="C735" s="21"/>
      <c r="D735" s="18"/>
      <c r="E735" s="19"/>
      <c r="F735" s="19"/>
      <c r="G735" s="24"/>
      <c r="H735" s="38"/>
      <c r="I735" s="43"/>
      <c r="J735" s="41" t="str">
        <f>IF(G735="","",VLOOKUP(G735,プルダウン!$K$2:$M$11,2,FALSE))</f>
        <v/>
      </c>
      <c r="K735" s="29" t="str">
        <f>IF(G735="","",VLOOKUP(G735,プルダウン!$K$2:$M$11,3,FALSE))</f>
        <v/>
      </c>
      <c r="L735" s="65" t="str">
        <f t="shared" si="84"/>
        <v/>
      </c>
      <c r="M735" s="29" t="str">
        <f>IF(H735="","",VLOOKUP(H735,プルダウン!$O$2:$Q$5,2,FALSE))</f>
        <v/>
      </c>
      <c r="N735" s="29" t="str">
        <f>IF(H735="","",VLOOKUP(H735,プルダウン!$O$2:$Q$5,3,FALSE))</f>
        <v/>
      </c>
      <c r="O735" s="65" t="str">
        <f t="shared" si="85"/>
        <v/>
      </c>
      <c r="P735" s="10"/>
      <c r="Q735" s="26"/>
      <c r="R735" s="26"/>
      <c r="S735" s="71" t="str">
        <f t="shared" si="79"/>
        <v/>
      </c>
      <c r="T735" s="25"/>
      <c r="U735" s="25"/>
      <c r="V735" s="67" t="str">
        <f t="shared" si="80"/>
        <v/>
      </c>
      <c r="W735" s="68" t="str">
        <f t="shared" si="81"/>
        <v/>
      </c>
      <c r="X735" s="69" t="str">
        <f t="shared" si="82"/>
        <v/>
      </c>
      <c r="Y735" s="70">
        <f t="shared" si="83"/>
        <v>0</v>
      </c>
      <c r="Z735" s="31"/>
      <c r="AA735" s="12"/>
      <c r="AB735" s="13"/>
      <c r="AC735" s="13"/>
      <c r="AD735" s="13"/>
      <c r="AE735" s="145"/>
      <c r="AF735" s="14"/>
      <c r="AG735" s="146"/>
      <c r="AH735" s="14"/>
      <c r="AI735" s="147"/>
      <c r="AJ735" s="15"/>
    </row>
    <row r="736" spans="2:36">
      <c r="B736" s="20"/>
      <c r="C736" s="21"/>
      <c r="D736" s="18"/>
      <c r="E736" s="19"/>
      <c r="F736" s="19"/>
      <c r="G736" s="24"/>
      <c r="H736" s="38"/>
      <c r="I736" s="43"/>
      <c r="J736" s="41" t="str">
        <f>IF(G736="","",VLOOKUP(G736,プルダウン!$K$2:$M$11,2,FALSE))</f>
        <v/>
      </c>
      <c r="K736" s="29" t="str">
        <f>IF(G736="","",VLOOKUP(G736,プルダウン!$K$2:$M$11,3,FALSE))</f>
        <v/>
      </c>
      <c r="L736" s="65" t="str">
        <f t="shared" si="84"/>
        <v/>
      </c>
      <c r="M736" s="29" t="str">
        <f>IF(H736="","",VLOOKUP(H736,プルダウン!$O$2:$Q$5,2,FALSE))</f>
        <v/>
      </c>
      <c r="N736" s="29" t="str">
        <f>IF(H736="","",VLOOKUP(H736,プルダウン!$O$2:$Q$5,3,FALSE))</f>
        <v/>
      </c>
      <c r="O736" s="65" t="str">
        <f t="shared" si="85"/>
        <v/>
      </c>
      <c r="P736" s="10"/>
      <c r="Q736" s="26"/>
      <c r="R736" s="26"/>
      <c r="S736" s="71" t="str">
        <f t="shared" si="79"/>
        <v/>
      </c>
      <c r="T736" s="25"/>
      <c r="U736" s="25"/>
      <c r="V736" s="67" t="str">
        <f t="shared" si="80"/>
        <v/>
      </c>
      <c r="W736" s="68" t="str">
        <f t="shared" si="81"/>
        <v/>
      </c>
      <c r="X736" s="69" t="str">
        <f t="shared" si="82"/>
        <v/>
      </c>
      <c r="Y736" s="70">
        <f t="shared" si="83"/>
        <v>0</v>
      </c>
      <c r="Z736" s="31"/>
      <c r="AA736" s="12"/>
      <c r="AB736" s="13"/>
      <c r="AC736" s="13"/>
      <c r="AD736" s="13"/>
      <c r="AE736" s="145"/>
      <c r="AF736" s="14"/>
      <c r="AG736" s="146"/>
      <c r="AH736" s="14"/>
      <c r="AI736" s="147"/>
      <c r="AJ736" s="15"/>
    </row>
    <row r="737" spans="2:36">
      <c r="B737" s="20"/>
      <c r="C737" s="21"/>
      <c r="D737" s="18"/>
      <c r="E737" s="19"/>
      <c r="F737" s="19"/>
      <c r="G737" s="24"/>
      <c r="H737" s="38"/>
      <c r="I737" s="43"/>
      <c r="J737" s="41" t="str">
        <f>IF(G737="","",VLOOKUP(G737,プルダウン!$K$2:$M$11,2,FALSE))</f>
        <v/>
      </c>
      <c r="K737" s="29" t="str">
        <f>IF(G737="","",VLOOKUP(G737,プルダウン!$K$2:$M$11,3,FALSE))</f>
        <v/>
      </c>
      <c r="L737" s="65" t="str">
        <f t="shared" si="84"/>
        <v/>
      </c>
      <c r="M737" s="29" t="str">
        <f>IF(H737="","",VLOOKUP(H737,プルダウン!$O$2:$Q$5,2,FALSE))</f>
        <v/>
      </c>
      <c r="N737" s="29" t="str">
        <f>IF(H737="","",VLOOKUP(H737,プルダウン!$O$2:$Q$5,3,FALSE))</f>
        <v/>
      </c>
      <c r="O737" s="65" t="str">
        <f t="shared" si="85"/>
        <v/>
      </c>
      <c r="P737" s="10"/>
      <c r="Q737" s="26"/>
      <c r="R737" s="26"/>
      <c r="S737" s="71" t="str">
        <f t="shared" si="79"/>
        <v/>
      </c>
      <c r="T737" s="25"/>
      <c r="U737" s="25"/>
      <c r="V737" s="67" t="str">
        <f t="shared" si="80"/>
        <v/>
      </c>
      <c r="W737" s="68" t="str">
        <f t="shared" si="81"/>
        <v/>
      </c>
      <c r="X737" s="69" t="str">
        <f t="shared" si="82"/>
        <v/>
      </c>
      <c r="Y737" s="70">
        <f t="shared" si="83"/>
        <v>0</v>
      </c>
      <c r="Z737" s="31"/>
      <c r="AA737" s="12"/>
      <c r="AB737" s="13"/>
      <c r="AC737" s="13"/>
      <c r="AD737" s="13"/>
      <c r="AE737" s="145"/>
      <c r="AF737" s="14"/>
      <c r="AG737" s="146"/>
      <c r="AH737" s="14"/>
      <c r="AI737" s="147"/>
      <c r="AJ737" s="15"/>
    </row>
    <row r="738" spans="2:36">
      <c r="B738" s="20"/>
      <c r="C738" s="21"/>
      <c r="D738" s="18"/>
      <c r="E738" s="19"/>
      <c r="F738" s="19"/>
      <c r="G738" s="24"/>
      <c r="H738" s="38"/>
      <c r="I738" s="43"/>
      <c r="J738" s="41" t="str">
        <f>IF(G738="","",VLOOKUP(G738,プルダウン!$K$2:$M$11,2,FALSE))</f>
        <v/>
      </c>
      <c r="K738" s="29" t="str">
        <f>IF(G738="","",VLOOKUP(G738,プルダウン!$K$2:$M$11,3,FALSE))</f>
        <v/>
      </c>
      <c r="L738" s="65" t="str">
        <f t="shared" si="84"/>
        <v/>
      </c>
      <c r="M738" s="29" t="str">
        <f>IF(H738="","",VLOOKUP(H738,プルダウン!$O$2:$Q$5,2,FALSE))</f>
        <v/>
      </c>
      <c r="N738" s="29" t="str">
        <f>IF(H738="","",VLOOKUP(H738,プルダウン!$O$2:$Q$5,3,FALSE))</f>
        <v/>
      </c>
      <c r="O738" s="65" t="str">
        <f t="shared" si="85"/>
        <v/>
      </c>
      <c r="P738" s="10"/>
      <c r="Q738" s="26"/>
      <c r="R738" s="26"/>
      <c r="S738" s="71" t="str">
        <f t="shared" si="79"/>
        <v/>
      </c>
      <c r="T738" s="25"/>
      <c r="U738" s="25"/>
      <c r="V738" s="67" t="str">
        <f t="shared" si="80"/>
        <v/>
      </c>
      <c r="W738" s="68" t="str">
        <f t="shared" si="81"/>
        <v/>
      </c>
      <c r="X738" s="69" t="str">
        <f t="shared" si="82"/>
        <v/>
      </c>
      <c r="Y738" s="70">
        <f t="shared" si="83"/>
        <v>0</v>
      </c>
      <c r="Z738" s="31"/>
      <c r="AA738" s="12"/>
      <c r="AB738" s="13"/>
      <c r="AC738" s="13"/>
      <c r="AD738" s="13"/>
      <c r="AE738" s="145"/>
      <c r="AF738" s="14"/>
      <c r="AG738" s="146"/>
      <c r="AH738" s="14"/>
      <c r="AI738" s="147"/>
      <c r="AJ738" s="15"/>
    </row>
    <row r="739" spans="2:36">
      <c r="B739" s="20"/>
      <c r="C739" s="21"/>
      <c r="D739" s="18"/>
      <c r="E739" s="19"/>
      <c r="F739" s="19"/>
      <c r="G739" s="24"/>
      <c r="H739" s="38"/>
      <c r="I739" s="43"/>
      <c r="J739" s="41" t="str">
        <f>IF(G739="","",VLOOKUP(G739,プルダウン!$K$2:$M$11,2,FALSE))</f>
        <v/>
      </c>
      <c r="K739" s="29" t="str">
        <f>IF(G739="","",VLOOKUP(G739,プルダウン!$K$2:$M$11,3,FALSE))</f>
        <v/>
      </c>
      <c r="L739" s="65" t="str">
        <f t="shared" si="84"/>
        <v/>
      </c>
      <c r="M739" s="29" t="str">
        <f>IF(H739="","",VLOOKUP(H739,プルダウン!$O$2:$Q$5,2,FALSE))</f>
        <v/>
      </c>
      <c r="N739" s="29" t="str">
        <f>IF(H739="","",VLOOKUP(H739,プルダウン!$O$2:$Q$5,3,FALSE))</f>
        <v/>
      </c>
      <c r="O739" s="65" t="str">
        <f t="shared" si="85"/>
        <v/>
      </c>
      <c r="P739" s="10"/>
      <c r="Q739" s="26"/>
      <c r="R739" s="26"/>
      <c r="S739" s="71" t="str">
        <f t="shared" si="79"/>
        <v/>
      </c>
      <c r="T739" s="25"/>
      <c r="U739" s="25"/>
      <c r="V739" s="67" t="str">
        <f t="shared" si="80"/>
        <v/>
      </c>
      <c r="W739" s="68" t="str">
        <f t="shared" si="81"/>
        <v/>
      </c>
      <c r="X739" s="69" t="str">
        <f t="shared" si="82"/>
        <v/>
      </c>
      <c r="Y739" s="70">
        <f t="shared" si="83"/>
        <v>0</v>
      </c>
      <c r="Z739" s="31"/>
      <c r="AA739" s="12"/>
      <c r="AB739" s="13"/>
      <c r="AC739" s="13"/>
      <c r="AD739" s="13"/>
      <c r="AE739" s="145"/>
      <c r="AF739" s="14"/>
      <c r="AG739" s="146"/>
      <c r="AH739" s="14"/>
      <c r="AI739" s="147"/>
      <c r="AJ739" s="15"/>
    </row>
    <row r="740" spans="2:36">
      <c r="B740" s="20"/>
      <c r="C740" s="21"/>
      <c r="D740" s="18"/>
      <c r="E740" s="19"/>
      <c r="F740" s="19"/>
      <c r="G740" s="24"/>
      <c r="H740" s="38"/>
      <c r="I740" s="43"/>
      <c r="J740" s="41" t="str">
        <f>IF(G740="","",VLOOKUP(G740,プルダウン!$K$2:$M$11,2,FALSE))</f>
        <v/>
      </c>
      <c r="K740" s="29" t="str">
        <f>IF(G740="","",VLOOKUP(G740,プルダウン!$K$2:$M$11,3,FALSE))</f>
        <v/>
      </c>
      <c r="L740" s="65" t="str">
        <f t="shared" si="84"/>
        <v/>
      </c>
      <c r="M740" s="29" t="str">
        <f>IF(H740="","",VLOOKUP(H740,プルダウン!$O$2:$Q$5,2,FALSE))</f>
        <v/>
      </c>
      <c r="N740" s="29" t="str">
        <f>IF(H740="","",VLOOKUP(H740,プルダウン!$O$2:$Q$5,3,FALSE))</f>
        <v/>
      </c>
      <c r="O740" s="65" t="str">
        <f t="shared" si="85"/>
        <v/>
      </c>
      <c r="P740" s="10"/>
      <c r="Q740" s="26"/>
      <c r="R740" s="26"/>
      <c r="S740" s="71" t="str">
        <f t="shared" si="79"/>
        <v/>
      </c>
      <c r="T740" s="25"/>
      <c r="U740" s="25"/>
      <c r="V740" s="67" t="str">
        <f t="shared" si="80"/>
        <v/>
      </c>
      <c r="W740" s="68" t="str">
        <f t="shared" si="81"/>
        <v/>
      </c>
      <c r="X740" s="69" t="str">
        <f t="shared" si="82"/>
        <v/>
      </c>
      <c r="Y740" s="70">
        <f t="shared" si="83"/>
        <v>0</v>
      </c>
      <c r="Z740" s="31"/>
      <c r="AA740" s="12"/>
      <c r="AB740" s="13"/>
      <c r="AC740" s="13"/>
      <c r="AD740" s="13"/>
      <c r="AE740" s="145"/>
      <c r="AF740" s="14"/>
      <c r="AG740" s="146"/>
      <c r="AH740" s="14"/>
      <c r="AI740" s="147"/>
      <c r="AJ740" s="15"/>
    </row>
    <row r="741" spans="2:36">
      <c r="B741" s="20"/>
      <c r="C741" s="21"/>
      <c r="D741" s="18"/>
      <c r="E741" s="19"/>
      <c r="F741" s="19"/>
      <c r="G741" s="24"/>
      <c r="H741" s="38"/>
      <c r="I741" s="43"/>
      <c r="J741" s="41" t="str">
        <f>IF(G741="","",VLOOKUP(G741,プルダウン!$K$2:$M$11,2,FALSE))</f>
        <v/>
      </c>
      <c r="K741" s="29" t="str">
        <f>IF(G741="","",VLOOKUP(G741,プルダウン!$K$2:$M$11,3,FALSE))</f>
        <v/>
      </c>
      <c r="L741" s="65" t="str">
        <f t="shared" si="84"/>
        <v/>
      </c>
      <c r="M741" s="29" t="str">
        <f>IF(H741="","",VLOOKUP(H741,プルダウン!$O$2:$Q$5,2,FALSE))</f>
        <v/>
      </c>
      <c r="N741" s="29" t="str">
        <f>IF(H741="","",VLOOKUP(H741,プルダウン!$O$2:$Q$5,3,FALSE))</f>
        <v/>
      </c>
      <c r="O741" s="65" t="str">
        <f t="shared" si="85"/>
        <v/>
      </c>
      <c r="P741" s="10"/>
      <c r="Q741" s="26"/>
      <c r="R741" s="26"/>
      <c r="S741" s="71" t="str">
        <f t="shared" si="79"/>
        <v/>
      </c>
      <c r="T741" s="25"/>
      <c r="U741" s="25"/>
      <c r="V741" s="67" t="str">
        <f t="shared" si="80"/>
        <v/>
      </c>
      <c r="W741" s="68" t="str">
        <f t="shared" si="81"/>
        <v/>
      </c>
      <c r="X741" s="69" t="str">
        <f t="shared" si="82"/>
        <v/>
      </c>
      <c r="Y741" s="70">
        <f t="shared" si="83"/>
        <v>0</v>
      </c>
      <c r="Z741" s="31"/>
      <c r="AA741" s="12"/>
      <c r="AB741" s="13"/>
      <c r="AC741" s="13"/>
      <c r="AD741" s="13"/>
      <c r="AE741" s="145"/>
      <c r="AF741" s="14"/>
      <c r="AG741" s="146"/>
      <c r="AH741" s="14"/>
      <c r="AI741" s="147"/>
      <c r="AJ741" s="15"/>
    </row>
    <row r="742" spans="2:36">
      <c r="B742" s="20"/>
      <c r="C742" s="21"/>
      <c r="D742" s="18"/>
      <c r="E742" s="19"/>
      <c r="F742" s="19"/>
      <c r="G742" s="24"/>
      <c r="H742" s="38"/>
      <c r="I742" s="43"/>
      <c r="J742" s="41" t="str">
        <f>IF(G742="","",VLOOKUP(G742,プルダウン!$K$2:$M$11,2,FALSE))</f>
        <v/>
      </c>
      <c r="K742" s="29" t="str">
        <f>IF(G742="","",VLOOKUP(G742,プルダウン!$K$2:$M$11,3,FALSE))</f>
        <v/>
      </c>
      <c r="L742" s="65" t="str">
        <f t="shared" si="84"/>
        <v/>
      </c>
      <c r="M742" s="29" t="str">
        <f>IF(H742="","",VLOOKUP(H742,プルダウン!$O$2:$Q$5,2,FALSE))</f>
        <v/>
      </c>
      <c r="N742" s="29" t="str">
        <f>IF(H742="","",VLOOKUP(H742,プルダウン!$O$2:$Q$5,3,FALSE))</f>
        <v/>
      </c>
      <c r="O742" s="65" t="str">
        <f t="shared" si="85"/>
        <v/>
      </c>
      <c r="P742" s="10"/>
      <c r="Q742" s="26"/>
      <c r="R742" s="26"/>
      <c r="S742" s="71" t="str">
        <f t="shared" si="79"/>
        <v/>
      </c>
      <c r="T742" s="25"/>
      <c r="U742" s="25"/>
      <c r="V742" s="67" t="str">
        <f t="shared" si="80"/>
        <v/>
      </c>
      <c r="W742" s="68" t="str">
        <f t="shared" si="81"/>
        <v/>
      </c>
      <c r="X742" s="69" t="str">
        <f t="shared" si="82"/>
        <v/>
      </c>
      <c r="Y742" s="70">
        <f t="shared" si="83"/>
        <v>0</v>
      </c>
      <c r="Z742" s="31"/>
      <c r="AA742" s="12"/>
      <c r="AB742" s="13"/>
      <c r="AC742" s="13"/>
      <c r="AD742" s="13"/>
      <c r="AE742" s="145"/>
      <c r="AF742" s="14"/>
      <c r="AG742" s="146"/>
      <c r="AH742" s="14"/>
      <c r="AI742" s="147"/>
      <c r="AJ742" s="15"/>
    </row>
    <row r="743" spans="2:36">
      <c r="B743" s="20"/>
      <c r="C743" s="21"/>
      <c r="D743" s="18"/>
      <c r="E743" s="19"/>
      <c r="F743" s="19"/>
      <c r="G743" s="24"/>
      <c r="H743" s="38"/>
      <c r="I743" s="43"/>
      <c r="J743" s="41" t="str">
        <f>IF(G743="","",VLOOKUP(G743,プルダウン!$K$2:$M$11,2,FALSE))</f>
        <v/>
      </c>
      <c r="K743" s="29" t="str">
        <f>IF(G743="","",VLOOKUP(G743,プルダウン!$K$2:$M$11,3,FALSE))</f>
        <v/>
      </c>
      <c r="L743" s="65" t="str">
        <f t="shared" si="84"/>
        <v/>
      </c>
      <c r="M743" s="29" t="str">
        <f>IF(H743="","",VLOOKUP(H743,プルダウン!$O$2:$Q$5,2,FALSE))</f>
        <v/>
      </c>
      <c r="N743" s="29" t="str">
        <f>IF(H743="","",VLOOKUP(H743,プルダウン!$O$2:$Q$5,3,FALSE))</f>
        <v/>
      </c>
      <c r="O743" s="65" t="str">
        <f t="shared" si="85"/>
        <v/>
      </c>
      <c r="P743" s="10"/>
      <c r="Q743" s="26"/>
      <c r="R743" s="26"/>
      <c r="S743" s="71" t="str">
        <f t="shared" si="79"/>
        <v/>
      </c>
      <c r="T743" s="25"/>
      <c r="U743" s="25"/>
      <c r="V743" s="67" t="str">
        <f t="shared" si="80"/>
        <v/>
      </c>
      <c r="W743" s="68" t="str">
        <f t="shared" si="81"/>
        <v/>
      </c>
      <c r="X743" s="69" t="str">
        <f t="shared" si="82"/>
        <v/>
      </c>
      <c r="Y743" s="70">
        <f t="shared" si="83"/>
        <v>0</v>
      </c>
      <c r="Z743" s="31"/>
      <c r="AA743" s="12"/>
      <c r="AB743" s="13"/>
      <c r="AC743" s="13"/>
      <c r="AD743" s="13"/>
      <c r="AE743" s="145"/>
      <c r="AF743" s="14"/>
      <c r="AG743" s="146"/>
      <c r="AH743" s="14"/>
      <c r="AI743" s="147"/>
      <c r="AJ743" s="15"/>
    </row>
    <row r="744" spans="2:36">
      <c r="B744" s="20"/>
      <c r="C744" s="21"/>
      <c r="D744" s="18"/>
      <c r="E744" s="19"/>
      <c r="F744" s="19"/>
      <c r="G744" s="24"/>
      <c r="H744" s="38"/>
      <c r="I744" s="43"/>
      <c r="J744" s="41" t="str">
        <f>IF(G744="","",VLOOKUP(G744,プルダウン!$K$2:$M$11,2,FALSE))</f>
        <v/>
      </c>
      <c r="K744" s="29" t="str">
        <f>IF(G744="","",VLOOKUP(G744,プルダウン!$K$2:$M$11,3,FALSE))</f>
        <v/>
      </c>
      <c r="L744" s="65" t="str">
        <f t="shared" si="84"/>
        <v/>
      </c>
      <c r="M744" s="29" t="str">
        <f>IF(H744="","",VLOOKUP(H744,プルダウン!$O$2:$Q$5,2,FALSE))</f>
        <v/>
      </c>
      <c r="N744" s="29" t="str">
        <f>IF(H744="","",VLOOKUP(H744,プルダウン!$O$2:$Q$5,3,FALSE))</f>
        <v/>
      </c>
      <c r="O744" s="65" t="str">
        <f t="shared" si="85"/>
        <v/>
      </c>
      <c r="P744" s="10"/>
      <c r="Q744" s="26"/>
      <c r="R744" s="26"/>
      <c r="S744" s="71" t="str">
        <f t="shared" si="79"/>
        <v/>
      </c>
      <c r="T744" s="25"/>
      <c r="U744" s="25"/>
      <c r="V744" s="67" t="str">
        <f t="shared" si="80"/>
        <v/>
      </c>
      <c r="W744" s="68" t="str">
        <f t="shared" si="81"/>
        <v/>
      </c>
      <c r="X744" s="69" t="str">
        <f t="shared" si="82"/>
        <v/>
      </c>
      <c r="Y744" s="70">
        <f t="shared" si="83"/>
        <v>0</v>
      </c>
      <c r="Z744" s="31"/>
      <c r="AA744" s="12"/>
      <c r="AB744" s="13"/>
      <c r="AC744" s="13"/>
      <c r="AD744" s="13"/>
      <c r="AE744" s="145"/>
      <c r="AF744" s="14"/>
      <c r="AG744" s="146"/>
      <c r="AH744" s="14"/>
      <c r="AI744" s="147"/>
      <c r="AJ744" s="15"/>
    </row>
    <row r="745" spans="2:36">
      <c r="B745" s="20"/>
      <c r="C745" s="21"/>
      <c r="D745" s="18"/>
      <c r="E745" s="19"/>
      <c r="F745" s="19"/>
      <c r="G745" s="24"/>
      <c r="H745" s="38"/>
      <c r="I745" s="43"/>
      <c r="J745" s="41" t="str">
        <f>IF(G745="","",VLOOKUP(G745,プルダウン!$K$2:$M$11,2,FALSE))</f>
        <v/>
      </c>
      <c r="K745" s="29" t="str">
        <f>IF(G745="","",VLOOKUP(G745,プルダウン!$K$2:$M$11,3,FALSE))</f>
        <v/>
      </c>
      <c r="L745" s="65" t="str">
        <f t="shared" si="84"/>
        <v/>
      </c>
      <c r="M745" s="29" t="str">
        <f>IF(H745="","",VLOOKUP(H745,プルダウン!$O$2:$Q$5,2,FALSE))</f>
        <v/>
      </c>
      <c r="N745" s="29" t="str">
        <f>IF(H745="","",VLOOKUP(H745,プルダウン!$O$2:$Q$5,3,FALSE))</f>
        <v/>
      </c>
      <c r="O745" s="65" t="str">
        <f t="shared" si="85"/>
        <v/>
      </c>
      <c r="P745" s="10"/>
      <c r="Q745" s="26"/>
      <c r="R745" s="26"/>
      <c r="S745" s="71" t="str">
        <f t="shared" si="79"/>
        <v/>
      </c>
      <c r="T745" s="25"/>
      <c r="U745" s="25"/>
      <c r="V745" s="67" t="str">
        <f t="shared" si="80"/>
        <v/>
      </c>
      <c r="W745" s="68" t="str">
        <f t="shared" si="81"/>
        <v/>
      </c>
      <c r="X745" s="69" t="str">
        <f t="shared" si="82"/>
        <v/>
      </c>
      <c r="Y745" s="70">
        <f t="shared" si="83"/>
        <v>0</v>
      </c>
      <c r="Z745" s="31"/>
      <c r="AA745" s="12"/>
      <c r="AB745" s="13"/>
      <c r="AC745" s="13"/>
      <c r="AD745" s="13"/>
      <c r="AE745" s="145"/>
      <c r="AF745" s="14"/>
      <c r="AG745" s="146"/>
      <c r="AH745" s="14"/>
      <c r="AI745" s="147"/>
      <c r="AJ745" s="15"/>
    </row>
    <row r="746" spans="2:36">
      <c r="B746" s="20"/>
      <c r="C746" s="21"/>
      <c r="D746" s="18"/>
      <c r="E746" s="19"/>
      <c r="F746" s="19"/>
      <c r="G746" s="24"/>
      <c r="H746" s="38"/>
      <c r="I746" s="43"/>
      <c r="J746" s="41" t="str">
        <f>IF(G746="","",VLOOKUP(G746,プルダウン!$K$2:$M$11,2,FALSE))</f>
        <v/>
      </c>
      <c r="K746" s="29" t="str">
        <f>IF(G746="","",VLOOKUP(G746,プルダウン!$K$2:$M$11,3,FALSE))</f>
        <v/>
      </c>
      <c r="L746" s="65" t="str">
        <f t="shared" si="84"/>
        <v/>
      </c>
      <c r="M746" s="29" t="str">
        <f>IF(H746="","",VLOOKUP(H746,プルダウン!$O$2:$Q$5,2,FALSE))</f>
        <v/>
      </c>
      <c r="N746" s="29" t="str">
        <f>IF(H746="","",VLOOKUP(H746,プルダウン!$O$2:$Q$5,3,FALSE))</f>
        <v/>
      </c>
      <c r="O746" s="65" t="str">
        <f t="shared" si="85"/>
        <v/>
      </c>
      <c r="P746" s="10"/>
      <c r="Q746" s="26"/>
      <c r="R746" s="26"/>
      <c r="S746" s="71" t="str">
        <f t="shared" si="79"/>
        <v/>
      </c>
      <c r="T746" s="25"/>
      <c r="U746" s="25"/>
      <c r="V746" s="67" t="str">
        <f t="shared" si="80"/>
        <v/>
      </c>
      <c r="W746" s="68" t="str">
        <f t="shared" si="81"/>
        <v/>
      </c>
      <c r="X746" s="69" t="str">
        <f t="shared" si="82"/>
        <v/>
      </c>
      <c r="Y746" s="70">
        <f t="shared" si="83"/>
        <v>0</v>
      </c>
      <c r="Z746" s="31"/>
      <c r="AA746" s="12"/>
      <c r="AB746" s="13"/>
      <c r="AC746" s="13"/>
      <c r="AD746" s="13"/>
      <c r="AE746" s="145"/>
      <c r="AF746" s="14"/>
      <c r="AG746" s="146"/>
      <c r="AH746" s="14"/>
      <c r="AI746" s="147"/>
      <c r="AJ746" s="15"/>
    </row>
    <row r="747" spans="2:36">
      <c r="B747" s="20"/>
      <c r="C747" s="21"/>
      <c r="D747" s="18"/>
      <c r="E747" s="19"/>
      <c r="F747" s="19"/>
      <c r="G747" s="24"/>
      <c r="H747" s="38"/>
      <c r="I747" s="43"/>
      <c r="J747" s="41" t="str">
        <f>IF(G747="","",VLOOKUP(G747,プルダウン!$K$2:$M$11,2,FALSE))</f>
        <v/>
      </c>
      <c r="K747" s="29" t="str">
        <f>IF(G747="","",VLOOKUP(G747,プルダウン!$K$2:$M$11,3,FALSE))</f>
        <v/>
      </c>
      <c r="L747" s="65" t="str">
        <f t="shared" si="84"/>
        <v/>
      </c>
      <c r="M747" s="29" t="str">
        <f>IF(H747="","",VLOOKUP(H747,プルダウン!$O$2:$Q$5,2,FALSE))</f>
        <v/>
      </c>
      <c r="N747" s="29" t="str">
        <f>IF(H747="","",VLOOKUP(H747,プルダウン!$O$2:$Q$5,3,FALSE))</f>
        <v/>
      </c>
      <c r="O747" s="65" t="str">
        <f t="shared" si="85"/>
        <v/>
      </c>
      <c r="P747" s="10"/>
      <c r="Q747" s="26"/>
      <c r="R747" s="26"/>
      <c r="S747" s="71" t="str">
        <f t="shared" si="79"/>
        <v/>
      </c>
      <c r="T747" s="25"/>
      <c r="U747" s="25"/>
      <c r="V747" s="67" t="str">
        <f t="shared" si="80"/>
        <v/>
      </c>
      <c r="W747" s="68" t="str">
        <f t="shared" si="81"/>
        <v/>
      </c>
      <c r="X747" s="69" t="str">
        <f t="shared" si="82"/>
        <v/>
      </c>
      <c r="Y747" s="70">
        <f t="shared" si="83"/>
        <v>0</v>
      </c>
      <c r="Z747" s="31"/>
      <c r="AA747" s="12"/>
      <c r="AB747" s="13"/>
      <c r="AC747" s="13"/>
      <c r="AD747" s="13"/>
      <c r="AE747" s="145"/>
      <c r="AF747" s="14"/>
      <c r="AG747" s="146"/>
      <c r="AH747" s="14"/>
      <c r="AI747" s="147"/>
      <c r="AJ747" s="15"/>
    </row>
    <row r="748" spans="2:36">
      <c r="B748" s="20"/>
      <c r="C748" s="21"/>
      <c r="D748" s="18"/>
      <c r="E748" s="19"/>
      <c r="F748" s="19"/>
      <c r="G748" s="24"/>
      <c r="H748" s="38"/>
      <c r="I748" s="43"/>
      <c r="J748" s="41" t="str">
        <f>IF(G748="","",VLOOKUP(G748,プルダウン!$K$2:$M$11,2,FALSE))</f>
        <v/>
      </c>
      <c r="K748" s="29" t="str">
        <f>IF(G748="","",VLOOKUP(G748,プルダウン!$K$2:$M$11,3,FALSE))</f>
        <v/>
      </c>
      <c r="L748" s="65" t="str">
        <f t="shared" si="84"/>
        <v/>
      </c>
      <c r="M748" s="29" t="str">
        <f>IF(H748="","",VLOOKUP(H748,プルダウン!$O$2:$Q$5,2,FALSE))</f>
        <v/>
      </c>
      <c r="N748" s="29" t="str">
        <f>IF(H748="","",VLOOKUP(H748,プルダウン!$O$2:$Q$5,3,FALSE))</f>
        <v/>
      </c>
      <c r="O748" s="65" t="str">
        <f t="shared" si="85"/>
        <v/>
      </c>
      <c r="P748" s="10"/>
      <c r="Q748" s="26"/>
      <c r="R748" s="26"/>
      <c r="S748" s="71" t="str">
        <f t="shared" si="79"/>
        <v/>
      </c>
      <c r="T748" s="25"/>
      <c r="U748" s="25"/>
      <c r="V748" s="67" t="str">
        <f t="shared" si="80"/>
        <v/>
      </c>
      <c r="W748" s="68" t="str">
        <f t="shared" si="81"/>
        <v/>
      </c>
      <c r="X748" s="69" t="str">
        <f t="shared" si="82"/>
        <v/>
      </c>
      <c r="Y748" s="70">
        <f t="shared" si="83"/>
        <v>0</v>
      </c>
      <c r="Z748" s="31"/>
      <c r="AA748" s="12"/>
      <c r="AB748" s="13"/>
      <c r="AC748" s="13"/>
      <c r="AD748" s="13"/>
      <c r="AE748" s="145"/>
      <c r="AF748" s="14"/>
      <c r="AG748" s="146"/>
      <c r="AH748" s="14"/>
      <c r="AI748" s="147"/>
      <c r="AJ748" s="15"/>
    </row>
    <row r="749" spans="2:36">
      <c r="B749" s="20"/>
      <c r="C749" s="21"/>
      <c r="D749" s="18"/>
      <c r="E749" s="19"/>
      <c r="F749" s="19"/>
      <c r="G749" s="24"/>
      <c r="H749" s="38"/>
      <c r="I749" s="43"/>
      <c r="J749" s="41" t="str">
        <f>IF(G749="","",VLOOKUP(G749,プルダウン!$K$2:$M$11,2,FALSE))</f>
        <v/>
      </c>
      <c r="K749" s="29" t="str">
        <f>IF(G749="","",VLOOKUP(G749,プルダウン!$K$2:$M$11,3,FALSE))</f>
        <v/>
      </c>
      <c r="L749" s="65" t="str">
        <f t="shared" si="84"/>
        <v/>
      </c>
      <c r="M749" s="29" t="str">
        <f>IF(H749="","",VLOOKUP(H749,プルダウン!$O$2:$Q$5,2,FALSE))</f>
        <v/>
      </c>
      <c r="N749" s="29" t="str">
        <f>IF(H749="","",VLOOKUP(H749,プルダウン!$O$2:$Q$5,3,FALSE))</f>
        <v/>
      </c>
      <c r="O749" s="65" t="str">
        <f t="shared" si="85"/>
        <v/>
      </c>
      <c r="P749" s="10"/>
      <c r="Q749" s="26"/>
      <c r="R749" s="26"/>
      <c r="S749" s="71" t="str">
        <f t="shared" si="79"/>
        <v/>
      </c>
      <c r="T749" s="25"/>
      <c r="U749" s="25"/>
      <c r="V749" s="67" t="str">
        <f t="shared" si="80"/>
        <v/>
      </c>
      <c r="W749" s="68" t="str">
        <f t="shared" si="81"/>
        <v/>
      </c>
      <c r="X749" s="69" t="str">
        <f t="shared" si="82"/>
        <v/>
      </c>
      <c r="Y749" s="70">
        <f t="shared" si="83"/>
        <v>0</v>
      </c>
      <c r="Z749" s="31"/>
      <c r="AA749" s="12"/>
      <c r="AB749" s="13"/>
      <c r="AC749" s="13"/>
      <c r="AD749" s="13"/>
      <c r="AE749" s="145"/>
      <c r="AF749" s="14"/>
      <c r="AG749" s="146"/>
      <c r="AH749" s="14"/>
      <c r="AI749" s="147"/>
      <c r="AJ749" s="15"/>
    </row>
    <row r="750" spans="2:36">
      <c r="B750" s="20"/>
      <c r="C750" s="21"/>
      <c r="D750" s="18"/>
      <c r="E750" s="19"/>
      <c r="F750" s="19"/>
      <c r="G750" s="24"/>
      <c r="H750" s="38"/>
      <c r="I750" s="43"/>
      <c r="J750" s="41" t="str">
        <f>IF(G750="","",VLOOKUP(G750,プルダウン!$K$2:$M$11,2,FALSE))</f>
        <v/>
      </c>
      <c r="K750" s="29" t="str">
        <f>IF(G750="","",VLOOKUP(G750,プルダウン!$K$2:$M$11,3,FALSE))</f>
        <v/>
      </c>
      <c r="L750" s="65" t="str">
        <f t="shared" si="84"/>
        <v/>
      </c>
      <c r="M750" s="29" t="str">
        <f>IF(H750="","",VLOOKUP(H750,プルダウン!$O$2:$Q$5,2,FALSE))</f>
        <v/>
      </c>
      <c r="N750" s="29" t="str">
        <f>IF(H750="","",VLOOKUP(H750,プルダウン!$O$2:$Q$5,3,FALSE))</f>
        <v/>
      </c>
      <c r="O750" s="65" t="str">
        <f t="shared" si="85"/>
        <v/>
      </c>
      <c r="P750" s="10"/>
      <c r="Q750" s="26"/>
      <c r="R750" s="26"/>
      <c r="S750" s="71" t="str">
        <f t="shared" si="79"/>
        <v/>
      </c>
      <c r="T750" s="25"/>
      <c r="U750" s="25"/>
      <c r="V750" s="67" t="str">
        <f t="shared" si="80"/>
        <v/>
      </c>
      <c r="W750" s="68" t="str">
        <f t="shared" si="81"/>
        <v/>
      </c>
      <c r="X750" s="69" t="str">
        <f t="shared" si="82"/>
        <v/>
      </c>
      <c r="Y750" s="70">
        <f t="shared" si="83"/>
        <v>0</v>
      </c>
      <c r="Z750" s="31"/>
      <c r="AA750" s="12"/>
      <c r="AB750" s="13"/>
      <c r="AC750" s="13"/>
      <c r="AD750" s="13"/>
      <c r="AE750" s="145"/>
      <c r="AF750" s="14"/>
      <c r="AG750" s="146"/>
      <c r="AH750" s="14"/>
      <c r="AI750" s="147"/>
      <c r="AJ750" s="15"/>
    </row>
    <row r="751" spans="2:36">
      <c r="B751" s="20"/>
      <c r="C751" s="21"/>
      <c r="D751" s="18"/>
      <c r="E751" s="19"/>
      <c r="F751" s="19"/>
      <c r="G751" s="24"/>
      <c r="H751" s="38"/>
      <c r="I751" s="43"/>
      <c r="J751" s="41" t="str">
        <f>IF(G751="","",VLOOKUP(G751,プルダウン!$K$2:$M$11,2,FALSE))</f>
        <v/>
      </c>
      <c r="K751" s="29" t="str">
        <f>IF(G751="","",VLOOKUP(G751,プルダウン!$K$2:$M$11,3,FALSE))</f>
        <v/>
      </c>
      <c r="L751" s="65" t="str">
        <f t="shared" si="84"/>
        <v/>
      </c>
      <c r="M751" s="29" t="str">
        <f>IF(H751="","",VLOOKUP(H751,プルダウン!$O$2:$Q$5,2,FALSE))</f>
        <v/>
      </c>
      <c r="N751" s="29" t="str">
        <f>IF(H751="","",VLOOKUP(H751,プルダウン!$O$2:$Q$5,3,FALSE))</f>
        <v/>
      </c>
      <c r="O751" s="65" t="str">
        <f t="shared" si="85"/>
        <v/>
      </c>
      <c r="P751" s="10"/>
      <c r="Q751" s="26"/>
      <c r="R751" s="26"/>
      <c r="S751" s="71" t="str">
        <f t="shared" si="79"/>
        <v/>
      </c>
      <c r="T751" s="25"/>
      <c r="U751" s="25"/>
      <c r="V751" s="67" t="str">
        <f t="shared" si="80"/>
        <v/>
      </c>
      <c r="W751" s="68" t="str">
        <f t="shared" si="81"/>
        <v/>
      </c>
      <c r="X751" s="69" t="str">
        <f t="shared" si="82"/>
        <v/>
      </c>
      <c r="Y751" s="70">
        <f t="shared" si="83"/>
        <v>0</v>
      </c>
      <c r="Z751" s="31"/>
      <c r="AA751" s="12"/>
      <c r="AB751" s="13"/>
      <c r="AC751" s="13"/>
      <c r="AD751" s="13"/>
      <c r="AE751" s="145"/>
      <c r="AF751" s="14"/>
      <c r="AG751" s="146"/>
      <c r="AH751" s="14"/>
      <c r="AI751" s="147"/>
      <c r="AJ751" s="15"/>
    </row>
    <row r="752" spans="2:36">
      <c r="B752" s="20"/>
      <c r="C752" s="21"/>
      <c r="D752" s="18"/>
      <c r="E752" s="19"/>
      <c r="F752" s="19"/>
      <c r="G752" s="24"/>
      <c r="H752" s="38"/>
      <c r="I752" s="43"/>
      <c r="J752" s="41" t="str">
        <f>IF(G752="","",VLOOKUP(G752,プルダウン!$K$2:$M$11,2,FALSE))</f>
        <v/>
      </c>
      <c r="K752" s="29" t="str">
        <f>IF(G752="","",VLOOKUP(G752,プルダウン!$K$2:$M$11,3,FALSE))</f>
        <v/>
      </c>
      <c r="L752" s="65" t="str">
        <f t="shared" si="84"/>
        <v/>
      </c>
      <c r="M752" s="29" t="str">
        <f>IF(H752="","",VLOOKUP(H752,プルダウン!$O$2:$Q$5,2,FALSE))</f>
        <v/>
      </c>
      <c r="N752" s="29" t="str">
        <f>IF(H752="","",VLOOKUP(H752,プルダウン!$O$2:$Q$5,3,FALSE))</f>
        <v/>
      </c>
      <c r="O752" s="65" t="str">
        <f t="shared" si="85"/>
        <v/>
      </c>
      <c r="P752" s="10"/>
      <c r="Q752" s="26"/>
      <c r="R752" s="26"/>
      <c r="S752" s="71" t="str">
        <f t="shared" si="79"/>
        <v/>
      </c>
      <c r="T752" s="25"/>
      <c r="U752" s="25"/>
      <c r="V752" s="67" t="str">
        <f t="shared" si="80"/>
        <v/>
      </c>
      <c r="W752" s="68" t="str">
        <f t="shared" si="81"/>
        <v/>
      </c>
      <c r="X752" s="69" t="str">
        <f t="shared" si="82"/>
        <v/>
      </c>
      <c r="Y752" s="70">
        <f t="shared" si="83"/>
        <v>0</v>
      </c>
      <c r="Z752" s="31"/>
      <c r="AA752" s="12"/>
      <c r="AB752" s="13"/>
      <c r="AC752" s="13"/>
      <c r="AD752" s="13"/>
      <c r="AE752" s="145"/>
      <c r="AF752" s="14"/>
      <c r="AG752" s="146"/>
      <c r="AH752" s="14"/>
      <c r="AI752" s="147"/>
      <c r="AJ752" s="15"/>
    </row>
    <row r="753" spans="2:36">
      <c r="B753" s="20"/>
      <c r="C753" s="21"/>
      <c r="D753" s="18"/>
      <c r="E753" s="19"/>
      <c r="F753" s="19"/>
      <c r="G753" s="24"/>
      <c r="H753" s="38"/>
      <c r="I753" s="43"/>
      <c r="J753" s="41" t="str">
        <f>IF(G753="","",VLOOKUP(G753,プルダウン!$K$2:$M$11,2,FALSE))</f>
        <v/>
      </c>
      <c r="K753" s="29" t="str">
        <f>IF(G753="","",VLOOKUP(G753,プルダウン!$K$2:$M$11,3,FALSE))</f>
        <v/>
      </c>
      <c r="L753" s="65" t="str">
        <f t="shared" si="84"/>
        <v/>
      </c>
      <c r="M753" s="29" t="str">
        <f>IF(H753="","",VLOOKUP(H753,プルダウン!$O$2:$Q$5,2,FALSE))</f>
        <v/>
      </c>
      <c r="N753" s="29" t="str">
        <f>IF(H753="","",VLOOKUP(H753,プルダウン!$O$2:$Q$5,3,FALSE))</f>
        <v/>
      </c>
      <c r="O753" s="65" t="str">
        <f t="shared" si="85"/>
        <v/>
      </c>
      <c r="P753" s="10"/>
      <c r="Q753" s="26"/>
      <c r="R753" s="26"/>
      <c r="S753" s="71" t="str">
        <f t="shared" si="79"/>
        <v/>
      </c>
      <c r="T753" s="25"/>
      <c r="U753" s="25"/>
      <c r="V753" s="67" t="str">
        <f t="shared" si="80"/>
        <v/>
      </c>
      <c r="W753" s="68" t="str">
        <f t="shared" si="81"/>
        <v/>
      </c>
      <c r="X753" s="69" t="str">
        <f t="shared" si="82"/>
        <v/>
      </c>
      <c r="Y753" s="70">
        <f t="shared" si="83"/>
        <v>0</v>
      </c>
      <c r="Z753" s="31"/>
      <c r="AA753" s="12"/>
      <c r="AB753" s="13"/>
      <c r="AC753" s="13"/>
      <c r="AD753" s="13"/>
      <c r="AE753" s="145"/>
      <c r="AF753" s="14"/>
      <c r="AG753" s="146"/>
      <c r="AH753" s="14"/>
      <c r="AI753" s="147"/>
      <c r="AJ753" s="15"/>
    </row>
    <row r="754" spans="2:36">
      <c r="B754" s="20"/>
      <c r="C754" s="21"/>
      <c r="D754" s="18"/>
      <c r="E754" s="19"/>
      <c r="F754" s="19"/>
      <c r="G754" s="24"/>
      <c r="H754" s="38"/>
      <c r="I754" s="43"/>
      <c r="J754" s="41" t="str">
        <f>IF(G754="","",VLOOKUP(G754,プルダウン!$K$2:$M$11,2,FALSE))</f>
        <v/>
      </c>
      <c r="K754" s="29" t="str">
        <f>IF(G754="","",VLOOKUP(G754,プルダウン!$K$2:$M$11,3,FALSE))</f>
        <v/>
      </c>
      <c r="L754" s="65" t="str">
        <f t="shared" si="84"/>
        <v/>
      </c>
      <c r="M754" s="29" t="str">
        <f>IF(H754="","",VLOOKUP(H754,プルダウン!$O$2:$Q$5,2,FALSE))</f>
        <v/>
      </c>
      <c r="N754" s="29" t="str">
        <f>IF(H754="","",VLOOKUP(H754,プルダウン!$O$2:$Q$5,3,FALSE))</f>
        <v/>
      </c>
      <c r="O754" s="65" t="str">
        <f t="shared" si="85"/>
        <v/>
      </c>
      <c r="P754" s="10"/>
      <c r="Q754" s="26"/>
      <c r="R754" s="26"/>
      <c r="S754" s="71" t="str">
        <f t="shared" si="79"/>
        <v/>
      </c>
      <c r="T754" s="25"/>
      <c r="U754" s="25"/>
      <c r="V754" s="67" t="str">
        <f t="shared" si="80"/>
        <v/>
      </c>
      <c r="W754" s="68" t="str">
        <f t="shared" si="81"/>
        <v/>
      </c>
      <c r="X754" s="69" t="str">
        <f t="shared" si="82"/>
        <v/>
      </c>
      <c r="Y754" s="70">
        <f t="shared" si="83"/>
        <v>0</v>
      </c>
      <c r="Z754" s="31"/>
      <c r="AA754" s="12"/>
      <c r="AB754" s="13"/>
      <c r="AC754" s="13"/>
      <c r="AD754" s="13"/>
      <c r="AE754" s="145"/>
      <c r="AF754" s="14"/>
      <c r="AG754" s="146"/>
      <c r="AH754" s="14"/>
      <c r="AI754" s="147"/>
      <c r="AJ754" s="15"/>
    </row>
    <row r="755" spans="2:36">
      <c r="B755" s="20"/>
      <c r="C755" s="21"/>
      <c r="D755" s="18"/>
      <c r="E755" s="19"/>
      <c r="F755" s="19"/>
      <c r="G755" s="24"/>
      <c r="H755" s="38"/>
      <c r="I755" s="43"/>
      <c r="J755" s="41" t="str">
        <f>IF(G755="","",VLOOKUP(G755,プルダウン!$K$2:$M$11,2,FALSE))</f>
        <v/>
      </c>
      <c r="K755" s="29" t="str">
        <f>IF(G755="","",VLOOKUP(G755,プルダウン!$K$2:$M$11,3,FALSE))</f>
        <v/>
      </c>
      <c r="L755" s="65" t="str">
        <f t="shared" si="84"/>
        <v/>
      </c>
      <c r="M755" s="29" t="str">
        <f>IF(H755="","",VLOOKUP(H755,プルダウン!$O$2:$Q$5,2,FALSE))</f>
        <v/>
      </c>
      <c r="N755" s="29" t="str">
        <f>IF(H755="","",VLOOKUP(H755,プルダウン!$O$2:$Q$5,3,FALSE))</f>
        <v/>
      </c>
      <c r="O755" s="65" t="str">
        <f t="shared" si="85"/>
        <v/>
      </c>
      <c r="P755" s="10"/>
      <c r="Q755" s="26"/>
      <c r="R755" s="26"/>
      <c r="S755" s="71" t="str">
        <f t="shared" si="79"/>
        <v/>
      </c>
      <c r="T755" s="25"/>
      <c r="U755" s="25"/>
      <c r="V755" s="67" t="str">
        <f t="shared" si="80"/>
        <v/>
      </c>
      <c r="W755" s="68" t="str">
        <f t="shared" si="81"/>
        <v/>
      </c>
      <c r="X755" s="69" t="str">
        <f t="shared" si="82"/>
        <v/>
      </c>
      <c r="Y755" s="70">
        <f t="shared" si="83"/>
        <v>0</v>
      </c>
      <c r="Z755" s="31"/>
      <c r="AA755" s="12"/>
      <c r="AB755" s="13"/>
      <c r="AC755" s="13"/>
      <c r="AD755" s="13"/>
      <c r="AE755" s="145"/>
      <c r="AF755" s="14"/>
      <c r="AG755" s="146"/>
      <c r="AH755" s="14"/>
      <c r="AI755" s="147"/>
      <c r="AJ755" s="15"/>
    </row>
    <row r="756" spans="2:36">
      <c r="B756" s="20"/>
      <c r="C756" s="21"/>
      <c r="D756" s="18"/>
      <c r="E756" s="19"/>
      <c r="F756" s="19"/>
      <c r="G756" s="24"/>
      <c r="H756" s="38"/>
      <c r="I756" s="43"/>
      <c r="J756" s="41" t="str">
        <f>IF(G756="","",VLOOKUP(G756,プルダウン!$K$2:$M$11,2,FALSE))</f>
        <v/>
      </c>
      <c r="K756" s="29" t="str">
        <f>IF(G756="","",VLOOKUP(G756,プルダウン!$K$2:$M$11,3,FALSE))</f>
        <v/>
      </c>
      <c r="L756" s="65" t="str">
        <f t="shared" si="84"/>
        <v/>
      </c>
      <c r="M756" s="29" t="str">
        <f>IF(H756="","",VLOOKUP(H756,プルダウン!$O$2:$Q$5,2,FALSE))</f>
        <v/>
      </c>
      <c r="N756" s="29" t="str">
        <f>IF(H756="","",VLOOKUP(H756,プルダウン!$O$2:$Q$5,3,FALSE))</f>
        <v/>
      </c>
      <c r="O756" s="65" t="str">
        <f t="shared" si="85"/>
        <v/>
      </c>
      <c r="P756" s="10"/>
      <c r="Q756" s="26"/>
      <c r="R756" s="26"/>
      <c r="S756" s="71" t="str">
        <f t="shared" si="79"/>
        <v/>
      </c>
      <c r="T756" s="25"/>
      <c r="U756" s="25"/>
      <c r="V756" s="67" t="str">
        <f t="shared" si="80"/>
        <v/>
      </c>
      <c r="W756" s="68" t="str">
        <f t="shared" si="81"/>
        <v/>
      </c>
      <c r="X756" s="69" t="str">
        <f t="shared" si="82"/>
        <v/>
      </c>
      <c r="Y756" s="70">
        <f t="shared" si="83"/>
        <v>0</v>
      </c>
      <c r="Z756" s="31"/>
      <c r="AA756" s="12"/>
      <c r="AB756" s="13"/>
      <c r="AC756" s="13"/>
      <c r="AD756" s="13"/>
      <c r="AE756" s="145"/>
      <c r="AF756" s="14"/>
      <c r="AG756" s="146"/>
      <c r="AH756" s="14"/>
      <c r="AI756" s="147"/>
      <c r="AJ756" s="15"/>
    </row>
    <row r="757" spans="2:36">
      <c r="B757" s="20"/>
      <c r="C757" s="21"/>
      <c r="D757" s="18"/>
      <c r="E757" s="19"/>
      <c r="F757" s="19"/>
      <c r="G757" s="24"/>
      <c r="H757" s="38"/>
      <c r="I757" s="43"/>
      <c r="J757" s="41" t="str">
        <f>IF(G757="","",VLOOKUP(G757,プルダウン!$K$2:$M$11,2,FALSE))</f>
        <v/>
      </c>
      <c r="K757" s="29" t="str">
        <f>IF(G757="","",VLOOKUP(G757,プルダウン!$K$2:$M$11,3,FALSE))</f>
        <v/>
      </c>
      <c r="L757" s="65" t="str">
        <f t="shared" si="84"/>
        <v/>
      </c>
      <c r="M757" s="29" t="str">
        <f>IF(H757="","",VLOOKUP(H757,プルダウン!$O$2:$Q$5,2,FALSE))</f>
        <v/>
      </c>
      <c r="N757" s="29" t="str">
        <f>IF(H757="","",VLOOKUP(H757,プルダウン!$O$2:$Q$5,3,FALSE))</f>
        <v/>
      </c>
      <c r="O757" s="65" t="str">
        <f t="shared" si="85"/>
        <v/>
      </c>
      <c r="P757" s="10"/>
      <c r="Q757" s="26"/>
      <c r="R757" s="26"/>
      <c r="S757" s="71" t="str">
        <f t="shared" si="79"/>
        <v/>
      </c>
      <c r="T757" s="25"/>
      <c r="U757" s="25"/>
      <c r="V757" s="67" t="str">
        <f t="shared" si="80"/>
        <v/>
      </c>
      <c r="W757" s="68" t="str">
        <f t="shared" si="81"/>
        <v/>
      </c>
      <c r="X757" s="69" t="str">
        <f t="shared" si="82"/>
        <v/>
      </c>
      <c r="Y757" s="70">
        <f t="shared" si="83"/>
        <v>0</v>
      </c>
      <c r="Z757" s="31"/>
      <c r="AA757" s="12"/>
      <c r="AB757" s="13"/>
      <c r="AC757" s="13"/>
      <c r="AD757" s="13"/>
      <c r="AE757" s="145"/>
      <c r="AF757" s="14"/>
      <c r="AG757" s="146"/>
      <c r="AH757" s="14"/>
      <c r="AI757" s="147"/>
      <c r="AJ757" s="15"/>
    </row>
    <row r="758" spans="2:36">
      <c r="B758" s="20"/>
      <c r="C758" s="21"/>
      <c r="D758" s="18"/>
      <c r="E758" s="19"/>
      <c r="F758" s="19"/>
      <c r="G758" s="24"/>
      <c r="H758" s="38"/>
      <c r="I758" s="43"/>
      <c r="J758" s="41" t="str">
        <f>IF(G758="","",VLOOKUP(G758,プルダウン!$K$2:$M$11,2,FALSE))</f>
        <v/>
      </c>
      <c r="K758" s="29" t="str">
        <f>IF(G758="","",VLOOKUP(G758,プルダウン!$K$2:$M$11,3,FALSE))</f>
        <v/>
      </c>
      <c r="L758" s="65" t="str">
        <f t="shared" si="84"/>
        <v/>
      </c>
      <c r="M758" s="29" t="str">
        <f>IF(H758="","",VLOOKUP(H758,プルダウン!$O$2:$Q$5,2,FALSE))</f>
        <v/>
      </c>
      <c r="N758" s="29" t="str">
        <f>IF(H758="","",VLOOKUP(H758,プルダウン!$O$2:$Q$5,3,FALSE))</f>
        <v/>
      </c>
      <c r="O758" s="65" t="str">
        <f t="shared" si="85"/>
        <v/>
      </c>
      <c r="P758" s="10"/>
      <c r="Q758" s="26"/>
      <c r="R758" s="26"/>
      <c r="S758" s="71" t="str">
        <f t="shared" si="79"/>
        <v/>
      </c>
      <c r="T758" s="25"/>
      <c r="U758" s="25"/>
      <c r="V758" s="67" t="str">
        <f t="shared" si="80"/>
        <v/>
      </c>
      <c r="W758" s="68" t="str">
        <f t="shared" si="81"/>
        <v/>
      </c>
      <c r="X758" s="69" t="str">
        <f t="shared" si="82"/>
        <v/>
      </c>
      <c r="Y758" s="70">
        <f t="shared" si="83"/>
        <v>0</v>
      </c>
      <c r="Z758" s="31"/>
      <c r="AA758" s="12"/>
      <c r="AB758" s="13"/>
      <c r="AC758" s="13"/>
      <c r="AD758" s="13"/>
      <c r="AE758" s="145"/>
      <c r="AF758" s="14"/>
      <c r="AG758" s="146"/>
      <c r="AH758" s="14"/>
      <c r="AI758" s="147"/>
      <c r="AJ758" s="15"/>
    </row>
    <row r="759" spans="2:36">
      <c r="B759" s="20"/>
      <c r="C759" s="21"/>
      <c r="D759" s="18"/>
      <c r="E759" s="19"/>
      <c r="F759" s="19"/>
      <c r="G759" s="24"/>
      <c r="H759" s="38"/>
      <c r="I759" s="43"/>
      <c r="J759" s="41" t="str">
        <f>IF(G759="","",VLOOKUP(G759,プルダウン!$K$2:$M$11,2,FALSE))</f>
        <v/>
      </c>
      <c r="K759" s="29" t="str">
        <f>IF(G759="","",VLOOKUP(G759,プルダウン!$K$2:$M$11,3,FALSE))</f>
        <v/>
      </c>
      <c r="L759" s="65" t="str">
        <f t="shared" si="84"/>
        <v/>
      </c>
      <c r="M759" s="29" t="str">
        <f>IF(H759="","",VLOOKUP(H759,プルダウン!$O$2:$Q$5,2,FALSE))</f>
        <v/>
      </c>
      <c r="N759" s="29" t="str">
        <f>IF(H759="","",VLOOKUP(H759,プルダウン!$O$2:$Q$5,3,FALSE))</f>
        <v/>
      </c>
      <c r="O759" s="65" t="str">
        <f t="shared" si="85"/>
        <v/>
      </c>
      <c r="P759" s="10"/>
      <c r="Q759" s="26"/>
      <c r="R759" s="26"/>
      <c r="S759" s="71" t="str">
        <f t="shared" si="79"/>
        <v/>
      </c>
      <c r="T759" s="25"/>
      <c r="U759" s="25"/>
      <c r="V759" s="67" t="str">
        <f t="shared" si="80"/>
        <v/>
      </c>
      <c r="W759" s="68" t="str">
        <f t="shared" si="81"/>
        <v/>
      </c>
      <c r="X759" s="69" t="str">
        <f t="shared" si="82"/>
        <v/>
      </c>
      <c r="Y759" s="70">
        <f t="shared" si="83"/>
        <v>0</v>
      </c>
      <c r="Z759" s="31"/>
      <c r="AA759" s="12"/>
      <c r="AB759" s="13"/>
      <c r="AC759" s="13"/>
      <c r="AD759" s="13"/>
      <c r="AE759" s="145"/>
      <c r="AF759" s="14"/>
      <c r="AG759" s="146"/>
      <c r="AH759" s="14"/>
      <c r="AI759" s="147"/>
      <c r="AJ759" s="15"/>
    </row>
    <row r="760" spans="2:36">
      <c r="B760" s="20"/>
      <c r="C760" s="21"/>
      <c r="D760" s="18"/>
      <c r="E760" s="19"/>
      <c r="F760" s="19"/>
      <c r="G760" s="24"/>
      <c r="H760" s="38"/>
      <c r="I760" s="43"/>
      <c r="J760" s="41" t="str">
        <f>IF(G760="","",VLOOKUP(G760,プルダウン!$K$2:$M$11,2,FALSE))</f>
        <v/>
      </c>
      <c r="K760" s="29" t="str">
        <f>IF(G760="","",VLOOKUP(G760,プルダウン!$K$2:$M$11,3,FALSE))</f>
        <v/>
      </c>
      <c r="L760" s="65" t="str">
        <f t="shared" si="84"/>
        <v/>
      </c>
      <c r="M760" s="29" t="str">
        <f>IF(H760="","",VLOOKUP(H760,プルダウン!$O$2:$Q$5,2,FALSE))</f>
        <v/>
      </c>
      <c r="N760" s="29" t="str">
        <f>IF(H760="","",VLOOKUP(H760,プルダウン!$O$2:$Q$5,3,FALSE))</f>
        <v/>
      </c>
      <c r="O760" s="65" t="str">
        <f t="shared" si="85"/>
        <v/>
      </c>
      <c r="P760" s="10"/>
      <c r="Q760" s="26"/>
      <c r="R760" s="26"/>
      <c r="S760" s="71" t="str">
        <f t="shared" si="79"/>
        <v/>
      </c>
      <c r="T760" s="25"/>
      <c r="U760" s="25"/>
      <c r="V760" s="67" t="str">
        <f t="shared" si="80"/>
        <v/>
      </c>
      <c r="W760" s="68" t="str">
        <f t="shared" si="81"/>
        <v/>
      </c>
      <c r="X760" s="69" t="str">
        <f t="shared" si="82"/>
        <v/>
      </c>
      <c r="Y760" s="70">
        <f t="shared" si="83"/>
        <v>0</v>
      </c>
      <c r="Z760" s="31"/>
      <c r="AA760" s="12"/>
      <c r="AB760" s="13"/>
      <c r="AC760" s="13"/>
      <c r="AD760" s="13"/>
      <c r="AE760" s="145"/>
      <c r="AF760" s="14"/>
      <c r="AG760" s="146"/>
      <c r="AH760" s="14"/>
      <c r="AI760" s="147"/>
      <c r="AJ760" s="15"/>
    </row>
    <row r="761" spans="2:36">
      <c r="B761" s="20"/>
      <c r="C761" s="21"/>
      <c r="D761" s="18"/>
      <c r="E761" s="19"/>
      <c r="F761" s="19"/>
      <c r="G761" s="24"/>
      <c r="H761" s="38"/>
      <c r="I761" s="43"/>
      <c r="J761" s="41" t="str">
        <f>IF(G761="","",VLOOKUP(G761,プルダウン!$K$2:$M$11,2,FALSE))</f>
        <v/>
      </c>
      <c r="K761" s="29" t="str">
        <f>IF(G761="","",VLOOKUP(G761,プルダウン!$K$2:$M$11,3,FALSE))</f>
        <v/>
      </c>
      <c r="L761" s="65" t="str">
        <f t="shared" si="84"/>
        <v/>
      </c>
      <c r="M761" s="29" t="str">
        <f>IF(H761="","",VLOOKUP(H761,プルダウン!$O$2:$Q$5,2,FALSE))</f>
        <v/>
      </c>
      <c r="N761" s="29" t="str">
        <f>IF(H761="","",VLOOKUP(H761,プルダウン!$O$2:$Q$5,3,FALSE))</f>
        <v/>
      </c>
      <c r="O761" s="65" t="str">
        <f t="shared" si="85"/>
        <v/>
      </c>
      <c r="P761" s="10"/>
      <c r="Q761" s="26"/>
      <c r="R761" s="26"/>
      <c r="S761" s="71" t="str">
        <f t="shared" si="79"/>
        <v/>
      </c>
      <c r="T761" s="25"/>
      <c r="U761" s="25"/>
      <c r="V761" s="67" t="str">
        <f t="shared" si="80"/>
        <v/>
      </c>
      <c r="W761" s="68" t="str">
        <f t="shared" si="81"/>
        <v/>
      </c>
      <c r="X761" s="69" t="str">
        <f t="shared" si="82"/>
        <v/>
      </c>
      <c r="Y761" s="70">
        <f t="shared" si="83"/>
        <v>0</v>
      </c>
      <c r="Z761" s="31"/>
      <c r="AA761" s="12"/>
      <c r="AB761" s="13"/>
      <c r="AC761" s="13"/>
      <c r="AD761" s="13"/>
      <c r="AE761" s="145"/>
      <c r="AF761" s="14"/>
      <c r="AG761" s="146"/>
      <c r="AH761" s="14"/>
      <c r="AI761" s="147"/>
      <c r="AJ761" s="15"/>
    </row>
    <row r="762" spans="2:36">
      <c r="B762" s="20"/>
      <c r="C762" s="21"/>
      <c r="D762" s="18"/>
      <c r="E762" s="19"/>
      <c r="F762" s="19"/>
      <c r="G762" s="24"/>
      <c r="H762" s="38"/>
      <c r="I762" s="43"/>
      <c r="J762" s="41" t="str">
        <f>IF(G762="","",VLOOKUP(G762,プルダウン!$K$2:$M$11,2,FALSE))</f>
        <v/>
      </c>
      <c r="K762" s="29" t="str">
        <f>IF(G762="","",VLOOKUP(G762,プルダウン!$K$2:$M$11,3,FALSE))</f>
        <v/>
      </c>
      <c r="L762" s="65" t="str">
        <f t="shared" si="84"/>
        <v/>
      </c>
      <c r="M762" s="29" t="str">
        <f>IF(H762="","",VLOOKUP(H762,プルダウン!$O$2:$Q$5,2,FALSE))</f>
        <v/>
      </c>
      <c r="N762" s="29" t="str">
        <f>IF(H762="","",VLOOKUP(H762,プルダウン!$O$2:$Q$5,3,FALSE))</f>
        <v/>
      </c>
      <c r="O762" s="65" t="str">
        <f t="shared" si="85"/>
        <v/>
      </c>
      <c r="P762" s="10"/>
      <c r="Q762" s="26"/>
      <c r="R762" s="26"/>
      <c r="S762" s="71" t="str">
        <f t="shared" si="79"/>
        <v/>
      </c>
      <c r="T762" s="25"/>
      <c r="U762" s="25"/>
      <c r="V762" s="67" t="str">
        <f t="shared" si="80"/>
        <v/>
      </c>
      <c r="W762" s="68" t="str">
        <f t="shared" si="81"/>
        <v/>
      </c>
      <c r="X762" s="69" t="str">
        <f t="shared" si="82"/>
        <v/>
      </c>
      <c r="Y762" s="70">
        <f t="shared" si="83"/>
        <v>0</v>
      </c>
      <c r="Z762" s="31"/>
      <c r="AA762" s="12"/>
      <c r="AB762" s="13"/>
      <c r="AC762" s="13"/>
      <c r="AD762" s="13"/>
      <c r="AE762" s="145"/>
      <c r="AF762" s="14"/>
      <c r="AG762" s="146"/>
      <c r="AH762" s="14"/>
      <c r="AI762" s="147"/>
      <c r="AJ762" s="15"/>
    </row>
    <row r="763" spans="2:36">
      <c r="B763" s="20"/>
      <c r="C763" s="21"/>
      <c r="D763" s="18"/>
      <c r="E763" s="19"/>
      <c r="F763" s="19"/>
      <c r="G763" s="24"/>
      <c r="H763" s="38"/>
      <c r="I763" s="43"/>
      <c r="J763" s="41" t="str">
        <f>IF(G763="","",VLOOKUP(G763,プルダウン!$K$2:$M$11,2,FALSE))</f>
        <v/>
      </c>
      <c r="K763" s="29" t="str">
        <f>IF(G763="","",VLOOKUP(G763,プルダウン!$K$2:$M$11,3,FALSE))</f>
        <v/>
      </c>
      <c r="L763" s="65" t="str">
        <f t="shared" si="84"/>
        <v/>
      </c>
      <c r="M763" s="29" t="str">
        <f>IF(H763="","",VLOOKUP(H763,プルダウン!$O$2:$Q$5,2,FALSE))</f>
        <v/>
      </c>
      <c r="N763" s="29" t="str">
        <f>IF(H763="","",VLOOKUP(H763,プルダウン!$O$2:$Q$5,3,FALSE))</f>
        <v/>
      </c>
      <c r="O763" s="65" t="str">
        <f t="shared" si="85"/>
        <v/>
      </c>
      <c r="P763" s="10"/>
      <c r="Q763" s="26"/>
      <c r="R763" s="26"/>
      <c r="S763" s="71" t="str">
        <f t="shared" si="79"/>
        <v/>
      </c>
      <c r="T763" s="25"/>
      <c r="U763" s="25"/>
      <c r="V763" s="67" t="str">
        <f t="shared" si="80"/>
        <v/>
      </c>
      <c r="W763" s="68" t="str">
        <f t="shared" si="81"/>
        <v/>
      </c>
      <c r="X763" s="69" t="str">
        <f t="shared" si="82"/>
        <v/>
      </c>
      <c r="Y763" s="70">
        <f t="shared" si="83"/>
        <v>0</v>
      </c>
      <c r="Z763" s="31"/>
      <c r="AA763" s="12"/>
      <c r="AB763" s="13"/>
      <c r="AC763" s="13"/>
      <c r="AD763" s="13"/>
      <c r="AE763" s="145"/>
      <c r="AF763" s="14"/>
      <c r="AG763" s="146"/>
      <c r="AH763" s="14"/>
      <c r="AI763" s="147"/>
      <c r="AJ763" s="15"/>
    </row>
    <row r="764" spans="2:36">
      <c r="B764" s="20"/>
      <c r="C764" s="21"/>
      <c r="D764" s="18"/>
      <c r="E764" s="19"/>
      <c r="F764" s="19"/>
      <c r="G764" s="24"/>
      <c r="H764" s="38"/>
      <c r="I764" s="43"/>
      <c r="J764" s="41" t="str">
        <f>IF(G764="","",VLOOKUP(G764,プルダウン!$K$2:$M$11,2,FALSE))</f>
        <v/>
      </c>
      <c r="K764" s="29" t="str">
        <f>IF(G764="","",VLOOKUP(G764,プルダウン!$K$2:$M$11,3,FALSE))</f>
        <v/>
      </c>
      <c r="L764" s="65" t="str">
        <f t="shared" si="84"/>
        <v/>
      </c>
      <c r="M764" s="29" t="str">
        <f>IF(H764="","",VLOOKUP(H764,プルダウン!$O$2:$Q$5,2,FALSE))</f>
        <v/>
      </c>
      <c r="N764" s="29" t="str">
        <f>IF(H764="","",VLOOKUP(H764,プルダウン!$O$2:$Q$5,3,FALSE))</f>
        <v/>
      </c>
      <c r="O764" s="65" t="str">
        <f t="shared" si="85"/>
        <v/>
      </c>
      <c r="P764" s="10"/>
      <c r="Q764" s="26"/>
      <c r="R764" s="26"/>
      <c r="S764" s="71" t="str">
        <f t="shared" si="79"/>
        <v/>
      </c>
      <c r="T764" s="25"/>
      <c r="U764" s="25"/>
      <c r="V764" s="67" t="str">
        <f t="shared" si="80"/>
        <v/>
      </c>
      <c r="W764" s="68" t="str">
        <f t="shared" si="81"/>
        <v/>
      </c>
      <c r="X764" s="69" t="str">
        <f t="shared" si="82"/>
        <v/>
      </c>
      <c r="Y764" s="70">
        <f t="shared" si="83"/>
        <v>0</v>
      </c>
      <c r="Z764" s="31"/>
      <c r="AA764" s="12"/>
      <c r="AB764" s="13"/>
      <c r="AC764" s="13"/>
      <c r="AD764" s="13"/>
      <c r="AE764" s="145"/>
      <c r="AF764" s="14"/>
      <c r="AG764" s="146"/>
      <c r="AH764" s="14"/>
      <c r="AI764" s="147"/>
      <c r="AJ764" s="15"/>
    </row>
    <row r="765" spans="2:36">
      <c r="B765" s="20"/>
      <c r="C765" s="21"/>
      <c r="D765" s="18"/>
      <c r="E765" s="19"/>
      <c r="F765" s="19"/>
      <c r="G765" s="24"/>
      <c r="H765" s="38"/>
      <c r="I765" s="43"/>
      <c r="J765" s="41" t="str">
        <f>IF(G765="","",VLOOKUP(G765,プルダウン!$K$2:$M$11,2,FALSE))</f>
        <v/>
      </c>
      <c r="K765" s="29" t="str">
        <f>IF(G765="","",VLOOKUP(G765,プルダウン!$K$2:$M$11,3,FALSE))</f>
        <v/>
      </c>
      <c r="L765" s="65" t="str">
        <f t="shared" si="84"/>
        <v/>
      </c>
      <c r="M765" s="29" t="str">
        <f>IF(H765="","",VLOOKUP(H765,プルダウン!$O$2:$Q$5,2,FALSE))</f>
        <v/>
      </c>
      <c r="N765" s="29" t="str">
        <f>IF(H765="","",VLOOKUP(H765,プルダウン!$O$2:$Q$5,3,FALSE))</f>
        <v/>
      </c>
      <c r="O765" s="65" t="str">
        <f t="shared" si="85"/>
        <v/>
      </c>
      <c r="P765" s="10"/>
      <c r="Q765" s="26"/>
      <c r="R765" s="26"/>
      <c r="S765" s="71" t="str">
        <f t="shared" si="79"/>
        <v/>
      </c>
      <c r="T765" s="25"/>
      <c r="U765" s="25"/>
      <c r="V765" s="67" t="str">
        <f t="shared" si="80"/>
        <v/>
      </c>
      <c r="W765" s="68" t="str">
        <f t="shared" si="81"/>
        <v/>
      </c>
      <c r="X765" s="69" t="str">
        <f t="shared" si="82"/>
        <v/>
      </c>
      <c r="Y765" s="70">
        <f t="shared" si="83"/>
        <v>0</v>
      </c>
      <c r="Z765" s="31"/>
      <c r="AA765" s="12"/>
      <c r="AB765" s="13"/>
      <c r="AC765" s="13"/>
      <c r="AD765" s="13"/>
      <c r="AE765" s="145"/>
      <c r="AF765" s="14"/>
      <c r="AG765" s="146"/>
      <c r="AH765" s="14"/>
      <c r="AI765" s="147"/>
      <c r="AJ765" s="15"/>
    </row>
    <row r="766" spans="2:36">
      <c r="B766" s="20"/>
      <c r="C766" s="21"/>
      <c r="D766" s="18"/>
      <c r="E766" s="19"/>
      <c r="F766" s="19"/>
      <c r="G766" s="24"/>
      <c r="H766" s="38"/>
      <c r="I766" s="43"/>
      <c r="J766" s="41" t="str">
        <f>IF(G766="","",VLOOKUP(G766,プルダウン!$K$2:$M$11,2,FALSE))</f>
        <v/>
      </c>
      <c r="K766" s="29" t="str">
        <f>IF(G766="","",VLOOKUP(G766,プルダウン!$K$2:$M$11,3,FALSE))</f>
        <v/>
      </c>
      <c r="L766" s="65" t="str">
        <f t="shared" si="84"/>
        <v/>
      </c>
      <c r="M766" s="29" t="str">
        <f>IF(H766="","",VLOOKUP(H766,プルダウン!$O$2:$Q$5,2,FALSE))</f>
        <v/>
      </c>
      <c r="N766" s="29" t="str">
        <f>IF(H766="","",VLOOKUP(H766,プルダウン!$O$2:$Q$5,3,FALSE))</f>
        <v/>
      </c>
      <c r="O766" s="65" t="str">
        <f t="shared" si="85"/>
        <v/>
      </c>
      <c r="P766" s="10"/>
      <c r="Q766" s="26"/>
      <c r="R766" s="26"/>
      <c r="S766" s="71" t="str">
        <f t="shared" si="79"/>
        <v/>
      </c>
      <c r="T766" s="25"/>
      <c r="U766" s="25"/>
      <c r="V766" s="67" t="str">
        <f t="shared" si="80"/>
        <v/>
      </c>
      <c r="W766" s="68" t="str">
        <f t="shared" si="81"/>
        <v/>
      </c>
      <c r="X766" s="69" t="str">
        <f t="shared" si="82"/>
        <v/>
      </c>
      <c r="Y766" s="70">
        <f t="shared" si="83"/>
        <v>0</v>
      </c>
      <c r="Z766" s="31"/>
      <c r="AA766" s="12"/>
      <c r="AB766" s="13"/>
      <c r="AC766" s="13"/>
      <c r="AD766" s="13"/>
      <c r="AE766" s="145"/>
      <c r="AF766" s="14"/>
      <c r="AG766" s="146"/>
      <c r="AH766" s="14"/>
      <c r="AI766" s="147"/>
      <c r="AJ766" s="15"/>
    </row>
    <row r="767" spans="2:36">
      <c r="B767" s="20"/>
      <c r="C767" s="21"/>
      <c r="D767" s="18"/>
      <c r="E767" s="19"/>
      <c r="F767" s="19"/>
      <c r="G767" s="24"/>
      <c r="H767" s="38"/>
      <c r="I767" s="43"/>
      <c r="J767" s="41" t="str">
        <f>IF(G767="","",VLOOKUP(G767,プルダウン!$K$2:$M$11,2,FALSE))</f>
        <v/>
      </c>
      <c r="K767" s="29" t="str">
        <f>IF(G767="","",VLOOKUP(G767,プルダウン!$K$2:$M$11,3,FALSE))</f>
        <v/>
      </c>
      <c r="L767" s="65" t="str">
        <f t="shared" si="84"/>
        <v/>
      </c>
      <c r="M767" s="29" t="str">
        <f>IF(H767="","",VLOOKUP(H767,プルダウン!$O$2:$Q$5,2,FALSE))</f>
        <v/>
      </c>
      <c r="N767" s="29" t="str">
        <f>IF(H767="","",VLOOKUP(H767,プルダウン!$O$2:$Q$5,3,FALSE))</f>
        <v/>
      </c>
      <c r="O767" s="65" t="str">
        <f t="shared" si="85"/>
        <v/>
      </c>
      <c r="P767" s="10"/>
      <c r="Q767" s="26"/>
      <c r="R767" s="26"/>
      <c r="S767" s="71" t="str">
        <f t="shared" si="79"/>
        <v/>
      </c>
      <c r="T767" s="25"/>
      <c r="U767" s="25"/>
      <c r="V767" s="67" t="str">
        <f t="shared" si="80"/>
        <v/>
      </c>
      <c r="W767" s="68" t="str">
        <f t="shared" si="81"/>
        <v/>
      </c>
      <c r="X767" s="69" t="str">
        <f t="shared" si="82"/>
        <v/>
      </c>
      <c r="Y767" s="70">
        <f t="shared" si="83"/>
        <v>0</v>
      </c>
      <c r="Z767" s="31"/>
      <c r="AA767" s="12"/>
      <c r="AB767" s="13"/>
      <c r="AC767" s="13"/>
      <c r="AD767" s="13"/>
      <c r="AE767" s="145"/>
      <c r="AF767" s="14"/>
      <c r="AG767" s="146"/>
      <c r="AH767" s="14"/>
      <c r="AI767" s="147"/>
      <c r="AJ767" s="15"/>
    </row>
    <row r="768" spans="2:36">
      <c r="B768" s="20"/>
      <c r="C768" s="21"/>
      <c r="D768" s="18"/>
      <c r="E768" s="19"/>
      <c r="F768" s="19"/>
      <c r="G768" s="24"/>
      <c r="H768" s="38"/>
      <c r="I768" s="43"/>
      <c r="J768" s="41" t="str">
        <f>IF(G768="","",VLOOKUP(G768,プルダウン!$K$2:$M$11,2,FALSE))</f>
        <v/>
      </c>
      <c r="K768" s="29" t="str">
        <f>IF(G768="","",VLOOKUP(G768,プルダウン!$K$2:$M$11,3,FALSE))</f>
        <v/>
      </c>
      <c r="L768" s="65" t="str">
        <f t="shared" si="84"/>
        <v/>
      </c>
      <c r="M768" s="29" t="str">
        <f>IF(H768="","",VLOOKUP(H768,プルダウン!$O$2:$Q$5,2,FALSE))</f>
        <v/>
      </c>
      <c r="N768" s="29" t="str">
        <f>IF(H768="","",VLOOKUP(H768,プルダウン!$O$2:$Q$5,3,FALSE))</f>
        <v/>
      </c>
      <c r="O768" s="65" t="str">
        <f t="shared" si="85"/>
        <v/>
      </c>
      <c r="P768" s="10"/>
      <c r="Q768" s="26"/>
      <c r="R768" s="26"/>
      <c r="S768" s="71" t="str">
        <f t="shared" si="79"/>
        <v/>
      </c>
      <c r="T768" s="25"/>
      <c r="U768" s="25"/>
      <c r="V768" s="67" t="str">
        <f t="shared" si="80"/>
        <v/>
      </c>
      <c r="W768" s="68" t="str">
        <f t="shared" si="81"/>
        <v/>
      </c>
      <c r="X768" s="69" t="str">
        <f t="shared" si="82"/>
        <v/>
      </c>
      <c r="Y768" s="70">
        <f t="shared" si="83"/>
        <v>0</v>
      </c>
      <c r="Z768" s="31"/>
      <c r="AA768" s="12"/>
      <c r="AB768" s="13"/>
      <c r="AC768" s="13"/>
      <c r="AD768" s="13"/>
      <c r="AE768" s="145"/>
      <c r="AF768" s="14"/>
      <c r="AG768" s="146"/>
      <c r="AH768" s="14"/>
      <c r="AI768" s="147"/>
      <c r="AJ768" s="15"/>
    </row>
    <row r="769" spans="2:36">
      <c r="B769" s="20"/>
      <c r="C769" s="21"/>
      <c r="D769" s="18"/>
      <c r="E769" s="19"/>
      <c r="F769" s="19"/>
      <c r="G769" s="24"/>
      <c r="H769" s="38"/>
      <c r="I769" s="43"/>
      <c r="J769" s="41" t="str">
        <f>IF(G769="","",VLOOKUP(G769,プルダウン!$K$2:$M$11,2,FALSE))</f>
        <v/>
      </c>
      <c r="K769" s="29" t="str">
        <f>IF(G769="","",VLOOKUP(G769,プルダウン!$K$2:$M$11,3,FALSE))</f>
        <v/>
      </c>
      <c r="L769" s="65" t="str">
        <f t="shared" si="84"/>
        <v/>
      </c>
      <c r="M769" s="29" t="str">
        <f>IF(H769="","",VLOOKUP(H769,プルダウン!$O$2:$Q$5,2,FALSE))</f>
        <v/>
      </c>
      <c r="N769" s="29" t="str">
        <f>IF(H769="","",VLOOKUP(H769,プルダウン!$O$2:$Q$5,3,FALSE))</f>
        <v/>
      </c>
      <c r="O769" s="65" t="str">
        <f t="shared" si="85"/>
        <v/>
      </c>
      <c r="P769" s="10"/>
      <c r="Q769" s="26"/>
      <c r="R769" s="26"/>
      <c r="S769" s="71" t="str">
        <f t="shared" si="79"/>
        <v/>
      </c>
      <c r="T769" s="25"/>
      <c r="U769" s="25"/>
      <c r="V769" s="67" t="str">
        <f t="shared" si="80"/>
        <v/>
      </c>
      <c r="W769" s="68" t="str">
        <f t="shared" si="81"/>
        <v/>
      </c>
      <c r="X769" s="69" t="str">
        <f t="shared" si="82"/>
        <v/>
      </c>
      <c r="Y769" s="70">
        <f t="shared" si="83"/>
        <v>0</v>
      </c>
      <c r="Z769" s="31"/>
      <c r="AA769" s="12"/>
      <c r="AB769" s="13"/>
      <c r="AC769" s="13"/>
      <c r="AD769" s="13"/>
      <c r="AE769" s="145"/>
      <c r="AF769" s="14"/>
      <c r="AG769" s="146"/>
      <c r="AH769" s="14"/>
      <c r="AI769" s="147"/>
      <c r="AJ769" s="15"/>
    </row>
    <row r="770" spans="2:36">
      <c r="B770" s="20"/>
      <c r="C770" s="21"/>
      <c r="D770" s="18"/>
      <c r="E770" s="19"/>
      <c r="F770" s="19"/>
      <c r="G770" s="24"/>
      <c r="H770" s="38"/>
      <c r="I770" s="43"/>
      <c r="J770" s="41" t="str">
        <f>IF(G770="","",VLOOKUP(G770,プルダウン!$K$2:$M$11,2,FALSE))</f>
        <v/>
      </c>
      <c r="K770" s="29" t="str">
        <f>IF(G770="","",VLOOKUP(G770,プルダウン!$K$2:$M$11,3,FALSE))</f>
        <v/>
      </c>
      <c r="L770" s="65" t="str">
        <f t="shared" si="84"/>
        <v/>
      </c>
      <c r="M770" s="29" t="str">
        <f>IF(H770="","",VLOOKUP(H770,プルダウン!$O$2:$Q$5,2,FALSE))</f>
        <v/>
      </c>
      <c r="N770" s="29" t="str">
        <f>IF(H770="","",VLOOKUP(H770,プルダウン!$O$2:$Q$5,3,FALSE))</f>
        <v/>
      </c>
      <c r="O770" s="65" t="str">
        <f t="shared" si="85"/>
        <v/>
      </c>
      <c r="P770" s="10"/>
      <c r="Q770" s="26"/>
      <c r="R770" s="26"/>
      <c r="S770" s="71" t="str">
        <f t="shared" si="79"/>
        <v/>
      </c>
      <c r="T770" s="25"/>
      <c r="U770" s="25"/>
      <c r="V770" s="67" t="str">
        <f t="shared" si="80"/>
        <v/>
      </c>
      <c r="W770" s="68" t="str">
        <f t="shared" si="81"/>
        <v/>
      </c>
      <c r="X770" s="69" t="str">
        <f t="shared" si="82"/>
        <v/>
      </c>
      <c r="Y770" s="70">
        <f t="shared" si="83"/>
        <v>0</v>
      </c>
      <c r="Z770" s="31"/>
      <c r="AA770" s="12"/>
      <c r="AB770" s="13"/>
      <c r="AC770" s="13"/>
      <c r="AD770" s="13"/>
      <c r="AE770" s="145"/>
      <c r="AF770" s="14"/>
      <c r="AG770" s="146"/>
      <c r="AH770" s="14"/>
      <c r="AI770" s="147"/>
      <c r="AJ770" s="15"/>
    </row>
    <row r="771" spans="2:36">
      <c r="B771" s="20"/>
      <c r="C771" s="21"/>
      <c r="D771" s="18"/>
      <c r="E771" s="19"/>
      <c r="F771" s="19"/>
      <c r="G771" s="24"/>
      <c r="H771" s="38"/>
      <c r="I771" s="43"/>
      <c r="J771" s="41" t="str">
        <f>IF(G771="","",VLOOKUP(G771,プルダウン!$K$2:$M$11,2,FALSE))</f>
        <v/>
      </c>
      <c r="K771" s="29" t="str">
        <f>IF(G771="","",VLOOKUP(G771,プルダウン!$K$2:$M$11,3,FALSE))</f>
        <v/>
      </c>
      <c r="L771" s="65" t="str">
        <f t="shared" si="84"/>
        <v/>
      </c>
      <c r="M771" s="29" t="str">
        <f>IF(H771="","",VLOOKUP(H771,プルダウン!$O$2:$Q$5,2,FALSE))</f>
        <v/>
      </c>
      <c r="N771" s="29" t="str">
        <f>IF(H771="","",VLOOKUP(H771,プルダウン!$O$2:$Q$5,3,FALSE))</f>
        <v/>
      </c>
      <c r="O771" s="65" t="str">
        <f t="shared" si="85"/>
        <v/>
      </c>
      <c r="P771" s="10"/>
      <c r="Q771" s="26"/>
      <c r="R771" s="26"/>
      <c r="S771" s="71" t="str">
        <f t="shared" si="79"/>
        <v/>
      </c>
      <c r="T771" s="25"/>
      <c r="U771" s="25"/>
      <c r="V771" s="67" t="str">
        <f t="shared" si="80"/>
        <v/>
      </c>
      <c r="W771" s="68" t="str">
        <f t="shared" si="81"/>
        <v/>
      </c>
      <c r="X771" s="69" t="str">
        <f t="shared" si="82"/>
        <v/>
      </c>
      <c r="Y771" s="70">
        <f t="shared" si="83"/>
        <v>0</v>
      </c>
      <c r="Z771" s="31"/>
      <c r="AA771" s="12"/>
      <c r="AB771" s="13"/>
      <c r="AC771" s="13"/>
      <c r="AD771" s="13"/>
      <c r="AE771" s="145"/>
      <c r="AF771" s="14"/>
      <c r="AG771" s="146"/>
      <c r="AH771" s="14"/>
      <c r="AI771" s="147"/>
      <c r="AJ771" s="15"/>
    </row>
    <row r="772" spans="2:36">
      <c r="B772" s="20"/>
      <c r="C772" s="21"/>
      <c r="D772" s="18"/>
      <c r="E772" s="19"/>
      <c r="F772" s="19"/>
      <c r="G772" s="24"/>
      <c r="H772" s="38"/>
      <c r="I772" s="43"/>
      <c r="J772" s="41" t="str">
        <f>IF(G772="","",VLOOKUP(G772,プルダウン!$K$2:$M$11,2,FALSE))</f>
        <v/>
      </c>
      <c r="K772" s="29" t="str">
        <f>IF(G772="","",VLOOKUP(G772,プルダウン!$K$2:$M$11,3,FALSE))</f>
        <v/>
      </c>
      <c r="L772" s="65" t="str">
        <f t="shared" si="84"/>
        <v/>
      </c>
      <c r="M772" s="29" t="str">
        <f>IF(H772="","",VLOOKUP(H772,プルダウン!$O$2:$Q$5,2,FALSE))</f>
        <v/>
      </c>
      <c r="N772" s="29" t="str">
        <f>IF(H772="","",VLOOKUP(H772,プルダウン!$O$2:$Q$5,3,FALSE))</f>
        <v/>
      </c>
      <c r="O772" s="65" t="str">
        <f t="shared" si="85"/>
        <v/>
      </c>
      <c r="P772" s="10"/>
      <c r="Q772" s="26"/>
      <c r="R772" s="26"/>
      <c r="S772" s="71" t="str">
        <f t="shared" si="79"/>
        <v/>
      </c>
      <c r="T772" s="25"/>
      <c r="U772" s="25"/>
      <c r="V772" s="67" t="str">
        <f t="shared" si="80"/>
        <v/>
      </c>
      <c r="W772" s="68" t="str">
        <f t="shared" si="81"/>
        <v/>
      </c>
      <c r="X772" s="69" t="str">
        <f t="shared" si="82"/>
        <v/>
      </c>
      <c r="Y772" s="70">
        <f t="shared" si="83"/>
        <v>0</v>
      </c>
      <c r="Z772" s="31"/>
      <c r="AA772" s="12"/>
      <c r="AB772" s="13"/>
      <c r="AC772" s="13"/>
      <c r="AD772" s="13"/>
      <c r="AE772" s="145"/>
      <c r="AF772" s="14"/>
      <c r="AG772" s="146"/>
      <c r="AH772" s="14"/>
      <c r="AI772" s="147"/>
      <c r="AJ772" s="15"/>
    </row>
    <row r="773" spans="2:36">
      <c r="B773" s="20"/>
      <c r="C773" s="21"/>
      <c r="D773" s="18"/>
      <c r="E773" s="19"/>
      <c r="F773" s="19"/>
      <c r="G773" s="24"/>
      <c r="H773" s="38"/>
      <c r="I773" s="43"/>
      <c r="J773" s="41" t="str">
        <f>IF(G773="","",VLOOKUP(G773,プルダウン!$K$2:$M$11,2,FALSE))</f>
        <v/>
      </c>
      <c r="K773" s="29" t="str">
        <f>IF(G773="","",VLOOKUP(G773,プルダウン!$K$2:$M$11,3,FALSE))</f>
        <v/>
      </c>
      <c r="L773" s="65" t="str">
        <f t="shared" si="84"/>
        <v/>
      </c>
      <c r="M773" s="29" t="str">
        <f>IF(H773="","",VLOOKUP(H773,プルダウン!$O$2:$Q$5,2,FALSE))</f>
        <v/>
      </c>
      <c r="N773" s="29" t="str">
        <f>IF(H773="","",VLOOKUP(H773,プルダウン!$O$2:$Q$5,3,FALSE))</f>
        <v/>
      </c>
      <c r="O773" s="65" t="str">
        <f t="shared" si="85"/>
        <v/>
      </c>
      <c r="P773" s="10"/>
      <c r="Q773" s="26"/>
      <c r="R773" s="26"/>
      <c r="S773" s="71" t="str">
        <f t="shared" si="79"/>
        <v/>
      </c>
      <c r="T773" s="25"/>
      <c r="U773" s="25"/>
      <c r="V773" s="67" t="str">
        <f t="shared" si="80"/>
        <v/>
      </c>
      <c r="W773" s="68" t="str">
        <f t="shared" si="81"/>
        <v/>
      </c>
      <c r="X773" s="69" t="str">
        <f t="shared" si="82"/>
        <v/>
      </c>
      <c r="Y773" s="70">
        <f t="shared" si="83"/>
        <v>0</v>
      </c>
      <c r="Z773" s="31"/>
      <c r="AA773" s="12"/>
      <c r="AB773" s="13"/>
      <c r="AC773" s="13"/>
      <c r="AD773" s="13"/>
      <c r="AE773" s="145"/>
      <c r="AF773" s="14"/>
      <c r="AG773" s="146"/>
      <c r="AH773" s="14"/>
      <c r="AI773" s="147"/>
      <c r="AJ773" s="15"/>
    </row>
    <row r="774" spans="2:36">
      <c r="B774" s="20"/>
      <c r="C774" s="21"/>
      <c r="D774" s="18"/>
      <c r="E774" s="19"/>
      <c r="F774" s="19"/>
      <c r="G774" s="24"/>
      <c r="H774" s="38"/>
      <c r="I774" s="43"/>
      <c r="J774" s="41" t="str">
        <f>IF(G774="","",VLOOKUP(G774,プルダウン!$K$2:$M$11,2,FALSE))</f>
        <v/>
      </c>
      <c r="K774" s="29" t="str">
        <f>IF(G774="","",VLOOKUP(G774,プルダウン!$K$2:$M$11,3,FALSE))</f>
        <v/>
      </c>
      <c r="L774" s="65" t="str">
        <f t="shared" si="84"/>
        <v/>
      </c>
      <c r="M774" s="29" t="str">
        <f>IF(H774="","",VLOOKUP(H774,プルダウン!$O$2:$Q$5,2,FALSE))</f>
        <v/>
      </c>
      <c r="N774" s="29" t="str">
        <f>IF(H774="","",VLOOKUP(H774,プルダウン!$O$2:$Q$5,3,FALSE))</f>
        <v/>
      </c>
      <c r="O774" s="65" t="str">
        <f t="shared" si="85"/>
        <v/>
      </c>
      <c r="P774" s="10"/>
      <c r="Q774" s="26"/>
      <c r="R774" s="26"/>
      <c r="S774" s="71" t="str">
        <f t="shared" si="79"/>
        <v/>
      </c>
      <c r="T774" s="25"/>
      <c r="U774" s="25"/>
      <c r="V774" s="67" t="str">
        <f t="shared" si="80"/>
        <v/>
      </c>
      <c r="W774" s="68" t="str">
        <f t="shared" si="81"/>
        <v/>
      </c>
      <c r="X774" s="69" t="str">
        <f t="shared" si="82"/>
        <v/>
      </c>
      <c r="Y774" s="70">
        <f t="shared" si="83"/>
        <v>0</v>
      </c>
      <c r="Z774" s="31"/>
      <c r="AA774" s="12"/>
      <c r="AB774" s="13"/>
      <c r="AC774" s="13"/>
      <c r="AD774" s="13"/>
      <c r="AE774" s="145"/>
      <c r="AF774" s="14"/>
      <c r="AG774" s="146"/>
      <c r="AH774" s="14"/>
      <c r="AI774" s="147"/>
      <c r="AJ774" s="15"/>
    </row>
    <row r="775" spans="2:36">
      <c r="B775" s="20"/>
      <c r="C775" s="21"/>
      <c r="D775" s="18"/>
      <c r="E775" s="19"/>
      <c r="F775" s="19"/>
      <c r="G775" s="24"/>
      <c r="H775" s="38"/>
      <c r="I775" s="43"/>
      <c r="J775" s="41" t="str">
        <f>IF(G775="","",VLOOKUP(G775,プルダウン!$K$2:$M$11,2,FALSE))</f>
        <v/>
      </c>
      <c r="K775" s="29" t="str">
        <f>IF(G775="","",VLOOKUP(G775,プルダウン!$K$2:$M$11,3,FALSE))</f>
        <v/>
      </c>
      <c r="L775" s="65" t="str">
        <f t="shared" si="84"/>
        <v/>
      </c>
      <c r="M775" s="29" t="str">
        <f>IF(H775="","",VLOOKUP(H775,プルダウン!$O$2:$Q$5,2,FALSE))</f>
        <v/>
      </c>
      <c r="N775" s="29" t="str">
        <f>IF(H775="","",VLOOKUP(H775,プルダウン!$O$2:$Q$5,3,FALSE))</f>
        <v/>
      </c>
      <c r="O775" s="65" t="str">
        <f t="shared" si="85"/>
        <v/>
      </c>
      <c r="P775" s="10"/>
      <c r="Q775" s="26"/>
      <c r="R775" s="26"/>
      <c r="S775" s="71" t="str">
        <f t="shared" si="79"/>
        <v/>
      </c>
      <c r="T775" s="25"/>
      <c r="U775" s="25"/>
      <c r="V775" s="67" t="str">
        <f t="shared" si="80"/>
        <v/>
      </c>
      <c r="W775" s="68" t="str">
        <f t="shared" si="81"/>
        <v/>
      </c>
      <c r="X775" s="69" t="str">
        <f t="shared" si="82"/>
        <v/>
      </c>
      <c r="Y775" s="70">
        <f t="shared" si="83"/>
        <v>0</v>
      </c>
      <c r="Z775" s="31"/>
      <c r="AA775" s="12"/>
      <c r="AB775" s="13"/>
      <c r="AC775" s="13"/>
      <c r="AD775" s="13"/>
      <c r="AE775" s="145"/>
      <c r="AF775" s="14"/>
      <c r="AG775" s="146"/>
      <c r="AH775" s="14"/>
      <c r="AI775" s="147"/>
      <c r="AJ775" s="15"/>
    </row>
    <row r="776" spans="2:36">
      <c r="B776" s="20"/>
      <c r="C776" s="21"/>
      <c r="D776" s="18"/>
      <c r="E776" s="19"/>
      <c r="F776" s="19"/>
      <c r="G776" s="24"/>
      <c r="H776" s="38"/>
      <c r="I776" s="43"/>
      <c r="J776" s="41" t="str">
        <f>IF(G776="","",VLOOKUP(G776,プルダウン!$K$2:$M$11,2,FALSE))</f>
        <v/>
      </c>
      <c r="K776" s="29" t="str">
        <f>IF(G776="","",VLOOKUP(G776,プルダウン!$K$2:$M$11,3,FALSE))</f>
        <v/>
      </c>
      <c r="L776" s="65" t="str">
        <f t="shared" si="84"/>
        <v/>
      </c>
      <c r="M776" s="29" t="str">
        <f>IF(H776="","",VLOOKUP(H776,プルダウン!$O$2:$Q$5,2,FALSE))</f>
        <v/>
      </c>
      <c r="N776" s="29" t="str">
        <f>IF(H776="","",VLOOKUP(H776,プルダウン!$O$2:$Q$5,3,FALSE))</f>
        <v/>
      </c>
      <c r="O776" s="65" t="str">
        <f t="shared" si="85"/>
        <v/>
      </c>
      <c r="P776" s="10"/>
      <c r="Q776" s="26"/>
      <c r="R776" s="26"/>
      <c r="S776" s="71" t="str">
        <f t="shared" si="79"/>
        <v/>
      </c>
      <c r="T776" s="25"/>
      <c r="U776" s="25"/>
      <c r="V776" s="67" t="str">
        <f t="shared" si="80"/>
        <v/>
      </c>
      <c r="W776" s="68" t="str">
        <f t="shared" si="81"/>
        <v/>
      </c>
      <c r="X776" s="69" t="str">
        <f t="shared" si="82"/>
        <v/>
      </c>
      <c r="Y776" s="70">
        <f t="shared" si="83"/>
        <v>0</v>
      </c>
      <c r="Z776" s="31"/>
      <c r="AA776" s="12"/>
      <c r="AB776" s="13"/>
      <c r="AC776" s="13"/>
      <c r="AD776" s="13"/>
      <c r="AE776" s="145"/>
      <c r="AF776" s="14"/>
      <c r="AG776" s="146"/>
      <c r="AH776" s="14"/>
      <c r="AI776" s="147"/>
      <c r="AJ776" s="15"/>
    </row>
    <row r="777" spans="2:36">
      <c r="B777" s="20"/>
      <c r="C777" s="21"/>
      <c r="D777" s="18"/>
      <c r="E777" s="19"/>
      <c r="F777" s="19"/>
      <c r="G777" s="24"/>
      <c r="H777" s="38"/>
      <c r="I777" s="43"/>
      <c r="J777" s="41" t="str">
        <f>IF(G777="","",VLOOKUP(G777,プルダウン!$K$2:$M$11,2,FALSE))</f>
        <v/>
      </c>
      <c r="K777" s="29" t="str">
        <f>IF(G777="","",VLOOKUP(G777,プルダウン!$K$2:$M$11,3,FALSE))</f>
        <v/>
      </c>
      <c r="L777" s="65" t="str">
        <f t="shared" si="84"/>
        <v/>
      </c>
      <c r="M777" s="29" t="str">
        <f>IF(H777="","",VLOOKUP(H777,プルダウン!$O$2:$Q$5,2,FALSE))</f>
        <v/>
      </c>
      <c r="N777" s="29" t="str">
        <f>IF(H777="","",VLOOKUP(H777,プルダウン!$O$2:$Q$5,3,FALSE))</f>
        <v/>
      </c>
      <c r="O777" s="65" t="str">
        <f t="shared" si="85"/>
        <v/>
      </c>
      <c r="P777" s="10"/>
      <c r="Q777" s="26"/>
      <c r="R777" s="26"/>
      <c r="S777" s="71" t="str">
        <f t="shared" si="79"/>
        <v/>
      </c>
      <c r="T777" s="25"/>
      <c r="U777" s="25"/>
      <c r="V777" s="67" t="str">
        <f t="shared" si="80"/>
        <v/>
      </c>
      <c r="W777" s="68" t="str">
        <f t="shared" si="81"/>
        <v/>
      </c>
      <c r="X777" s="69" t="str">
        <f t="shared" si="82"/>
        <v/>
      </c>
      <c r="Y777" s="70">
        <f t="shared" si="83"/>
        <v>0</v>
      </c>
      <c r="Z777" s="31"/>
      <c r="AA777" s="12"/>
      <c r="AB777" s="13"/>
      <c r="AC777" s="13"/>
      <c r="AD777" s="13"/>
      <c r="AE777" s="145"/>
      <c r="AF777" s="14"/>
      <c r="AG777" s="146"/>
      <c r="AH777" s="14"/>
      <c r="AI777" s="147"/>
      <c r="AJ777" s="15"/>
    </row>
    <row r="778" spans="2:36">
      <c r="B778" s="20"/>
      <c r="C778" s="21"/>
      <c r="D778" s="18"/>
      <c r="E778" s="19"/>
      <c r="F778" s="19"/>
      <c r="G778" s="24"/>
      <c r="H778" s="38"/>
      <c r="I778" s="43"/>
      <c r="J778" s="41" t="str">
        <f>IF(G778="","",VLOOKUP(G778,プルダウン!$K$2:$M$11,2,FALSE))</f>
        <v/>
      </c>
      <c r="K778" s="29" t="str">
        <f>IF(G778="","",VLOOKUP(G778,プルダウン!$K$2:$M$11,3,FALSE))</f>
        <v/>
      </c>
      <c r="L778" s="65" t="str">
        <f t="shared" si="84"/>
        <v/>
      </c>
      <c r="M778" s="29" t="str">
        <f>IF(H778="","",VLOOKUP(H778,プルダウン!$O$2:$Q$5,2,FALSE))</f>
        <v/>
      </c>
      <c r="N778" s="29" t="str">
        <f>IF(H778="","",VLOOKUP(H778,プルダウン!$O$2:$Q$5,3,FALSE))</f>
        <v/>
      </c>
      <c r="O778" s="65" t="str">
        <f t="shared" si="85"/>
        <v/>
      </c>
      <c r="P778" s="10"/>
      <c r="Q778" s="26"/>
      <c r="R778" s="26"/>
      <c r="S778" s="71" t="str">
        <f t="shared" si="79"/>
        <v/>
      </c>
      <c r="T778" s="25"/>
      <c r="U778" s="25"/>
      <c r="V778" s="67" t="str">
        <f t="shared" si="80"/>
        <v/>
      </c>
      <c r="W778" s="68" t="str">
        <f t="shared" si="81"/>
        <v/>
      </c>
      <c r="X778" s="69" t="str">
        <f t="shared" si="82"/>
        <v/>
      </c>
      <c r="Y778" s="70">
        <f t="shared" si="83"/>
        <v>0</v>
      </c>
      <c r="Z778" s="31"/>
      <c r="AA778" s="12"/>
      <c r="AB778" s="13"/>
      <c r="AC778" s="13"/>
      <c r="AD778" s="13"/>
      <c r="AE778" s="145"/>
      <c r="AF778" s="14"/>
      <c r="AG778" s="146"/>
      <c r="AH778" s="14"/>
      <c r="AI778" s="147"/>
      <c r="AJ778" s="15"/>
    </row>
    <row r="779" spans="2:36">
      <c r="B779" s="20"/>
      <c r="C779" s="21"/>
      <c r="D779" s="18"/>
      <c r="E779" s="19"/>
      <c r="F779" s="19"/>
      <c r="G779" s="24"/>
      <c r="H779" s="38"/>
      <c r="I779" s="43"/>
      <c r="J779" s="41" t="str">
        <f>IF(G779="","",VLOOKUP(G779,プルダウン!$K$2:$M$11,2,FALSE))</f>
        <v/>
      </c>
      <c r="K779" s="29" t="str">
        <f>IF(G779="","",VLOOKUP(G779,プルダウン!$K$2:$M$11,3,FALSE))</f>
        <v/>
      </c>
      <c r="L779" s="65" t="str">
        <f t="shared" si="84"/>
        <v/>
      </c>
      <c r="M779" s="29" t="str">
        <f>IF(H779="","",VLOOKUP(H779,プルダウン!$O$2:$Q$5,2,FALSE))</f>
        <v/>
      </c>
      <c r="N779" s="29" t="str">
        <f>IF(H779="","",VLOOKUP(H779,プルダウン!$O$2:$Q$5,3,FALSE))</f>
        <v/>
      </c>
      <c r="O779" s="65" t="str">
        <f t="shared" si="85"/>
        <v/>
      </c>
      <c r="P779" s="10"/>
      <c r="Q779" s="26"/>
      <c r="R779" s="26"/>
      <c r="S779" s="71" t="str">
        <f t="shared" si="79"/>
        <v/>
      </c>
      <c r="T779" s="25"/>
      <c r="U779" s="25"/>
      <c r="V779" s="67" t="str">
        <f t="shared" si="80"/>
        <v/>
      </c>
      <c r="W779" s="68" t="str">
        <f t="shared" si="81"/>
        <v/>
      </c>
      <c r="X779" s="69" t="str">
        <f t="shared" si="82"/>
        <v/>
      </c>
      <c r="Y779" s="70">
        <f t="shared" si="83"/>
        <v>0</v>
      </c>
      <c r="Z779" s="31"/>
      <c r="AA779" s="12"/>
      <c r="AB779" s="13"/>
      <c r="AC779" s="13"/>
      <c r="AD779" s="13"/>
      <c r="AE779" s="145"/>
      <c r="AF779" s="14"/>
      <c r="AG779" s="146"/>
      <c r="AH779" s="14"/>
      <c r="AI779" s="147"/>
      <c r="AJ779" s="15"/>
    </row>
    <row r="780" spans="2:36">
      <c r="B780" s="20"/>
      <c r="C780" s="21"/>
      <c r="D780" s="18"/>
      <c r="E780" s="19"/>
      <c r="F780" s="19"/>
      <c r="G780" s="24"/>
      <c r="H780" s="38"/>
      <c r="I780" s="43"/>
      <c r="J780" s="41" t="str">
        <f>IF(G780="","",VLOOKUP(G780,プルダウン!$K$2:$M$11,2,FALSE))</f>
        <v/>
      </c>
      <c r="K780" s="29" t="str">
        <f>IF(G780="","",VLOOKUP(G780,プルダウン!$K$2:$M$11,3,FALSE))</f>
        <v/>
      </c>
      <c r="L780" s="65" t="str">
        <f t="shared" si="84"/>
        <v/>
      </c>
      <c r="M780" s="29" t="str">
        <f>IF(H780="","",VLOOKUP(H780,プルダウン!$O$2:$Q$5,2,FALSE))</f>
        <v/>
      </c>
      <c r="N780" s="29" t="str">
        <f>IF(H780="","",VLOOKUP(H780,プルダウン!$O$2:$Q$5,3,FALSE))</f>
        <v/>
      </c>
      <c r="O780" s="65" t="str">
        <f t="shared" si="85"/>
        <v/>
      </c>
      <c r="P780" s="10"/>
      <c r="Q780" s="26"/>
      <c r="R780" s="26"/>
      <c r="S780" s="71" t="str">
        <f t="shared" si="79"/>
        <v/>
      </c>
      <c r="T780" s="25"/>
      <c r="U780" s="25"/>
      <c r="V780" s="67" t="str">
        <f t="shared" si="80"/>
        <v/>
      </c>
      <c r="W780" s="68" t="str">
        <f t="shared" si="81"/>
        <v/>
      </c>
      <c r="X780" s="69" t="str">
        <f t="shared" si="82"/>
        <v/>
      </c>
      <c r="Y780" s="70">
        <f t="shared" si="83"/>
        <v>0</v>
      </c>
      <c r="Z780" s="31"/>
      <c r="AA780" s="12"/>
      <c r="AB780" s="13"/>
      <c r="AC780" s="13"/>
      <c r="AD780" s="13"/>
      <c r="AE780" s="145"/>
      <c r="AF780" s="14"/>
      <c r="AG780" s="146"/>
      <c r="AH780" s="14"/>
      <c r="AI780" s="147"/>
      <c r="AJ780" s="15"/>
    </row>
    <row r="781" spans="2:36">
      <c r="B781" s="20"/>
      <c r="C781" s="21"/>
      <c r="D781" s="18"/>
      <c r="E781" s="19"/>
      <c r="F781" s="19"/>
      <c r="G781" s="24"/>
      <c r="H781" s="38"/>
      <c r="I781" s="43"/>
      <c r="J781" s="41" t="str">
        <f>IF(G781="","",VLOOKUP(G781,プルダウン!$K$2:$M$11,2,FALSE))</f>
        <v/>
      </c>
      <c r="K781" s="29" t="str">
        <f>IF(G781="","",VLOOKUP(G781,プルダウン!$K$2:$M$11,3,FALSE))</f>
        <v/>
      </c>
      <c r="L781" s="65" t="str">
        <f t="shared" si="84"/>
        <v/>
      </c>
      <c r="M781" s="29" t="str">
        <f>IF(H781="","",VLOOKUP(H781,プルダウン!$O$2:$Q$5,2,FALSE))</f>
        <v/>
      </c>
      <c r="N781" s="29" t="str">
        <f>IF(H781="","",VLOOKUP(H781,プルダウン!$O$2:$Q$5,3,FALSE))</f>
        <v/>
      </c>
      <c r="O781" s="65" t="str">
        <f t="shared" si="85"/>
        <v/>
      </c>
      <c r="P781" s="10"/>
      <c r="Q781" s="26"/>
      <c r="R781" s="26"/>
      <c r="S781" s="71" t="str">
        <f t="shared" si="79"/>
        <v/>
      </c>
      <c r="T781" s="25"/>
      <c r="U781" s="25"/>
      <c r="V781" s="67" t="str">
        <f t="shared" si="80"/>
        <v/>
      </c>
      <c r="W781" s="68" t="str">
        <f t="shared" si="81"/>
        <v/>
      </c>
      <c r="X781" s="69" t="str">
        <f t="shared" si="82"/>
        <v/>
      </c>
      <c r="Y781" s="70">
        <f t="shared" si="83"/>
        <v>0</v>
      </c>
      <c r="Z781" s="31"/>
      <c r="AA781" s="12"/>
      <c r="AB781" s="13"/>
      <c r="AC781" s="13"/>
      <c r="AD781" s="13"/>
      <c r="AE781" s="145"/>
      <c r="AF781" s="14"/>
      <c r="AG781" s="146"/>
      <c r="AH781" s="14"/>
      <c r="AI781" s="147"/>
      <c r="AJ781" s="15"/>
    </row>
    <row r="782" spans="2:36">
      <c r="B782" s="20"/>
      <c r="C782" s="21"/>
      <c r="D782" s="18"/>
      <c r="E782" s="19"/>
      <c r="F782" s="19"/>
      <c r="G782" s="24"/>
      <c r="H782" s="38"/>
      <c r="I782" s="43"/>
      <c r="J782" s="41" t="str">
        <f>IF(G782="","",VLOOKUP(G782,プルダウン!$K$2:$M$11,2,FALSE))</f>
        <v/>
      </c>
      <c r="K782" s="29" t="str">
        <f>IF(G782="","",VLOOKUP(G782,プルダウン!$K$2:$M$11,3,FALSE))</f>
        <v/>
      </c>
      <c r="L782" s="65" t="str">
        <f t="shared" si="84"/>
        <v/>
      </c>
      <c r="M782" s="29" t="str">
        <f>IF(H782="","",VLOOKUP(H782,プルダウン!$O$2:$Q$5,2,FALSE))</f>
        <v/>
      </c>
      <c r="N782" s="29" t="str">
        <f>IF(H782="","",VLOOKUP(H782,プルダウン!$O$2:$Q$5,3,FALSE))</f>
        <v/>
      </c>
      <c r="O782" s="65" t="str">
        <f t="shared" si="85"/>
        <v/>
      </c>
      <c r="P782" s="10"/>
      <c r="Q782" s="26"/>
      <c r="R782" s="26"/>
      <c r="S782" s="71" t="str">
        <f t="shared" si="79"/>
        <v/>
      </c>
      <c r="T782" s="25"/>
      <c r="U782" s="25"/>
      <c r="V782" s="67" t="str">
        <f t="shared" si="80"/>
        <v/>
      </c>
      <c r="W782" s="68" t="str">
        <f t="shared" si="81"/>
        <v/>
      </c>
      <c r="X782" s="69" t="str">
        <f t="shared" si="82"/>
        <v/>
      </c>
      <c r="Y782" s="70">
        <f t="shared" si="83"/>
        <v>0</v>
      </c>
      <c r="Z782" s="31"/>
      <c r="AA782" s="12"/>
      <c r="AB782" s="13"/>
      <c r="AC782" s="13"/>
      <c r="AD782" s="13"/>
      <c r="AE782" s="145"/>
      <c r="AF782" s="14"/>
      <c r="AG782" s="146"/>
      <c r="AH782" s="14"/>
      <c r="AI782" s="147"/>
      <c r="AJ782" s="15"/>
    </row>
    <row r="783" spans="2:36">
      <c r="B783" s="20"/>
      <c r="C783" s="21"/>
      <c r="D783" s="18"/>
      <c r="E783" s="19"/>
      <c r="F783" s="19"/>
      <c r="G783" s="24"/>
      <c r="H783" s="38"/>
      <c r="I783" s="43"/>
      <c r="J783" s="41" t="str">
        <f>IF(G783="","",VLOOKUP(G783,プルダウン!$K$2:$M$11,2,FALSE))</f>
        <v/>
      </c>
      <c r="K783" s="29" t="str">
        <f>IF(G783="","",VLOOKUP(G783,プルダウン!$K$2:$M$11,3,FALSE))</f>
        <v/>
      </c>
      <c r="L783" s="65" t="str">
        <f t="shared" si="84"/>
        <v/>
      </c>
      <c r="M783" s="29" t="str">
        <f>IF(H783="","",VLOOKUP(H783,プルダウン!$O$2:$Q$5,2,FALSE))</f>
        <v/>
      </c>
      <c r="N783" s="29" t="str">
        <f>IF(H783="","",VLOOKUP(H783,プルダウン!$O$2:$Q$5,3,FALSE))</f>
        <v/>
      </c>
      <c r="O783" s="65" t="str">
        <f t="shared" si="85"/>
        <v/>
      </c>
      <c r="P783" s="10"/>
      <c r="Q783" s="26"/>
      <c r="R783" s="26"/>
      <c r="S783" s="71" t="str">
        <f t="shared" si="79"/>
        <v/>
      </c>
      <c r="T783" s="25"/>
      <c r="U783" s="25"/>
      <c r="V783" s="67" t="str">
        <f t="shared" si="80"/>
        <v/>
      </c>
      <c r="W783" s="68" t="str">
        <f t="shared" si="81"/>
        <v/>
      </c>
      <c r="X783" s="69" t="str">
        <f t="shared" si="82"/>
        <v/>
      </c>
      <c r="Y783" s="70">
        <f t="shared" si="83"/>
        <v>0</v>
      </c>
      <c r="Z783" s="31"/>
      <c r="AA783" s="12"/>
      <c r="AB783" s="13"/>
      <c r="AC783" s="13"/>
      <c r="AD783" s="13"/>
      <c r="AE783" s="145"/>
      <c r="AF783" s="14"/>
      <c r="AG783" s="146"/>
      <c r="AH783" s="14"/>
      <c r="AI783" s="147"/>
      <c r="AJ783" s="15"/>
    </row>
    <row r="784" spans="2:36">
      <c r="B784" s="20"/>
      <c r="C784" s="21"/>
      <c r="D784" s="18"/>
      <c r="E784" s="19"/>
      <c r="F784" s="19"/>
      <c r="G784" s="24"/>
      <c r="H784" s="38"/>
      <c r="I784" s="43"/>
      <c r="J784" s="41" t="str">
        <f>IF(G784="","",VLOOKUP(G784,プルダウン!$K$2:$M$11,2,FALSE))</f>
        <v/>
      </c>
      <c r="K784" s="29" t="str">
        <f>IF(G784="","",VLOOKUP(G784,プルダウン!$K$2:$M$11,3,FALSE))</f>
        <v/>
      </c>
      <c r="L784" s="65" t="str">
        <f t="shared" si="84"/>
        <v/>
      </c>
      <c r="M784" s="29" t="str">
        <f>IF(H784="","",VLOOKUP(H784,プルダウン!$O$2:$Q$5,2,FALSE))</f>
        <v/>
      </c>
      <c r="N784" s="29" t="str">
        <f>IF(H784="","",VLOOKUP(H784,プルダウン!$O$2:$Q$5,3,FALSE))</f>
        <v/>
      </c>
      <c r="O784" s="65" t="str">
        <f t="shared" si="85"/>
        <v/>
      </c>
      <c r="P784" s="10"/>
      <c r="Q784" s="26"/>
      <c r="R784" s="26"/>
      <c r="S784" s="71" t="str">
        <f t="shared" si="79"/>
        <v/>
      </c>
      <c r="T784" s="25"/>
      <c r="U784" s="25"/>
      <c r="V784" s="67" t="str">
        <f t="shared" si="80"/>
        <v/>
      </c>
      <c r="W784" s="68" t="str">
        <f t="shared" si="81"/>
        <v/>
      </c>
      <c r="X784" s="69" t="str">
        <f t="shared" si="82"/>
        <v/>
      </c>
      <c r="Y784" s="70">
        <f t="shared" si="83"/>
        <v>0</v>
      </c>
      <c r="Z784" s="31"/>
      <c r="AA784" s="12"/>
      <c r="AB784" s="13"/>
      <c r="AC784" s="13"/>
      <c r="AD784" s="13"/>
      <c r="AE784" s="145"/>
      <c r="AF784" s="14"/>
      <c r="AG784" s="146"/>
      <c r="AH784" s="14"/>
      <c r="AI784" s="147"/>
      <c r="AJ784" s="15"/>
    </row>
    <row r="785" spans="2:36">
      <c r="B785" s="20"/>
      <c r="C785" s="21"/>
      <c r="D785" s="18"/>
      <c r="E785" s="19"/>
      <c r="F785" s="19"/>
      <c r="G785" s="24"/>
      <c r="H785" s="38"/>
      <c r="I785" s="43"/>
      <c r="J785" s="41" t="str">
        <f>IF(G785="","",VLOOKUP(G785,プルダウン!$K$2:$M$11,2,FALSE))</f>
        <v/>
      </c>
      <c r="K785" s="29" t="str">
        <f>IF(G785="","",VLOOKUP(G785,プルダウン!$K$2:$M$11,3,FALSE))</f>
        <v/>
      </c>
      <c r="L785" s="65" t="str">
        <f t="shared" si="84"/>
        <v/>
      </c>
      <c r="M785" s="29" t="str">
        <f>IF(H785="","",VLOOKUP(H785,プルダウン!$O$2:$Q$5,2,FALSE))</f>
        <v/>
      </c>
      <c r="N785" s="29" t="str">
        <f>IF(H785="","",VLOOKUP(H785,プルダウン!$O$2:$Q$5,3,FALSE))</f>
        <v/>
      </c>
      <c r="O785" s="65" t="str">
        <f t="shared" si="85"/>
        <v/>
      </c>
      <c r="P785" s="10"/>
      <c r="Q785" s="26"/>
      <c r="R785" s="26"/>
      <c r="S785" s="71" t="str">
        <f t="shared" si="79"/>
        <v/>
      </c>
      <c r="T785" s="25"/>
      <c r="U785" s="25"/>
      <c r="V785" s="67" t="str">
        <f t="shared" si="80"/>
        <v/>
      </c>
      <c r="W785" s="68" t="str">
        <f t="shared" si="81"/>
        <v/>
      </c>
      <c r="X785" s="69" t="str">
        <f t="shared" si="82"/>
        <v/>
      </c>
      <c r="Y785" s="70">
        <f t="shared" si="83"/>
        <v>0</v>
      </c>
      <c r="Z785" s="31"/>
      <c r="AA785" s="12"/>
      <c r="AB785" s="13"/>
      <c r="AC785" s="13"/>
      <c r="AD785" s="13"/>
      <c r="AE785" s="145"/>
      <c r="AF785" s="14"/>
      <c r="AG785" s="146"/>
      <c r="AH785" s="14"/>
      <c r="AI785" s="147"/>
      <c r="AJ785" s="15"/>
    </row>
    <row r="786" spans="2:36">
      <c r="B786" s="20"/>
      <c r="C786" s="21"/>
      <c r="D786" s="18"/>
      <c r="E786" s="19"/>
      <c r="F786" s="19"/>
      <c r="G786" s="24"/>
      <c r="H786" s="38"/>
      <c r="I786" s="43"/>
      <c r="J786" s="41" t="str">
        <f>IF(G786="","",VLOOKUP(G786,プルダウン!$K$2:$M$11,2,FALSE))</f>
        <v/>
      </c>
      <c r="K786" s="29" t="str">
        <f>IF(G786="","",VLOOKUP(G786,プルダウン!$K$2:$M$11,3,FALSE))</f>
        <v/>
      </c>
      <c r="L786" s="65" t="str">
        <f t="shared" si="84"/>
        <v/>
      </c>
      <c r="M786" s="29" t="str">
        <f>IF(H786="","",VLOOKUP(H786,プルダウン!$O$2:$Q$5,2,FALSE))</f>
        <v/>
      </c>
      <c r="N786" s="29" t="str">
        <f>IF(H786="","",VLOOKUP(H786,プルダウン!$O$2:$Q$5,3,FALSE))</f>
        <v/>
      </c>
      <c r="O786" s="65" t="str">
        <f t="shared" si="85"/>
        <v/>
      </c>
      <c r="P786" s="10"/>
      <c r="Q786" s="26"/>
      <c r="R786" s="26"/>
      <c r="S786" s="71" t="str">
        <f t="shared" si="79"/>
        <v/>
      </c>
      <c r="T786" s="25"/>
      <c r="U786" s="25"/>
      <c r="V786" s="67" t="str">
        <f t="shared" si="80"/>
        <v/>
      </c>
      <c r="W786" s="68" t="str">
        <f t="shared" si="81"/>
        <v/>
      </c>
      <c r="X786" s="69" t="str">
        <f t="shared" si="82"/>
        <v/>
      </c>
      <c r="Y786" s="70">
        <f t="shared" si="83"/>
        <v>0</v>
      </c>
      <c r="Z786" s="31"/>
      <c r="AA786" s="12"/>
      <c r="AB786" s="13"/>
      <c r="AC786" s="13"/>
      <c r="AD786" s="13"/>
      <c r="AE786" s="145"/>
      <c r="AF786" s="14"/>
      <c r="AG786" s="146"/>
      <c r="AH786" s="14"/>
      <c r="AI786" s="147"/>
      <c r="AJ786" s="15"/>
    </row>
    <row r="787" spans="2:36">
      <c r="B787" s="20"/>
      <c r="C787" s="21"/>
      <c r="D787" s="18"/>
      <c r="E787" s="19"/>
      <c r="F787" s="19"/>
      <c r="G787" s="24"/>
      <c r="H787" s="38"/>
      <c r="I787" s="43"/>
      <c r="J787" s="41" t="str">
        <f>IF(G787="","",VLOOKUP(G787,プルダウン!$K$2:$M$11,2,FALSE))</f>
        <v/>
      </c>
      <c r="K787" s="29" t="str">
        <f>IF(G787="","",VLOOKUP(G787,プルダウン!$K$2:$M$11,3,FALSE))</f>
        <v/>
      </c>
      <c r="L787" s="65" t="str">
        <f t="shared" si="84"/>
        <v/>
      </c>
      <c r="M787" s="29" t="str">
        <f>IF(H787="","",VLOOKUP(H787,プルダウン!$O$2:$Q$5,2,FALSE))</f>
        <v/>
      </c>
      <c r="N787" s="29" t="str">
        <f>IF(H787="","",VLOOKUP(H787,プルダウン!$O$2:$Q$5,3,FALSE))</f>
        <v/>
      </c>
      <c r="O787" s="65" t="str">
        <f t="shared" si="85"/>
        <v/>
      </c>
      <c r="P787" s="10"/>
      <c r="Q787" s="26"/>
      <c r="R787" s="26"/>
      <c r="S787" s="71" t="str">
        <f t="shared" si="79"/>
        <v/>
      </c>
      <c r="T787" s="25"/>
      <c r="U787" s="25"/>
      <c r="V787" s="67" t="str">
        <f t="shared" si="80"/>
        <v/>
      </c>
      <c r="W787" s="68" t="str">
        <f t="shared" si="81"/>
        <v/>
      </c>
      <c r="X787" s="69" t="str">
        <f t="shared" si="82"/>
        <v/>
      </c>
      <c r="Y787" s="70">
        <f t="shared" si="83"/>
        <v>0</v>
      </c>
      <c r="Z787" s="31"/>
      <c r="AA787" s="12"/>
      <c r="AB787" s="13"/>
      <c r="AC787" s="13"/>
      <c r="AD787" s="13"/>
      <c r="AE787" s="145"/>
      <c r="AF787" s="14"/>
      <c r="AG787" s="146"/>
      <c r="AH787" s="14"/>
      <c r="AI787" s="147"/>
      <c r="AJ787" s="15"/>
    </row>
    <row r="788" spans="2:36">
      <c r="B788" s="20"/>
      <c r="C788" s="21"/>
      <c r="D788" s="18"/>
      <c r="E788" s="19"/>
      <c r="F788" s="19"/>
      <c r="G788" s="24"/>
      <c r="H788" s="38"/>
      <c r="I788" s="43"/>
      <c r="J788" s="41" t="str">
        <f>IF(G788="","",VLOOKUP(G788,プルダウン!$K$2:$M$11,2,FALSE))</f>
        <v/>
      </c>
      <c r="K788" s="29" t="str">
        <f>IF(G788="","",VLOOKUP(G788,プルダウン!$K$2:$M$11,3,FALSE))</f>
        <v/>
      </c>
      <c r="L788" s="65" t="str">
        <f t="shared" si="84"/>
        <v/>
      </c>
      <c r="M788" s="29" t="str">
        <f>IF(H788="","",VLOOKUP(H788,プルダウン!$O$2:$Q$5,2,FALSE))</f>
        <v/>
      </c>
      <c r="N788" s="29" t="str">
        <f>IF(H788="","",VLOOKUP(H788,プルダウン!$O$2:$Q$5,3,FALSE))</f>
        <v/>
      </c>
      <c r="O788" s="65" t="str">
        <f t="shared" si="85"/>
        <v/>
      </c>
      <c r="P788" s="10"/>
      <c r="Q788" s="26"/>
      <c r="R788" s="26"/>
      <c r="S788" s="71" t="str">
        <f t="shared" si="79"/>
        <v/>
      </c>
      <c r="T788" s="25"/>
      <c r="U788" s="25"/>
      <c r="V788" s="67" t="str">
        <f t="shared" si="80"/>
        <v/>
      </c>
      <c r="W788" s="68" t="str">
        <f t="shared" si="81"/>
        <v/>
      </c>
      <c r="X788" s="69" t="str">
        <f t="shared" si="82"/>
        <v/>
      </c>
      <c r="Y788" s="70">
        <f t="shared" si="83"/>
        <v>0</v>
      </c>
      <c r="Z788" s="31"/>
      <c r="AA788" s="12"/>
      <c r="AB788" s="13"/>
      <c r="AC788" s="13"/>
      <c r="AD788" s="13"/>
      <c r="AE788" s="145"/>
      <c r="AF788" s="14"/>
      <c r="AG788" s="146"/>
      <c r="AH788" s="14"/>
      <c r="AI788" s="147"/>
      <c r="AJ788" s="15"/>
    </row>
    <row r="789" spans="2:36">
      <c r="B789" s="20"/>
      <c r="C789" s="21"/>
      <c r="D789" s="18"/>
      <c r="E789" s="19"/>
      <c r="F789" s="19"/>
      <c r="G789" s="24"/>
      <c r="H789" s="38"/>
      <c r="I789" s="43"/>
      <c r="J789" s="41" t="str">
        <f>IF(G789="","",VLOOKUP(G789,プルダウン!$K$2:$M$11,2,FALSE))</f>
        <v/>
      </c>
      <c r="K789" s="29" t="str">
        <f>IF(G789="","",VLOOKUP(G789,プルダウン!$K$2:$M$11,3,FALSE))</f>
        <v/>
      </c>
      <c r="L789" s="65" t="str">
        <f t="shared" si="84"/>
        <v/>
      </c>
      <c r="M789" s="29" t="str">
        <f>IF(H789="","",VLOOKUP(H789,プルダウン!$O$2:$Q$5,2,FALSE))</f>
        <v/>
      </c>
      <c r="N789" s="29" t="str">
        <f>IF(H789="","",VLOOKUP(H789,プルダウン!$O$2:$Q$5,3,FALSE))</f>
        <v/>
      </c>
      <c r="O789" s="65" t="str">
        <f t="shared" si="85"/>
        <v/>
      </c>
      <c r="P789" s="10"/>
      <c r="Q789" s="26"/>
      <c r="R789" s="26"/>
      <c r="S789" s="71" t="str">
        <f t="shared" si="79"/>
        <v/>
      </c>
      <c r="T789" s="25"/>
      <c r="U789" s="25"/>
      <c r="V789" s="67" t="str">
        <f t="shared" si="80"/>
        <v/>
      </c>
      <c r="W789" s="68" t="str">
        <f t="shared" si="81"/>
        <v/>
      </c>
      <c r="X789" s="69" t="str">
        <f t="shared" si="82"/>
        <v/>
      </c>
      <c r="Y789" s="70">
        <f t="shared" si="83"/>
        <v>0</v>
      </c>
      <c r="Z789" s="31"/>
      <c r="AA789" s="12"/>
      <c r="AB789" s="13"/>
      <c r="AC789" s="13"/>
      <c r="AD789" s="13"/>
      <c r="AE789" s="145"/>
      <c r="AF789" s="14"/>
      <c r="AG789" s="146"/>
      <c r="AH789" s="14"/>
      <c r="AI789" s="147"/>
      <c r="AJ789" s="15"/>
    </row>
    <row r="790" spans="2:36">
      <c r="B790" s="20"/>
      <c r="C790" s="21"/>
      <c r="D790" s="18"/>
      <c r="E790" s="19"/>
      <c r="F790" s="19"/>
      <c r="G790" s="24"/>
      <c r="H790" s="38"/>
      <c r="I790" s="43"/>
      <c r="J790" s="41" t="str">
        <f>IF(G790="","",VLOOKUP(G790,プルダウン!$K$2:$M$11,2,FALSE))</f>
        <v/>
      </c>
      <c r="K790" s="29" t="str">
        <f>IF(G790="","",VLOOKUP(G790,プルダウン!$K$2:$M$11,3,FALSE))</f>
        <v/>
      </c>
      <c r="L790" s="65" t="str">
        <f t="shared" si="84"/>
        <v/>
      </c>
      <c r="M790" s="29" t="str">
        <f>IF(H790="","",VLOOKUP(H790,プルダウン!$O$2:$Q$5,2,FALSE))</f>
        <v/>
      </c>
      <c r="N790" s="29" t="str">
        <f>IF(H790="","",VLOOKUP(H790,プルダウン!$O$2:$Q$5,3,FALSE))</f>
        <v/>
      </c>
      <c r="O790" s="65" t="str">
        <f t="shared" si="85"/>
        <v/>
      </c>
      <c r="P790" s="10"/>
      <c r="Q790" s="26"/>
      <c r="R790" s="26"/>
      <c r="S790" s="71" t="str">
        <f t="shared" si="79"/>
        <v/>
      </c>
      <c r="T790" s="25"/>
      <c r="U790" s="25"/>
      <c r="V790" s="67" t="str">
        <f t="shared" si="80"/>
        <v/>
      </c>
      <c r="W790" s="68" t="str">
        <f t="shared" si="81"/>
        <v/>
      </c>
      <c r="X790" s="69" t="str">
        <f t="shared" si="82"/>
        <v/>
      </c>
      <c r="Y790" s="70">
        <f t="shared" si="83"/>
        <v>0</v>
      </c>
      <c r="Z790" s="31"/>
      <c r="AA790" s="12"/>
      <c r="AB790" s="13"/>
      <c r="AC790" s="13"/>
      <c r="AD790" s="13"/>
      <c r="AE790" s="145"/>
      <c r="AF790" s="14"/>
      <c r="AG790" s="146"/>
      <c r="AH790" s="14"/>
      <c r="AI790" s="147"/>
      <c r="AJ790" s="15"/>
    </row>
    <row r="791" spans="2:36">
      <c r="B791" s="20"/>
      <c r="C791" s="21"/>
      <c r="D791" s="18"/>
      <c r="E791" s="19"/>
      <c r="F791" s="19"/>
      <c r="G791" s="24"/>
      <c r="H791" s="38"/>
      <c r="I791" s="43"/>
      <c r="J791" s="41" t="str">
        <f>IF(G791="","",VLOOKUP(G791,プルダウン!$K$2:$M$11,2,FALSE))</f>
        <v/>
      </c>
      <c r="K791" s="29" t="str">
        <f>IF(G791="","",VLOOKUP(G791,プルダウン!$K$2:$M$11,3,FALSE))</f>
        <v/>
      </c>
      <c r="L791" s="65" t="str">
        <f t="shared" si="84"/>
        <v/>
      </c>
      <c r="M791" s="29" t="str">
        <f>IF(H791="","",VLOOKUP(H791,プルダウン!$O$2:$Q$5,2,FALSE))</f>
        <v/>
      </c>
      <c r="N791" s="29" t="str">
        <f>IF(H791="","",VLOOKUP(H791,プルダウン!$O$2:$Q$5,3,FALSE))</f>
        <v/>
      </c>
      <c r="O791" s="65" t="str">
        <f t="shared" si="85"/>
        <v/>
      </c>
      <c r="P791" s="10"/>
      <c r="Q791" s="26"/>
      <c r="R791" s="26"/>
      <c r="S791" s="71" t="str">
        <f t="shared" ref="S791:S854" si="86">IF(G791="","",IF(L791&lt;&gt;"-",C791-Q791-R791,"-"))</f>
        <v/>
      </c>
      <c r="T791" s="25"/>
      <c r="U791" s="25"/>
      <c r="V791" s="67" t="str">
        <f t="shared" ref="V791:V854" si="87">IF(H791="","",IF(O791&lt;&gt;"-",C791-T791-U791,"-"))</f>
        <v/>
      </c>
      <c r="W791" s="68" t="str">
        <f t="shared" ref="W791:W854" si="88">IF(G791="","",IF(AND(AND(D791="飲食",F791&gt;"20:00:00"*1),OR(I791="",I791="－")),"-",IF(L791&lt;&gt;"-",MAX(1,INT(S791/100))*20000*L791,"-")))</f>
        <v/>
      </c>
      <c r="X791" s="69" t="str">
        <f t="shared" ref="X791:X854" si="89">IF(H791="","",IF(AND(AND(D791="飲食",F791&gt;"20:00:00"*1),OR(I791="",I791="－")),"-",IF(O791&lt;&gt;"-",MAX(1,INT(V791/100))*20000*O791,"-")))</f>
        <v/>
      </c>
      <c r="Y791" s="70">
        <f t="shared" ref="Y791:Y854" si="90">IF(G791="",0,IF(AND(W791="-",X791="-"),"-",IF(W791="-",0,W791)+IF(X791="-",0,X791)))</f>
        <v>0</v>
      </c>
      <c r="Z791" s="31"/>
      <c r="AA791" s="12"/>
      <c r="AB791" s="13"/>
      <c r="AC791" s="13"/>
      <c r="AD791" s="13"/>
      <c r="AE791" s="145"/>
      <c r="AF791" s="14"/>
      <c r="AG791" s="146"/>
      <c r="AH791" s="14"/>
      <c r="AI791" s="147"/>
      <c r="AJ791" s="15"/>
    </row>
    <row r="792" spans="2:36">
      <c r="B792" s="20"/>
      <c r="C792" s="21"/>
      <c r="D792" s="18"/>
      <c r="E792" s="19"/>
      <c r="F792" s="19"/>
      <c r="G792" s="24"/>
      <c r="H792" s="38"/>
      <c r="I792" s="43"/>
      <c r="J792" s="41" t="str">
        <f>IF(G792="","",VLOOKUP(G792,プルダウン!$K$2:$M$11,2,FALSE))</f>
        <v/>
      </c>
      <c r="K792" s="29" t="str">
        <f>IF(G792="","",VLOOKUP(G792,プルダウン!$K$2:$M$11,3,FALSE))</f>
        <v/>
      </c>
      <c r="L792" s="65" t="str">
        <f t="shared" ref="L792:L855" si="91">IF(G792="","",IF(ISERROR(K792-J792+1),"-",K792-J792+1))</f>
        <v/>
      </c>
      <c r="M792" s="29" t="str">
        <f>IF(H792="","",VLOOKUP(H792,プルダウン!$O$2:$Q$5,2,FALSE))</f>
        <v/>
      </c>
      <c r="N792" s="29" t="str">
        <f>IF(H792="","",VLOOKUP(H792,プルダウン!$O$2:$Q$5,3,FALSE))</f>
        <v/>
      </c>
      <c r="O792" s="65" t="str">
        <f t="shared" ref="O792:O855" si="92">IF(H792="","",IF(ISERROR(N792-M792+1),"-",N792-M792+1))</f>
        <v/>
      </c>
      <c r="P792" s="10"/>
      <c r="Q792" s="26"/>
      <c r="R792" s="26"/>
      <c r="S792" s="71" t="str">
        <f t="shared" si="86"/>
        <v/>
      </c>
      <c r="T792" s="25"/>
      <c r="U792" s="25"/>
      <c r="V792" s="67" t="str">
        <f t="shared" si="87"/>
        <v/>
      </c>
      <c r="W792" s="68" t="str">
        <f t="shared" si="88"/>
        <v/>
      </c>
      <c r="X792" s="69" t="str">
        <f t="shared" si="89"/>
        <v/>
      </c>
      <c r="Y792" s="70">
        <f t="shared" si="90"/>
        <v>0</v>
      </c>
      <c r="Z792" s="31"/>
      <c r="AA792" s="12"/>
      <c r="AB792" s="13"/>
      <c r="AC792" s="13"/>
      <c r="AD792" s="13"/>
      <c r="AE792" s="145"/>
      <c r="AF792" s="14"/>
      <c r="AG792" s="146"/>
      <c r="AH792" s="14"/>
      <c r="AI792" s="147"/>
      <c r="AJ792" s="15"/>
    </row>
    <row r="793" spans="2:36">
      <c r="B793" s="20"/>
      <c r="C793" s="21"/>
      <c r="D793" s="18"/>
      <c r="E793" s="19"/>
      <c r="F793" s="19"/>
      <c r="G793" s="24"/>
      <c r="H793" s="38"/>
      <c r="I793" s="43"/>
      <c r="J793" s="41" t="str">
        <f>IF(G793="","",VLOOKUP(G793,プルダウン!$K$2:$M$11,2,FALSE))</f>
        <v/>
      </c>
      <c r="K793" s="29" t="str">
        <f>IF(G793="","",VLOOKUP(G793,プルダウン!$K$2:$M$11,3,FALSE))</f>
        <v/>
      </c>
      <c r="L793" s="65" t="str">
        <f t="shared" si="91"/>
        <v/>
      </c>
      <c r="M793" s="29" t="str">
        <f>IF(H793="","",VLOOKUP(H793,プルダウン!$O$2:$Q$5,2,FALSE))</f>
        <v/>
      </c>
      <c r="N793" s="29" t="str">
        <f>IF(H793="","",VLOOKUP(H793,プルダウン!$O$2:$Q$5,3,FALSE))</f>
        <v/>
      </c>
      <c r="O793" s="65" t="str">
        <f t="shared" si="92"/>
        <v/>
      </c>
      <c r="P793" s="10"/>
      <c r="Q793" s="26"/>
      <c r="R793" s="26"/>
      <c r="S793" s="71" t="str">
        <f t="shared" si="86"/>
        <v/>
      </c>
      <c r="T793" s="25"/>
      <c r="U793" s="25"/>
      <c r="V793" s="67" t="str">
        <f t="shared" si="87"/>
        <v/>
      </c>
      <c r="W793" s="68" t="str">
        <f t="shared" si="88"/>
        <v/>
      </c>
      <c r="X793" s="69" t="str">
        <f t="shared" si="89"/>
        <v/>
      </c>
      <c r="Y793" s="70">
        <f t="shared" si="90"/>
        <v>0</v>
      </c>
      <c r="Z793" s="31"/>
      <c r="AA793" s="12"/>
      <c r="AB793" s="13"/>
      <c r="AC793" s="13"/>
      <c r="AD793" s="13"/>
      <c r="AE793" s="145"/>
      <c r="AF793" s="14"/>
      <c r="AG793" s="146"/>
      <c r="AH793" s="14"/>
      <c r="AI793" s="147"/>
      <c r="AJ793" s="15"/>
    </row>
    <row r="794" spans="2:36">
      <c r="B794" s="20"/>
      <c r="C794" s="21"/>
      <c r="D794" s="18"/>
      <c r="E794" s="19"/>
      <c r="F794" s="19"/>
      <c r="G794" s="24"/>
      <c r="H794" s="38"/>
      <c r="I794" s="43"/>
      <c r="J794" s="41" t="str">
        <f>IF(G794="","",VLOOKUP(G794,プルダウン!$K$2:$M$11,2,FALSE))</f>
        <v/>
      </c>
      <c r="K794" s="29" t="str">
        <f>IF(G794="","",VLOOKUP(G794,プルダウン!$K$2:$M$11,3,FALSE))</f>
        <v/>
      </c>
      <c r="L794" s="65" t="str">
        <f t="shared" si="91"/>
        <v/>
      </c>
      <c r="M794" s="29" t="str">
        <f>IF(H794="","",VLOOKUP(H794,プルダウン!$O$2:$Q$5,2,FALSE))</f>
        <v/>
      </c>
      <c r="N794" s="29" t="str">
        <f>IF(H794="","",VLOOKUP(H794,プルダウン!$O$2:$Q$5,3,FALSE))</f>
        <v/>
      </c>
      <c r="O794" s="65" t="str">
        <f t="shared" si="92"/>
        <v/>
      </c>
      <c r="P794" s="10"/>
      <c r="Q794" s="26"/>
      <c r="R794" s="26"/>
      <c r="S794" s="71" t="str">
        <f t="shared" si="86"/>
        <v/>
      </c>
      <c r="T794" s="25"/>
      <c r="U794" s="25"/>
      <c r="V794" s="67" t="str">
        <f t="shared" si="87"/>
        <v/>
      </c>
      <c r="W794" s="68" t="str">
        <f t="shared" si="88"/>
        <v/>
      </c>
      <c r="X794" s="69" t="str">
        <f t="shared" si="89"/>
        <v/>
      </c>
      <c r="Y794" s="70">
        <f t="shared" si="90"/>
        <v>0</v>
      </c>
      <c r="Z794" s="31"/>
      <c r="AA794" s="12"/>
      <c r="AB794" s="13"/>
      <c r="AC794" s="13"/>
      <c r="AD794" s="13"/>
      <c r="AE794" s="145"/>
      <c r="AF794" s="14"/>
      <c r="AG794" s="146"/>
      <c r="AH794" s="14"/>
      <c r="AI794" s="147"/>
      <c r="AJ794" s="15"/>
    </row>
    <row r="795" spans="2:36">
      <c r="B795" s="20"/>
      <c r="C795" s="21"/>
      <c r="D795" s="18"/>
      <c r="E795" s="19"/>
      <c r="F795" s="19"/>
      <c r="G795" s="24"/>
      <c r="H795" s="38"/>
      <c r="I795" s="43"/>
      <c r="J795" s="41" t="str">
        <f>IF(G795="","",VLOOKUP(G795,プルダウン!$K$2:$M$11,2,FALSE))</f>
        <v/>
      </c>
      <c r="K795" s="29" t="str">
        <f>IF(G795="","",VLOOKUP(G795,プルダウン!$K$2:$M$11,3,FALSE))</f>
        <v/>
      </c>
      <c r="L795" s="65" t="str">
        <f t="shared" si="91"/>
        <v/>
      </c>
      <c r="M795" s="29" t="str">
        <f>IF(H795="","",VLOOKUP(H795,プルダウン!$O$2:$Q$5,2,FALSE))</f>
        <v/>
      </c>
      <c r="N795" s="29" t="str">
        <f>IF(H795="","",VLOOKUP(H795,プルダウン!$O$2:$Q$5,3,FALSE))</f>
        <v/>
      </c>
      <c r="O795" s="65" t="str">
        <f t="shared" si="92"/>
        <v/>
      </c>
      <c r="P795" s="10"/>
      <c r="Q795" s="26"/>
      <c r="R795" s="26"/>
      <c r="S795" s="71" t="str">
        <f t="shared" si="86"/>
        <v/>
      </c>
      <c r="T795" s="25"/>
      <c r="U795" s="25"/>
      <c r="V795" s="67" t="str">
        <f t="shared" si="87"/>
        <v/>
      </c>
      <c r="W795" s="68" t="str">
        <f t="shared" si="88"/>
        <v/>
      </c>
      <c r="X795" s="69" t="str">
        <f t="shared" si="89"/>
        <v/>
      </c>
      <c r="Y795" s="70">
        <f t="shared" si="90"/>
        <v>0</v>
      </c>
      <c r="Z795" s="31"/>
      <c r="AA795" s="12"/>
      <c r="AB795" s="13"/>
      <c r="AC795" s="13"/>
      <c r="AD795" s="13"/>
      <c r="AE795" s="145"/>
      <c r="AF795" s="14"/>
      <c r="AG795" s="146"/>
      <c r="AH795" s="14"/>
      <c r="AI795" s="147"/>
      <c r="AJ795" s="15"/>
    </row>
    <row r="796" spans="2:36">
      <c r="B796" s="20"/>
      <c r="C796" s="21"/>
      <c r="D796" s="18"/>
      <c r="E796" s="19"/>
      <c r="F796" s="19"/>
      <c r="G796" s="24"/>
      <c r="H796" s="38"/>
      <c r="I796" s="43"/>
      <c r="J796" s="41" t="str">
        <f>IF(G796="","",VLOOKUP(G796,プルダウン!$K$2:$M$11,2,FALSE))</f>
        <v/>
      </c>
      <c r="K796" s="29" t="str">
        <f>IF(G796="","",VLOOKUP(G796,プルダウン!$K$2:$M$11,3,FALSE))</f>
        <v/>
      </c>
      <c r="L796" s="65" t="str">
        <f t="shared" si="91"/>
        <v/>
      </c>
      <c r="M796" s="29" t="str">
        <f>IF(H796="","",VLOOKUP(H796,プルダウン!$O$2:$Q$5,2,FALSE))</f>
        <v/>
      </c>
      <c r="N796" s="29" t="str">
        <f>IF(H796="","",VLOOKUP(H796,プルダウン!$O$2:$Q$5,3,FALSE))</f>
        <v/>
      </c>
      <c r="O796" s="65" t="str">
        <f t="shared" si="92"/>
        <v/>
      </c>
      <c r="P796" s="10"/>
      <c r="Q796" s="26"/>
      <c r="R796" s="26"/>
      <c r="S796" s="71" t="str">
        <f t="shared" si="86"/>
        <v/>
      </c>
      <c r="T796" s="25"/>
      <c r="U796" s="25"/>
      <c r="V796" s="67" t="str">
        <f t="shared" si="87"/>
        <v/>
      </c>
      <c r="W796" s="68" t="str">
        <f t="shared" si="88"/>
        <v/>
      </c>
      <c r="X796" s="69" t="str">
        <f t="shared" si="89"/>
        <v/>
      </c>
      <c r="Y796" s="70">
        <f t="shared" si="90"/>
        <v>0</v>
      </c>
      <c r="Z796" s="31"/>
      <c r="AA796" s="12"/>
      <c r="AB796" s="13"/>
      <c r="AC796" s="13"/>
      <c r="AD796" s="13"/>
      <c r="AE796" s="145"/>
      <c r="AF796" s="14"/>
      <c r="AG796" s="146"/>
      <c r="AH796" s="14"/>
      <c r="AI796" s="147"/>
      <c r="AJ796" s="15"/>
    </row>
    <row r="797" spans="2:36">
      <c r="B797" s="20"/>
      <c r="C797" s="21"/>
      <c r="D797" s="18"/>
      <c r="E797" s="19"/>
      <c r="F797" s="19"/>
      <c r="G797" s="24"/>
      <c r="H797" s="38"/>
      <c r="I797" s="43"/>
      <c r="J797" s="41" t="str">
        <f>IF(G797="","",VLOOKUP(G797,プルダウン!$K$2:$M$11,2,FALSE))</f>
        <v/>
      </c>
      <c r="K797" s="29" t="str">
        <f>IF(G797="","",VLOOKUP(G797,プルダウン!$K$2:$M$11,3,FALSE))</f>
        <v/>
      </c>
      <c r="L797" s="65" t="str">
        <f t="shared" si="91"/>
        <v/>
      </c>
      <c r="M797" s="29" t="str">
        <f>IF(H797="","",VLOOKUP(H797,プルダウン!$O$2:$Q$5,2,FALSE))</f>
        <v/>
      </c>
      <c r="N797" s="29" t="str">
        <f>IF(H797="","",VLOOKUP(H797,プルダウン!$O$2:$Q$5,3,FALSE))</f>
        <v/>
      </c>
      <c r="O797" s="65" t="str">
        <f t="shared" si="92"/>
        <v/>
      </c>
      <c r="P797" s="10"/>
      <c r="Q797" s="26"/>
      <c r="R797" s="26"/>
      <c r="S797" s="71" t="str">
        <f t="shared" si="86"/>
        <v/>
      </c>
      <c r="T797" s="25"/>
      <c r="U797" s="25"/>
      <c r="V797" s="67" t="str">
        <f t="shared" si="87"/>
        <v/>
      </c>
      <c r="W797" s="68" t="str">
        <f t="shared" si="88"/>
        <v/>
      </c>
      <c r="X797" s="69" t="str">
        <f t="shared" si="89"/>
        <v/>
      </c>
      <c r="Y797" s="70">
        <f t="shared" si="90"/>
        <v>0</v>
      </c>
      <c r="Z797" s="31"/>
      <c r="AA797" s="12"/>
      <c r="AB797" s="13"/>
      <c r="AC797" s="13"/>
      <c r="AD797" s="13"/>
      <c r="AE797" s="145"/>
      <c r="AF797" s="14"/>
      <c r="AG797" s="146"/>
      <c r="AH797" s="14"/>
      <c r="AI797" s="147"/>
      <c r="AJ797" s="15"/>
    </row>
    <row r="798" spans="2:36">
      <c r="B798" s="20"/>
      <c r="C798" s="21"/>
      <c r="D798" s="18"/>
      <c r="E798" s="19"/>
      <c r="F798" s="19"/>
      <c r="G798" s="24"/>
      <c r="H798" s="38"/>
      <c r="I798" s="43"/>
      <c r="J798" s="41" t="str">
        <f>IF(G798="","",VLOOKUP(G798,プルダウン!$K$2:$M$11,2,FALSE))</f>
        <v/>
      </c>
      <c r="K798" s="29" t="str">
        <f>IF(G798="","",VLOOKUP(G798,プルダウン!$K$2:$M$11,3,FALSE))</f>
        <v/>
      </c>
      <c r="L798" s="65" t="str">
        <f t="shared" si="91"/>
        <v/>
      </c>
      <c r="M798" s="29" t="str">
        <f>IF(H798="","",VLOOKUP(H798,プルダウン!$O$2:$Q$5,2,FALSE))</f>
        <v/>
      </c>
      <c r="N798" s="29" t="str">
        <f>IF(H798="","",VLOOKUP(H798,プルダウン!$O$2:$Q$5,3,FALSE))</f>
        <v/>
      </c>
      <c r="O798" s="65" t="str">
        <f t="shared" si="92"/>
        <v/>
      </c>
      <c r="P798" s="10"/>
      <c r="Q798" s="26"/>
      <c r="R798" s="26"/>
      <c r="S798" s="71" t="str">
        <f t="shared" si="86"/>
        <v/>
      </c>
      <c r="T798" s="25"/>
      <c r="U798" s="25"/>
      <c r="V798" s="67" t="str">
        <f t="shared" si="87"/>
        <v/>
      </c>
      <c r="W798" s="68" t="str">
        <f t="shared" si="88"/>
        <v/>
      </c>
      <c r="X798" s="69" t="str">
        <f t="shared" si="89"/>
        <v/>
      </c>
      <c r="Y798" s="70">
        <f t="shared" si="90"/>
        <v>0</v>
      </c>
      <c r="Z798" s="31"/>
      <c r="AA798" s="12"/>
      <c r="AB798" s="13"/>
      <c r="AC798" s="13"/>
      <c r="AD798" s="13"/>
      <c r="AE798" s="145"/>
      <c r="AF798" s="14"/>
      <c r="AG798" s="146"/>
      <c r="AH798" s="14"/>
      <c r="AI798" s="147"/>
      <c r="AJ798" s="15"/>
    </row>
    <row r="799" spans="2:36">
      <c r="B799" s="20"/>
      <c r="C799" s="21"/>
      <c r="D799" s="18"/>
      <c r="E799" s="19"/>
      <c r="F799" s="19"/>
      <c r="G799" s="24"/>
      <c r="H799" s="38"/>
      <c r="I799" s="43"/>
      <c r="J799" s="41" t="str">
        <f>IF(G799="","",VLOOKUP(G799,プルダウン!$K$2:$M$11,2,FALSE))</f>
        <v/>
      </c>
      <c r="K799" s="29" t="str">
        <f>IF(G799="","",VLOOKUP(G799,プルダウン!$K$2:$M$11,3,FALSE))</f>
        <v/>
      </c>
      <c r="L799" s="65" t="str">
        <f t="shared" si="91"/>
        <v/>
      </c>
      <c r="M799" s="29" t="str">
        <f>IF(H799="","",VLOOKUP(H799,プルダウン!$O$2:$Q$5,2,FALSE))</f>
        <v/>
      </c>
      <c r="N799" s="29" t="str">
        <f>IF(H799="","",VLOOKUP(H799,プルダウン!$O$2:$Q$5,3,FALSE))</f>
        <v/>
      </c>
      <c r="O799" s="65" t="str">
        <f t="shared" si="92"/>
        <v/>
      </c>
      <c r="P799" s="10"/>
      <c r="Q799" s="26"/>
      <c r="R799" s="26"/>
      <c r="S799" s="71" t="str">
        <f t="shared" si="86"/>
        <v/>
      </c>
      <c r="T799" s="25"/>
      <c r="U799" s="25"/>
      <c r="V799" s="67" t="str">
        <f t="shared" si="87"/>
        <v/>
      </c>
      <c r="W799" s="68" t="str">
        <f t="shared" si="88"/>
        <v/>
      </c>
      <c r="X799" s="69" t="str">
        <f t="shared" si="89"/>
        <v/>
      </c>
      <c r="Y799" s="70">
        <f t="shared" si="90"/>
        <v>0</v>
      </c>
      <c r="Z799" s="31"/>
      <c r="AA799" s="12"/>
      <c r="AB799" s="13"/>
      <c r="AC799" s="13"/>
      <c r="AD799" s="13"/>
      <c r="AE799" s="145"/>
      <c r="AF799" s="14"/>
      <c r="AG799" s="146"/>
      <c r="AH799" s="14"/>
      <c r="AI799" s="147"/>
      <c r="AJ799" s="15"/>
    </row>
    <row r="800" spans="2:36">
      <c r="B800" s="20"/>
      <c r="C800" s="21"/>
      <c r="D800" s="18"/>
      <c r="E800" s="19"/>
      <c r="F800" s="19"/>
      <c r="G800" s="24"/>
      <c r="H800" s="38"/>
      <c r="I800" s="43"/>
      <c r="J800" s="41" t="str">
        <f>IF(G800="","",VLOOKUP(G800,プルダウン!$K$2:$M$11,2,FALSE))</f>
        <v/>
      </c>
      <c r="K800" s="29" t="str">
        <f>IF(G800="","",VLOOKUP(G800,プルダウン!$K$2:$M$11,3,FALSE))</f>
        <v/>
      </c>
      <c r="L800" s="65" t="str">
        <f t="shared" si="91"/>
        <v/>
      </c>
      <c r="M800" s="29" t="str">
        <f>IF(H800="","",VLOOKUP(H800,プルダウン!$O$2:$Q$5,2,FALSE))</f>
        <v/>
      </c>
      <c r="N800" s="29" t="str">
        <f>IF(H800="","",VLOOKUP(H800,プルダウン!$O$2:$Q$5,3,FALSE))</f>
        <v/>
      </c>
      <c r="O800" s="65" t="str">
        <f t="shared" si="92"/>
        <v/>
      </c>
      <c r="P800" s="10"/>
      <c r="Q800" s="26"/>
      <c r="R800" s="26"/>
      <c r="S800" s="71" t="str">
        <f t="shared" si="86"/>
        <v/>
      </c>
      <c r="T800" s="25"/>
      <c r="U800" s="25"/>
      <c r="V800" s="67" t="str">
        <f t="shared" si="87"/>
        <v/>
      </c>
      <c r="W800" s="68" t="str">
        <f t="shared" si="88"/>
        <v/>
      </c>
      <c r="X800" s="69" t="str">
        <f t="shared" si="89"/>
        <v/>
      </c>
      <c r="Y800" s="70">
        <f t="shared" si="90"/>
        <v>0</v>
      </c>
      <c r="Z800" s="31"/>
      <c r="AA800" s="12"/>
      <c r="AB800" s="13"/>
      <c r="AC800" s="13"/>
      <c r="AD800" s="13"/>
      <c r="AE800" s="145"/>
      <c r="AF800" s="14"/>
      <c r="AG800" s="146"/>
      <c r="AH800" s="14"/>
      <c r="AI800" s="147"/>
      <c r="AJ800" s="15"/>
    </row>
    <row r="801" spans="2:36">
      <c r="B801" s="20"/>
      <c r="C801" s="21"/>
      <c r="D801" s="18"/>
      <c r="E801" s="19"/>
      <c r="F801" s="19"/>
      <c r="G801" s="24"/>
      <c r="H801" s="38"/>
      <c r="I801" s="43"/>
      <c r="J801" s="41" t="str">
        <f>IF(G801="","",VLOOKUP(G801,プルダウン!$K$2:$M$11,2,FALSE))</f>
        <v/>
      </c>
      <c r="K801" s="29" t="str">
        <f>IF(G801="","",VLOOKUP(G801,プルダウン!$K$2:$M$11,3,FALSE))</f>
        <v/>
      </c>
      <c r="L801" s="65" t="str">
        <f t="shared" si="91"/>
        <v/>
      </c>
      <c r="M801" s="29" t="str">
        <f>IF(H801="","",VLOOKUP(H801,プルダウン!$O$2:$Q$5,2,FALSE))</f>
        <v/>
      </c>
      <c r="N801" s="29" t="str">
        <f>IF(H801="","",VLOOKUP(H801,プルダウン!$O$2:$Q$5,3,FALSE))</f>
        <v/>
      </c>
      <c r="O801" s="65" t="str">
        <f t="shared" si="92"/>
        <v/>
      </c>
      <c r="P801" s="10"/>
      <c r="Q801" s="26"/>
      <c r="R801" s="26"/>
      <c r="S801" s="71" t="str">
        <f t="shared" si="86"/>
        <v/>
      </c>
      <c r="T801" s="25"/>
      <c r="U801" s="25"/>
      <c r="V801" s="67" t="str">
        <f t="shared" si="87"/>
        <v/>
      </c>
      <c r="W801" s="68" t="str">
        <f t="shared" si="88"/>
        <v/>
      </c>
      <c r="X801" s="69" t="str">
        <f t="shared" si="89"/>
        <v/>
      </c>
      <c r="Y801" s="70">
        <f t="shared" si="90"/>
        <v>0</v>
      </c>
      <c r="Z801" s="31"/>
      <c r="AA801" s="12"/>
      <c r="AB801" s="13"/>
      <c r="AC801" s="13"/>
      <c r="AD801" s="13"/>
      <c r="AE801" s="145"/>
      <c r="AF801" s="14"/>
      <c r="AG801" s="146"/>
      <c r="AH801" s="14"/>
      <c r="AI801" s="147"/>
      <c r="AJ801" s="15"/>
    </row>
    <row r="802" spans="2:36">
      <c r="B802" s="20"/>
      <c r="C802" s="21"/>
      <c r="D802" s="18"/>
      <c r="E802" s="19"/>
      <c r="F802" s="19"/>
      <c r="G802" s="24"/>
      <c r="H802" s="38"/>
      <c r="I802" s="43"/>
      <c r="J802" s="41" t="str">
        <f>IF(G802="","",VLOOKUP(G802,プルダウン!$K$2:$M$11,2,FALSE))</f>
        <v/>
      </c>
      <c r="K802" s="29" t="str">
        <f>IF(G802="","",VLOOKUP(G802,プルダウン!$K$2:$M$11,3,FALSE))</f>
        <v/>
      </c>
      <c r="L802" s="65" t="str">
        <f t="shared" si="91"/>
        <v/>
      </c>
      <c r="M802" s="29" t="str">
        <f>IF(H802="","",VLOOKUP(H802,プルダウン!$O$2:$Q$5,2,FALSE))</f>
        <v/>
      </c>
      <c r="N802" s="29" t="str">
        <f>IF(H802="","",VLOOKUP(H802,プルダウン!$O$2:$Q$5,3,FALSE))</f>
        <v/>
      </c>
      <c r="O802" s="65" t="str">
        <f t="shared" si="92"/>
        <v/>
      </c>
      <c r="P802" s="10"/>
      <c r="Q802" s="26"/>
      <c r="R802" s="26"/>
      <c r="S802" s="71" t="str">
        <f t="shared" si="86"/>
        <v/>
      </c>
      <c r="T802" s="25"/>
      <c r="U802" s="25"/>
      <c r="V802" s="67" t="str">
        <f t="shared" si="87"/>
        <v/>
      </c>
      <c r="W802" s="68" t="str">
        <f t="shared" si="88"/>
        <v/>
      </c>
      <c r="X802" s="69" t="str">
        <f t="shared" si="89"/>
        <v/>
      </c>
      <c r="Y802" s="70">
        <f t="shared" si="90"/>
        <v>0</v>
      </c>
      <c r="Z802" s="31"/>
      <c r="AA802" s="12"/>
      <c r="AB802" s="13"/>
      <c r="AC802" s="13"/>
      <c r="AD802" s="13"/>
      <c r="AE802" s="145"/>
      <c r="AF802" s="14"/>
      <c r="AG802" s="146"/>
      <c r="AH802" s="14"/>
      <c r="AI802" s="147"/>
      <c r="AJ802" s="15"/>
    </row>
    <row r="803" spans="2:36">
      <c r="B803" s="20"/>
      <c r="C803" s="21"/>
      <c r="D803" s="18"/>
      <c r="E803" s="19"/>
      <c r="F803" s="19"/>
      <c r="G803" s="24"/>
      <c r="H803" s="38"/>
      <c r="I803" s="43"/>
      <c r="J803" s="41" t="str">
        <f>IF(G803="","",VLOOKUP(G803,プルダウン!$K$2:$M$11,2,FALSE))</f>
        <v/>
      </c>
      <c r="K803" s="29" t="str">
        <f>IF(G803="","",VLOOKUP(G803,プルダウン!$K$2:$M$11,3,FALSE))</f>
        <v/>
      </c>
      <c r="L803" s="65" t="str">
        <f t="shared" si="91"/>
        <v/>
      </c>
      <c r="M803" s="29" t="str">
        <f>IF(H803="","",VLOOKUP(H803,プルダウン!$O$2:$Q$5,2,FALSE))</f>
        <v/>
      </c>
      <c r="N803" s="29" t="str">
        <f>IF(H803="","",VLOOKUP(H803,プルダウン!$O$2:$Q$5,3,FALSE))</f>
        <v/>
      </c>
      <c r="O803" s="65" t="str">
        <f t="shared" si="92"/>
        <v/>
      </c>
      <c r="P803" s="10"/>
      <c r="Q803" s="26"/>
      <c r="R803" s="26"/>
      <c r="S803" s="71" t="str">
        <f t="shared" si="86"/>
        <v/>
      </c>
      <c r="T803" s="25"/>
      <c r="U803" s="25"/>
      <c r="V803" s="67" t="str">
        <f t="shared" si="87"/>
        <v/>
      </c>
      <c r="W803" s="68" t="str">
        <f t="shared" si="88"/>
        <v/>
      </c>
      <c r="X803" s="69" t="str">
        <f t="shared" si="89"/>
        <v/>
      </c>
      <c r="Y803" s="70">
        <f t="shared" si="90"/>
        <v>0</v>
      </c>
      <c r="Z803" s="31"/>
      <c r="AA803" s="12"/>
      <c r="AB803" s="13"/>
      <c r="AC803" s="13"/>
      <c r="AD803" s="13"/>
      <c r="AE803" s="145"/>
      <c r="AF803" s="14"/>
      <c r="AG803" s="146"/>
      <c r="AH803" s="14"/>
      <c r="AI803" s="147"/>
      <c r="AJ803" s="15"/>
    </row>
    <row r="804" spans="2:36">
      <c r="B804" s="20"/>
      <c r="C804" s="21"/>
      <c r="D804" s="18"/>
      <c r="E804" s="19"/>
      <c r="F804" s="19"/>
      <c r="G804" s="24"/>
      <c r="H804" s="38"/>
      <c r="I804" s="43"/>
      <c r="J804" s="41" t="str">
        <f>IF(G804="","",VLOOKUP(G804,プルダウン!$K$2:$M$11,2,FALSE))</f>
        <v/>
      </c>
      <c r="K804" s="29" t="str">
        <f>IF(G804="","",VLOOKUP(G804,プルダウン!$K$2:$M$11,3,FALSE))</f>
        <v/>
      </c>
      <c r="L804" s="65" t="str">
        <f t="shared" si="91"/>
        <v/>
      </c>
      <c r="M804" s="29" t="str">
        <f>IF(H804="","",VLOOKUP(H804,プルダウン!$O$2:$Q$5,2,FALSE))</f>
        <v/>
      </c>
      <c r="N804" s="29" t="str">
        <f>IF(H804="","",VLOOKUP(H804,プルダウン!$O$2:$Q$5,3,FALSE))</f>
        <v/>
      </c>
      <c r="O804" s="65" t="str">
        <f t="shared" si="92"/>
        <v/>
      </c>
      <c r="P804" s="10"/>
      <c r="Q804" s="26"/>
      <c r="R804" s="26"/>
      <c r="S804" s="71" t="str">
        <f t="shared" si="86"/>
        <v/>
      </c>
      <c r="T804" s="25"/>
      <c r="U804" s="25"/>
      <c r="V804" s="67" t="str">
        <f t="shared" si="87"/>
        <v/>
      </c>
      <c r="W804" s="68" t="str">
        <f t="shared" si="88"/>
        <v/>
      </c>
      <c r="X804" s="69" t="str">
        <f t="shared" si="89"/>
        <v/>
      </c>
      <c r="Y804" s="70">
        <f t="shared" si="90"/>
        <v>0</v>
      </c>
      <c r="Z804" s="31"/>
      <c r="AA804" s="12"/>
      <c r="AB804" s="13"/>
      <c r="AC804" s="13"/>
      <c r="AD804" s="13"/>
      <c r="AE804" s="145"/>
      <c r="AF804" s="14"/>
      <c r="AG804" s="146"/>
      <c r="AH804" s="14"/>
      <c r="AI804" s="147"/>
      <c r="AJ804" s="15"/>
    </row>
    <row r="805" spans="2:36">
      <c r="B805" s="20"/>
      <c r="C805" s="21"/>
      <c r="D805" s="18"/>
      <c r="E805" s="19"/>
      <c r="F805" s="19"/>
      <c r="G805" s="24"/>
      <c r="H805" s="38"/>
      <c r="I805" s="43"/>
      <c r="J805" s="41" t="str">
        <f>IF(G805="","",VLOOKUP(G805,プルダウン!$K$2:$M$11,2,FALSE))</f>
        <v/>
      </c>
      <c r="K805" s="29" t="str">
        <f>IF(G805="","",VLOOKUP(G805,プルダウン!$K$2:$M$11,3,FALSE))</f>
        <v/>
      </c>
      <c r="L805" s="65" t="str">
        <f t="shared" si="91"/>
        <v/>
      </c>
      <c r="M805" s="29" t="str">
        <f>IF(H805="","",VLOOKUP(H805,プルダウン!$O$2:$Q$5,2,FALSE))</f>
        <v/>
      </c>
      <c r="N805" s="29" t="str">
        <f>IF(H805="","",VLOOKUP(H805,プルダウン!$O$2:$Q$5,3,FALSE))</f>
        <v/>
      </c>
      <c r="O805" s="65" t="str">
        <f t="shared" si="92"/>
        <v/>
      </c>
      <c r="P805" s="10"/>
      <c r="Q805" s="26"/>
      <c r="R805" s="26"/>
      <c r="S805" s="71" t="str">
        <f t="shared" si="86"/>
        <v/>
      </c>
      <c r="T805" s="25"/>
      <c r="U805" s="25"/>
      <c r="V805" s="67" t="str">
        <f t="shared" si="87"/>
        <v/>
      </c>
      <c r="W805" s="68" t="str">
        <f t="shared" si="88"/>
        <v/>
      </c>
      <c r="X805" s="69" t="str">
        <f t="shared" si="89"/>
        <v/>
      </c>
      <c r="Y805" s="70">
        <f t="shared" si="90"/>
        <v>0</v>
      </c>
      <c r="Z805" s="31"/>
      <c r="AA805" s="12"/>
      <c r="AB805" s="13"/>
      <c r="AC805" s="13"/>
      <c r="AD805" s="13"/>
      <c r="AE805" s="145"/>
      <c r="AF805" s="14"/>
      <c r="AG805" s="146"/>
      <c r="AH805" s="14"/>
      <c r="AI805" s="147"/>
      <c r="AJ805" s="15"/>
    </row>
    <row r="806" spans="2:36">
      <c r="B806" s="20"/>
      <c r="C806" s="21"/>
      <c r="D806" s="18"/>
      <c r="E806" s="19"/>
      <c r="F806" s="19"/>
      <c r="G806" s="24"/>
      <c r="H806" s="38"/>
      <c r="I806" s="43"/>
      <c r="J806" s="41" t="str">
        <f>IF(G806="","",VLOOKUP(G806,プルダウン!$K$2:$M$11,2,FALSE))</f>
        <v/>
      </c>
      <c r="K806" s="29" t="str">
        <f>IF(G806="","",VLOOKUP(G806,プルダウン!$K$2:$M$11,3,FALSE))</f>
        <v/>
      </c>
      <c r="L806" s="65" t="str">
        <f t="shared" si="91"/>
        <v/>
      </c>
      <c r="M806" s="29" t="str">
        <f>IF(H806="","",VLOOKUP(H806,プルダウン!$O$2:$Q$5,2,FALSE))</f>
        <v/>
      </c>
      <c r="N806" s="29" t="str">
        <f>IF(H806="","",VLOOKUP(H806,プルダウン!$O$2:$Q$5,3,FALSE))</f>
        <v/>
      </c>
      <c r="O806" s="65" t="str">
        <f t="shared" si="92"/>
        <v/>
      </c>
      <c r="P806" s="10"/>
      <c r="Q806" s="26"/>
      <c r="R806" s="26"/>
      <c r="S806" s="71" t="str">
        <f t="shared" si="86"/>
        <v/>
      </c>
      <c r="T806" s="25"/>
      <c r="U806" s="25"/>
      <c r="V806" s="67" t="str">
        <f t="shared" si="87"/>
        <v/>
      </c>
      <c r="W806" s="68" t="str">
        <f t="shared" si="88"/>
        <v/>
      </c>
      <c r="X806" s="69" t="str">
        <f t="shared" si="89"/>
        <v/>
      </c>
      <c r="Y806" s="70">
        <f t="shared" si="90"/>
        <v>0</v>
      </c>
      <c r="Z806" s="31"/>
      <c r="AA806" s="12"/>
      <c r="AB806" s="13"/>
      <c r="AC806" s="13"/>
      <c r="AD806" s="13"/>
      <c r="AE806" s="145"/>
      <c r="AF806" s="14"/>
      <c r="AG806" s="146"/>
      <c r="AH806" s="14"/>
      <c r="AI806" s="147"/>
      <c r="AJ806" s="15"/>
    </row>
    <row r="807" spans="2:36">
      <c r="B807" s="20"/>
      <c r="C807" s="21"/>
      <c r="D807" s="18"/>
      <c r="E807" s="19"/>
      <c r="F807" s="19"/>
      <c r="G807" s="24"/>
      <c r="H807" s="38"/>
      <c r="I807" s="43"/>
      <c r="J807" s="41" t="str">
        <f>IF(G807="","",VLOOKUP(G807,プルダウン!$K$2:$M$11,2,FALSE))</f>
        <v/>
      </c>
      <c r="K807" s="29" t="str">
        <f>IF(G807="","",VLOOKUP(G807,プルダウン!$K$2:$M$11,3,FALSE))</f>
        <v/>
      </c>
      <c r="L807" s="65" t="str">
        <f t="shared" si="91"/>
        <v/>
      </c>
      <c r="M807" s="29" t="str">
        <f>IF(H807="","",VLOOKUP(H807,プルダウン!$O$2:$Q$5,2,FALSE))</f>
        <v/>
      </c>
      <c r="N807" s="29" t="str">
        <f>IF(H807="","",VLOOKUP(H807,プルダウン!$O$2:$Q$5,3,FALSE))</f>
        <v/>
      </c>
      <c r="O807" s="65" t="str">
        <f t="shared" si="92"/>
        <v/>
      </c>
      <c r="P807" s="10"/>
      <c r="Q807" s="26"/>
      <c r="R807" s="26"/>
      <c r="S807" s="71" t="str">
        <f t="shared" si="86"/>
        <v/>
      </c>
      <c r="T807" s="25"/>
      <c r="U807" s="25"/>
      <c r="V807" s="67" t="str">
        <f t="shared" si="87"/>
        <v/>
      </c>
      <c r="W807" s="68" t="str">
        <f t="shared" si="88"/>
        <v/>
      </c>
      <c r="X807" s="69" t="str">
        <f t="shared" si="89"/>
        <v/>
      </c>
      <c r="Y807" s="70">
        <f t="shared" si="90"/>
        <v>0</v>
      </c>
      <c r="Z807" s="31"/>
      <c r="AA807" s="12"/>
      <c r="AB807" s="13"/>
      <c r="AC807" s="13"/>
      <c r="AD807" s="13"/>
      <c r="AE807" s="145"/>
      <c r="AF807" s="14"/>
      <c r="AG807" s="146"/>
      <c r="AH807" s="14"/>
      <c r="AI807" s="147"/>
      <c r="AJ807" s="15"/>
    </row>
    <row r="808" spans="2:36">
      <c r="B808" s="20"/>
      <c r="C808" s="21"/>
      <c r="D808" s="18"/>
      <c r="E808" s="19"/>
      <c r="F808" s="19"/>
      <c r="G808" s="24"/>
      <c r="H808" s="38"/>
      <c r="I808" s="43"/>
      <c r="J808" s="41" t="str">
        <f>IF(G808="","",VLOOKUP(G808,プルダウン!$K$2:$M$11,2,FALSE))</f>
        <v/>
      </c>
      <c r="K808" s="29" t="str">
        <f>IF(G808="","",VLOOKUP(G808,プルダウン!$K$2:$M$11,3,FALSE))</f>
        <v/>
      </c>
      <c r="L808" s="65" t="str">
        <f t="shared" si="91"/>
        <v/>
      </c>
      <c r="M808" s="29" t="str">
        <f>IF(H808="","",VLOOKUP(H808,プルダウン!$O$2:$Q$5,2,FALSE))</f>
        <v/>
      </c>
      <c r="N808" s="29" t="str">
        <f>IF(H808="","",VLOOKUP(H808,プルダウン!$O$2:$Q$5,3,FALSE))</f>
        <v/>
      </c>
      <c r="O808" s="65" t="str">
        <f t="shared" si="92"/>
        <v/>
      </c>
      <c r="P808" s="10"/>
      <c r="Q808" s="26"/>
      <c r="R808" s="26"/>
      <c r="S808" s="71" t="str">
        <f t="shared" si="86"/>
        <v/>
      </c>
      <c r="T808" s="25"/>
      <c r="U808" s="25"/>
      <c r="V808" s="67" t="str">
        <f t="shared" si="87"/>
        <v/>
      </c>
      <c r="W808" s="68" t="str">
        <f t="shared" si="88"/>
        <v/>
      </c>
      <c r="X808" s="69" t="str">
        <f t="shared" si="89"/>
        <v/>
      </c>
      <c r="Y808" s="70">
        <f t="shared" si="90"/>
        <v>0</v>
      </c>
      <c r="Z808" s="31"/>
      <c r="AA808" s="12"/>
      <c r="AB808" s="13"/>
      <c r="AC808" s="13"/>
      <c r="AD808" s="13"/>
      <c r="AE808" s="145"/>
      <c r="AF808" s="14"/>
      <c r="AG808" s="146"/>
      <c r="AH808" s="14"/>
      <c r="AI808" s="147"/>
      <c r="AJ808" s="15"/>
    </row>
    <row r="809" spans="2:36">
      <c r="B809" s="20"/>
      <c r="C809" s="21"/>
      <c r="D809" s="18"/>
      <c r="E809" s="19"/>
      <c r="F809" s="19"/>
      <c r="G809" s="24"/>
      <c r="H809" s="38"/>
      <c r="I809" s="43"/>
      <c r="J809" s="41" t="str">
        <f>IF(G809="","",VLOOKUP(G809,プルダウン!$K$2:$M$11,2,FALSE))</f>
        <v/>
      </c>
      <c r="K809" s="29" t="str">
        <f>IF(G809="","",VLOOKUP(G809,プルダウン!$K$2:$M$11,3,FALSE))</f>
        <v/>
      </c>
      <c r="L809" s="65" t="str">
        <f t="shared" si="91"/>
        <v/>
      </c>
      <c r="M809" s="29" t="str">
        <f>IF(H809="","",VLOOKUP(H809,プルダウン!$O$2:$Q$5,2,FALSE))</f>
        <v/>
      </c>
      <c r="N809" s="29" t="str">
        <f>IF(H809="","",VLOOKUP(H809,プルダウン!$O$2:$Q$5,3,FALSE))</f>
        <v/>
      </c>
      <c r="O809" s="65" t="str">
        <f t="shared" si="92"/>
        <v/>
      </c>
      <c r="P809" s="10"/>
      <c r="Q809" s="26"/>
      <c r="R809" s="26"/>
      <c r="S809" s="71" t="str">
        <f t="shared" si="86"/>
        <v/>
      </c>
      <c r="T809" s="25"/>
      <c r="U809" s="25"/>
      <c r="V809" s="67" t="str">
        <f t="shared" si="87"/>
        <v/>
      </c>
      <c r="W809" s="68" t="str">
        <f t="shared" si="88"/>
        <v/>
      </c>
      <c r="X809" s="69" t="str">
        <f t="shared" si="89"/>
        <v/>
      </c>
      <c r="Y809" s="70">
        <f t="shared" si="90"/>
        <v>0</v>
      </c>
      <c r="Z809" s="31"/>
      <c r="AA809" s="12"/>
      <c r="AB809" s="13"/>
      <c r="AC809" s="13"/>
      <c r="AD809" s="13"/>
      <c r="AE809" s="145"/>
      <c r="AF809" s="14"/>
      <c r="AG809" s="146"/>
      <c r="AH809" s="14"/>
      <c r="AI809" s="147"/>
      <c r="AJ809" s="15"/>
    </row>
    <row r="810" spans="2:36">
      <c r="B810" s="20"/>
      <c r="C810" s="21"/>
      <c r="D810" s="18"/>
      <c r="E810" s="19"/>
      <c r="F810" s="19"/>
      <c r="G810" s="24"/>
      <c r="H810" s="38"/>
      <c r="I810" s="43"/>
      <c r="J810" s="41" t="str">
        <f>IF(G810="","",VLOOKUP(G810,プルダウン!$K$2:$M$11,2,FALSE))</f>
        <v/>
      </c>
      <c r="K810" s="29" t="str">
        <f>IF(G810="","",VLOOKUP(G810,プルダウン!$K$2:$M$11,3,FALSE))</f>
        <v/>
      </c>
      <c r="L810" s="65" t="str">
        <f t="shared" si="91"/>
        <v/>
      </c>
      <c r="M810" s="29" t="str">
        <f>IF(H810="","",VLOOKUP(H810,プルダウン!$O$2:$Q$5,2,FALSE))</f>
        <v/>
      </c>
      <c r="N810" s="29" t="str">
        <f>IF(H810="","",VLOOKUP(H810,プルダウン!$O$2:$Q$5,3,FALSE))</f>
        <v/>
      </c>
      <c r="O810" s="65" t="str">
        <f t="shared" si="92"/>
        <v/>
      </c>
      <c r="P810" s="10"/>
      <c r="Q810" s="26"/>
      <c r="R810" s="26"/>
      <c r="S810" s="71" t="str">
        <f t="shared" si="86"/>
        <v/>
      </c>
      <c r="T810" s="25"/>
      <c r="U810" s="25"/>
      <c r="V810" s="67" t="str">
        <f t="shared" si="87"/>
        <v/>
      </c>
      <c r="W810" s="68" t="str">
        <f t="shared" si="88"/>
        <v/>
      </c>
      <c r="X810" s="69" t="str">
        <f t="shared" si="89"/>
        <v/>
      </c>
      <c r="Y810" s="70">
        <f t="shared" si="90"/>
        <v>0</v>
      </c>
      <c r="Z810" s="31"/>
      <c r="AA810" s="12"/>
      <c r="AB810" s="13"/>
      <c r="AC810" s="13"/>
      <c r="AD810" s="13"/>
      <c r="AE810" s="145"/>
      <c r="AF810" s="14"/>
      <c r="AG810" s="146"/>
      <c r="AH810" s="14"/>
      <c r="AI810" s="147"/>
      <c r="AJ810" s="15"/>
    </row>
    <row r="811" spans="2:36">
      <c r="B811" s="20"/>
      <c r="C811" s="21"/>
      <c r="D811" s="18"/>
      <c r="E811" s="19"/>
      <c r="F811" s="19"/>
      <c r="G811" s="24"/>
      <c r="H811" s="38"/>
      <c r="I811" s="43"/>
      <c r="J811" s="41" t="str">
        <f>IF(G811="","",VLOOKUP(G811,プルダウン!$K$2:$M$11,2,FALSE))</f>
        <v/>
      </c>
      <c r="K811" s="29" t="str">
        <f>IF(G811="","",VLOOKUP(G811,プルダウン!$K$2:$M$11,3,FALSE))</f>
        <v/>
      </c>
      <c r="L811" s="65" t="str">
        <f t="shared" si="91"/>
        <v/>
      </c>
      <c r="M811" s="29" t="str">
        <f>IF(H811="","",VLOOKUP(H811,プルダウン!$O$2:$Q$5,2,FALSE))</f>
        <v/>
      </c>
      <c r="N811" s="29" t="str">
        <f>IF(H811="","",VLOOKUP(H811,プルダウン!$O$2:$Q$5,3,FALSE))</f>
        <v/>
      </c>
      <c r="O811" s="65" t="str">
        <f t="shared" si="92"/>
        <v/>
      </c>
      <c r="P811" s="10"/>
      <c r="Q811" s="26"/>
      <c r="R811" s="26"/>
      <c r="S811" s="71" t="str">
        <f t="shared" si="86"/>
        <v/>
      </c>
      <c r="T811" s="25"/>
      <c r="U811" s="25"/>
      <c r="V811" s="67" t="str">
        <f t="shared" si="87"/>
        <v/>
      </c>
      <c r="W811" s="68" t="str">
        <f t="shared" si="88"/>
        <v/>
      </c>
      <c r="X811" s="69" t="str">
        <f t="shared" si="89"/>
        <v/>
      </c>
      <c r="Y811" s="70">
        <f t="shared" si="90"/>
        <v>0</v>
      </c>
      <c r="Z811" s="31"/>
      <c r="AA811" s="12"/>
      <c r="AB811" s="13"/>
      <c r="AC811" s="13"/>
      <c r="AD811" s="13"/>
      <c r="AE811" s="145"/>
      <c r="AF811" s="14"/>
      <c r="AG811" s="146"/>
      <c r="AH811" s="14"/>
      <c r="AI811" s="147"/>
      <c r="AJ811" s="15"/>
    </row>
    <row r="812" spans="2:36">
      <c r="B812" s="20"/>
      <c r="C812" s="21"/>
      <c r="D812" s="18"/>
      <c r="E812" s="19"/>
      <c r="F812" s="19"/>
      <c r="G812" s="24"/>
      <c r="H812" s="38"/>
      <c r="I812" s="43"/>
      <c r="J812" s="41" t="str">
        <f>IF(G812="","",VLOOKUP(G812,プルダウン!$K$2:$M$11,2,FALSE))</f>
        <v/>
      </c>
      <c r="K812" s="29" t="str">
        <f>IF(G812="","",VLOOKUP(G812,プルダウン!$K$2:$M$11,3,FALSE))</f>
        <v/>
      </c>
      <c r="L812" s="65" t="str">
        <f t="shared" si="91"/>
        <v/>
      </c>
      <c r="M812" s="29" t="str">
        <f>IF(H812="","",VLOOKUP(H812,プルダウン!$O$2:$Q$5,2,FALSE))</f>
        <v/>
      </c>
      <c r="N812" s="29" t="str">
        <f>IF(H812="","",VLOOKUP(H812,プルダウン!$O$2:$Q$5,3,FALSE))</f>
        <v/>
      </c>
      <c r="O812" s="65" t="str">
        <f t="shared" si="92"/>
        <v/>
      </c>
      <c r="P812" s="10"/>
      <c r="Q812" s="26"/>
      <c r="R812" s="26"/>
      <c r="S812" s="71" t="str">
        <f t="shared" si="86"/>
        <v/>
      </c>
      <c r="T812" s="25"/>
      <c r="U812" s="25"/>
      <c r="V812" s="67" t="str">
        <f t="shared" si="87"/>
        <v/>
      </c>
      <c r="W812" s="68" t="str">
        <f t="shared" si="88"/>
        <v/>
      </c>
      <c r="X812" s="69" t="str">
        <f t="shared" si="89"/>
        <v/>
      </c>
      <c r="Y812" s="70">
        <f t="shared" si="90"/>
        <v>0</v>
      </c>
      <c r="Z812" s="31"/>
      <c r="AA812" s="12"/>
      <c r="AB812" s="13"/>
      <c r="AC812" s="13"/>
      <c r="AD812" s="13"/>
      <c r="AE812" s="145"/>
      <c r="AF812" s="14"/>
      <c r="AG812" s="146"/>
      <c r="AH812" s="14"/>
      <c r="AI812" s="147"/>
      <c r="AJ812" s="15"/>
    </row>
    <row r="813" spans="2:36">
      <c r="B813" s="20"/>
      <c r="C813" s="21"/>
      <c r="D813" s="18"/>
      <c r="E813" s="19"/>
      <c r="F813" s="19"/>
      <c r="G813" s="24"/>
      <c r="H813" s="38"/>
      <c r="I813" s="43"/>
      <c r="J813" s="41" t="str">
        <f>IF(G813="","",VLOOKUP(G813,プルダウン!$K$2:$M$11,2,FALSE))</f>
        <v/>
      </c>
      <c r="K813" s="29" t="str">
        <f>IF(G813="","",VLOOKUP(G813,プルダウン!$K$2:$M$11,3,FALSE))</f>
        <v/>
      </c>
      <c r="L813" s="65" t="str">
        <f t="shared" si="91"/>
        <v/>
      </c>
      <c r="M813" s="29" t="str">
        <f>IF(H813="","",VLOOKUP(H813,プルダウン!$O$2:$Q$5,2,FALSE))</f>
        <v/>
      </c>
      <c r="N813" s="29" t="str">
        <f>IF(H813="","",VLOOKUP(H813,プルダウン!$O$2:$Q$5,3,FALSE))</f>
        <v/>
      </c>
      <c r="O813" s="65" t="str">
        <f t="shared" si="92"/>
        <v/>
      </c>
      <c r="P813" s="10"/>
      <c r="Q813" s="26"/>
      <c r="R813" s="26"/>
      <c r="S813" s="71" t="str">
        <f t="shared" si="86"/>
        <v/>
      </c>
      <c r="T813" s="25"/>
      <c r="U813" s="25"/>
      <c r="V813" s="67" t="str">
        <f t="shared" si="87"/>
        <v/>
      </c>
      <c r="W813" s="68" t="str">
        <f t="shared" si="88"/>
        <v/>
      </c>
      <c r="X813" s="69" t="str">
        <f t="shared" si="89"/>
        <v/>
      </c>
      <c r="Y813" s="70">
        <f t="shared" si="90"/>
        <v>0</v>
      </c>
      <c r="Z813" s="31"/>
      <c r="AA813" s="12"/>
      <c r="AB813" s="13"/>
      <c r="AC813" s="13"/>
      <c r="AD813" s="13"/>
      <c r="AE813" s="145"/>
      <c r="AF813" s="14"/>
      <c r="AG813" s="146"/>
      <c r="AH813" s="14"/>
      <c r="AI813" s="147"/>
      <c r="AJ813" s="15"/>
    </row>
    <row r="814" spans="2:36">
      <c r="B814" s="20"/>
      <c r="C814" s="21"/>
      <c r="D814" s="18"/>
      <c r="E814" s="19"/>
      <c r="F814" s="19"/>
      <c r="G814" s="24"/>
      <c r="H814" s="38"/>
      <c r="I814" s="43"/>
      <c r="J814" s="41" t="str">
        <f>IF(G814="","",VLOOKUP(G814,プルダウン!$K$2:$M$11,2,FALSE))</f>
        <v/>
      </c>
      <c r="K814" s="29" t="str">
        <f>IF(G814="","",VLOOKUP(G814,プルダウン!$K$2:$M$11,3,FALSE))</f>
        <v/>
      </c>
      <c r="L814" s="65" t="str">
        <f t="shared" si="91"/>
        <v/>
      </c>
      <c r="M814" s="29" t="str">
        <f>IF(H814="","",VLOOKUP(H814,プルダウン!$O$2:$Q$5,2,FALSE))</f>
        <v/>
      </c>
      <c r="N814" s="29" t="str">
        <f>IF(H814="","",VLOOKUP(H814,プルダウン!$O$2:$Q$5,3,FALSE))</f>
        <v/>
      </c>
      <c r="O814" s="65" t="str">
        <f t="shared" si="92"/>
        <v/>
      </c>
      <c r="P814" s="10"/>
      <c r="Q814" s="26"/>
      <c r="R814" s="26"/>
      <c r="S814" s="71" t="str">
        <f t="shared" si="86"/>
        <v/>
      </c>
      <c r="T814" s="25"/>
      <c r="U814" s="25"/>
      <c r="V814" s="67" t="str">
        <f t="shared" si="87"/>
        <v/>
      </c>
      <c r="W814" s="68" t="str">
        <f t="shared" si="88"/>
        <v/>
      </c>
      <c r="X814" s="69" t="str">
        <f t="shared" si="89"/>
        <v/>
      </c>
      <c r="Y814" s="70">
        <f t="shared" si="90"/>
        <v>0</v>
      </c>
      <c r="Z814" s="31"/>
      <c r="AA814" s="12"/>
      <c r="AB814" s="13"/>
      <c r="AC814" s="13"/>
      <c r="AD814" s="13"/>
      <c r="AE814" s="145"/>
      <c r="AF814" s="14"/>
      <c r="AG814" s="146"/>
      <c r="AH814" s="14"/>
      <c r="AI814" s="147"/>
      <c r="AJ814" s="15"/>
    </row>
    <row r="815" spans="2:36">
      <c r="B815" s="20"/>
      <c r="C815" s="21"/>
      <c r="D815" s="18"/>
      <c r="E815" s="19"/>
      <c r="F815" s="19"/>
      <c r="G815" s="24"/>
      <c r="H815" s="38"/>
      <c r="I815" s="43"/>
      <c r="J815" s="41" t="str">
        <f>IF(G815="","",VLOOKUP(G815,プルダウン!$K$2:$M$11,2,FALSE))</f>
        <v/>
      </c>
      <c r="K815" s="29" t="str">
        <f>IF(G815="","",VLOOKUP(G815,プルダウン!$K$2:$M$11,3,FALSE))</f>
        <v/>
      </c>
      <c r="L815" s="65" t="str">
        <f t="shared" si="91"/>
        <v/>
      </c>
      <c r="M815" s="29" t="str">
        <f>IF(H815="","",VLOOKUP(H815,プルダウン!$O$2:$Q$5,2,FALSE))</f>
        <v/>
      </c>
      <c r="N815" s="29" t="str">
        <f>IF(H815="","",VLOOKUP(H815,プルダウン!$O$2:$Q$5,3,FALSE))</f>
        <v/>
      </c>
      <c r="O815" s="65" t="str">
        <f t="shared" si="92"/>
        <v/>
      </c>
      <c r="P815" s="10"/>
      <c r="Q815" s="26"/>
      <c r="R815" s="26"/>
      <c r="S815" s="71" t="str">
        <f t="shared" si="86"/>
        <v/>
      </c>
      <c r="T815" s="25"/>
      <c r="U815" s="25"/>
      <c r="V815" s="67" t="str">
        <f t="shared" si="87"/>
        <v/>
      </c>
      <c r="W815" s="68" t="str">
        <f t="shared" si="88"/>
        <v/>
      </c>
      <c r="X815" s="69" t="str">
        <f t="shared" si="89"/>
        <v/>
      </c>
      <c r="Y815" s="70">
        <f t="shared" si="90"/>
        <v>0</v>
      </c>
      <c r="Z815" s="31"/>
      <c r="AA815" s="12"/>
      <c r="AB815" s="13"/>
      <c r="AC815" s="13"/>
      <c r="AD815" s="13"/>
      <c r="AE815" s="145"/>
      <c r="AF815" s="14"/>
      <c r="AG815" s="146"/>
      <c r="AH815" s="14"/>
      <c r="AI815" s="147"/>
      <c r="AJ815" s="15"/>
    </row>
    <row r="816" spans="2:36">
      <c r="B816" s="20"/>
      <c r="C816" s="21"/>
      <c r="D816" s="18"/>
      <c r="E816" s="19"/>
      <c r="F816" s="19"/>
      <c r="G816" s="24"/>
      <c r="H816" s="38"/>
      <c r="I816" s="43"/>
      <c r="J816" s="41" t="str">
        <f>IF(G816="","",VLOOKUP(G816,プルダウン!$K$2:$M$11,2,FALSE))</f>
        <v/>
      </c>
      <c r="K816" s="29" t="str">
        <f>IF(G816="","",VLOOKUP(G816,プルダウン!$K$2:$M$11,3,FALSE))</f>
        <v/>
      </c>
      <c r="L816" s="65" t="str">
        <f t="shared" si="91"/>
        <v/>
      </c>
      <c r="M816" s="29" t="str">
        <f>IF(H816="","",VLOOKUP(H816,プルダウン!$O$2:$Q$5,2,FALSE))</f>
        <v/>
      </c>
      <c r="N816" s="29" t="str">
        <f>IF(H816="","",VLOOKUP(H816,プルダウン!$O$2:$Q$5,3,FALSE))</f>
        <v/>
      </c>
      <c r="O816" s="65" t="str">
        <f t="shared" si="92"/>
        <v/>
      </c>
      <c r="P816" s="10"/>
      <c r="Q816" s="26"/>
      <c r="R816" s="26"/>
      <c r="S816" s="71" t="str">
        <f t="shared" si="86"/>
        <v/>
      </c>
      <c r="T816" s="25"/>
      <c r="U816" s="25"/>
      <c r="V816" s="67" t="str">
        <f t="shared" si="87"/>
        <v/>
      </c>
      <c r="W816" s="68" t="str">
        <f t="shared" si="88"/>
        <v/>
      </c>
      <c r="X816" s="69" t="str">
        <f t="shared" si="89"/>
        <v/>
      </c>
      <c r="Y816" s="70">
        <f t="shared" si="90"/>
        <v>0</v>
      </c>
      <c r="Z816" s="31"/>
      <c r="AA816" s="12"/>
      <c r="AB816" s="13"/>
      <c r="AC816" s="13"/>
      <c r="AD816" s="13"/>
      <c r="AE816" s="145"/>
      <c r="AF816" s="14"/>
      <c r="AG816" s="146"/>
      <c r="AH816" s="14"/>
      <c r="AI816" s="147"/>
      <c r="AJ816" s="15"/>
    </row>
    <row r="817" spans="2:36">
      <c r="B817" s="20"/>
      <c r="C817" s="21"/>
      <c r="D817" s="18"/>
      <c r="E817" s="19"/>
      <c r="F817" s="19"/>
      <c r="G817" s="24"/>
      <c r="H817" s="38"/>
      <c r="I817" s="43"/>
      <c r="J817" s="41" t="str">
        <f>IF(G817="","",VLOOKUP(G817,プルダウン!$K$2:$M$11,2,FALSE))</f>
        <v/>
      </c>
      <c r="K817" s="29" t="str">
        <f>IF(G817="","",VLOOKUP(G817,プルダウン!$K$2:$M$11,3,FALSE))</f>
        <v/>
      </c>
      <c r="L817" s="65" t="str">
        <f t="shared" si="91"/>
        <v/>
      </c>
      <c r="M817" s="29" t="str">
        <f>IF(H817="","",VLOOKUP(H817,プルダウン!$O$2:$Q$5,2,FALSE))</f>
        <v/>
      </c>
      <c r="N817" s="29" t="str">
        <f>IF(H817="","",VLOOKUP(H817,プルダウン!$O$2:$Q$5,3,FALSE))</f>
        <v/>
      </c>
      <c r="O817" s="65" t="str">
        <f t="shared" si="92"/>
        <v/>
      </c>
      <c r="P817" s="10"/>
      <c r="Q817" s="26"/>
      <c r="R817" s="26"/>
      <c r="S817" s="71" t="str">
        <f t="shared" si="86"/>
        <v/>
      </c>
      <c r="T817" s="25"/>
      <c r="U817" s="25"/>
      <c r="V817" s="67" t="str">
        <f t="shared" si="87"/>
        <v/>
      </c>
      <c r="W817" s="68" t="str">
        <f t="shared" si="88"/>
        <v/>
      </c>
      <c r="X817" s="69" t="str">
        <f t="shared" si="89"/>
        <v/>
      </c>
      <c r="Y817" s="70">
        <f t="shared" si="90"/>
        <v>0</v>
      </c>
      <c r="Z817" s="31"/>
      <c r="AA817" s="12"/>
      <c r="AB817" s="13"/>
      <c r="AC817" s="13"/>
      <c r="AD817" s="13"/>
      <c r="AE817" s="145"/>
      <c r="AF817" s="14"/>
      <c r="AG817" s="146"/>
      <c r="AH817" s="14"/>
      <c r="AI817" s="147"/>
      <c r="AJ817" s="15"/>
    </row>
    <row r="818" spans="2:36">
      <c r="B818" s="20"/>
      <c r="C818" s="21"/>
      <c r="D818" s="18"/>
      <c r="E818" s="19"/>
      <c r="F818" s="19"/>
      <c r="G818" s="24"/>
      <c r="H818" s="38"/>
      <c r="I818" s="43"/>
      <c r="J818" s="41" t="str">
        <f>IF(G818="","",VLOOKUP(G818,プルダウン!$K$2:$M$11,2,FALSE))</f>
        <v/>
      </c>
      <c r="K818" s="29" t="str">
        <f>IF(G818="","",VLOOKUP(G818,プルダウン!$K$2:$M$11,3,FALSE))</f>
        <v/>
      </c>
      <c r="L818" s="65" t="str">
        <f t="shared" si="91"/>
        <v/>
      </c>
      <c r="M818" s="29" t="str">
        <f>IF(H818="","",VLOOKUP(H818,プルダウン!$O$2:$Q$5,2,FALSE))</f>
        <v/>
      </c>
      <c r="N818" s="29" t="str">
        <f>IF(H818="","",VLOOKUP(H818,プルダウン!$O$2:$Q$5,3,FALSE))</f>
        <v/>
      </c>
      <c r="O818" s="65" t="str">
        <f t="shared" si="92"/>
        <v/>
      </c>
      <c r="P818" s="10"/>
      <c r="Q818" s="26"/>
      <c r="R818" s="26"/>
      <c r="S818" s="71" t="str">
        <f t="shared" si="86"/>
        <v/>
      </c>
      <c r="T818" s="25"/>
      <c r="U818" s="25"/>
      <c r="V818" s="67" t="str">
        <f t="shared" si="87"/>
        <v/>
      </c>
      <c r="W818" s="68" t="str">
        <f t="shared" si="88"/>
        <v/>
      </c>
      <c r="X818" s="69" t="str">
        <f t="shared" si="89"/>
        <v/>
      </c>
      <c r="Y818" s="70">
        <f t="shared" si="90"/>
        <v>0</v>
      </c>
      <c r="Z818" s="31"/>
      <c r="AA818" s="12"/>
      <c r="AB818" s="13"/>
      <c r="AC818" s="13"/>
      <c r="AD818" s="13"/>
      <c r="AE818" s="145"/>
      <c r="AF818" s="14"/>
      <c r="AG818" s="146"/>
      <c r="AH818" s="14"/>
      <c r="AI818" s="147"/>
      <c r="AJ818" s="15"/>
    </row>
    <row r="819" spans="2:36">
      <c r="B819" s="20"/>
      <c r="C819" s="21"/>
      <c r="D819" s="18"/>
      <c r="E819" s="19"/>
      <c r="F819" s="19"/>
      <c r="G819" s="24"/>
      <c r="H819" s="38"/>
      <c r="I819" s="43"/>
      <c r="J819" s="41" t="str">
        <f>IF(G819="","",VLOOKUP(G819,プルダウン!$K$2:$M$11,2,FALSE))</f>
        <v/>
      </c>
      <c r="K819" s="29" t="str">
        <f>IF(G819="","",VLOOKUP(G819,プルダウン!$K$2:$M$11,3,FALSE))</f>
        <v/>
      </c>
      <c r="L819" s="65" t="str">
        <f t="shared" si="91"/>
        <v/>
      </c>
      <c r="M819" s="29" t="str">
        <f>IF(H819="","",VLOOKUP(H819,プルダウン!$O$2:$Q$5,2,FALSE))</f>
        <v/>
      </c>
      <c r="N819" s="29" t="str">
        <f>IF(H819="","",VLOOKUP(H819,プルダウン!$O$2:$Q$5,3,FALSE))</f>
        <v/>
      </c>
      <c r="O819" s="65" t="str">
        <f t="shared" si="92"/>
        <v/>
      </c>
      <c r="P819" s="10"/>
      <c r="Q819" s="26"/>
      <c r="R819" s="26"/>
      <c r="S819" s="71" t="str">
        <f t="shared" si="86"/>
        <v/>
      </c>
      <c r="T819" s="25"/>
      <c r="U819" s="25"/>
      <c r="V819" s="67" t="str">
        <f t="shared" si="87"/>
        <v/>
      </c>
      <c r="W819" s="68" t="str">
        <f t="shared" si="88"/>
        <v/>
      </c>
      <c r="X819" s="69" t="str">
        <f t="shared" si="89"/>
        <v/>
      </c>
      <c r="Y819" s="70">
        <f t="shared" si="90"/>
        <v>0</v>
      </c>
      <c r="Z819" s="31"/>
      <c r="AA819" s="12"/>
      <c r="AB819" s="13"/>
      <c r="AC819" s="13"/>
      <c r="AD819" s="13"/>
      <c r="AE819" s="145"/>
      <c r="AF819" s="14"/>
      <c r="AG819" s="146"/>
      <c r="AH819" s="14"/>
      <c r="AI819" s="147"/>
      <c r="AJ819" s="15"/>
    </row>
    <row r="820" spans="2:36">
      <c r="B820" s="20"/>
      <c r="C820" s="21"/>
      <c r="D820" s="18"/>
      <c r="E820" s="19"/>
      <c r="F820" s="19"/>
      <c r="G820" s="24"/>
      <c r="H820" s="38"/>
      <c r="I820" s="43"/>
      <c r="J820" s="41" t="str">
        <f>IF(G820="","",VLOOKUP(G820,プルダウン!$K$2:$M$11,2,FALSE))</f>
        <v/>
      </c>
      <c r="K820" s="29" t="str">
        <f>IF(G820="","",VLOOKUP(G820,プルダウン!$K$2:$M$11,3,FALSE))</f>
        <v/>
      </c>
      <c r="L820" s="65" t="str">
        <f t="shared" si="91"/>
        <v/>
      </c>
      <c r="M820" s="29" t="str">
        <f>IF(H820="","",VLOOKUP(H820,プルダウン!$O$2:$Q$5,2,FALSE))</f>
        <v/>
      </c>
      <c r="N820" s="29" t="str">
        <f>IF(H820="","",VLOOKUP(H820,プルダウン!$O$2:$Q$5,3,FALSE))</f>
        <v/>
      </c>
      <c r="O820" s="65" t="str">
        <f t="shared" si="92"/>
        <v/>
      </c>
      <c r="P820" s="10"/>
      <c r="Q820" s="26"/>
      <c r="R820" s="26"/>
      <c r="S820" s="71" t="str">
        <f t="shared" si="86"/>
        <v/>
      </c>
      <c r="T820" s="25"/>
      <c r="U820" s="25"/>
      <c r="V820" s="67" t="str">
        <f t="shared" si="87"/>
        <v/>
      </c>
      <c r="W820" s="68" t="str">
        <f t="shared" si="88"/>
        <v/>
      </c>
      <c r="X820" s="69" t="str">
        <f t="shared" si="89"/>
        <v/>
      </c>
      <c r="Y820" s="70">
        <f t="shared" si="90"/>
        <v>0</v>
      </c>
      <c r="Z820" s="31"/>
      <c r="AA820" s="12"/>
      <c r="AB820" s="13"/>
      <c r="AC820" s="13"/>
      <c r="AD820" s="13"/>
      <c r="AE820" s="145"/>
      <c r="AF820" s="14"/>
      <c r="AG820" s="146"/>
      <c r="AH820" s="14"/>
      <c r="AI820" s="147"/>
      <c r="AJ820" s="15"/>
    </row>
    <row r="821" spans="2:36">
      <c r="B821" s="20"/>
      <c r="C821" s="21"/>
      <c r="D821" s="18"/>
      <c r="E821" s="19"/>
      <c r="F821" s="19"/>
      <c r="G821" s="24"/>
      <c r="H821" s="38"/>
      <c r="I821" s="43"/>
      <c r="J821" s="41" t="str">
        <f>IF(G821="","",VLOOKUP(G821,プルダウン!$K$2:$M$11,2,FALSE))</f>
        <v/>
      </c>
      <c r="K821" s="29" t="str">
        <f>IF(G821="","",VLOOKUP(G821,プルダウン!$K$2:$M$11,3,FALSE))</f>
        <v/>
      </c>
      <c r="L821" s="65" t="str">
        <f t="shared" si="91"/>
        <v/>
      </c>
      <c r="M821" s="29" t="str">
        <f>IF(H821="","",VLOOKUP(H821,プルダウン!$O$2:$Q$5,2,FALSE))</f>
        <v/>
      </c>
      <c r="N821" s="29" t="str">
        <f>IF(H821="","",VLOOKUP(H821,プルダウン!$O$2:$Q$5,3,FALSE))</f>
        <v/>
      </c>
      <c r="O821" s="65" t="str">
        <f t="shared" si="92"/>
        <v/>
      </c>
      <c r="P821" s="10"/>
      <c r="Q821" s="26"/>
      <c r="R821" s="26"/>
      <c r="S821" s="71" t="str">
        <f t="shared" si="86"/>
        <v/>
      </c>
      <c r="T821" s="25"/>
      <c r="U821" s="25"/>
      <c r="V821" s="67" t="str">
        <f t="shared" si="87"/>
        <v/>
      </c>
      <c r="W821" s="68" t="str">
        <f t="shared" si="88"/>
        <v/>
      </c>
      <c r="X821" s="69" t="str">
        <f t="shared" si="89"/>
        <v/>
      </c>
      <c r="Y821" s="70">
        <f t="shared" si="90"/>
        <v>0</v>
      </c>
      <c r="Z821" s="31"/>
      <c r="AA821" s="12"/>
      <c r="AB821" s="13"/>
      <c r="AC821" s="13"/>
      <c r="AD821" s="13"/>
      <c r="AE821" s="145"/>
      <c r="AF821" s="14"/>
      <c r="AG821" s="146"/>
      <c r="AH821" s="14"/>
      <c r="AI821" s="147"/>
      <c r="AJ821" s="15"/>
    </row>
    <row r="822" spans="2:36">
      <c r="B822" s="20"/>
      <c r="C822" s="21"/>
      <c r="D822" s="18"/>
      <c r="E822" s="19"/>
      <c r="F822" s="19"/>
      <c r="G822" s="24"/>
      <c r="H822" s="38"/>
      <c r="I822" s="43"/>
      <c r="J822" s="41" t="str">
        <f>IF(G822="","",VLOOKUP(G822,プルダウン!$K$2:$M$11,2,FALSE))</f>
        <v/>
      </c>
      <c r="K822" s="29" t="str">
        <f>IF(G822="","",VLOOKUP(G822,プルダウン!$K$2:$M$11,3,FALSE))</f>
        <v/>
      </c>
      <c r="L822" s="65" t="str">
        <f t="shared" si="91"/>
        <v/>
      </c>
      <c r="M822" s="29" t="str">
        <f>IF(H822="","",VLOOKUP(H822,プルダウン!$O$2:$Q$5,2,FALSE))</f>
        <v/>
      </c>
      <c r="N822" s="29" t="str">
        <f>IF(H822="","",VLOOKUP(H822,プルダウン!$O$2:$Q$5,3,FALSE))</f>
        <v/>
      </c>
      <c r="O822" s="65" t="str">
        <f t="shared" si="92"/>
        <v/>
      </c>
      <c r="P822" s="10"/>
      <c r="Q822" s="26"/>
      <c r="R822" s="26"/>
      <c r="S822" s="71" t="str">
        <f t="shared" si="86"/>
        <v/>
      </c>
      <c r="T822" s="25"/>
      <c r="U822" s="25"/>
      <c r="V822" s="67" t="str">
        <f t="shared" si="87"/>
        <v/>
      </c>
      <c r="W822" s="68" t="str">
        <f t="shared" si="88"/>
        <v/>
      </c>
      <c r="X822" s="69" t="str">
        <f t="shared" si="89"/>
        <v/>
      </c>
      <c r="Y822" s="70">
        <f t="shared" si="90"/>
        <v>0</v>
      </c>
      <c r="Z822" s="31"/>
      <c r="AA822" s="12"/>
      <c r="AB822" s="13"/>
      <c r="AC822" s="13"/>
      <c r="AD822" s="13"/>
      <c r="AE822" s="145"/>
      <c r="AF822" s="14"/>
      <c r="AG822" s="146"/>
      <c r="AH822" s="14"/>
      <c r="AI822" s="147"/>
      <c r="AJ822" s="15"/>
    </row>
    <row r="823" spans="2:36">
      <c r="B823" s="20"/>
      <c r="C823" s="21"/>
      <c r="D823" s="18"/>
      <c r="E823" s="19"/>
      <c r="F823" s="19"/>
      <c r="G823" s="24"/>
      <c r="H823" s="38"/>
      <c r="I823" s="43"/>
      <c r="J823" s="41" t="str">
        <f>IF(G823="","",VLOOKUP(G823,プルダウン!$K$2:$M$11,2,FALSE))</f>
        <v/>
      </c>
      <c r="K823" s="29" t="str">
        <f>IF(G823="","",VLOOKUP(G823,プルダウン!$K$2:$M$11,3,FALSE))</f>
        <v/>
      </c>
      <c r="L823" s="65" t="str">
        <f t="shared" si="91"/>
        <v/>
      </c>
      <c r="M823" s="29" t="str">
        <f>IF(H823="","",VLOOKUP(H823,プルダウン!$O$2:$Q$5,2,FALSE))</f>
        <v/>
      </c>
      <c r="N823" s="29" t="str">
        <f>IF(H823="","",VLOOKUP(H823,プルダウン!$O$2:$Q$5,3,FALSE))</f>
        <v/>
      </c>
      <c r="O823" s="65" t="str">
        <f t="shared" si="92"/>
        <v/>
      </c>
      <c r="P823" s="10"/>
      <c r="Q823" s="26"/>
      <c r="R823" s="26"/>
      <c r="S823" s="71" t="str">
        <f t="shared" si="86"/>
        <v/>
      </c>
      <c r="T823" s="25"/>
      <c r="U823" s="25"/>
      <c r="V823" s="67" t="str">
        <f t="shared" si="87"/>
        <v/>
      </c>
      <c r="W823" s="68" t="str">
        <f t="shared" si="88"/>
        <v/>
      </c>
      <c r="X823" s="69" t="str">
        <f t="shared" si="89"/>
        <v/>
      </c>
      <c r="Y823" s="70">
        <f t="shared" si="90"/>
        <v>0</v>
      </c>
      <c r="Z823" s="31"/>
      <c r="AA823" s="12"/>
      <c r="AB823" s="13"/>
      <c r="AC823" s="13"/>
      <c r="AD823" s="13"/>
      <c r="AE823" s="145"/>
      <c r="AF823" s="14"/>
      <c r="AG823" s="146"/>
      <c r="AH823" s="14"/>
      <c r="AI823" s="147"/>
      <c r="AJ823" s="15"/>
    </row>
    <row r="824" spans="2:36">
      <c r="B824" s="20"/>
      <c r="C824" s="21"/>
      <c r="D824" s="18"/>
      <c r="E824" s="19"/>
      <c r="F824" s="19"/>
      <c r="G824" s="24"/>
      <c r="H824" s="38"/>
      <c r="I824" s="43"/>
      <c r="J824" s="41" t="str">
        <f>IF(G824="","",VLOOKUP(G824,プルダウン!$K$2:$M$11,2,FALSE))</f>
        <v/>
      </c>
      <c r="K824" s="29" t="str">
        <f>IF(G824="","",VLOOKUP(G824,プルダウン!$K$2:$M$11,3,FALSE))</f>
        <v/>
      </c>
      <c r="L824" s="65" t="str">
        <f t="shared" si="91"/>
        <v/>
      </c>
      <c r="M824" s="29" t="str">
        <f>IF(H824="","",VLOOKUP(H824,プルダウン!$O$2:$Q$5,2,FALSE))</f>
        <v/>
      </c>
      <c r="N824" s="29" t="str">
        <f>IF(H824="","",VLOOKUP(H824,プルダウン!$O$2:$Q$5,3,FALSE))</f>
        <v/>
      </c>
      <c r="O824" s="65" t="str">
        <f t="shared" si="92"/>
        <v/>
      </c>
      <c r="P824" s="10"/>
      <c r="Q824" s="26"/>
      <c r="R824" s="26"/>
      <c r="S824" s="71" t="str">
        <f t="shared" si="86"/>
        <v/>
      </c>
      <c r="T824" s="25"/>
      <c r="U824" s="25"/>
      <c r="V824" s="67" t="str">
        <f t="shared" si="87"/>
        <v/>
      </c>
      <c r="W824" s="68" t="str">
        <f t="shared" si="88"/>
        <v/>
      </c>
      <c r="X824" s="69" t="str">
        <f t="shared" si="89"/>
        <v/>
      </c>
      <c r="Y824" s="70">
        <f t="shared" si="90"/>
        <v>0</v>
      </c>
      <c r="Z824" s="31"/>
      <c r="AA824" s="12"/>
      <c r="AB824" s="13"/>
      <c r="AC824" s="13"/>
      <c r="AD824" s="13"/>
      <c r="AE824" s="145"/>
      <c r="AF824" s="14"/>
      <c r="AG824" s="146"/>
      <c r="AH824" s="14"/>
      <c r="AI824" s="147"/>
      <c r="AJ824" s="15"/>
    </row>
    <row r="825" spans="2:36">
      <c r="B825" s="20"/>
      <c r="C825" s="21"/>
      <c r="D825" s="18"/>
      <c r="E825" s="19"/>
      <c r="F825" s="19"/>
      <c r="G825" s="24"/>
      <c r="H825" s="38"/>
      <c r="I825" s="43"/>
      <c r="J825" s="41" t="str">
        <f>IF(G825="","",VLOOKUP(G825,プルダウン!$K$2:$M$11,2,FALSE))</f>
        <v/>
      </c>
      <c r="K825" s="29" t="str">
        <f>IF(G825="","",VLOOKUP(G825,プルダウン!$K$2:$M$11,3,FALSE))</f>
        <v/>
      </c>
      <c r="L825" s="65" t="str">
        <f t="shared" si="91"/>
        <v/>
      </c>
      <c r="M825" s="29" t="str">
        <f>IF(H825="","",VLOOKUP(H825,プルダウン!$O$2:$Q$5,2,FALSE))</f>
        <v/>
      </c>
      <c r="N825" s="29" t="str">
        <f>IF(H825="","",VLOOKUP(H825,プルダウン!$O$2:$Q$5,3,FALSE))</f>
        <v/>
      </c>
      <c r="O825" s="65" t="str">
        <f t="shared" si="92"/>
        <v/>
      </c>
      <c r="P825" s="10"/>
      <c r="Q825" s="26"/>
      <c r="R825" s="26"/>
      <c r="S825" s="71" t="str">
        <f t="shared" si="86"/>
        <v/>
      </c>
      <c r="T825" s="25"/>
      <c r="U825" s="25"/>
      <c r="V825" s="67" t="str">
        <f t="shared" si="87"/>
        <v/>
      </c>
      <c r="W825" s="68" t="str">
        <f t="shared" si="88"/>
        <v/>
      </c>
      <c r="X825" s="69" t="str">
        <f t="shared" si="89"/>
        <v/>
      </c>
      <c r="Y825" s="70">
        <f t="shared" si="90"/>
        <v>0</v>
      </c>
      <c r="Z825" s="31"/>
      <c r="AA825" s="12"/>
      <c r="AB825" s="13"/>
      <c r="AC825" s="13"/>
      <c r="AD825" s="13"/>
      <c r="AE825" s="145"/>
      <c r="AF825" s="14"/>
      <c r="AG825" s="146"/>
      <c r="AH825" s="14"/>
      <c r="AI825" s="147"/>
      <c r="AJ825" s="15"/>
    </row>
    <row r="826" spans="2:36">
      <c r="B826" s="20"/>
      <c r="C826" s="21"/>
      <c r="D826" s="18"/>
      <c r="E826" s="19"/>
      <c r="F826" s="19"/>
      <c r="G826" s="24"/>
      <c r="H826" s="38"/>
      <c r="I826" s="43"/>
      <c r="J826" s="41" t="str">
        <f>IF(G826="","",VLOOKUP(G826,プルダウン!$K$2:$M$11,2,FALSE))</f>
        <v/>
      </c>
      <c r="K826" s="29" t="str">
        <f>IF(G826="","",VLOOKUP(G826,プルダウン!$K$2:$M$11,3,FALSE))</f>
        <v/>
      </c>
      <c r="L826" s="65" t="str">
        <f t="shared" si="91"/>
        <v/>
      </c>
      <c r="M826" s="29" t="str">
        <f>IF(H826="","",VLOOKUP(H826,プルダウン!$O$2:$Q$5,2,FALSE))</f>
        <v/>
      </c>
      <c r="N826" s="29" t="str">
        <f>IF(H826="","",VLOOKUP(H826,プルダウン!$O$2:$Q$5,3,FALSE))</f>
        <v/>
      </c>
      <c r="O826" s="65" t="str">
        <f t="shared" si="92"/>
        <v/>
      </c>
      <c r="P826" s="10"/>
      <c r="Q826" s="26"/>
      <c r="R826" s="26"/>
      <c r="S826" s="71" t="str">
        <f t="shared" si="86"/>
        <v/>
      </c>
      <c r="T826" s="25"/>
      <c r="U826" s="25"/>
      <c r="V826" s="67" t="str">
        <f t="shared" si="87"/>
        <v/>
      </c>
      <c r="W826" s="68" t="str">
        <f t="shared" si="88"/>
        <v/>
      </c>
      <c r="X826" s="69" t="str">
        <f t="shared" si="89"/>
        <v/>
      </c>
      <c r="Y826" s="70">
        <f t="shared" si="90"/>
        <v>0</v>
      </c>
      <c r="Z826" s="31"/>
      <c r="AA826" s="12"/>
      <c r="AB826" s="13"/>
      <c r="AC826" s="13"/>
      <c r="AD826" s="13"/>
      <c r="AE826" s="145"/>
      <c r="AF826" s="14"/>
      <c r="AG826" s="146"/>
      <c r="AH826" s="14"/>
      <c r="AI826" s="147"/>
      <c r="AJ826" s="15"/>
    </row>
    <row r="827" spans="2:36">
      <c r="B827" s="20"/>
      <c r="C827" s="21"/>
      <c r="D827" s="18"/>
      <c r="E827" s="19"/>
      <c r="F827" s="19"/>
      <c r="G827" s="24"/>
      <c r="H827" s="38"/>
      <c r="I827" s="43"/>
      <c r="J827" s="41" t="str">
        <f>IF(G827="","",VLOOKUP(G827,プルダウン!$K$2:$M$11,2,FALSE))</f>
        <v/>
      </c>
      <c r="K827" s="29" t="str">
        <f>IF(G827="","",VLOOKUP(G827,プルダウン!$K$2:$M$11,3,FALSE))</f>
        <v/>
      </c>
      <c r="L827" s="65" t="str">
        <f t="shared" si="91"/>
        <v/>
      </c>
      <c r="M827" s="29" t="str">
        <f>IF(H827="","",VLOOKUP(H827,プルダウン!$O$2:$Q$5,2,FALSE))</f>
        <v/>
      </c>
      <c r="N827" s="29" t="str">
        <f>IF(H827="","",VLOOKUP(H827,プルダウン!$O$2:$Q$5,3,FALSE))</f>
        <v/>
      </c>
      <c r="O827" s="65" t="str">
        <f t="shared" si="92"/>
        <v/>
      </c>
      <c r="P827" s="10"/>
      <c r="Q827" s="26"/>
      <c r="R827" s="26"/>
      <c r="S827" s="71" t="str">
        <f t="shared" si="86"/>
        <v/>
      </c>
      <c r="T827" s="25"/>
      <c r="U827" s="25"/>
      <c r="V827" s="67" t="str">
        <f t="shared" si="87"/>
        <v/>
      </c>
      <c r="W827" s="68" t="str">
        <f t="shared" si="88"/>
        <v/>
      </c>
      <c r="X827" s="69" t="str">
        <f t="shared" si="89"/>
        <v/>
      </c>
      <c r="Y827" s="70">
        <f t="shared" si="90"/>
        <v>0</v>
      </c>
      <c r="Z827" s="31"/>
      <c r="AA827" s="12"/>
      <c r="AB827" s="13"/>
      <c r="AC827" s="13"/>
      <c r="AD827" s="13"/>
      <c r="AE827" s="145"/>
      <c r="AF827" s="14"/>
      <c r="AG827" s="146"/>
      <c r="AH827" s="14"/>
      <c r="AI827" s="147"/>
      <c r="AJ827" s="15"/>
    </row>
    <row r="828" spans="2:36">
      <c r="B828" s="20"/>
      <c r="C828" s="21"/>
      <c r="D828" s="18"/>
      <c r="E828" s="19"/>
      <c r="F828" s="19"/>
      <c r="G828" s="24"/>
      <c r="H828" s="38"/>
      <c r="I828" s="43"/>
      <c r="J828" s="41" t="str">
        <f>IF(G828="","",VLOOKUP(G828,プルダウン!$K$2:$M$11,2,FALSE))</f>
        <v/>
      </c>
      <c r="K828" s="29" t="str">
        <f>IF(G828="","",VLOOKUP(G828,プルダウン!$K$2:$M$11,3,FALSE))</f>
        <v/>
      </c>
      <c r="L828" s="65" t="str">
        <f t="shared" si="91"/>
        <v/>
      </c>
      <c r="M828" s="29" t="str">
        <f>IF(H828="","",VLOOKUP(H828,プルダウン!$O$2:$Q$5,2,FALSE))</f>
        <v/>
      </c>
      <c r="N828" s="29" t="str">
        <f>IF(H828="","",VLOOKUP(H828,プルダウン!$O$2:$Q$5,3,FALSE))</f>
        <v/>
      </c>
      <c r="O828" s="65" t="str">
        <f t="shared" si="92"/>
        <v/>
      </c>
      <c r="P828" s="10"/>
      <c r="Q828" s="26"/>
      <c r="R828" s="26"/>
      <c r="S828" s="71" t="str">
        <f t="shared" si="86"/>
        <v/>
      </c>
      <c r="T828" s="25"/>
      <c r="U828" s="25"/>
      <c r="V828" s="67" t="str">
        <f t="shared" si="87"/>
        <v/>
      </c>
      <c r="W828" s="68" t="str">
        <f t="shared" si="88"/>
        <v/>
      </c>
      <c r="X828" s="69" t="str">
        <f t="shared" si="89"/>
        <v/>
      </c>
      <c r="Y828" s="70">
        <f t="shared" si="90"/>
        <v>0</v>
      </c>
      <c r="Z828" s="31"/>
      <c r="AA828" s="12"/>
      <c r="AB828" s="13"/>
      <c r="AC828" s="13"/>
      <c r="AD828" s="13"/>
      <c r="AE828" s="145"/>
      <c r="AF828" s="14"/>
      <c r="AG828" s="146"/>
      <c r="AH828" s="14"/>
      <c r="AI828" s="147"/>
      <c r="AJ828" s="15"/>
    </row>
    <row r="829" spans="2:36">
      <c r="B829" s="20"/>
      <c r="C829" s="21"/>
      <c r="D829" s="18"/>
      <c r="E829" s="19"/>
      <c r="F829" s="19"/>
      <c r="G829" s="24"/>
      <c r="H829" s="38"/>
      <c r="I829" s="43"/>
      <c r="J829" s="41" t="str">
        <f>IF(G829="","",VLOOKUP(G829,プルダウン!$K$2:$M$11,2,FALSE))</f>
        <v/>
      </c>
      <c r="K829" s="29" t="str">
        <f>IF(G829="","",VLOOKUP(G829,プルダウン!$K$2:$M$11,3,FALSE))</f>
        <v/>
      </c>
      <c r="L829" s="65" t="str">
        <f t="shared" si="91"/>
        <v/>
      </c>
      <c r="M829" s="29" t="str">
        <f>IF(H829="","",VLOOKUP(H829,プルダウン!$O$2:$Q$5,2,FALSE))</f>
        <v/>
      </c>
      <c r="N829" s="29" t="str">
        <f>IF(H829="","",VLOOKUP(H829,プルダウン!$O$2:$Q$5,3,FALSE))</f>
        <v/>
      </c>
      <c r="O829" s="65" t="str">
        <f t="shared" si="92"/>
        <v/>
      </c>
      <c r="P829" s="10"/>
      <c r="Q829" s="26"/>
      <c r="R829" s="26"/>
      <c r="S829" s="71" t="str">
        <f t="shared" si="86"/>
        <v/>
      </c>
      <c r="T829" s="25"/>
      <c r="U829" s="25"/>
      <c r="V829" s="67" t="str">
        <f t="shared" si="87"/>
        <v/>
      </c>
      <c r="W829" s="68" t="str">
        <f t="shared" si="88"/>
        <v/>
      </c>
      <c r="X829" s="69" t="str">
        <f t="shared" si="89"/>
        <v/>
      </c>
      <c r="Y829" s="70">
        <f t="shared" si="90"/>
        <v>0</v>
      </c>
      <c r="Z829" s="31"/>
      <c r="AA829" s="12"/>
      <c r="AB829" s="13"/>
      <c r="AC829" s="13"/>
      <c r="AD829" s="13"/>
      <c r="AE829" s="145"/>
      <c r="AF829" s="14"/>
      <c r="AG829" s="146"/>
      <c r="AH829" s="14"/>
      <c r="AI829" s="147"/>
      <c r="AJ829" s="15"/>
    </row>
    <row r="830" spans="2:36">
      <c r="B830" s="20"/>
      <c r="C830" s="21"/>
      <c r="D830" s="18"/>
      <c r="E830" s="19"/>
      <c r="F830" s="19"/>
      <c r="G830" s="24"/>
      <c r="H830" s="38"/>
      <c r="I830" s="43"/>
      <c r="J830" s="41" t="str">
        <f>IF(G830="","",VLOOKUP(G830,プルダウン!$K$2:$M$11,2,FALSE))</f>
        <v/>
      </c>
      <c r="K830" s="29" t="str">
        <f>IF(G830="","",VLOOKUP(G830,プルダウン!$K$2:$M$11,3,FALSE))</f>
        <v/>
      </c>
      <c r="L830" s="65" t="str">
        <f t="shared" si="91"/>
        <v/>
      </c>
      <c r="M830" s="29" t="str">
        <f>IF(H830="","",VLOOKUP(H830,プルダウン!$O$2:$Q$5,2,FALSE))</f>
        <v/>
      </c>
      <c r="N830" s="29" t="str">
        <f>IF(H830="","",VLOOKUP(H830,プルダウン!$O$2:$Q$5,3,FALSE))</f>
        <v/>
      </c>
      <c r="O830" s="65" t="str">
        <f t="shared" si="92"/>
        <v/>
      </c>
      <c r="P830" s="10"/>
      <c r="Q830" s="26"/>
      <c r="R830" s="26"/>
      <c r="S830" s="71" t="str">
        <f t="shared" si="86"/>
        <v/>
      </c>
      <c r="T830" s="25"/>
      <c r="U830" s="25"/>
      <c r="V830" s="67" t="str">
        <f t="shared" si="87"/>
        <v/>
      </c>
      <c r="W830" s="68" t="str">
        <f t="shared" si="88"/>
        <v/>
      </c>
      <c r="X830" s="69" t="str">
        <f t="shared" si="89"/>
        <v/>
      </c>
      <c r="Y830" s="70">
        <f t="shared" si="90"/>
        <v>0</v>
      </c>
      <c r="Z830" s="31"/>
      <c r="AA830" s="12"/>
      <c r="AB830" s="13"/>
      <c r="AC830" s="13"/>
      <c r="AD830" s="13"/>
      <c r="AE830" s="145"/>
      <c r="AF830" s="14"/>
      <c r="AG830" s="146"/>
      <c r="AH830" s="14"/>
      <c r="AI830" s="147"/>
      <c r="AJ830" s="15"/>
    </row>
    <row r="831" spans="2:36">
      <c r="B831" s="20"/>
      <c r="C831" s="21"/>
      <c r="D831" s="18"/>
      <c r="E831" s="19"/>
      <c r="F831" s="19"/>
      <c r="G831" s="24"/>
      <c r="H831" s="38"/>
      <c r="I831" s="43"/>
      <c r="J831" s="41" t="str">
        <f>IF(G831="","",VLOOKUP(G831,プルダウン!$K$2:$M$11,2,FALSE))</f>
        <v/>
      </c>
      <c r="K831" s="29" t="str">
        <f>IF(G831="","",VLOOKUP(G831,プルダウン!$K$2:$M$11,3,FALSE))</f>
        <v/>
      </c>
      <c r="L831" s="65" t="str">
        <f t="shared" si="91"/>
        <v/>
      </c>
      <c r="M831" s="29" t="str">
        <f>IF(H831="","",VLOOKUP(H831,プルダウン!$O$2:$Q$5,2,FALSE))</f>
        <v/>
      </c>
      <c r="N831" s="29" t="str">
        <f>IF(H831="","",VLOOKUP(H831,プルダウン!$O$2:$Q$5,3,FALSE))</f>
        <v/>
      </c>
      <c r="O831" s="65" t="str">
        <f t="shared" si="92"/>
        <v/>
      </c>
      <c r="P831" s="10"/>
      <c r="Q831" s="26"/>
      <c r="R831" s="26"/>
      <c r="S831" s="71" t="str">
        <f t="shared" si="86"/>
        <v/>
      </c>
      <c r="T831" s="25"/>
      <c r="U831" s="25"/>
      <c r="V831" s="67" t="str">
        <f t="shared" si="87"/>
        <v/>
      </c>
      <c r="W831" s="68" t="str">
        <f t="shared" si="88"/>
        <v/>
      </c>
      <c r="X831" s="69" t="str">
        <f t="shared" si="89"/>
        <v/>
      </c>
      <c r="Y831" s="70">
        <f t="shared" si="90"/>
        <v>0</v>
      </c>
      <c r="Z831" s="31"/>
      <c r="AA831" s="12"/>
      <c r="AB831" s="13"/>
      <c r="AC831" s="13"/>
      <c r="AD831" s="13"/>
      <c r="AE831" s="145"/>
      <c r="AF831" s="14"/>
      <c r="AG831" s="146"/>
      <c r="AH831" s="14"/>
      <c r="AI831" s="147"/>
      <c r="AJ831" s="15"/>
    </row>
    <row r="832" spans="2:36">
      <c r="B832" s="20"/>
      <c r="C832" s="21"/>
      <c r="D832" s="18"/>
      <c r="E832" s="19"/>
      <c r="F832" s="19"/>
      <c r="G832" s="24"/>
      <c r="H832" s="38"/>
      <c r="I832" s="43"/>
      <c r="J832" s="41" t="str">
        <f>IF(G832="","",VLOOKUP(G832,プルダウン!$K$2:$M$11,2,FALSE))</f>
        <v/>
      </c>
      <c r="K832" s="29" t="str">
        <f>IF(G832="","",VLOOKUP(G832,プルダウン!$K$2:$M$11,3,FALSE))</f>
        <v/>
      </c>
      <c r="L832" s="65" t="str">
        <f t="shared" si="91"/>
        <v/>
      </c>
      <c r="M832" s="29" t="str">
        <f>IF(H832="","",VLOOKUP(H832,プルダウン!$O$2:$Q$5,2,FALSE))</f>
        <v/>
      </c>
      <c r="N832" s="29" t="str">
        <f>IF(H832="","",VLOOKUP(H832,プルダウン!$O$2:$Q$5,3,FALSE))</f>
        <v/>
      </c>
      <c r="O832" s="65" t="str">
        <f t="shared" si="92"/>
        <v/>
      </c>
      <c r="P832" s="10"/>
      <c r="Q832" s="26"/>
      <c r="R832" s="26"/>
      <c r="S832" s="71" t="str">
        <f t="shared" si="86"/>
        <v/>
      </c>
      <c r="T832" s="25"/>
      <c r="U832" s="25"/>
      <c r="V832" s="67" t="str">
        <f t="shared" si="87"/>
        <v/>
      </c>
      <c r="W832" s="68" t="str">
        <f t="shared" si="88"/>
        <v/>
      </c>
      <c r="X832" s="69" t="str">
        <f t="shared" si="89"/>
        <v/>
      </c>
      <c r="Y832" s="70">
        <f t="shared" si="90"/>
        <v>0</v>
      </c>
      <c r="Z832" s="31"/>
      <c r="AA832" s="12"/>
      <c r="AB832" s="13"/>
      <c r="AC832" s="13"/>
      <c r="AD832" s="13"/>
      <c r="AE832" s="145"/>
      <c r="AF832" s="14"/>
      <c r="AG832" s="146"/>
      <c r="AH832" s="14"/>
      <c r="AI832" s="147"/>
      <c r="AJ832" s="15"/>
    </row>
    <row r="833" spans="2:36">
      <c r="B833" s="20"/>
      <c r="C833" s="21"/>
      <c r="D833" s="18"/>
      <c r="E833" s="19"/>
      <c r="F833" s="19"/>
      <c r="G833" s="24"/>
      <c r="H833" s="38"/>
      <c r="I833" s="43"/>
      <c r="J833" s="41" t="str">
        <f>IF(G833="","",VLOOKUP(G833,プルダウン!$K$2:$M$11,2,FALSE))</f>
        <v/>
      </c>
      <c r="K833" s="29" t="str">
        <f>IF(G833="","",VLOOKUP(G833,プルダウン!$K$2:$M$11,3,FALSE))</f>
        <v/>
      </c>
      <c r="L833" s="65" t="str">
        <f t="shared" si="91"/>
        <v/>
      </c>
      <c r="M833" s="29" t="str">
        <f>IF(H833="","",VLOOKUP(H833,プルダウン!$O$2:$Q$5,2,FALSE))</f>
        <v/>
      </c>
      <c r="N833" s="29" t="str">
        <f>IF(H833="","",VLOOKUP(H833,プルダウン!$O$2:$Q$5,3,FALSE))</f>
        <v/>
      </c>
      <c r="O833" s="65" t="str">
        <f t="shared" si="92"/>
        <v/>
      </c>
      <c r="P833" s="10"/>
      <c r="Q833" s="26"/>
      <c r="R833" s="26"/>
      <c r="S833" s="71" t="str">
        <f t="shared" si="86"/>
        <v/>
      </c>
      <c r="T833" s="25"/>
      <c r="U833" s="25"/>
      <c r="V833" s="67" t="str">
        <f t="shared" si="87"/>
        <v/>
      </c>
      <c r="W833" s="68" t="str">
        <f t="shared" si="88"/>
        <v/>
      </c>
      <c r="X833" s="69" t="str">
        <f t="shared" si="89"/>
        <v/>
      </c>
      <c r="Y833" s="70">
        <f t="shared" si="90"/>
        <v>0</v>
      </c>
      <c r="Z833" s="31"/>
      <c r="AA833" s="12"/>
      <c r="AB833" s="13"/>
      <c r="AC833" s="13"/>
      <c r="AD833" s="13"/>
      <c r="AE833" s="145"/>
      <c r="AF833" s="14"/>
      <c r="AG833" s="146"/>
      <c r="AH833" s="14"/>
      <c r="AI833" s="147"/>
      <c r="AJ833" s="15"/>
    </row>
    <row r="834" spans="2:36">
      <c r="B834" s="20"/>
      <c r="C834" s="21"/>
      <c r="D834" s="18"/>
      <c r="E834" s="19"/>
      <c r="F834" s="19"/>
      <c r="G834" s="24"/>
      <c r="H834" s="38"/>
      <c r="I834" s="43"/>
      <c r="J834" s="41" t="str">
        <f>IF(G834="","",VLOOKUP(G834,プルダウン!$K$2:$M$11,2,FALSE))</f>
        <v/>
      </c>
      <c r="K834" s="29" t="str">
        <f>IF(G834="","",VLOOKUP(G834,プルダウン!$K$2:$M$11,3,FALSE))</f>
        <v/>
      </c>
      <c r="L834" s="65" t="str">
        <f t="shared" si="91"/>
        <v/>
      </c>
      <c r="M834" s="29" t="str">
        <f>IF(H834="","",VLOOKUP(H834,プルダウン!$O$2:$Q$5,2,FALSE))</f>
        <v/>
      </c>
      <c r="N834" s="29" t="str">
        <f>IF(H834="","",VLOOKUP(H834,プルダウン!$O$2:$Q$5,3,FALSE))</f>
        <v/>
      </c>
      <c r="O834" s="65" t="str">
        <f t="shared" si="92"/>
        <v/>
      </c>
      <c r="P834" s="10"/>
      <c r="Q834" s="26"/>
      <c r="R834" s="26"/>
      <c r="S834" s="71" t="str">
        <f t="shared" si="86"/>
        <v/>
      </c>
      <c r="T834" s="25"/>
      <c r="U834" s="25"/>
      <c r="V834" s="67" t="str">
        <f t="shared" si="87"/>
        <v/>
      </c>
      <c r="W834" s="68" t="str">
        <f t="shared" si="88"/>
        <v/>
      </c>
      <c r="X834" s="69" t="str">
        <f t="shared" si="89"/>
        <v/>
      </c>
      <c r="Y834" s="70">
        <f t="shared" si="90"/>
        <v>0</v>
      </c>
      <c r="Z834" s="31"/>
      <c r="AA834" s="12"/>
      <c r="AB834" s="13"/>
      <c r="AC834" s="13"/>
      <c r="AD834" s="13"/>
      <c r="AE834" s="145"/>
      <c r="AF834" s="14"/>
      <c r="AG834" s="146"/>
      <c r="AH834" s="14"/>
      <c r="AI834" s="147"/>
      <c r="AJ834" s="15"/>
    </row>
    <row r="835" spans="2:36">
      <c r="B835" s="20"/>
      <c r="C835" s="21"/>
      <c r="D835" s="18"/>
      <c r="E835" s="19"/>
      <c r="F835" s="19"/>
      <c r="G835" s="24"/>
      <c r="H835" s="38"/>
      <c r="I835" s="43"/>
      <c r="J835" s="41" t="str">
        <f>IF(G835="","",VLOOKUP(G835,プルダウン!$K$2:$M$11,2,FALSE))</f>
        <v/>
      </c>
      <c r="K835" s="29" t="str">
        <f>IF(G835="","",VLOOKUP(G835,プルダウン!$K$2:$M$11,3,FALSE))</f>
        <v/>
      </c>
      <c r="L835" s="65" t="str">
        <f t="shared" si="91"/>
        <v/>
      </c>
      <c r="M835" s="29" t="str">
        <f>IF(H835="","",VLOOKUP(H835,プルダウン!$O$2:$Q$5,2,FALSE))</f>
        <v/>
      </c>
      <c r="N835" s="29" t="str">
        <f>IF(H835="","",VLOOKUP(H835,プルダウン!$O$2:$Q$5,3,FALSE))</f>
        <v/>
      </c>
      <c r="O835" s="65" t="str">
        <f t="shared" si="92"/>
        <v/>
      </c>
      <c r="P835" s="10"/>
      <c r="Q835" s="26"/>
      <c r="R835" s="26"/>
      <c r="S835" s="71" t="str">
        <f t="shared" si="86"/>
        <v/>
      </c>
      <c r="T835" s="25"/>
      <c r="U835" s="25"/>
      <c r="V835" s="67" t="str">
        <f t="shared" si="87"/>
        <v/>
      </c>
      <c r="W835" s="68" t="str">
        <f t="shared" si="88"/>
        <v/>
      </c>
      <c r="X835" s="69" t="str">
        <f t="shared" si="89"/>
        <v/>
      </c>
      <c r="Y835" s="70">
        <f t="shared" si="90"/>
        <v>0</v>
      </c>
      <c r="Z835" s="31"/>
      <c r="AA835" s="12"/>
      <c r="AB835" s="13"/>
      <c r="AC835" s="13"/>
      <c r="AD835" s="13"/>
      <c r="AE835" s="145"/>
      <c r="AF835" s="14"/>
      <c r="AG835" s="146"/>
      <c r="AH835" s="14"/>
      <c r="AI835" s="147"/>
      <c r="AJ835" s="15"/>
    </row>
    <row r="836" spans="2:36">
      <c r="B836" s="20"/>
      <c r="C836" s="21"/>
      <c r="D836" s="18"/>
      <c r="E836" s="19"/>
      <c r="F836" s="19"/>
      <c r="G836" s="24"/>
      <c r="H836" s="38"/>
      <c r="I836" s="43"/>
      <c r="J836" s="41" t="str">
        <f>IF(G836="","",VLOOKUP(G836,プルダウン!$K$2:$M$11,2,FALSE))</f>
        <v/>
      </c>
      <c r="K836" s="29" t="str">
        <f>IF(G836="","",VLOOKUP(G836,プルダウン!$K$2:$M$11,3,FALSE))</f>
        <v/>
      </c>
      <c r="L836" s="65" t="str">
        <f t="shared" si="91"/>
        <v/>
      </c>
      <c r="M836" s="29" t="str">
        <f>IF(H836="","",VLOOKUP(H836,プルダウン!$O$2:$Q$5,2,FALSE))</f>
        <v/>
      </c>
      <c r="N836" s="29" t="str">
        <f>IF(H836="","",VLOOKUP(H836,プルダウン!$O$2:$Q$5,3,FALSE))</f>
        <v/>
      </c>
      <c r="O836" s="65" t="str">
        <f t="shared" si="92"/>
        <v/>
      </c>
      <c r="P836" s="10"/>
      <c r="Q836" s="26"/>
      <c r="R836" s="26"/>
      <c r="S836" s="71" t="str">
        <f t="shared" si="86"/>
        <v/>
      </c>
      <c r="T836" s="25"/>
      <c r="U836" s="25"/>
      <c r="V836" s="67" t="str">
        <f t="shared" si="87"/>
        <v/>
      </c>
      <c r="W836" s="68" t="str">
        <f t="shared" si="88"/>
        <v/>
      </c>
      <c r="X836" s="69" t="str">
        <f t="shared" si="89"/>
        <v/>
      </c>
      <c r="Y836" s="70">
        <f t="shared" si="90"/>
        <v>0</v>
      </c>
      <c r="Z836" s="31"/>
      <c r="AA836" s="12"/>
      <c r="AB836" s="13"/>
      <c r="AC836" s="13"/>
      <c r="AD836" s="13"/>
      <c r="AE836" s="145"/>
      <c r="AF836" s="14"/>
      <c r="AG836" s="146"/>
      <c r="AH836" s="14"/>
      <c r="AI836" s="147"/>
      <c r="AJ836" s="15"/>
    </row>
    <row r="837" spans="2:36">
      <c r="B837" s="20"/>
      <c r="C837" s="21"/>
      <c r="D837" s="18"/>
      <c r="E837" s="19"/>
      <c r="F837" s="19"/>
      <c r="G837" s="24"/>
      <c r="H837" s="38"/>
      <c r="I837" s="43"/>
      <c r="J837" s="41" t="str">
        <f>IF(G837="","",VLOOKUP(G837,プルダウン!$K$2:$M$11,2,FALSE))</f>
        <v/>
      </c>
      <c r="K837" s="29" t="str">
        <f>IF(G837="","",VLOOKUP(G837,プルダウン!$K$2:$M$11,3,FALSE))</f>
        <v/>
      </c>
      <c r="L837" s="65" t="str">
        <f t="shared" si="91"/>
        <v/>
      </c>
      <c r="M837" s="29" t="str">
        <f>IF(H837="","",VLOOKUP(H837,プルダウン!$O$2:$Q$5,2,FALSE))</f>
        <v/>
      </c>
      <c r="N837" s="29" t="str">
        <f>IF(H837="","",VLOOKUP(H837,プルダウン!$O$2:$Q$5,3,FALSE))</f>
        <v/>
      </c>
      <c r="O837" s="65" t="str">
        <f t="shared" si="92"/>
        <v/>
      </c>
      <c r="P837" s="10"/>
      <c r="Q837" s="26"/>
      <c r="R837" s="26"/>
      <c r="S837" s="71" t="str">
        <f t="shared" si="86"/>
        <v/>
      </c>
      <c r="T837" s="25"/>
      <c r="U837" s="25"/>
      <c r="V837" s="67" t="str">
        <f t="shared" si="87"/>
        <v/>
      </c>
      <c r="W837" s="68" t="str">
        <f t="shared" si="88"/>
        <v/>
      </c>
      <c r="X837" s="69" t="str">
        <f t="shared" si="89"/>
        <v/>
      </c>
      <c r="Y837" s="70">
        <f t="shared" si="90"/>
        <v>0</v>
      </c>
      <c r="Z837" s="31"/>
      <c r="AA837" s="12"/>
      <c r="AB837" s="13"/>
      <c r="AC837" s="13"/>
      <c r="AD837" s="13"/>
      <c r="AE837" s="145"/>
      <c r="AF837" s="14"/>
      <c r="AG837" s="146"/>
      <c r="AH837" s="14"/>
      <c r="AI837" s="147"/>
      <c r="AJ837" s="15"/>
    </row>
    <row r="838" spans="2:36">
      <c r="B838" s="20"/>
      <c r="C838" s="21"/>
      <c r="D838" s="18"/>
      <c r="E838" s="19"/>
      <c r="F838" s="19"/>
      <c r="G838" s="24"/>
      <c r="H838" s="38"/>
      <c r="I838" s="43"/>
      <c r="J838" s="41" t="str">
        <f>IF(G838="","",VLOOKUP(G838,プルダウン!$K$2:$M$11,2,FALSE))</f>
        <v/>
      </c>
      <c r="K838" s="29" t="str">
        <f>IF(G838="","",VLOOKUP(G838,プルダウン!$K$2:$M$11,3,FALSE))</f>
        <v/>
      </c>
      <c r="L838" s="65" t="str">
        <f t="shared" si="91"/>
        <v/>
      </c>
      <c r="M838" s="29" t="str">
        <f>IF(H838="","",VLOOKUP(H838,プルダウン!$O$2:$Q$5,2,FALSE))</f>
        <v/>
      </c>
      <c r="N838" s="29" t="str">
        <f>IF(H838="","",VLOOKUP(H838,プルダウン!$O$2:$Q$5,3,FALSE))</f>
        <v/>
      </c>
      <c r="O838" s="65" t="str">
        <f t="shared" si="92"/>
        <v/>
      </c>
      <c r="P838" s="10"/>
      <c r="Q838" s="26"/>
      <c r="R838" s="26"/>
      <c r="S838" s="71" t="str">
        <f t="shared" si="86"/>
        <v/>
      </c>
      <c r="T838" s="25"/>
      <c r="U838" s="25"/>
      <c r="V838" s="67" t="str">
        <f t="shared" si="87"/>
        <v/>
      </c>
      <c r="W838" s="68" t="str">
        <f t="shared" si="88"/>
        <v/>
      </c>
      <c r="X838" s="69" t="str">
        <f t="shared" si="89"/>
        <v/>
      </c>
      <c r="Y838" s="70">
        <f t="shared" si="90"/>
        <v>0</v>
      </c>
      <c r="Z838" s="31"/>
      <c r="AA838" s="12"/>
      <c r="AB838" s="13"/>
      <c r="AC838" s="13"/>
      <c r="AD838" s="13"/>
      <c r="AE838" s="145"/>
      <c r="AF838" s="14"/>
      <c r="AG838" s="146"/>
      <c r="AH838" s="14"/>
      <c r="AI838" s="147"/>
      <c r="AJ838" s="15"/>
    </row>
    <row r="839" spans="2:36">
      <c r="B839" s="20"/>
      <c r="C839" s="21"/>
      <c r="D839" s="18"/>
      <c r="E839" s="19"/>
      <c r="F839" s="19"/>
      <c r="G839" s="24"/>
      <c r="H839" s="38"/>
      <c r="I839" s="43"/>
      <c r="J839" s="41" t="str">
        <f>IF(G839="","",VLOOKUP(G839,プルダウン!$K$2:$M$11,2,FALSE))</f>
        <v/>
      </c>
      <c r="K839" s="29" t="str">
        <f>IF(G839="","",VLOOKUP(G839,プルダウン!$K$2:$M$11,3,FALSE))</f>
        <v/>
      </c>
      <c r="L839" s="65" t="str">
        <f t="shared" si="91"/>
        <v/>
      </c>
      <c r="M839" s="29" t="str">
        <f>IF(H839="","",VLOOKUP(H839,プルダウン!$O$2:$Q$5,2,FALSE))</f>
        <v/>
      </c>
      <c r="N839" s="29" t="str">
        <f>IF(H839="","",VLOOKUP(H839,プルダウン!$O$2:$Q$5,3,FALSE))</f>
        <v/>
      </c>
      <c r="O839" s="65" t="str">
        <f t="shared" si="92"/>
        <v/>
      </c>
      <c r="P839" s="10"/>
      <c r="Q839" s="26"/>
      <c r="R839" s="26"/>
      <c r="S839" s="71" t="str">
        <f t="shared" si="86"/>
        <v/>
      </c>
      <c r="T839" s="25"/>
      <c r="U839" s="25"/>
      <c r="V839" s="67" t="str">
        <f t="shared" si="87"/>
        <v/>
      </c>
      <c r="W839" s="68" t="str">
        <f t="shared" si="88"/>
        <v/>
      </c>
      <c r="X839" s="69" t="str">
        <f t="shared" si="89"/>
        <v/>
      </c>
      <c r="Y839" s="70">
        <f t="shared" si="90"/>
        <v>0</v>
      </c>
      <c r="Z839" s="31"/>
      <c r="AA839" s="12"/>
      <c r="AB839" s="13"/>
      <c r="AC839" s="13"/>
      <c r="AD839" s="13"/>
      <c r="AE839" s="145"/>
      <c r="AF839" s="14"/>
      <c r="AG839" s="146"/>
      <c r="AH839" s="14"/>
      <c r="AI839" s="147"/>
      <c r="AJ839" s="15"/>
    </row>
    <row r="840" spans="2:36">
      <c r="B840" s="20"/>
      <c r="C840" s="21"/>
      <c r="D840" s="18"/>
      <c r="E840" s="19"/>
      <c r="F840" s="19"/>
      <c r="G840" s="24"/>
      <c r="H840" s="38"/>
      <c r="I840" s="43"/>
      <c r="J840" s="41" t="str">
        <f>IF(G840="","",VLOOKUP(G840,プルダウン!$K$2:$M$11,2,FALSE))</f>
        <v/>
      </c>
      <c r="K840" s="29" t="str">
        <f>IF(G840="","",VLOOKUP(G840,プルダウン!$K$2:$M$11,3,FALSE))</f>
        <v/>
      </c>
      <c r="L840" s="65" t="str">
        <f t="shared" si="91"/>
        <v/>
      </c>
      <c r="M840" s="29" t="str">
        <f>IF(H840="","",VLOOKUP(H840,プルダウン!$O$2:$Q$5,2,FALSE))</f>
        <v/>
      </c>
      <c r="N840" s="29" t="str">
        <f>IF(H840="","",VLOOKUP(H840,プルダウン!$O$2:$Q$5,3,FALSE))</f>
        <v/>
      </c>
      <c r="O840" s="65" t="str">
        <f t="shared" si="92"/>
        <v/>
      </c>
      <c r="P840" s="10"/>
      <c r="Q840" s="26"/>
      <c r="R840" s="26"/>
      <c r="S840" s="71" t="str">
        <f t="shared" si="86"/>
        <v/>
      </c>
      <c r="T840" s="25"/>
      <c r="U840" s="25"/>
      <c r="V840" s="67" t="str">
        <f t="shared" si="87"/>
        <v/>
      </c>
      <c r="W840" s="68" t="str">
        <f t="shared" si="88"/>
        <v/>
      </c>
      <c r="X840" s="69" t="str">
        <f t="shared" si="89"/>
        <v/>
      </c>
      <c r="Y840" s="70">
        <f t="shared" si="90"/>
        <v>0</v>
      </c>
      <c r="Z840" s="31"/>
      <c r="AA840" s="12"/>
      <c r="AB840" s="13"/>
      <c r="AC840" s="13"/>
      <c r="AD840" s="13"/>
      <c r="AE840" s="145"/>
      <c r="AF840" s="14"/>
      <c r="AG840" s="146"/>
      <c r="AH840" s="14"/>
      <c r="AI840" s="147"/>
      <c r="AJ840" s="15"/>
    </row>
    <row r="841" spans="2:36">
      <c r="B841" s="20"/>
      <c r="C841" s="21"/>
      <c r="D841" s="18"/>
      <c r="E841" s="19"/>
      <c r="F841" s="19"/>
      <c r="G841" s="24"/>
      <c r="H841" s="38"/>
      <c r="I841" s="43"/>
      <c r="J841" s="41" t="str">
        <f>IF(G841="","",VLOOKUP(G841,プルダウン!$K$2:$M$11,2,FALSE))</f>
        <v/>
      </c>
      <c r="K841" s="29" t="str">
        <f>IF(G841="","",VLOOKUP(G841,プルダウン!$K$2:$M$11,3,FALSE))</f>
        <v/>
      </c>
      <c r="L841" s="65" t="str">
        <f t="shared" si="91"/>
        <v/>
      </c>
      <c r="M841" s="29" t="str">
        <f>IF(H841="","",VLOOKUP(H841,プルダウン!$O$2:$Q$5,2,FALSE))</f>
        <v/>
      </c>
      <c r="N841" s="29" t="str">
        <f>IF(H841="","",VLOOKUP(H841,プルダウン!$O$2:$Q$5,3,FALSE))</f>
        <v/>
      </c>
      <c r="O841" s="65" t="str">
        <f t="shared" si="92"/>
        <v/>
      </c>
      <c r="P841" s="10"/>
      <c r="Q841" s="26"/>
      <c r="R841" s="26"/>
      <c r="S841" s="71" t="str">
        <f t="shared" si="86"/>
        <v/>
      </c>
      <c r="T841" s="25"/>
      <c r="U841" s="25"/>
      <c r="V841" s="67" t="str">
        <f t="shared" si="87"/>
        <v/>
      </c>
      <c r="W841" s="68" t="str">
        <f t="shared" si="88"/>
        <v/>
      </c>
      <c r="X841" s="69" t="str">
        <f t="shared" si="89"/>
        <v/>
      </c>
      <c r="Y841" s="70">
        <f t="shared" si="90"/>
        <v>0</v>
      </c>
      <c r="Z841" s="31"/>
      <c r="AA841" s="12"/>
      <c r="AB841" s="13"/>
      <c r="AC841" s="13"/>
      <c r="AD841" s="13"/>
      <c r="AE841" s="145"/>
      <c r="AF841" s="14"/>
      <c r="AG841" s="146"/>
      <c r="AH841" s="14"/>
      <c r="AI841" s="147"/>
      <c r="AJ841" s="15"/>
    </row>
    <row r="842" spans="2:36">
      <c r="B842" s="20"/>
      <c r="C842" s="21"/>
      <c r="D842" s="18"/>
      <c r="E842" s="19"/>
      <c r="F842" s="19"/>
      <c r="G842" s="24"/>
      <c r="H842" s="38"/>
      <c r="I842" s="43"/>
      <c r="J842" s="41" t="str">
        <f>IF(G842="","",VLOOKUP(G842,プルダウン!$K$2:$M$11,2,FALSE))</f>
        <v/>
      </c>
      <c r="K842" s="29" t="str">
        <f>IF(G842="","",VLOOKUP(G842,プルダウン!$K$2:$M$11,3,FALSE))</f>
        <v/>
      </c>
      <c r="L842" s="65" t="str">
        <f t="shared" si="91"/>
        <v/>
      </c>
      <c r="M842" s="29" t="str">
        <f>IF(H842="","",VLOOKUP(H842,プルダウン!$O$2:$Q$5,2,FALSE))</f>
        <v/>
      </c>
      <c r="N842" s="29" t="str">
        <f>IF(H842="","",VLOOKUP(H842,プルダウン!$O$2:$Q$5,3,FALSE))</f>
        <v/>
      </c>
      <c r="O842" s="65" t="str">
        <f t="shared" si="92"/>
        <v/>
      </c>
      <c r="P842" s="10"/>
      <c r="Q842" s="26"/>
      <c r="R842" s="26"/>
      <c r="S842" s="71" t="str">
        <f t="shared" si="86"/>
        <v/>
      </c>
      <c r="T842" s="25"/>
      <c r="U842" s="25"/>
      <c r="V842" s="67" t="str">
        <f t="shared" si="87"/>
        <v/>
      </c>
      <c r="W842" s="68" t="str">
        <f t="shared" si="88"/>
        <v/>
      </c>
      <c r="X842" s="69" t="str">
        <f t="shared" si="89"/>
        <v/>
      </c>
      <c r="Y842" s="70">
        <f t="shared" si="90"/>
        <v>0</v>
      </c>
      <c r="Z842" s="31"/>
      <c r="AA842" s="12"/>
      <c r="AB842" s="13"/>
      <c r="AC842" s="13"/>
      <c r="AD842" s="13"/>
      <c r="AE842" s="145"/>
      <c r="AF842" s="14"/>
      <c r="AG842" s="146"/>
      <c r="AH842" s="14"/>
      <c r="AI842" s="147"/>
      <c r="AJ842" s="15"/>
    </row>
    <row r="843" spans="2:36">
      <c r="B843" s="20"/>
      <c r="C843" s="21"/>
      <c r="D843" s="18"/>
      <c r="E843" s="19"/>
      <c r="F843" s="19"/>
      <c r="G843" s="24"/>
      <c r="H843" s="38"/>
      <c r="I843" s="43"/>
      <c r="J843" s="41" t="str">
        <f>IF(G843="","",VLOOKUP(G843,プルダウン!$K$2:$M$11,2,FALSE))</f>
        <v/>
      </c>
      <c r="K843" s="29" t="str">
        <f>IF(G843="","",VLOOKUP(G843,プルダウン!$K$2:$M$11,3,FALSE))</f>
        <v/>
      </c>
      <c r="L843" s="65" t="str">
        <f t="shared" si="91"/>
        <v/>
      </c>
      <c r="M843" s="29" t="str">
        <f>IF(H843="","",VLOOKUP(H843,プルダウン!$O$2:$Q$5,2,FALSE))</f>
        <v/>
      </c>
      <c r="N843" s="29" t="str">
        <f>IF(H843="","",VLOOKUP(H843,プルダウン!$O$2:$Q$5,3,FALSE))</f>
        <v/>
      </c>
      <c r="O843" s="65" t="str">
        <f t="shared" si="92"/>
        <v/>
      </c>
      <c r="P843" s="10"/>
      <c r="Q843" s="26"/>
      <c r="R843" s="26"/>
      <c r="S843" s="71" t="str">
        <f t="shared" si="86"/>
        <v/>
      </c>
      <c r="T843" s="25"/>
      <c r="U843" s="25"/>
      <c r="V843" s="67" t="str">
        <f t="shared" si="87"/>
        <v/>
      </c>
      <c r="W843" s="68" t="str">
        <f t="shared" si="88"/>
        <v/>
      </c>
      <c r="X843" s="69" t="str">
        <f t="shared" si="89"/>
        <v/>
      </c>
      <c r="Y843" s="70">
        <f t="shared" si="90"/>
        <v>0</v>
      </c>
      <c r="Z843" s="31"/>
      <c r="AA843" s="12"/>
      <c r="AB843" s="13"/>
      <c r="AC843" s="13"/>
      <c r="AD843" s="13"/>
      <c r="AE843" s="145"/>
      <c r="AF843" s="14"/>
      <c r="AG843" s="146"/>
      <c r="AH843" s="14"/>
      <c r="AI843" s="147"/>
      <c r="AJ843" s="15"/>
    </row>
    <row r="844" spans="2:36">
      <c r="B844" s="20"/>
      <c r="C844" s="21"/>
      <c r="D844" s="18"/>
      <c r="E844" s="19"/>
      <c r="F844" s="19"/>
      <c r="G844" s="24"/>
      <c r="H844" s="38"/>
      <c r="I844" s="43"/>
      <c r="J844" s="41" t="str">
        <f>IF(G844="","",VLOOKUP(G844,プルダウン!$K$2:$M$11,2,FALSE))</f>
        <v/>
      </c>
      <c r="K844" s="29" t="str">
        <f>IF(G844="","",VLOOKUP(G844,プルダウン!$K$2:$M$11,3,FALSE))</f>
        <v/>
      </c>
      <c r="L844" s="65" t="str">
        <f t="shared" si="91"/>
        <v/>
      </c>
      <c r="M844" s="29" t="str">
        <f>IF(H844="","",VLOOKUP(H844,プルダウン!$O$2:$Q$5,2,FALSE))</f>
        <v/>
      </c>
      <c r="N844" s="29" t="str">
        <f>IF(H844="","",VLOOKUP(H844,プルダウン!$O$2:$Q$5,3,FALSE))</f>
        <v/>
      </c>
      <c r="O844" s="65" t="str">
        <f t="shared" si="92"/>
        <v/>
      </c>
      <c r="P844" s="10"/>
      <c r="Q844" s="26"/>
      <c r="R844" s="26"/>
      <c r="S844" s="71" t="str">
        <f t="shared" si="86"/>
        <v/>
      </c>
      <c r="T844" s="25"/>
      <c r="U844" s="25"/>
      <c r="V844" s="67" t="str">
        <f t="shared" si="87"/>
        <v/>
      </c>
      <c r="W844" s="68" t="str">
        <f t="shared" si="88"/>
        <v/>
      </c>
      <c r="X844" s="69" t="str">
        <f t="shared" si="89"/>
        <v/>
      </c>
      <c r="Y844" s="70">
        <f t="shared" si="90"/>
        <v>0</v>
      </c>
      <c r="Z844" s="31"/>
      <c r="AA844" s="12"/>
      <c r="AB844" s="13"/>
      <c r="AC844" s="13"/>
      <c r="AD844" s="13"/>
      <c r="AE844" s="145"/>
      <c r="AF844" s="14"/>
      <c r="AG844" s="146"/>
      <c r="AH844" s="14"/>
      <c r="AI844" s="147"/>
      <c r="AJ844" s="15"/>
    </row>
    <row r="845" spans="2:36">
      <c r="B845" s="20"/>
      <c r="C845" s="21"/>
      <c r="D845" s="18"/>
      <c r="E845" s="19"/>
      <c r="F845" s="19"/>
      <c r="G845" s="24"/>
      <c r="H845" s="38"/>
      <c r="I845" s="43"/>
      <c r="J845" s="41" t="str">
        <f>IF(G845="","",VLOOKUP(G845,プルダウン!$K$2:$M$11,2,FALSE))</f>
        <v/>
      </c>
      <c r="K845" s="29" t="str">
        <f>IF(G845="","",VLOOKUP(G845,プルダウン!$K$2:$M$11,3,FALSE))</f>
        <v/>
      </c>
      <c r="L845" s="65" t="str">
        <f t="shared" si="91"/>
        <v/>
      </c>
      <c r="M845" s="29" t="str">
        <f>IF(H845="","",VLOOKUP(H845,プルダウン!$O$2:$Q$5,2,FALSE))</f>
        <v/>
      </c>
      <c r="N845" s="29" t="str">
        <f>IF(H845="","",VLOOKUP(H845,プルダウン!$O$2:$Q$5,3,FALSE))</f>
        <v/>
      </c>
      <c r="O845" s="65" t="str">
        <f t="shared" si="92"/>
        <v/>
      </c>
      <c r="P845" s="10"/>
      <c r="Q845" s="26"/>
      <c r="R845" s="26"/>
      <c r="S845" s="71" t="str">
        <f t="shared" si="86"/>
        <v/>
      </c>
      <c r="T845" s="25"/>
      <c r="U845" s="25"/>
      <c r="V845" s="67" t="str">
        <f t="shared" si="87"/>
        <v/>
      </c>
      <c r="W845" s="68" t="str">
        <f t="shared" si="88"/>
        <v/>
      </c>
      <c r="X845" s="69" t="str">
        <f t="shared" si="89"/>
        <v/>
      </c>
      <c r="Y845" s="70">
        <f t="shared" si="90"/>
        <v>0</v>
      </c>
      <c r="Z845" s="31"/>
      <c r="AA845" s="12"/>
      <c r="AB845" s="13"/>
      <c r="AC845" s="13"/>
      <c r="AD845" s="13"/>
      <c r="AE845" s="145"/>
      <c r="AF845" s="14"/>
      <c r="AG845" s="146"/>
      <c r="AH845" s="14"/>
      <c r="AI845" s="147"/>
      <c r="AJ845" s="15"/>
    </row>
    <row r="846" spans="2:36">
      <c r="B846" s="20"/>
      <c r="C846" s="21"/>
      <c r="D846" s="18"/>
      <c r="E846" s="19"/>
      <c r="F846" s="19"/>
      <c r="G846" s="24"/>
      <c r="H846" s="38"/>
      <c r="I846" s="43"/>
      <c r="J846" s="41" t="str">
        <f>IF(G846="","",VLOOKUP(G846,プルダウン!$K$2:$M$11,2,FALSE))</f>
        <v/>
      </c>
      <c r="K846" s="29" t="str">
        <f>IF(G846="","",VLOOKUP(G846,プルダウン!$K$2:$M$11,3,FALSE))</f>
        <v/>
      </c>
      <c r="L846" s="65" t="str">
        <f t="shared" si="91"/>
        <v/>
      </c>
      <c r="M846" s="29" t="str">
        <f>IF(H846="","",VLOOKUP(H846,プルダウン!$O$2:$Q$5,2,FALSE))</f>
        <v/>
      </c>
      <c r="N846" s="29" t="str">
        <f>IF(H846="","",VLOOKUP(H846,プルダウン!$O$2:$Q$5,3,FALSE))</f>
        <v/>
      </c>
      <c r="O846" s="65" t="str">
        <f t="shared" si="92"/>
        <v/>
      </c>
      <c r="P846" s="10"/>
      <c r="Q846" s="26"/>
      <c r="R846" s="26"/>
      <c r="S846" s="71" t="str">
        <f t="shared" si="86"/>
        <v/>
      </c>
      <c r="T846" s="25"/>
      <c r="U846" s="25"/>
      <c r="V846" s="67" t="str">
        <f t="shared" si="87"/>
        <v/>
      </c>
      <c r="W846" s="68" t="str">
        <f t="shared" si="88"/>
        <v/>
      </c>
      <c r="X846" s="69" t="str">
        <f t="shared" si="89"/>
        <v/>
      </c>
      <c r="Y846" s="70">
        <f t="shared" si="90"/>
        <v>0</v>
      </c>
      <c r="Z846" s="31"/>
      <c r="AA846" s="12"/>
      <c r="AB846" s="13"/>
      <c r="AC846" s="13"/>
      <c r="AD846" s="13"/>
      <c r="AE846" s="145"/>
      <c r="AF846" s="14"/>
      <c r="AG846" s="146"/>
      <c r="AH846" s="14"/>
      <c r="AI846" s="147"/>
      <c r="AJ846" s="15"/>
    </row>
    <row r="847" spans="2:36">
      <c r="B847" s="20"/>
      <c r="C847" s="21"/>
      <c r="D847" s="18"/>
      <c r="E847" s="19"/>
      <c r="F847" s="19"/>
      <c r="G847" s="24"/>
      <c r="H847" s="38"/>
      <c r="I847" s="43"/>
      <c r="J847" s="41" t="str">
        <f>IF(G847="","",VLOOKUP(G847,プルダウン!$K$2:$M$11,2,FALSE))</f>
        <v/>
      </c>
      <c r="K847" s="29" t="str">
        <f>IF(G847="","",VLOOKUP(G847,プルダウン!$K$2:$M$11,3,FALSE))</f>
        <v/>
      </c>
      <c r="L847" s="65" t="str">
        <f t="shared" si="91"/>
        <v/>
      </c>
      <c r="M847" s="29" t="str">
        <f>IF(H847="","",VLOOKUP(H847,プルダウン!$O$2:$Q$5,2,FALSE))</f>
        <v/>
      </c>
      <c r="N847" s="29" t="str">
        <f>IF(H847="","",VLOOKUP(H847,プルダウン!$O$2:$Q$5,3,FALSE))</f>
        <v/>
      </c>
      <c r="O847" s="65" t="str">
        <f t="shared" si="92"/>
        <v/>
      </c>
      <c r="P847" s="10"/>
      <c r="Q847" s="26"/>
      <c r="R847" s="26"/>
      <c r="S847" s="71" t="str">
        <f t="shared" si="86"/>
        <v/>
      </c>
      <c r="T847" s="25"/>
      <c r="U847" s="25"/>
      <c r="V847" s="67" t="str">
        <f t="shared" si="87"/>
        <v/>
      </c>
      <c r="W847" s="68" t="str">
        <f t="shared" si="88"/>
        <v/>
      </c>
      <c r="X847" s="69" t="str">
        <f t="shared" si="89"/>
        <v/>
      </c>
      <c r="Y847" s="70">
        <f t="shared" si="90"/>
        <v>0</v>
      </c>
      <c r="Z847" s="31"/>
      <c r="AA847" s="12"/>
      <c r="AB847" s="13"/>
      <c r="AC847" s="13"/>
      <c r="AD847" s="13"/>
      <c r="AE847" s="145"/>
      <c r="AF847" s="14"/>
      <c r="AG847" s="146"/>
      <c r="AH847" s="14"/>
      <c r="AI847" s="147"/>
      <c r="AJ847" s="15"/>
    </row>
    <row r="848" spans="2:36">
      <c r="B848" s="20"/>
      <c r="C848" s="21"/>
      <c r="D848" s="18"/>
      <c r="E848" s="19"/>
      <c r="F848" s="19"/>
      <c r="G848" s="24"/>
      <c r="H848" s="38"/>
      <c r="I848" s="43"/>
      <c r="J848" s="41" t="str">
        <f>IF(G848="","",VLOOKUP(G848,プルダウン!$K$2:$M$11,2,FALSE))</f>
        <v/>
      </c>
      <c r="K848" s="29" t="str">
        <f>IF(G848="","",VLOOKUP(G848,プルダウン!$K$2:$M$11,3,FALSE))</f>
        <v/>
      </c>
      <c r="L848" s="65" t="str">
        <f t="shared" si="91"/>
        <v/>
      </c>
      <c r="M848" s="29" t="str">
        <f>IF(H848="","",VLOOKUP(H848,プルダウン!$O$2:$Q$5,2,FALSE))</f>
        <v/>
      </c>
      <c r="N848" s="29" t="str">
        <f>IF(H848="","",VLOOKUP(H848,プルダウン!$O$2:$Q$5,3,FALSE))</f>
        <v/>
      </c>
      <c r="O848" s="65" t="str">
        <f t="shared" si="92"/>
        <v/>
      </c>
      <c r="P848" s="10"/>
      <c r="Q848" s="26"/>
      <c r="R848" s="26"/>
      <c r="S848" s="71" t="str">
        <f t="shared" si="86"/>
        <v/>
      </c>
      <c r="T848" s="25"/>
      <c r="U848" s="25"/>
      <c r="V848" s="67" t="str">
        <f t="shared" si="87"/>
        <v/>
      </c>
      <c r="W848" s="68" t="str">
        <f t="shared" si="88"/>
        <v/>
      </c>
      <c r="X848" s="69" t="str">
        <f t="shared" si="89"/>
        <v/>
      </c>
      <c r="Y848" s="70">
        <f t="shared" si="90"/>
        <v>0</v>
      </c>
      <c r="Z848" s="31"/>
      <c r="AA848" s="12"/>
      <c r="AB848" s="13"/>
      <c r="AC848" s="13"/>
      <c r="AD848" s="13"/>
      <c r="AE848" s="145"/>
      <c r="AF848" s="14"/>
      <c r="AG848" s="146"/>
      <c r="AH848" s="14"/>
      <c r="AI848" s="147"/>
      <c r="AJ848" s="15"/>
    </row>
    <row r="849" spans="2:36">
      <c r="B849" s="20"/>
      <c r="C849" s="21"/>
      <c r="D849" s="18"/>
      <c r="E849" s="19"/>
      <c r="F849" s="19"/>
      <c r="G849" s="24"/>
      <c r="H849" s="38"/>
      <c r="I849" s="43"/>
      <c r="J849" s="41" t="str">
        <f>IF(G849="","",VLOOKUP(G849,プルダウン!$K$2:$M$11,2,FALSE))</f>
        <v/>
      </c>
      <c r="K849" s="29" t="str">
        <f>IF(G849="","",VLOOKUP(G849,プルダウン!$K$2:$M$11,3,FALSE))</f>
        <v/>
      </c>
      <c r="L849" s="65" t="str">
        <f t="shared" si="91"/>
        <v/>
      </c>
      <c r="M849" s="29" t="str">
        <f>IF(H849="","",VLOOKUP(H849,プルダウン!$O$2:$Q$5,2,FALSE))</f>
        <v/>
      </c>
      <c r="N849" s="29" t="str">
        <f>IF(H849="","",VLOOKUP(H849,プルダウン!$O$2:$Q$5,3,FALSE))</f>
        <v/>
      </c>
      <c r="O849" s="65" t="str">
        <f t="shared" si="92"/>
        <v/>
      </c>
      <c r="P849" s="10"/>
      <c r="Q849" s="26"/>
      <c r="R849" s="26"/>
      <c r="S849" s="71" t="str">
        <f t="shared" si="86"/>
        <v/>
      </c>
      <c r="T849" s="25"/>
      <c r="U849" s="25"/>
      <c r="V849" s="67" t="str">
        <f t="shared" si="87"/>
        <v/>
      </c>
      <c r="W849" s="68" t="str">
        <f t="shared" si="88"/>
        <v/>
      </c>
      <c r="X849" s="69" t="str">
        <f t="shared" si="89"/>
        <v/>
      </c>
      <c r="Y849" s="70">
        <f t="shared" si="90"/>
        <v>0</v>
      </c>
      <c r="Z849" s="31"/>
      <c r="AA849" s="12"/>
      <c r="AB849" s="13"/>
      <c r="AC849" s="13"/>
      <c r="AD849" s="13"/>
      <c r="AE849" s="145"/>
      <c r="AF849" s="14"/>
      <c r="AG849" s="146"/>
      <c r="AH849" s="14"/>
      <c r="AI849" s="147"/>
      <c r="AJ849" s="15"/>
    </row>
    <row r="850" spans="2:36">
      <c r="B850" s="20"/>
      <c r="C850" s="21"/>
      <c r="D850" s="18"/>
      <c r="E850" s="19"/>
      <c r="F850" s="19"/>
      <c r="G850" s="24"/>
      <c r="H850" s="38"/>
      <c r="I850" s="43"/>
      <c r="J850" s="41" t="str">
        <f>IF(G850="","",VLOOKUP(G850,プルダウン!$K$2:$M$11,2,FALSE))</f>
        <v/>
      </c>
      <c r="K850" s="29" t="str">
        <f>IF(G850="","",VLOOKUP(G850,プルダウン!$K$2:$M$11,3,FALSE))</f>
        <v/>
      </c>
      <c r="L850" s="65" t="str">
        <f t="shared" si="91"/>
        <v/>
      </c>
      <c r="M850" s="29" t="str">
        <f>IF(H850="","",VLOOKUP(H850,プルダウン!$O$2:$Q$5,2,FALSE))</f>
        <v/>
      </c>
      <c r="N850" s="29" t="str">
        <f>IF(H850="","",VLOOKUP(H850,プルダウン!$O$2:$Q$5,3,FALSE))</f>
        <v/>
      </c>
      <c r="O850" s="65" t="str">
        <f t="shared" si="92"/>
        <v/>
      </c>
      <c r="P850" s="10"/>
      <c r="Q850" s="26"/>
      <c r="R850" s="26"/>
      <c r="S850" s="71" t="str">
        <f t="shared" si="86"/>
        <v/>
      </c>
      <c r="T850" s="25"/>
      <c r="U850" s="25"/>
      <c r="V850" s="67" t="str">
        <f t="shared" si="87"/>
        <v/>
      </c>
      <c r="W850" s="68" t="str">
        <f t="shared" si="88"/>
        <v/>
      </c>
      <c r="X850" s="69" t="str">
        <f t="shared" si="89"/>
        <v/>
      </c>
      <c r="Y850" s="70">
        <f t="shared" si="90"/>
        <v>0</v>
      </c>
      <c r="Z850" s="31"/>
      <c r="AA850" s="12"/>
      <c r="AB850" s="13"/>
      <c r="AC850" s="13"/>
      <c r="AD850" s="13"/>
      <c r="AE850" s="145"/>
      <c r="AF850" s="14"/>
      <c r="AG850" s="146"/>
      <c r="AH850" s="14"/>
      <c r="AI850" s="147"/>
      <c r="AJ850" s="15"/>
    </row>
    <row r="851" spans="2:36">
      <c r="B851" s="20"/>
      <c r="C851" s="21"/>
      <c r="D851" s="18"/>
      <c r="E851" s="19"/>
      <c r="F851" s="19"/>
      <c r="G851" s="24"/>
      <c r="H851" s="38"/>
      <c r="I851" s="43"/>
      <c r="J851" s="41" t="str">
        <f>IF(G851="","",VLOOKUP(G851,プルダウン!$K$2:$M$11,2,FALSE))</f>
        <v/>
      </c>
      <c r="K851" s="29" t="str">
        <f>IF(G851="","",VLOOKUP(G851,プルダウン!$K$2:$M$11,3,FALSE))</f>
        <v/>
      </c>
      <c r="L851" s="65" t="str">
        <f t="shared" si="91"/>
        <v/>
      </c>
      <c r="M851" s="29" t="str">
        <f>IF(H851="","",VLOOKUP(H851,プルダウン!$O$2:$Q$5,2,FALSE))</f>
        <v/>
      </c>
      <c r="N851" s="29" t="str">
        <f>IF(H851="","",VLOOKUP(H851,プルダウン!$O$2:$Q$5,3,FALSE))</f>
        <v/>
      </c>
      <c r="O851" s="65" t="str">
        <f t="shared" si="92"/>
        <v/>
      </c>
      <c r="P851" s="10"/>
      <c r="Q851" s="26"/>
      <c r="R851" s="26"/>
      <c r="S851" s="71" t="str">
        <f t="shared" si="86"/>
        <v/>
      </c>
      <c r="T851" s="25"/>
      <c r="U851" s="25"/>
      <c r="V851" s="67" t="str">
        <f t="shared" si="87"/>
        <v/>
      </c>
      <c r="W851" s="68" t="str">
        <f t="shared" si="88"/>
        <v/>
      </c>
      <c r="X851" s="69" t="str">
        <f t="shared" si="89"/>
        <v/>
      </c>
      <c r="Y851" s="70">
        <f t="shared" si="90"/>
        <v>0</v>
      </c>
      <c r="Z851" s="31"/>
      <c r="AA851" s="12"/>
      <c r="AB851" s="13"/>
      <c r="AC851" s="13"/>
      <c r="AD851" s="13"/>
      <c r="AE851" s="145"/>
      <c r="AF851" s="14"/>
      <c r="AG851" s="146"/>
      <c r="AH851" s="14"/>
      <c r="AI851" s="147"/>
      <c r="AJ851" s="15"/>
    </row>
    <row r="852" spans="2:36">
      <c r="B852" s="20"/>
      <c r="C852" s="21"/>
      <c r="D852" s="18"/>
      <c r="E852" s="19"/>
      <c r="F852" s="19"/>
      <c r="G852" s="24"/>
      <c r="H852" s="38"/>
      <c r="I852" s="43"/>
      <c r="J852" s="41" t="str">
        <f>IF(G852="","",VLOOKUP(G852,プルダウン!$K$2:$M$11,2,FALSE))</f>
        <v/>
      </c>
      <c r="K852" s="29" t="str">
        <f>IF(G852="","",VLOOKUP(G852,プルダウン!$K$2:$M$11,3,FALSE))</f>
        <v/>
      </c>
      <c r="L852" s="65" t="str">
        <f t="shared" si="91"/>
        <v/>
      </c>
      <c r="M852" s="29" t="str">
        <f>IF(H852="","",VLOOKUP(H852,プルダウン!$O$2:$Q$5,2,FALSE))</f>
        <v/>
      </c>
      <c r="N852" s="29" t="str">
        <f>IF(H852="","",VLOOKUP(H852,プルダウン!$O$2:$Q$5,3,FALSE))</f>
        <v/>
      </c>
      <c r="O852" s="65" t="str">
        <f t="shared" si="92"/>
        <v/>
      </c>
      <c r="P852" s="10"/>
      <c r="Q852" s="26"/>
      <c r="R852" s="26"/>
      <c r="S852" s="71" t="str">
        <f t="shared" si="86"/>
        <v/>
      </c>
      <c r="T852" s="25"/>
      <c r="U852" s="25"/>
      <c r="V852" s="67" t="str">
        <f t="shared" si="87"/>
        <v/>
      </c>
      <c r="W852" s="68" t="str">
        <f t="shared" si="88"/>
        <v/>
      </c>
      <c r="X852" s="69" t="str">
        <f t="shared" si="89"/>
        <v/>
      </c>
      <c r="Y852" s="70">
        <f t="shared" si="90"/>
        <v>0</v>
      </c>
      <c r="Z852" s="31"/>
      <c r="AA852" s="12"/>
      <c r="AB852" s="13"/>
      <c r="AC852" s="13"/>
      <c r="AD852" s="13"/>
      <c r="AE852" s="145"/>
      <c r="AF852" s="14"/>
      <c r="AG852" s="146"/>
      <c r="AH852" s="14"/>
      <c r="AI852" s="147"/>
      <c r="AJ852" s="15"/>
    </row>
    <row r="853" spans="2:36">
      <c r="B853" s="20"/>
      <c r="C853" s="21"/>
      <c r="D853" s="18"/>
      <c r="E853" s="19"/>
      <c r="F853" s="19"/>
      <c r="G853" s="24"/>
      <c r="H853" s="38"/>
      <c r="I853" s="43"/>
      <c r="J853" s="41" t="str">
        <f>IF(G853="","",VLOOKUP(G853,プルダウン!$K$2:$M$11,2,FALSE))</f>
        <v/>
      </c>
      <c r="K853" s="29" t="str">
        <f>IF(G853="","",VLOOKUP(G853,プルダウン!$K$2:$M$11,3,FALSE))</f>
        <v/>
      </c>
      <c r="L853" s="65" t="str">
        <f t="shared" si="91"/>
        <v/>
      </c>
      <c r="M853" s="29" t="str">
        <f>IF(H853="","",VLOOKUP(H853,プルダウン!$O$2:$Q$5,2,FALSE))</f>
        <v/>
      </c>
      <c r="N853" s="29" t="str">
        <f>IF(H853="","",VLOOKUP(H853,プルダウン!$O$2:$Q$5,3,FALSE))</f>
        <v/>
      </c>
      <c r="O853" s="65" t="str">
        <f t="shared" si="92"/>
        <v/>
      </c>
      <c r="P853" s="10"/>
      <c r="Q853" s="26"/>
      <c r="R853" s="26"/>
      <c r="S853" s="71" t="str">
        <f t="shared" si="86"/>
        <v/>
      </c>
      <c r="T853" s="25"/>
      <c r="U853" s="25"/>
      <c r="V853" s="67" t="str">
        <f t="shared" si="87"/>
        <v/>
      </c>
      <c r="W853" s="68" t="str">
        <f t="shared" si="88"/>
        <v/>
      </c>
      <c r="X853" s="69" t="str">
        <f t="shared" si="89"/>
        <v/>
      </c>
      <c r="Y853" s="70">
        <f t="shared" si="90"/>
        <v>0</v>
      </c>
      <c r="Z853" s="31"/>
      <c r="AA853" s="12"/>
      <c r="AB853" s="13"/>
      <c r="AC853" s="13"/>
      <c r="AD853" s="13"/>
      <c r="AE853" s="145"/>
      <c r="AF853" s="14"/>
      <c r="AG853" s="146"/>
      <c r="AH853" s="14"/>
      <c r="AI853" s="147"/>
      <c r="AJ853" s="15"/>
    </row>
    <row r="854" spans="2:36">
      <c r="B854" s="20"/>
      <c r="C854" s="21"/>
      <c r="D854" s="18"/>
      <c r="E854" s="19"/>
      <c r="F854" s="19"/>
      <c r="G854" s="24"/>
      <c r="H854" s="38"/>
      <c r="I854" s="43"/>
      <c r="J854" s="41" t="str">
        <f>IF(G854="","",VLOOKUP(G854,プルダウン!$K$2:$M$11,2,FALSE))</f>
        <v/>
      </c>
      <c r="K854" s="29" t="str">
        <f>IF(G854="","",VLOOKUP(G854,プルダウン!$K$2:$M$11,3,FALSE))</f>
        <v/>
      </c>
      <c r="L854" s="65" t="str">
        <f t="shared" si="91"/>
        <v/>
      </c>
      <c r="M854" s="29" t="str">
        <f>IF(H854="","",VLOOKUP(H854,プルダウン!$O$2:$Q$5,2,FALSE))</f>
        <v/>
      </c>
      <c r="N854" s="29" t="str">
        <f>IF(H854="","",VLOOKUP(H854,プルダウン!$O$2:$Q$5,3,FALSE))</f>
        <v/>
      </c>
      <c r="O854" s="65" t="str">
        <f t="shared" si="92"/>
        <v/>
      </c>
      <c r="P854" s="10"/>
      <c r="Q854" s="26"/>
      <c r="R854" s="26"/>
      <c r="S854" s="71" t="str">
        <f t="shared" si="86"/>
        <v/>
      </c>
      <c r="T854" s="25"/>
      <c r="U854" s="25"/>
      <c r="V854" s="67" t="str">
        <f t="shared" si="87"/>
        <v/>
      </c>
      <c r="W854" s="68" t="str">
        <f t="shared" si="88"/>
        <v/>
      </c>
      <c r="X854" s="69" t="str">
        <f t="shared" si="89"/>
        <v/>
      </c>
      <c r="Y854" s="70">
        <f t="shared" si="90"/>
        <v>0</v>
      </c>
      <c r="Z854" s="31"/>
      <c r="AA854" s="12"/>
      <c r="AB854" s="13"/>
      <c r="AC854" s="13"/>
      <c r="AD854" s="13"/>
      <c r="AE854" s="145"/>
      <c r="AF854" s="14"/>
      <c r="AG854" s="146"/>
      <c r="AH854" s="14"/>
      <c r="AI854" s="147"/>
      <c r="AJ854" s="15"/>
    </row>
    <row r="855" spans="2:36">
      <c r="B855" s="20"/>
      <c r="C855" s="21"/>
      <c r="D855" s="18"/>
      <c r="E855" s="19"/>
      <c r="F855" s="19"/>
      <c r="G855" s="24"/>
      <c r="H855" s="38"/>
      <c r="I855" s="43"/>
      <c r="J855" s="41" t="str">
        <f>IF(G855="","",VLOOKUP(G855,プルダウン!$K$2:$M$11,2,FALSE))</f>
        <v/>
      </c>
      <c r="K855" s="29" t="str">
        <f>IF(G855="","",VLOOKUP(G855,プルダウン!$K$2:$M$11,3,FALSE))</f>
        <v/>
      </c>
      <c r="L855" s="65" t="str">
        <f t="shared" si="91"/>
        <v/>
      </c>
      <c r="M855" s="29" t="str">
        <f>IF(H855="","",VLOOKUP(H855,プルダウン!$O$2:$Q$5,2,FALSE))</f>
        <v/>
      </c>
      <c r="N855" s="29" t="str">
        <f>IF(H855="","",VLOOKUP(H855,プルダウン!$O$2:$Q$5,3,FALSE))</f>
        <v/>
      </c>
      <c r="O855" s="65" t="str">
        <f t="shared" si="92"/>
        <v/>
      </c>
      <c r="P855" s="10"/>
      <c r="Q855" s="26"/>
      <c r="R855" s="26"/>
      <c r="S855" s="71" t="str">
        <f t="shared" ref="S855:S918" si="93">IF(G855="","",IF(L855&lt;&gt;"-",C855-Q855-R855,"-"))</f>
        <v/>
      </c>
      <c r="T855" s="25"/>
      <c r="U855" s="25"/>
      <c r="V855" s="67" t="str">
        <f t="shared" ref="V855:V918" si="94">IF(H855="","",IF(O855&lt;&gt;"-",C855-T855-U855,"-"))</f>
        <v/>
      </c>
      <c r="W855" s="68" t="str">
        <f t="shared" ref="W855:W918" si="95">IF(G855="","",IF(AND(AND(D855="飲食",F855&gt;"20:00:00"*1),OR(I855="",I855="－")),"-",IF(L855&lt;&gt;"-",MAX(1,INT(S855/100))*20000*L855,"-")))</f>
        <v/>
      </c>
      <c r="X855" s="69" t="str">
        <f t="shared" ref="X855:X918" si="96">IF(H855="","",IF(AND(AND(D855="飲食",F855&gt;"20:00:00"*1),OR(I855="",I855="－")),"-",IF(O855&lt;&gt;"-",MAX(1,INT(V855/100))*20000*O855,"-")))</f>
        <v/>
      </c>
      <c r="Y855" s="70">
        <f t="shared" ref="Y855:Y918" si="97">IF(G855="",0,IF(AND(W855="-",X855="-"),"-",IF(W855="-",0,W855)+IF(X855="-",0,X855)))</f>
        <v>0</v>
      </c>
      <c r="Z855" s="31"/>
      <c r="AA855" s="12"/>
      <c r="AB855" s="13"/>
      <c r="AC855" s="13"/>
      <c r="AD855" s="13"/>
      <c r="AE855" s="145"/>
      <c r="AF855" s="14"/>
      <c r="AG855" s="146"/>
      <c r="AH855" s="14"/>
      <c r="AI855" s="147"/>
      <c r="AJ855" s="15"/>
    </row>
    <row r="856" spans="2:36">
      <c r="B856" s="20"/>
      <c r="C856" s="21"/>
      <c r="D856" s="18"/>
      <c r="E856" s="19"/>
      <c r="F856" s="19"/>
      <c r="G856" s="24"/>
      <c r="H856" s="38"/>
      <c r="I856" s="43"/>
      <c r="J856" s="41" t="str">
        <f>IF(G856="","",VLOOKUP(G856,プルダウン!$K$2:$M$11,2,FALSE))</f>
        <v/>
      </c>
      <c r="K856" s="29" t="str">
        <f>IF(G856="","",VLOOKUP(G856,プルダウン!$K$2:$M$11,3,FALSE))</f>
        <v/>
      </c>
      <c r="L856" s="65" t="str">
        <f t="shared" ref="L856:L919" si="98">IF(G856="","",IF(ISERROR(K856-J856+1),"-",K856-J856+1))</f>
        <v/>
      </c>
      <c r="M856" s="29" t="str">
        <f>IF(H856="","",VLOOKUP(H856,プルダウン!$O$2:$Q$5,2,FALSE))</f>
        <v/>
      </c>
      <c r="N856" s="29" t="str">
        <f>IF(H856="","",VLOOKUP(H856,プルダウン!$O$2:$Q$5,3,FALSE))</f>
        <v/>
      </c>
      <c r="O856" s="65" t="str">
        <f t="shared" ref="O856:O919" si="99">IF(H856="","",IF(ISERROR(N856-M856+1),"-",N856-M856+1))</f>
        <v/>
      </c>
      <c r="P856" s="10"/>
      <c r="Q856" s="26"/>
      <c r="R856" s="26"/>
      <c r="S856" s="71" t="str">
        <f t="shared" si="93"/>
        <v/>
      </c>
      <c r="T856" s="25"/>
      <c r="U856" s="25"/>
      <c r="V856" s="67" t="str">
        <f t="shared" si="94"/>
        <v/>
      </c>
      <c r="W856" s="68" t="str">
        <f t="shared" si="95"/>
        <v/>
      </c>
      <c r="X856" s="69" t="str">
        <f t="shared" si="96"/>
        <v/>
      </c>
      <c r="Y856" s="70">
        <f t="shared" si="97"/>
        <v>0</v>
      </c>
      <c r="Z856" s="31"/>
      <c r="AA856" s="12"/>
      <c r="AB856" s="13"/>
      <c r="AC856" s="13"/>
      <c r="AD856" s="13"/>
      <c r="AE856" s="145"/>
      <c r="AF856" s="14"/>
      <c r="AG856" s="146"/>
      <c r="AH856" s="14"/>
      <c r="AI856" s="147"/>
      <c r="AJ856" s="15"/>
    </row>
    <row r="857" spans="2:36">
      <c r="B857" s="20"/>
      <c r="C857" s="21"/>
      <c r="D857" s="18"/>
      <c r="E857" s="19"/>
      <c r="F857" s="19"/>
      <c r="G857" s="24"/>
      <c r="H857" s="38"/>
      <c r="I857" s="43"/>
      <c r="J857" s="41" t="str">
        <f>IF(G857="","",VLOOKUP(G857,プルダウン!$K$2:$M$11,2,FALSE))</f>
        <v/>
      </c>
      <c r="K857" s="29" t="str">
        <f>IF(G857="","",VLOOKUP(G857,プルダウン!$K$2:$M$11,3,FALSE))</f>
        <v/>
      </c>
      <c r="L857" s="65" t="str">
        <f t="shared" si="98"/>
        <v/>
      </c>
      <c r="M857" s="29" t="str">
        <f>IF(H857="","",VLOOKUP(H857,プルダウン!$O$2:$Q$5,2,FALSE))</f>
        <v/>
      </c>
      <c r="N857" s="29" t="str">
        <f>IF(H857="","",VLOOKUP(H857,プルダウン!$O$2:$Q$5,3,FALSE))</f>
        <v/>
      </c>
      <c r="O857" s="65" t="str">
        <f t="shared" si="99"/>
        <v/>
      </c>
      <c r="P857" s="10"/>
      <c r="Q857" s="26"/>
      <c r="R857" s="26"/>
      <c r="S857" s="71" t="str">
        <f t="shared" si="93"/>
        <v/>
      </c>
      <c r="T857" s="25"/>
      <c r="U857" s="25"/>
      <c r="V857" s="67" t="str">
        <f t="shared" si="94"/>
        <v/>
      </c>
      <c r="W857" s="68" t="str">
        <f t="shared" si="95"/>
        <v/>
      </c>
      <c r="X857" s="69" t="str">
        <f t="shared" si="96"/>
        <v/>
      </c>
      <c r="Y857" s="70">
        <f t="shared" si="97"/>
        <v>0</v>
      </c>
      <c r="Z857" s="31"/>
      <c r="AA857" s="12"/>
      <c r="AB857" s="13"/>
      <c r="AC857" s="13"/>
      <c r="AD857" s="13"/>
      <c r="AE857" s="145"/>
      <c r="AF857" s="14"/>
      <c r="AG857" s="146"/>
      <c r="AH857" s="14"/>
      <c r="AI857" s="147"/>
      <c r="AJ857" s="15"/>
    </row>
    <row r="858" spans="2:36">
      <c r="B858" s="20"/>
      <c r="C858" s="21"/>
      <c r="D858" s="18"/>
      <c r="E858" s="19"/>
      <c r="F858" s="19"/>
      <c r="G858" s="24"/>
      <c r="H858" s="38"/>
      <c r="I858" s="43"/>
      <c r="J858" s="41" t="str">
        <f>IF(G858="","",VLOOKUP(G858,プルダウン!$K$2:$M$11,2,FALSE))</f>
        <v/>
      </c>
      <c r="K858" s="29" t="str">
        <f>IF(G858="","",VLOOKUP(G858,プルダウン!$K$2:$M$11,3,FALSE))</f>
        <v/>
      </c>
      <c r="L858" s="65" t="str">
        <f t="shared" si="98"/>
        <v/>
      </c>
      <c r="M858" s="29" t="str">
        <f>IF(H858="","",VLOOKUP(H858,プルダウン!$O$2:$Q$5,2,FALSE))</f>
        <v/>
      </c>
      <c r="N858" s="29" t="str">
        <f>IF(H858="","",VLOOKUP(H858,プルダウン!$O$2:$Q$5,3,FALSE))</f>
        <v/>
      </c>
      <c r="O858" s="65" t="str">
        <f t="shared" si="99"/>
        <v/>
      </c>
      <c r="P858" s="10"/>
      <c r="Q858" s="26"/>
      <c r="R858" s="26"/>
      <c r="S858" s="71" t="str">
        <f t="shared" si="93"/>
        <v/>
      </c>
      <c r="T858" s="25"/>
      <c r="U858" s="25"/>
      <c r="V858" s="67" t="str">
        <f t="shared" si="94"/>
        <v/>
      </c>
      <c r="W858" s="68" t="str">
        <f t="shared" si="95"/>
        <v/>
      </c>
      <c r="X858" s="69" t="str">
        <f t="shared" si="96"/>
        <v/>
      </c>
      <c r="Y858" s="70">
        <f t="shared" si="97"/>
        <v>0</v>
      </c>
      <c r="Z858" s="31"/>
      <c r="AA858" s="12"/>
      <c r="AB858" s="13"/>
      <c r="AC858" s="13"/>
      <c r="AD858" s="13"/>
      <c r="AE858" s="145"/>
      <c r="AF858" s="14"/>
      <c r="AG858" s="146"/>
      <c r="AH858" s="14"/>
      <c r="AI858" s="147"/>
      <c r="AJ858" s="15"/>
    </row>
    <row r="859" spans="2:36">
      <c r="B859" s="20"/>
      <c r="C859" s="21"/>
      <c r="D859" s="18"/>
      <c r="E859" s="19"/>
      <c r="F859" s="19"/>
      <c r="G859" s="24"/>
      <c r="H859" s="38"/>
      <c r="I859" s="43"/>
      <c r="J859" s="41" t="str">
        <f>IF(G859="","",VLOOKUP(G859,プルダウン!$K$2:$M$11,2,FALSE))</f>
        <v/>
      </c>
      <c r="K859" s="29" t="str">
        <f>IF(G859="","",VLOOKUP(G859,プルダウン!$K$2:$M$11,3,FALSE))</f>
        <v/>
      </c>
      <c r="L859" s="65" t="str">
        <f t="shared" si="98"/>
        <v/>
      </c>
      <c r="M859" s="29" t="str">
        <f>IF(H859="","",VLOOKUP(H859,プルダウン!$O$2:$Q$5,2,FALSE))</f>
        <v/>
      </c>
      <c r="N859" s="29" t="str">
        <f>IF(H859="","",VLOOKUP(H859,プルダウン!$O$2:$Q$5,3,FALSE))</f>
        <v/>
      </c>
      <c r="O859" s="65" t="str">
        <f t="shared" si="99"/>
        <v/>
      </c>
      <c r="P859" s="10"/>
      <c r="Q859" s="26"/>
      <c r="R859" s="26"/>
      <c r="S859" s="71" t="str">
        <f t="shared" si="93"/>
        <v/>
      </c>
      <c r="T859" s="25"/>
      <c r="U859" s="25"/>
      <c r="V859" s="67" t="str">
        <f t="shared" si="94"/>
        <v/>
      </c>
      <c r="W859" s="68" t="str">
        <f t="shared" si="95"/>
        <v/>
      </c>
      <c r="X859" s="69" t="str">
        <f t="shared" si="96"/>
        <v/>
      </c>
      <c r="Y859" s="70">
        <f t="shared" si="97"/>
        <v>0</v>
      </c>
      <c r="Z859" s="31"/>
      <c r="AA859" s="12"/>
      <c r="AB859" s="13"/>
      <c r="AC859" s="13"/>
      <c r="AD859" s="13"/>
      <c r="AE859" s="145"/>
      <c r="AF859" s="14"/>
      <c r="AG859" s="146"/>
      <c r="AH859" s="14"/>
      <c r="AI859" s="147"/>
      <c r="AJ859" s="15"/>
    </row>
    <row r="860" spans="2:36">
      <c r="B860" s="20"/>
      <c r="C860" s="21"/>
      <c r="D860" s="18"/>
      <c r="E860" s="19"/>
      <c r="F860" s="19"/>
      <c r="G860" s="24"/>
      <c r="H860" s="38"/>
      <c r="I860" s="43"/>
      <c r="J860" s="41" t="str">
        <f>IF(G860="","",VLOOKUP(G860,プルダウン!$K$2:$M$11,2,FALSE))</f>
        <v/>
      </c>
      <c r="K860" s="29" t="str">
        <f>IF(G860="","",VLOOKUP(G860,プルダウン!$K$2:$M$11,3,FALSE))</f>
        <v/>
      </c>
      <c r="L860" s="65" t="str">
        <f t="shared" si="98"/>
        <v/>
      </c>
      <c r="M860" s="29" t="str">
        <f>IF(H860="","",VLOOKUP(H860,プルダウン!$O$2:$Q$5,2,FALSE))</f>
        <v/>
      </c>
      <c r="N860" s="29" t="str">
        <f>IF(H860="","",VLOOKUP(H860,プルダウン!$O$2:$Q$5,3,FALSE))</f>
        <v/>
      </c>
      <c r="O860" s="65" t="str">
        <f t="shared" si="99"/>
        <v/>
      </c>
      <c r="P860" s="10"/>
      <c r="Q860" s="26"/>
      <c r="R860" s="26"/>
      <c r="S860" s="71" t="str">
        <f t="shared" si="93"/>
        <v/>
      </c>
      <c r="T860" s="25"/>
      <c r="U860" s="25"/>
      <c r="V860" s="67" t="str">
        <f t="shared" si="94"/>
        <v/>
      </c>
      <c r="W860" s="68" t="str">
        <f t="shared" si="95"/>
        <v/>
      </c>
      <c r="X860" s="69" t="str">
        <f t="shared" si="96"/>
        <v/>
      </c>
      <c r="Y860" s="70">
        <f t="shared" si="97"/>
        <v>0</v>
      </c>
      <c r="Z860" s="31"/>
      <c r="AA860" s="12"/>
      <c r="AB860" s="13"/>
      <c r="AC860" s="13"/>
      <c r="AD860" s="13"/>
      <c r="AE860" s="145"/>
      <c r="AF860" s="14"/>
      <c r="AG860" s="146"/>
      <c r="AH860" s="14"/>
      <c r="AI860" s="147"/>
      <c r="AJ860" s="15"/>
    </row>
    <row r="861" spans="2:36">
      <c r="B861" s="20"/>
      <c r="C861" s="21"/>
      <c r="D861" s="18"/>
      <c r="E861" s="19"/>
      <c r="F861" s="19"/>
      <c r="G861" s="24"/>
      <c r="H861" s="38"/>
      <c r="I861" s="43"/>
      <c r="J861" s="41" t="str">
        <f>IF(G861="","",VLOOKUP(G861,プルダウン!$K$2:$M$11,2,FALSE))</f>
        <v/>
      </c>
      <c r="K861" s="29" t="str">
        <f>IF(G861="","",VLOOKUP(G861,プルダウン!$K$2:$M$11,3,FALSE))</f>
        <v/>
      </c>
      <c r="L861" s="65" t="str">
        <f t="shared" si="98"/>
        <v/>
      </c>
      <c r="M861" s="29" t="str">
        <f>IF(H861="","",VLOOKUP(H861,プルダウン!$O$2:$Q$5,2,FALSE))</f>
        <v/>
      </c>
      <c r="N861" s="29" t="str">
        <f>IF(H861="","",VLOOKUP(H861,プルダウン!$O$2:$Q$5,3,FALSE))</f>
        <v/>
      </c>
      <c r="O861" s="65" t="str">
        <f t="shared" si="99"/>
        <v/>
      </c>
      <c r="P861" s="10"/>
      <c r="Q861" s="26"/>
      <c r="R861" s="26"/>
      <c r="S861" s="71" t="str">
        <f t="shared" si="93"/>
        <v/>
      </c>
      <c r="T861" s="25"/>
      <c r="U861" s="25"/>
      <c r="V861" s="67" t="str">
        <f t="shared" si="94"/>
        <v/>
      </c>
      <c r="W861" s="68" t="str">
        <f t="shared" si="95"/>
        <v/>
      </c>
      <c r="X861" s="69" t="str">
        <f t="shared" si="96"/>
        <v/>
      </c>
      <c r="Y861" s="70">
        <f t="shared" si="97"/>
        <v>0</v>
      </c>
      <c r="Z861" s="31"/>
      <c r="AA861" s="12"/>
      <c r="AB861" s="13"/>
      <c r="AC861" s="13"/>
      <c r="AD861" s="13"/>
      <c r="AE861" s="145"/>
      <c r="AF861" s="14"/>
      <c r="AG861" s="146"/>
      <c r="AH861" s="14"/>
      <c r="AI861" s="147"/>
      <c r="AJ861" s="15"/>
    </row>
    <row r="862" spans="2:36">
      <c r="B862" s="20"/>
      <c r="C862" s="21"/>
      <c r="D862" s="18"/>
      <c r="E862" s="19"/>
      <c r="F862" s="19"/>
      <c r="G862" s="24"/>
      <c r="H862" s="38"/>
      <c r="I862" s="43"/>
      <c r="J862" s="41" t="str">
        <f>IF(G862="","",VLOOKUP(G862,プルダウン!$K$2:$M$11,2,FALSE))</f>
        <v/>
      </c>
      <c r="K862" s="29" t="str">
        <f>IF(G862="","",VLOOKUP(G862,プルダウン!$K$2:$M$11,3,FALSE))</f>
        <v/>
      </c>
      <c r="L862" s="65" t="str">
        <f t="shared" si="98"/>
        <v/>
      </c>
      <c r="M862" s="29" t="str">
        <f>IF(H862="","",VLOOKUP(H862,プルダウン!$O$2:$Q$5,2,FALSE))</f>
        <v/>
      </c>
      <c r="N862" s="29" t="str">
        <f>IF(H862="","",VLOOKUP(H862,プルダウン!$O$2:$Q$5,3,FALSE))</f>
        <v/>
      </c>
      <c r="O862" s="65" t="str">
        <f t="shared" si="99"/>
        <v/>
      </c>
      <c r="P862" s="10"/>
      <c r="Q862" s="26"/>
      <c r="R862" s="26"/>
      <c r="S862" s="71" t="str">
        <f t="shared" si="93"/>
        <v/>
      </c>
      <c r="T862" s="25"/>
      <c r="U862" s="25"/>
      <c r="V862" s="67" t="str">
        <f t="shared" si="94"/>
        <v/>
      </c>
      <c r="W862" s="68" t="str">
        <f t="shared" si="95"/>
        <v/>
      </c>
      <c r="X862" s="69" t="str">
        <f t="shared" si="96"/>
        <v/>
      </c>
      <c r="Y862" s="70">
        <f t="shared" si="97"/>
        <v>0</v>
      </c>
      <c r="Z862" s="31"/>
      <c r="AA862" s="12"/>
      <c r="AB862" s="13"/>
      <c r="AC862" s="13"/>
      <c r="AD862" s="13"/>
      <c r="AE862" s="145"/>
      <c r="AF862" s="14"/>
      <c r="AG862" s="146"/>
      <c r="AH862" s="14"/>
      <c r="AI862" s="147"/>
      <c r="AJ862" s="15"/>
    </row>
    <row r="863" spans="2:36">
      <c r="B863" s="20"/>
      <c r="C863" s="21"/>
      <c r="D863" s="18"/>
      <c r="E863" s="19"/>
      <c r="F863" s="19"/>
      <c r="G863" s="24"/>
      <c r="H863" s="38"/>
      <c r="I863" s="43"/>
      <c r="J863" s="41" t="str">
        <f>IF(G863="","",VLOOKUP(G863,プルダウン!$K$2:$M$11,2,FALSE))</f>
        <v/>
      </c>
      <c r="K863" s="29" t="str">
        <f>IF(G863="","",VLOOKUP(G863,プルダウン!$K$2:$M$11,3,FALSE))</f>
        <v/>
      </c>
      <c r="L863" s="65" t="str">
        <f t="shared" si="98"/>
        <v/>
      </c>
      <c r="M863" s="29" t="str">
        <f>IF(H863="","",VLOOKUP(H863,プルダウン!$O$2:$Q$5,2,FALSE))</f>
        <v/>
      </c>
      <c r="N863" s="29" t="str">
        <f>IF(H863="","",VLOOKUP(H863,プルダウン!$O$2:$Q$5,3,FALSE))</f>
        <v/>
      </c>
      <c r="O863" s="65" t="str">
        <f t="shared" si="99"/>
        <v/>
      </c>
      <c r="P863" s="10"/>
      <c r="Q863" s="26"/>
      <c r="R863" s="26"/>
      <c r="S863" s="71" t="str">
        <f t="shared" si="93"/>
        <v/>
      </c>
      <c r="T863" s="25"/>
      <c r="U863" s="25"/>
      <c r="V863" s="67" t="str">
        <f t="shared" si="94"/>
        <v/>
      </c>
      <c r="W863" s="68" t="str">
        <f t="shared" si="95"/>
        <v/>
      </c>
      <c r="X863" s="69" t="str">
        <f t="shared" si="96"/>
        <v/>
      </c>
      <c r="Y863" s="70">
        <f t="shared" si="97"/>
        <v>0</v>
      </c>
      <c r="Z863" s="31"/>
      <c r="AA863" s="12"/>
      <c r="AB863" s="13"/>
      <c r="AC863" s="13"/>
      <c r="AD863" s="13"/>
      <c r="AE863" s="145"/>
      <c r="AF863" s="14"/>
      <c r="AG863" s="146"/>
      <c r="AH863" s="14"/>
      <c r="AI863" s="147"/>
      <c r="AJ863" s="15"/>
    </row>
    <row r="864" spans="2:36">
      <c r="B864" s="20"/>
      <c r="C864" s="21"/>
      <c r="D864" s="18"/>
      <c r="E864" s="19"/>
      <c r="F864" s="19"/>
      <c r="G864" s="24"/>
      <c r="H864" s="38"/>
      <c r="I864" s="43"/>
      <c r="J864" s="41" t="str">
        <f>IF(G864="","",VLOOKUP(G864,プルダウン!$K$2:$M$11,2,FALSE))</f>
        <v/>
      </c>
      <c r="K864" s="29" t="str">
        <f>IF(G864="","",VLOOKUP(G864,プルダウン!$K$2:$M$11,3,FALSE))</f>
        <v/>
      </c>
      <c r="L864" s="65" t="str">
        <f t="shared" si="98"/>
        <v/>
      </c>
      <c r="M864" s="29" t="str">
        <f>IF(H864="","",VLOOKUP(H864,プルダウン!$O$2:$Q$5,2,FALSE))</f>
        <v/>
      </c>
      <c r="N864" s="29" t="str">
        <f>IF(H864="","",VLOOKUP(H864,プルダウン!$O$2:$Q$5,3,FALSE))</f>
        <v/>
      </c>
      <c r="O864" s="65" t="str">
        <f t="shared" si="99"/>
        <v/>
      </c>
      <c r="P864" s="10"/>
      <c r="Q864" s="26"/>
      <c r="R864" s="26"/>
      <c r="S864" s="71" t="str">
        <f t="shared" si="93"/>
        <v/>
      </c>
      <c r="T864" s="25"/>
      <c r="U864" s="25"/>
      <c r="V864" s="67" t="str">
        <f t="shared" si="94"/>
        <v/>
      </c>
      <c r="W864" s="68" t="str">
        <f t="shared" si="95"/>
        <v/>
      </c>
      <c r="X864" s="69" t="str">
        <f t="shared" si="96"/>
        <v/>
      </c>
      <c r="Y864" s="70">
        <f t="shared" si="97"/>
        <v>0</v>
      </c>
      <c r="Z864" s="31"/>
      <c r="AA864" s="12"/>
      <c r="AB864" s="13"/>
      <c r="AC864" s="13"/>
      <c r="AD864" s="13"/>
      <c r="AE864" s="145"/>
      <c r="AF864" s="14"/>
      <c r="AG864" s="146"/>
      <c r="AH864" s="14"/>
      <c r="AI864" s="147"/>
      <c r="AJ864" s="15"/>
    </row>
    <row r="865" spans="2:36">
      <c r="B865" s="20"/>
      <c r="C865" s="21"/>
      <c r="D865" s="18"/>
      <c r="E865" s="19"/>
      <c r="F865" s="19"/>
      <c r="G865" s="24"/>
      <c r="H865" s="38"/>
      <c r="I865" s="43"/>
      <c r="J865" s="41" t="str">
        <f>IF(G865="","",VLOOKUP(G865,プルダウン!$K$2:$M$11,2,FALSE))</f>
        <v/>
      </c>
      <c r="K865" s="29" t="str">
        <f>IF(G865="","",VLOOKUP(G865,プルダウン!$K$2:$M$11,3,FALSE))</f>
        <v/>
      </c>
      <c r="L865" s="65" t="str">
        <f t="shared" si="98"/>
        <v/>
      </c>
      <c r="M865" s="29" t="str">
        <f>IF(H865="","",VLOOKUP(H865,プルダウン!$O$2:$Q$5,2,FALSE))</f>
        <v/>
      </c>
      <c r="N865" s="29" t="str">
        <f>IF(H865="","",VLOOKUP(H865,プルダウン!$O$2:$Q$5,3,FALSE))</f>
        <v/>
      </c>
      <c r="O865" s="65" t="str">
        <f t="shared" si="99"/>
        <v/>
      </c>
      <c r="P865" s="10"/>
      <c r="Q865" s="26"/>
      <c r="R865" s="26"/>
      <c r="S865" s="71" t="str">
        <f t="shared" si="93"/>
        <v/>
      </c>
      <c r="T865" s="25"/>
      <c r="U865" s="25"/>
      <c r="V865" s="67" t="str">
        <f t="shared" si="94"/>
        <v/>
      </c>
      <c r="W865" s="68" t="str">
        <f t="shared" si="95"/>
        <v/>
      </c>
      <c r="X865" s="69" t="str">
        <f t="shared" si="96"/>
        <v/>
      </c>
      <c r="Y865" s="70">
        <f t="shared" si="97"/>
        <v>0</v>
      </c>
      <c r="Z865" s="31"/>
      <c r="AA865" s="12"/>
      <c r="AB865" s="13"/>
      <c r="AC865" s="13"/>
      <c r="AD865" s="13"/>
      <c r="AE865" s="145"/>
      <c r="AF865" s="14"/>
      <c r="AG865" s="146"/>
      <c r="AH865" s="14"/>
      <c r="AI865" s="147"/>
      <c r="AJ865" s="15"/>
    </row>
    <row r="866" spans="2:36">
      <c r="B866" s="20"/>
      <c r="C866" s="21"/>
      <c r="D866" s="18"/>
      <c r="E866" s="19"/>
      <c r="F866" s="19"/>
      <c r="G866" s="24"/>
      <c r="H866" s="38"/>
      <c r="I866" s="43"/>
      <c r="J866" s="41" t="str">
        <f>IF(G866="","",VLOOKUP(G866,プルダウン!$K$2:$M$11,2,FALSE))</f>
        <v/>
      </c>
      <c r="K866" s="29" t="str">
        <f>IF(G866="","",VLOOKUP(G866,プルダウン!$K$2:$M$11,3,FALSE))</f>
        <v/>
      </c>
      <c r="L866" s="65" t="str">
        <f t="shared" si="98"/>
        <v/>
      </c>
      <c r="M866" s="29" t="str">
        <f>IF(H866="","",VLOOKUP(H866,プルダウン!$O$2:$Q$5,2,FALSE))</f>
        <v/>
      </c>
      <c r="N866" s="29" t="str">
        <f>IF(H866="","",VLOOKUP(H866,プルダウン!$O$2:$Q$5,3,FALSE))</f>
        <v/>
      </c>
      <c r="O866" s="65" t="str">
        <f t="shared" si="99"/>
        <v/>
      </c>
      <c r="P866" s="10"/>
      <c r="Q866" s="26"/>
      <c r="R866" s="26"/>
      <c r="S866" s="71" t="str">
        <f t="shared" si="93"/>
        <v/>
      </c>
      <c r="T866" s="25"/>
      <c r="U866" s="25"/>
      <c r="V866" s="67" t="str">
        <f t="shared" si="94"/>
        <v/>
      </c>
      <c r="W866" s="68" t="str">
        <f t="shared" si="95"/>
        <v/>
      </c>
      <c r="X866" s="69" t="str">
        <f t="shared" si="96"/>
        <v/>
      </c>
      <c r="Y866" s="70">
        <f t="shared" si="97"/>
        <v>0</v>
      </c>
      <c r="Z866" s="31"/>
      <c r="AA866" s="12"/>
      <c r="AB866" s="13"/>
      <c r="AC866" s="13"/>
      <c r="AD866" s="13"/>
      <c r="AE866" s="145"/>
      <c r="AF866" s="14"/>
      <c r="AG866" s="146"/>
      <c r="AH866" s="14"/>
      <c r="AI866" s="147"/>
      <c r="AJ866" s="15"/>
    </row>
    <row r="867" spans="2:36">
      <c r="B867" s="20"/>
      <c r="C867" s="21"/>
      <c r="D867" s="18"/>
      <c r="E867" s="19"/>
      <c r="F867" s="19"/>
      <c r="G867" s="24"/>
      <c r="H867" s="38"/>
      <c r="I867" s="43"/>
      <c r="J867" s="41" t="str">
        <f>IF(G867="","",VLOOKUP(G867,プルダウン!$K$2:$M$11,2,FALSE))</f>
        <v/>
      </c>
      <c r="K867" s="29" t="str">
        <f>IF(G867="","",VLOOKUP(G867,プルダウン!$K$2:$M$11,3,FALSE))</f>
        <v/>
      </c>
      <c r="L867" s="65" t="str">
        <f t="shared" si="98"/>
        <v/>
      </c>
      <c r="M867" s="29" t="str">
        <f>IF(H867="","",VLOOKUP(H867,プルダウン!$O$2:$Q$5,2,FALSE))</f>
        <v/>
      </c>
      <c r="N867" s="29" t="str">
        <f>IF(H867="","",VLOOKUP(H867,プルダウン!$O$2:$Q$5,3,FALSE))</f>
        <v/>
      </c>
      <c r="O867" s="65" t="str">
        <f t="shared" si="99"/>
        <v/>
      </c>
      <c r="P867" s="10"/>
      <c r="Q867" s="26"/>
      <c r="R867" s="26"/>
      <c r="S867" s="71" t="str">
        <f t="shared" si="93"/>
        <v/>
      </c>
      <c r="T867" s="25"/>
      <c r="U867" s="25"/>
      <c r="V867" s="67" t="str">
        <f t="shared" si="94"/>
        <v/>
      </c>
      <c r="W867" s="68" t="str">
        <f t="shared" si="95"/>
        <v/>
      </c>
      <c r="X867" s="69" t="str">
        <f t="shared" si="96"/>
        <v/>
      </c>
      <c r="Y867" s="70">
        <f t="shared" si="97"/>
        <v>0</v>
      </c>
      <c r="Z867" s="31"/>
      <c r="AA867" s="12"/>
      <c r="AB867" s="13"/>
      <c r="AC867" s="13"/>
      <c r="AD867" s="13"/>
      <c r="AE867" s="145"/>
      <c r="AF867" s="14"/>
      <c r="AG867" s="146"/>
      <c r="AH867" s="14"/>
      <c r="AI867" s="147"/>
      <c r="AJ867" s="15"/>
    </row>
    <row r="868" spans="2:36">
      <c r="B868" s="20"/>
      <c r="C868" s="21"/>
      <c r="D868" s="18"/>
      <c r="E868" s="19"/>
      <c r="F868" s="19"/>
      <c r="G868" s="24"/>
      <c r="H868" s="38"/>
      <c r="I868" s="43"/>
      <c r="J868" s="41" t="str">
        <f>IF(G868="","",VLOOKUP(G868,プルダウン!$K$2:$M$11,2,FALSE))</f>
        <v/>
      </c>
      <c r="K868" s="29" t="str">
        <f>IF(G868="","",VLOOKUP(G868,プルダウン!$K$2:$M$11,3,FALSE))</f>
        <v/>
      </c>
      <c r="L868" s="65" t="str">
        <f t="shared" si="98"/>
        <v/>
      </c>
      <c r="M868" s="29" t="str">
        <f>IF(H868="","",VLOOKUP(H868,プルダウン!$O$2:$Q$5,2,FALSE))</f>
        <v/>
      </c>
      <c r="N868" s="29" t="str">
        <f>IF(H868="","",VLOOKUP(H868,プルダウン!$O$2:$Q$5,3,FALSE))</f>
        <v/>
      </c>
      <c r="O868" s="65" t="str">
        <f t="shared" si="99"/>
        <v/>
      </c>
      <c r="P868" s="10"/>
      <c r="Q868" s="26"/>
      <c r="R868" s="26"/>
      <c r="S868" s="71" t="str">
        <f t="shared" si="93"/>
        <v/>
      </c>
      <c r="T868" s="25"/>
      <c r="U868" s="25"/>
      <c r="V868" s="67" t="str">
        <f t="shared" si="94"/>
        <v/>
      </c>
      <c r="W868" s="68" t="str">
        <f t="shared" si="95"/>
        <v/>
      </c>
      <c r="X868" s="69" t="str">
        <f t="shared" si="96"/>
        <v/>
      </c>
      <c r="Y868" s="70">
        <f t="shared" si="97"/>
        <v>0</v>
      </c>
      <c r="Z868" s="31"/>
      <c r="AA868" s="12"/>
      <c r="AB868" s="13"/>
      <c r="AC868" s="13"/>
      <c r="AD868" s="13"/>
      <c r="AE868" s="145"/>
      <c r="AF868" s="14"/>
      <c r="AG868" s="146"/>
      <c r="AH868" s="14"/>
      <c r="AI868" s="147"/>
      <c r="AJ868" s="15"/>
    </row>
    <row r="869" spans="2:36">
      <c r="B869" s="20"/>
      <c r="C869" s="21"/>
      <c r="D869" s="18"/>
      <c r="E869" s="19"/>
      <c r="F869" s="19"/>
      <c r="G869" s="24"/>
      <c r="H869" s="38"/>
      <c r="I869" s="43"/>
      <c r="J869" s="41" t="str">
        <f>IF(G869="","",VLOOKUP(G869,プルダウン!$K$2:$M$11,2,FALSE))</f>
        <v/>
      </c>
      <c r="K869" s="29" t="str">
        <f>IF(G869="","",VLOOKUP(G869,プルダウン!$K$2:$M$11,3,FALSE))</f>
        <v/>
      </c>
      <c r="L869" s="65" t="str">
        <f t="shared" si="98"/>
        <v/>
      </c>
      <c r="M869" s="29" t="str">
        <f>IF(H869="","",VLOOKUP(H869,プルダウン!$O$2:$Q$5,2,FALSE))</f>
        <v/>
      </c>
      <c r="N869" s="29" t="str">
        <f>IF(H869="","",VLOOKUP(H869,プルダウン!$O$2:$Q$5,3,FALSE))</f>
        <v/>
      </c>
      <c r="O869" s="65" t="str">
        <f t="shared" si="99"/>
        <v/>
      </c>
      <c r="P869" s="10"/>
      <c r="Q869" s="26"/>
      <c r="R869" s="26"/>
      <c r="S869" s="71" t="str">
        <f t="shared" si="93"/>
        <v/>
      </c>
      <c r="T869" s="25"/>
      <c r="U869" s="25"/>
      <c r="V869" s="67" t="str">
        <f t="shared" si="94"/>
        <v/>
      </c>
      <c r="W869" s="68" t="str">
        <f t="shared" si="95"/>
        <v/>
      </c>
      <c r="X869" s="69" t="str">
        <f t="shared" si="96"/>
        <v/>
      </c>
      <c r="Y869" s="70">
        <f t="shared" si="97"/>
        <v>0</v>
      </c>
      <c r="Z869" s="31"/>
      <c r="AA869" s="12"/>
      <c r="AB869" s="13"/>
      <c r="AC869" s="13"/>
      <c r="AD869" s="13"/>
      <c r="AE869" s="145"/>
      <c r="AF869" s="14"/>
      <c r="AG869" s="146"/>
      <c r="AH869" s="14"/>
      <c r="AI869" s="147"/>
      <c r="AJ869" s="15"/>
    </row>
    <row r="870" spans="2:36">
      <c r="B870" s="20"/>
      <c r="C870" s="21"/>
      <c r="D870" s="18"/>
      <c r="E870" s="19"/>
      <c r="F870" s="19"/>
      <c r="G870" s="24"/>
      <c r="H870" s="38"/>
      <c r="I870" s="43"/>
      <c r="J870" s="41" t="str">
        <f>IF(G870="","",VLOOKUP(G870,プルダウン!$K$2:$M$11,2,FALSE))</f>
        <v/>
      </c>
      <c r="K870" s="29" t="str">
        <f>IF(G870="","",VLOOKUP(G870,プルダウン!$K$2:$M$11,3,FALSE))</f>
        <v/>
      </c>
      <c r="L870" s="65" t="str">
        <f t="shared" si="98"/>
        <v/>
      </c>
      <c r="M870" s="29" t="str">
        <f>IF(H870="","",VLOOKUP(H870,プルダウン!$O$2:$Q$5,2,FALSE))</f>
        <v/>
      </c>
      <c r="N870" s="29" t="str">
        <f>IF(H870="","",VLOOKUP(H870,プルダウン!$O$2:$Q$5,3,FALSE))</f>
        <v/>
      </c>
      <c r="O870" s="65" t="str">
        <f t="shared" si="99"/>
        <v/>
      </c>
      <c r="P870" s="10"/>
      <c r="Q870" s="26"/>
      <c r="R870" s="26"/>
      <c r="S870" s="71" t="str">
        <f t="shared" si="93"/>
        <v/>
      </c>
      <c r="T870" s="25"/>
      <c r="U870" s="25"/>
      <c r="V870" s="67" t="str">
        <f t="shared" si="94"/>
        <v/>
      </c>
      <c r="W870" s="68" t="str">
        <f t="shared" si="95"/>
        <v/>
      </c>
      <c r="X870" s="69" t="str">
        <f t="shared" si="96"/>
        <v/>
      </c>
      <c r="Y870" s="70">
        <f t="shared" si="97"/>
        <v>0</v>
      </c>
      <c r="Z870" s="31"/>
      <c r="AA870" s="12"/>
      <c r="AB870" s="13"/>
      <c r="AC870" s="13"/>
      <c r="AD870" s="13"/>
      <c r="AE870" s="145"/>
      <c r="AF870" s="14"/>
      <c r="AG870" s="146"/>
      <c r="AH870" s="14"/>
      <c r="AI870" s="147"/>
      <c r="AJ870" s="15"/>
    </row>
    <row r="871" spans="2:36">
      <c r="B871" s="20"/>
      <c r="C871" s="21"/>
      <c r="D871" s="18"/>
      <c r="E871" s="19"/>
      <c r="F871" s="19"/>
      <c r="G871" s="24"/>
      <c r="H871" s="38"/>
      <c r="I871" s="43"/>
      <c r="J871" s="41" t="str">
        <f>IF(G871="","",VLOOKUP(G871,プルダウン!$K$2:$M$11,2,FALSE))</f>
        <v/>
      </c>
      <c r="K871" s="29" t="str">
        <f>IF(G871="","",VLOOKUP(G871,プルダウン!$K$2:$M$11,3,FALSE))</f>
        <v/>
      </c>
      <c r="L871" s="65" t="str">
        <f t="shared" si="98"/>
        <v/>
      </c>
      <c r="M871" s="29" t="str">
        <f>IF(H871="","",VLOOKUP(H871,プルダウン!$O$2:$Q$5,2,FALSE))</f>
        <v/>
      </c>
      <c r="N871" s="29" t="str">
        <f>IF(H871="","",VLOOKUP(H871,プルダウン!$O$2:$Q$5,3,FALSE))</f>
        <v/>
      </c>
      <c r="O871" s="65" t="str">
        <f t="shared" si="99"/>
        <v/>
      </c>
      <c r="P871" s="10"/>
      <c r="Q871" s="26"/>
      <c r="R871" s="26"/>
      <c r="S871" s="71" t="str">
        <f t="shared" si="93"/>
        <v/>
      </c>
      <c r="T871" s="25"/>
      <c r="U871" s="25"/>
      <c r="V871" s="67" t="str">
        <f t="shared" si="94"/>
        <v/>
      </c>
      <c r="W871" s="68" t="str">
        <f t="shared" si="95"/>
        <v/>
      </c>
      <c r="X871" s="69" t="str">
        <f t="shared" si="96"/>
        <v/>
      </c>
      <c r="Y871" s="70">
        <f t="shared" si="97"/>
        <v>0</v>
      </c>
      <c r="Z871" s="31"/>
      <c r="AA871" s="12"/>
      <c r="AB871" s="13"/>
      <c r="AC871" s="13"/>
      <c r="AD871" s="13"/>
      <c r="AE871" s="145"/>
      <c r="AF871" s="14"/>
      <c r="AG871" s="146"/>
      <c r="AH871" s="14"/>
      <c r="AI871" s="147"/>
      <c r="AJ871" s="15"/>
    </row>
    <row r="872" spans="2:36">
      <c r="B872" s="20"/>
      <c r="C872" s="21"/>
      <c r="D872" s="18"/>
      <c r="E872" s="19"/>
      <c r="F872" s="19"/>
      <c r="G872" s="24"/>
      <c r="H872" s="38"/>
      <c r="I872" s="43"/>
      <c r="J872" s="41" t="str">
        <f>IF(G872="","",VLOOKUP(G872,プルダウン!$K$2:$M$11,2,FALSE))</f>
        <v/>
      </c>
      <c r="K872" s="29" t="str">
        <f>IF(G872="","",VLOOKUP(G872,プルダウン!$K$2:$M$11,3,FALSE))</f>
        <v/>
      </c>
      <c r="L872" s="65" t="str">
        <f t="shared" si="98"/>
        <v/>
      </c>
      <c r="M872" s="29" t="str">
        <f>IF(H872="","",VLOOKUP(H872,プルダウン!$O$2:$Q$5,2,FALSE))</f>
        <v/>
      </c>
      <c r="N872" s="29" t="str">
        <f>IF(H872="","",VLOOKUP(H872,プルダウン!$O$2:$Q$5,3,FALSE))</f>
        <v/>
      </c>
      <c r="O872" s="65" t="str">
        <f t="shared" si="99"/>
        <v/>
      </c>
      <c r="P872" s="10"/>
      <c r="Q872" s="26"/>
      <c r="R872" s="26"/>
      <c r="S872" s="71" t="str">
        <f t="shared" si="93"/>
        <v/>
      </c>
      <c r="T872" s="25"/>
      <c r="U872" s="25"/>
      <c r="V872" s="67" t="str">
        <f t="shared" si="94"/>
        <v/>
      </c>
      <c r="W872" s="68" t="str">
        <f t="shared" si="95"/>
        <v/>
      </c>
      <c r="X872" s="69" t="str">
        <f t="shared" si="96"/>
        <v/>
      </c>
      <c r="Y872" s="70">
        <f t="shared" si="97"/>
        <v>0</v>
      </c>
      <c r="Z872" s="31"/>
      <c r="AA872" s="12"/>
      <c r="AB872" s="13"/>
      <c r="AC872" s="13"/>
      <c r="AD872" s="13"/>
      <c r="AE872" s="145"/>
      <c r="AF872" s="14"/>
      <c r="AG872" s="146"/>
      <c r="AH872" s="14"/>
      <c r="AI872" s="147"/>
      <c r="AJ872" s="15"/>
    </row>
    <row r="873" spans="2:36">
      <c r="B873" s="20"/>
      <c r="C873" s="21"/>
      <c r="D873" s="18"/>
      <c r="E873" s="19"/>
      <c r="F873" s="19"/>
      <c r="G873" s="24"/>
      <c r="H873" s="38"/>
      <c r="I873" s="43"/>
      <c r="J873" s="41" t="str">
        <f>IF(G873="","",VLOOKUP(G873,プルダウン!$K$2:$M$11,2,FALSE))</f>
        <v/>
      </c>
      <c r="K873" s="29" t="str">
        <f>IF(G873="","",VLOOKUP(G873,プルダウン!$K$2:$M$11,3,FALSE))</f>
        <v/>
      </c>
      <c r="L873" s="65" t="str">
        <f t="shared" si="98"/>
        <v/>
      </c>
      <c r="M873" s="29" t="str">
        <f>IF(H873="","",VLOOKUP(H873,プルダウン!$O$2:$Q$5,2,FALSE))</f>
        <v/>
      </c>
      <c r="N873" s="29" t="str">
        <f>IF(H873="","",VLOOKUP(H873,プルダウン!$O$2:$Q$5,3,FALSE))</f>
        <v/>
      </c>
      <c r="O873" s="65" t="str">
        <f t="shared" si="99"/>
        <v/>
      </c>
      <c r="P873" s="10"/>
      <c r="Q873" s="26"/>
      <c r="R873" s="26"/>
      <c r="S873" s="71" t="str">
        <f t="shared" si="93"/>
        <v/>
      </c>
      <c r="T873" s="25"/>
      <c r="U873" s="25"/>
      <c r="V873" s="67" t="str">
        <f t="shared" si="94"/>
        <v/>
      </c>
      <c r="W873" s="68" t="str">
        <f t="shared" si="95"/>
        <v/>
      </c>
      <c r="X873" s="69" t="str">
        <f t="shared" si="96"/>
        <v/>
      </c>
      <c r="Y873" s="70">
        <f t="shared" si="97"/>
        <v>0</v>
      </c>
      <c r="Z873" s="31"/>
      <c r="AA873" s="12"/>
      <c r="AB873" s="13"/>
      <c r="AC873" s="13"/>
      <c r="AD873" s="13"/>
      <c r="AE873" s="145"/>
      <c r="AF873" s="14"/>
      <c r="AG873" s="146"/>
      <c r="AH873" s="14"/>
      <c r="AI873" s="147"/>
      <c r="AJ873" s="15"/>
    </row>
    <row r="874" spans="2:36">
      <c r="B874" s="20"/>
      <c r="C874" s="21"/>
      <c r="D874" s="18"/>
      <c r="E874" s="19"/>
      <c r="F874" s="19"/>
      <c r="G874" s="24"/>
      <c r="H874" s="38"/>
      <c r="I874" s="43"/>
      <c r="J874" s="41" t="str">
        <f>IF(G874="","",VLOOKUP(G874,プルダウン!$K$2:$M$11,2,FALSE))</f>
        <v/>
      </c>
      <c r="K874" s="29" t="str">
        <f>IF(G874="","",VLOOKUP(G874,プルダウン!$K$2:$M$11,3,FALSE))</f>
        <v/>
      </c>
      <c r="L874" s="65" t="str">
        <f t="shared" si="98"/>
        <v/>
      </c>
      <c r="M874" s="29" t="str">
        <f>IF(H874="","",VLOOKUP(H874,プルダウン!$O$2:$Q$5,2,FALSE))</f>
        <v/>
      </c>
      <c r="N874" s="29" t="str">
        <f>IF(H874="","",VLOOKUP(H874,プルダウン!$O$2:$Q$5,3,FALSE))</f>
        <v/>
      </c>
      <c r="O874" s="65" t="str">
        <f t="shared" si="99"/>
        <v/>
      </c>
      <c r="P874" s="10"/>
      <c r="Q874" s="26"/>
      <c r="R874" s="26"/>
      <c r="S874" s="71" t="str">
        <f t="shared" si="93"/>
        <v/>
      </c>
      <c r="T874" s="25"/>
      <c r="U874" s="25"/>
      <c r="V874" s="67" t="str">
        <f t="shared" si="94"/>
        <v/>
      </c>
      <c r="W874" s="68" t="str">
        <f t="shared" si="95"/>
        <v/>
      </c>
      <c r="X874" s="69" t="str">
        <f t="shared" si="96"/>
        <v/>
      </c>
      <c r="Y874" s="70">
        <f t="shared" si="97"/>
        <v>0</v>
      </c>
      <c r="Z874" s="31"/>
      <c r="AA874" s="12"/>
      <c r="AB874" s="13"/>
      <c r="AC874" s="13"/>
      <c r="AD874" s="13"/>
      <c r="AE874" s="145"/>
      <c r="AF874" s="14"/>
      <c r="AG874" s="146"/>
      <c r="AH874" s="14"/>
      <c r="AI874" s="147"/>
      <c r="AJ874" s="15"/>
    </row>
    <row r="875" spans="2:36">
      <c r="B875" s="20"/>
      <c r="C875" s="21"/>
      <c r="D875" s="18"/>
      <c r="E875" s="19"/>
      <c r="F875" s="19"/>
      <c r="G875" s="24"/>
      <c r="H875" s="38"/>
      <c r="I875" s="43"/>
      <c r="J875" s="41" t="str">
        <f>IF(G875="","",VLOOKUP(G875,プルダウン!$K$2:$M$11,2,FALSE))</f>
        <v/>
      </c>
      <c r="K875" s="29" t="str">
        <f>IF(G875="","",VLOOKUP(G875,プルダウン!$K$2:$M$11,3,FALSE))</f>
        <v/>
      </c>
      <c r="L875" s="65" t="str">
        <f t="shared" si="98"/>
        <v/>
      </c>
      <c r="M875" s="29" t="str">
        <f>IF(H875="","",VLOOKUP(H875,プルダウン!$O$2:$Q$5,2,FALSE))</f>
        <v/>
      </c>
      <c r="N875" s="29" t="str">
        <f>IF(H875="","",VLOOKUP(H875,プルダウン!$O$2:$Q$5,3,FALSE))</f>
        <v/>
      </c>
      <c r="O875" s="65" t="str">
        <f t="shared" si="99"/>
        <v/>
      </c>
      <c r="P875" s="10"/>
      <c r="Q875" s="26"/>
      <c r="R875" s="26"/>
      <c r="S875" s="71" t="str">
        <f t="shared" si="93"/>
        <v/>
      </c>
      <c r="T875" s="25"/>
      <c r="U875" s="25"/>
      <c r="V875" s="67" t="str">
        <f t="shared" si="94"/>
        <v/>
      </c>
      <c r="W875" s="68" t="str">
        <f t="shared" si="95"/>
        <v/>
      </c>
      <c r="X875" s="69" t="str">
        <f t="shared" si="96"/>
        <v/>
      </c>
      <c r="Y875" s="70">
        <f t="shared" si="97"/>
        <v>0</v>
      </c>
      <c r="Z875" s="31"/>
      <c r="AA875" s="12"/>
      <c r="AB875" s="13"/>
      <c r="AC875" s="13"/>
      <c r="AD875" s="13"/>
      <c r="AE875" s="145"/>
      <c r="AF875" s="14"/>
      <c r="AG875" s="146"/>
      <c r="AH875" s="14"/>
      <c r="AI875" s="147"/>
      <c r="AJ875" s="15"/>
    </row>
    <row r="876" spans="2:36">
      <c r="B876" s="20"/>
      <c r="C876" s="21"/>
      <c r="D876" s="18"/>
      <c r="E876" s="19"/>
      <c r="F876" s="19"/>
      <c r="G876" s="24"/>
      <c r="H876" s="38"/>
      <c r="I876" s="43"/>
      <c r="J876" s="41" t="str">
        <f>IF(G876="","",VLOOKUP(G876,プルダウン!$K$2:$M$11,2,FALSE))</f>
        <v/>
      </c>
      <c r="K876" s="29" t="str">
        <f>IF(G876="","",VLOOKUP(G876,プルダウン!$K$2:$M$11,3,FALSE))</f>
        <v/>
      </c>
      <c r="L876" s="65" t="str">
        <f t="shared" si="98"/>
        <v/>
      </c>
      <c r="M876" s="29" t="str">
        <f>IF(H876="","",VLOOKUP(H876,プルダウン!$O$2:$Q$5,2,FALSE))</f>
        <v/>
      </c>
      <c r="N876" s="29" t="str">
        <f>IF(H876="","",VLOOKUP(H876,プルダウン!$O$2:$Q$5,3,FALSE))</f>
        <v/>
      </c>
      <c r="O876" s="65" t="str">
        <f t="shared" si="99"/>
        <v/>
      </c>
      <c r="P876" s="10"/>
      <c r="Q876" s="26"/>
      <c r="R876" s="26"/>
      <c r="S876" s="71" t="str">
        <f t="shared" si="93"/>
        <v/>
      </c>
      <c r="T876" s="25"/>
      <c r="U876" s="25"/>
      <c r="V876" s="67" t="str">
        <f t="shared" si="94"/>
        <v/>
      </c>
      <c r="W876" s="68" t="str">
        <f t="shared" si="95"/>
        <v/>
      </c>
      <c r="X876" s="69" t="str">
        <f t="shared" si="96"/>
        <v/>
      </c>
      <c r="Y876" s="70">
        <f t="shared" si="97"/>
        <v>0</v>
      </c>
      <c r="Z876" s="31"/>
      <c r="AA876" s="12"/>
      <c r="AB876" s="13"/>
      <c r="AC876" s="13"/>
      <c r="AD876" s="13"/>
      <c r="AE876" s="145"/>
      <c r="AF876" s="14"/>
      <c r="AG876" s="146"/>
      <c r="AH876" s="14"/>
      <c r="AI876" s="147"/>
      <c r="AJ876" s="15"/>
    </row>
    <row r="877" spans="2:36">
      <c r="B877" s="20"/>
      <c r="C877" s="21"/>
      <c r="D877" s="18"/>
      <c r="E877" s="19"/>
      <c r="F877" s="19"/>
      <c r="G877" s="24"/>
      <c r="H877" s="38"/>
      <c r="I877" s="43"/>
      <c r="J877" s="41" t="str">
        <f>IF(G877="","",VLOOKUP(G877,プルダウン!$K$2:$M$11,2,FALSE))</f>
        <v/>
      </c>
      <c r="K877" s="29" t="str">
        <f>IF(G877="","",VLOOKUP(G877,プルダウン!$K$2:$M$11,3,FALSE))</f>
        <v/>
      </c>
      <c r="L877" s="65" t="str">
        <f t="shared" si="98"/>
        <v/>
      </c>
      <c r="M877" s="29" t="str">
        <f>IF(H877="","",VLOOKUP(H877,プルダウン!$O$2:$Q$5,2,FALSE))</f>
        <v/>
      </c>
      <c r="N877" s="29" t="str">
        <f>IF(H877="","",VLOOKUP(H877,プルダウン!$O$2:$Q$5,3,FALSE))</f>
        <v/>
      </c>
      <c r="O877" s="65" t="str">
        <f t="shared" si="99"/>
        <v/>
      </c>
      <c r="P877" s="10"/>
      <c r="Q877" s="26"/>
      <c r="R877" s="26"/>
      <c r="S877" s="71" t="str">
        <f t="shared" si="93"/>
        <v/>
      </c>
      <c r="T877" s="25"/>
      <c r="U877" s="25"/>
      <c r="V877" s="67" t="str">
        <f t="shared" si="94"/>
        <v/>
      </c>
      <c r="W877" s="68" t="str">
        <f t="shared" si="95"/>
        <v/>
      </c>
      <c r="X877" s="69" t="str">
        <f t="shared" si="96"/>
        <v/>
      </c>
      <c r="Y877" s="70">
        <f t="shared" si="97"/>
        <v>0</v>
      </c>
      <c r="Z877" s="31"/>
      <c r="AA877" s="12"/>
      <c r="AB877" s="13"/>
      <c r="AC877" s="13"/>
      <c r="AD877" s="13"/>
      <c r="AE877" s="145"/>
      <c r="AF877" s="14"/>
      <c r="AG877" s="146"/>
      <c r="AH877" s="14"/>
      <c r="AI877" s="147"/>
      <c r="AJ877" s="15"/>
    </row>
    <row r="878" spans="2:36">
      <c r="B878" s="20"/>
      <c r="C878" s="21"/>
      <c r="D878" s="18"/>
      <c r="E878" s="19"/>
      <c r="F878" s="19"/>
      <c r="G878" s="24"/>
      <c r="H878" s="38"/>
      <c r="I878" s="43"/>
      <c r="J878" s="41" t="str">
        <f>IF(G878="","",VLOOKUP(G878,プルダウン!$K$2:$M$11,2,FALSE))</f>
        <v/>
      </c>
      <c r="K878" s="29" t="str">
        <f>IF(G878="","",VLOOKUP(G878,プルダウン!$K$2:$M$11,3,FALSE))</f>
        <v/>
      </c>
      <c r="L878" s="65" t="str">
        <f t="shared" si="98"/>
        <v/>
      </c>
      <c r="M878" s="29" t="str">
        <f>IF(H878="","",VLOOKUP(H878,プルダウン!$O$2:$Q$5,2,FALSE))</f>
        <v/>
      </c>
      <c r="N878" s="29" t="str">
        <f>IF(H878="","",VLOOKUP(H878,プルダウン!$O$2:$Q$5,3,FALSE))</f>
        <v/>
      </c>
      <c r="O878" s="65" t="str">
        <f t="shared" si="99"/>
        <v/>
      </c>
      <c r="P878" s="10"/>
      <c r="Q878" s="26"/>
      <c r="R878" s="26"/>
      <c r="S878" s="71" t="str">
        <f t="shared" si="93"/>
        <v/>
      </c>
      <c r="T878" s="25"/>
      <c r="U878" s="25"/>
      <c r="V878" s="67" t="str">
        <f t="shared" si="94"/>
        <v/>
      </c>
      <c r="W878" s="68" t="str">
        <f t="shared" si="95"/>
        <v/>
      </c>
      <c r="X878" s="69" t="str">
        <f t="shared" si="96"/>
        <v/>
      </c>
      <c r="Y878" s="70">
        <f t="shared" si="97"/>
        <v>0</v>
      </c>
      <c r="Z878" s="31"/>
      <c r="AA878" s="12"/>
      <c r="AB878" s="13"/>
      <c r="AC878" s="13"/>
      <c r="AD878" s="13"/>
      <c r="AE878" s="145"/>
      <c r="AF878" s="14"/>
      <c r="AG878" s="146"/>
      <c r="AH878" s="14"/>
      <c r="AI878" s="147"/>
      <c r="AJ878" s="15"/>
    </row>
    <row r="879" spans="2:36">
      <c r="B879" s="20"/>
      <c r="C879" s="21"/>
      <c r="D879" s="18"/>
      <c r="E879" s="19"/>
      <c r="F879" s="19"/>
      <c r="G879" s="24"/>
      <c r="H879" s="38"/>
      <c r="I879" s="43"/>
      <c r="J879" s="41" t="str">
        <f>IF(G879="","",VLOOKUP(G879,プルダウン!$K$2:$M$11,2,FALSE))</f>
        <v/>
      </c>
      <c r="K879" s="29" t="str">
        <f>IF(G879="","",VLOOKUP(G879,プルダウン!$K$2:$M$11,3,FALSE))</f>
        <v/>
      </c>
      <c r="L879" s="65" t="str">
        <f t="shared" si="98"/>
        <v/>
      </c>
      <c r="M879" s="29" t="str">
        <f>IF(H879="","",VLOOKUP(H879,プルダウン!$O$2:$Q$5,2,FALSE))</f>
        <v/>
      </c>
      <c r="N879" s="29" t="str">
        <f>IF(H879="","",VLOOKUP(H879,プルダウン!$O$2:$Q$5,3,FALSE))</f>
        <v/>
      </c>
      <c r="O879" s="65" t="str">
        <f t="shared" si="99"/>
        <v/>
      </c>
      <c r="P879" s="10"/>
      <c r="Q879" s="26"/>
      <c r="R879" s="26"/>
      <c r="S879" s="71" t="str">
        <f t="shared" si="93"/>
        <v/>
      </c>
      <c r="T879" s="25"/>
      <c r="U879" s="25"/>
      <c r="V879" s="67" t="str">
        <f t="shared" si="94"/>
        <v/>
      </c>
      <c r="W879" s="68" t="str">
        <f t="shared" si="95"/>
        <v/>
      </c>
      <c r="X879" s="69" t="str">
        <f t="shared" si="96"/>
        <v/>
      </c>
      <c r="Y879" s="70">
        <f t="shared" si="97"/>
        <v>0</v>
      </c>
      <c r="Z879" s="31"/>
      <c r="AA879" s="12"/>
      <c r="AB879" s="13"/>
      <c r="AC879" s="13"/>
      <c r="AD879" s="13"/>
      <c r="AE879" s="145"/>
      <c r="AF879" s="14"/>
      <c r="AG879" s="146"/>
      <c r="AH879" s="14"/>
      <c r="AI879" s="147"/>
      <c r="AJ879" s="15"/>
    </row>
    <row r="880" spans="2:36">
      <c r="B880" s="20"/>
      <c r="C880" s="21"/>
      <c r="D880" s="18"/>
      <c r="E880" s="19"/>
      <c r="F880" s="19"/>
      <c r="G880" s="24"/>
      <c r="H880" s="38"/>
      <c r="I880" s="43"/>
      <c r="J880" s="41" t="str">
        <f>IF(G880="","",VLOOKUP(G880,プルダウン!$K$2:$M$11,2,FALSE))</f>
        <v/>
      </c>
      <c r="K880" s="29" t="str">
        <f>IF(G880="","",VLOOKUP(G880,プルダウン!$K$2:$M$11,3,FALSE))</f>
        <v/>
      </c>
      <c r="L880" s="65" t="str">
        <f t="shared" si="98"/>
        <v/>
      </c>
      <c r="M880" s="29" t="str">
        <f>IF(H880="","",VLOOKUP(H880,プルダウン!$O$2:$Q$5,2,FALSE))</f>
        <v/>
      </c>
      <c r="N880" s="29" t="str">
        <f>IF(H880="","",VLOOKUP(H880,プルダウン!$O$2:$Q$5,3,FALSE))</f>
        <v/>
      </c>
      <c r="O880" s="65" t="str">
        <f t="shared" si="99"/>
        <v/>
      </c>
      <c r="P880" s="10"/>
      <c r="Q880" s="26"/>
      <c r="R880" s="26"/>
      <c r="S880" s="71" t="str">
        <f t="shared" si="93"/>
        <v/>
      </c>
      <c r="T880" s="25"/>
      <c r="U880" s="25"/>
      <c r="V880" s="67" t="str">
        <f t="shared" si="94"/>
        <v/>
      </c>
      <c r="W880" s="68" t="str">
        <f t="shared" si="95"/>
        <v/>
      </c>
      <c r="X880" s="69" t="str">
        <f t="shared" si="96"/>
        <v/>
      </c>
      <c r="Y880" s="70">
        <f t="shared" si="97"/>
        <v>0</v>
      </c>
      <c r="Z880" s="31"/>
      <c r="AA880" s="12"/>
      <c r="AB880" s="13"/>
      <c r="AC880" s="13"/>
      <c r="AD880" s="13"/>
      <c r="AE880" s="145"/>
      <c r="AF880" s="14"/>
      <c r="AG880" s="146"/>
      <c r="AH880" s="14"/>
      <c r="AI880" s="147"/>
      <c r="AJ880" s="15"/>
    </row>
    <row r="881" spans="2:36">
      <c r="B881" s="20"/>
      <c r="C881" s="21"/>
      <c r="D881" s="18"/>
      <c r="E881" s="19"/>
      <c r="F881" s="19"/>
      <c r="G881" s="24"/>
      <c r="H881" s="38"/>
      <c r="I881" s="43"/>
      <c r="J881" s="41" t="str">
        <f>IF(G881="","",VLOOKUP(G881,プルダウン!$K$2:$M$11,2,FALSE))</f>
        <v/>
      </c>
      <c r="K881" s="29" t="str">
        <f>IF(G881="","",VLOOKUP(G881,プルダウン!$K$2:$M$11,3,FALSE))</f>
        <v/>
      </c>
      <c r="L881" s="65" t="str">
        <f t="shared" si="98"/>
        <v/>
      </c>
      <c r="M881" s="29" t="str">
        <f>IF(H881="","",VLOOKUP(H881,プルダウン!$O$2:$Q$5,2,FALSE))</f>
        <v/>
      </c>
      <c r="N881" s="29" t="str">
        <f>IF(H881="","",VLOOKUP(H881,プルダウン!$O$2:$Q$5,3,FALSE))</f>
        <v/>
      </c>
      <c r="O881" s="65" t="str">
        <f t="shared" si="99"/>
        <v/>
      </c>
      <c r="P881" s="10"/>
      <c r="Q881" s="26"/>
      <c r="R881" s="26"/>
      <c r="S881" s="71" t="str">
        <f t="shared" si="93"/>
        <v/>
      </c>
      <c r="T881" s="25"/>
      <c r="U881" s="25"/>
      <c r="V881" s="67" t="str">
        <f t="shared" si="94"/>
        <v/>
      </c>
      <c r="W881" s="68" t="str">
        <f t="shared" si="95"/>
        <v/>
      </c>
      <c r="X881" s="69" t="str">
        <f t="shared" si="96"/>
        <v/>
      </c>
      <c r="Y881" s="70">
        <f t="shared" si="97"/>
        <v>0</v>
      </c>
      <c r="Z881" s="31"/>
      <c r="AA881" s="12"/>
      <c r="AB881" s="13"/>
      <c r="AC881" s="13"/>
      <c r="AD881" s="13"/>
      <c r="AE881" s="145"/>
      <c r="AF881" s="14"/>
      <c r="AG881" s="146"/>
      <c r="AH881" s="14"/>
      <c r="AI881" s="147"/>
      <c r="AJ881" s="15"/>
    </row>
    <row r="882" spans="2:36">
      <c r="B882" s="20"/>
      <c r="C882" s="21"/>
      <c r="D882" s="18"/>
      <c r="E882" s="19"/>
      <c r="F882" s="19"/>
      <c r="G882" s="24"/>
      <c r="H882" s="38"/>
      <c r="I882" s="43"/>
      <c r="J882" s="41" t="str">
        <f>IF(G882="","",VLOOKUP(G882,プルダウン!$K$2:$M$11,2,FALSE))</f>
        <v/>
      </c>
      <c r="K882" s="29" t="str">
        <f>IF(G882="","",VLOOKUP(G882,プルダウン!$K$2:$M$11,3,FALSE))</f>
        <v/>
      </c>
      <c r="L882" s="65" t="str">
        <f t="shared" si="98"/>
        <v/>
      </c>
      <c r="M882" s="29" t="str">
        <f>IF(H882="","",VLOOKUP(H882,プルダウン!$O$2:$Q$5,2,FALSE))</f>
        <v/>
      </c>
      <c r="N882" s="29" t="str">
        <f>IF(H882="","",VLOOKUP(H882,プルダウン!$O$2:$Q$5,3,FALSE))</f>
        <v/>
      </c>
      <c r="O882" s="65" t="str">
        <f t="shared" si="99"/>
        <v/>
      </c>
      <c r="P882" s="10"/>
      <c r="Q882" s="26"/>
      <c r="R882" s="26"/>
      <c r="S882" s="71" t="str">
        <f t="shared" si="93"/>
        <v/>
      </c>
      <c r="T882" s="25"/>
      <c r="U882" s="25"/>
      <c r="V882" s="67" t="str">
        <f t="shared" si="94"/>
        <v/>
      </c>
      <c r="W882" s="68" t="str">
        <f t="shared" si="95"/>
        <v/>
      </c>
      <c r="X882" s="69" t="str">
        <f t="shared" si="96"/>
        <v/>
      </c>
      <c r="Y882" s="70">
        <f t="shared" si="97"/>
        <v>0</v>
      </c>
      <c r="Z882" s="31"/>
      <c r="AA882" s="12"/>
      <c r="AB882" s="13"/>
      <c r="AC882" s="13"/>
      <c r="AD882" s="13"/>
      <c r="AE882" s="145"/>
      <c r="AF882" s="14"/>
      <c r="AG882" s="146"/>
      <c r="AH882" s="14"/>
      <c r="AI882" s="147"/>
      <c r="AJ882" s="15"/>
    </row>
    <row r="883" spans="2:36">
      <c r="B883" s="20"/>
      <c r="C883" s="21"/>
      <c r="D883" s="18"/>
      <c r="E883" s="19"/>
      <c r="F883" s="19"/>
      <c r="G883" s="24"/>
      <c r="H883" s="38"/>
      <c r="I883" s="43"/>
      <c r="J883" s="41" t="str">
        <f>IF(G883="","",VLOOKUP(G883,プルダウン!$K$2:$M$11,2,FALSE))</f>
        <v/>
      </c>
      <c r="K883" s="29" t="str">
        <f>IF(G883="","",VLOOKUP(G883,プルダウン!$K$2:$M$11,3,FALSE))</f>
        <v/>
      </c>
      <c r="L883" s="65" t="str">
        <f t="shared" si="98"/>
        <v/>
      </c>
      <c r="M883" s="29" t="str">
        <f>IF(H883="","",VLOOKUP(H883,プルダウン!$O$2:$Q$5,2,FALSE))</f>
        <v/>
      </c>
      <c r="N883" s="29" t="str">
        <f>IF(H883="","",VLOOKUP(H883,プルダウン!$O$2:$Q$5,3,FALSE))</f>
        <v/>
      </c>
      <c r="O883" s="65" t="str">
        <f t="shared" si="99"/>
        <v/>
      </c>
      <c r="P883" s="10"/>
      <c r="Q883" s="26"/>
      <c r="R883" s="26"/>
      <c r="S883" s="71" t="str">
        <f t="shared" si="93"/>
        <v/>
      </c>
      <c r="T883" s="25"/>
      <c r="U883" s="25"/>
      <c r="V883" s="67" t="str">
        <f t="shared" si="94"/>
        <v/>
      </c>
      <c r="W883" s="68" t="str">
        <f t="shared" si="95"/>
        <v/>
      </c>
      <c r="X883" s="69" t="str">
        <f t="shared" si="96"/>
        <v/>
      </c>
      <c r="Y883" s="70">
        <f t="shared" si="97"/>
        <v>0</v>
      </c>
      <c r="Z883" s="31"/>
      <c r="AA883" s="12"/>
      <c r="AB883" s="13"/>
      <c r="AC883" s="13"/>
      <c r="AD883" s="13"/>
      <c r="AE883" s="145"/>
      <c r="AF883" s="14"/>
      <c r="AG883" s="146"/>
      <c r="AH883" s="14"/>
      <c r="AI883" s="147"/>
      <c r="AJ883" s="15"/>
    </row>
    <row r="884" spans="2:36">
      <c r="B884" s="20"/>
      <c r="C884" s="21"/>
      <c r="D884" s="18"/>
      <c r="E884" s="19"/>
      <c r="F884" s="19"/>
      <c r="G884" s="24"/>
      <c r="H884" s="38"/>
      <c r="I884" s="43"/>
      <c r="J884" s="41" t="str">
        <f>IF(G884="","",VLOOKUP(G884,プルダウン!$K$2:$M$11,2,FALSE))</f>
        <v/>
      </c>
      <c r="K884" s="29" t="str">
        <f>IF(G884="","",VLOOKUP(G884,プルダウン!$K$2:$M$11,3,FALSE))</f>
        <v/>
      </c>
      <c r="L884" s="65" t="str">
        <f t="shared" si="98"/>
        <v/>
      </c>
      <c r="M884" s="29" t="str">
        <f>IF(H884="","",VLOOKUP(H884,プルダウン!$O$2:$Q$5,2,FALSE))</f>
        <v/>
      </c>
      <c r="N884" s="29" t="str">
        <f>IF(H884="","",VLOOKUP(H884,プルダウン!$O$2:$Q$5,3,FALSE))</f>
        <v/>
      </c>
      <c r="O884" s="65" t="str">
        <f t="shared" si="99"/>
        <v/>
      </c>
      <c r="P884" s="10"/>
      <c r="Q884" s="26"/>
      <c r="R884" s="26"/>
      <c r="S884" s="71" t="str">
        <f t="shared" si="93"/>
        <v/>
      </c>
      <c r="T884" s="25"/>
      <c r="U884" s="25"/>
      <c r="V884" s="67" t="str">
        <f t="shared" si="94"/>
        <v/>
      </c>
      <c r="W884" s="68" t="str">
        <f t="shared" si="95"/>
        <v/>
      </c>
      <c r="X884" s="69" t="str">
        <f t="shared" si="96"/>
        <v/>
      </c>
      <c r="Y884" s="70">
        <f t="shared" si="97"/>
        <v>0</v>
      </c>
      <c r="Z884" s="31"/>
      <c r="AA884" s="12"/>
      <c r="AB884" s="13"/>
      <c r="AC884" s="13"/>
      <c r="AD884" s="13"/>
      <c r="AE884" s="145"/>
      <c r="AF884" s="14"/>
      <c r="AG884" s="146"/>
      <c r="AH884" s="14"/>
      <c r="AI884" s="147"/>
      <c r="AJ884" s="15"/>
    </row>
    <row r="885" spans="2:36">
      <c r="B885" s="20"/>
      <c r="C885" s="21"/>
      <c r="D885" s="18"/>
      <c r="E885" s="19"/>
      <c r="F885" s="19"/>
      <c r="G885" s="24"/>
      <c r="H885" s="38"/>
      <c r="I885" s="43"/>
      <c r="J885" s="41" t="str">
        <f>IF(G885="","",VLOOKUP(G885,プルダウン!$K$2:$M$11,2,FALSE))</f>
        <v/>
      </c>
      <c r="K885" s="29" t="str">
        <f>IF(G885="","",VLOOKUP(G885,プルダウン!$K$2:$M$11,3,FALSE))</f>
        <v/>
      </c>
      <c r="L885" s="65" t="str">
        <f t="shared" si="98"/>
        <v/>
      </c>
      <c r="M885" s="29" t="str">
        <f>IF(H885="","",VLOOKUP(H885,プルダウン!$O$2:$Q$5,2,FALSE))</f>
        <v/>
      </c>
      <c r="N885" s="29" t="str">
        <f>IF(H885="","",VLOOKUP(H885,プルダウン!$O$2:$Q$5,3,FALSE))</f>
        <v/>
      </c>
      <c r="O885" s="65" t="str">
        <f t="shared" si="99"/>
        <v/>
      </c>
      <c r="P885" s="10"/>
      <c r="Q885" s="26"/>
      <c r="R885" s="26"/>
      <c r="S885" s="71" t="str">
        <f t="shared" si="93"/>
        <v/>
      </c>
      <c r="T885" s="25"/>
      <c r="U885" s="25"/>
      <c r="V885" s="67" t="str">
        <f t="shared" si="94"/>
        <v/>
      </c>
      <c r="W885" s="68" t="str">
        <f t="shared" si="95"/>
        <v/>
      </c>
      <c r="X885" s="69" t="str">
        <f t="shared" si="96"/>
        <v/>
      </c>
      <c r="Y885" s="70">
        <f t="shared" si="97"/>
        <v>0</v>
      </c>
      <c r="Z885" s="31"/>
      <c r="AA885" s="12"/>
      <c r="AB885" s="13"/>
      <c r="AC885" s="13"/>
      <c r="AD885" s="13"/>
      <c r="AE885" s="145"/>
      <c r="AF885" s="14"/>
      <c r="AG885" s="146"/>
      <c r="AH885" s="14"/>
      <c r="AI885" s="147"/>
      <c r="AJ885" s="15"/>
    </row>
    <row r="886" spans="2:36">
      <c r="B886" s="20"/>
      <c r="C886" s="21"/>
      <c r="D886" s="18"/>
      <c r="E886" s="19"/>
      <c r="F886" s="19"/>
      <c r="G886" s="24"/>
      <c r="H886" s="38"/>
      <c r="I886" s="43"/>
      <c r="J886" s="41" t="str">
        <f>IF(G886="","",VLOOKUP(G886,プルダウン!$K$2:$M$11,2,FALSE))</f>
        <v/>
      </c>
      <c r="K886" s="29" t="str">
        <f>IF(G886="","",VLOOKUP(G886,プルダウン!$K$2:$M$11,3,FALSE))</f>
        <v/>
      </c>
      <c r="L886" s="65" t="str">
        <f t="shared" si="98"/>
        <v/>
      </c>
      <c r="M886" s="29" t="str">
        <f>IF(H886="","",VLOOKUP(H886,プルダウン!$O$2:$Q$5,2,FALSE))</f>
        <v/>
      </c>
      <c r="N886" s="29" t="str">
        <f>IF(H886="","",VLOOKUP(H886,プルダウン!$O$2:$Q$5,3,FALSE))</f>
        <v/>
      </c>
      <c r="O886" s="65" t="str">
        <f t="shared" si="99"/>
        <v/>
      </c>
      <c r="P886" s="10"/>
      <c r="Q886" s="26"/>
      <c r="R886" s="26"/>
      <c r="S886" s="71" t="str">
        <f t="shared" si="93"/>
        <v/>
      </c>
      <c r="T886" s="25"/>
      <c r="U886" s="25"/>
      <c r="V886" s="67" t="str">
        <f t="shared" si="94"/>
        <v/>
      </c>
      <c r="W886" s="68" t="str">
        <f t="shared" si="95"/>
        <v/>
      </c>
      <c r="X886" s="69" t="str">
        <f t="shared" si="96"/>
        <v/>
      </c>
      <c r="Y886" s="70">
        <f t="shared" si="97"/>
        <v>0</v>
      </c>
      <c r="Z886" s="31"/>
      <c r="AA886" s="12"/>
      <c r="AB886" s="13"/>
      <c r="AC886" s="13"/>
      <c r="AD886" s="13"/>
      <c r="AE886" s="145"/>
      <c r="AF886" s="14"/>
      <c r="AG886" s="146"/>
      <c r="AH886" s="14"/>
      <c r="AI886" s="147"/>
      <c r="AJ886" s="15"/>
    </row>
    <row r="887" spans="2:36">
      <c r="B887" s="20"/>
      <c r="C887" s="21"/>
      <c r="D887" s="18"/>
      <c r="E887" s="19"/>
      <c r="F887" s="19"/>
      <c r="G887" s="24"/>
      <c r="H887" s="38"/>
      <c r="I887" s="43"/>
      <c r="J887" s="41" t="str">
        <f>IF(G887="","",VLOOKUP(G887,プルダウン!$K$2:$M$11,2,FALSE))</f>
        <v/>
      </c>
      <c r="K887" s="29" t="str">
        <f>IF(G887="","",VLOOKUP(G887,プルダウン!$K$2:$M$11,3,FALSE))</f>
        <v/>
      </c>
      <c r="L887" s="65" t="str">
        <f t="shared" si="98"/>
        <v/>
      </c>
      <c r="M887" s="29" t="str">
        <f>IF(H887="","",VLOOKUP(H887,プルダウン!$O$2:$Q$5,2,FALSE))</f>
        <v/>
      </c>
      <c r="N887" s="29" t="str">
        <f>IF(H887="","",VLOOKUP(H887,プルダウン!$O$2:$Q$5,3,FALSE))</f>
        <v/>
      </c>
      <c r="O887" s="65" t="str">
        <f t="shared" si="99"/>
        <v/>
      </c>
      <c r="P887" s="10"/>
      <c r="Q887" s="26"/>
      <c r="R887" s="26"/>
      <c r="S887" s="71" t="str">
        <f t="shared" si="93"/>
        <v/>
      </c>
      <c r="T887" s="25"/>
      <c r="U887" s="25"/>
      <c r="V887" s="67" t="str">
        <f t="shared" si="94"/>
        <v/>
      </c>
      <c r="W887" s="68" t="str">
        <f t="shared" si="95"/>
        <v/>
      </c>
      <c r="X887" s="69" t="str">
        <f t="shared" si="96"/>
        <v/>
      </c>
      <c r="Y887" s="70">
        <f t="shared" si="97"/>
        <v>0</v>
      </c>
      <c r="Z887" s="31"/>
      <c r="AA887" s="12"/>
      <c r="AB887" s="13"/>
      <c r="AC887" s="13"/>
      <c r="AD887" s="13"/>
      <c r="AE887" s="145"/>
      <c r="AF887" s="14"/>
      <c r="AG887" s="146"/>
      <c r="AH887" s="14"/>
      <c r="AI887" s="147"/>
      <c r="AJ887" s="15"/>
    </row>
    <row r="888" spans="2:36">
      <c r="B888" s="20"/>
      <c r="C888" s="21"/>
      <c r="D888" s="18"/>
      <c r="E888" s="19"/>
      <c r="F888" s="19"/>
      <c r="G888" s="24"/>
      <c r="H888" s="38"/>
      <c r="I888" s="43"/>
      <c r="J888" s="41" t="str">
        <f>IF(G888="","",VLOOKUP(G888,プルダウン!$K$2:$M$11,2,FALSE))</f>
        <v/>
      </c>
      <c r="K888" s="29" t="str">
        <f>IF(G888="","",VLOOKUP(G888,プルダウン!$K$2:$M$11,3,FALSE))</f>
        <v/>
      </c>
      <c r="L888" s="65" t="str">
        <f t="shared" si="98"/>
        <v/>
      </c>
      <c r="M888" s="29" t="str">
        <f>IF(H888="","",VLOOKUP(H888,プルダウン!$O$2:$Q$5,2,FALSE))</f>
        <v/>
      </c>
      <c r="N888" s="29" t="str">
        <f>IF(H888="","",VLOOKUP(H888,プルダウン!$O$2:$Q$5,3,FALSE))</f>
        <v/>
      </c>
      <c r="O888" s="65" t="str">
        <f t="shared" si="99"/>
        <v/>
      </c>
      <c r="P888" s="10"/>
      <c r="Q888" s="26"/>
      <c r="R888" s="26"/>
      <c r="S888" s="71" t="str">
        <f t="shared" si="93"/>
        <v/>
      </c>
      <c r="T888" s="25"/>
      <c r="U888" s="25"/>
      <c r="V888" s="67" t="str">
        <f t="shared" si="94"/>
        <v/>
      </c>
      <c r="W888" s="68" t="str">
        <f t="shared" si="95"/>
        <v/>
      </c>
      <c r="X888" s="69" t="str">
        <f t="shared" si="96"/>
        <v/>
      </c>
      <c r="Y888" s="70">
        <f t="shared" si="97"/>
        <v>0</v>
      </c>
      <c r="Z888" s="31"/>
      <c r="AA888" s="12"/>
      <c r="AB888" s="13"/>
      <c r="AC888" s="13"/>
      <c r="AD888" s="13"/>
      <c r="AE888" s="145"/>
      <c r="AF888" s="14"/>
      <c r="AG888" s="146"/>
      <c r="AH888" s="14"/>
      <c r="AI888" s="147"/>
      <c r="AJ888" s="15"/>
    </row>
    <row r="889" spans="2:36">
      <c r="B889" s="20"/>
      <c r="C889" s="21"/>
      <c r="D889" s="18"/>
      <c r="E889" s="19"/>
      <c r="F889" s="19"/>
      <c r="G889" s="24"/>
      <c r="H889" s="38"/>
      <c r="I889" s="43"/>
      <c r="J889" s="41" t="str">
        <f>IF(G889="","",VLOOKUP(G889,プルダウン!$K$2:$M$11,2,FALSE))</f>
        <v/>
      </c>
      <c r="K889" s="29" t="str">
        <f>IF(G889="","",VLOOKUP(G889,プルダウン!$K$2:$M$11,3,FALSE))</f>
        <v/>
      </c>
      <c r="L889" s="65" t="str">
        <f t="shared" si="98"/>
        <v/>
      </c>
      <c r="M889" s="29" t="str">
        <f>IF(H889="","",VLOOKUP(H889,プルダウン!$O$2:$Q$5,2,FALSE))</f>
        <v/>
      </c>
      <c r="N889" s="29" t="str">
        <f>IF(H889="","",VLOOKUP(H889,プルダウン!$O$2:$Q$5,3,FALSE))</f>
        <v/>
      </c>
      <c r="O889" s="65" t="str">
        <f t="shared" si="99"/>
        <v/>
      </c>
      <c r="P889" s="10"/>
      <c r="Q889" s="26"/>
      <c r="R889" s="26"/>
      <c r="S889" s="71" t="str">
        <f t="shared" si="93"/>
        <v/>
      </c>
      <c r="T889" s="25"/>
      <c r="U889" s="25"/>
      <c r="V889" s="67" t="str">
        <f t="shared" si="94"/>
        <v/>
      </c>
      <c r="W889" s="68" t="str">
        <f t="shared" si="95"/>
        <v/>
      </c>
      <c r="X889" s="69" t="str">
        <f t="shared" si="96"/>
        <v/>
      </c>
      <c r="Y889" s="70">
        <f t="shared" si="97"/>
        <v>0</v>
      </c>
      <c r="Z889" s="31"/>
      <c r="AA889" s="12"/>
      <c r="AB889" s="13"/>
      <c r="AC889" s="13"/>
      <c r="AD889" s="13"/>
      <c r="AE889" s="145"/>
      <c r="AF889" s="14"/>
      <c r="AG889" s="146"/>
      <c r="AH889" s="14"/>
      <c r="AI889" s="147"/>
      <c r="AJ889" s="15"/>
    </row>
    <row r="890" spans="2:36">
      <c r="B890" s="20"/>
      <c r="C890" s="21"/>
      <c r="D890" s="18"/>
      <c r="E890" s="19"/>
      <c r="F890" s="19"/>
      <c r="G890" s="24"/>
      <c r="H890" s="38"/>
      <c r="I890" s="43"/>
      <c r="J890" s="41" t="str">
        <f>IF(G890="","",VLOOKUP(G890,プルダウン!$K$2:$M$11,2,FALSE))</f>
        <v/>
      </c>
      <c r="K890" s="29" t="str">
        <f>IF(G890="","",VLOOKUP(G890,プルダウン!$K$2:$M$11,3,FALSE))</f>
        <v/>
      </c>
      <c r="L890" s="65" t="str">
        <f t="shared" si="98"/>
        <v/>
      </c>
      <c r="M890" s="29" t="str">
        <f>IF(H890="","",VLOOKUP(H890,プルダウン!$O$2:$Q$5,2,FALSE))</f>
        <v/>
      </c>
      <c r="N890" s="29" t="str">
        <f>IF(H890="","",VLOOKUP(H890,プルダウン!$O$2:$Q$5,3,FALSE))</f>
        <v/>
      </c>
      <c r="O890" s="65" t="str">
        <f t="shared" si="99"/>
        <v/>
      </c>
      <c r="P890" s="10"/>
      <c r="Q890" s="26"/>
      <c r="R890" s="26"/>
      <c r="S890" s="71" t="str">
        <f t="shared" si="93"/>
        <v/>
      </c>
      <c r="T890" s="25"/>
      <c r="U890" s="25"/>
      <c r="V890" s="67" t="str">
        <f t="shared" si="94"/>
        <v/>
      </c>
      <c r="W890" s="68" t="str">
        <f t="shared" si="95"/>
        <v/>
      </c>
      <c r="X890" s="69" t="str">
        <f t="shared" si="96"/>
        <v/>
      </c>
      <c r="Y890" s="70">
        <f t="shared" si="97"/>
        <v>0</v>
      </c>
      <c r="Z890" s="31"/>
      <c r="AA890" s="12"/>
      <c r="AB890" s="13"/>
      <c r="AC890" s="13"/>
      <c r="AD890" s="13"/>
      <c r="AE890" s="145"/>
      <c r="AF890" s="14"/>
      <c r="AG890" s="146"/>
      <c r="AH890" s="14"/>
      <c r="AI890" s="147"/>
      <c r="AJ890" s="15"/>
    </row>
    <row r="891" spans="2:36">
      <c r="B891" s="20"/>
      <c r="C891" s="21"/>
      <c r="D891" s="18"/>
      <c r="E891" s="19"/>
      <c r="F891" s="19"/>
      <c r="G891" s="24"/>
      <c r="H891" s="38"/>
      <c r="I891" s="43"/>
      <c r="J891" s="41" t="str">
        <f>IF(G891="","",VLOOKUP(G891,プルダウン!$K$2:$M$11,2,FALSE))</f>
        <v/>
      </c>
      <c r="K891" s="29" t="str">
        <f>IF(G891="","",VLOOKUP(G891,プルダウン!$K$2:$M$11,3,FALSE))</f>
        <v/>
      </c>
      <c r="L891" s="65" t="str">
        <f t="shared" si="98"/>
        <v/>
      </c>
      <c r="M891" s="29" t="str">
        <f>IF(H891="","",VLOOKUP(H891,プルダウン!$O$2:$Q$5,2,FALSE))</f>
        <v/>
      </c>
      <c r="N891" s="29" t="str">
        <f>IF(H891="","",VLOOKUP(H891,プルダウン!$O$2:$Q$5,3,FALSE))</f>
        <v/>
      </c>
      <c r="O891" s="65" t="str">
        <f t="shared" si="99"/>
        <v/>
      </c>
      <c r="P891" s="10"/>
      <c r="Q891" s="26"/>
      <c r="R891" s="26"/>
      <c r="S891" s="71" t="str">
        <f t="shared" si="93"/>
        <v/>
      </c>
      <c r="T891" s="25"/>
      <c r="U891" s="25"/>
      <c r="V891" s="67" t="str">
        <f t="shared" si="94"/>
        <v/>
      </c>
      <c r="W891" s="68" t="str">
        <f t="shared" si="95"/>
        <v/>
      </c>
      <c r="X891" s="69" t="str">
        <f t="shared" si="96"/>
        <v/>
      </c>
      <c r="Y891" s="70">
        <f t="shared" si="97"/>
        <v>0</v>
      </c>
      <c r="Z891" s="31"/>
      <c r="AA891" s="12"/>
      <c r="AB891" s="13"/>
      <c r="AC891" s="13"/>
      <c r="AD891" s="13"/>
      <c r="AE891" s="145"/>
      <c r="AF891" s="14"/>
      <c r="AG891" s="146"/>
      <c r="AH891" s="14"/>
      <c r="AI891" s="147"/>
      <c r="AJ891" s="15"/>
    </row>
    <row r="892" spans="2:36">
      <c r="B892" s="20"/>
      <c r="C892" s="21"/>
      <c r="D892" s="18"/>
      <c r="E892" s="19"/>
      <c r="F892" s="19"/>
      <c r="G892" s="24"/>
      <c r="H892" s="38"/>
      <c r="I892" s="43"/>
      <c r="J892" s="41" t="str">
        <f>IF(G892="","",VLOOKUP(G892,プルダウン!$K$2:$M$11,2,FALSE))</f>
        <v/>
      </c>
      <c r="K892" s="29" t="str">
        <f>IF(G892="","",VLOOKUP(G892,プルダウン!$K$2:$M$11,3,FALSE))</f>
        <v/>
      </c>
      <c r="L892" s="65" t="str">
        <f t="shared" si="98"/>
        <v/>
      </c>
      <c r="M892" s="29" t="str">
        <f>IF(H892="","",VLOOKUP(H892,プルダウン!$O$2:$Q$5,2,FALSE))</f>
        <v/>
      </c>
      <c r="N892" s="29" t="str">
        <f>IF(H892="","",VLOOKUP(H892,プルダウン!$O$2:$Q$5,3,FALSE))</f>
        <v/>
      </c>
      <c r="O892" s="65" t="str">
        <f t="shared" si="99"/>
        <v/>
      </c>
      <c r="P892" s="10"/>
      <c r="Q892" s="26"/>
      <c r="R892" s="26"/>
      <c r="S892" s="71" t="str">
        <f t="shared" si="93"/>
        <v/>
      </c>
      <c r="T892" s="25"/>
      <c r="U892" s="25"/>
      <c r="V892" s="67" t="str">
        <f t="shared" si="94"/>
        <v/>
      </c>
      <c r="W892" s="68" t="str">
        <f t="shared" si="95"/>
        <v/>
      </c>
      <c r="X892" s="69" t="str">
        <f t="shared" si="96"/>
        <v/>
      </c>
      <c r="Y892" s="70">
        <f t="shared" si="97"/>
        <v>0</v>
      </c>
      <c r="Z892" s="31"/>
      <c r="AA892" s="12"/>
      <c r="AB892" s="13"/>
      <c r="AC892" s="13"/>
      <c r="AD892" s="13"/>
      <c r="AE892" s="145"/>
      <c r="AF892" s="14"/>
      <c r="AG892" s="146"/>
      <c r="AH892" s="14"/>
      <c r="AI892" s="147"/>
      <c r="AJ892" s="15"/>
    </row>
    <row r="893" spans="2:36">
      <c r="B893" s="20"/>
      <c r="C893" s="21"/>
      <c r="D893" s="18"/>
      <c r="E893" s="19"/>
      <c r="F893" s="19"/>
      <c r="G893" s="24"/>
      <c r="H893" s="38"/>
      <c r="I893" s="43"/>
      <c r="J893" s="41" t="str">
        <f>IF(G893="","",VLOOKUP(G893,プルダウン!$K$2:$M$11,2,FALSE))</f>
        <v/>
      </c>
      <c r="K893" s="29" t="str">
        <f>IF(G893="","",VLOOKUP(G893,プルダウン!$K$2:$M$11,3,FALSE))</f>
        <v/>
      </c>
      <c r="L893" s="65" t="str">
        <f t="shared" si="98"/>
        <v/>
      </c>
      <c r="M893" s="29" t="str">
        <f>IF(H893="","",VLOOKUP(H893,プルダウン!$O$2:$Q$5,2,FALSE))</f>
        <v/>
      </c>
      <c r="N893" s="29" t="str">
        <f>IF(H893="","",VLOOKUP(H893,プルダウン!$O$2:$Q$5,3,FALSE))</f>
        <v/>
      </c>
      <c r="O893" s="65" t="str">
        <f t="shared" si="99"/>
        <v/>
      </c>
      <c r="P893" s="10"/>
      <c r="Q893" s="26"/>
      <c r="R893" s="26"/>
      <c r="S893" s="71" t="str">
        <f t="shared" si="93"/>
        <v/>
      </c>
      <c r="T893" s="25"/>
      <c r="U893" s="25"/>
      <c r="V893" s="67" t="str">
        <f t="shared" si="94"/>
        <v/>
      </c>
      <c r="W893" s="68" t="str">
        <f t="shared" si="95"/>
        <v/>
      </c>
      <c r="X893" s="69" t="str">
        <f t="shared" si="96"/>
        <v/>
      </c>
      <c r="Y893" s="70">
        <f t="shared" si="97"/>
        <v>0</v>
      </c>
      <c r="Z893" s="31"/>
      <c r="AA893" s="12"/>
      <c r="AB893" s="13"/>
      <c r="AC893" s="13"/>
      <c r="AD893" s="13"/>
      <c r="AE893" s="145"/>
      <c r="AF893" s="14"/>
      <c r="AG893" s="146"/>
      <c r="AH893" s="14"/>
      <c r="AI893" s="147"/>
      <c r="AJ893" s="15"/>
    </row>
    <row r="894" spans="2:36">
      <c r="B894" s="20"/>
      <c r="C894" s="21"/>
      <c r="D894" s="18"/>
      <c r="E894" s="19"/>
      <c r="F894" s="19"/>
      <c r="G894" s="24"/>
      <c r="H894" s="38"/>
      <c r="I894" s="43"/>
      <c r="J894" s="41" t="str">
        <f>IF(G894="","",VLOOKUP(G894,プルダウン!$K$2:$M$11,2,FALSE))</f>
        <v/>
      </c>
      <c r="K894" s="29" t="str">
        <f>IF(G894="","",VLOOKUP(G894,プルダウン!$K$2:$M$11,3,FALSE))</f>
        <v/>
      </c>
      <c r="L894" s="65" t="str">
        <f t="shared" si="98"/>
        <v/>
      </c>
      <c r="M894" s="29" t="str">
        <f>IF(H894="","",VLOOKUP(H894,プルダウン!$O$2:$Q$5,2,FALSE))</f>
        <v/>
      </c>
      <c r="N894" s="29" t="str">
        <f>IF(H894="","",VLOOKUP(H894,プルダウン!$O$2:$Q$5,3,FALSE))</f>
        <v/>
      </c>
      <c r="O894" s="65" t="str">
        <f t="shared" si="99"/>
        <v/>
      </c>
      <c r="P894" s="10"/>
      <c r="Q894" s="26"/>
      <c r="R894" s="26"/>
      <c r="S894" s="71" t="str">
        <f t="shared" si="93"/>
        <v/>
      </c>
      <c r="T894" s="25"/>
      <c r="U894" s="25"/>
      <c r="V894" s="67" t="str">
        <f t="shared" si="94"/>
        <v/>
      </c>
      <c r="W894" s="68" t="str">
        <f t="shared" si="95"/>
        <v/>
      </c>
      <c r="X894" s="69" t="str">
        <f t="shared" si="96"/>
        <v/>
      </c>
      <c r="Y894" s="70">
        <f t="shared" si="97"/>
        <v>0</v>
      </c>
      <c r="Z894" s="31"/>
      <c r="AA894" s="12"/>
      <c r="AB894" s="13"/>
      <c r="AC894" s="13"/>
      <c r="AD894" s="13"/>
      <c r="AE894" s="145"/>
      <c r="AF894" s="14"/>
      <c r="AG894" s="146"/>
      <c r="AH894" s="14"/>
      <c r="AI894" s="147"/>
      <c r="AJ894" s="15"/>
    </row>
    <row r="895" spans="2:36">
      <c r="B895" s="20"/>
      <c r="C895" s="21"/>
      <c r="D895" s="18"/>
      <c r="E895" s="19"/>
      <c r="F895" s="19"/>
      <c r="G895" s="24"/>
      <c r="H895" s="38"/>
      <c r="I895" s="43"/>
      <c r="J895" s="41" t="str">
        <f>IF(G895="","",VLOOKUP(G895,プルダウン!$K$2:$M$11,2,FALSE))</f>
        <v/>
      </c>
      <c r="K895" s="29" t="str">
        <f>IF(G895="","",VLOOKUP(G895,プルダウン!$K$2:$M$11,3,FALSE))</f>
        <v/>
      </c>
      <c r="L895" s="65" t="str">
        <f t="shared" si="98"/>
        <v/>
      </c>
      <c r="M895" s="29" t="str">
        <f>IF(H895="","",VLOOKUP(H895,プルダウン!$O$2:$Q$5,2,FALSE))</f>
        <v/>
      </c>
      <c r="N895" s="29" t="str">
        <f>IF(H895="","",VLOOKUP(H895,プルダウン!$O$2:$Q$5,3,FALSE))</f>
        <v/>
      </c>
      <c r="O895" s="65" t="str">
        <f t="shared" si="99"/>
        <v/>
      </c>
      <c r="P895" s="10"/>
      <c r="Q895" s="26"/>
      <c r="R895" s="26"/>
      <c r="S895" s="71" t="str">
        <f t="shared" si="93"/>
        <v/>
      </c>
      <c r="T895" s="25"/>
      <c r="U895" s="25"/>
      <c r="V895" s="67" t="str">
        <f t="shared" si="94"/>
        <v/>
      </c>
      <c r="W895" s="68" t="str">
        <f t="shared" si="95"/>
        <v/>
      </c>
      <c r="X895" s="69" t="str">
        <f t="shared" si="96"/>
        <v/>
      </c>
      <c r="Y895" s="70">
        <f t="shared" si="97"/>
        <v>0</v>
      </c>
      <c r="Z895" s="31"/>
      <c r="AA895" s="12"/>
      <c r="AB895" s="13"/>
      <c r="AC895" s="13"/>
      <c r="AD895" s="13"/>
      <c r="AE895" s="145"/>
      <c r="AF895" s="14"/>
      <c r="AG895" s="146"/>
      <c r="AH895" s="14"/>
      <c r="AI895" s="147"/>
      <c r="AJ895" s="15"/>
    </row>
    <row r="896" spans="2:36">
      <c r="B896" s="20"/>
      <c r="C896" s="21"/>
      <c r="D896" s="18"/>
      <c r="E896" s="19"/>
      <c r="F896" s="19"/>
      <c r="G896" s="24"/>
      <c r="H896" s="38"/>
      <c r="I896" s="43"/>
      <c r="J896" s="41" t="str">
        <f>IF(G896="","",VLOOKUP(G896,プルダウン!$K$2:$M$11,2,FALSE))</f>
        <v/>
      </c>
      <c r="K896" s="29" t="str">
        <f>IF(G896="","",VLOOKUP(G896,プルダウン!$K$2:$M$11,3,FALSE))</f>
        <v/>
      </c>
      <c r="L896" s="65" t="str">
        <f t="shared" si="98"/>
        <v/>
      </c>
      <c r="M896" s="29" t="str">
        <f>IF(H896="","",VLOOKUP(H896,プルダウン!$O$2:$Q$5,2,FALSE))</f>
        <v/>
      </c>
      <c r="N896" s="29" t="str">
        <f>IF(H896="","",VLOOKUP(H896,プルダウン!$O$2:$Q$5,3,FALSE))</f>
        <v/>
      </c>
      <c r="O896" s="65" t="str">
        <f t="shared" si="99"/>
        <v/>
      </c>
      <c r="P896" s="10"/>
      <c r="Q896" s="26"/>
      <c r="R896" s="26"/>
      <c r="S896" s="71" t="str">
        <f t="shared" si="93"/>
        <v/>
      </c>
      <c r="T896" s="25"/>
      <c r="U896" s="25"/>
      <c r="V896" s="67" t="str">
        <f t="shared" si="94"/>
        <v/>
      </c>
      <c r="W896" s="68" t="str">
        <f t="shared" si="95"/>
        <v/>
      </c>
      <c r="X896" s="69" t="str">
        <f t="shared" si="96"/>
        <v/>
      </c>
      <c r="Y896" s="70">
        <f t="shared" si="97"/>
        <v>0</v>
      </c>
      <c r="Z896" s="31"/>
      <c r="AA896" s="12"/>
      <c r="AB896" s="13"/>
      <c r="AC896" s="13"/>
      <c r="AD896" s="13"/>
      <c r="AE896" s="145"/>
      <c r="AF896" s="14"/>
      <c r="AG896" s="146"/>
      <c r="AH896" s="14"/>
      <c r="AI896" s="147"/>
      <c r="AJ896" s="15"/>
    </row>
    <row r="897" spans="2:36">
      <c r="B897" s="20"/>
      <c r="C897" s="21"/>
      <c r="D897" s="18"/>
      <c r="E897" s="19"/>
      <c r="F897" s="19"/>
      <c r="G897" s="24"/>
      <c r="H897" s="38"/>
      <c r="I897" s="43"/>
      <c r="J897" s="41" t="str">
        <f>IF(G897="","",VLOOKUP(G897,プルダウン!$K$2:$M$11,2,FALSE))</f>
        <v/>
      </c>
      <c r="K897" s="29" t="str">
        <f>IF(G897="","",VLOOKUP(G897,プルダウン!$K$2:$M$11,3,FALSE))</f>
        <v/>
      </c>
      <c r="L897" s="65" t="str">
        <f t="shared" si="98"/>
        <v/>
      </c>
      <c r="M897" s="29" t="str">
        <f>IF(H897="","",VLOOKUP(H897,プルダウン!$O$2:$Q$5,2,FALSE))</f>
        <v/>
      </c>
      <c r="N897" s="29" t="str">
        <f>IF(H897="","",VLOOKUP(H897,プルダウン!$O$2:$Q$5,3,FALSE))</f>
        <v/>
      </c>
      <c r="O897" s="65" t="str">
        <f t="shared" si="99"/>
        <v/>
      </c>
      <c r="P897" s="10"/>
      <c r="Q897" s="26"/>
      <c r="R897" s="26"/>
      <c r="S897" s="71" t="str">
        <f t="shared" si="93"/>
        <v/>
      </c>
      <c r="T897" s="25"/>
      <c r="U897" s="25"/>
      <c r="V897" s="67" t="str">
        <f t="shared" si="94"/>
        <v/>
      </c>
      <c r="W897" s="68" t="str">
        <f t="shared" si="95"/>
        <v/>
      </c>
      <c r="X897" s="69" t="str">
        <f t="shared" si="96"/>
        <v/>
      </c>
      <c r="Y897" s="70">
        <f t="shared" si="97"/>
        <v>0</v>
      </c>
      <c r="Z897" s="31"/>
      <c r="AA897" s="12"/>
      <c r="AB897" s="13"/>
      <c r="AC897" s="13"/>
      <c r="AD897" s="13"/>
      <c r="AE897" s="145"/>
      <c r="AF897" s="14"/>
      <c r="AG897" s="146"/>
      <c r="AH897" s="14"/>
      <c r="AI897" s="147"/>
      <c r="AJ897" s="15"/>
    </row>
    <row r="898" spans="2:36">
      <c r="B898" s="20"/>
      <c r="C898" s="21"/>
      <c r="D898" s="18"/>
      <c r="E898" s="19"/>
      <c r="F898" s="19"/>
      <c r="G898" s="24"/>
      <c r="H898" s="38"/>
      <c r="I898" s="43"/>
      <c r="J898" s="41" t="str">
        <f>IF(G898="","",VLOOKUP(G898,プルダウン!$K$2:$M$11,2,FALSE))</f>
        <v/>
      </c>
      <c r="K898" s="29" t="str">
        <f>IF(G898="","",VLOOKUP(G898,プルダウン!$K$2:$M$11,3,FALSE))</f>
        <v/>
      </c>
      <c r="L898" s="65" t="str">
        <f t="shared" si="98"/>
        <v/>
      </c>
      <c r="M898" s="29" t="str">
        <f>IF(H898="","",VLOOKUP(H898,プルダウン!$O$2:$Q$5,2,FALSE))</f>
        <v/>
      </c>
      <c r="N898" s="29" t="str">
        <f>IF(H898="","",VLOOKUP(H898,プルダウン!$O$2:$Q$5,3,FALSE))</f>
        <v/>
      </c>
      <c r="O898" s="65" t="str">
        <f t="shared" si="99"/>
        <v/>
      </c>
      <c r="P898" s="10"/>
      <c r="Q898" s="26"/>
      <c r="R898" s="26"/>
      <c r="S898" s="71" t="str">
        <f t="shared" si="93"/>
        <v/>
      </c>
      <c r="T898" s="25"/>
      <c r="U898" s="25"/>
      <c r="V898" s="67" t="str">
        <f t="shared" si="94"/>
        <v/>
      </c>
      <c r="W898" s="68" t="str">
        <f t="shared" si="95"/>
        <v/>
      </c>
      <c r="X898" s="69" t="str">
        <f t="shared" si="96"/>
        <v/>
      </c>
      <c r="Y898" s="70">
        <f t="shared" si="97"/>
        <v>0</v>
      </c>
      <c r="Z898" s="31"/>
      <c r="AA898" s="12"/>
      <c r="AB898" s="13"/>
      <c r="AC898" s="13"/>
      <c r="AD898" s="13"/>
      <c r="AE898" s="145"/>
      <c r="AF898" s="14"/>
      <c r="AG898" s="146"/>
      <c r="AH898" s="14"/>
      <c r="AI898" s="147"/>
      <c r="AJ898" s="15"/>
    </row>
    <row r="899" spans="2:36">
      <c r="B899" s="20"/>
      <c r="C899" s="21"/>
      <c r="D899" s="18"/>
      <c r="E899" s="19"/>
      <c r="F899" s="19"/>
      <c r="G899" s="24"/>
      <c r="H899" s="38"/>
      <c r="I899" s="43"/>
      <c r="J899" s="41" t="str">
        <f>IF(G899="","",VLOOKUP(G899,プルダウン!$K$2:$M$11,2,FALSE))</f>
        <v/>
      </c>
      <c r="K899" s="29" t="str">
        <f>IF(G899="","",VLOOKUP(G899,プルダウン!$K$2:$M$11,3,FALSE))</f>
        <v/>
      </c>
      <c r="L899" s="65" t="str">
        <f t="shared" si="98"/>
        <v/>
      </c>
      <c r="M899" s="29" t="str">
        <f>IF(H899="","",VLOOKUP(H899,プルダウン!$O$2:$Q$5,2,FALSE))</f>
        <v/>
      </c>
      <c r="N899" s="29" t="str">
        <f>IF(H899="","",VLOOKUP(H899,プルダウン!$O$2:$Q$5,3,FALSE))</f>
        <v/>
      </c>
      <c r="O899" s="65" t="str">
        <f t="shared" si="99"/>
        <v/>
      </c>
      <c r="P899" s="10"/>
      <c r="Q899" s="26"/>
      <c r="R899" s="26"/>
      <c r="S899" s="71" t="str">
        <f t="shared" si="93"/>
        <v/>
      </c>
      <c r="T899" s="25"/>
      <c r="U899" s="25"/>
      <c r="V899" s="67" t="str">
        <f t="shared" si="94"/>
        <v/>
      </c>
      <c r="W899" s="68" t="str">
        <f t="shared" si="95"/>
        <v/>
      </c>
      <c r="X899" s="69" t="str">
        <f t="shared" si="96"/>
        <v/>
      </c>
      <c r="Y899" s="70">
        <f t="shared" si="97"/>
        <v>0</v>
      </c>
      <c r="Z899" s="31"/>
      <c r="AA899" s="12"/>
      <c r="AB899" s="13"/>
      <c r="AC899" s="13"/>
      <c r="AD899" s="13"/>
      <c r="AE899" s="145"/>
      <c r="AF899" s="14"/>
      <c r="AG899" s="146"/>
      <c r="AH899" s="14"/>
      <c r="AI899" s="147"/>
      <c r="AJ899" s="15"/>
    </row>
    <row r="900" spans="2:36">
      <c r="B900" s="20"/>
      <c r="C900" s="21"/>
      <c r="D900" s="18"/>
      <c r="E900" s="19"/>
      <c r="F900" s="19"/>
      <c r="G900" s="24"/>
      <c r="H900" s="38"/>
      <c r="I900" s="43"/>
      <c r="J900" s="41" t="str">
        <f>IF(G900="","",VLOOKUP(G900,プルダウン!$K$2:$M$11,2,FALSE))</f>
        <v/>
      </c>
      <c r="K900" s="29" t="str">
        <f>IF(G900="","",VLOOKUP(G900,プルダウン!$K$2:$M$11,3,FALSE))</f>
        <v/>
      </c>
      <c r="L900" s="65" t="str">
        <f t="shared" si="98"/>
        <v/>
      </c>
      <c r="M900" s="29" t="str">
        <f>IF(H900="","",VLOOKUP(H900,プルダウン!$O$2:$Q$5,2,FALSE))</f>
        <v/>
      </c>
      <c r="N900" s="29" t="str">
        <f>IF(H900="","",VLOOKUP(H900,プルダウン!$O$2:$Q$5,3,FALSE))</f>
        <v/>
      </c>
      <c r="O900" s="65" t="str">
        <f t="shared" si="99"/>
        <v/>
      </c>
      <c r="P900" s="10"/>
      <c r="Q900" s="26"/>
      <c r="R900" s="26"/>
      <c r="S900" s="71" t="str">
        <f t="shared" si="93"/>
        <v/>
      </c>
      <c r="T900" s="25"/>
      <c r="U900" s="25"/>
      <c r="V900" s="67" t="str">
        <f t="shared" si="94"/>
        <v/>
      </c>
      <c r="W900" s="68" t="str">
        <f t="shared" si="95"/>
        <v/>
      </c>
      <c r="X900" s="69" t="str">
        <f t="shared" si="96"/>
        <v/>
      </c>
      <c r="Y900" s="70">
        <f t="shared" si="97"/>
        <v>0</v>
      </c>
      <c r="Z900" s="31"/>
      <c r="AA900" s="12"/>
      <c r="AB900" s="13"/>
      <c r="AC900" s="13"/>
      <c r="AD900" s="13"/>
      <c r="AE900" s="145"/>
      <c r="AF900" s="14"/>
      <c r="AG900" s="146"/>
      <c r="AH900" s="14"/>
      <c r="AI900" s="147"/>
      <c r="AJ900" s="15"/>
    </row>
    <row r="901" spans="2:36">
      <c r="B901" s="20"/>
      <c r="C901" s="21"/>
      <c r="D901" s="18"/>
      <c r="E901" s="19"/>
      <c r="F901" s="19"/>
      <c r="G901" s="24"/>
      <c r="H901" s="38"/>
      <c r="I901" s="43"/>
      <c r="J901" s="41" t="str">
        <f>IF(G901="","",VLOOKUP(G901,プルダウン!$K$2:$M$11,2,FALSE))</f>
        <v/>
      </c>
      <c r="K901" s="29" t="str">
        <f>IF(G901="","",VLOOKUP(G901,プルダウン!$K$2:$M$11,3,FALSE))</f>
        <v/>
      </c>
      <c r="L901" s="65" t="str">
        <f t="shared" si="98"/>
        <v/>
      </c>
      <c r="M901" s="29" t="str">
        <f>IF(H901="","",VLOOKUP(H901,プルダウン!$O$2:$Q$5,2,FALSE))</f>
        <v/>
      </c>
      <c r="N901" s="29" t="str">
        <f>IF(H901="","",VLOOKUP(H901,プルダウン!$O$2:$Q$5,3,FALSE))</f>
        <v/>
      </c>
      <c r="O901" s="65" t="str">
        <f t="shared" si="99"/>
        <v/>
      </c>
      <c r="P901" s="10"/>
      <c r="Q901" s="26"/>
      <c r="R901" s="26"/>
      <c r="S901" s="71" t="str">
        <f t="shared" si="93"/>
        <v/>
      </c>
      <c r="T901" s="25"/>
      <c r="U901" s="25"/>
      <c r="V901" s="67" t="str">
        <f t="shared" si="94"/>
        <v/>
      </c>
      <c r="W901" s="68" t="str">
        <f t="shared" si="95"/>
        <v/>
      </c>
      <c r="X901" s="69" t="str">
        <f t="shared" si="96"/>
        <v/>
      </c>
      <c r="Y901" s="70">
        <f t="shared" si="97"/>
        <v>0</v>
      </c>
      <c r="Z901" s="31"/>
      <c r="AA901" s="12"/>
      <c r="AB901" s="13"/>
      <c r="AC901" s="13"/>
      <c r="AD901" s="13"/>
      <c r="AE901" s="145"/>
      <c r="AF901" s="14"/>
      <c r="AG901" s="146"/>
      <c r="AH901" s="14"/>
      <c r="AI901" s="147"/>
      <c r="AJ901" s="15"/>
    </row>
    <row r="902" spans="2:36">
      <c r="B902" s="20"/>
      <c r="C902" s="21"/>
      <c r="D902" s="18"/>
      <c r="E902" s="19"/>
      <c r="F902" s="19"/>
      <c r="G902" s="24"/>
      <c r="H902" s="38"/>
      <c r="I902" s="43"/>
      <c r="J902" s="41" t="str">
        <f>IF(G902="","",VLOOKUP(G902,プルダウン!$K$2:$M$11,2,FALSE))</f>
        <v/>
      </c>
      <c r="K902" s="29" t="str">
        <f>IF(G902="","",VLOOKUP(G902,プルダウン!$K$2:$M$11,3,FALSE))</f>
        <v/>
      </c>
      <c r="L902" s="65" t="str">
        <f t="shared" si="98"/>
        <v/>
      </c>
      <c r="M902" s="29" t="str">
        <f>IF(H902="","",VLOOKUP(H902,プルダウン!$O$2:$Q$5,2,FALSE))</f>
        <v/>
      </c>
      <c r="N902" s="29" t="str">
        <f>IF(H902="","",VLOOKUP(H902,プルダウン!$O$2:$Q$5,3,FALSE))</f>
        <v/>
      </c>
      <c r="O902" s="65" t="str">
        <f t="shared" si="99"/>
        <v/>
      </c>
      <c r="P902" s="10"/>
      <c r="Q902" s="26"/>
      <c r="R902" s="26"/>
      <c r="S902" s="71" t="str">
        <f t="shared" si="93"/>
        <v/>
      </c>
      <c r="T902" s="25"/>
      <c r="U902" s="25"/>
      <c r="V902" s="67" t="str">
        <f t="shared" si="94"/>
        <v/>
      </c>
      <c r="W902" s="68" t="str">
        <f t="shared" si="95"/>
        <v/>
      </c>
      <c r="X902" s="69" t="str">
        <f t="shared" si="96"/>
        <v/>
      </c>
      <c r="Y902" s="70">
        <f t="shared" si="97"/>
        <v>0</v>
      </c>
      <c r="Z902" s="31"/>
      <c r="AA902" s="12"/>
      <c r="AB902" s="13"/>
      <c r="AC902" s="13"/>
      <c r="AD902" s="13"/>
      <c r="AE902" s="145"/>
      <c r="AF902" s="14"/>
      <c r="AG902" s="146"/>
      <c r="AH902" s="14"/>
      <c r="AI902" s="147"/>
      <c r="AJ902" s="15"/>
    </row>
    <row r="903" spans="2:36">
      <c r="B903" s="20"/>
      <c r="C903" s="21"/>
      <c r="D903" s="18"/>
      <c r="E903" s="19"/>
      <c r="F903" s="19"/>
      <c r="G903" s="24"/>
      <c r="H903" s="38"/>
      <c r="I903" s="43"/>
      <c r="J903" s="41" t="str">
        <f>IF(G903="","",VLOOKUP(G903,プルダウン!$K$2:$M$11,2,FALSE))</f>
        <v/>
      </c>
      <c r="K903" s="29" t="str">
        <f>IF(G903="","",VLOOKUP(G903,プルダウン!$K$2:$M$11,3,FALSE))</f>
        <v/>
      </c>
      <c r="L903" s="65" t="str">
        <f t="shared" si="98"/>
        <v/>
      </c>
      <c r="M903" s="29" t="str">
        <f>IF(H903="","",VLOOKUP(H903,プルダウン!$O$2:$Q$5,2,FALSE))</f>
        <v/>
      </c>
      <c r="N903" s="29" t="str">
        <f>IF(H903="","",VLOOKUP(H903,プルダウン!$O$2:$Q$5,3,FALSE))</f>
        <v/>
      </c>
      <c r="O903" s="65" t="str">
        <f t="shared" si="99"/>
        <v/>
      </c>
      <c r="P903" s="10"/>
      <c r="Q903" s="26"/>
      <c r="R903" s="26"/>
      <c r="S903" s="71" t="str">
        <f t="shared" si="93"/>
        <v/>
      </c>
      <c r="T903" s="25"/>
      <c r="U903" s="25"/>
      <c r="V903" s="67" t="str">
        <f t="shared" si="94"/>
        <v/>
      </c>
      <c r="W903" s="68" t="str">
        <f t="shared" si="95"/>
        <v/>
      </c>
      <c r="X903" s="69" t="str">
        <f t="shared" si="96"/>
        <v/>
      </c>
      <c r="Y903" s="70">
        <f t="shared" si="97"/>
        <v>0</v>
      </c>
      <c r="Z903" s="31"/>
      <c r="AA903" s="12"/>
      <c r="AB903" s="13"/>
      <c r="AC903" s="13"/>
      <c r="AD903" s="13"/>
      <c r="AE903" s="145"/>
      <c r="AF903" s="14"/>
      <c r="AG903" s="146"/>
      <c r="AH903" s="14"/>
      <c r="AI903" s="147"/>
      <c r="AJ903" s="15"/>
    </row>
    <row r="904" spans="2:36">
      <c r="B904" s="20"/>
      <c r="C904" s="21"/>
      <c r="D904" s="18"/>
      <c r="E904" s="19"/>
      <c r="F904" s="19"/>
      <c r="G904" s="24"/>
      <c r="H904" s="38"/>
      <c r="I904" s="43"/>
      <c r="J904" s="41" t="str">
        <f>IF(G904="","",VLOOKUP(G904,プルダウン!$K$2:$M$11,2,FALSE))</f>
        <v/>
      </c>
      <c r="K904" s="29" t="str">
        <f>IF(G904="","",VLOOKUP(G904,プルダウン!$K$2:$M$11,3,FALSE))</f>
        <v/>
      </c>
      <c r="L904" s="65" t="str">
        <f t="shared" si="98"/>
        <v/>
      </c>
      <c r="M904" s="29" t="str">
        <f>IF(H904="","",VLOOKUP(H904,プルダウン!$O$2:$Q$5,2,FALSE))</f>
        <v/>
      </c>
      <c r="N904" s="29" t="str">
        <f>IF(H904="","",VLOOKUP(H904,プルダウン!$O$2:$Q$5,3,FALSE))</f>
        <v/>
      </c>
      <c r="O904" s="65" t="str">
        <f t="shared" si="99"/>
        <v/>
      </c>
      <c r="P904" s="10"/>
      <c r="Q904" s="26"/>
      <c r="R904" s="26"/>
      <c r="S904" s="71" t="str">
        <f t="shared" si="93"/>
        <v/>
      </c>
      <c r="T904" s="25"/>
      <c r="U904" s="25"/>
      <c r="V904" s="67" t="str">
        <f t="shared" si="94"/>
        <v/>
      </c>
      <c r="W904" s="68" t="str">
        <f t="shared" si="95"/>
        <v/>
      </c>
      <c r="X904" s="69" t="str">
        <f t="shared" si="96"/>
        <v/>
      </c>
      <c r="Y904" s="70">
        <f t="shared" si="97"/>
        <v>0</v>
      </c>
      <c r="Z904" s="31"/>
      <c r="AA904" s="12"/>
      <c r="AB904" s="13"/>
      <c r="AC904" s="13"/>
      <c r="AD904" s="13"/>
      <c r="AE904" s="145"/>
      <c r="AF904" s="14"/>
      <c r="AG904" s="146"/>
      <c r="AH904" s="14"/>
      <c r="AI904" s="147"/>
      <c r="AJ904" s="15"/>
    </row>
    <row r="905" spans="2:36">
      <c r="B905" s="20"/>
      <c r="C905" s="21"/>
      <c r="D905" s="18"/>
      <c r="E905" s="19"/>
      <c r="F905" s="19"/>
      <c r="G905" s="24"/>
      <c r="H905" s="38"/>
      <c r="I905" s="43"/>
      <c r="J905" s="41" t="str">
        <f>IF(G905="","",VLOOKUP(G905,プルダウン!$K$2:$M$11,2,FALSE))</f>
        <v/>
      </c>
      <c r="K905" s="29" t="str">
        <f>IF(G905="","",VLOOKUP(G905,プルダウン!$K$2:$M$11,3,FALSE))</f>
        <v/>
      </c>
      <c r="L905" s="65" t="str">
        <f t="shared" si="98"/>
        <v/>
      </c>
      <c r="M905" s="29" t="str">
        <f>IF(H905="","",VLOOKUP(H905,プルダウン!$O$2:$Q$5,2,FALSE))</f>
        <v/>
      </c>
      <c r="N905" s="29" t="str">
        <f>IF(H905="","",VLOOKUP(H905,プルダウン!$O$2:$Q$5,3,FALSE))</f>
        <v/>
      </c>
      <c r="O905" s="65" t="str">
        <f t="shared" si="99"/>
        <v/>
      </c>
      <c r="P905" s="10"/>
      <c r="Q905" s="26"/>
      <c r="R905" s="26"/>
      <c r="S905" s="71" t="str">
        <f t="shared" si="93"/>
        <v/>
      </c>
      <c r="T905" s="25"/>
      <c r="U905" s="25"/>
      <c r="V905" s="67" t="str">
        <f t="shared" si="94"/>
        <v/>
      </c>
      <c r="W905" s="68" t="str">
        <f t="shared" si="95"/>
        <v/>
      </c>
      <c r="X905" s="69" t="str">
        <f t="shared" si="96"/>
        <v/>
      </c>
      <c r="Y905" s="70">
        <f t="shared" si="97"/>
        <v>0</v>
      </c>
      <c r="Z905" s="31"/>
      <c r="AA905" s="12"/>
      <c r="AB905" s="13"/>
      <c r="AC905" s="13"/>
      <c r="AD905" s="13"/>
      <c r="AE905" s="145"/>
      <c r="AF905" s="14"/>
      <c r="AG905" s="146"/>
      <c r="AH905" s="14"/>
      <c r="AI905" s="147"/>
      <c r="AJ905" s="15"/>
    </row>
    <row r="906" spans="2:36">
      <c r="B906" s="20"/>
      <c r="C906" s="21"/>
      <c r="D906" s="18"/>
      <c r="E906" s="19"/>
      <c r="F906" s="19"/>
      <c r="G906" s="24"/>
      <c r="H906" s="38"/>
      <c r="I906" s="43"/>
      <c r="J906" s="41" t="str">
        <f>IF(G906="","",VLOOKUP(G906,プルダウン!$K$2:$M$11,2,FALSE))</f>
        <v/>
      </c>
      <c r="K906" s="29" t="str">
        <f>IF(G906="","",VLOOKUP(G906,プルダウン!$K$2:$M$11,3,FALSE))</f>
        <v/>
      </c>
      <c r="L906" s="65" t="str">
        <f t="shared" si="98"/>
        <v/>
      </c>
      <c r="M906" s="29" t="str">
        <f>IF(H906="","",VLOOKUP(H906,プルダウン!$O$2:$Q$5,2,FALSE))</f>
        <v/>
      </c>
      <c r="N906" s="29" t="str">
        <f>IF(H906="","",VLOOKUP(H906,プルダウン!$O$2:$Q$5,3,FALSE))</f>
        <v/>
      </c>
      <c r="O906" s="65" t="str">
        <f t="shared" si="99"/>
        <v/>
      </c>
      <c r="P906" s="10"/>
      <c r="Q906" s="26"/>
      <c r="R906" s="26"/>
      <c r="S906" s="71" t="str">
        <f t="shared" si="93"/>
        <v/>
      </c>
      <c r="T906" s="25"/>
      <c r="U906" s="25"/>
      <c r="V906" s="67" t="str">
        <f t="shared" si="94"/>
        <v/>
      </c>
      <c r="W906" s="68" t="str">
        <f t="shared" si="95"/>
        <v/>
      </c>
      <c r="X906" s="69" t="str">
        <f t="shared" si="96"/>
        <v/>
      </c>
      <c r="Y906" s="70">
        <f t="shared" si="97"/>
        <v>0</v>
      </c>
      <c r="Z906" s="31"/>
      <c r="AA906" s="12"/>
      <c r="AB906" s="13"/>
      <c r="AC906" s="13"/>
      <c r="AD906" s="13"/>
      <c r="AE906" s="145"/>
      <c r="AF906" s="14"/>
      <c r="AG906" s="146"/>
      <c r="AH906" s="14"/>
      <c r="AI906" s="147"/>
      <c r="AJ906" s="15"/>
    </row>
    <row r="907" spans="2:36">
      <c r="B907" s="20"/>
      <c r="C907" s="21"/>
      <c r="D907" s="18"/>
      <c r="E907" s="19"/>
      <c r="F907" s="19"/>
      <c r="G907" s="24"/>
      <c r="H907" s="38"/>
      <c r="I907" s="43"/>
      <c r="J907" s="41" t="str">
        <f>IF(G907="","",VLOOKUP(G907,プルダウン!$K$2:$M$11,2,FALSE))</f>
        <v/>
      </c>
      <c r="K907" s="29" t="str">
        <f>IF(G907="","",VLOOKUP(G907,プルダウン!$K$2:$M$11,3,FALSE))</f>
        <v/>
      </c>
      <c r="L907" s="65" t="str">
        <f t="shared" si="98"/>
        <v/>
      </c>
      <c r="M907" s="29" t="str">
        <f>IF(H907="","",VLOOKUP(H907,プルダウン!$O$2:$Q$5,2,FALSE))</f>
        <v/>
      </c>
      <c r="N907" s="29" t="str">
        <f>IF(H907="","",VLOOKUP(H907,プルダウン!$O$2:$Q$5,3,FALSE))</f>
        <v/>
      </c>
      <c r="O907" s="65" t="str">
        <f t="shared" si="99"/>
        <v/>
      </c>
      <c r="P907" s="10"/>
      <c r="Q907" s="26"/>
      <c r="R907" s="26"/>
      <c r="S907" s="71" t="str">
        <f t="shared" si="93"/>
        <v/>
      </c>
      <c r="T907" s="25"/>
      <c r="U907" s="25"/>
      <c r="V907" s="67" t="str">
        <f t="shared" si="94"/>
        <v/>
      </c>
      <c r="W907" s="68" t="str">
        <f t="shared" si="95"/>
        <v/>
      </c>
      <c r="X907" s="69" t="str">
        <f t="shared" si="96"/>
        <v/>
      </c>
      <c r="Y907" s="70">
        <f t="shared" si="97"/>
        <v>0</v>
      </c>
      <c r="Z907" s="31"/>
      <c r="AA907" s="12"/>
      <c r="AB907" s="13"/>
      <c r="AC907" s="13"/>
      <c r="AD907" s="13"/>
      <c r="AE907" s="145"/>
      <c r="AF907" s="14"/>
      <c r="AG907" s="146"/>
      <c r="AH907" s="14"/>
      <c r="AI907" s="147"/>
      <c r="AJ907" s="15"/>
    </row>
    <row r="908" spans="2:36">
      <c r="B908" s="20"/>
      <c r="C908" s="21"/>
      <c r="D908" s="18"/>
      <c r="E908" s="19"/>
      <c r="F908" s="19"/>
      <c r="G908" s="24"/>
      <c r="H908" s="38"/>
      <c r="I908" s="43"/>
      <c r="J908" s="41" t="str">
        <f>IF(G908="","",VLOOKUP(G908,プルダウン!$K$2:$M$11,2,FALSE))</f>
        <v/>
      </c>
      <c r="K908" s="29" t="str">
        <f>IF(G908="","",VLOOKUP(G908,プルダウン!$K$2:$M$11,3,FALSE))</f>
        <v/>
      </c>
      <c r="L908" s="65" t="str">
        <f t="shared" si="98"/>
        <v/>
      </c>
      <c r="M908" s="29" t="str">
        <f>IF(H908="","",VLOOKUP(H908,プルダウン!$O$2:$Q$5,2,FALSE))</f>
        <v/>
      </c>
      <c r="N908" s="29" t="str">
        <f>IF(H908="","",VLOOKUP(H908,プルダウン!$O$2:$Q$5,3,FALSE))</f>
        <v/>
      </c>
      <c r="O908" s="65" t="str">
        <f t="shared" si="99"/>
        <v/>
      </c>
      <c r="P908" s="10"/>
      <c r="Q908" s="26"/>
      <c r="R908" s="26"/>
      <c r="S908" s="71" t="str">
        <f t="shared" si="93"/>
        <v/>
      </c>
      <c r="T908" s="25"/>
      <c r="U908" s="25"/>
      <c r="V908" s="67" t="str">
        <f t="shared" si="94"/>
        <v/>
      </c>
      <c r="W908" s="68" t="str">
        <f t="shared" si="95"/>
        <v/>
      </c>
      <c r="X908" s="69" t="str">
        <f t="shared" si="96"/>
        <v/>
      </c>
      <c r="Y908" s="70">
        <f t="shared" si="97"/>
        <v>0</v>
      </c>
      <c r="Z908" s="31"/>
      <c r="AA908" s="12"/>
      <c r="AB908" s="13"/>
      <c r="AC908" s="13"/>
      <c r="AD908" s="13"/>
      <c r="AE908" s="145"/>
      <c r="AF908" s="14"/>
      <c r="AG908" s="146"/>
      <c r="AH908" s="14"/>
      <c r="AI908" s="147"/>
      <c r="AJ908" s="15"/>
    </row>
    <row r="909" spans="2:36">
      <c r="B909" s="20"/>
      <c r="C909" s="21"/>
      <c r="D909" s="18"/>
      <c r="E909" s="19"/>
      <c r="F909" s="19"/>
      <c r="G909" s="24"/>
      <c r="H909" s="38"/>
      <c r="I909" s="43"/>
      <c r="J909" s="41" t="str">
        <f>IF(G909="","",VLOOKUP(G909,プルダウン!$K$2:$M$11,2,FALSE))</f>
        <v/>
      </c>
      <c r="K909" s="29" t="str">
        <f>IF(G909="","",VLOOKUP(G909,プルダウン!$K$2:$M$11,3,FALSE))</f>
        <v/>
      </c>
      <c r="L909" s="65" t="str">
        <f t="shared" si="98"/>
        <v/>
      </c>
      <c r="M909" s="29" t="str">
        <f>IF(H909="","",VLOOKUP(H909,プルダウン!$O$2:$Q$5,2,FALSE))</f>
        <v/>
      </c>
      <c r="N909" s="29" t="str">
        <f>IF(H909="","",VLOOKUP(H909,プルダウン!$O$2:$Q$5,3,FALSE))</f>
        <v/>
      </c>
      <c r="O909" s="65" t="str">
        <f t="shared" si="99"/>
        <v/>
      </c>
      <c r="P909" s="10"/>
      <c r="Q909" s="26"/>
      <c r="R909" s="26"/>
      <c r="S909" s="71" t="str">
        <f t="shared" si="93"/>
        <v/>
      </c>
      <c r="T909" s="25"/>
      <c r="U909" s="25"/>
      <c r="V909" s="67" t="str">
        <f t="shared" si="94"/>
        <v/>
      </c>
      <c r="W909" s="68" t="str">
        <f t="shared" si="95"/>
        <v/>
      </c>
      <c r="X909" s="69" t="str">
        <f t="shared" si="96"/>
        <v/>
      </c>
      <c r="Y909" s="70">
        <f t="shared" si="97"/>
        <v>0</v>
      </c>
      <c r="Z909" s="31"/>
      <c r="AA909" s="12"/>
      <c r="AB909" s="13"/>
      <c r="AC909" s="13"/>
      <c r="AD909" s="13"/>
      <c r="AE909" s="145"/>
      <c r="AF909" s="14"/>
      <c r="AG909" s="146"/>
      <c r="AH909" s="14"/>
      <c r="AI909" s="147"/>
      <c r="AJ909" s="15"/>
    </row>
    <row r="910" spans="2:36">
      <c r="B910" s="20"/>
      <c r="C910" s="21"/>
      <c r="D910" s="18"/>
      <c r="E910" s="19"/>
      <c r="F910" s="19"/>
      <c r="G910" s="24"/>
      <c r="H910" s="38"/>
      <c r="I910" s="43"/>
      <c r="J910" s="41" t="str">
        <f>IF(G910="","",VLOOKUP(G910,プルダウン!$K$2:$M$11,2,FALSE))</f>
        <v/>
      </c>
      <c r="K910" s="29" t="str">
        <f>IF(G910="","",VLOOKUP(G910,プルダウン!$K$2:$M$11,3,FALSE))</f>
        <v/>
      </c>
      <c r="L910" s="65" t="str">
        <f t="shared" si="98"/>
        <v/>
      </c>
      <c r="M910" s="29" t="str">
        <f>IF(H910="","",VLOOKUP(H910,プルダウン!$O$2:$Q$5,2,FALSE))</f>
        <v/>
      </c>
      <c r="N910" s="29" t="str">
        <f>IF(H910="","",VLOOKUP(H910,プルダウン!$O$2:$Q$5,3,FALSE))</f>
        <v/>
      </c>
      <c r="O910" s="65" t="str">
        <f t="shared" si="99"/>
        <v/>
      </c>
      <c r="P910" s="10"/>
      <c r="Q910" s="26"/>
      <c r="R910" s="26"/>
      <c r="S910" s="71" t="str">
        <f t="shared" si="93"/>
        <v/>
      </c>
      <c r="T910" s="25"/>
      <c r="U910" s="25"/>
      <c r="V910" s="67" t="str">
        <f t="shared" si="94"/>
        <v/>
      </c>
      <c r="W910" s="68" t="str">
        <f t="shared" si="95"/>
        <v/>
      </c>
      <c r="X910" s="69" t="str">
        <f t="shared" si="96"/>
        <v/>
      </c>
      <c r="Y910" s="70">
        <f t="shared" si="97"/>
        <v>0</v>
      </c>
      <c r="Z910" s="31"/>
      <c r="AA910" s="12"/>
      <c r="AB910" s="13"/>
      <c r="AC910" s="13"/>
      <c r="AD910" s="13"/>
      <c r="AE910" s="145"/>
      <c r="AF910" s="14"/>
      <c r="AG910" s="146"/>
      <c r="AH910" s="14"/>
      <c r="AI910" s="147"/>
      <c r="AJ910" s="15"/>
    </row>
    <row r="911" spans="2:36">
      <c r="B911" s="20"/>
      <c r="C911" s="21"/>
      <c r="D911" s="18"/>
      <c r="E911" s="19"/>
      <c r="F911" s="19"/>
      <c r="G911" s="24"/>
      <c r="H911" s="38"/>
      <c r="I911" s="43"/>
      <c r="J911" s="41" t="str">
        <f>IF(G911="","",VLOOKUP(G911,プルダウン!$K$2:$M$11,2,FALSE))</f>
        <v/>
      </c>
      <c r="K911" s="29" t="str">
        <f>IF(G911="","",VLOOKUP(G911,プルダウン!$K$2:$M$11,3,FALSE))</f>
        <v/>
      </c>
      <c r="L911" s="65" t="str">
        <f t="shared" si="98"/>
        <v/>
      </c>
      <c r="M911" s="29" t="str">
        <f>IF(H911="","",VLOOKUP(H911,プルダウン!$O$2:$Q$5,2,FALSE))</f>
        <v/>
      </c>
      <c r="N911" s="29" t="str">
        <f>IF(H911="","",VLOOKUP(H911,プルダウン!$O$2:$Q$5,3,FALSE))</f>
        <v/>
      </c>
      <c r="O911" s="65" t="str">
        <f t="shared" si="99"/>
        <v/>
      </c>
      <c r="P911" s="10"/>
      <c r="Q911" s="26"/>
      <c r="R911" s="26"/>
      <c r="S911" s="71" t="str">
        <f t="shared" si="93"/>
        <v/>
      </c>
      <c r="T911" s="25"/>
      <c r="U911" s="25"/>
      <c r="V911" s="67" t="str">
        <f t="shared" si="94"/>
        <v/>
      </c>
      <c r="W911" s="68" t="str">
        <f t="shared" si="95"/>
        <v/>
      </c>
      <c r="X911" s="69" t="str">
        <f t="shared" si="96"/>
        <v/>
      </c>
      <c r="Y911" s="70">
        <f t="shared" si="97"/>
        <v>0</v>
      </c>
      <c r="Z911" s="31"/>
      <c r="AA911" s="12"/>
      <c r="AB911" s="13"/>
      <c r="AC911" s="13"/>
      <c r="AD911" s="13"/>
      <c r="AE911" s="145"/>
      <c r="AF911" s="14"/>
      <c r="AG911" s="146"/>
      <c r="AH911" s="14"/>
      <c r="AI911" s="147"/>
      <c r="AJ911" s="15"/>
    </row>
    <row r="912" spans="2:36">
      <c r="B912" s="20"/>
      <c r="C912" s="21"/>
      <c r="D912" s="18"/>
      <c r="E912" s="19"/>
      <c r="F912" s="19"/>
      <c r="G912" s="24"/>
      <c r="H912" s="38"/>
      <c r="I912" s="43"/>
      <c r="J912" s="41" t="str">
        <f>IF(G912="","",VLOOKUP(G912,プルダウン!$K$2:$M$11,2,FALSE))</f>
        <v/>
      </c>
      <c r="K912" s="29" t="str">
        <f>IF(G912="","",VLOOKUP(G912,プルダウン!$K$2:$M$11,3,FALSE))</f>
        <v/>
      </c>
      <c r="L912" s="65" t="str">
        <f t="shared" si="98"/>
        <v/>
      </c>
      <c r="M912" s="29" t="str">
        <f>IF(H912="","",VLOOKUP(H912,プルダウン!$O$2:$Q$5,2,FALSE))</f>
        <v/>
      </c>
      <c r="N912" s="29" t="str">
        <f>IF(H912="","",VLOOKUP(H912,プルダウン!$O$2:$Q$5,3,FALSE))</f>
        <v/>
      </c>
      <c r="O912" s="65" t="str">
        <f t="shared" si="99"/>
        <v/>
      </c>
      <c r="P912" s="10"/>
      <c r="Q912" s="26"/>
      <c r="R912" s="26"/>
      <c r="S912" s="71" t="str">
        <f t="shared" si="93"/>
        <v/>
      </c>
      <c r="T912" s="25"/>
      <c r="U912" s="25"/>
      <c r="V912" s="67" t="str">
        <f t="shared" si="94"/>
        <v/>
      </c>
      <c r="W912" s="68" t="str">
        <f t="shared" si="95"/>
        <v/>
      </c>
      <c r="X912" s="69" t="str">
        <f t="shared" si="96"/>
        <v/>
      </c>
      <c r="Y912" s="70">
        <f t="shared" si="97"/>
        <v>0</v>
      </c>
      <c r="Z912" s="31"/>
      <c r="AA912" s="12"/>
      <c r="AB912" s="13"/>
      <c r="AC912" s="13"/>
      <c r="AD912" s="13"/>
      <c r="AE912" s="145"/>
      <c r="AF912" s="14"/>
      <c r="AG912" s="146"/>
      <c r="AH912" s="14"/>
      <c r="AI912" s="147"/>
      <c r="AJ912" s="15"/>
    </row>
    <row r="913" spans="2:36">
      <c r="B913" s="20"/>
      <c r="C913" s="21"/>
      <c r="D913" s="18"/>
      <c r="E913" s="19"/>
      <c r="F913" s="19"/>
      <c r="G913" s="24"/>
      <c r="H913" s="38"/>
      <c r="I913" s="43"/>
      <c r="J913" s="41" t="str">
        <f>IF(G913="","",VLOOKUP(G913,プルダウン!$K$2:$M$11,2,FALSE))</f>
        <v/>
      </c>
      <c r="K913" s="29" t="str">
        <f>IF(G913="","",VLOOKUP(G913,プルダウン!$K$2:$M$11,3,FALSE))</f>
        <v/>
      </c>
      <c r="L913" s="65" t="str">
        <f t="shared" si="98"/>
        <v/>
      </c>
      <c r="M913" s="29" t="str">
        <f>IF(H913="","",VLOOKUP(H913,プルダウン!$O$2:$Q$5,2,FALSE))</f>
        <v/>
      </c>
      <c r="N913" s="29" t="str">
        <f>IF(H913="","",VLOOKUP(H913,プルダウン!$O$2:$Q$5,3,FALSE))</f>
        <v/>
      </c>
      <c r="O913" s="65" t="str">
        <f t="shared" si="99"/>
        <v/>
      </c>
      <c r="P913" s="10"/>
      <c r="Q913" s="26"/>
      <c r="R913" s="26"/>
      <c r="S913" s="71" t="str">
        <f t="shared" si="93"/>
        <v/>
      </c>
      <c r="T913" s="25"/>
      <c r="U913" s="25"/>
      <c r="V913" s="67" t="str">
        <f t="shared" si="94"/>
        <v/>
      </c>
      <c r="W913" s="68" t="str">
        <f t="shared" si="95"/>
        <v/>
      </c>
      <c r="X913" s="69" t="str">
        <f t="shared" si="96"/>
        <v/>
      </c>
      <c r="Y913" s="70">
        <f t="shared" si="97"/>
        <v>0</v>
      </c>
      <c r="Z913" s="31"/>
      <c r="AA913" s="12"/>
      <c r="AB913" s="13"/>
      <c r="AC913" s="13"/>
      <c r="AD913" s="13"/>
      <c r="AE913" s="145"/>
      <c r="AF913" s="14"/>
      <c r="AG913" s="146"/>
      <c r="AH913" s="14"/>
      <c r="AI913" s="147"/>
      <c r="AJ913" s="15"/>
    </row>
    <row r="914" spans="2:36">
      <c r="B914" s="20"/>
      <c r="C914" s="21"/>
      <c r="D914" s="18"/>
      <c r="E914" s="19"/>
      <c r="F914" s="19"/>
      <c r="G914" s="24"/>
      <c r="H914" s="38"/>
      <c r="I914" s="43"/>
      <c r="J914" s="41" t="str">
        <f>IF(G914="","",VLOOKUP(G914,プルダウン!$K$2:$M$11,2,FALSE))</f>
        <v/>
      </c>
      <c r="K914" s="29" t="str">
        <f>IF(G914="","",VLOOKUP(G914,プルダウン!$K$2:$M$11,3,FALSE))</f>
        <v/>
      </c>
      <c r="L914" s="65" t="str">
        <f t="shared" si="98"/>
        <v/>
      </c>
      <c r="M914" s="29" t="str">
        <f>IF(H914="","",VLOOKUP(H914,プルダウン!$O$2:$Q$5,2,FALSE))</f>
        <v/>
      </c>
      <c r="N914" s="29" t="str">
        <f>IF(H914="","",VLOOKUP(H914,プルダウン!$O$2:$Q$5,3,FALSE))</f>
        <v/>
      </c>
      <c r="O914" s="65" t="str">
        <f t="shared" si="99"/>
        <v/>
      </c>
      <c r="P914" s="10"/>
      <c r="Q914" s="26"/>
      <c r="R914" s="26"/>
      <c r="S914" s="71" t="str">
        <f t="shared" si="93"/>
        <v/>
      </c>
      <c r="T914" s="25"/>
      <c r="U914" s="25"/>
      <c r="V914" s="67" t="str">
        <f t="shared" si="94"/>
        <v/>
      </c>
      <c r="W914" s="68" t="str">
        <f t="shared" si="95"/>
        <v/>
      </c>
      <c r="X914" s="69" t="str">
        <f t="shared" si="96"/>
        <v/>
      </c>
      <c r="Y914" s="70">
        <f t="shared" si="97"/>
        <v>0</v>
      </c>
      <c r="Z914" s="31"/>
      <c r="AA914" s="12"/>
      <c r="AB914" s="13"/>
      <c r="AC914" s="13"/>
      <c r="AD914" s="13"/>
      <c r="AE914" s="145"/>
      <c r="AF914" s="14"/>
      <c r="AG914" s="146"/>
      <c r="AH914" s="14"/>
      <c r="AI914" s="147"/>
      <c r="AJ914" s="15"/>
    </row>
    <row r="915" spans="2:36">
      <c r="B915" s="20"/>
      <c r="C915" s="21"/>
      <c r="D915" s="18"/>
      <c r="E915" s="19"/>
      <c r="F915" s="19"/>
      <c r="G915" s="24"/>
      <c r="H915" s="38"/>
      <c r="I915" s="43"/>
      <c r="J915" s="41" t="str">
        <f>IF(G915="","",VLOOKUP(G915,プルダウン!$K$2:$M$11,2,FALSE))</f>
        <v/>
      </c>
      <c r="K915" s="29" t="str">
        <f>IF(G915="","",VLOOKUP(G915,プルダウン!$K$2:$M$11,3,FALSE))</f>
        <v/>
      </c>
      <c r="L915" s="65" t="str">
        <f t="shared" si="98"/>
        <v/>
      </c>
      <c r="M915" s="29" t="str">
        <f>IF(H915="","",VLOOKUP(H915,プルダウン!$O$2:$Q$5,2,FALSE))</f>
        <v/>
      </c>
      <c r="N915" s="29" t="str">
        <f>IF(H915="","",VLOOKUP(H915,プルダウン!$O$2:$Q$5,3,FALSE))</f>
        <v/>
      </c>
      <c r="O915" s="65" t="str">
        <f t="shared" si="99"/>
        <v/>
      </c>
      <c r="P915" s="10"/>
      <c r="Q915" s="26"/>
      <c r="R915" s="26"/>
      <c r="S915" s="71" t="str">
        <f t="shared" si="93"/>
        <v/>
      </c>
      <c r="T915" s="25"/>
      <c r="U915" s="25"/>
      <c r="V915" s="67" t="str">
        <f t="shared" si="94"/>
        <v/>
      </c>
      <c r="W915" s="68" t="str">
        <f t="shared" si="95"/>
        <v/>
      </c>
      <c r="X915" s="69" t="str">
        <f t="shared" si="96"/>
        <v/>
      </c>
      <c r="Y915" s="70">
        <f t="shared" si="97"/>
        <v>0</v>
      </c>
      <c r="Z915" s="31"/>
      <c r="AA915" s="12"/>
      <c r="AB915" s="13"/>
      <c r="AC915" s="13"/>
      <c r="AD915" s="13"/>
      <c r="AE915" s="145"/>
      <c r="AF915" s="14"/>
      <c r="AG915" s="146"/>
      <c r="AH915" s="14"/>
      <c r="AI915" s="147"/>
      <c r="AJ915" s="15"/>
    </row>
    <row r="916" spans="2:36">
      <c r="B916" s="20"/>
      <c r="C916" s="21"/>
      <c r="D916" s="18"/>
      <c r="E916" s="19"/>
      <c r="F916" s="19"/>
      <c r="G916" s="24"/>
      <c r="H916" s="38"/>
      <c r="I916" s="43"/>
      <c r="J916" s="41" t="str">
        <f>IF(G916="","",VLOOKUP(G916,プルダウン!$K$2:$M$11,2,FALSE))</f>
        <v/>
      </c>
      <c r="K916" s="29" t="str">
        <f>IF(G916="","",VLOOKUP(G916,プルダウン!$K$2:$M$11,3,FALSE))</f>
        <v/>
      </c>
      <c r="L916" s="65" t="str">
        <f t="shared" si="98"/>
        <v/>
      </c>
      <c r="M916" s="29" t="str">
        <f>IF(H916="","",VLOOKUP(H916,プルダウン!$O$2:$Q$5,2,FALSE))</f>
        <v/>
      </c>
      <c r="N916" s="29" t="str">
        <f>IF(H916="","",VLOOKUP(H916,プルダウン!$O$2:$Q$5,3,FALSE))</f>
        <v/>
      </c>
      <c r="O916" s="65" t="str">
        <f t="shared" si="99"/>
        <v/>
      </c>
      <c r="P916" s="10"/>
      <c r="Q916" s="26"/>
      <c r="R916" s="26"/>
      <c r="S916" s="71" t="str">
        <f t="shared" si="93"/>
        <v/>
      </c>
      <c r="T916" s="25"/>
      <c r="U916" s="25"/>
      <c r="V916" s="67" t="str">
        <f t="shared" si="94"/>
        <v/>
      </c>
      <c r="W916" s="68" t="str">
        <f t="shared" si="95"/>
        <v/>
      </c>
      <c r="X916" s="69" t="str">
        <f t="shared" si="96"/>
        <v/>
      </c>
      <c r="Y916" s="70">
        <f t="shared" si="97"/>
        <v>0</v>
      </c>
      <c r="Z916" s="31"/>
      <c r="AA916" s="12"/>
      <c r="AB916" s="13"/>
      <c r="AC916" s="13"/>
      <c r="AD916" s="13"/>
      <c r="AE916" s="145"/>
      <c r="AF916" s="14"/>
      <c r="AG916" s="146"/>
      <c r="AH916" s="14"/>
      <c r="AI916" s="147"/>
      <c r="AJ916" s="15"/>
    </row>
    <row r="917" spans="2:36">
      <c r="B917" s="20"/>
      <c r="C917" s="21"/>
      <c r="D917" s="18"/>
      <c r="E917" s="19"/>
      <c r="F917" s="19"/>
      <c r="G917" s="24"/>
      <c r="H917" s="38"/>
      <c r="I917" s="43"/>
      <c r="J917" s="41" t="str">
        <f>IF(G917="","",VLOOKUP(G917,プルダウン!$K$2:$M$11,2,FALSE))</f>
        <v/>
      </c>
      <c r="K917" s="29" t="str">
        <f>IF(G917="","",VLOOKUP(G917,プルダウン!$K$2:$M$11,3,FALSE))</f>
        <v/>
      </c>
      <c r="L917" s="65" t="str">
        <f t="shared" si="98"/>
        <v/>
      </c>
      <c r="M917" s="29" t="str">
        <f>IF(H917="","",VLOOKUP(H917,プルダウン!$O$2:$Q$5,2,FALSE))</f>
        <v/>
      </c>
      <c r="N917" s="29" t="str">
        <f>IF(H917="","",VLOOKUP(H917,プルダウン!$O$2:$Q$5,3,FALSE))</f>
        <v/>
      </c>
      <c r="O917" s="65" t="str">
        <f t="shared" si="99"/>
        <v/>
      </c>
      <c r="P917" s="10"/>
      <c r="Q917" s="26"/>
      <c r="R917" s="26"/>
      <c r="S917" s="71" t="str">
        <f t="shared" si="93"/>
        <v/>
      </c>
      <c r="T917" s="25"/>
      <c r="U917" s="25"/>
      <c r="V917" s="67" t="str">
        <f t="shared" si="94"/>
        <v/>
      </c>
      <c r="W917" s="68" t="str">
        <f t="shared" si="95"/>
        <v/>
      </c>
      <c r="X917" s="69" t="str">
        <f t="shared" si="96"/>
        <v/>
      </c>
      <c r="Y917" s="70">
        <f t="shared" si="97"/>
        <v>0</v>
      </c>
      <c r="Z917" s="31"/>
      <c r="AA917" s="12"/>
      <c r="AB917" s="13"/>
      <c r="AC917" s="13"/>
      <c r="AD917" s="13"/>
      <c r="AE917" s="145"/>
      <c r="AF917" s="14"/>
      <c r="AG917" s="146"/>
      <c r="AH917" s="14"/>
      <c r="AI917" s="147"/>
      <c r="AJ917" s="15"/>
    </row>
    <row r="918" spans="2:36">
      <c r="B918" s="20"/>
      <c r="C918" s="21"/>
      <c r="D918" s="18"/>
      <c r="E918" s="19"/>
      <c r="F918" s="19"/>
      <c r="G918" s="24"/>
      <c r="H918" s="38"/>
      <c r="I918" s="43"/>
      <c r="J918" s="41" t="str">
        <f>IF(G918="","",VLOOKUP(G918,プルダウン!$K$2:$M$11,2,FALSE))</f>
        <v/>
      </c>
      <c r="K918" s="29" t="str">
        <f>IF(G918="","",VLOOKUP(G918,プルダウン!$K$2:$M$11,3,FALSE))</f>
        <v/>
      </c>
      <c r="L918" s="65" t="str">
        <f t="shared" si="98"/>
        <v/>
      </c>
      <c r="M918" s="29" t="str">
        <f>IF(H918="","",VLOOKUP(H918,プルダウン!$O$2:$Q$5,2,FALSE))</f>
        <v/>
      </c>
      <c r="N918" s="29" t="str">
        <f>IF(H918="","",VLOOKUP(H918,プルダウン!$O$2:$Q$5,3,FALSE))</f>
        <v/>
      </c>
      <c r="O918" s="65" t="str">
        <f t="shared" si="99"/>
        <v/>
      </c>
      <c r="P918" s="10"/>
      <c r="Q918" s="26"/>
      <c r="R918" s="26"/>
      <c r="S918" s="71" t="str">
        <f t="shared" si="93"/>
        <v/>
      </c>
      <c r="T918" s="25"/>
      <c r="U918" s="25"/>
      <c r="V918" s="67" t="str">
        <f t="shared" si="94"/>
        <v/>
      </c>
      <c r="W918" s="68" t="str">
        <f t="shared" si="95"/>
        <v/>
      </c>
      <c r="X918" s="69" t="str">
        <f t="shared" si="96"/>
        <v/>
      </c>
      <c r="Y918" s="70">
        <f t="shared" si="97"/>
        <v>0</v>
      </c>
      <c r="Z918" s="31"/>
      <c r="AA918" s="12"/>
      <c r="AB918" s="13"/>
      <c r="AC918" s="13"/>
      <c r="AD918" s="13"/>
      <c r="AE918" s="145"/>
      <c r="AF918" s="14"/>
      <c r="AG918" s="146"/>
      <c r="AH918" s="14"/>
      <c r="AI918" s="147"/>
      <c r="AJ918" s="15"/>
    </row>
    <row r="919" spans="2:36">
      <c r="B919" s="20"/>
      <c r="C919" s="21"/>
      <c r="D919" s="18"/>
      <c r="E919" s="19"/>
      <c r="F919" s="19"/>
      <c r="G919" s="24"/>
      <c r="H919" s="38"/>
      <c r="I919" s="43"/>
      <c r="J919" s="41" t="str">
        <f>IF(G919="","",VLOOKUP(G919,プルダウン!$K$2:$M$11,2,FALSE))</f>
        <v/>
      </c>
      <c r="K919" s="29" t="str">
        <f>IF(G919="","",VLOOKUP(G919,プルダウン!$K$2:$M$11,3,FALSE))</f>
        <v/>
      </c>
      <c r="L919" s="65" t="str">
        <f t="shared" si="98"/>
        <v/>
      </c>
      <c r="M919" s="29" t="str">
        <f>IF(H919="","",VLOOKUP(H919,プルダウン!$O$2:$Q$5,2,FALSE))</f>
        <v/>
      </c>
      <c r="N919" s="29" t="str">
        <f>IF(H919="","",VLOOKUP(H919,プルダウン!$O$2:$Q$5,3,FALSE))</f>
        <v/>
      </c>
      <c r="O919" s="65" t="str">
        <f t="shared" si="99"/>
        <v/>
      </c>
      <c r="P919" s="10"/>
      <c r="Q919" s="26"/>
      <c r="R919" s="26"/>
      <c r="S919" s="71" t="str">
        <f t="shared" ref="S919:S982" si="100">IF(G919="","",IF(L919&lt;&gt;"-",C919-Q919-R919,"-"))</f>
        <v/>
      </c>
      <c r="T919" s="25"/>
      <c r="U919" s="25"/>
      <c r="V919" s="67" t="str">
        <f t="shared" ref="V919:V982" si="101">IF(H919="","",IF(O919&lt;&gt;"-",C919-T919-U919,"-"))</f>
        <v/>
      </c>
      <c r="W919" s="68" t="str">
        <f t="shared" ref="W919:W982" si="102">IF(G919="","",IF(AND(AND(D919="飲食",F919&gt;"20:00:00"*1),OR(I919="",I919="－")),"-",IF(L919&lt;&gt;"-",MAX(1,INT(S919/100))*20000*L919,"-")))</f>
        <v/>
      </c>
      <c r="X919" s="69" t="str">
        <f t="shared" ref="X919:X982" si="103">IF(H919="","",IF(AND(AND(D919="飲食",F919&gt;"20:00:00"*1),OR(I919="",I919="－")),"-",IF(O919&lt;&gt;"-",MAX(1,INT(V919/100))*20000*O919,"-")))</f>
        <v/>
      </c>
      <c r="Y919" s="70">
        <f t="shared" ref="Y919:Y982" si="104">IF(G919="",0,IF(AND(W919="-",X919="-"),"-",IF(W919="-",0,W919)+IF(X919="-",0,X919)))</f>
        <v>0</v>
      </c>
      <c r="Z919" s="31"/>
      <c r="AA919" s="12"/>
      <c r="AB919" s="13"/>
      <c r="AC919" s="13"/>
      <c r="AD919" s="13"/>
      <c r="AE919" s="145"/>
      <c r="AF919" s="14"/>
      <c r="AG919" s="146"/>
      <c r="AH919" s="14"/>
      <c r="AI919" s="147"/>
      <c r="AJ919" s="15"/>
    </row>
    <row r="920" spans="2:36">
      <c r="B920" s="20"/>
      <c r="C920" s="21"/>
      <c r="D920" s="18"/>
      <c r="E920" s="19"/>
      <c r="F920" s="19"/>
      <c r="G920" s="24"/>
      <c r="H920" s="38"/>
      <c r="I920" s="43"/>
      <c r="J920" s="41" t="str">
        <f>IF(G920="","",VLOOKUP(G920,プルダウン!$K$2:$M$11,2,FALSE))</f>
        <v/>
      </c>
      <c r="K920" s="29" t="str">
        <f>IF(G920="","",VLOOKUP(G920,プルダウン!$K$2:$M$11,3,FALSE))</f>
        <v/>
      </c>
      <c r="L920" s="65" t="str">
        <f t="shared" ref="L920:L983" si="105">IF(G920="","",IF(ISERROR(K920-J920+1),"-",K920-J920+1))</f>
        <v/>
      </c>
      <c r="M920" s="29" t="str">
        <f>IF(H920="","",VLOOKUP(H920,プルダウン!$O$2:$Q$5,2,FALSE))</f>
        <v/>
      </c>
      <c r="N920" s="29" t="str">
        <f>IF(H920="","",VLOOKUP(H920,プルダウン!$O$2:$Q$5,3,FALSE))</f>
        <v/>
      </c>
      <c r="O920" s="65" t="str">
        <f t="shared" ref="O920:O983" si="106">IF(H920="","",IF(ISERROR(N920-M920+1),"-",N920-M920+1))</f>
        <v/>
      </c>
      <c r="P920" s="10"/>
      <c r="Q920" s="26"/>
      <c r="R920" s="26"/>
      <c r="S920" s="71" t="str">
        <f t="shared" si="100"/>
        <v/>
      </c>
      <c r="T920" s="25"/>
      <c r="U920" s="25"/>
      <c r="V920" s="67" t="str">
        <f t="shared" si="101"/>
        <v/>
      </c>
      <c r="W920" s="68" t="str">
        <f t="shared" si="102"/>
        <v/>
      </c>
      <c r="X920" s="69" t="str">
        <f t="shared" si="103"/>
        <v/>
      </c>
      <c r="Y920" s="70">
        <f t="shared" si="104"/>
        <v>0</v>
      </c>
      <c r="Z920" s="31"/>
      <c r="AA920" s="12"/>
      <c r="AB920" s="13"/>
      <c r="AC920" s="13"/>
      <c r="AD920" s="13"/>
      <c r="AE920" s="145"/>
      <c r="AF920" s="14"/>
      <c r="AG920" s="146"/>
      <c r="AH920" s="14"/>
      <c r="AI920" s="147"/>
      <c r="AJ920" s="15"/>
    </row>
    <row r="921" spans="2:36">
      <c r="B921" s="20"/>
      <c r="C921" s="21"/>
      <c r="D921" s="18"/>
      <c r="E921" s="19"/>
      <c r="F921" s="19"/>
      <c r="G921" s="24"/>
      <c r="H921" s="38"/>
      <c r="I921" s="43"/>
      <c r="J921" s="41" t="str">
        <f>IF(G921="","",VLOOKUP(G921,プルダウン!$K$2:$M$11,2,FALSE))</f>
        <v/>
      </c>
      <c r="K921" s="29" t="str">
        <f>IF(G921="","",VLOOKUP(G921,プルダウン!$K$2:$M$11,3,FALSE))</f>
        <v/>
      </c>
      <c r="L921" s="65" t="str">
        <f t="shared" si="105"/>
        <v/>
      </c>
      <c r="M921" s="29" t="str">
        <f>IF(H921="","",VLOOKUP(H921,プルダウン!$O$2:$Q$5,2,FALSE))</f>
        <v/>
      </c>
      <c r="N921" s="29" t="str">
        <f>IF(H921="","",VLOOKUP(H921,プルダウン!$O$2:$Q$5,3,FALSE))</f>
        <v/>
      </c>
      <c r="O921" s="65" t="str">
        <f t="shared" si="106"/>
        <v/>
      </c>
      <c r="P921" s="10"/>
      <c r="Q921" s="26"/>
      <c r="R921" s="26"/>
      <c r="S921" s="71" t="str">
        <f t="shared" si="100"/>
        <v/>
      </c>
      <c r="T921" s="25"/>
      <c r="U921" s="25"/>
      <c r="V921" s="67" t="str">
        <f t="shared" si="101"/>
        <v/>
      </c>
      <c r="W921" s="68" t="str">
        <f t="shared" si="102"/>
        <v/>
      </c>
      <c r="X921" s="69" t="str">
        <f t="shared" si="103"/>
        <v/>
      </c>
      <c r="Y921" s="70">
        <f t="shared" si="104"/>
        <v>0</v>
      </c>
      <c r="Z921" s="31"/>
      <c r="AA921" s="12"/>
      <c r="AB921" s="13"/>
      <c r="AC921" s="13"/>
      <c r="AD921" s="13"/>
      <c r="AE921" s="145"/>
      <c r="AF921" s="14"/>
      <c r="AG921" s="146"/>
      <c r="AH921" s="14"/>
      <c r="AI921" s="147"/>
      <c r="AJ921" s="15"/>
    </row>
    <row r="922" spans="2:36">
      <c r="B922" s="20"/>
      <c r="C922" s="21"/>
      <c r="D922" s="18"/>
      <c r="E922" s="19"/>
      <c r="F922" s="19"/>
      <c r="G922" s="24"/>
      <c r="H922" s="38"/>
      <c r="I922" s="43"/>
      <c r="J922" s="41" t="str">
        <f>IF(G922="","",VLOOKUP(G922,プルダウン!$K$2:$M$11,2,FALSE))</f>
        <v/>
      </c>
      <c r="K922" s="29" t="str">
        <f>IF(G922="","",VLOOKUP(G922,プルダウン!$K$2:$M$11,3,FALSE))</f>
        <v/>
      </c>
      <c r="L922" s="65" t="str">
        <f t="shared" si="105"/>
        <v/>
      </c>
      <c r="M922" s="29" t="str">
        <f>IF(H922="","",VLOOKUP(H922,プルダウン!$O$2:$Q$5,2,FALSE))</f>
        <v/>
      </c>
      <c r="N922" s="29" t="str">
        <f>IF(H922="","",VLOOKUP(H922,プルダウン!$O$2:$Q$5,3,FALSE))</f>
        <v/>
      </c>
      <c r="O922" s="65" t="str">
        <f t="shared" si="106"/>
        <v/>
      </c>
      <c r="P922" s="10"/>
      <c r="Q922" s="26"/>
      <c r="R922" s="26"/>
      <c r="S922" s="71" t="str">
        <f t="shared" si="100"/>
        <v/>
      </c>
      <c r="T922" s="25"/>
      <c r="U922" s="25"/>
      <c r="V922" s="67" t="str">
        <f t="shared" si="101"/>
        <v/>
      </c>
      <c r="W922" s="68" t="str">
        <f t="shared" si="102"/>
        <v/>
      </c>
      <c r="X922" s="69" t="str">
        <f t="shared" si="103"/>
        <v/>
      </c>
      <c r="Y922" s="70">
        <f t="shared" si="104"/>
        <v>0</v>
      </c>
      <c r="Z922" s="31"/>
      <c r="AA922" s="12"/>
      <c r="AB922" s="13"/>
      <c r="AC922" s="13"/>
      <c r="AD922" s="13"/>
      <c r="AE922" s="145"/>
      <c r="AF922" s="14"/>
      <c r="AG922" s="146"/>
      <c r="AH922" s="14"/>
      <c r="AI922" s="147"/>
      <c r="AJ922" s="15"/>
    </row>
    <row r="923" spans="2:36">
      <c r="B923" s="20"/>
      <c r="C923" s="21"/>
      <c r="D923" s="18"/>
      <c r="E923" s="19"/>
      <c r="F923" s="19"/>
      <c r="G923" s="24"/>
      <c r="H923" s="38"/>
      <c r="I923" s="43"/>
      <c r="J923" s="41" t="str">
        <f>IF(G923="","",VLOOKUP(G923,プルダウン!$K$2:$M$11,2,FALSE))</f>
        <v/>
      </c>
      <c r="K923" s="29" t="str">
        <f>IF(G923="","",VLOOKUP(G923,プルダウン!$K$2:$M$11,3,FALSE))</f>
        <v/>
      </c>
      <c r="L923" s="65" t="str">
        <f t="shared" si="105"/>
        <v/>
      </c>
      <c r="M923" s="29" t="str">
        <f>IF(H923="","",VLOOKUP(H923,プルダウン!$O$2:$Q$5,2,FALSE))</f>
        <v/>
      </c>
      <c r="N923" s="29" t="str">
        <f>IF(H923="","",VLOOKUP(H923,プルダウン!$O$2:$Q$5,3,FALSE))</f>
        <v/>
      </c>
      <c r="O923" s="65" t="str">
        <f t="shared" si="106"/>
        <v/>
      </c>
      <c r="P923" s="10"/>
      <c r="Q923" s="26"/>
      <c r="R923" s="26"/>
      <c r="S923" s="71" t="str">
        <f t="shared" si="100"/>
        <v/>
      </c>
      <c r="T923" s="25"/>
      <c r="U923" s="25"/>
      <c r="V923" s="67" t="str">
        <f t="shared" si="101"/>
        <v/>
      </c>
      <c r="W923" s="68" t="str">
        <f t="shared" si="102"/>
        <v/>
      </c>
      <c r="X923" s="69" t="str">
        <f t="shared" si="103"/>
        <v/>
      </c>
      <c r="Y923" s="70">
        <f t="shared" si="104"/>
        <v>0</v>
      </c>
      <c r="Z923" s="31"/>
      <c r="AA923" s="12"/>
      <c r="AB923" s="13"/>
      <c r="AC923" s="13"/>
      <c r="AD923" s="13"/>
      <c r="AE923" s="145"/>
      <c r="AF923" s="14"/>
      <c r="AG923" s="146"/>
      <c r="AH923" s="14"/>
      <c r="AI923" s="147"/>
      <c r="AJ923" s="15"/>
    </row>
    <row r="924" spans="2:36">
      <c r="B924" s="20"/>
      <c r="C924" s="21"/>
      <c r="D924" s="18"/>
      <c r="E924" s="19"/>
      <c r="F924" s="19"/>
      <c r="G924" s="24"/>
      <c r="H924" s="38"/>
      <c r="I924" s="43"/>
      <c r="J924" s="41" t="str">
        <f>IF(G924="","",VLOOKUP(G924,プルダウン!$K$2:$M$11,2,FALSE))</f>
        <v/>
      </c>
      <c r="K924" s="29" t="str">
        <f>IF(G924="","",VLOOKUP(G924,プルダウン!$K$2:$M$11,3,FALSE))</f>
        <v/>
      </c>
      <c r="L924" s="65" t="str">
        <f t="shared" si="105"/>
        <v/>
      </c>
      <c r="M924" s="29" t="str">
        <f>IF(H924="","",VLOOKUP(H924,プルダウン!$O$2:$Q$5,2,FALSE))</f>
        <v/>
      </c>
      <c r="N924" s="29" t="str">
        <f>IF(H924="","",VLOOKUP(H924,プルダウン!$O$2:$Q$5,3,FALSE))</f>
        <v/>
      </c>
      <c r="O924" s="65" t="str">
        <f t="shared" si="106"/>
        <v/>
      </c>
      <c r="P924" s="10"/>
      <c r="Q924" s="26"/>
      <c r="R924" s="26"/>
      <c r="S924" s="71" t="str">
        <f t="shared" si="100"/>
        <v/>
      </c>
      <c r="T924" s="25"/>
      <c r="U924" s="25"/>
      <c r="V924" s="67" t="str">
        <f t="shared" si="101"/>
        <v/>
      </c>
      <c r="W924" s="68" t="str">
        <f t="shared" si="102"/>
        <v/>
      </c>
      <c r="X924" s="69" t="str">
        <f t="shared" si="103"/>
        <v/>
      </c>
      <c r="Y924" s="70">
        <f t="shared" si="104"/>
        <v>0</v>
      </c>
      <c r="Z924" s="31"/>
      <c r="AA924" s="12"/>
      <c r="AB924" s="13"/>
      <c r="AC924" s="13"/>
      <c r="AD924" s="13"/>
      <c r="AE924" s="145"/>
      <c r="AF924" s="14"/>
      <c r="AG924" s="146"/>
      <c r="AH924" s="14"/>
      <c r="AI924" s="147"/>
      <c r="AJ924" s="15"/>
    </row>
    <row r="925" spans="2:36">
      <c r="B925" s="20"/>
      <c r="C925" s="21"/>
      <c r="D925" s="18"/>
      <c r="E925" s="19"/>
      <c r="F925" s="19"/>
      <c r="G925" s="24"/>
      <c r="H925" s="38"/>
      <c r="I925" s="43"/>
      <c r="J925" s="41" t="str">
        <f>IF(G925="","",VLOOKUP(G925,プルダウン!$K$2:$M$11,2,FALSE))</f>
        <v/>
      </c>
      <c r="K925" s="29" t="str">
        <f>IF(G925="","",VLOOKUP(G925,プルダウン!$K$2:$M$11,3,FALSE))</f>
        <v/>
      </c>
      <c r="L925" s="65" t="str">
        <f t="shared" si="105"/>
        <v/>
      </c>
      <c r="M925" s="29" t="str">
        <f>IF(H925="","",VLOOKUP(H925,プルダウン!$O$2:$Q$5,2,FALSE))</f>
        <v/>
      </c>
      <c r="N925" s="29" t="str">
        <f>IF(H925="","",VLOOKUP(H925,プルダウン!$O$2:$Q$5,3,FALSE))</f>
        <v/>
      </c>
      <c r="O925" s="65" t="str">
        <f t="shared" si="106"/>
        <v/>
      </c>
      <c r="P925" s="10"/>
      <c r="Q925" s="26"/>
      <c r="R925" s="26"/>
      <c r="S925" s="71" t="str">
        <f t="shared" si="100"/>
        <v/>
      </c>
      <c r="T925" s="25"/>
      <c r="U925" s="25"/>
      <c r="V925" s="67" t="str">
        <f t="shared" si="101"/>
        <v/>
      </c>
      <c r="W925" s="68" t="str">
        <f t="shared" si="102"/>
        <v/>
      </c>
      <c r="X925" s="69" t="str">
        <f t="shared" si="103"/>
        <v/>
      </c>
      <c r="Y925" s="70">
        <f t="shared" si="104"/>
        <v>0</v>
      </c>
      <c r="Z925" s="31"/>
      <c r="AA925" s="12"/>
      <c r="AB925" s="13"/>
      <c r="AC925" s="13"/>
      <c r="AD925" s="13"/>
      <c r="AE925" s="145"/>
      <c r="AF925" s="14"/>
      <c r="AG925" s="146"/>
      <c r="AH925" s="14"/>
      <c r="AI925" s="147"/>
      <c r="AJ925" s="15"/>
    </row>
    <row r="926" spans="2:36">
      <c r="B926" s="20"/>
      <c r="C926" s="21"/>
      <c r="D926" s="18"/>
      <c r="E926" s="19"/>
      <c r="F926" s="19"/>
      <c r="G926" s="24"/>
      <c r="H926" s="38"/>
      <c r="I926" s="43"/>
      <c r="J926" s="41" t="str">
        <f>IF(G926="","",VLOOKUP(G926,プルダウン!$K$2:$M$11,2,FALSE))</f>
        <v/>
      </c>
      <c r="K926" s="29" t="str">
        <f>IF(G926="","",VLOOKUP(G926,プルダウン!$K$2:$M$11,3,FALSE))</f>
        <v/>
      </c>
      <c r="L926" s="65" t="str">
        <f t="shared" si="105"/>
        <v/>
      </c>
      <c r="M926" s="29" t="str">
        <f>IF(H926="","",VLOOKUP(H926,プルダウン!$O$2:$Q$5,2,FALSE))</f>
        <v/>
      </c>
      <c r="N926" s="29" t="str">
        <f>IF(H926="","",VLOOKUP(H926,プルダウン!$O$2:$Q$5,3,FALSE))</f>
        <v/>
      </c>
      <c r="O926" s="65" t="str">
        <f t="shared" si="106"/>
        <v/>
      </c>
      <c r="P926" s="10"/>
      <c r="Q926" s="26"/>
      <c r="R926" s="26"/>
      <c r="S926" s="71" t="str">
        <f t="shared" si="100"/>
        <v/>
      </c>
      <c r="T926" s="25"/>
      <c r="U926" s="25"/>
      <c r="V926" s="67" t="str">
        <f t="shared" si="101"/>
        <v/>
      </c>
      <c r="W926" s="68" t="str">
        <f t="shared" si="102"/>
        <v/>
      </c>
      <c r="X926" s="69" t="str">
        <f t="shared" si="103"/>
        <v/>
      </c>
      <c r="Y926" s="70">
        <f t="shared" si="104"/>
        <v>0</v>
      </c>
      <c r="Z926" s="31"/>
      <c r="AA926" s="12"/>
      <c r="AB926" s="13"/>
      <c r="AC926" s="13"/>
      <c r="AD926" s="13"/>
      <c r="AE926" s="145"/>
      <c r="AF926" s="14"/>
      <c r="AG926" s="146"/>
      <c r="AH926" s="14"/>
      <c r="AI926" s="147"/>
      <c r="AJ926" s="15"/>
    </row>
    <row r="927" spans="2:36">
      <c r="B927" s="20"/>
      <c r="C927" s="21"/>
      <c r="D927" s="18"/>
      <c r="E927" s="19"/>
      <c r="F927" s="19"/>
      <c r="G927" s="24"/>
      <c r="H927" s="38"/>
      <c r="I927" s="43"/>
      <c r="J927" s="41" t="str">
        <f>IF(G927="","",VLOOKUP(G927,プルダウン!$K$2:$M$11,2,FALSE))</f>
        <v/>
      </c>
      <c r="K927" s="29" t="str">
        <f>IF(G927="","",VLOOKUP(G927,プルダウン!$K$2:$M$11,3,FALSE))</f>
        <v/>
      </c>
      <c r="L927" s="65" t="str">
        <f t="shared" si="105"/>
        <v/>
      </c>
      <c r="M927" s="29" t="str">
        <f>IF(H927="","",VLOOKUP(H927,プルダウン!$O$2:$Q$5,2,FALSE))</f>
        <v/>
      </c>
      <c r="N927" s="29" t="str">
        <f>IF(H927="","",VLOOKUP(H927,プルダウン!$O$2:$Q$5,3,FALSE))</f>
        <v/>
      </c>
      <c r="O927" s="65" t="str">
        <f t="shared" si="106"/>
        <v/>
      </c>
      <c r="P927" s="10"/>
      <c r="Q927" s="26"/>
      <c r="R927" s="26"/>
      <c r="S927" s="71" t="str">
        <f t="shared" si="100"/>
        <v/>
      </c>
      <c r="T927" s="25"/>
      <c r="U927" s="25"/>
      <c r="V927" s="67" t="str">
        <f t="shared" si="101"/>
        <v/>
      </c>
      <c r="W927" s="68" t="str">
        <f t="shared" si="102"/>
        <v/>
      </c>
      <c r="X927" s="69" t="str">
        <f t="shared" si="103"/>
        <v/>
      </c>
      <c r="Y927" s="70">
        <f t="shared" si="104"/>
        <v>0</v>
      </c>
      <c r="Z927" s="31"/>
      <c r="AA927" s="12"/>
      <c r="AB927" s="13"/>
      <c r="AC927" s="13"/>
      <c r="AD927" s="13"/>
      <c r="AE927" s="145"/>
      <c r="AF927" s="14"/>
      <c r="AG927" s="146"/>
      <c r="AH927" s="14"/>
      <c r="AI927" s="147"/>
      <c r="AJ927" s="15"/>
    </row>
    <row r="928" spans="2:36">
      <c r="B928" s="20"/>
      <c r="C928" s="21"/>
      <c r="D928" s="18"/>
      <c r="E928" s="19"/>
      <c r="F928" s="19"/>
      <c r="G928" s="24"/>
      <c r="H928" s="38"/>
      <c r="I928" s="43"/>
      <c r="J928" s="41" t="str">
        <f>IF(G928="","",VLOOKUP(G928,プルダウン!$K$2:$M$11,2,FALSE))</f>
        <v/>
      </c>
      <c r="K928" s="29" t="str">
        <f>IF(G928="","",VLOOKUP(G928,プルダウン!$K$2:$M$11,3,FALSE))</f>
        <v/>
      </c>
      <c r="L928" s="65" t="str">
        <f t="shared" si="105"/>
        <v/>
      </c>
      <c r="M928" s="29" t="str">
        <f>IF(H928="","",VLOOKUP(H928,プルダウン!$O$2:$Q$5,2,FALSE))</f>
        <v/>
      </c>
      <c r="N928" s="29" t="str">
        <f>IF(H928="","",VLOOKUP(H928,プルダウン!$O$2:$Q$5,3,FALSE))</f>
        <v/>
      </c>
      <c r="O928" s="65" t="str">
        <f t="shared" si="106"/>
        <v/>
      </c>
      <c r="P928" s="10"/>
      <c r="Q928" s="26"/>
      <c r="R928" s="26"/>
      <c r="S928" s="71" t="str">
        <f t="shared" si="100"/>
        <v/>
      </c>
      <c r="T928" s="25"/>
      <c r="U928" s="25"/>
      <c r="V928" s="67" t="str">
        <f t="shared" si="101"/>
        <v/>
      </c>
      <c r="W928" s="68" t="str">
        <f t="shared" si="102"/>
        <v/>
      </c>
      <c r="X928" s="69" t="str">
        <f t="shared" si="103"/>
        <v/>
      </c>
      <c r="Y928" s="70">
        <f t="shared" si="104"/>
        <v>0</v>
      </c>
      <c r="Z928" s="31"/>
      <c r="AA928" s="12"/>
      <c r="AB928" s="13"/>
      <c r="AC928" s="13"/>
      <c r="AD928" s="13"/>
      <c r="AE928" s="145"/>
      <c r="AF928" s="14"/>
      <c r="AG928" s="146"/>
      <c r="AH928" s="14"/>
      <c r="AI928" s="147"/>
      <c r="AJ928" s="15"/>
    </row>
    <row r="929" spans="2:36">
      <c r="B929" s="20"/>
      <c r="C929" s="21"/>
      <c r="D929" s="18"/>
      <c r="E929" s="19"/>
      <c r="F929" s="19"/>
      <c r="G929" s="24"/>
      <c r="H929" s="38"/>
      <c r="I929" s="43"/>
      <c r="J929" s="41" t="str">
        <f>IF(G929="","",VLOOKUP(G929,プルダウン!$K$2:$M$11,2,FALSE))</f>
        <v/>
      </c>
      <c r="K929" s="29" t="str">
        <f>IF(G929="","",VLOOKUP(G929,プルダウン!$K$2:$M$11,3,FALSE))</f>
        <v/>
      </c>
      <c r="L929" s="65" t="str">
        <f t="shared" si="105"/>
        <v/>
      </c>
      <c r="M929" s="29" t="str">
        <f>IF(H929="","",VLOOKUP(H929,プルダウン!$O$2:$Q$5,2,FALSE))</f>
        <v/>
      </c>
      <c r="N929" s="29" t="str">
        <f>IF(H929="","",VLOOKUP(H929,プルダウン!$O$2:$Q$5,3,FALSE))</f>
        <v/>
      </c>
      <c r="O929" s="65" t="str">
        <f t="shared" si="106"/>
        <v/>
      </c>
      <c r="P929" s="10"/>
      <c r="Q929" s="26"/>
      <c r="R929" s="26"/>
      <c r="S929" s="71" t="str">
        <f t="shared" si="100"/>
        <v/>
      </c>
      <c r="T929" s="25"/>
      <c r="U929" s="25"/>
      <c r="V929" s="67" t="str">
        <f t="shared" si="101"/>
        <v/>
      </c>
      <c r="W929" s="68" t="str">
        <f t="shared" si="102"/>
        <v/>
      </c>
      <c r="X929" s="69" t="str">
        <f t="shared" si="103"/>
        <v/>
      </c>
      <c r="Y929" s="70">
        <f t="shared" si="104"/>
        <v>0</v>
      </c>
      <c r="Z929" s="31"/>
      <c r="AA929" s="12"/>
      <c r="AB929" s="13"/>
      <c r="AC929" s="13"/>
      <c r="AD929" s="13"/>
      <c r="AE929" s="145"/>
      <c r="AF929" s="14"/>
      <c r="AG929" s="146"/>
      <c r="AH929" s="14"/>
      <c r="AI929" s="147"/>
      <c r="AJ929" s="15"/>
    </row>
    <row r="930" spans="2:36">
      <c r="B930" s="20"/>
      <c r="C930" s="21"/>
      <c r="D930" s="18"/>
      <c r="E930" s="19"/>
      <c r="F930" s="19"/>
      <c r="G930" s="24"/>
      <c r="H930" s="38"/>
      <c r="I930" s="43"/>
      <c r="J930" s="41" t="str">
        <f>IF(G930="","",VLOOKUP(G930,プルダウン!$K$2:$M$11,2,FALSE))</f>
        <v/>
      </c>
      <c r="K930" s="29" t="str">
        <f>IF(G930="","",VLOOKUP(G930,プルダウン!$K$2:$M$11,3,FALSE))</f>
        <v/>
      </c>
      <c r="L930" s="65" t="str">
        <f t="shared" si="105"/>
        <v/>
      </c>
      <c r="M930" s="29" t="str">
        <f>IF(H930="","",VLOOKUP(H930,プルダウン!$O$2:$Q$5,2,FALSE))</f>
        <v/>
      </c>
      <c r="N930" s="29" t="str">
        <f>IF(H930="","",VLOOKUP(H930,プルダウン!$O$2:$Q$5,3,FALSE))</f>
        <v/>
      </c>
      <c r="O930" s="65" t="str">
        <f t="shared" si="106"/>
        <v/>
      </c>
      <c r="P930" s="10"/>
      <c r="Q930" s="26"/>
      <c r="R930" s="26"/>
      <c r="S930" s="71" t="str">
        <f t="shared" si="100"/>
        <v/>
      </c>
      <c r="T930" s="25"/>
      <c r="U930" s="25"/>
      <c r="V930" s="67" t="str">
        <f t="shared" si="101"/>
        <v/>
      </c>
      <c r="W930" s="68" t="str">
        <f t="shared" si="102"/>
        <v/>
      </c>
      <c r="X930" s="69" t="str">
        <f t="shared" si="103"/>
        <v/>
      </c>
      <c r="Y930" s="70">
        <f t="shared" si="104"/>
        <v>0</v>
      </c>
      <c r="Z930" s="31"/>
      <c r="AA930" s="12"/>
      <c r="AB930" s="13"/>
      <c r="AC930" s="13"/>
      <c r="AD930" s="13"/>
      <c r="AE930" s="145"/>
      <c r="AF930" s="14"/>
      <c r="AG930" s="146"/>
      <c r="AH930" s="14"/>
      <c r="AI930" s="147"/>
      <c r="AJ930" s="15"/>
    </row>
    <row r="931" spans="2:36">
      <c r="B931" s="20"/>
      <c r="C931" s="21"/>
      <c r="D931" s="18"/>
      <c r="E931" s="19"/>
      <c r="F931" s="19"/>
      <c r="G931" s="24"/>
      <c r="H931" s="38"/>
      <c r="I931" s="43"/>
      <c r="J931" s="41" t="str">
        <f>IF(G931="","",VLOOKUP(G931,プルダウン!$K$2:$M$11,2,FALSE))</f>
        <v/>
      </c>
      <c r="K931" s="29" t="str">
        <f>IF(G931="","",VLOOKUP(G931,プルダウン!$K$2:$M$11,3,FALSE))</f>
        <v/>
      </c>
      <c r="L931" s="65" t="str">
        <f t="shared" si="105"/>
        <v/>
      </c>
      <c r="M931" s="29" t="str">
        <f>IF(H931="","",VLOOKUP(H931,プルダウン!$O$2:$Q$5,2,FALSE))</f>
        <v/>
      </c>
      <c r="N931" s="29" t="str">
        <f>IF(H931="","",VLOOKUP(H931,プルダウン!$O$2:$Q$5,3,FALSE))</f>
        <v/>
      </c>
      <c r="O931" s="65" t="str">
        <f t="shared" si="106"/>
        <v/>
      </c>
      <c r="P931" s="10"/>
      <c r="Q931" s="26"/>
      <c r="R931" s="26"/>
      <c r="S931" s="71" t="str">
        <f t="shared" si="100"/>
        <v/>
      </c>
      <c r="T931" s="25"/>
      <c r="U931" s="25"/>
      <c r="V931" s="67" t="str">
        <f t="shared" si="101"/>
        <v/>
      </c>
      <c r="W931" s="68" t="str">
        <f t="shared" si="102"/>
        <v/>
      </c>
      <c r="X931" s="69" t="str">
        <f t="shared" si="103"/>
        <v/>
      </c>
      <c r="Y931" s="70">
        <f t="shared" si="104"/>
        <v>0</v>
      </c>
      <c r="Z931" s="31"/>
      <c r="AA931" s="12"/>
      <c r="AB931" s="13"/>
      <c r="AC931" s="13"/>
      <c r="AD931" s="13"/>
      <c r="AE931" s="145"/>
      <c r="AF931" s="14"/>
      <c r="AG931" s="146"/>
      <c r="AH931" s="14"/>
      <c r="AI931" s="147"/>
      <c r="AJ931" s="15"/>
    </row>
    <row r="932" spans="2:36">
      <c r="B932" s="20"/>
      <c r="C932" s="21"/>
      <c r="D932" s="18"/>
      <c r="E932" s="19"/>
      <c r="F932" s="19"/>
      <c r="G932" s="24"/>
      <c r="H932" s="38"/>
      <c r="I932" s="43"/>
      <c r="J932" s="41" t="str">
        <f>IF(G932="","",VLOOKUP(G932,プルダウン!$K$2:$M$11,2,FALSE))</f>
        <v/>
      </c>
      <c r="K932" s="29" t="str">
        <f>IF(G932="","",VLOOKUP(G932,プルダウン!$K$2:$M$11,3,FALSE))</f>
        <v/>
      </c>
      <c r="L932" s="65" t="str">
        <f t="shared" si="105"/>
        <v/>
      </c>
      <c r="M932" s="29" t="str">
        <f>IF(H932="","",VLOOKUP(H932,プルダウン!$O$2:$Q$5,2,FALSE))</f>
        <v/>
      </c>
      <c r="N932" s="29" t="str">
        <f>IF(H932="","",VLOOKUP(H932,プルダウン!$O$2:$Q$5,3,FALSE))</f>
        <v/>
      </c>
      <c r="O932" s="65" t="str">
        <f t="shared" si="106"/>
        <v/>
      </c>
      <c r="P932" s="10"/>
      <c r="Q932" s="26"/>
      <c r="R932" s="26"/>
      <c r="S932" s="71" t="str">
        <f t="shared" si="100"/>
        <v/>
      </c>
      <c r="T932" s="25"/>
      <c r="U932" s="25"/>
      <c r="V932" s="67" t="str">
        <f t="shared" si="101"/>
        <v/>
      </c>
      <c r="W932" s="68" t="str">
        <f t="shared" si="102"/>
        <v/>
      </c>
      <c r="X932" s="69" t="str">
        <f t="shared" si="103"/>
        <v/>
      </c>
      <c r="Y932" s="70">
        <f t="shared" si="104"/>
        <v>0</v>
      </c>
      <c r="Z932" s="31"/>
      <c r="AA932" s="12"/>
      <c r="AB932" s="13"/>
      <c r="AC932" s="13"/>
      <c r="AD932" s="13"/>
      <c r="AE932" s="145"/>
      <c r="AF932" s="14"/>
      <c r="AG932" s="146"/>
      <c r="AH932" s="14"/>
      <c r="AI932" s="147"/>
      <c r="AJ932" s="15"/>
    </row>
    <row r="933" spans="2:36">
      <c r="B933" s="20"/>
      <c r="C933" s="21"/>
      <c r="D933" s="18"/>
      <c r="E933" s="19"/>
      <c r="F933" s="19"/>
      <c r="G933" s="24"/>
      <c r="H933" s="38"/>
      <c r="I933" s="43"/>
      <c r="J933" s="41" t="str">
        <f>IF(G933="","",VLOOKUP(G933,プルダウン!$K$2:$M$11,2,FALSE))</f>
        <v/>
      </c>
      <c r="K933" s="29" t="str">
        <f>IF(G933="","",VLOOKUP(G933,プルダウン!$K$2:$M$11,3,FALSE))</f>
        <v/>
      </c>
      <c r="L933" s="65" t="str">
        <f t="shared" si="105"/>
        <v/>
      </c>
      <c r="M933" s="29" t="str">
        <f>IF(H933="","",VLOOKUP(H933,プルダウン!$O$2:$Q$5,2,FALSE))</f>
        <v/>
      </c>
      <c r="N933" s="29" t="str">
        <f>IF(H933="","",VLOOKUP(H933,プルダウン!$O$2:$Q$5,3,FALSE))</f>
        <v/>
      </c>
      <c r="O933" s="65" t="str">
        <f t="shared" si="106"/>
        <v/>
      </c>
      <c r="P933" s="10"/>
      <c r="Q933" s="26"/>
      <c r="R933" s="26"/>
      <c r="S933" s="71" t="str">
        <f t="shared" si="100"/>
        <v/>
      </c>
      <c r="T933" s="25"/>
      <c r="U933" s="25"/>
      <c r="V933" s="67" t="str">
        <f t="shared" si="101"/>
        <v/>
      </c>
      <c r="W933" s="68" t="str">
        <f t="shared" si="102"/>
        <v/>
      </c>
      <c r="X933" s="69" t="str">
        <f t="shared" si="103"/>
        <v/>
      </c>
      <c r="Y933" s="70">
        <f t="shared" si="104"/>
        <v>0</v>
      </c>
      <c r="Z933" s="31"/>
      <c r="AA933" s="12"/>
      <c r="AB933" s="13"/>
      <c r="AC933" s="13"/>
      <c r="AD933" s="13"/>
      <c r="AE933" s="145"/>
      <c r="AF933" s="14"/>
      <c r="AG933" s="146"/>
      <c r="AH933" s="14"/>
      <c r="AI933" s="147"/>
      <c r="AJ933" s="15"/>
    </row>
    <row r="934" spans="2:36">
      <c r="B934" s="20"/>
      <c r="C934" s="21"/>
      <c r="D934" s="18"/>
      <c r="E934" s="19"/>
      <c r="F934" s="19"/>
      <c r="G934" s="24"/>
      <c r="H934" s="38"/>
      <c r="I934" s="43"/>
      <c r="J934" s="41" t="str">
        <f>IF(G934="","",VLOOKUP(G934,プルダウン!$K$2:$M$11,2,FALSE))</f>
        <v/>
      </c>
      <c r="K934" s="29" t="str">
        <f>IF(G934="","",VLOOKUP(G934,プルダウン!$K$2:$M$11,3,FALSE))</f>
        <v/>
      </c>
      <c r="L934" s="65" t="str">
        <f t="shared" si="105"/>
        <v/>
      </c>
      <c r="M934" s="29" t="str">
        <f>IF(H934="","",VLOOKUP(H934,プルダウン!$O$2:$Q$5,2,FALSE))</f>
        <v/>
      </c>
      <c r="N934" s="29" t="str">
        <f>IF(H934="","",VLOOKUP(H934,プルダウン!$O$2:$Q$5,3,FALSE))</f>
        <v/>
      </c>
      <c r="O934" s="65" t="str">
        <f t="shared" si="106"/>
        <v/>
      </c>
      <c r="P934" s="10"/>
      <c r="Q934" s="26"/>
      <c r="R934" s="26"/>
      <c r="S934" s="71" t="str">
        <f t="shared" si="100"/>
        <v/>
      </c>
      <c r="T934" s="25"/>
      <c r="U934" s="25"/>
      <c r="V934" s="67" t="str">
        <f t="shared" si="101"/>
        <v/>
      </c>
      <c r="W934" s="68" t="str">
        <f t="shared" si="102"/>
        <v/>
      </c>
      <c r="X934" s="69" t="str">
        <f t="shared" si="103"/>
        <v/>
      </c>
      <c r="Y934" s="70">
        <f t="shared" si="104"/>
        <v>0</v>
      </c>
      <c r="Z934" s="31"/>
      <c r="AA934" s="12"/>
      <c r="AB934" s="13"/>
      <c r="AC934" s="13"/>
      <c r="AD934" s="13"/>
      <c r="AE934" s="145"/>
      <c r="AF934" s="14"/>
      <c r="AG934" s="146"/>
      <c r="AH934" s="14"/>
      <c r="AI934" s="147"/>
      <c r="AJ934" s="15"/>
    </row>
    <row r="935" spans="2:36">
      <c r="B935" s="20"/>
      <c r="C935" s="21"/>
      <c r="D935" s="18"/>
      <c r="E935" s="19"/>
      <c r="F935" s="19"/>
      <c r="G935" s="24"/>
      <c r="H935" s="38"/>
      <c r="I935" s="43"/>
      <c r="J935" s="41" t="str">
        <f>IF(G935="","",VLOOKUP(G935,プルダウン!$K$2:$M$11,2,FALSE))</f>
        <v/>
      </c>
      <c r="K935" s="29" t="str">
        <f>IF(G935="","",VLOOKUP(G935,プルダウン!$K$2:$M$11,3,FALSE))</f>
        <v/>
      </c>
      <c r="L935" s="65" t="str">
        <f t="shared" si="105"/>
        <v/>
      </c>
      <c r="M935" s="29" t="str">
        <f>IF(H935="","",VLOOKUP(H935,プルダウン!$O$2:$Q$5,2,FALSE))</f>
        <v/>
      </c>
      <c r="N935" s="29" t="str">
        <f>IF(H935="","",VLOOKUP(H935,プルダウン!$O$2:$Q$5,3,FALSE))</f>
        <v/>
      </c>
      <c r="O935" s="65" t="str">
        <f t="shared" si="106"/>
        <v/>
      </c>
      <c r="P935" s="10"/>
      <c r="Q935" s="26"/>
      <c r="R935" s="26"/>
      <c r="S935" s="71" t="str">
        <f t="shared" si="100"/>
        <v/>
      </c>
      <c r="T935" s="25"/>
      <c r="U935" s="25"/>
      <c r="V935" s="67" t="str">
        <f t="shared" si="101"/>
        <v/>
      </c>
      <c r="W935" s="68" t="str">
        <f t="shared" si="102"/>
        <v/>
      </c>
      <c r="X935" s="69" t="str">
        <f t="shared" si="103"/>
        <v/>
      </c>
      <c r="Y935" s="70">
        <f t="shared" si="104"/>
        <v>0</v>
      </c>
      <c r="Z935" s="31"/>
      <c r="AA935" s="12"/>
      <c r="AB935" s="13"/>
      <c r="AC935" s="13"/>
      <c r="AD935" s="13"/>
      <c r="AE935" s="145"/>
      <c r="AF935" s="14"/>
      <c r="AG935" s="146"/>
      <c r="AH935" s="14"/>
      <c r="AI935" s="147"/>
      <c r="AJ935" s="15"/>
    </row>
    <row r="936" spans="2:36">
      <c r="B936" s="20"/>
      <c r="C936" s="21"/>
      <c r="D936" s="18"/>
      <c r="E936" s="19"/>
      <c r="F936" s="19"/>
      <c r="G936" s="24"/>
      <c r="H936" s="38"/>
      <c r="I936" s="43"/>
      <c r="J936" s="41" t="str">
        <f>IF(G936="","",VLOOKUP(G936,プルダウン!$K$2:$M$11,2,FALSE))</f>
        <v/>
      </c>
      <c r="K936" s="29" t="str">
        <f>IF(G936="","",VLOOKUP(G936,プルダウン!$K$2:$M$11,3,FALSE))</f>
        <v/>
      </c>
      <c r="L936" s="65" t="str">
        <f t="shared" si="105"/>
        <v/>
      </c>
      <c r="M936" s="29" t="str">
        <f>IF(H936="","",VLOOKUP(H936,プルダウン!$O$2:$Q$5,2,FALSE))</f>
        <v/>
      </c>
      <c r="N936" s="29" t="str">
        <f>IF(H936="","",VLOOKUP(H936,プルダウン!$O$2:$Q$5,3,FALSE))</f>
        <v/>
      </c>
      <c r="O936" s="65" t="str">
        <f t="shared" si="106"/>
        <v/>
      </c>
      <c r="P936" s="10"/>
      <c r="Q936" s="26"/>
      <c r="R936" s="26"/>
      <c r="S936" s="71" t="str">
        <f t="shared" si="100"/>
        <v/>
      </c>
      <c r="T936" s="25"/>
      <c r="U936" s="25"/>
      <c r="V936" s="67" t="str">
        <f t="shared" si="101"/>
        <v/>
      </c>
      <c r="W936" s="68" t="str">
        <f t="shared" si="102"/>
        <v/>
      </c>
      <c r="X936" s="69" t="str">
        <f t="shared" si="103"/>
        <v/>
      </c>
      <c r="Y936" s="70">
        <f t="shared" si="104"/>
        <v>0</v>
      </c>
      <c r="Z936" s="31"/>
      <c r="AA936" s="12"/>
      <c r="AB936" s="13"/>
      <c r="AC936" s="13"/>
      <c r="AD936" s="13"/>
      <c r="AE936" s="145"/>
      <c r="AF936" s="14"/>
      <c r="AG936" s="146"/>
      <c r="AH936" s="14"/>
      <c r="AI936" s="147"/>
      <c r="AJ936" s="15"/>
    </row>
    <row r="937" spans="2:36">
      <c r="B937" s="20"/>
      <c r="C937" s="21"/>
      <c r="D937" s="18"/>
      <c r="E937" s="19"/>
      <c r="F937" s="19"/>
      <c r="G937" s="24"/>
      <c r="H937" s="38"/>
      <c r="I937" s="43"/>
      <c r="J937" s="41" t="str">
        <f>IF(G937="","",VLOOKUP(G937,プルダウン!$K$2:$M$11,2,FALSE))</f>
        <v/>
      </c>
      <c r="K937" s="29" t="str">
        <f>IF(G937="","",VLOOKUP(G937,プルダウン!$K$2:$M$11,3,FALSE))</f>
        <v/>
      </c>
      <c r="L937" s="65" t="str">
        <f t="shared" si="105"/>
        <v/>
      </c>
      <c r="M937" s="29" t="str">
        <f>IF(H937="","",VLOOKUP(H937,プルダウン!$O$2:$Q$5,2,FALSE))</f>
        <v/>
      </c>
      <c r="N937" s="29" t="str">
        <f>IF(H937="","",VLOOKUP(H937,プルダウン!$O$2:$Q$5,3,FALSE))</f>
        <v/>
      </c>
      <c r="O937" s="65" t="str">
        <f t="shared" si="106"/>
        <v/>
      </c>
      <c r="P937" s="10"/>
      <c r="Q937" s="26"/>
      <c r="R937" s="26"/>
      <c r="S937" s="71" t="str">
        <f t="shared" si="100"/>
        <v/>
      </c>
      <c r="T937" s="25"/>
      <c r="U937" s="25"/>
      <c r="V937" s="67" t="str">
        <f t="shared" si="101"/>
        <v/>
      </c>
      <c r="W937" s="68" t="str">
        <f t="shared" si="102"/>
        <v/>
      </c>
      <c r="X937" s="69" t="str">
        <f t="shared" si="103"/>
        <v/>
      </c>
      <c r="Y937" s="70">
        <f t="shared" si="104"/>
        <v>0</v>
      </c>
      <c r="Z937" s="31"/>
      <c r="AA937" s="12"/>
      <c r="AB937" s="13"/>
      <c r="AC937" s="13"/>
      <c r="AD937" s="13"/>
      <c r="AE937" s="145"/>
      <c r="AF937" s="14"/>
      <c r="AG937" s="146"/>
      <c r="AH937" s="14"/>
      <c r="AI937" s="147"/>
      <c r="AJ937" s="15"/>
    </row>
    <row r="938" spans="2:36">
      <c r="B938" s="20"/>
      <c r="C938" s="21"/>
      <c r="D938" s="18"/>
      <c r="E938" s="19"/>
      <c r="F938" s="19"/>
      <c r="G938" s="24"/>
      <c r="H938" s="38"/>
      <c r="I938" s="43"/>
      <c r="J938" s="41" t="str">
        <f>IF(G938="","",VLOOKUP(G938,プルダウン!$K$2:$M$11,2,FALSE))</f>
        <v/>
      </c>
      <c r="K938" s="29" t="str">
        <f>IF(G938="","",VLOOKUP(G938,プルダウン!$K$2:$M$11,3,FALSE))</f>
        <v/>
      </c>
      <c r="L938" s="65" t="str">
        <f t="shared" si="105"/>
        <v/>
      </c>
      <c r="M938" s="29" t="str">
        <f>IF(H938="","",VLOOKUP(H938,プルダウン!$O$2:$Q$5,2,FALSE))</f>
        <v/>
      </c>
      <c r="N938" s="29" t="str">
        <f>IF(H938="","",VLOOKUP(H938,プルダウン!$O$2:$Q$5,3,FALSE))</f>
        <v/>
      </c>
      <c r="O938" s="65" t="str">
        <f t="shared" si="106"/>
        <v/>
      </c>
      <c r="P938" s="10"/>
      <c r="Q938" s="26"/>
      <c r="R938" s="26"/>
      <c r="S938" s="71" t="str">
        <f t="shared" si="100"/>
        <v/>
      </c>
      <c r="T938" s="25"/>
      <c r="U938" s="25"/>
      <c r="V938" s="67" t="str">
        <f t="shared" si="101"/>
        <v/>
      </c>
      <c r="W938" s="68" t="str">
        <f t="shared" si="102"/>
        <v/>
      </c>
      <c r="X938" s="69" t="str">
        <f t="shared" si="103"/>
        <v/>
      </c>
      <c r="Y938" s="70">
        <f t="shared" si="104"/>
        <v>0</v>
      </c>
      <c r="Z938" s="31"/>
      <c r="AA938" s="12"/>
      <c r="AB938" s="13"/>
      <c r="AC938" s="13"/>
      <c r="AD938" s="13"/>
      <c r="AE938" s="145"/>
      <c r="AF938" s="14"/>
      <c r="AG938" s="146"/>
      <c r="AH938" s="14"/>
      <c r="AI938" s="147"/>
      <c r="AJ938" s="15"/>
    </row>
    <row r="939" spans="2:36">
      <c r="B939" s="20"/>
      <c r="C939" s="21"/>
      <c r="D939" s="18"/>
      <c r="E939" s="19"/>
      <c r="F939" s="19"/>
      <c r="G939" s="24"/>
      <c r="H939" s="38"/>
      <c r="I939" s="43"/>
      <c r="J939" s="41" t="str">
        <f>IF(G939="","",VLOOKUP(G939,プルダウン!$K$2:$M$11,2,FALSE))</f>
        <v/>
      </c>
      <c r="K939" s="29" t="str">
        <f>IF(G939="","",VLOOKUP(G939,プルダウン!$K$2:$M$11,3,FALSE))</f>
        <v/>
      </c>
      <c r="L939" s="65" t="str">
        <f t="shared" si="105"/>
        <v/>
      </c>
      <c r="M939" s="29" t="str">
        <f>IF(H939="","",VLOOKUP(H939,プルダウン!$O$2:$Q$5,2,FALSE))</f>
        <v/>
      </c>
      <c r="N939" s="29" t="str">
        <f>IF(H939="","",VLOOKUP(H939,プルダウン!$O$2:$Q$5,3,FALSE))</f>
        <v/>
      </c>
      <c r="O939" s="65" t="str">
        <f t="shared" si="106"/>
        <v/>
      </c>
      <c r="P939" s="10"/>
      <c r="Q939" s="26"/>
      <c r="R939" s="26"/>
      <c r="S939" s="71" t="str">
        <f t="shared" si="100"/>
        <v/>
      </c>
      <c r="T939" s="25"/>
      <c r="U939" s="25"/>
      <c r="V939" s="67" t="str">
        <f t="shared" si="101"/>
        <v/>
      </c>
      <c r="W939" s="68" t="str">
        <f t="shared" si="102"/>
        <v/>
      </c>
      <c r="X939" s="69" t="str">
        <f t="shared" si="103"/>
        <v/>
      </c>
      <c r="Y939" s="70">
        <f t="shared" si="104"/>
        <v>0</v>
      </c>
      <c r="Z939" s="31"/>
      <c r="AA939" s="12"/>
      <c r="AB939" s="13"/>
      <c r="AC939" s="13"/>
      <c r="AD939" s="13"/>
      <c r="AE939" s="145"/>
      <c r="AF939" s="14"/>
      <c r="AG939" s="146"/>
      <c r="AH939" s="14"/>
      <c r="AI939" s="147"/>
      <c r="AJ939" s="15"/>
    </row>
    <row r="940" spans="2:36">
      <c r="B940" s="20"/>
      <c r="C940" s="21"/>
      <c r="D940" s="18"/>
      <c r="E940" s="19"/>
      <c r="F940" s="19"/>
      <c r="G940" s="24"/>
      <c r="H940" s="38"/>
      <c r="I940" s="43"/>
      <c r="J940" s="41" t="str">
        <f>IF(G940="","",VLOOKUP(G940,プルダウン!$K$2:$M$11,2,FALSE))</f>
        <v/>
      </c>
      <c r="K940" s="29" t="str">
        <f>IF(G940="","",VLOOKUP(G940,プルダウン!$K$2:$M$11,3,FALSE))</f>
        <v/>
      </c>
      <c r="L940" s="65" t="str">
        <f t="shared" si="105"/>
        <v/>
      </c>
      <c r="M940" s="29" t="str">
        <f>IF(H940="","",VLOOKUP(H940,プルダウン!$O$2:$Q$5,2,FALSE))</f>
        <v/>
      </c>
      <c r="N940" s="29" t="str">
        <f>IF(H940="","",VLOOKUP(H940,プルダウン!$O$2:$Q$5,3,FALSE))</f>
        <v/>
      </c>
      <c r="O940" s="65" t="str">
        <f t="shared" si="106"/>
        <v/>
      </c>
      <c r="P940" s="10"/>
      <c r="Q940" s="26"/>
      <c r="R940" s="26"/>
      <c r="S940" s="71" t="str">
        <f t="shared" si="100"/>
        <v/>
      </c>
      <c r="T940" s="25"/>
      <c r="U940" s="25"/>
      <c r="V940" s="67" t="str">
        <f t="shared" si="101"/>
        <v/>
      </c>
      <c r="W940" s="68" t="str">
        <f t="shared" si="102"/>
        <v/>
      </c>
      <c r="X940" s="69" t="str">
        <f t="shared" si="103"/>
        <v/>
      </c>
      <c r="Y940" s="70">
        <f t="shared" si="104"/>
        <v>0</v>
      </c>
      <c r="Z940" s="31"/>
      <c r="AA940" s="12"/>
      <c r="AB940" s="13"/>
      <c r="AC940" s="13"/>
      <c r="AD940" s="13"/>
      <c r="AE940" s="145"/>
      <c r="AF940" s="14"/>
      <c r="AG940" s="146"/>
      <c r="AH940" s="14"/>
      <c r="AI940" s="147"/>
      <c r="AJ940" s="15"/>
    </row>
    <row r="941" spans="2:36">
      <c r="B941" s="20"/>
      <c r="C941" s="21"/>
      <c r="D941" s="18"/>
      <c r="E941" s="19"/>
      <c r="F941" s="19"/>
      <c r="G941" s="24"/>
      <c r="H941" s="38"/>
      <c r="I941" s="43"/>
      <c r="J941" s="41" t="str">
        <f>IF(G941="","",VLOOKUP(G941,プルダウン!$K$2:$M$11,2,FALSE))</f>
        <v/>
      </c>
      <c r="K941" s="29" t="str">
        <f>IF(G941="","",VLOOKUP(G941,プルダウン!$K$2:$M$11,3,FALSE))</f>
        <v/>
      </c>
      <c r="L941" s="65" t="str">
        <f t="shared" si="105"/>
        <v/>
      </c>
      <c r="M941" s="29" t="str">
        <f>IF(H941="","",VLOOKUP(H941,プルダウン!$O$2:$Q$5,2,FALSE))</f>
        <v/>
      </c>
      <c r="N941" s="29" t="str">
        <f>IF(H941="","",VLOOKUP(H941,プルダウン!$O$2:$Q$5,3,FALSE))</f>
        <v/>
      </c>
      <c r="O941" s="65" t="str">
        <f t="shared" si="106"/>
        <v/>
      </c>
      <c r="P941" s="10"/>
      <c r="Q941" s="26"/>
      <c r="R941" s="26"/>
      <c r="S941" s="71" t="str">
        <f t="shared" si="100"/>
        <v/>
      </c>
      <c r="T941" s="25"/>
      <c r="U941" s="25"/>
      <c r="V941" s="67" t="str">
        <f t="shared" si="101"/>
        <v/>
      </c>
      <c r="W941" s="68" t="str">
        <f t="shared" si="102"/>
        <v/>
      </c>
      <c r="X941" s="69" t="str">
        <f t="shared" si="103"/>
        <v/>
      </c>
      <c r="Y941" s="70">
        <f t="shared" si="104"/>
        <v>0</v>
      </c>
      <c r="Z941" s="31"/>
      <c r="AA941" s="12"/>
      <c r="AB941" s="13"/>
      <c r="AC941" s="13"/>
      <c r="AD941" s="13"/>
      <c r="AE941" s="145"/>
      <c r="AF941" s="14"/>
      <c r="AG941" s="146"/>
      <c r="AH941" s="14"/>
      <c r="AI941" s="147"/>
      <c r="AJ941" s="15"/>
    </row>
    <row r="942" spans="2:36">
      <c r="B942" s="20"/>
      <c r="C942" s="21"/>
      <c r="D942" s="18"/>
      <c r="E942" s="19"/>
      <c r="F942" s="19"/>
      <c r="G942" s="24"/>
      <c r="H942" s="38"/>
      <c r="I942" s="43"/>
      <c r="J942" s="41" t="str">
        <f>IF(G942="","",VLOOKUP(G942,プルダウン!$K$2:$M$11,2,FALSE))</f>
        <v/>
      </c>
      <c r="K942" s="29" t="str">
        <f>IF(G942="","",VLOOKUP(G942,プルダウン!$K$2:$M$11,3,FALSE))</f>
        <v/>
      </c>
      <c r="L942" s="65" t="str">
        <f t="shared" si="105"/>
        <v/>
      </c>
      <c r="M942" s="29" t="str">
        <f>IF(H942="","",VLOOKUP(H942,プルダウン!$O$2:$Q$5,2,FALSE))</f>
        <v/>
      </c>
      <c r="N942" s="29" t="str">
        <f>IF(H942="","",VLOOKUP(H942,プルダウン!$O$2:$Q$5,3,FALSE))</f>
        <v/>
      </c>
      <c r="O942" s="65" t="str">
        <f t="shared" si="106"/>
        <v/>
      </c>
      <c r="P942" s="10"/>
      <c r="Q942" s="26"/>
      <c r="R942" s="26"/>
      <c r="S942" s="71" t="str">
        <f t="shared" si="100"/>
        <v/>
      </c>
      <c r="T942" s="25"/>
      <c r="U942" s="25"/>
      <c r="V942" s="67" t="str">
        <f t="shared" si="101"/>
        <v/>
      </c>
      <c r="W942" s="68" t="str">
        <f t="shared" si="102"/>
        <v/>
      </c>
      <c r="X942" s="69" t="str">
        <f t="shared" si="103"/>
        <v/>
      </c>
      <c r="Y942" s="70">
        <f t="shared" si="104"/>
        <v>0</v>
      </c>
      <c r="Z942" s="31"/>
      <c r="AA942" s="12"/>
      <c r="AB942" s="13"/>
      <c r="AC942" s="13"/>
      <c r="AD942" s="13"/>
      <c r="AE942" s="145"/>
      <c r="AF942" s="14"/>
      <c r="AG942" s="146"/>
      <c r="AH942" s="14"/>
      <c r="AI942" s="147"/>
      <c r="AJ942" s="15"/>
    </row>
    <row r="943" spans="2:36">
      <c r="B943" s="20"/>
      <c r="C943" s="21"/>
      <c r="D943" s="18"/>
      <c r="E943" s="19"/>
      <c r="F943" s="19"/>
      <c r="G943" s="24"/>
      <c r="H943" s="38"/>
      <c r="I943" s="43"/>
      <c r="J943" s="41" t="str">
        <f>IF(G943="","",VLOOKUP(G943,プルダウン!$K$2:$M$11,2,FALSE))</f>
        <v/>
      </c>
      <c r="K943" s="29" t="str">
        <f>IF(G943="","",VLOOKUP(G943,プルダウン!$K$2:$M$11,3,FALSE))</f>
        <v/>
      </c>
      <c r="L943" s="65" t="str">
        <f t="shared" si="105"/>
        <v/>
      </c>
      <c r="M943" s="29" t="str">
        <f>IF(H943="","",VLOOKUP(H943,プルダウン!$O$2:$Q$5,2,FALSE))</f>
        <v/>
      </c>
      <c r="N943" s="29" t="str">
        <f>IF(H943="","",VLOOKUP(H943,プルダウン!$O$2:$Q$5,3,FALSE))</f>
        <v/>
      </c>
      <c r="O943" s="65" t="str">
        <f t="shared" si="106"/>
        <v/>
      </c>
      <c r="P943" s="10"/>
      <c r="Q943" s="26"/>
      <c r="R943" s="26"/>
      <c r="S943" s="71" t="str">
        <f t="shared" si="100"/>
        <v/>
      </c>
      <c r="T943" s="25"/>
      <c r="U943" s="25"/>
      <c r="V943" s="67" t="str">
        <f t="shared" si="101"/>
        <v/>
      </c>
      <c r="W943" s="68" t="str">
        <f t="shared" si="102"/>
        <v/>
      </c>
      <c r="X943" s="69" t="str">
        <f t="shared" si="103"/>
        <v/>
      </c>
      <c r="Y943" s="70">
        <f t="shared" si="104"/>
        <v>0</v>
      </c>
      <c r="Z943" s="31"/>
      <c r="AA943" s="12"/>
      <c r="AB943" s="13"/>
      <c r="AC943" s="13"/>
      <c r="AD943" s="13"/>
      <c r="AE943" s="145"/>
      <c r="AF943" s="14"/>
      <c r="AG943" s="146"/>
      <c r="AH943" s="14"/>
      <c r="AI943" s="147"/>
      <c r="AJ943" s="15"/>
    </row>
    <row r="944" spans="2:36">
      <c r="B944" s="20"/>
      <c r="C944" s="21"/>
      <c r="D944" s="18"/>
      <c r="E944" s="19"/>
      <c r="F944" s="19"/>
      <c r="G944" s="24"/>
      <c r="H944" s="38"/>
      <c r="I944" s="43"/>
      <c r="J944" s="41" t="str">
        <f>IF(G944="","",VLOOKUP(G944,プルダウン!$K$2:$M$11,2,FALSE))</f>
        <v/>
      </c>
      <c r="K944" s="29" t="str">
        <f>IF(G944="","",VLOOKUP(G944,プルダウン!$K$2:$M$11,3,FALSE))</f>
        <v/>
      </c>
      <c r="L944" s="65" t="str">
        <f t="shared" si="105"/>
        <v/>
      </c>
      <c r="M944" s="29" t="str">
        <f>IF(H944="","",VLOOKUP(H944,プルダウン!$O$2:$Q$5,2,FALSE))</f>
        <v/>
      </c>
      <c r="N944" s="29" t="str">
        <f>IF(H944="","",VLOOKUP(H944,プルダウン!$O$2:$Q$5,3,FALSE))</f>
        <v/>
      </c>
      <c r="O944" s="65" t="str">
        <f t="shared" si="106"/>
        <v/>
      </c>
      <c r="P944" s="10"/>
      <c r="Q944" s="26"/>
      <c r="R944" s="26"/>
      <c r="S944" s="71" t="str">
        <f t="shared" si="100"/>
        <v/>
      </c>
      <c r="T944" s="25"/>
      <c r="U944" s="25"/>
      <c r="V944" s="67" t="str">
        <f t="shared" si="101"/>
        <v/>
      </c>
      <c r="W944" s="68" t="str">
        <f t="shared" si="102"/>
        <v/>
      </c>
      <c r="X944" s="69" t="str">
        <f t="shared" si="103"/>
        <v/>
      </c>
      <c r="Y944" s="70">
        <f t="shared" si="104"/>
        <v>0</v>
      </c>
      <c r="Z944" s="31"/>
      <c r="AA944" s="12"/>
      <c r="AB944" s="13"/>
      <c r="AC944" s="13"/>
      <c r="AD944" s="13"/>
      <c r="AE944" s="145"/>
      <c r="AF944" s="14"/>
      <c r="AG944" s="146"/>
      <c r="AH944" s="14"/>
      <c r="AI944" s="147"/>
      <c r="AJ944" s="15"/>
    </row>
    <row r="945" spans="2:36">
      <c r="B945" s="20"/>
      <c r="C945" s="21"/>
      <c r="D945" s="18"/>
      <c r="E945" s="19"/>
      <c r="F945" s="19"/>
      <c r="G945" s="24"/>
      <c r="H945" s="38"/>
      <c r="I945" s="43"/>
      <c r="J945" s="41" t="str">
        <f>IF(G945="","",VLOOKUP(G945,プルダウン!$K$2:$M$11,2,FALSE))</f>
        <v/>
      </c>
      <c r="K945" s="29" t="str">
        <f>IF(G945="","",VLOOKUP(G945,プルダウン!$K$2:$M$11,3,FALSE))</f>
        <v/>
      </c>
      <c r="L945" s="65" t="str">
        <f t="shared" si="105"/>
        <v/>
      </c>
      <c r="M945" s="29" t="str">
        <f>IF(H945="","",VLOOKUP(H945,プルダウン!$O$2:$Q$5,2,FALSE))</f>
        <v/>
      </c>
      <c r="N945" s="29" t="str">
        <f>IF(H945="","",VLOOKUP(H945,プルダウン!$O$2:$Q$5,3,FALSE))</f>
        <v/>
      </c>
      <c r="O945" s="65" t="str">
        <f t="shared" si="106"/>
        <v/>
      </c>
      <c r="P945" s="10"/>
      <c r="Q945" s="26"/>
      <c r="R945" s="26"/>
      <c r="S945" s="71" t="str">
        <f t="shared" si="100"/>
        <v/>
      </c>
      <c r="T945" s="25"/>
      <c r="U945" s="25"/>
      <c r="V945" s="67" t="str">
        <f t="shared" si="101"/>
        <v/>
      </c>
      <c r="W945" s="68" t="str">
        <f t="shared" si="102"/>
        <v/>
      </c>
      <c r="X945" s="69" t="str">
        <f t="shared" si="103"/>
        <v/>
      </c>
      <c r="Y945" s="70">
        <f t="shared" si="104"/>
        <v>0</v>
      </c>
      <c r="Z945" s="31"/>
      <c r="AA945" s="12"/>
      <c r="AB945" s="13"/>
      <c r="AC945" s="13"/>
      <c r="AD945" s="13"/>
      <c r="AE945" s="145"/>
      <c r="AF945" s="14"/>
      <c r="AG945" s="146"/>
      <c r="AH945" s="14"/>
      <c r="AI945" s="147"/>
      <c r="AJ945" s="15"/>
    </row>
    <row r="946" spans="2:36">
      <c r="B946" s="20"/>
      <c r="C946" s="21"/>
      <c r="D946" s="18"/>
      <c r="E946" s="19"/>
      <c r="F946" s="19"/>
      <c r="G946" s="24"/>
      <c r="H946" s="38"/>
      <c r="I946" s="43"/>
      <c r="J946" s="41" t="str">
        <f>IF(G946="","",VLOOKUP(G946,プルダウン!$K$2:$M$11,2,FALSE))</f>
        <v/>
      </c>
      <c r="K946" s="29" t="str">
        <f>IF(G946="","",VLOOKUP(G946,プルダウン!$K$2:$M$11,3,FALSE))</f>
        <v/>
      </c>
      <c r="L946" s="65" t="str">
        <f t="shared" si="105"/>
        <v/>
      </c>
      <c r="M946" s="29" t="str">
        <f>IF(H946="","",VLOOKUP(H946,プルダウン!$O$2:$Q$5,2,FALSE))</f>
        <v/>
      </c>
      <c r="N946" s="29" t="str">
        <f>IF(H946="","",VLOOKUP(H946,プルダウン!$O$2:$Q$5,3,FALSE))</f>
        <v/>
      </c>
      <c r="O946" s="65" t="str">
        <f t="shared" si="106"/>
        <v/>
      </c>
      <c r="P946" s="10"/>
      <c r="Q946" s="26"/>
      <c r="R946" s="26"/>
      <c r="S946" s="71" t="str">
        <f t="shared" si="100"/>
        <v/>
      </c>
      <c r="T946" s="25"/>
      <c r="U946" s="25"/>
      <c r="V946" s="67" t="str">
        <f t="shared" si="101"/>
        <v/>
      </c>
      <c r="W946" s="68" t="str">
        <f t="shared" si="102"/>
        <v/>
      </c>
      <c r="X946" s="69" t="str">
        <f t="shared" si="103"/>
        <v/>
      </c>
      <c r="Y946" s="70">
        <f t="shared" si="104"/>
        <v>0</v>
      </c>
      <c r="Z946" s="31"/>
      <c r="AA946" s="12"/>
      <c r="AB946" s="13"/>
      <c r="AC946" s="13"/>
      <c r="AD946" s="13"/>
      <c r="AE946" s="145"/>
      <c r="AF946" s="14"/>
      <c r="AG946" s="146"/>
      <c r="AH946" s="14"/>
      <c r="AI946" s="147"/>
      <c r="AJ946" s="15"/>
    </row>
    <row r="947" spans="2:36">
      <c r="B947" s="20"/>
      <c r="C947" s="21"/>
      <c r="D947" s="18"/>
      <c r="E947" s="19"/>
      <c r="F947" s="19"/>
      <c r="G947" s="24"/>
      <c r="H947" s="38"/>
      <c r="I947" s="43"/>
      <c r="J947" s="41" t="str">
        <f>IF(G947="","",VLOOKUP(G947,プルダウン!$K$2:$M$11,2,FALSE))</f>
        <v/>
      </c>
      <c r="K947" s="29" t="str">
        <f>IF(G947="","",VLOOKUP(G947,プルダウン!$K$2:$M$11,3,FALSE))</f>
        <v/>
      </c>
      <c r="L947" s="65" t="str">
        <f t="shared" si="105"/>
        <v/>
      </c>
      <c r="M947" s="29" t="str">
        <f>IF(H947="","",VLOOKUP(H947,プルダウン!$O$2:$Q$5,2,FALSE))</f>
        <v/>
      </c>
      <c r="N947" s="29" t="str">
        <f>IF(H947="","",VLOOKUP(H947,プルダウン!$O$2:$Q$5,3,FALSE))</f>
        <v/>
      </c>
      <c r="O947" s="65" t="str">
        <f t="shared" si="106"/>
        <v/>
      </c>
      <c r="P947" s="10"/>
      <c r="Q947" s="26"/>
      <c r="R947" s="26"/>
      <c r="S947" s="71" t="str">
        <f t="shared" si="100"/>
        <v/>
      </c>
      <c r="T947" s="25"/>
      <c r="U947" s="25"/>
      <c r="V947" s="67" t="str">
        <f t="shared" si="101"/>
        <v/>
      </c>
      <c r="W947" s="68" t="str">
        <f t="shared" si="102"/>
        <v/>
      </c>
      <c r="X947" s="69" t="str">
        <f t="shared" si="103"/>
        <v/>
      </c>
      <c r="Y947" s="70">
        <f t="shared" si="104"/>
        <v>0</v>
      </c>
      <c r="Z947" s="31"/>
      <c r="AA947" s="12"/>
      <c r="AB947" s="13"/>
      <c r="AC947" s="13"/>
      <c r="AD947" s="13"/>
      <c r="AE947" s="145"/>
      <c r="AF947" s="14"/>
      <c r="AG947" s="146"/>
      <c r="AH947" s="14"/>
      <c r="AI947" s="147"/>
      <c r="AJ947" s="15"/>
    </row>
    <row r="948" spans="2:36">
      <c r="B948" s="20"/>
      <c r="C948" s="21"/>
      <c r="D948" s="18"/>
      <c r="E948" s="19"/>
      <c r="F948" s="19"/>
      <c r="G948" s="24"/>
      <c r="H948" s="38"/>
      <c r="I948" s="43"/>
      <c r="J948" s="41" t="str">
        <f>IF(G948="","",VLOOKUP(G948,プルダウン!$K$2:$M$11,2,FALSE))</f>
        <v/>
      </c>
      <c r="K948" s="29" t="str">
        <f>IF(G948="","",VLOOKUP(G948,プルダウン!$K$2:$M$11,3,FALSE))</f>
        <v/>
      </c>
      <c r="L948" s="65" t="str">
        <f t="shared" si="105"/>
        <v/>
      </c>
      <c r="M948" s="29" t="str">
        <f>IF(H948="","",VLOOKUP(H948,プルダウン!$O$2:$Q$5,2,FALSE))</f>
        <v/>
      </c>
      <c r="N948" s="29" t="str">
        <f>IF(H948="","",VLOOKUP(H948,プルダウン!$O$2:$Q$5,3,FALSE))</f>
        <v/>
      </c>
      <c r="O948" s="65" t="str">
        <f t="shared" si="106"/>
        <v/>
      </c>
      <c r="P948" s="10"/>
      <c r="Q948" s="26"/>
      <c r="R948" s="26"/>
      <c r="S948" s="71" t="str">
        <f t="shared" si="100"/>
        <v/>
      </c>
      <c r="T948" s="25"/>
      <c r="U948" s="25"/>
      <c r="V948" s="67" t="str">
        <f t="shared" si="101"/>
        <v/>
      </c>
      <c r="W948" s="68" t="str">
        <f t="shared" si="102"/>
        <v/>
      </c>
      <c r="X948" s="69" t="str">
        <f t="shared" si="103"/>
        <v/>
      </c>
      <c r="Y948" s="70">
        <f t="shared" si="104"/>
        <v>0</v>
      </c>
      <c r="Z948" s="31"/>
      <c r="AA948" s="12"/>
      <c r="AB948" s="13"/>
      <c r="AC948" s="13"/>
      <c r="AD948" s="13"/>
      <c r="AE948" s="145"/>
      <c r="AF948" s="14"/>
      <c r="AG948" s="146"/>
      <c r="AH948" s="14"/>
      <c r="AI948" s="147"/>
      <c r="AJ948" s="15"/>
    </row>
    <row r="949" spans="2:36">
      <c r="B949" s="20"/>
      <c r="C949" s="21"/>
      <c r="D949" s="18"/>
      <c r="E949" s="19"/>
      <c r="F949" s="19"/>
      <c r="G949" s="24"/>
      <c r="H949" s="38"/>
      <c r="I949" s="43"/>
      <c r="J949" s="41" t="str">
        <f>IF(G949="","",VLOOKUP(G949,プルダウン!$K$2:$M$11,2,FALSE))</f>
        <v/>
      </c>
      <c r="K949" s="29" t="str">
        <f>IF(G949="","",VLOOKUP(G949,プルダウン!$K$2:$M$11,3,FALSE))</f>
        <v/>
      </c>
      <c r="L949" s="65" t="str">
        <f t="shared" si="105"/>
        <v/>
      </c>
      <c r="M949" s="29" t="str">
        <f>IF(H949="","",VLOOKUP(H949,プルダウン!$O$2:$Q$5,2,FALSE))</f>
        <v/>
      </c>
      <c r="N949" s="29" t="str">
        <f>IF(H949="","",VLOOKUP(H949,プルダウン!$O$2:$Q$5,3,FALSE))</f>
        <v/>
      </c>
      <c r="O949" s="65" t="str">
        <f t="shared" si="106"/>
        <v/>
      </c>
      <c r="P949" s="10"/>
      <c r="Q949" s="26"/>
      <c r="R949" s="26"/>
      <c r="S949" s="71" t="str">
        <f t="shared" si="100"/>
        <v/>
      </c>
      <c r="T949" s="25"/>
      <c r="U949" s="25"/>
      <c r="V949" s="67" t="str">
        <f t="shared" si="101"/>
        <v/>
      </c>
      <c r="W949" s="68" t="str">
        <f t="shared" si="102"/>
        <v/>
      </c>
      <c r="X949" s="69" t="str">
        <f t="shared" si="103"/>
        <v/>
      </c>
      <c r="Y949" s="70">
        <f t="shared" si="104"/>
        <v>0</v>
      </c>
      <c r="Z949" s="31"/>
      <c r="AA949" s="12"/>
      <c r="AB949" s="13"/>
      <c r="AC949" s="13"/>
      <c r="AD949" s="13"/>
      <c r="AE949" s="145"/>
      <c r="AF949" s="14"/>
      <c r="AG949" s="146"/>
      <c r="AH949" s="14"/>
      <c r="AI949" s="147"/>
      <c r="AJ949" s="15"/>
    </row>
    <row r="950" spans="2:36">
      <c r="B950" s="20"/>
      <c r="C950" s="21"/>
      <c r="D950" s="18"/>
      <c r="E950" s="19"/>
      <c r="F950" s="19"/>
      <c r="G950" s="24"/>
      <c r="H950" s="38"/>
      <c r="I950" s="43"/>
      <c r="J950" s="41" t="str">
        <f>IF(G950="","",VLOOKUP(G950,プルダウン!$K$2:$M$11,2,FALSE))</f>
        <v/>
      </c>
      <c r="K950" s="29" t="str">
        <f>IF(G950="","",VLOOKUP(G950,プルダウン!$K$2:$M$11,3,FALSE))</f>
        <v/>
      </c>
      <c r="L950" s="65" t="str">
        <f t="shared" si="105"/>
        <v/>
      </c>
      <c r="M950" s="29" t="str">
        <f>IF(H950="","",VLOOKUP(H950,プルダウン!$O$2:$Q$5,2,FALSE))</f>
        <v/>
      </c>
      <c r="N950" s="29" t="str">
        <f>IF(H950="","",VLOOKUP(H950,プルダウン!$O$2:$Q$5,3,FALSE))</f>
        <v/>
      </c>
      <c r="O950" s="65" t="str">
        <f t="shared" si="106"/>
        <v/>
      </c>
      <c r="P950" s="10"/>
      <c r="Q950" s="26"/>
      <c r="R950" s="26"/>
      <c r="S950" s="71" t="str">
        <f t="shared" si="100"/>
        <v/>
      </c>
      <c r="T950" s="25"/>
      <c r="U950" s="25"/>
      <c r="V950" s="67" t="str">
        <f t="shared" si="101"/>
        <v/>
      </c>
      <c r="W950" s="68" t="str">
        <f t="shared" si="102"/>
        <v/>
      </c>
      <c r="X950" s="69" t="str">
        <f t="shared" si="103"/>
        <v/>
      </c>
      <c r="Y950" s="70">
        <f t="shared" si="104"/>
        <v>0</v>
      </c>
      <c r="Z950" s="31"/>
      <c r="AA950" s="12"/>
      <c r="AB950" s="13"/>
      <c r="AC950" s="13"/>
      <c r="AD950" s="13"/>
      <c r="AE950" s="145"/>
      <c r="AF950" s="14"/>
      <c r="AG950" s="146"/>
      <c r="AH950" s="14"/>
      <c r="AI950" s="147"/>
      <c r="AJ950" s="15"/>
    </row>
    <row r="951" spans="2:36">
      <c r="B951" s="20"/>
      <c r="C951" s="21"/>
      <c r="D951" s="18"/>
      <c r="E951" s="19"/>
      <c r="F951" s="19"/>
      <c r="G951" s="24"/>
      <c r="H951" s="38"/>
      <c r="I951" s="43"/>
      <c r="J951" s="41" t="str">
        <f>IF(G951="","",VLOOKUP(G951,プルダウン!$K$2:$M$11,2,FALSE))</f>
        <v/>
      </c>
      <c r="K951" s="29" t="str">
        <f>IF(G951="","",VLOOKUP(G951,プルダウン!$K$2:$M$11,3,FALSE))</f>
        <v/>
      </c>
      <c r="L951" s="65" t="str">
        <f t="shared" si="105"/>
        <v/>
      </c>
      <c r="M951" s="29" t="str">
        <f>IF(H951="","",VLOOKUP(H951,プルダウン!$O$2:$Q$5,2,FALSE))</f>
        <v/>
      </c>
      <c r="N951" s="29" t="str">
        <f>IF(H951="","",VLOOKUP(H951,プルダウン!$O$2:$Q$5,3,FALSE))</f>
        <v/>
      </c>
      <c r="O951" s="65" t="str">
        <f t="shared" si="106"/>
        <v/>
      </c>
      <c r="P951" s="10"/>
      <c r="Q951" s="26"/>
      <c r="R951" s="26"/>
      <c r="S951" s="71" t="str">
        <f t="shared" si="100"/>
        <v/>
      </c>
      <c r="T951" s="25"/>
      <c r="U951" s="25"/>
      <c r="V951" s="67" t="str">
        <f t="shared" si="101"/>
        <v/>
      </c>
      <c r="W951" s="68" t="str">
        <f t="shared" si="102"/>
        <v/>
      </c>
      <c r="X951" s="69" t="str">
        <f t="shared" si="103"/>
        <v/>
      </c>
      <c r="Y951" s="70">
        <f t="shared" si="104"/>
        <v>0</v>
      </c>
      <c r="Z951" s="31"/>
      <c r="AA951" s="12"/>
      <c r="AB951" s="13"/>
      <c r="AC951" s="13"/>
      <c r="AD951" s="13"/>
      <c r="AE951" s="145"/>
      <c r="AF951" s="14"/>
      <c r="AG951" s="146"/>
      <c r="AH951" s="14"/>
      <c r="AI951" s="147"/>
      <c r="AJ951" s="15"/>
    </row>
    <row r="952" spans="2:36">
      <c r="B952" s="20"/>
      <c r="C952" s="21"/>
      <c r="D952" s="18"/>
      <c r="E952" s="19"/>
      <c r="F952" s="19"/>
      <c r="G952" s="24"/>
      <c r="H952" s="38"/>
      <c r="I952" s="43"/>
      <c r="J952" s="41" t="str">
        <f>IF(G952="","",VLOOKUP(G952,プルダウン!$K$2:$M$11,2,FALSE))</f>
        <v/>
      </c>
      <c r="K952" s="29" t="str">
        <f>IF(G952="","",VLOOKUP(G952,プルダウン!$K$2:$M$11,3,FALSE))</f>
        <v/>
      </c>
      <c r="L952" s="65" t="str">
        <f t="shared" si="105"/>
        <v/>
      </c>
      <c r="M952" s="29" t="str">
        <f>IF(H952="","",VLOOKUP(H952,プルダウン!$O$2:$Q$5,2,FALSE))</f>
        <v/>
      </c>
      <c r="N952" s="29" t="str">
        <f>IF(H952="","",VLOOKUP(H952,プルダウン!$O$2:$Q$5,3,FALSE))</f>
        <v/>
      </c>
      <c r="O952" s="65" t="str">
        <f t="shared" si="106"/>
        <v/>
      </c>
      <c r="P952" s="10"/>
      <c r="Q952" s="26"/>
      <c r="R952" s="26"/>
      <c r="S952" s="71" t="str">
        <f t="shared" si="100"/>
        <v/>
      </c>
      <c r="T952" s="25"/>
      <c r="U952" s="25"/>
      <c r="V952" s="67" t="str">
        <f t="shared" si="101"/>
        <v/>
      </c>
      <c r="W952" s="68" t="str">
        <f t="shared" si="102"/>
        <v/>
      </c>
      <c r="X952" s="69" t="str">
        <f t="shared" si="103"/>
        <v/>
      </c>
      <c r="Y952" s="70">
        <f t="shared" si="104"/>
        <v>0</v>
      </c>
      <c r="Z952" s="31"/>
      <c r="AA952" s="12"/>
      <c r="AB952" s="13"/>
      <c r="AC952" s="13"/>
      <c r="AD952" s="13"/>
      <c r="AE952" s="145"/>
      <c r="AF952" s="14"/>
      <c r="AG952" s="146"/>
      <c r="AH952" s="14"/>
      <c r="AI952" s="147"/>
      <c r="AJ952" s="15"/>
    </row>
    <row r="953" spans="2:36">
      <c r="B953" s="20"/>
      <c r="C953" s="21"/>
      <c r="D953" s="18"/>
      <c r="E953" s="19"/>
      <c r="F953" s="19"/>
      <c r="G953" s="24"/>
      <c r="H953" s="38"/>
      <c r="I953" s="43"/>
      <c r="J953" s="41" t="str">
        <f>IF(G953="","",VLOOKUP(G953,プルダウン!$K$2:$M$11,2,FALSE))</f>
        <v/>
      </c>
      <c r="K953" s="29" t="str">
        <f>IF(G953="","",VLOOKUP(G953,プルダウン!$K$2:$M$11,3,FALSE))</f>
        <v/>
      </c>
      <c r="L953" s="65" t="str">
        <f t="shared" si="105"/>
        <v/>
      </c>
      <c r="M953" s="29" t="str">
        <f>IF(H953="","",VLOOKUP(H953,プルダウン!$O$2:$Q$5,2,FALSE))</f>
        <v/>
      </c>
      <c r="N953" s="29" t="str">
        <f>IF(H953="","",VLOOKUP(H953,プルダウン!$O$2:$Q$5,3,FALSE))</f>
        <v/>
      </c>
      <c r="O953" s="65" t="str">
        <f t="shared" si="106"/>
        <v/>
      </c>
      <c r="P953" s="10"/>
      <c r="Q953" s="26"/>
      <c r="R953" s="26"/>
      <c r="S953" s="71" t="str">
        <f t="shared" si="100"/>
        <v/>
      </c>
      <c r="T953" s="25"/>
      <c r="U953" s="25"/>
      <c r="V953" s="67" t="str">
        <f t="shared" si="101"/>
        <v/>
      </c>
      <c r="W953" s="68" t="str">
        <f t="shared" si="102"/>
        <v/>
      </c>
      <c r="X953" s="69" t="str">
        <f t="shared" si="103"/>
        <v/>
      </c>
      <c r="Y953" s="70">
        <f t="shared" si="104"/>
        <v>0</v>
      </c>
      <c r="Z953" s="31"/>
      <c r="AA953" s="12"/>
      <c r="AB953" s="13"/>
      <c r="AC953" s="13"/>
      <c r="AD953" s="13"/>
      <c r="AE953" s="145"/>
      <c r="AF953" s="14"/>
      <c r="AG953" s="146"/>
      <c r="AH953" s="14"/>
      <c r="AI953" s="147"/>
      <c r="AJ953" s="15"/>
    </row>
    <row r="954" spans="2:36">
      <c r="B954" s="20"/>
      <c r="C954" s="21"/>
      <c r="D954" s="18"/>
      <c r="E954" s="19"/>
      <c r="F954" s="19"/>
      <c r="G954" s="24"/>
      <c r="H954" s="38"/>
      <c r="I954" s="43"/>
      <c r="J954" s="41" t="str">
        <f>IF(G954="","",VLOOKUP(G954,プルダウン!$K$2:$M$11,2,FALSE))</f>
        <v/>
      </c>
      <c r="K954" s="29" t="str">
        <f>IF(G954="","",VLOOKUP(G954,プルダウン!$K$2:$M$11,3,FALSE))</f>
        <v/>
      </c>
      <c r="L954" s="65" t="str">
        <f t="shared" si="105"/>
        <v/>
      </c>
      <c r="M954" s="29" t="str">
        <f>IF(H954="","",VLOOKUP(H954,プルダウン!$O$2:$Q$5,2,FALSE))</f>
        <v/>
      </c>
      <c r="N954" s="29" t="str">
        <f>IF(H954="","",VLOOKUP(H954,プルダウン!$O$2:$Q$5,3,FALSE))</f>
        <v/>
      </c>
      <c r="O954" s="65" t="str">
        <f t="shared" si="106"/>
        <v/>
      </c>
      <c r="P954" s="10"/>
      <c r="Q954" s="26"/>
      <c r="R954" s="26"/>
      <c r="S954" s="71" t="str">
        <f t="shared" si="100"/>
        <v/>
      </c>
      <c r="T954" s="25"/>
      <c r="U954" s="25"/>
      <c r="V954" s="67" t="str">
        <f t="shared" si="101"/>
        <v/>
      </c>
      <c r="W954" s="68" t="str">
        <f t="shared" si="102"/>
        <v/>
      </c>
      <c r="X954" s="69" t="str">
        <f t="shared" si="103"/>
        <v/>
      </c>
      <c r="Y954" s="70">
        <f t="shared" si="104"/>
        <v>0</v>
      </c>
      <c r="Z954" s="31"/>
      <c r="AA954" s="12"/>
      <c r="AB954" s="13"/>
      <c r="AC954" s="13"/>
      <c r="AD954" s="13"/>
      <c r="AE954" s="145"/>
      <c r="AF954" s="14"/>
      <c r="AG954" s="146"/>
      <c r="AH954" s="14"/>
      <c r="AI954" s="147"/>
      <c r="AJ954" s="15"/>
    </row>
    <row r="955" spans="2:36">
      <c r="B955" s="20"/>
      <c r="C955" s="21"/>
      <c r="D955" s="18"/>
      <c r="E955" s="19"/>
      <c r="F955" s="19"/>
      <c r="G955" s="24"/>
      <c r="H955" s="38"/>
      <c r="I955" s="43"/>
      <c r="J955" s="41" t="str">
        <f>IF(G955="","",VLOOKUP(G955,プルダウン!$K$2:$M$11,2,FALSE))</f>
        <v/>
      </c>
      <c r="K955" s="29" t="str">
        <f>IF(G955="","",VLOOKUP(G955,プルダウン!$K$2:$M$11,3,FALSE))</f>
        <v/>
      </c>
      <c r="L955" s="65" t="str">
        <f t="shared" si="105"/>
        <v/>
      </c>
      <c r="M955" s="29" t="str">
        <f>IF(H955="","",VLOOKUP(H955,プルダウン!$O$2:$Q$5,2,FALSE))</f>
        <v/>
      </c>
      <c r="N955" s="29" t="str">
        <f>IF(H955="","",VLOOKUP(H955,プルダウン!$O$2:$Q$5,3,FALSE))</f>
        <v/>
      </c>
      <c r="O955" s="65" t="str">
        <f t="shared" si="106"/>
        <v/>
      </c>
      <c r="P955" s="10"/>
      <c r="Q955" s="26"/>
      <c r="R955" s="26"/>
      <c r="S955" s="71" t="str">
        <f t="shared" si="100"/>
        <v/>
      </c>
      <c r="T955" s="25"/>
      <c r="U955" s="25"/>
      <c r="V955" s="67" t="str">
        <f t="shared" si="101"/>
        <v/>
      </c>
      <c r="W955" s="68" t="str">
        <f t="shared" si="102"/>
        <v/>
      </c>
      <c r="X955" s="69" t="str">
        <f t="shared" si="103"/>
        <v/>
      </c>
      <c r="Y955" s="70">
        <f t="shared" si="104"/>
        <v>0</v>
      </c>
      <c r="Z955" s="31"/>
      <c r="AA955" s="12"/>
      <c r="AB955" s="13"/>
      <c r="AC955" s="13"/>
      <c r="AD955" s="13"/>
      <c r="AE955" s="145"/>
      <c r="AF955" s="14"/>
      <c r="AG955" s="146"/>
      <c r="AH955" s="14"/>
      <c r="AI955" s="147"/>
      <c r="AJ955" s="15"/>
    </row>
    <row r="956" spans="2:36">
      <c r="B956" s="20"/>
      <c r="C956" s="21"/>
      <c r="D956" s="18"/>
      <c r="E956" s="19"/>
      <c r="F956" s="19"/>
      <c r="G956" s="24"/>
      <c r="H956" s="38"/>
      <c r="I956" s="43"/>
      <c r="J956" s="41" t="str">
        <f>IF(G956="","",VLOOKUP(G956,プルダウン!$K$2:$M$11,2,FALSE))</f>
        <v/>
      </c>
      <c r="K956" s="29" t="str">
        <f>IF(G956="","",VLOOKUP(G956,プルダウン!$K$2:$M$11,3,FALSE))</f>
        <v/>
      </c>
      <c r="L956" s="65" t="str">
        <f t="shared" si="105"/>
        <v/>
      </c>
      <c r="M956" s="29" t="str">
        <f>IF(H956="","",VLOOKUP(H956,プルダウン!$O$2:$Q$5,2,FALSE))</f>
        <v/>
      </c>
      <c r="N956" s="29" t="str">
        <f>IF(H956="","",VLOOKUP(H956,プルダウン!$O$2:$Q$5,3,FALSE))</f>
        <v/>
      </c>
      <c r="O956" s="65" t="str">
        <f t="shared" si="106"/>
        <v/>
      </c>
      <c r="P956" s="10"/>
      <c r="Q956" s="26"/>
      <c r="R956" s="26"/>
      <c r="S956" s="71" t="str">
        <f t="shared" si="100"/>
        <v/>
      </c>
      <c r="T956" s="25"/>
      <c r="U956" s="25"/>
      <c r="V956" s="67" t="str">
        <f t="shared" si="101"/>
        <v/>
      </c>
      <c r="W956" s="68" t="str">
        <f t="shared" si="102"/>
        <v/>
      </c>
      <c r="X956" s="69" t="str">
        <f t="shared" si="103"/>
        <v/>
      </c>
      <c r="Y956" s="70">
        <f t="shared" si="104"/>
        <v>0</v>
      </c>
      <c r="Z956" s="31"/>
      <c r="AA956" s="12"/>
      <c r="AB956" s="13"/>
      <c r="AC956" s="13"/>
      <c r="AD956" s="13"/>
      <c r="AE956" s="145"/>
      <c r="AF956" s="14"/>
      <c r="AG956" s="146"/>
      <c r="AH956" s="14"/>
      <c r="AI956" s="147"/>
      <c r="AJ956" s="15"/>
    </row>
    <row r="957" spans="2:36">
      <c r="B957" s="20"/>
      <c r="C957" s="21"/>
      <c r="D957" s="18"/>
      <c r="E957" s="19"/>
      <c r="F957" s="19"/>
      <c r="G957" s="24"/>
      <c r="H957" s="38"/>
      <c r="I957" s="43"/>
      <c r="J957" s="41" t="str">
        <f>IF(G957="","",VLOOKUP(G957,プルダウン!$K$2:$M$11,2,FALSE))</f>
        <v/>
      </c>
      <c r="K957" s="29" t="str">
        <f>IF(G957="","",VLOOKUP(G957,プルダウン!$K$2:$M$11,3,FALSE))</f>
        <v/>
      </c>
      <c r="L957" s="65" t="str">
        <f t="shared" si="105"/>
        <v/>
      </c>
      <c r="M957" s="29" t="str">
        <f>IF(H957="","",VLOOKUP(H957,プルダウン!$O$2:$Q$5,2,FALSE))</f>
        <v/>
      </c>
      <c r="N957" s="29" t="str">
        <f>IF(H957="","",VLOOKUP(H957,プルダウン!$O$2:$Q$5,3,FALSE))</f>
        <v/>
      </c>
      <c r="O957" s="65" t="str">
        <f t="shared" si="106"/>
        <v/>
      </c>
      <c r="P957" s="10"/>
      <c r="Q957" s="26"/>
      <c r="R957" s="26"/>
      <c r="S957" s="71" t="str">
        <f t="shared" si="100"/>
        <v/>
      </c>
      <c r="T957" s="25"/>
      <c r="U957" s="25"/>
      <c r="V957" s="67" t="str">
        <f t="shared" si="101"/>
        <v/>
      </c>
      <c r="W957" s="68" t="str">
        <f t="shared" si="102"/>
        <v/>
      </c>
      <c r="X957" s="69" t="str">
        <f t="shared" si="103"/>
        <v/>
      </c>
      <c r="Y957" s="70">
        <f t="shared" si="104"/>
        <v>0</v>
      </c>
      <c r="Z957" s="31"/>
      <c r="AA957" s="12"/>
      <c r="AB957" s="13"/>
      <c r="AC957" s="13"/>
      <c r="AD957" s="13"/>
      <c r="AE957" s="145"/>
      <c r="AF957" s="14"/>
      <c r="AG957" s="146"/>
      <c r="AH957" s="14"/>
      <c r="AI957" s="147"/>
      <c r="AJ957" s="15"/>
    </row>
    <row r="958" spans="2:36">
      <c r="B958" s="20"/>
      <c r="C958" s="21"/>
      <c r="D958" s="18"/>
      <c r="E958" s="19"/>
      <c r="F958" s="19"/>
      <c r="G958" s="24"/>
      <c r="H958" s="38"/>
      <c r="I958" s="43"/>
      <c r="J958" s="41" t="str">
        <f>IF(G958="","",VLOOKUP(G958,プルダウン!$K$2:$M$11,2,FALSE))</f>
        <v/>
      </c>
      <c r="K958" s="29" t="str">
        <f>IF(G958="","",VLOOKUP(G958,プルダウン!$K$2:$M$11,3,FALSE))</f>
        <v/>
      </c>
      <c r="L958" s="65" t="str">
        <f t="shared" si="105"/>
        <v/>
      </c>
      <c r="M958" s="29" t="str">
        <f>IF(H958="","",VLOOKUP(H958,プルダウン!$O$2:$Q$5,2,FALSE))</f>
        <v/>
      </c>
      <c r="N958" s="29" t="str">
        <f>IF(H958="","",VLOOKUP(H958,プルダウン!$O$2:$Q$5,3,FALSE))</f>
        <v/>
      </c>
      <c r="O958" s="65" t="str">
        <f t="shared" si="106"/>
        <v/>
      </c>
      <c r="P958" s="10"/>
      <c r="Q958" s="26"/>
      <c r="R958" s="26"/>
      <c r="S958" s="71" t="str">
        <f t="shared" si="100"/>
        <v/>
      </c>
      <c r="T958" s="25"/>
      <c r="U958" s="25"/>
      <c r="V958" s="67" t="str">
        <f t="shared" si="101"/>
        <v/>
      </c>
      <c r="W958" s="68" t="str">
        <f t="shared" si="102"/>
        <v/>
      </c>
      <c r="X958" s="69" t="str">
        <f t="shared" si="103"/>
        <v/>
      </c>
      <c r="Y958" s="70">
        <f t="shared" si="104"/>
        <v>0</v>
      </c>
      <c r="Z958" s="31"/>
      <c r="AA958" s="12"/>
      <c r="AB958" s="13"/>
      <c r="AC958" s="13"/>
      <c r="AD958" s="13"/>
      <c r="AE958" s="145"/>
      <c r="AF958" s="14"/>
      <c r="AG958" s="146"/>
      <c r="AH958" s="14"/>
      <c r="AI958" s="147"/>
      <c r="AJ958" s="15"/>
    </row>
    <row r="959" spans="2:36">
      <c r="B959" s="20"/>
      <c r="C959" s="21"/>
      <c r="D959" s="18"/>
      <c r="E959" s="19"/>
      <c r="F959" s="19"/>
      <c r="G959" s="24"/>
      <c r="H959" s="38"/>
      <c r="I959" s="43"/>
      <c r="J959" s="41" t="str">
        <f>IF(G959="","",VLOOKUP(G959,プルダウン!$K$2:$M$11,2,FALSE))</f>
        <v/>
      </c>
      <c r="K959" s="29" t="str">
        <f>IF(G959="","",VLOOKUP(G959,プルダウン!$K$2:$M$11,3,FALSE))</f>
        <v/>
      </c>
      <c r="L959" s="65" t="str">
        <f t="shared" si="105"/>
        <v/>
      </c>
      <c r="M959" s="29" t="str">
        <f>IF(H959="","",VLOOKUP(H959,プルダウン!$O$2:$Q$5,2,FALSE))</f>
        <v/>
      </c>
      <c r="N959" s="29" t="str">
        <f>IF(H959="","",VLOOKUP(H959,プルダウン!$O$2:$Q$5,3,FALSE))</f>
        <v/>
      </c>
      <c r="O959" s="65" t="str">
        <f t="shared" si="106"/>
        <v/>
      </c>
      <c r="P959" s="10"/>
      <c r="Q959" s="26"/>
      <c r="R959" s="26"/>
      <c r="S959" s="71" t="str">
        <f t="shared" si="100"/>
        <v/>
      </c>
      <c r="T959" s="25"/>
      <c r="U959" s="25"/>
      <c r="V959" s="67" t="str">
        <f t="shared" si="101"/>
        <v/>
      </c>
      <c r="W959" s="68" t="str">
        <f t="shared" si="102"/>
        <v/>
      </c>
      <c r="X959" s="69" t="str">
        <f t="shared" si="103"/>
        <v/>
      </c>
      <c r="Y959" s="70">
        <f t="shared" si="104"/>
        <v>0</v>
      </c>
      <c r="Z959" s="31"/>
      <c r="AA959" s="12"/>
      <c r="AB959" s="13"/>
      <c r="AC959" s="13"/>
      <c r="AD959" s="13"/>
      <c r="AE959" s="145"/>
      <c r="AF959" s="14"/>
      <c r="AG959" s="146"/>
      <c r="AH959" s="14"/>
      <c r="AI959" s="147"/>
      <c r="AJ959" s="15"/>
    </row>
    <row r="960" spans="2:36">
      <c r="B960" s="20"/>
      <c r="C960" s="21"/>
      <c r="D960" s="18"/>
      <c r="E960" s="19"/>
      <c r="F960" s="19"/>
      <c r="G960" s="24"/>
      <c r="H960" s="38"/>
      <c r="I960" s="43"/>
      <c r="J960" s="41" t="str">
        <f>IF(G960="","",VLOOKUP(G960,プルダウン!$K$2:$M$11,2,FALSE))</f>
        <v/>
      </c>
      <c r="K960" s="29" t="str">
        <f>IF(G960="","",VLOOKUP(G960,プルダウン!$K$2:$M$11,3,FALSE))</f>
        <v/>
      </c>
      <c r="L960" s="65" t="str">
        <f t="shared" si="105"/>
        <v/>
      </c>
      <c r="M960" s="29" t="str">
        <f>IF(H960="","",VLOOKUP(H960,プルダウン!$O$2:$Q$5,2,FALSE))</f>
        <v/>
      </c>
      <c r="N960" s="29" t="str">
        <f>IF(H960="","",VLOOKUP(H960,プルダウン!$O$2:$Q$5,3,FALSE))</f>
        <v/>
      </c>
      <c r="O960" s="65" t="str">
        <f t="shared" si="106"/>
        <v/>
      </c>
      <c r="P960" s="10"/>
      <c r="Q960" s="26"/>
      <c r="R960" s="26"/>
      <c r="S960" s="71" t="str">
        <f t="shared" si="100"/>
        <v/>
      </c>
      <c r="T960" s="25"/>
      <c r="U960" s="25"/>
      <c r="V960" s="67" t="str">
        <f t="shared" si="101"/>
        <v/>
      </c>
      <c r="W960" s="68" t="str">
        <f t="shared" si="102"/>
        <v/>
      </c>
      <c r="X960" s="69" t="str">
        <f t="shared" si="103"/>
        <v/>
      </c>
      <c r="Y960" s="70">
        <f t="shared" si="104"/>
        <v>0</v>
      </c>
      <c r="Z960" s="31"/>
      <c r="AA960" s="12"/>
      <c r="AB960" s="13"/>
      <c r="AC960" s="13"/>
      <c r="AD960" s="13"/>
      <c r="AE960" s="145"/>
      <c r="AF960" s="14"/>
      <c r="AG960" s="146"/>
      <c r="AH960" s="14"/>
      <c r="AI960" s="147"/>
      <c r="AJ960" s="15"/>
    </row>
    <row r="961" spans="2:36">
      <c r="B961" s="20"/>
      <c r="C961" s="21"/>
      <c r="D961" s="18"/>
      <c r="E961" s="19"/>
      <c r="F961" s="19"/>
      <c r="G961" s="24"/>
      <c r="H961" s="38"/>
      <c r="I961" s="43"/>
      <c r="J961" s="41" t="str">
        <f>IF(G961="","",VLOOKUP(G961,プルダウン!$K$2:$M$11,2,FALSE))</f>
        <v/>
      </c>
      <c r="K961" s="29" t="str">
        <f>IF(G961="","",VLOOKUP(G961,プルダウン!$K$2:$M$11,3,FALSE))</f>
        <v/>
      </c>
      <c r="L961" s="65" t="str">
        <f t="shared" si="105"/>
        <v/>
      </c>
      <c r="M961" s="29" t="str">
        <f>IF(H961="","",VLOOKUP(H961,プルダウン!$O$2:$Q$5,2,FALSE))</f>
        <v/>
      </c>
      <c r="N961" s="29" t="str">
        <f>IF(H961="","",VLOOKUP(H961,プルダウン!$O$2:$Q$5,3,FALSE))</f>
        <v/>
      </c>
      <c r="O961" s="65" t="str">
        <f t="shared" si="106"/>
        <v/>
      </c>
      <c r="P961" s="10"/>
      <c r="Q961" s="26"/>
      <c r="R961" s="26"/>
      <c r="S961" s="71" t="str">
        <f t="shared" si="100"/>
        <v/>
      </c>
      <c r="T961" s="25"/>
      <c r="U961" s="25"/>
      <c r="V961" s="67" t="str">
        <f t="shared" si="101"/>
        <v/>
      </c>
      <c r="W961" s="68" t="str">
        <f t="shared" si="102"/>
        <v/>
      </c>
      <c r="X961" s="69" t="str">
        <f t="shared" si="103"/>
        <v/>
      </c>
      <c r="Y961" s="70">
        <f t="shared" si="104"/>
        <v>0</v>
      </c>
      <c r="Z961" s="31"/>
      <c r="AA961" s="12"/>
      <c r="AB961" s="13"/>
      <c r="AC961" s="13"/>
      <c r="AD961" s="13"/>
      <c r="AE961" s="145"/>
      <c r="AF961" s="14"/>
      <c r="AG961" s="146"/>
      <c r="AH961" s="14"/>
      <c r="AI961" s="147"/>
      <c r="AJ961" s="15"/>
    </row>
    <row r="962" spans="2:36">
      <c r="B962" s="20"/>
      <c r="C962" s="21"/>
      <c r="D962" s="18"/>
      <c r="E962" s="19"/>
      <c r="F962" s="19"/>
      <c r="G962" s="24"/>
      <c r="H962" s="38"/>
      <c r="I962" s="43"/>
      <c r="J962" s="41" t="str">
        <f>IF(G962="","",VLOOKUP(G962,プルダウン!$K$2:$M$11,2,FALSE))</f>
        <v/>
      </c>
      <c r="K962" s="29" t="str">
        <f>IF(G962="","",VLOOKUP(G962,プルダウン!$K$2:$M$11,3,FALSE))</f>
        <v/>
      </c>
      <c r="L962" s="65" t="str">
        <f t="shared" si="105"/>
        <v/>
      </c>
      <c r="M962" s="29" t="str">
        <f>IF(H962="","",VLOOKUP(H962,プルダウン!$O$2:$Q$5,2,FALSE))</f>
        <v/>
      </c>
      <c r="N962" s="29" t="str">
        <f>IF(H962="","",VLOOKUP(H962,プルダウン!$O$2:$Q$5,3,FALSE))</f>
        <v/>
      </c>
      <c r="O962" s="65" t="str">
        <f t="shared" si="106"/>
        <v/>
      </c>
      <c r="P962" s="10"/>
      <c r="Q962" s="26"/>
      <c r="R962" s="26"/>
      <c r="S962" s="71" t="str">
        <f t="shared" si="100"/>
        <v/>
      </c>
      <c r="T962" s="25"/>
      <c r="U962" s="25"/>
      <c r="V962" s="67" t="str">
        <f t="shared" si="101"/>
        <v/>
      </c>
      <c r="W962" s="68" t="str">
        <f t="shared" si="102"/>
        <v/>
      </c>
      <c r="X962" s="69" t="str">
        <f t="shared" si="103"/>
        <v/>
      </c>
      <c r="Y962" s="70">
        <f t="shared" si="104"/>
        <v>0</v>
      </c>
      <c r="Z962" s="31"/>
      <c r="AA962" s="12"/>
      <c r="AB962" s="13"/>
      <c r="AC962" s="13"/>
      <c r="AD962" s="13"/>
      <c r="AE962" s="145"/>
      <c r="AF962" s="14"/>
      <c r="AG962" s="146"/>
      <c r="AH962" s="14"/>
      <c r="AI962" s="147"/>
      <c r="AJ962" s="15"/>
    </row>
    <row r="963" spans="2:36">
      <c r="B963" s="20"/>
      <c r="C963" s="21"/>
      <c r="D963" s="18"/>
      <c r="E963" s="19"/>
      <c r="F963" s="19"/>
      <c r="G963" s="24"/>
      <c r="H963" s="38"/>
      <c r="I963" s="43"/>
      <c r="J963" s="41" t="str">
        <f>IF(G963="","",VLOOKUP(G963,プルダウン!$K$2:$M$11,2,FALSE))</f>
        <v/>
      </c>
      <c r="K963" s="29" t="str">
        <f>IF(G963="","",VLOOKUP(G963,プルダウン!$K$2:$M$11,3,FALSE))</f>
        <v/>
      </c>
      <c r="L963" s="65" t="str">
        <f t="shared" si="105"/>
        <v/>
      </c>
      <c r="M963" s="29" t="str">
        <f>IF(H963="","",VLOOKUP(H963,プルダウン!$O$2:$Q$5,2,FALSE))</f>
        <v/>
      </c>
      <c r="N963" s="29" t="str">
        <f>IF(H963="","",VLOOKUP(H963,プルダウン!$O$2:$Q$5,3,FALSE))</f>
        <v/>
      </c>
      <c r="O963" s="65" t="str">
        <f t="shared" si="106"/>
        <v/>
      </c>
      <c r="P963" s="10"/>
      <c r="Q963" s="26"/>
      <c r="R963" s="26"/>
      <c r="S963" s="71" t="str">
        <f t="shared" si="100"/>
        <v/>
      </c>
      <c r="T963" s="25"/>
      <c r="U963" s="25"/>
      <c r="V963" s="67" t="str">
        <f t="shared" si="101"/>
        <v/>
      </c>
      <c r="W963" s="68" t="str">
        <f t="shared" si="102"/>
        <v/>
      </c>
      <c r="X963" s="69" t="str">
        <f t="shared" si="103"/>
        <v/>
      </c>
      <c r="Y963" s="70">
        <f t="shared" si="104"/>
        <v>0</v>
      </c>
      <c r="Z963" s="31"/>
      <c r="AA963" s="12"/>
      <c r="AB963" s="13"/>
      <c r="AC963" s="13"/>
      <c r="AD963" s="13"/>
      <c r="AE963" s="145"/>
      <c r="AF963" s="14"/>
      <c r="AG963" s="146"/>
      <c r="AH963" s="14"/>
      <c r="AI963" s="147"/>
      <c r="AJ963" s="15"/>
    </row>
    <row r="964" spans="2:36">
      <c r="B964" s="20"/>
      <c r="C964" s="21"/>
      <c r="D964" s="18"/>
      <c r="E964" s="19"/>
      <c r="F964" s="19"/>
      <c r="G964" s="24"/>
      <c r="H964" s="38"/>
      <c r="I964" s="43"/>
      <c r="J964" s="41" t="str">
        <f>IF(G964="","",VLOOKUP(G964,プルダウン!$K$2:$M$11,2,FALSE))</f>
        <v/>
      </c>
      <c r="K964" s="29" t="str">
        <f>IF(G964="","",VLOOKUP(G964,プルダウン!$K$2:$M$11,3,FALSE))</f>
        <v/>
      </c>
      <c r="L964" s="65" t="str">
        <f t="shared" si="105"/>
        <v/>
      </c>
      <c r="M964" s="29" t="str">
        <f>IF(H964="","",VLOOKUP(H964,プルダウン!$O$2:$Q$5,2,FALSE))</f>
        <v/>
      </c>
      <c r="N964" s="29" t="str">
        <f>IF(H964="","",VLOOKUP(H964,プルダウン!$O$2:$Q$5,3,FALSE))</f>
        <v/>
      </c>
      <c r="O964" s="65" t="str">
        <f t="shared" si="106"/>
        <v/>
      </c>
      <c r="P964" s="10"/>
      <c r="Q964" s="26"/>
      <c r="R964" s="26"/>
      <c r="S964" s="71" t="str">
        <f t="shared" si="100"/>
        <v/>
      </c>
      <c r="T964" s="25"/>
      <c r="U964" s="25"/>
      <c r="V964" s="67" t="str">
        <f t="shared" si="101"/>
        <v/>
      </c>
      <c r="W964" s="68" t="str">
        <f t="shared" si="102"/>
        <v/>
      </c>
      <c r="X964" s="69" t="str">
        <f t="shared" si="103"/>
        <v/>
      </c>
      <c r="Y964" s="70">
        <f t="shared" si="104"/>
        <v>0</v>
      </c>
      <c r="Z964" s="31"/>
      <c r="AA964" s="12"/>
      <c r="AB964" s="13"/>
      <c r="AC964" s="13"/>
      <c r="AD964" s="13"/>
      <c r="AE964" s="145"/>
      <c r="AF964" s="14"/>
      <c r="AG964" s="146"/>
      <c r="AH964" s="14"/>
      <c r="AI964" s="147"/>
      <c r="AJ964" s="15"/>
    </row>
    <row r="965" spans="2:36">
      <c r="B965" s="20"/>
      <c r="C965" s="21"/>
      <c r="D965" s="18"/>
      <c r="E965" s="19"/>
      <c r="F965" s="19"/>
      <c r="G965" s="24"/>
      <c r="H965" s="38"/>
      <c r="I965" s="43"/>
      <c r="J965" s="41" t="str">
        <f>IF(G965="","",VLOOKUP(G965,プルダウン!$K$2:$M$11,2,FALSE))</f>
        <v/>
      </c>
      <c r="K965" s="29" t="str">
        <f>IF(G965="","",VLOOKUP(G965,プルダウン!$K$2:$M$11,3,FALSE))</f>
        <v/>
      </c>
      <c r="L965" s="65" t="str">
        <f t="shared" si="105"/>
        <v/>
      </c>
      <c r="M965" s="29" t="str">
        <f>IF(H965="","",VLOOKUP(H965,プルダウン!$O$2:$Q$5,2,FALSE))</f>
        <v/>
      </c>
      <c r="N965" s="29" t="str">
        <f>IF(H965="","",VLOOKUP(H965,プルダウン!$O$2:$Q$5,3,FALSE))</f>
        <v/>
      </c>
      <c r="O965" s="65" t="str">
        <f t="shared" si="106"/>
        <v/>
      </c>
      <c r="P965" s="10"/>
      <c r="Q965" s="26"/>
      <c r="R965" s="26"/>
      <c r="S965" s="71" t="str">
        <f t="shared" si="100"/>
        <v/>
      </c>
      <c r="T965" s="25"/>
      <c r="U965" s="25"/>
      <c r="V965" s="67" t="str">
        <f t="shared" si="101"/>
        <v/>
      </c>
      <c r="W965" s="68" t="str">
        <f t="shared" si="102"/>
        <v/>
      </c>
      <c r="X965" s="69" t="str">
        <f t="shared" si="103"/>
        <v/>
      </c>
      <c r="Y965" s="70">
        <f t="shared" si="104"/>
        <v>0</v>
      </c>
      <c r="Z965" s="31"/>
      <c r="AA965" s="12"/>
      <c r="AB965" s="13"/>
      <c r="AC965" s="13"/>
      <c r="AD965" s="13"/>
      <c r="AE965" s="145"/>
      <c r="AF965" s="14"/>
      <c r="AG965" s="146"/>
      <c r="AH965" s="14"/>
      <c r="AI965" s="147"/>
      <c r="AJ965" s="15"/>
    </row>
    <row r="966" spans="2:36">
      <c r="B966" s="20"/>
      <c r="C966" s="21"/>
      <c r="D966" s="18"/>
      <c r="E966" s="19"/>
      <c r="F966" s="19"/>
      <c r="G966" s="24"/>
      <c r="H966" s="38"/>
      <c r="I966" s="43"/>
      <c r="J966" s="41" t="str">
        <f>IF(G966="","",VLOOKUP(G966,プルダウン!$K$2:$M$11,2,FALSE))</f>
        <v/>
      </c>
      <c r="K966" s="29" t="str">
        <f>IF(G966="","",VLOOKUP(G966,プルダウン!$K$2:$M$11,3,FALSE))</f>
        <v/>
      </c>
      <c r="L966" s="65" t="str">
        <f t="shared" si="105"/>
        <v/>
      </c>
      <c r="M966" s="29" t="str">
        <f>IF(H966="","",VLOOKUP(H966,プルダウン!$O$2:$Q$5,2,FALSE))</f>
        <v/>
      </c>
      <c r="N966" s="29" t="str">
        <f>IF(H966="","",VLOOKUP(H966,プルダウン!$O$2:$Q$5,3,FALSE))</f>
        <v/>
      </c>
      <c r="O966" s="65" t="str">
        <f t="shared" si="106"/>
        <v/>
      </c>
      <c r="P966" s="10"/>
      <c r="Q966" s="26"/>
      <c r="R966" s="26"/>
      <c r="S966" s="71" t="str">
        <f t="shared" si="100"/>
        <v/>
      </c>
      <c r="T966" s="25"/>
      <c r="U966" s="25"/>
      <c r="V966" s="67" t="str">
        <f t="shared" si="101"/>
        <v/>
      </c>
      <c r="W966" s="68" t="str">
        <f t="shared" si="102"/>
        <v/>
      </c>
      <c r="X966" s="69" t="str">
        <f t="shared" si="103"/>
        <v/>
      </c>
      <c r="Y966" s="70">
        <f t="shared" si="104"/>
        <v>0</v>
      </c>
      <c r="Z966" s="31"/>
      <c r="AA966" s="12"/>
      <c r="AB966" s="13"/>
      <c r="AC966" s="13"/>
      <c r="AD966" s="13"/>
      <c r="AE966" s="145"/>
      <c r="AF966" s="14"/>
      <c r="AG966" s="146"/>
      <c r="AH966" s="14"/>
      <c r="AI966" s="147"/>
      <c r="AJ966" s="15"/>
    </row>
    <row r="967" spans="2:36">
      <c r="B967" s="20"/>
      <c r="C967" s="21"/>
      <c r="D967" s="18"/>
      <c r="E967" s="19"/>
      <c r="F967" s="19"/>
      <c r="G967" s="24"/>
      <c r="H967" s="38"/>
      <c r="I967" s="43"/>
      <c r="J967" s="41" t="str">
        <f>IF(G967="","",VLOOKUP(G967,プルダウン!$K$2:$M$11,2,FALSE))</f>
        <v/>
      </c>
      <c r="K967" s="29" t="str">
        <f>IF(G967="","",VLOOKUP(G967,プルダウン!$K$2:$M$11,3,FALSE))</f>
        <v/>
      </c>
      <c r="L967" s="65" t="str">
        <f t="shared" si="105"/>
        <v/>
      </c>
      <c r="M967" s="29" t="str">
        <f>IF(H967="","",VLOOKUP(H967,プルダウン!$O$2:$Q$5,2,FALSE))</f>
        <v/>
      </c>
      <c r="N967" s="29" t="str">
        <f>IF(H967="","",VLOOKUP(H967,プルダウン!$O$2:$Q$5,3,FALSE))</f>
        <v/>
      </c>
      <c r="O967" s="65" t="str">
        <f t="shared" si="106"/>
        <v/>
      </c>
      <c r="P967" s="10"/>
      <c r="Q967" s="26"/>
      <c r="R967" s="26"/>
      <c r="S967" s="71" t="str">
        <f t="shared" si="100"/>
        <v/>
      </c>
      <c r="T967" s="25"/>
      <c r="U967" s="25"/>
      <c r="V967" s="67" t="str">
        <f t="shared" si="101"/>
        <v/>
      </c>
      <c r="W967" s="68" t="str">
        <f t="shared" si="102"/>
        <v/>
      </c>
      <c r="X967" s="69" t="str">
        <f t="shared" si="103"/>
        <v/>
      </c>
      <c r="Y967" s="70">
        <f t="shared" si="104"/>
        <v>0</v>
      </c>
      <c r="Z967" s="31"/>
      <c r="AA967" s="12"/>
      <c r="AB967" s="13"/>
      <c r="AC967" s="13"/>
      <c r="AD967" s="13"/>
      <c r="AE967" s="145"/>
      <c r="AF967" s="14"/>
      <c r="AG967" s="146"/>
      <c r="AH967" s="14"/>
      <c r="AI967" s="147"/>
      <c r="AJ967" s="15"/>
    </row>
    <row r="968" spans="2:36">
      <c r="B968" s="20"/>
      <c r="C968" s="21"/>
      <c r="D968" s="18"/>
      <c r="E968" s="19"/>
      <c r="F968" s="19"/>
      <c r="G968" s="24"/>
      <c r="H968" s="38"/>
      <c r="I968" s="43"/>
      <c r="J968" s="41" t="str">
        <f>IF(G968="","",VLOOKUP(G968,プルダウン!$K$2:$M$11,2,FALSE))</f>
        <v/>
      </c>
      <c r="K968" s="29" t="str">
        <f>IF(G968="","",VLOOKUP(G968,プルダウン!$K$2:$M$11,3,FALSE))</f>
        <v/>
      </c>
      <c r="L968" s="65" t="str">
        <f t="shared" si="105"/>
        <v/>
      </c>
      <c r="M968" s="29" t="str">
        <f>IF(H968="","",VLOOKUP(H968,プルダウン!$O$2:$Q$5,2,FALSE))</f>
        <v/>
      </c>
      <c r="N968" s="29" t="str">
        <f>IF(H968="","",VLOOKUP(H968,プルダウン!$O$2:$Q$5,3,FALSE))</f>
        <v/>
      </c>
      <c r="O968" s="65" t="str">
        <f t="shared" si="106"/>
        <v/>
      </c>
      <c r="P968" s="10"/>
      <c r="Q968" s="26"/>
      <c r="R968" s="26"/>
      <c r="S968" s="71" t="str">
        <f t="shared" si="100"/>
        <v/>
      </c>
      <c r="T968" s="25"/>
      <c r="U968" s="25"/>
      <c r="V968" s="67" t="str">
        <f t="shared" si="101"/>
        <v/>
      </c>
      <c r="W968" s="68" t="str">
        <f t="shared" si="102"/>
        <v/>
      </c>
      <c r="X968" s="69" t="str">
        <f t="shared" si="103"/>
        <v/>
      </c>
      <c r="Y968" s="70">
        <f t="shared" si="104"/>
        <v>0</v>
      </c>
      <c r="Z968" s="31"/>
      <c r="AA968" s="12"/>
      <c r="AB968" s="13"/>
      <c r="AC968" s="13"/>
      <c r="AD968" s="13"/>
      <c r="AE968" s="145"/>
      <c r="AF968" s="14"/>
      <c r="AG968" s="146"/>
      <c r="AH968" s="14"/>
      <c r="AI968" s="147"/>
      <c r="AJ968" s="15"/>
    </row>
    <row r="969" spans="2:36">
      <c r="B969" s="20"/>
      <c r="C969" s="21"/>
      <c r="D969" s="18"/>
      <c r="E969" s="19"/>
      <c r="F969" s="19"/>
      <c r="G969" s="24"/>
      <c r="H969" s="38"/>
      <c r="I969" s="43"/>
      <c r="J969" s="41" t="str">
        <f>IF(G969="","",VLOOKUP(G969,プルダウン!$K$2:$M$11,2,FALSE))</f>
        <v/>
      </c>
      <c r="K969" s="29" t="str">
        <f>IF(G969="","",VLOOKUP(G969,プルダウン!$K$2:$M$11,3,FALSE))</f>
        <v/>
      </c>
      <c r="L969" s="65" t="str">
        <f t="shared" si="105"/>
        <v/>
      </c>
      <c r="M969" s="29" t="str">
        <f>IF(H969="","",VLOOKUP(H969,プルダウン!$O$2:$Q$5,2,FALSE))</f>
        <v/>
      </c>
      <c r="N969" s="29" t="str">
        <f>IF(H969="","",VLOOKUP(H969,プルダウン!$O$2:$Q$5,3,FALSE))</f>
        <v/>
      </c>
      <c r="O969" s="65" t="str">
        <f t="shared" si="106"/>
        <v/>
      </c>
      <c r="P969" s="10"/>
      <c r="Q969" s="26"/>
      <c r="R969" s="26"/>
      <c r="S969" s="71" t="str">
        <f t="shared" si="100"/>
        <v/>
      </c>
      <c r="T969" s="25"/>
      <c r="U969" s="25"/>
      <c r="V969" s="67" t="str">
        <f t="shared" si="101"/>
        <v/>
      </c>
      <c r="W969" s="68" t="str">
        <f t="shared" si="102"/>
        <v/>
      </c>
      <c r="X969" s="69" t="str">
        <f t="shared" si="103"/>
        <v/>
      </c>
      <c r="Y969" s="70">
        <f t="shared" si="104"/>
        <v>0</v>
      </c>
      <c r="Z969" s="31"/>
      <c r="AA969" s="12"/>
      <c r="AB969" s="13"/>
      <c r="AC969" s="13"/>
      <c r="AD969" s="13"/>
      <c r="AE969" s="145"/>
      <c r="AF969" s="14"/>
      <c r="AG969" s="146"/>
      <c r="AH969" s="14"/>
      <c r="AI969" s="147"/>
      <c r="AJ969" s="15"/>
    </row>
    <row r="970" spans="2:36">
      <c r="B970" s="20"/>
      <c r="C970" s="21"/>
      <c r="D970" s="18"/>
      <c r="E970" s="19"/>
      <c r="F970" s="19"/>
      <c r="G970" s="24"/>
      <c r="H970" s="38"/>
      <c r="I970" s="43"/>
      <c r="J970" s="41" t="str">
        <f>IF(G970="","",VLOOKUP(G970,プルダウン!$K$2:$M$11,2,FALSE))</f>
        <v/>
      </c>
      <c r="K970" s="29" t="str">
        <f>IF(G970="","",VLOOKUP(G970,プルダウン!$K$2:$M$11,3,FALSE))</f>
        <v/>
      </c>
      <c r="L970" s="65" t="str">
        <f t="shared" si="105"/>
        <v/>
      </c>
      <c r="M970" s="29" t="str">
        <f>IF(H970="","",VLOOKUP(H970,プルダウン!$O$2:$Q$5,2,FALSE))</f>
        <v/>
      </c>
      <c r="N970" s="29" t="str">
        <f>IF(H970="","",VLOOKUP(H970,プルダウン!$O$2:$Q$5,3,FALSE))</f>
        <v/>
      </c>
      <c r="O970" s="65" t="str">
        <f t="shared" si="106"/>
        <v/>
      </c>
      <c r="P970" s="10"/>
      <c r="Q970" s="26"/>
      <c r="R970" s="26"/>
      <c r="S970" s="71" t="str">
        <f t="shared" si="100"/>
        <v/>
      </c>
      <c r="T970" s="25"/>
      <c r="U970" s="25"/>
      <c r="V970" s="67" t="str">
        <f t="shared" si="101"/>
        <v/>
      </c>
      <c r="W970" s="68" t="str">
        <f t="shared" si="102"/>
        <v/>
      </c>
      <c r="X970" s="69" t="str">
        <f t="shared" si="103"/>
        <v/>
      </c>
      <c r="Y970" s="70">
        <f t="shared" si="104"/>
        <v>0</v>
      </c>
      <c r="Z970" s="31"/>
      <c r="AA970" s="12"/>
      <c r="AB970" s="13"/>
      <c r="AC970" s="13"/>
      <c r="AD970" s="13"/>
      <c r="AE970" s="145"/>
      <c r="AF970" s="14"/>
      <c r="AG970" s="146"/>
      <c r="AH970" s="14"/>
      <c r="AI970" s="147"/>
      <c r="AJ970" s="15"/>
    </row>
    <row r="971" spans="2:36">
      <c r="B971" s="20"/>
      <c r="C971" s="21"/>
      <c r="D971" s="18"/>
      <c r="E971" s="19"/>
      <c r="F971" s="19"/>
      <c r="G971" s="24"/>
      <c r="H971" s="38"/>
      <c r="I971" s="43"/>
      <c r="J971" s="41" t="str">
        <f>IF(G971="","",VLOOKUP(G971,プルダウン!$K$2:$M$11,2,FALSE))</f>
        <v/>
      </c>
      <c r="K971" s="29" t="str">
        <f>IF(G971="","",VLOOKUP(G971,プルダウン!$K$2:$M$11,3,FALSE))</f>
        <v/>
      </c>
      <c r="L971" s="65" t="str">
        <f t="shared" si="105"/>
        <v/>
      </c>
      <c r="M971" s="29" t="str">
        <f>IF(H971="","",VLOOKUP(H971,プルダウン!$O$2:$Q$5,2,FALSE))</f>
        <v/>
      </c>
      <c r="N971" s="29" t="str">
        <f>IF(H971="","",VLOOKUP(H971,プルダウン!$O$2:$Q$5,3,FALSE))</f>
        <v/>
      </c>
      <c r="O971" s="65" t="str">
        <f t="shared" si="106"/>
        <v/>
      </c>
      <c r="P971" s="10"/>
      <c r="Q971" s="26"/>
      <c r="R971" s="26"/>
      <c r="S971" s="71" t="str">
        <f t="shared" si="100"/>
        <v/>
      </c>
      <c r="T971" s="25"/>
      <c r="U971" s="25"/>
      <c r="V971" s="67" t="str">
        <f t="shared" si="101"/>
        <v/>
      </c>
      <c r="W971" s="68" t="str">
        <f t="shared" si="102"/>
        <v/>
      </c>
      <c r="X971" s="69" t="str">
        <f t="shared" si="103"/>
        <v/>
      </c>
      <c r="Y971" s="70">
        <f t="shared" si="104"/>
        <v>0</v>
      </c>
      <c r="Z971" s="31"/>
      <c r="AA971" s="12"/>
      <c r="AB971" s="13"/>
      <c r="AC971" s="13"/>
      <c r="AD971" s="13"/>
      <c r="AE971" s="145"/>
      <c r="AF971" s="14"/>
      <c r="AG971" s="146"/>
      <c r="AH971" s="14"/>
      <c r="AI971" s="147"/>
      <c r="AJ971" s="15"/>
    </row>
    <row r="972" spans="2:36">
      <c r="B972" s="20"/>
      <c r="C972" s="21"/>
      <c r="D972" s="18"/>
      <c r="E972" s="19"/>
      <c r="F972" s="19"/>
      <c r="G972" s="24"/>
      <c r="H972" s="38"/>
      <c r="I972" s="43"/>
      <c r="J972" s="41" t="str">
        <f>IF(G972="","",VLOOKUP(G972,プルダウン!$K$2:$M$11,2,FALSE))</f>
        <v/>
      </c>
      <c r="K972" s="29" t="str">
        <f>IF(G972="","",VLOOKUP(G972,プルダウン!$K$2:$M$11,3,FALSE))</f>
        <v/>
      </c>
      <c r="L972" s="65" t="str">
        <f t="shared" si="105"/>
        <v/>
      </c>
      <c r="M972" s="29" t="str">
        <f>IF(H972="","",VLOOKUP(H972,プルダウン!$O$2:$Q$5,2,FALSE))</f>
        <v/>
      </c>
      <c r="N972" s="29" t="str">
        <f>IF(H972="","",VLOOKUP(H972,プルダウン!$O$2:$Q$5,3,FALSE))</f>
        <v/>
      </c>
      <c r="O972" s="65" t="str">
        <f t="shared" si="106"/>
        <v/>
      </c>
      <c r="P972" s="10"/>
      <c r="Q972" s="26"/>
      <c r="R972" s="26"/>
      <c r="S972" s="71" t="str">
        <f t="shared" si="100"/>
        <v/>
      </c>
      <c r="T972" s="25"/>
      <c r="U972" s="25"/>
      <c r="V972" s="67" t="str">
        <f t="shared" si="101"/>
        <v/>
      </c>
      <c r="W972" s="68" t="str">
        <f t="shared" si="102"/>
        <v/>
      </c>
      <c r="X972" s="69" t="str">
        <f t="shared" si="103"/>
        <v/>
      </c>
      <c r="Y972" s="70">
        <f t="shared" si="104"/>
        <v>0</v>
      </c>
      <c r="Z972" s="31"/>
      <c r="AA972" s="12"/>
      <c r="AB972" s="13"/>
      <c r="AC972" s="13"/>
      <c r="AD972" s="13"/>
      <c r="AE972" s="145"/>
      <c r="AF972" s="14"/>
      <c r="AG972" s="146"/>
      <c r="AH972" s="14"/>
      <c r="AI972" s="147"/>
      <c r="AJ972" s="15"/>
    </row>
    <row r="973" spans="2:36">
      <c r="B973" s="20"/>
      <c r="C973" s="21"/>
      <c r="D973" s="18"/>
      <c r="E973" s="19"/>
      <c r="F973" s="19"/>
      <c r="G973" s="24"/>
      <c r="H973" s="38"/>
      <c r="I973" s="43"/>
      <c r="J973" s="41" t="str">
        <f>IF(G973="","",VLOOKUP(G973,プルダウン!$K$2:$M$11,2,FALSE))</f>
        <v/>
      </c>
      <c r="K973" s="29" t="str">
        <f>IF(G973="","",VLOOKUP(G973,プルダウン!$K$2:$M$11,3,FALSE))</f>
        <v/>
      </c>
      <c r="L973" s="65" t="str">
        <f t="shared" si="105"/>
        <v/>
      </c>
      <c r="M973" s="29" t="str">
        <f>IF(H973="","",VLOOKUP(H973,プルダウン!$O$2:$Q$5,2,FALSE))</f>
        <v/>
      </c>
      <c r="N973" s="29" t="str">
        <f>IF(H973="","",VLOOKUP(H973,プルダウン!$O$2:$Q$5,3,FALSE))</f>
        <v/>
      </c>
      <c r="O973" s="65" t="str">
        <f t="shared" si="106"/>
        <v/>
      </c>
      <c r="P973" s="10"/>
      <c r="Q973" s="26"/>
      <c r="R973" s="26"/>
      <c r="S973" s="71" t="str">
        <f t="shared" si="100"/>
        <v/>
      </c>
      <c r="T973" s="25"/>
      <c r="U973" s="25"/>
      <c r="V973" s="67" t="str">
        <f t="shared" si="101"/>
        <v/>
      </c>
      <c r="W973" s="68" t="str">
        <f t="shared" si="102"/>
        <v/>
      </c>
      <c r="X973" s="69" t="str">
        <f t="shared" si="103"/>
        <v/>
      </c>
      <c r="Y973" s="70">
        <f t="shared" si="104"/>
        <v>0</v>
      </c>
      <c r="Z973" s="31"/>
      <c r="AA973" s="12"/>
      <c r="AB973" s="13"/>
      <c r="AC973" s="13"/>
      <c r="AD973" s="13"/>
      <c r="AE973" s="145"/>
      <c r="AF973" s="14"/>
      <c r="AG973" s="146"/>
      <c r="AH973" s="14"/>
      <c r="AI973" s="147"/>
      <c r="AJ973" s="15"/>
    </row>
    <row r="974" spans="2:36">
      <c r="B974" s="20"/>
      <c r="C974" s="21"/>
      <c r="D974" s="18"/>
      <c r="E974" s="19"/>
      <c r="F974" s="19"/>
      <c r="G974" s="24"/>
      <c r="H974" s="38"/>
      <c r="I974" s="43"/>
      <c r="J974" s="41" t="str">
        <f>IF(G974="","",VLOOKUP(G974,プルダウン!$K$2:$M$11,2,FALSE))</f>
        <v/>
      </c>
      <c r="K974" s="29" t="str">
        <f>IF(G974="","",VLOOKUP(G974,プルダウン!$K$2:$M$11,3,FALSE))</f>
        <v/>
      </c>
      <c r="L974" s="65" t="str">
        <f t="shared" si="105"/>
        <v/>
      </c>
      <c r="M974" s="29" t="str">
        <f>IF(H974="","",VLOOKUP(H974,プルダウン!$O$2:$Q$5,2,FALSE))</f>
        <v/>
      </c>
      <c r="N974" s="29" t="str">
        <f>IF(H974="","",VLOOKUP(H974,プルダウン!$O$2:$Q$5,3,FALSE))</f>
        <v/>
      </c>
      <c r="O974" s="65" t="str">
        <f t="shared" si="106"/>
        <v/>
      </c>
      <c r="P974" s="10"/>
      <c r="Q974" s="26"/>
      <c r="R974" s="26"/>
      <c r="S974" s="71" t="str">
        <f t="shared" si="100"/>
        <v/>
      </c>
      <c r="T974" s="25"/>
      <c r="U974" s="25"/>
      <c r="V974" s="67" t="str">
        <f t="shared" si="101"/>
        <v/>
      </c>
      <c r="W974" s="68" t="str">
        <f t="shared" si="102"/>
        <v/>
      </c>
      <c r="X974" s="69" t="str">
        <f t="shared" si="103"/>
        <v/>
      </c>
      <c r="Y974" s="70">
        <f t="shared" si="104"/>
        <v>0</v>
      </c>
      <c r="Z974" s="31"/>
      <c r="AA974" s="12"/>
      <c r="AB974" s="13"/>
      <c r="AC974" s="13"/>
      <c r="AD974" s="13"/>
      <c r="AE974" s="145"/>
      <c r="AF974" s="14"/>
      <c r="AG974" s="146"/>
      <c r="AH974" s="14"/>
      <c r="AI974" s="147"/>
      <c r="AJ974" s="15"/>
    </row>
    <row r="975" spans="2:36">
      <c r="B975" s="20"/>
      <c r="C975" s="21"/>
      <c r="D975" s="18"/>
      <c r="E975" s="19"/>
      <c r="F975" s="19"/>
      <c r="G975" s="24"/>
      <c r="H975" s="38"/>
      <c r="I975" s="43"/>
      <c r="J975" s="41" t="str">
        <f>IF(G975="","",VLOOKUP(G975,プルダウン!$K$2:$M$11,2,FALSE))</f>
        <v/>
      </c>
      <c r="K975" s="29" t="str">
        <f>IF(G975="","",VLOOKUP(G975,プルダウン!$K$2:$M$11,3,FALSE))</f>
        <v/>
      </c>
      <c r="L975" s="65" t="str">
        <f t="shared" si="105"/>
        <v/>
      </c>
      <c r="M975" s="29" t="str">
        <f>IF(H975="","",VLOOKUP(H975,プルダウン!$O$2:$Q$5,2,FALSE))</f>
        <v/>
      </c>
      <c r="N975" s="29" t="str">
        <f>IF(H975="","",VLOOKUP(H975,プルダウン!$O$2:$Q$5,3,FALSE))</f>
        <v/>
      </c>
      <c r="O975" s="65" t="str">
        <f t="shared" si="106"/>
        <v/>
      </c>
      <c r="P975" s="10"/>
      <c r="Q975" s="26"/>
      <c r="R975" s="26"/>
      <c r="S975" s="71" t="str">
        <f t="shared" si="100"/>
        <v/>
      </c>
      <c r="T975" s="25"/>
      <c r="U975" s="25"/>
      <c r="V975" s="67" t="str">
        <f t="shared" si="101"/>
        <v/>
      </c>
      <c r="W975" s="68" t="str">
        <f t="shared" si="102"/>
        <v/>
      </c>
      <c r="X975" s="69" t="str">
        <f t="shared" si="103"/>
        <v/>
      </c>
      <c r="Y975" s="70">
        <f t="shared" si="104"/>
        <v>0</v>
      </c>
      <c r="Z975" s="31"/>
      <c r="AA975" s="12"/>
      <c r="AB975" s="13"/>
      <c r="AC975" s="13"/>
      <c r="AD975" s="13"/>
      <c r="AE975" s="145"/>
      <c r="AF975" s="14"/>
      <c r="AG975" s="146"/>
      <c r="AH975" s="14"/>
      <c r="AI975" s="147"/>
      <c r="AJ975" s="15"/>
    </row>
    <row r="976" spans="2:36">
      <c r="B976" s="20"/>
      <c r="C976" s="21"/>
      <c r="D976" s="18"/>
      <c r="E976" s="19"/>
      <c r="F976" s="19"/>
      <c r="G976" s="24"/>
      <c r="H976" s="38"/>
      <c r="I976" s="43"/>
      <c r="J976" s="41" t="str">
        <f>IF(G976="","",VLOOKUP(G976,プルダウン!$K$2:$M$11,2,FALSE))</f>
        <v/>
      </c>
      <c r="K976" s="29" t="str">
        <f>IF(G976="","",VLOOKUP(G976,プルダウン!$K$2:$M$11,3,FALSE))</f>
        <v/>
      </c>
      <c r="L976" s="65" t="str">
        <f t="shared" si="105"/>
        <v/>
      </c>
      <c r="M976" s="29" t="str">
        <f>IF(H976="","",VLOOKUP(H976,プルダウン!$O$2:$Q$5,2,FALSE))</f>
        <v/>
      </c>
      <c r="N976" s="29" t="str">
        <f>IF(H976="","",VLOOKUP(H976,プルダウン!$O$2:$Q$5,3,FALSE))</f>
        <v/>
      </c>
      <c r="O976" s="65" t="str">
        <f t="shared" si="106"/>
        <v/>
      </c>
      <c r="P976" s="10"/>
      <c r="Q976" s="26"/>
      <c r="R976" s="26"/>
      <c r="S976" s="71" t="str">
        <f t="shared" si="100"/>
        <v/>
      </c>
      <c r="T976" s="25"/>
      <c r="U976" s="25"/>
      <c r="V976" s="67" t="str">
        <f t="shared" si="101"/>
        <v/>
      </c>
      <c r="W976" s="68" t="str">
        <f t="shared" si="102"/>
        <v/>
      </c>
      <c r="X976" s="69" t="str">
        <f t="shared" si="103"/>
        <v/>
      </c>
      <c r="Y976" s="70">
        <f t="shared" si="104"/>
        <v>0</v>
      </c>
      <c r="Z976" s="31"/>
      <c r="AA976" s="12"/>
      <c r="AB976" s="13"/>
      <c r="AC976" s="13"/>
      <c r="AD976" s="13"/>
      <c r="AE976" s="145"/>
      <c r="AF976" s="14"/>
      <c r="AG976" s="146"/>
      <c r="AH976" s="14"/>
      <c r="AI976" s="147"/>
      <c r="AJ976" s="15"/>
    </row>
    <row r="977" spans="2:36">
      <c r="B977" s="20"/>
      <c r="C977" s="21"/>
      <c r="D977" s="18"/>
      <c r="E977" s="19"/>
      <c r="F977" s="19"/>
      <c r="G977" s="24"/>
      <c r="H977" s="38"/>
      <c r="I977" s="43"/>
      <c r="J977" s="41" t="str">
        <f>IF(G977="","",VLOOKUP(G977,プルダウン!$K$2:$M$11,2,FALSE))</f>
        <v/>
      </c>
      <c r="K977" s="29" t="str">
        <f>IF(G977="","",VLOOKUP(G977,プルダウン!$K$2:$M$11,3,FALSE))</f>
        <v/>
      </c>
      <c r="L977" s="65" t="str">
        <f t="shared" si="105"/>
        <v/>
      </c>
      <c r="M977" s="29" t="str">
        <f>IF(H977="","",VLOOKUP(H977,プルダウン!$O$2:$Q$5,2,FALSE))</f>
        <v/>
      </c>
      <c r="N977" s="29" t="str">
        <f>IF(H977="","",VLOOKUP(H977,プルダウン!$O$2:$Q$5,3,FALSE))</f>
        <v/>
      </c>
      <c r="O977" s="65" t="str">
        <f t="shared" si="106"/>
        <v/>
      </c>
      <c r="P977" s="10"/>
      <c r="Q977" s="26"/>
      <c r="R977" s="26"/>
      <c r="S977" s="71" t="str">
        <f t="shared" si="100"/>
        <v/>
      </c>
      <c r="T977" s="25"/>
      <c r="U977" s="25"/>
      <c r="V977" s="67" t="str">
        <f t="shared" si="101"/>
        <v/>
      </c>
      <c r="W977" s="68" t="str">
        <f t="shared" si="102"/>
        <v/>
      </c>
      <c r="X977" s="69" t="str">
        <f t="shared" si="103"/>
        <v/>
      </c>
      <c r="Y977" s="70">
        <f t="shared" si="104"/>
        <v>0</v>
      </c>
      <c r="Z977" s="31"/>
      <c r="AA977" s="12"/>
      <c r="AB977" s="13"/>
      <c r="AC977" s="13"/>
      <c r="AD977" s="13"/>
      <c r="AE977" s="145"/>
      <c r="AF977" s="14"/>
      <c r="AG977" s="146"/>
      <c r="AH977" s="14"/>
      <c r="AI977" s="147"/>
      <c r="AJ977" s="15"/>
    </row>
    <row r="978" spans="2:36">
      <c r="B978" s="20"/>
      <c r="C978" s="21"/>
      <c r="D978" s="18"/>
      <c r="E978" s="19"/>
      <c r="F978" s="19"/>
      <c r="G978" s="24"/>
      <c r="H978" s="38"/>
      <c r="I978" s="43"/>
      <c r="J978" s="41" t="str">
        <f>IF(G978="","",VLOOKUP(G978,プルダウン!$K$2:$M$11,2,FALSE))</f>
        <v/>
      </c>
      <c r="K978" s="29" t="str">
        <f>IF(G978="","",VLOOKUP(G978,プルダウン!$K$2:$M$11,3,FALSE))</f>
        <v/>
      </c>
      <c r="L978" s="65" t="str">
        <f t="shared" si="105"/>
        <v/>
      </c>
      <c r="M978" s="29" t="str">
        <f>IF(H978="","",VLOOKUP(H978,プルダウン!$O$2:$Q$5,2,FALSE))</f>
        <v/>
      </c>
      <c r="N978" s="29" t="str">
        <f>IF(H978="","",VLOOKUP(H978,プルダウン!$O$2:$Q$5,3,FALSE))</f>
        <v/>
      </c>
      <c r="O978" s="65" t="str">
        <f t="shared" si="106"/>
        <v/>
      </c>
      <c r="P978" s="10"/>
      <c r="Q978" s="26"/>
      <c r="R978" s="26"/>
      <c r="S978" s="71" t="str">
        <f t="shared" si="100"/>
        <v/>
      </c>
      <c r="T978" s="25"/>
      <c r="U978" s="25"/>
      <c r="V978" s="67" t="str">
        <f t="shared" si="101"/>
        <v/>
      </c>
      <c r="W978" s="68" t="str">
        <f t="shared" si="102"/>
        <v/>
      </c>
      <c r="X978" s="69" t="str">
        <f t="shared" si="103"/>
        <v/>
      </c>
      <c r="Y978" s="70">
        <f t="shared" si="104"/>
        <v>0</v>
      </c>
      <c r="Z978" s="31"/>
      <c r="AA978" s="12"/>
      <c r="AB978" s="13"/>
      <c r="AC978" s="13"/>
      <c r="AD978" s="13"/>
      <c r="AE978" s="145"/>
      <c r="AF978" s="14"/>
      <c r="AG978" s="146"/>
      <c r="AH978" s="14"/>
      <c r="AI978" s="147"/>
      <c r="AJ978" s="15"/>
    </row>
    <row r="979" spans="2:36">
      <c r="B979" s="20"/>
      <c r="C979" s="21"/>
      <c r="D979" s="18"/>
      <c r="E979" s="19"/>
      <c r="F979" s="19"/>
      <c r="G979" s="24"/>
      <c r="H979" s="38"/>
      <c r="I979" s="43"/>
      <c r="J979" s="41" t="str">
        <f>IF(G979="","",VLOOKUP(G979,プルダウン!$K$2:$M$11,2,FALSE))</f>
        <v/>
      </c>
      <c r="K979" s="29" t="str">
        <f>IF(G979="","",VLOOKUP(G979,プルダウン!$K$2:$M$11,3,FALSE))</f>
        <v/>
      </c>
      <c r="L979" s="65" t="str">
        <f t="shared" si="105"/>
        <v/>
      </c>
      <c r="M979" s="29" t="str">
        <f>IF(H979="","",VLOOKUP(H979,プルダウン!$O$2:$Q$5,2,FALSE))</f>
        <v/>
      </c>
      <c r="N979" s="29" t="str">
        <f>IF(H979="","",VLOOKUP(H979,プルダウン!$O$2:$Q$5,3,FALSE))</f>
        <v/>
      </c>
      <c r="O979" s="65" t="str">
        <f t="shared" si="106"/>
        <v/>
      </c>
      <c r="P979" s="10"/>
      <c r="Q979" s="26"/>
      <c r="R979" s="26"/>
      <c r="S979" s="71" t="str">
        <f t="shared" si="100"/>
        <v/>
      </c>
      <c r="T979" s="25"/>
      <c r="U979" s="25"/>
      <c r="V979" s="67" t="str">
        <f t="shared" si="101"/>
        <v/>
      </c>
      <c r="W979" s="68" t="str">
        <f t="shared" si="102"/>
        <v/>
      </c>
      <c r="X979" s="69" t="str">
        <f t="shared" si="103"/>
        <v/>
      </c>
      <c r="Y979" s="70">
        <f t="shared" si="104"/>
        <v>0</v>
      </c>
      <c r="Z979" s="31"/>
      <c r="AA979" s="12"/>
      <c r="AB979" s="13"/>
      <c r="AC979" s="13"/>
      <c r="AD979" s="13"/>
      <c r="AE979" s="145"/>
      <c r="AF979" s="14"/>
      <c r="AG979" s="146"/>
      <c r="AH979" s="14"/>
      <c r="AI979" s="147"/>
      <c r="AJ979" s="15"/>
    </row>
    <row r="980" spans="2:36">
      <c r="B980" s="20"/>
      <c r="C980" s="21"/>
      <c r="D980" s="18"/>
      <c r="E980" s="19"/>
      <c r="F980" s="19"/>
      <c r="G980" s="24"/>
      <c r="H980" s="38"/>
      <c r="I980" s="43"/>
      <c r="J980" s="41" t="str">
        <f>IF(G980="","",VLOOKUP(G980,プルダウン!$K$2:$M$11,2,FALSE))</f>
        <v/>
      </c>
      <c r="K980" s="29" t="str">
        <f>IF(G980="","",VLOOKUP(G980,プルダウン!$K$2:$M$11,3,FALSE))</f>
        <v/>
      </c>
      <c r="L980" s="65" t="str">
        <f t="shared" si="105"/>
        <v/>
      </c>
      <c r="M980" s="29" t="str">
        <f>IF(H980="","",VLOOKUP(H980,プルダウン!$O$2:$Q$5,2,FALSE))</f>
        <v/>
      </c>
      <c r="N980" s="29" t="str">
        <f>IF(H980="","",VLOOKUP(H980,プルダウン!$O$2:$Q$5,3,FALSE))</f>
        <v/>
      </c>
      <c r="O980" s="65" t="str">
        <f t="shared" si="106"/>
        <v/>
      </c>
      <c r="P980" s="10"/>
      <c r="Q980" s="26"/>
      <c r="R980" s="26"/>
      <c r="S980" s="71" t="str">
        <f t="shared" si="100"/>
        <v/>
      </c>
      <c r="T980" s="25"/>
      <c r="U980" s="25"/>
      <c r="V980" s="67" t="str">
        <f t="shared" si="101"/>
        <v/>
      </c>
      <c r="W980" s="68" t="str">
        <f t="shared" si="102"/>
        <v/>
      </c>
      <c r="X980" s="69" t="str">
        <f t="shared" si="103"/>
        <v/>
      </c>
      <c r="Y980" s="70">
        <f t="shared" si="104"/>
        <v>0</v>
      </c>
      <c r="Z980" s="31"/>
      <c r="AA980" s="12"/>
      <c r="AB980" s="13"/>
      <c r="AC980" s="13"/>
      <c r="AD980" s="13"/>
      <c r="AE980" s="145"/>
      <c r="AF980" s="14"/>
      <c r="AG980" s="146"/>
      <c r="AH980" s="14"/>
      <c r="AI980" s="147"/>
      <c r="AJ980" s="15"/>
    </row>
    <row r="981" spans="2:36">
      <c r="B981" s="20"/>
      <c r="C981" s="21"/>
      <c r="D981" s="18"/>
      <c r="E981" s="19"/>
      <c r="F981" s="19"/>
      <c r="G981" s="24"/>
      <c r="H981" s="38"/>
      <c r="I981" s="43"/>
      <c r="J981" s="41" t="str">
        <f>IF(G981="","",VLOOKUP(G981,プルダウン!$K$2:$M$11,2,FALSE))</f>
        <v/>
      </c>
      <c r="K981" s="29" t="str">
        <f>IF(G981="","",VLOOKUP(G981,プルダウン!$K$2:$M$11,3,FALSE))</f>
        <v/>
      </c>
      <c r="L981" s="65" t="str">
        <f t="shared" si="105"/>
        <v/>
      </c>
      <c r="M981" s="29" t="str">
        <f>IF(H981="","",VLOOKUP(H981,プルダウン!$O$2:$Q$5,2,FALSE))</f>
        <v/>
      </c>
      <c r="N981" s="29" t="str">
        <f>IF(H981="","",VLOOKUP(H981,プルダウン!$O$2:$Q$5,3,FALSE))</f>
        <v/>
      </c>
      <c r="O981" s="65" t="str">
        <f t="shared" si="106"/>
        <v/>
      </c>
      <c r="P981" s="10"/>
      <c r="Q981" s="26"/>
      <c r="R981" s="26"/>
      <c r="S981" s="71" t="str">
        <f t="shared" si="100"/>
        <v/>
      </c>
      <c r="T981" s="25"/>
      <c r="U981" s="25"/>
      <c r="V981" s="67" t="str">
        <f t="shared" si="101"/>
        <v/>
      </c>
      <c r="W981" s="68" t="str">
        <f t="shared" si="102"/>
        <v/>
      </c>
      <c r="X981" s="69" t="str">
        <f t="shared" si="103"/>
        <v/>
      </c>
      <c r="Y981" s="70">
        <f t="shared" si="104"/>
        <v>0</v>
      </c>
      <c r="Z981" s="31"/>
      <c r="AA981" s="12"/>
      <c r="AB981" s="13"/>
      <c r="AC981" s="13"/>
      <c r="AD981" s="13"/>
      <c r="AE981" s="145"/>
      <c r="AF981" s="14"/>
      <c r="AG981" s="146"/>
      <c r="AH981" s="14"/>
      <c r="AI981" s="147"/>
      <c r="AJ981" s="15"/>
    </row>
    <row r="982" spans="2:36">
      <c r="B982" s="20"/>
      <c r="C982" s="21"/>
      <c r="D982" s="18"/>
      <c r="E982" s="19"/>
      <c r="F982" s="19"/>
      <c r="G982" s="24"/>
      <c r="H982" s="38"/>
      <c r="I982" s="43"/>
      <c r="J982" s="41" t="str">
        <f>IF(G982="","",VLOOKUP(G982,プルダウン!$K$2:$M$11,2,FALSE))</f>
        <v/>
      </c>
      <c r="K982" s="29" t="str">
        <f>IF(G982="","",VLOOKUP(G982,プルダウン!$K$2:$M$11,3,FALSE))</f>
        <v/>
      </c>
      <c r="L982" s="65" t="str">
        <f t="shared" si="105"/>
        <v/>
      </c>
      <c r="M982" s="29" t="str">
        <f>IF(H982="","",VLOOKUP(H982,プルダウン!$O$2:$Q$5,2,FALSE))</f>
        <v/>
      </c>
      <c r="N982" s="29" t="str">
        <f>IF(H982="","",VLOOKUP(H982,プルダウン!$O$2:$Q$5,3,FALSE))</f>
        <v/>
      </c>
      <c r="O982" s="65" t="str">
        <f t="shared" si="106"/>
        <v/>
      </c>
      <c r="P982" s="10"/>
      <c r="Q982" s="26"/>
      <c r="R982" s="26"/>
      <c r="S982" s="71" t="str">
        <f t="shared" si="100"/>
        <v/>
      </c>
      <c r="T982" s="25"/>
      <c r="U982" s="25"/>
      <c r="V982" s="67" t="str">
        <f t="shared" si="101"/>
        <v/>
      </c>
      <c r="W982" s="68" t="str">
        <f t="shared" si="102"/>
        <v/>
      </c>
      <c r="X982" s="69" t="str">
        <f t="shared" si="103"/>
        <v/>
      </c>
      <c r="Y982" s="70">
        <f t="shared" si="104"/>
        <v>0</v>
      </c>
      <c r="Z982" s="31"/>
      <c r="AA982" s="12"/>
      <c r="AB982" s="13"/>
      <c r="AC982" s="13"/>
      <c r="AD982" s="13"/>
      <c r="AE982" s="145"/>
      <c r="AF982" s="14"/>
      <c r="AG982" s="146"/>
      <c r="AH982" s="14"/>
      <c r="AI982" s="147"/>
      <c r="AJ982" s="15"/>
    </row>
    <row r="983" spans="2:36">
      <c r="B983" s="20"/>
      <c r="C983" s="21"/>
      <c r="D983" s="18"/>
      <c r="E983" s="19"/>
      <c r="F983" s="19"/>
      <c r="G983" s="24"/>
      <c r="H983" s="38"/>
      <c r="I983" s="43"/>
      <c r="J983" s="41" t="str">
        <f>IF(G983="","",VLOOKUP(G983,プルダウン!$K$2:$M$11,2,FALSE))</f>
        <v/>
      </c>
      <c r="K983" s="29" t="str">
        <f>IF(G983="","",VLOOKUP(G983,プルダウン!$K$2:$M$11,3,FALSE))</f>
        <v/>
      </c>
      <c r="L983" s="65" t="str">
        <f t="shared" si="105"/>
        <v/>
      </c>
      <c r="M983" s="29" t="str">
        <f>IF(H983="","",VLOOKUP(H983,プルダウン!$O$2:$Q$5,2,FALSE))</f>
        <v/>
      </c>
      <c r="N983" s="29" t="str">
        <f>IF(H983="","",VLOOKUP(H983,プルダウン!$O$2:$Q$5,3,FALSE))</f>
        <v/>
      </c>
      <c r="O983" s="65" t="str">
        <f t="shared" si="106"/>
        <v/>
      </c>
      <c r="P983" s="10"/>
      <c r="Q983" s="26"/>
      <c r="R983" s="26"/>
      <c r="S983" s="71" t="str">
        <f t="shared" ref="S983:S1015" si="107">IF(G983="","",IF(L983&lt;&gt;"-",C983-Q983-R983,"-"))</f>
        <v/>
      </c>
      <c r="T983" s="25"/>
      <c r="U983" s="25"/>
      <c r="V983" s="67" t="str">
        <f t="shared" ref="V983:V1015" si="108">IF(H983="","",IF(O983&lt;&gt;"-",C983-T983-U983,"-"))</f>
        <v/>
      </c>
      <c r="W983" s="68" t="str">
        <f t="shared" ref="W983:W1015" si="109">IF(G983="","",IF(AND(AND(D983="飲食",F983&gt;"20:00:00"*1),OR(I983="",I983="－")),"-",IF(L983&lt;&gt;"-",MAX(1,INT(S983/100))*20000*L983,"-")))</f>
        <v/>
      </c>
      <c r="X983" s="69" t="str">
        <f t="shared" ref="X983:X1015" si="110">IF(H983="","",IF(AND(AND(D983="飲食",F983&gt;"20:00:00"*1),OR(I983="",I983="－")),"-",IF(O983&lt;&gt;"-",MAX(1,INT(V983/100))*20000*O983,"-")))</f>
        <v/>
      </c>
      <c r="Y983" s="70">
        <f t="shared" ref="Y983:Y1015" si="111">IF(G983="",0,IF(AND(W983="-",X983="-"),"-",IF(W983="-",0,W983)+IF(X983="-",0,X983)))</f>
        <v>0</v>
      </c>
      <c r="Z983" s="31"/>
      <c r="AA983" s="12"/>
      <c r="AB983" s="13"/>
      <c r="AC983" s="13"/>
      <c r="AD983" s="13"/>
      <c r="AE983" s="145"/>
      <c r="AF983" s="14"/>
      <c r="AG983" s="146"/>
      <c r="AH983" s="14"/>
      <c r="AI983" s="147"/>
      <c r="AJ983" s="15"/>
    </row>
    <row r="984" spans="2:36">
      <c r="B984" s="20"/>
      <c r="C984" s="21"/>
      <c r="D984" s="18"/>
      <c r="E984" s="19"/>
      <c r="F984" s="19"/>
      <c r="G984" s="24"/>
      <c r="H984" s="38"/>
      <c r="I984" s="43"/>
      <c r="J984" s="41" t="str">
        <f>IF(G984="","",VLOOKUP(G984,プルダウン!$K$2:$M$11,2,FALSE))</f>
        <v/>
      </c>
      <c r="K984" s="29" t="str">
        <f>IF(G984="","",VLOOKUP(G984,プルダウン!$K$2:$M$11,3,FALSE))</f>
        <v/>
      </c>
      <c r="L984" s="65" t="str">
        <f t="shared" ref="L984:L1015" si="112">IF(G984="","",IF(ISERROR(K984-J984+1),"-",K984-J984+1))</f>
        <v/>
      </c>
      <c r="M984" s="29" t="str">
        <f>IF(H984="","",VLOOKUP(H984,プルダウン!$O$2:$Q$5,2,FALSE))</f>
        <v/>
      </c>
      <c r="N984" s="29" t="str">
        <f>IF(H984="","",VLOOKUP(H984,プルダウン!$O$2:$Q$5,3,FALSE))</f>
        <v/>
      </c>
      <c r="O984" s="65" t="str">
        <f t="shared" ref="O984:O1015" si="113">IF(H984="","",IF(ISERROR(N984-M984+1),"-",N984-M984+1))</f>
        <v/>
      </c>
      <c r="P984" s="10"/>
      <c r="Q984" s="26"/>
      <c r="R984" s="26"/>
      <c r="S984" s="71" t="str">
        <f t="shared" si="107"/>
        <v/>
      </c>
      <c r="T984" s="25"/>
      <c r="U984" s="25"/>
      <c r="V984" s="67" t="str">
        <f t="shared" si="108"/>
        <v/>
      </c>
      <c r="W984" s="68" t="str">
        <f t="shared" si="109"/>
        <v/>
      </c>
      <c r="X984" s="69" t="str">
        <f t="shared" si="110"/>
        <v/>
      </c>
      <c r="Y984" s="70">
        <f t="shared" si="111"/>
        <v>0</v>
      </c>
      <c r="Z984" s="31"/>
      <c r="AA984" s="12"/>
      <c r="AB984" s="13"/>
      <c r="AC984" s="13"/>
      <c r="AD984" s="13"/>
      <c r="AE984" s="145"/>
      <c r="AF984" s="14"/>
      <c r="AG984" s="146"/>
      <c r="AH984" s="14"/>
      <c r="AI984" s="147"/>
      <c r="AJ984" s="15"/>
    </row>
    <row r="985" spans="2:36">
      <c r="B985" s="20"/>
      <c r="C985" s="21"/>
      <c r="D985" s="18"/>
      <c r="E985" s="19"/>
      <c r="F985" s="19"/>
      <c r="G985" s="24"/>
      <c r="H985" s="38"/>
      <c r="I985" s="43"/>
      <c r="J985" s="41" t="str">
        <f>IF(G985="","",VLOOKUP(G985,プルダウン!$K$2:$M$11,2,FALSE))</f>
        <v/>
      </c>
      <c r="K985" s="29" t="str">
        <f>IF(G985="","",VLOOKUP(G985,プルダウン!$K$2:$M$11,3,FALSE))</f>
        <v/>
      </c>
      <c r="L985" s="65" t="str">
        <f t="shared" si="112"/>
        <v/>
      </c>
      <c r="M985" s="29" t="str">
        <f>IF(H985="","",VLOOKUP(H985,プルダウン!$O$2:$Q$5,2,FALSE))</f>
        <v/>
      </c>
      <c r="N985" s="29" t="str">
        <f>IF(H985="","",VLOOKUP(H985,プルダウン!$O$2:$Q$5,3,FALSE))</f>
        <v/>
      </c>
      <c r="O985" s="65" t="str">
        <f t="shared" si="113"/>
        <v/>
      </c>
      <c r="P985" s="10"/>
      <c r="Q985" s="26"/>
      <c r="R985" s="26"/>
      <c r="S985" s="71" t="str">
        <f t="shared" si="107"/>
        <v/>
      </c>
      <c r="T985" s="25"/>
      <c r="U985" s="25"/>
      <c r="V985" s="67" t="str">
        <f t="shared" si="108"/>
        <v/>
      </c>
      <c r="W985" s="68" t="str">
        <f t="shared" si="109"/>
        <v/>
      </c>
      <c r="X985" s="69" t="str">
        <f t="shared" si="110"/>
        <v/>
      </c>
      <c r="Y985" s="70">
        <f t="shared" si="111"/>
        <v>0</v>
      </c>
      <c r="Z985" s="31"/>
      <c r="AA985" s="12"/>
      <c r="AB985" s="13"/>
      <c r="AC985" s="13"/>
      <c r="AD985" s="13"/>
      <c r="AE985" s="145"/>
      <c r="AF985" s="14"/>
      <c r="AG985" s="146"/>
      <c r="AH985" s="14"/>
      <c r="AI985" s="147"/>
      <c r="AJ985" s="15"/>
    </row>
    <row r="986" spans="2:36">
      <c r="B986" s="20"/>
      <c r="C986" s="21"/>
      <c r="D986" s="18"/>
      <c r="E986" s="19"/>
      <c r="F986" s="19"/>
      <c r="G986" s="24"/>
      <c r="H986" s="38"/>
      <c r="I986" s="43"/>
      <c r="J986" s="41" t="str">
        <f>IF(G986="","",VLOOKUP(G986,プルダウン!$K$2:$M$11,2,FALSE))</f>
        <v/>
      </c>
      <c r="K986" s="29" t="str">
        <f>IF(G986="","",VLOOKUP(G986,プルダウン!$K$2:$M$11,3,FALSE))</f>
        <v/>
      </c>
      <c r="L986" s="65" t="str">
        <f t="shared" si="112"/>
        <v/>
      </c>
      <c r="M986" s="29" t="str">
        <f>IF(H986="","",VLOOKUP(H986,プルダウン!$O$2:$Q$5,2,FALSE))</f>
        <v/>
      </c>
      <c r="N986" s="29" t="str">
        <f>IF(H986="","",VLOOKUP(H986,プルダウン!$O$2:$Q$5,3,FALSE))</f>
        <v/>
      </c>
      <c r="O986" s="65" t="str">
        <f t="shared" si="113"/>
        <v/>
      </c>
      <c r="P986" s="10"/>
      <c r="Q986" s="26"/>
      <c r="R986" s="26"/>
      <c r="S986" s="71" t="str">
        <f t="shared" si="107"/>
        <v/>
      </c>
      <c r="T986" s="25"/>
      <c r="U986" s="25"/>
      <c r="V986" s="67" t="str">
        <f t="shared" si="108"/>
        <v/>
      </c>
      <c r="W986" s="68" t="str">
        <f t="shared" si="109"/>
        <v/>
      </c>
      <c r="X986" s="69" t="str">
        <f t="shared" si="110"/>
        <v/>
      </c>
      <c r="Y986" s="70">
        <f t="shared" si="111"/>
        <v>0</v>
      </c>
      <c r="Z986" s="31"/>
      <c r="AA986" s="12"/>
      <c r="AB986" s="13"/>
      <c r="AC986" s="13"/>
      <c r="AD986" s="13"/>
      <c r="AE986" s="145"/>
      <c r="AF986" s="14"/>
      <c r="AG986" s="146"/>
      <c r="AH986" s="14"/>
      <c r="AI986" s="147"/>
      <c r="AJ986" s="15"/>
    </row>
    <row r="987" spans="2:36">
      <c r="B987" s="20"/>
      <c r="C987" s="21"/>
      <c r="D987" s="18"/>
      <c r="E987" s="19"/>
      <c r="F987" s="19"/>
      <c r="G987" s="24"/>
      <c r="H987" s="38"/>
      <c r="I987" s="43"/>
      <c r="J987" s="41" t="str">
        <f>IF(G987="","",VLOOKUP(G987,プルダウン!$K$2:$M$11,2,FALSE))</f>
        <v/>
      </c>
      <c r="K987" s="29" t="str">
        <f>IF(G987="","",VLOOKUP(G987,プルダウン!$K$2:$M$11,3,FALSE))</f>
        <v/>
      </c>
      <c r="L987" s="65" t="str">
        <f t="shared" si="112"/>
        <v/>
      </c>
      <c r="M987" s="29" t="str">
        <f>IF(H987="","",VLOOKUP(H987,プルダウン!$O$2:$Q$5,2,FALSE))</f>
        <v/>
      </c>
      <c r="N987" s="29" t="str">
        <f>IF(H987="","",VLOOKUP(H987,プルダウン!$O$2:$Q$5,3,FALSE))</f>
        <v/>
      </c>
      <c r="O987" s="65" t="str">
        <f t="shared" si="113"/>
        <v/>
      </c>
      <c r="P987" s="10"/>
      <c r="Q987" s="26"/>
      <c r="R987" s="26"/>
      <c r="S987" s="71" t="str">
        <f t="shared" si="107"/>
        <v/>
      </c>
      <c r="T987" s="25"/>
      <c r="U987" s="25"/>
      <c r="V987" s="67" t="str">
        <f t="shared" si="108"/>
        <v/>
      </c>
      <c r="W987" s="68" t="str">
        <f t="shared" si="109"/>
        <v/>
      </c>
      <c r="X987" s="69" t="str">
        <f t="shared" si="110"/>
        <v/>
      </c>
      <c r="Y987" s="70">
        <f t="shared" si="111"/>
        <v>0</v>
      </c>
      <c r="Z987" s="31"/>
      <c r="AA987" s="12"/>
      <c r="AB987" s="13"/>
      <c r="AC987" s="13"/>
      <c r="AD987" s="13"/>
      <c r="AE987" s="145"/>
      <c r="AF987" s="14"/>
      <c r="AG987" s="146"/>
      <c r="AH987" s="14"/>
      <c r="AI987" s="147"/>
      <c r="AJ987" s="15"/>
    </row>
    <row r="988" spans="2:36">
      <c r="B988" s="20"/>
      <c r="C988" s="21"/>
      <c r="D988" s="18"/>
      <c r="E988" s="19"/>
      <c r="F988" s="19"/>
      <c r="G988" s="24"/>
      <c r="H988" s="38"/>
      <c r="I988" s="43"/>
      <c r="J988" s="41" t="str">
        <f>IF(G988="","",VLOOKUP(G988,プルダウン!$K$2:$M$11,2,FALSE))</f>
        <v/>
      </c>
      <c r="K988" s="29" t="str">
        <f>IF(G988="","",VLOOKUP(G988,プルダウン!$K$2:$M$11,3,FALSE))</f>
        <v/>
      </c>
      <c r="L988" s="65" t="str">
        <f t="shared" si="112"/>
        <v/>
      </c>
      <c r="M988" s="29" t="str">
        <f>IF(H988="","",VLOOKUP(H988,プルダウン!$O$2:$Q$5,2,FALSE))</f>
        <v/>
      </c>
      <c r="N988" s="29" t="str">
        <f>IF(H988="","",VLOOKUP(H988,プルダウン!$O$2:$Q$5,3,FALSE))</f>
        <v/>
      </c>
      <c r="O988" s="65" t="str">
        <f t="shared" si="113"/>
        <v/>
      </c>
      <c r="P988" s="10"/>
      <c r="Q988" s="26"/>
      <c r="R988" s="26"/>
      <c r="S988" s="71" t="str">
        <f t="shared" si="107"/>
        <v/>
      </c>
      <c r="T988" s="25"/>
      <c r="U988" s="25"/>
      <c r="V988" s="67" t="str">
        <f t="shared" si="108"/>
        <v/>
      </c>
      <c r="W988" s="68" t="str">
        <f t="shared" si="109"/>
        <v/>
      </c>
      <c r="X988" s="69" t="str">
        <f t="shared" si="110"/>
        <v/>
      </c>
      <c r="Y988" s="70">
        <f t="shared" si="111"/>
        <v>0</v>
      </c>
      <c r="Z988" s="31"/>
      <c r="AA988" s="12"/>
      <c r="AB988" s="13"/>
      <c r="AC988" s="13"/>
      <c r="AD988" s="13"/>
      <c r="AE988" s="145"/>
      <c r="AF988" s="14"/>
      <c r="AG988" s="146"/>
      <c r="AH988" s="14"/>
      <c r="AI988" s="147"/>
      <c r="AJ988" s="15"/>
    </row>
    <row r="989" spans="2:36">
      <c r="B989" s="20"/>
      <c r="C989" s="21"/>
      <c r="D989" s="18"/>
      <c r="E989" s="19"/>
      <c r="F989" s="19"/>
      <c r="G989" s="24"/>
      <c r="H989" s="38"/>
      <c r="I989" s="43"/>
      <c r="J989" s="41" t="str">
        <f>IF(G989="","",VLOOKUP(G989,プルダウン!$K$2:$M$11,2,FALSE))</f>
        <v/>
      </c>
      <c r="K989" s="29" t="str">
        <f>IF(G989="","",VLOOKUP(G989,プルダウン!$K$2:$M$11,3,FALSE))</f>
        <v/>
      </c>
      <c r="L989" s="65" t="str">
        <f t="shared" si="112"/>
        <v/>
      </c>
      <c r="M989" s="29" t="str">
        <f>IF(H989="","",VLOOKUP(H989,プルダウン!$O$2:$Q$5,2,FALSE))</f>
        <v/>
      </c>
      <c r="N989" s="29" t="str">
        <f>IF(H989="","",VLOOKUP(H989,プルダウン!$O$2:$Q$5,3,FALSE))</f>
        <v/>
      </c>
      <c r="O989" s="65" t="str">
        <f t="shared" si="113"/>
        <v/>
      </c>
      <c r="P989" s="10"/>
      <c r="Q989" s="26"/>
      <c r="R989" s="26"/>
      <c r="S989" s="71" t="str">
        <f t="shared" si="107"/>
        <v/>
      </c>
      <c r="T989" s="25"/>
      <c r="U989" s="25"/>
      <c r="V989" s="67" t="str">
        <f t="shared" si="108"/>
        <v/>
      </c>
      <c r="W989" s="68" t="str">
        <f t="shared" si="109"/>
        <v/>
      </c>
      <c r="X989" s="69" t="str">
        <f t="shared" si="110"/>
        <v/>
      </c>
      <c r="Y989" s="70">
        <f t="shared" si="111"/>
        <v>0</v>
      </c>
      <c r="Z989" s="31"/>
      <c r="AA989" s="12"/>
      <c r="AB989" s="13"/>
      <c r="AC989" s="13"/>
      <c r="AD989" s="13"/>
      <c r="AE989" s="145"/>
      <c r="AF989" s="14"/>
      <c r="AG989" s="146"/>
      <c r="AH989" s="14"/>
      <c r="AI989" s="147"/>
      <c r="AJ989" s="15"/>
    </row>
    <row r="990" spans="2:36">
      <c r="B990" s="20"/>
      <c r="C990" s="21"/>
      <c r="D990" s="18"/>
      <c r="E990" s="19"/>
      <c r="F990" s="19"/>
      <c r="G990" s="24"/>
      <c r="H990" s="38"/>
      <c r="I990" s="43"/>
      <c r="J990" s="41" t="str">
        <f>IF(G990="","",VLOOKUP(G990,プルダウン!$K$2:$M$11,2,FALSE))</f>
        <v/>
      </c>
      <c r="K990" s="29" t="str">
        <f>IF(G990="","",VLOOKUP(G990,プルダウン!$K$2:$M$11,3,FALSE))</f>
        <v/>
      </c>
      <c r="L990" s="65" t="str">
        <f t="shared" si="112"/>
        <v/>
      </c>
      <c r="M990" s="29" t="str">
        <f>IF(H990="","",VLOOKUP(H990,プルダウン!$O$2:$Q$5,2,FALSE))</f>
        <v/>
      </c>
      <c r="N990" s="29" t="str">
        <f>IF(H990="","",VLOOKUP(H990,プルダウン!$O$2:$Q$5,3,FALSE))</f>
        <v/>
      </c>
      <c r="O990" s="65" t="str">
        <f t="shared" si="113"/>
        <v/>
      </c>
      <c r="P990" s="10"/>
      <c r="Q990" s="26"/>
      <c r="R990" s="26"/>
      <c r="S990" s="71" t="str">
        <f t="shared" si="107"/>
        <v/>
      </c>
      <c r="T990" s="25"/>
      <c r="U990" s="25"/>
      <c r="V990" s="67" t="str">
        <f t="shared" si="108"/>
        <v/>
      </c>
      <c r="W990" s="68" t="str">
        <f t="shared" si="109"/>
        <v/>
      </c>
      <c r="X990" s="69" t="str">
        <f t="shared" si="110"/>
        <v/>
      </c>
      <c r="Y990" s="70">
        <f t="shared" si="111"/>
        <v>0</v>
      </c>
      <c r="Z990" s="31"/>
      <c r="AA990" s="12"/>
      <c r="AB990" s="13"/>
      <c r="AC990" s="13"/>
      <c r="AD990" s="13"/>
      <c r="AE990" s="145"/>
      <c r="AF990" s="14"/>
      <c r="AG990" s="146"/>
      <c r="AH990" s="14"/>
      <c r="AI990" s="147"/>
      <c r="AJ990" s="15"/>
    </row>
    <row r="991" spans="2:36">
      <c r="B991" s="20"/>
      <c r="C991" s="21"/>
      <c r="D991" s="18"/>
      <c r="E991" s="19"/>
      <c r="F991" s="19"/>
      <c r="G991" s="24"/>
      <c r="H991" s="38"/>
      <c r="I991" s="43"/>
      <c r="J991" s="41" t="str">
        <f>IF(G991="","",VLOOKUP(G991,プルダウン!$K$2:$M$11,2,FALSE))</f>
        <v/>
      </c>
      <c r="K991" s="29" t="str">
        <f>IF(G991="","",VLOOKUP(G991,プルダウン!$K$2:$M$11,3,FALSE))</f>
        <v/>
      </c>
      <c r="L991" s="65" t="str">
        <f t="shared" si="112"/>
        <v/>
      </c>
      <c r="M991" s="29" t="str">
        <f>IF(H991="","",VLOOKUP(H991,プルダウン!$O$2:$Q$5,2,FALSE))</f>
        <v/>
      </c>
      <c r="N991" s="29" t="str">
        <f>IF(H991="","",VLOOKUP(H991,プルダウン!$O$2:$Q$5,3,FALSE))</f>
        <v/>
      </c>
      <c r="O991" s="65" t="str">
        <f t="shared" si="113"/>
        <v/>
      </c>
      <c r="P991" s="10"/>
      <c r="Q991" s="26"/>
      <c r="R991" s="26"/>
      <c r="S991" s="71" t="str">
        <f t="shared" si="107"/>
        <v/>
      </c>
      <c r="T991" s="25"/>
      <c r="U991" s="25"/>
      <c r="V991" s="67" t="str">
        <f t="shared" si="108"/>
        <v/>
      </c>
      <c r="W991" s="68" t="str">
        <f t="shared" si="109"/>
        <v/>
      </c>
      <c r="X991" s="69" t="str">
        <f t="shared" si="110"/>
        <v/>
      </c>
      <c r="Y991" s="70">
        <f t="shared" si="111"/>
        <v>0</v>
      </c>
      <c r="Z991" s="31"/>
      <c r="AA991" s="12"/>
      <c r="AB991" s="13"/>
      <c r="AC991" s="13"/>
      <c r="AD991" s="13"/>
      <c r="AE991" s="145"/>
      <c r="AF991" s="14"/>
      <c r="AG991" s="146"/>
      <c r="AH991" s="14"/>
      <c r="AI991" s="147"/>
      <c r="AJ991" s="15"/>
    </row>
    <row r="992" spans="2:36">
      <c r="B992" s="20"/>
      <c r="C992" s="21"/>
      <c r="D992" s="18"/>
      <c r="E992" s="19"/>
      <c r="F992" s="19"/>
      <c r="G992" s="24"/>
      <c r="H992" s="38"/>
      <c r="I992" s="43"/>
      <c r="J992" s="41" t="str">
        <f>IF(G992="","",VLOOKUP(G992,プルダウン!$K$2:$M$11,2,FALSE))</f>
        <v/>
      </c>
      <c r="K992" s="29" t="str">
        <f>IF(G992="","",VLOOKUP(G992,プルダウン!$K$2:$M$11,3,FALSE))</f>
        <v/>
      </c>
      <c r="L992" s="65" t="str">
        <f t="shared" si="112"/>
        <v/>
      </c>
      <c r="M992" s="29" t="str">
        <f>IF(H992="","",VLOOKUP(H992,プルダウン!$O$2:$Q$5,2,FALSE))</f>
        <v/>
      </c>
      <c r="N992" s="29" t="str">
        <f>IF(H992="","",VLOOKUP(H992,プルダウン!$O$2:$Q$5,3,FALSE))</f>
        <v/>
      </c>
      <c r="O992" s="65" t="str">
        <f t="shared" si="113"/>
        <v/>
      </c>
      <c r="P992" s="10"/>
      <c r="Q992" s="26"/>
      <c r="R992" s="26"/>
      <c r="S992" s="71" t="str">
        <f t="shared" si="107"/>
        <v/>
      </c>
      <c r="T992" s="25"/>
      <c r="U992" s="25"/>
      <c r="V992" s="67" t="str">
        <f t="shared" si="108"/>
        <v/>
      </c>
      <c r="W992" s="68" t="str">
        <f t="shared" si="109"/>
        <v/>
      </c>
      <c r="X992" s="69" t="str">
        <f t="shared" si="110"/>
        <v/>
      </c>
      <c r="Y992" s="70">
        <f t="shared" si="111"/>
        <v>0</v>
      </c>
      <c r="Z992" s="31"/>
      <c r="AA992" s="12"/>
      <c r="AB992" s="13"/>
      <c r="AC992" s="13"/>
      <c r="AD992" s="13"/>
      <c r="AE992" s="145"/>
      <c r="AF992" s="14"/>
      <c r="AG992" s="146"/>
      <c r="AH992" s="14"/>
      <c r="AI992" s="147"/>
      <c r="AJ992" s="15"/>
    </row>
    <row r="993" spans="2:36">
      <c r="B993" s="20"/>
      <c r="C993" s="21"/>
      <c r="D993" s="18"/>
      <c r="E993" s="19"/>
      <c r="F993" s="19"/>
      <c r="G993" s="24"/>
      <c r="H993" s="38"/>
      <c r="I993" s="43"/>
      <c r="J993" s="41" t="str">
        <f>IF(G993="","",VLOOKUP(G993,プルダウン!$K$2:$M$11,2,FALSE))</f>
        <v/>
      </c>
      <c r="K993" s="29" t="str">
        <f>IF(G993="","",VLOOKUP(G993,プルダウン!$K$2:$M$11,3,FALSE))</f>
        <v/>
      </c>
      <c r="L993" s="65" t="str">
        <f t="shared" si="112"/>
        <v/>
      </c>
      <c r="M993" s="29" t="str">
        <f>IF(H993="","",VLOOKUP(H993,プルダウン!$O$2:$Q$5,2,FALSE))</f>
        <v/>
      </c>
      <c r="N993" s="29" t="str">
        <f>IF(H993="","",VLOOKUP(H993,プルダウン!$O$2:$Q$5,3,FALSE))</f>
        <v/>
      </c>
      <c r="O993" s="65" t="str">
        <f t="shared" si="113"/>
        <v/>
      </c>
      <c r="P993" s="10"/>
      <c r="Q993" s="26"/>
      <c r="R993" s="26"/>
      <c r="S993" s="71" t="str">
        <f t="shared" si="107"/>
        <v/>
      </c>
      <c r="T993" s="25"/>
      <c r="U993" s="25"/>
      <c r="V993" s="67" t="str">
        <f t="shared" si="108"/>
        <v/>
      </c>
      <c r="W993" s="68" t="str">
        <f t="shared" si="109"/>
        <v/>
      </c>
      <c r="X993" s="69" t="str">
        <f t="shared" si="110"/>
        <v/>
      </c>
      <c r="Y993" s="70">
        <f t="shared" si="111"/>
        <v>0</v>
      </c>
      <c r="Z993" s="31"/>
      <c r="AA993" s="12"/>
      <c r="AB993" s="13"/>
      <c r="AC993" s="13"/>
      <c r="AD993" s="13"/>
      <c r="AE993" s="145"/>
      <c r="AF993" s="14"/>
      <c r="AG993" s="146"/>
      <c r="AH993" s="14"/>
      <c r="AI993" s="147"/>
      <c r="AJ993" s="15"/>
    </row>
    <row r="994" spans="2:36">
      <c r="B994" s="20"/>
      <c r="C994" s="21"/>
      <c r="D994" s="18"/>
      <c r="E994" s="19"/>
      <c r="F994" s="19"/>
      <c r="G994" s="24"/>
      <c r="H994" s="38"/>
      <c r="I994" s="43"/>
      <c r="J994" s="41" t="str">
        <f>IF(G994="","",VLOOKUP(G994,プルダウン!$K$2:$M$11,2,FALSE))</f>
        <v/>
      </c>
      <c r="K994" s="29" t="str">
        <f>IF(G994="","",VLOOKUP(G994,プルダウン!$K$2:$M$11,3,FALSE))</f>
        <v/>
      </c>
      <c r="L994" s="65" t="str">
        <f t="shared" si="112"/>
        <v/>
      </c>
      <c r="M994" s="29" t="str">
        <f>IF(H994="","",VLOOKUP(H994,プルダウン!$O$2:$Q$5,2,FALSE))</f>
        <v/>
      </c>
      <c r="N994" s="29" t="str">
        <f>IF(H994="","",VLOOKUP(H994,プルダウン!$O$2:$Q$5,3,FALSE))</f>
        <v/>
      </c>
      <c r="O994" s="65" t="str">
        <f t="shared" si="113"/>
        <v/>
      </c>
      <c r="P994" s="10"/>
      <c r="Q994" s="26"/>
      <c r="R994" s="26"/>
      <c r="S994" s="71" t="str">
        <f t="shared" si="107"/>
        <v/>
      </c>
      <c r="T994" s="25"/>
      <c r="U994" s="25"/>
      <c r="V994" s="67" t="str">
        <f t="shared" si="108"/>
        <v/>
      </c>
      <c r="W994" s="68" t="str">
        <f t="shared" si="109"/>
        <v/>
      </c>
      <c r="X994" s="69" t="str">
        <f t="shared" si="110"/>
        <v/>
      </c>
      <c r="Y994" s="70">
        <f t="shared" si="111"/>
        <v>0</v>
      </c>
      <c r="Z994" s="31"/>
      <c r="AA994" s="12"/>
      <c r="AB994" s="13"/>
      <c r="AC994" s="13"/>
      <c r="AD994" s="13"/>
      <c r="AE994" s="145"/>
      <c r="AF994" s="14"/>
      <c r="AG994" s="146"/>
      <c r="AH994" s="14"/>
      <c r="AI994" s="147"/>
      <c r="AJ994" s="15"/>
    </row>
    <row r="995" spans="2:36">
      <c r="B995" s="20"/>
      <c r="C995" s="21"/>
      <c r="D995" s="18"/>
      <c r="E995" s="19"/>
      <c r="F995" s="19"/>
      <c r="G995" s="24"/>
      <c r="H995" s="38"/>
      <c r="I995" s="43"/>
      <c r="J995" s="41" t="str">
        <f>IF(G995="","",VLOOKUP(G995,プルダウン!$K$2:$M$11,2,FALSE))</f>
        <v/>
      </c>
      <c r="K995" s="29" t="str">
        <f>IF(G995="","",VLOOKUP(G995,プルダウン!$K$2:$M$11,3,FALSE))</f>
        <v/>
      </c>
      <c r="L995" s="65" t="str">
        <f t="shared" si="112"/>
        <v/>
      </c>
      <c r="M995" s="29" t="str">
        <f>IF(H995="","",VLOOKUP(H995,プルダウン!$O$2:$Q$5,2,FALSE))</f>
        <v/>
      </c>
      <c r="N995" s="29" t="str">
        <f>IF(H995="","",VLOOKUP(H995,プルダウン!$O$2:$Q$5,3,FALSE))</f>
        <v/>
      </c>
      <c r="O995" s="65" t="str">
        <f t="shared" si="113"/>
        <v/>
      </c>
      <c r="P995" s="10"/>
      <c r="Q995" s="26"/>
      <c r="R995" s="26"/>
      <c r="S995" s="71" t="str">
        <f t="shared" si="107"/>
        <v/>
      </c>
      <c r="T995" s="25"/>
      <c r="U995" s="25"/>
      <c r="V995" s="67" t="str">
        <f t="shared" si="108"/>
        <v/>
      </c>
      <c r="W995" s="68" t="str">
        <f t="shared" si="109"/>
        <v/>
      </c>
      <c r="X995" s="69" t="str">
        <f t="shared" si="110"/>
        <v/>
      </c>
      <c r="Y995" s="70">
        <f t="shared" si="111"/>
        <v>0</v>
      </c>
      <c r="Z995" s="31"/>
      <c r="AA995" s="12"/>
      <c r="AB995" s="13"/>
      <c r="AC995" s="13"/>
      <c r="AD995" s="13"/>
      <c r="AE995" s="145"/>
      <c r="AF995" s="14"/>
      <c r="AG995" s="146"/>
      <c r="AH995" s="14"/>
      <c r="AI995" s="147"/>
      <c r="AJ995" s="15"/>
    </row>
    <row r="996" spans="2:36">
      <c r="B996" s="20"/>
      <c r="C996" s="21"/>
      <c r="D996" s="18"/>
      <c r="E996" s="19"/>
      <c r="F996" s="19"/>
      <c r="G996" s="24"/>
      <c r="H996" s="38"/>
      <c r="I996" s="43"/>
      <c r="J996" s="41" t="str">
        <f>IF(G996="","",VLOOKUP(G996,プルダウン!$K$2:$M$11,2,FALSE))</f>
        <v/>
      </c>
      <c r="K996" s="29" t="str">
        <f>IF(G996="","",VLOOKUP(G996,プルダウン!$K$2:$M$11,3,FALSE))</f>
        <v/>
      </c>
      <c r="L996" s="65" t="str">
        <f t="shared" si="112"/>
        <v/>
      </c>
      <c r="M996" s="29" t="str">
        <f>IF(H996="","",VLOOKUP(H996,プルダウン!$O$2:$Q$5,2,FALSE))</f>
        <v/>
      </c>
      <c r="N996" s="29" t="str">
        <f>IF(H996="","",VLOOKUP(H996,プルダウン!$O$2:$Q$5,3,FALSE))</f>
        <v/>
      </c>
      <c r="O996" s="65" t="str">
        <f t="shared" si="113"/>
        <v/>
      </c>
      <c r="P996" s="10"/>
      <c r="Q996" s="26"/>
      <c r="R996" s="26"/>
      <c r="S996" s="71" t="str">
        <f t="shared" si="107"/>
        <v/>
      </c>
      <c r="T996" s="25"/>
      <c r="U996" s="25"/>
      <c r="V996" s="67" t="str">
        <f t="shared" si="108"/>
        <v/>
      </c>
      <c r="W996" s="68" t="str">
        <f t="shared" si="109"/>
        <v/>
      </c>
      <c r="X996" s="69" t="str">
        <f t="shared" si="110"/>
        <v/>
      </c>
      <c r="Y996" s="70">
        <f t="shared" si="111"/>
        <v>0</v>
      </c>
      <c r="Z996" s="31"/>
      <c r="AA996" s="12"/>
      <c r="AB996" s="13"/>
      <c r="AC996" s="13"/>
      <c r="AD996" s="13"/>
      <c r="AE996" s="145"/>
      <c r="AF996" s="14"/>
      <c r="AG996" s="146"/>
      <c r="AH996" s="14"/>
      <c r="AI996" s="147"/>
      <c r="AJ996" s="15"/>
    </row>
    <row r="997" spans="2:36">
      <c r="B997" s="20"/>
      <c r="C997" s="21"/>
      <c r="D997" s="18"/>
      <c r="E997" s="19"/>
      <c r="F997" s="19"/>
      <c r="G997" s="24"/>
      <c r="H997" s="38"/>
      <c r="I997" s="43"/>
      <c r="J997" s="41" t="str">
        <f>IF(G997="","",VLOOKUP(G997,プルダウン!$K$2:$M$11,2,FALSE))</f>
        <v/>
      </c>
      <c r="K997" s="29" t="str">
        <f>IF(G997="","",VLOOKUP(G997,プルダウン!$K$2:$M$11,3,FALSE))</f>
        <v/>
      </c>
      <c r="L997" s="65" t="str">
        <f t="shared" si="112"/>
        <v/>
      </c>
      <c r="M997" s="29" t="str">
        <f>IF(H997="","",VLOOKUP(H997,プルダウン!$O$2:$Q$5,2,FALSE))</f>
        <v/>
      </c>
      <c r="N997" s="29" t="str">
        <f>IF(H997="","",VLOOKUP(H997,プルダウン!$O$2:$Q$5,3,FALSE))</f>
        <v/>
      </c>
      <c r="O997" s="65" t="str">
        <f t="shared" si="113"/>
        <v/>
      </c>
      <c r="P997" s="10"/>
      <c r="Q997" s="26"/>
      <c r="R997" s="26"/>
      <c r="S997" s="71" t="str">
        <f t="shared" si="107"/>
        <v/>
      </c>
      <c r="T997" s="25"/>
      <c r="U997" s="25"/>
      <c r="V997" s="67" t="str">
        <f t="shared" si="108"/>
        <v/>
      </c>
      <c r="W997" s="68" t="str">
        <f t="shared" si="109"/>
        <v/>
      </c>
      <c r="X997" s="69" t="str">
        <f t="shared" si="110"/>
        <v/>
      </c>
      <c r="Y997" s="70">
        <f t="shared" si="111"/>
        <v>0</v>
      </c>
      <c r="Z997" s="31"/>
      <c r="AA997" s="12"/>
      <c r="AB997" s="13"/>
      <c r="AC997" s="13"/>
      <c r="AD997" s="13"/>
      <c r="AE997" s="145"/>
      <c r="AF997" s="14"/>
      <c r="AG997" s="146"/>
      <c r="AH997" s="14"/>
      <c r="AI997" s="147"/>
      <c r="AJ997" s="15"/>
    </row>
    <row r="998" spans="2:36">
      <c r="B998" s="20"/>
      <c r="C998" s="21"/>
      <c r="D998" s="18"/>
      <c r="E998" s="19"/>
      <c r="F998" s="19"/>
      <c r="G998" s="24"/>
      <c r="H998" s="38"/>
      <c r="I998" s="43"/>
      <c r="J998" s="41" t="str">
        <f>IF(G998="","",VLOOKUP(G998,プルダウン!$K$2:$M$11,2,FALSE))</f>
        <v/>
      </c>
      <c r="K998" s="29" t="str">
        <f>IF(G998="","",VLOOKUP(G998,プルダウン!$K$2:$M$11,3,FALSE))</f>
        <v/>
      </c>
      <c r="L998" s="65" t="str">
        <f t="shared" si="112"/>
        <v/>
      </c>
      <c r="M998" s="29" t="str">
        <f>IF(H998="","",VLOOKUP(H998,プルダウン!$O$2:$Q$5,2,FALSE))</f>
        <v/>
      </c>
      <c r="N998" s="29" t="str">
        <f>IF(H998="","",VLOOKUP(H998,プルダウン!$O$2:$Q$5,3,FALSE))</f>
        <v/>
      </c>
      <c r="O998" s="65" t="str">
        <f t="shared" si="113"/>
        <v/>
      </c>
      <c r="P998" s="10"/>
      <c r="Q998" s="26"/>
      <c r="R998" s="26"/>
      <c r="S998" s="71" t="str">
        <f t="shared" si="107"/>
        <v/>
      </c>
      <c r="T998" s="25"/>
      <c r="U998" s="25"/>
      <c r="V998" s="67" t="str">
        <f t="shared" si="108"/>
        <v/>
      </c>
      <c r="W998" s="68" t="str">
        <f t="shared" si="109"/>
        <v/>
      </c>
      <c r="X998" s="69" t="str">
        <f t="shared" si="110"/>
        <v/>
      </c>
      <c r="Y998" s="70">
        <f t="shared" si="111"/>
        <v>0</v>
      </c>
      <c r="Z998" s="31"/>
      <c r="AA998" s="12"/>
      <c r="AB998" s="13"/>
      <c r="AC998" s="13"/>
      <c r="AD998" s="13"/>
      <c r="AE998" s="145"/>
      <c r="AF998" s="14"/>
      <c r="AG998" s="146"/>
      <c r="AH998" s="14"/>
      <c r="AI998" s="147"/>
      <c r="AJ998" s="15"/>
    </row>
    <row r="999" spans="2:36">
      <c r="B999" s="20"/>
      <c r="C999" s="21"/>
      <c r="D999" s="18"/>
      <c r="E999" s="19"/>
      <c r="F999" s="19"/>
      <c r="G999" s="24"/>
      <c r="H999" s="38"/>
      <c r="I999" s="43"/>
      <c r="J999" s="41" t="str">
        <f>IF(G999="","",VLOOKUP(G999,プルダウン!$K$2:$M$11,2,FALSE))</f>
        <v/>
      </c>
      <c r="K999" s="29" t="str">
        <f>IF(G999="","",VLOOKUP(G999,プルダウン!$K$2:$M$11,3,FALSE))</f>
        <v/>
      </c>
      <c r="L999" s="65" t="str">
        <f t="shared" si="112"/>
        <v/>
      </c>
      <c r="M999" s="29" t="str">
        <f>IF(H999="","",VLOOKUP(H999,プルダウン!$O$2:$Q$5,2,FALSE))</f>
        <v/>
      </c>
      <c r="N999" s="29" t="str">
        <f>IF(H999="","",VLOOKUP(H999,プルダウン!$O$2:$Q$5,3,FALSE))</f>
        <v/>
      </c>
      <c r="O999" s="65" t="str">
        <f t="shared" si="113"/>
        <v/>
      </c>
      <c r="P999" s="10"/>
      <c r="Q999" s="26"/>
      <c r="R999" s="26"/>
      <c r="S999" s="71" t="str">
        <f t="shared" si="107"/>
        <v/>
      </c>
      <c r="T999" s="25"/>
      <c r="U999" s="25"/>
      <c r="V999" s="67" t="str">
        <f t="shared" si="108"/>
        <v/>
      </c>
      <c r="W999" s="68" t="str">
        <f t="shared" si="109"/>
        <v/>
      </c>
      <c r="X999" s="69" t="str">
        <f t="shared" si="110"/>
        <v/>
      </c>
      <c r="Y999" s="70">
        <f t="shared" si="111"/>
        <v>0</v>
      </c>
      <c r="Z999" s="31"/>
      <c r="AA999" s="12"/>
      <c r="AB999" s="13"/>
      <c r="AC999" s="13"/>
      <c r="AD999" s="13"/>
      <c r="AE999" s="145"/>
      <c r="AF999" s="14"/>
      <c r="AG999" s="146"/>
      <c r="AH999" s="14"/>
      <c r="AI999" s="147"/>
      <c r="AJ999" s="15"/>
    </row>
    <row r="1000" spans="2:36">
      <c r="B1000" s="20"/>
      <c r="C1000" s="21"/>
      <c r="D1000" s="18"/>
      <c r="E1000" s="19"/>
      <c r="F1000" s="19"/>
      <c r="G1000" s="24"/>
      <c r="H1000" s="38"/>
      <c r="I1000" s="43"/>
      <c r="J1000" s="41" t="str">
        <f>IF(G1000="","",VLOOKUP(G1000,プルダウン!$K$2:$M$11,2,FALSE))</f>
        <v/>
      </c>
      <c r="K1000" s="29" t="str">
        <f>IF(G1000="","",VLOOKUP(G1000,プルダウン!$K$2:$M$11,3,FALSE))</f>
        <v/>
      </c>
      <c r="L1000" s="65" t="str">
        <f t="shared" si="112"/>
        <v/>
      </c>
      <c r="M1000" s="29" t="str">
        <f>IF(H1000="","",VLOOKUP(H1000,プルダウン!$O$2:$Q$5,2,FALSE))</f>
        <v/>
      </c>
      <c r="N1000" s="29" t="str">
        <f>IF(H1000="","",VLOOKUP(H1000,プルダウン!$O$2:$Q$5,3,FALSE))</f>
        <v/>
      </c>
      <c r="O1000" s="65" t="str">
        <f t="shared" si="113"/>
        <v/>
      </c>
      <c r="P1000" s="10"/>
      <c r="Q1000" s="26"/>
      <c r="R1000" s="26"/>
      <c r="S1000" s="71" t="str">
        <f t="shared" si="107"/>
        <v/>
      </c>
      <c r="T1000" s="25"/>
      <c r="U1000" s="25"/>
      <c r="V1000" s="67" t="str">
        <f t="shared" si="108"/>
        <v/>
      </c>
      <c r="W1000" s="68" t="str">
        <f t="shared" si="109"/>
        <v/>
      </c>
      <c r="X1000" s="69" t="str">
        <f t="shared" si="110"/>
        <v/>
      </c>
      <c r="Y1000" s="70">
        <f t="shared" si="111"/>
        <v>0</v>
      </c>
      <c r="Z1000" s="31"/>
      <c r="AA1000" s="12"/>
      <c r="AB1000" s="13"/>
      <c r="AC1000" s="13"/>
      <c r="AD1000" s="13"/>
      <c r="AE1000" s="145"/>
      <c r="AF1000" s="14"/>
      <c r="AG1000" s="146"/>
      <c r="AH1000" s="14"/>
      <c r="AI1000" s="147"/>
      <c r="AJ1000" s="15"/>
    </row>
    <row r="1001" spans="2:36">
      <c r="B1001" s="20"/>
      <c r="C1001" s="21"/>
      <c r="D1001" s="18"/>
      <c r="E1001" s="19"/>
      <c r="F1001" s="19"/>
      <c r="G1001" s="24"/>
      <c r="H1001" s="38"/>
      <c r="I1001" s="43"/>
      <c r="J1001" s="41" t="str">
        <f>IF(G1001="","",VLOOKUP(G1001,プルダウン!$K$2:$M$11,2,FALSE))</f>
        <v/>
      </c>
      <c r="K1001" s="29" t="str">
        <f>IF(G1001="","",VLOOKUP(G1001,プルダウン!$K$2:$M$11,3,FALSE))</f>
        <v/>
      </c>
      <c r="L1001" s="65" t="str">
        <f t="shared" si="112"/>
        <v/>
      </c>
      <c r="M1001" s="29" t="str">
        <f>IF(H1001="","",VLOOKUP(H1001,プルダウン!$O$2:$Q$5,2,FALSE))</f>
        <v/>
      </c>
      <c r="N1001" s="29" t="str">
        <f>IF(H1001="","",VLOOKUP(H1001,プルダウン!$O$2:$Q$5,3,FALSE))</f>
        <v/>
      </c>
      <c r="O1001" s="65" t="str">
        <f t="shared" si="113"/>
        <v/>
      </c>
      <c r="P1001" s="10"/>
      <c r="Q1001" s="26"/>
      <c r="R1001" s="26"/>
      <c r="S1001" s="71" t="str">
        <f t="shared" si="107"/>
        <v/>
      </c>
      <c r="T1001" s="25"/>
      <c r="U1001" s="25"/>
      <c r="V1001" s="67" t="str">
        <f t="shared" si="108"/>
        <v/>
      </c>
      <c r="W1001" s="68" t="str">
        <f t="shared" si="109"/>
        <v/>
      </c>
      <c r="X1001" s="69" t="str">
        <f t="shared" si="110"/>
        <v/>
      </c>
      <c r="Y1001" s="70">
        <f t="shared" si="111"/>
        <v>0</v>
      </c>
      <c r="Z1001" s="31"/>
      <c r="AA1001" s="12"/>
      <c r="AB1001" s="13"/>
      <c r="AC1001" s="13"/>
      <c r="AD1001" s="13"/>
      <c r="AE1001" s="145"/>
      <c r="AF1001" s="14"/>
      <c r="AG1001" s="146"/>
      <c r="AH1001" s="14"/>
      <c r="AI1001" s="147"/>
      <c r="AJ1001" s="15"/>
    </row>
    <row r="1002" spans="2:36">
      <c r="B1002" s="20"/>
      <c r="C1002" s="21"/>
      <c r="D1002" s="18"/>
      <c r="E1002" s="19"/>
      <c r="F1002" s="19"/>
      <c r="G1002" s="24"/>
      <c r="H1002" s="38"/>
      <c r="I1002" s="43"/>
      <c r="J1002" s="41" t="str">
        <f>IF(G1002="","",VLOOKUP(G1002,プルダウン!$K$2:$M$11,2,FALSE))</f>
        <v/>
      </c>
      <c r="K1002" s="29" t="str">
        <f>IF(G1002="","",VLOOKUP(G1002,プルダウン!$K$2:$M$11,3,FALSE))</f>
        <v/>
      </c>
      <c r="L1002" s="65" t="str">
        <f t="shared" si="112"/>
        <v/>
      </c>
      <c r="M1002" s="29" t="str">
        <f>IF(H1002="","",VLOOKUP(H1002,プルダウン!$O$2:$Q$5,2,FALSE))</f>
        <v/>
      </c>
      <c r="N1002" s="29" t="str">
        <f>IF(H1002="","",VLOOKUP(H1002,プルダウン!$O$2:$Q$5,3,FALSE))</f>
        <v/>
      </c>
      <c r="O1002" s="65" t="str">
        <f t="shared" si="113"/>
        <v/>
      </c>
      <c r="P1002" s="10"/>
      <c r="Q1002" s="26"/>
      <c r="R1002" s="26"/>
      <c r="S1002" s="71" t="str">
        <f t="shared" si="107"/>
        <v/>
      </c>
      <c r="T1002" s="25"/>
      <c r="U1002" s="25"/>
      <c r="V1002" s="67" t="str">
        <f t="shared" si="108"/>
        <v/>
      </c>
      <c r="W1002" s="68" t="str">
        <f t="shared" si="109"/>
        <v/>
      </c>
      <c r="X1002" s="69" t="str">
        <f t="shared" si="110"/>
        <v/>
      </c>
      <c r="Y1002" s="70">
        <f t="shared" si="111"/>
        <v>0</v>
      </c>
      <c r="Z1002" s="31"/>
      <c r="AA1002" s="12"/>
      <c r="AB1002" s="13"/>
      <c r="AC1002" s="13"/>
      <c r="AD1002" s="13"/>
      <c r="AE1002" s="145"/>
      <c r="AF1002" s="14"/>
      <c r="AG1002" s="146"/>
      <c r="AH1002" s="14"/>
      <c r="AI1002" s="147"/>
      <c r="AJ1002" s="15"/>
    </row>
    <row r="1003" spans="2:36">
      <c r="B1003" s="20"/>
      <c r="C1003" s="21"/>
      <c r="D1003" s="18"/>
      <c r="E1003" s="19"/>
      <c r="F1003" s="19"/>
      <c r="G1003" s="24"/>
      <c r="H1003" s="38"/>
      <c r="I1003" s="43"/>
      <c r="J1003" s="41" t="str">
        <f>IF(G1003="","",VLOOKUP(G1003,プルダウン!$K$2:$M$11,2,FALSE))</f>
        <v/>
      </c>
      <c r="K1003" s="29" t="str">
        <f>IF(G1003="","",VLOOKUP(G1003,プルダウン!$K$2:$M$11,3,FALSE))</f>
        <v/>
      </c>
      <c r="L1003" s="65" t="str">
        <f t="shared" si="112"/>
        <v/>
      </c>
      <c r="M1003" s="29" t="str">
        <f>IF(H1003="","",VLOOKUP(H1003,プルダウン!$O$2:$Q$5,2,FALSE))</f>
        <v/>
      </c>
      <c r="N1003" s="29" t="str">
        <f>IF(H1003="","",VLOOKUP(H1003,プルダウン!$O$2:$Q$5,3,FALSE))</f>
        <v/>
      </c>
      <c r="O1003" s="65" t="str">
        <f t="shared" si="113"/>
        <v/>
      </c>
      <c r="P1003" s="10"/>
      <c r="Q1003" s="26"/>
      <c r="R1003" s="26"/>
      <c r="S1003" s="71" t="str">
        <f t="shared" si="107"/>
        <v/>
      </c>
      <c r="T1003" s="25"/>
      <c r="U1003" s="25"/>
      <c r="V1003" s="67" t="str">
        <f t="shared" si="108"/>
        <v/>
      </c>
      <c r="W1003" s="68" t="str">
        <f t="shared" si="109"/>
        <v/>
      </c>
      <c r="X1003" s="69" t="str">
        <f t="shared" si="110"/>
        <v/>
      </c>
      <c r="Y1003" s="70">
        <f t="shared" si="111"/>
        <v>0</v>
      </c>
      <c r="Z1003" s="31"/>
      <c r="AA1003" s="12"/>
      <c r="AB1003" s="13"/>
      <c r="AC1003" s="13"/>
      <c r="AD1003" s="13"/>
      <c r="AE1003" s="145"/>
      <c r="AF1003" s="14"/>
      <c r="AG1003" s="146"/>
      <c r="AH1003" s="14"/>
      <c r="AI1003" s="147"/>
      <c r="AJ1003" s="15"/>
    </row>
    <row r="1004" spans="2:36">
      <c r="B1004" s="20"/>
      <c r="C1004" s="21"/>
      <c r="D1004" s="18"/>
      <c r="E1004" s="19"/>
      <c r="F1004" s="19"/>
      <c r="G1004" s="24"/>
      <c r="H1004" s="38"/>
      <c r="I1004" s="43"/>
      <c r="J1004" s="41" t="str">
        <f>IF(G1004="","",VLOOKUP(G1004,プルダウン!$K$2:$M$11,2,FALSE))</f>
        <v/>
      </c>
      <c r="K1004" s="29" t="str">
        <f>IF(G1004="","",VLOOKUP(G1004,プルダウン!$K$2:$M$11,3,FALSE))</f>
        <v/>
      </c>
      <c r="L1004" s="65" t="str">
        <f t="shared" si="112"/>
        <v/>
      </c>
      <c r="M1004" s="29" t="str">
        <f>IF(H1004="","",VLOOKUP(H1004,プルダウン!$O$2:$Q$5,2,FALSE))</f>
        <v/>
      </c>
      <c r="N1004" s="29" t="str">
        <f>IF(H1004="","",VLOOKUP(H1004,プルダウン!$O$2:$Q$5,3,FALSE))</f>
        <v/>
      </c>
      <c r="O1004" s="65" t="str">
        <f t="shared" si="113"/>
        <v/>
      </c>
      <c r="P1004" s="10"/>
      <c r="Q1004" s="26"/>
      <c r="R1004" s="26"/>
      <c r="S1004" s="71" t="str">
        <f t="shared" si="107"/>
        <v/>
      </c>
      <c r="T1004" s="25"/>
      <c r="U1004" s="25"/>
      <c r="V1004" s="67" t="str">
        <f t="shared" si="108"/>
        <v/>
      </c>
      <c r="W1004" s="68" t="str">
        <f t="shared" si="109"/>
        <v/>
      </c>
      <c r="X1004" s="69" t="str">
        <f t="shared" si="110"/>
        <v/>
      </c>
      <c r="Y1004" s="70">
        <f t="shared" si="111"/>
        <v>0</v>
      </c>
      <c r="Z1004" s="31"/>
      <c r="AA1004" s="12"/>
      <c r="AB1004" s="13"/>
      <c r="AC1004" s="13"/>
      <c r="AD1004" s="13"/>
      <c r="AE1004" s="145"/>
      <c r="AF1004" s="14"/>
      <c r="AG1004" s="146"/>
      <c r="AH1004" s="14"/>
      <c r="AI1004" s="147"/>
      <c r="AJ1004" s="15"/>
    </row>
    <row r="1005" spans="2:36">
      <c r="B1005" s="20"/>
      <c r="C1005" s="21"/>
      <c r="D1005" s="18"/>
      <c r="E1005" s="19"/>
      <c r="F1005" s="19"/>
      <c r="G1005" s="24"/>
      <c r="H1005" s="38"/>
      <c r="I1005" s="43"/>
      <c r="J1005" s="41" t="str">
        <f>IF(G1005="","",VLOOKUP(G1005,プルダウン!$K$2:$M$11,2,FALSE))</f>
        <v/>
      </c>
      <c r="K1005" s="29" t="str">
        <f>IF(G1005="","",VLOOKUP(G1005,プルダウン!$K$2:$M$11,3,FALSE))</f>
        <v/>
      </c>
      <c r="L1005" s="65" t="str">
        <f t="shared" si="112"/>
        <v/>
      </c>
      <c r="M1005" s="29" t="str">
        <f>IF(H1005="","",VLOOKUP(H1005,プルダウン!$O$2:$Q$5,2,FALSE))</f>
        <v/>
      </c>
      <c r="N1005" s="29" t="str">
        <f>IF(H1005="","",VLOOKUP(H1005,プルダウン!$O$2:$Q$5,3,FALSE))</f>
        <v/>
      </c>
      <c r="O1005" s="65" t="str">
        <f t="shared" si="113"/>
        <v/>
      </c>
      <c r="P1005" s="10"/>
      <c r="Q1005" s="26"/>
      <c r="R1005" s="26"/>
      <c r="S1005" s="71" t="str">
        <f t="shared" si="107"/>
        <v/>
      </c>
      <c r="T1005" s="25"/>
      <c r="U1005" s="25"/>
      <c r="V1005" s="67" t="str">
        <f t="shared" si="108"/>
        <v/>
      </c>
      <c r="W1005" s="68" t="str">
        <f t="shared" si="109"/>
        <v/>
      </c>
      <c r="X1005" s="69" t="str">
        <f t="shared" si="110"/>
        <v/>
      </c>
      <c r="Y1005" s="70">
        <f t="shared" si="111"/>
        <v>0</v>
      </c>
      <c r="Z1005" s="31"/>
      <c r="AA1005" s="12"/>
      <c r="AB1005" s="13"/>
      <c r="AC1005" s="13"/>
      <c r="AD1005" s="13"/>
      <c r="AE1005" s="145"/>
      <c r="AF1005" s="14"/>
      <c r="AG1005" s="146"/>
      <c r="AH1005" s="14"/>
      <c r="AI1005" s="147"/>
      <c r="AJ1005" s="15"/>
    </row>
    <row r="1006" spans="2:36">
      <c r="B1006" s="20"/>
      <c r="C1006" s="21"/>
      <c r="D1006" s="18"/>
      <c r="E1006" s="19"/>
      <c r="F1006" s="19"/>
      <c r="G1006" s="24"/>
      <c r="H1006" s="38"/>
      <c r="I1006" s="43"/>
      <c r="J1006" s="41" t="str">
        <f>IF(G1006="","",VLOOKUP(G1006,プルダウン!$K$2:$M$11,2,FALSE))</f>
        <v/>
      </c>
      <c r="K1006" s="29" t="str">
        <f>IF(G1006="","",VLOOKUP(G1006,プルダウン!$K$2:$M$11,3,FALSE))</f>
        <v/>
      </c>
      <c r="L1006" s="65" t="str">
        <f t="shared" si="112"/>
        <v/>
      </c>
      <c r="M1006" s="29" t="str">
        <f>IF(H1006="","",VLOOKUP(H1006,プルダウン!$O$2:$Q$5,2,FALSE))</f>
        <v/>
      </c>
      <c r="N1006" s="29" t="str">
        <f>IF(H1006="","",VLOOKUP(H1006,プルダウン!$O$2:$Q$5,3,FALSE))</f>
        <v/>
      </c>
      <c r="O1006" s="65" t="str">
        <f t="shared" si="113"/>
        <v/>
      </c>
      <c r="P1006" s="10"/>
      <c r="Q1006" s="26"/>
      <c r="R1006" s="26"/>
      <c r="S1006" s="71" t="str">
        <f t="shared" si="107"/>
        <v/>
      </c>
      <c r="T1006" s="25"/>
      <c r="U1006" s="25"/>
      <c r="V1006" s="67" t="str">
        <f t="shared" si="108"/>
        <v/>
      </c>
      <c r="W1006" s="68" t="str">
        <f t="shared" si="109"/>
        <v/>
      </c>
      <c r="X1006" s="69" t="str">
        <f t="shared" si="110"/>
        <v/>
      </c>
      <c r="Y1006" s="70">
        <f t="shared" si="111"/>
        <v>0</v>
      </c>
      <c r="Z1006" s="31"/>
      <c r="AA1006" s="12"/>
      <c r="AB1006" s="13"/>
      <c r="AC1006" s="13"/>
      <c r="AD1006" s="13"/>
      <c r="AE1006" s="145"/>
      <c r="AF1006" s="14"/>
      <c r="AG1006" s="146"/>
      <c r="AH1006" s="14"/>
      <c r="AI1006" s="147"/>
      <c r="AJ1006" s="15"/>
    </row>
    <row r="1007" spans="2:36">
      <c r="B1007" s="20"/>
      <c r="C1007" s="21"/>
      <c r="D1007" s="18"/>
      <c r="E1007" s="19"/>
      <c r="F1007" s="19"/>
      <c r="G1007" s="24"/>
      <c r="H1007" s="38"/>
      <c r="I1007" s="43"/>
      <c r="J1007" s="41" t="str">
        <f>IF(G1007="","",VLOOKUP(G1007,プルダウン!$K$2:$M$11,2,FALSE))</f>
        <v/>
      </c>
      <c r="K1007" s="29" t="str">
        <f>IF(G1007="","",VLOOKUP(G1007,プルダウン!$K$2:$M$11,3,FALSE))</f>
        <v/>
      </c>
      <c r="L1007" s="65" t="str">
        <f t="shared" si="112"/>
        <v/>
      </c>
      <c r="M1007" s="29" t="str">
        <f>IF(H1007="","",VLOOKUP(H1007,プルダウン!$O$2:$Q$5,2,FALSE))</f>
        <v/>
      </c>
      <c r="N1007" s="29" t="str">
        <f>IF(H1007="","",VLOOKUP(H1007,プルダウン!$O$2:$Q$5,3,FALSE))</f>
        <v/>
      </c>
      <c r="O1007" s="65" t="str">
        <f t="shared" si="113"/>
        <v/>
      </c>
      <c r="P1007" s="10"/>
      <c r="Q1007" s="26"/>
      <c r="R1007" s="26"/>
      <c r="S1007" s="71" t="str">
        <f t="shared" si="107"/>
        <v/>
      </c>
      <c r="T1007" s="25"/>
      <c r="U1007" s="25"/>
      <c r="V1007" s="67" t="str">
        <f t="shared" si="108"/>
        <v/>
      </c>
      <c r="W1007" s="68" t="str">
        <f t="shared" si="109"/>
        <v/>
      </c>
      <c r="X1007" s="69" t="str">
        <f t="shared" si="110"/>
        <v/>
      </c>
      <c r="Y1007" s="70">
        <f t="shared" si="111"/>
        <v>0</v>
      </c>
      <c r="Z1007" s="31"/>
      <c r="AA1007" s="12"/>
      <c r="AB1007" s="13"/>
      <c r="AC1007" s="13"/>
      <c r="AD1007" s="13"/>
      <c r="AE1007" s="145"/>
      <c r="AF1007" s="14"/>
      <c r="AG1007" s="146"/>
      <c r="AH1007" s="14"/>
      <c r="AI1007" s="147"/>
      <c r="AJ1007" s="15"/>
    </row>
    <row r="1008" spans="2:36">
      <c r="B1008" s="20"/>
      <c r="C1008" s="21"/>
      <c r="D1008" s="18"/>
      <c r="E1008" s="19"/>
      <c r="F1008" s="19"/>
      <c r="G1008" s="24"/>
      <c r="H1008" s="38"/>
      <c r="I1008" s="43"/>
      <c r="J1008" s="41" t="str">
        <f>IF(G1008="","",VLOOKUP(G1008,プルダウン!$K$2:$M$11,2,FALSE))</f>
        <v/>
      </c>
      <c r="K1008" s="29" t="str">
        <f>IF(G1008="","",VLOOKUP(G1008,プルダウン!$K$2:$M$11,3,FALSE))</f>
        <v/>
      </c>
      <c r="L1008" s="65" t="str">
        <f t="shared" si="112"/>
        <v/>
      </c>
      <c r="M1008" s="29" t="str">
        <f>IF(H1008="","",VLOOKUP(H1008,プルダウン!$O$2:$Q$5,2,FALSE))</f>
        <v/>
      </c>
      <c r="N1008" s="29" t="str">
        <f>IF(H1008="","",VLOOKUP(H1008,プルダウン!$O$2:$Q$5,3,FALSE))</f>
        <v/>
      </c>
      <c r="O1008" s="65" t="str">
        <f t="shared" si="113"/>
        <v/>
      </c>
      <c r="P1008" s="10"/>
      <c r="Q1008" s="26"/>
      <c r="R1008" s="26"/>
      <c r="S1008" s="71" t="str">
        <f t="shared" si="107"/>
        <v/>
      </c>
      <c r="T1008" s="25"/>
      <c r="U1008" s="25"/>
      <c r="V1008" s="67" t="str">
        <f t="shared" si="108"/>
        <v/>
      </c>
      <c r="W1008" s="68" t="str">
        <f t="shared" si="109"/>
        <v/>
      </c>
      <c r="X1008" s="69" t="str">
        <f t="shared" si="110"/>
        <v/>
      </c>
      <c r="Y1008" s="70">
        <f t="shared" si="111"/>
        <v>0</v>
      </c>
      <c r="Z1008" s="31"/>
      <c r="AA1008" s="12"/>
      <c r="AB1008" s="13"/>
      <c r="AC1008" s="13"/>
      <c r="AD1008" s="13"/>
      <c r="AE1008" s="145"/>
      <c r="AF1008" s="14"/>
      <c r="AG1008" s="146"/>
      <c r="AH1008" s="14"/>
      <c r="AI1008" s="147"/>
      <c r="AJ1008" s="15"/>
    </row>
    <row r="1009" spans="2:36">
      <c r="B1009" s="20"/>
      <c r="C1009" s="21"/>
      <c r="D1009" s="18"/>
      <c r="E1009" s="19"/>
      <c r="F1009" s="19"/>
      <c r="G1009" s="24"/>
      <c r="H1009" s="38"/>
      <c r="I1009" s="43"/>
      <c r="J1009" s="41" t="str">
        <f>IF(G1009="","",VLOOKUP(G1009,プルダウン!$K$2:$M$11,2,FALSE))</f>
        <v/>
      </c>
      <c r="K1009" s="29" t="str">
        <f>IF(G1009="","",VLOOKUP(G1009,プルダウン!$K$2:$M$11,3,FALSE))</f>
        <v/>
      </c>
      <c r="L1009" s="65" t="str">
        <f t="shared" si="112"/>
        <v/>
      </c>
      <c r="M1009" s="29" t="str">
        <f>IF(H1009="","",VLOOKUP(H1009,プルダウン!$O$2:$Q$5,2,FALSE))</f>
        <v/>
      </c>
      <c r="N1009" s="29" t="str">
        <f>IF(H1009="","",VLOOKUP(H1009,プルダウン!$O$2:$Q$5,3,FALSE))</f>
        <v/>
      </c>
      <c r="O1009" s="65" t="str">
        <f t="shared" si="113"/>
        <v/>
      </c>
      <c r="P1009" s="10"/>
      <c r="Q1009" s="26"/>
      <c r="R1009" s="26"/>
      <c r="S1009" s="71" t="str">
        <f t="shared" si="107"/>
        <v/>
      </c>
      <c r="T1009" s="25"/>
      <c r="U1009" s="25"/>
      <c r="V1009" s="67" t="str">
        <f t="shared" si="108"/>
        <v/>
      </c>
      <c r="W1009" s="68" t="str">
        <f t="shared" si="109"/>
        <v/>
      </c>
      <c r="X1009" s="69" t="str">
        <f t="shared" si="110"/>
        <v/>
      </c>
      <c r="Y1009" s="70">
        <f t="shared" si="111"/>
        <v>0</v>
      </c>
      <c r="Z1009" s="31"/>
      <c r="AA1009" s="12"/>
      <c r="AB1009" s="13"/>
      <c r="AC1009" s="13"/>
      <c r="AD1009" s="13"/>
      <c r="AE1009" s="145"/>
      <c r="AF1009" s="14"/>
      <c r="AG1009" s="146"/>
      <c r="AH1009" s="14"/>
      <c r="AI1009" s="147"/>
      <c r="AJ1009" s="15"/>
    </row>
    <row r="1010" spans="2:36">
      <c r="B1010" s="20"/>
      <c r="C1010" s="21"/>
      <c r="D1010" s="18"/>
      <c r="E1010" s="19"/>
      <c r="F1010" s="19"/>
      <c r="G1010" s="24"/>
      <c r="H1010" s="38"/>
      <c r="I1010" s="43"/>
      <c r="J1010" s="41" t="str">
        <f>IF(G1010="","",VLOOKUP(G1010,プルダウン!$K$2:$M$11,2,FALSE))</f>
        <v/>
      </c>
      <c r="K1010" s="29" t="str">
        <f>IF(G1010="","",VLOOKUP(G1010,プルダウン!$K$2:$M$11,3,FALSE))</f>
        <v/>
      </c>
      <c r="L1010" s="65" t="str">
        <f t="shared" si="112"/>
        <v/>
      </c>
      <c r="M1010" s="29" t="str">
        <f>IF(H1010="","",VLOOKUP(H1010,プルダウン!$O$2:$Q$5,2,FALSE))</f>
        <v/>
      </c>
      <c r="N1010" s="29" t="str">
        <f>IF(H1010="","",VLOOKUP(H1010,プルダウン!$O$2:$Q$5,3,FALSE))</f>
        <v/>
      </c>
      <c r="O1010" s="65" t="str">
        <f t="shared" si="113"/>
        <v/>
      </c>
      <c r="P1010" s="10"/>
      <c r="Q1010" s="26"/>
      <c r="R1010" s="26"/>
      <c r="S1010" s="71" t="str">
        <f t="shared" si="107"/>
        <v/>
      </c>
      <c r="T1010" s="25"/>
      <c r="U1010" s="25"/>
      <c r="V1010" s="67" t="str">
        <f t="shared" si="108"/>
        <v/>
      </c>
      <c r="W1010" s="68" t="str">
        <f t="shared" si="109"/>
        <v/>
      </c>
      <c r="X1010" s="69" t="str">
        <f t="shared" si="110"/>
        <v/>
      </c>
      <c r="Y1010" s="70">
        <f t="shared" si="111"/>
        <v>0</v>
      </c>
      <c r="Z1010" s="31"/>
      <c r="AA1010" s="12"/>
      <c r="AB1010" s="13"/>
      <c r="AC1010" s="13"/>
      <c r="AD1010" s="13"/>
      <c r="AE1010" s="145"/>
      <c r="AF1010" s="14"/>
      <c r="AG1010" s="146"/>
      <c r="AH1010" s="14"/>
      <c r="AI1010" s="147"/>
      <c r="AJ1010" s="15"/>
    </row>
    <row r="1011" spans="2:36">
      <c r="B1011" s="20"/>
      <c r="C1011" s="21"/>
      <c r="D1011" s="18"/>
      <c r="E1011" s="19"/>
      <c r="F1011" s="19"/>
      <c r="G1011" s="24"/>
      <c r="H1011" s="38"/>
      <c r="I1011" s="43"/>
      <c r="J1011" s="41" t="str">
        <f>IF(G1011="","",VLOOKUP(G1011,プルダウン!$K$2:$M$11,2,FALSE))</f>
        <v/>
      </c>
      <c r="K1011" s="29" t="str">
        <f>IF(G1011="","",VLOOKUP(G1011,プルダウン!$K$2:$M$11,3,FALSE))</f>
        <v/>
      </c>
      <c r="L1011" s="65" t="str">
        <f t="shared" si="112"/>
        <v/>
      </c>
      <c r="M1011" s="29" t="str">
        <f>IF(H1011="","",VLOOKUP(H1011,プルダウン!$O$2:$Q$5,2,FALSE))</f>
        <v/>
      </c>
      <c r="N1011" s="29" t="str">
        <f>IF(H1011="","",VLOOKUP(H1011,プルダウン!$O$2:$Q$5,3,FALSE))</f>
        <v/>
      </c>
      <c r="O1011" s="65" t="str">
        <f t="shared" si="113"/>
        <v/>
      </c>
      <c r="P1011" s="10"/>
      <c r="Q1011" s="26"/>
      <c r="R1011" s="26"/>
      <c r="S1011" s="71" t="str">
        <f t="shared" si="107"/>
        <v/>
      </c>
      <c r="T1011" s="25"/>
      <c r="U1011" s="25"/>
      <c r="V1011" s="67" t="str">
        <f t="shared" si="108"/>
        <v/>
      </c>
      <c r="W1011" s="68" t="str">
        <f t="shared" si="109"/>
        <v/>
      </c>
      <c r="X1011" s="69" t="str">
        <f t="shared" si="110"/>
        <v/>
      </c>
      <c r="Y1011" s="70">
        <f t="shared" si="111"/>
        <v>0</v>
      </c>
      <c r="Z1011" s="31"/>
      <c r="AA1011" s="12"/>
      <c r="AB1011" s="13"/>
      <c r="AC1011" s="13"/>
      <c r="AD1011" s="13"/>
      <c r="AE1011" s="145"/>
      <c r="AF1011" s="14"/>
      <c r="AG1011" s="146"/>
      <c r="AH1011" s="14"/>
      <c r="AI1011" s="147"/>
      <c r="AJ1011" s="15"/>
    </row>
    <row r="1012" spans="2:36">
      <c r="B1012" s="20"/>
      <c r="C1012" s="21"/>
      <c r="D1012" s="18"/>
      <c r="E1012" s="19"/>
      <c r="F1012" s="19"/>
      <c r="G1012" s="24"/>
      <c r="H1012" s="38"/>
      <c r="I1012" s="43"/>
      <c r="J1012" s="41" t="str">
        <f>IF(G1012="","",VLOOKUP(G1012,プルダウン!$K$2:$M$11,2,FALSE))</f>
        <v/>
      </c>
      <c r="K1012" s="29" t="str">
        <f>IF(G1012="","",VLOOKUP(G1012,プルダウン!$K$2:$M$11,3,FALSE))</f>
        <v/>
      </c>
      <c r="L1012" s="65" t="str">
        <f t="shared" si="112"/>
        <v/>
      </c>
      <c r="M1012" s="29" t="str">
        <f>IF(H1012="","",VLOOKUP(H1012,プルダウン!$O$2:$Q$5,2,FALSE))</f>
        <v/>
      </c>
      <c r="N1012" s="29" t="str">
        <f>IF(H1012="","",VLOOKUP(H1012,プルダウン!$O$2:$Q$5,3,FALSE))</f>
        <v/>
      </c>
      <c r="O1012" s="65" t="str">
        <f t="shared" si="113"/>
        <v/>
      </c>
      <c r="P1012" s="10"/>
      <c r="Q1012" s="26"/>
      <c r="R1012" s="26"/>
      <c r="S1012" s="71" t="str">
        <f t="shared" si="107"/>
        <v/>
      </c>
      <c r="T1012" s="25"/>
      <c r="U1012" s="25"/>
      <c r="V1012" s="67" t="str">
        <f t="shared" si="108"/>
        <v/>
      </c>
      <c r="W1012" s="68" t="str">
        <f t="shared" si="109"/>
        <v/>
      </c>
      <c r="X1012" s="69" t="str">
        <f t="shared" si="110"/>
        <v/>
      </c>
      <c r="Y1012" s="70">
        <f t="shared" si="111"/>
        <v>0</v>
      </c>
      <c r="Z1012" s="31"/>
      <c r="AA1012" s="12"/>
      <c r="AB1012" s="13"/>
      <c r="AC1012" s="13"/>
      <c r="AD1012" s="13"/>
      <c r="AE1012" s="145"/>
      <c r="AF1012" s="14"/>
      <c r="AG1012" s="146"/>
      <c r="AH1012" s="14"/>
      <c r="AI1012" s="147"/>
      <c r="AJ1012" s="15"/>
    </row>
    <row r="1013" spans="2:36">
      <c r="B1013" s="20"/>
      <c r="C1013" s="21"/>
      <c r="D1013" s="18"/>
      <c r="E1013" s="19"/>
      <c r="F1013" s="19"/>
      <c r="G1013" s="24"/>
      <c r="H1013" s="38"/>
      <c r="I1013" s="43"/>
      <c r="J1013" s="41" t="str">
        <f>IF(G1013="","",VLOOKUP(G1013,プルダウン!$K$2:$M$11,2,FALSE))</f>
        <v/>
      </c>
      <c r="K1013" s="29" t="str">
        <f>IF(G1013="","",VLOOKUP(G1013,プルダウン!$K$2:$M$11,3,FALSE))</f>
        <v/>
      </c>
      <c r="L1013" s="65" t="str">
        <f t="shared" si="112"/>
        <v/>
      </c>
      <c r="M1013" s="29" t="str">
        <f>IF(H1013="","",VLOOKUP(H1013,プルダウン!$O$2:$Q$5,2,FALSE))</f>
        <v/>
      </c>
      <c r="N1013" s="29" t="str">
        <f>IF(H1013="","",VLOOKUP(H1013,プルダウン!$O$2:$Q$5,3,FALSE))</f>
        <v/>
      </c>
      <c r="O1013" s="65" t="str">
        <f t="shared" si="113"/>
        <v/>
      </c>
      <c r="P1013" s="10"/>
      <c r="Q1013" s="26"/>
      <c r="R1013" s="26"/>
      <c r="S1013" s="71" t="str">
        <f t="shared" si="107"/>
        <v/>
      </c>
      <c r="T1013" s="25"/>
      <c r="U1013" s="25"/>
      <c r="V1013" s="67" t="str">
        <f t="shared" si="108"/>
        <v/>
      </c>
      <c r="W1013" s="68" t="str">
        <f t="shared" si="109"/>
        <v/>
      </c>
      <c r="X1013" s="69" t="str">
        <f t="shared" si="110"/>
        <v/>
      </c>
      <c r="Y1013" s="70">
        <f t="shared" si="111"/>
        <v>0</v>
      </c>
      <c r="Z1013" s="31"/>
      <c r="AA1013" s="12"/>
      <c r="AB1013" s="13"/>
      <c r="AC1013" s="13"/>
      <c r="AD1013" s="13"/>
      <c r="AE1013" s="145"/>
      <c r="AF1013" s="14"/>
      <c r="AG1013" s="146"/>
      <c r="AH1013" s="14"/>
      <c r="AI1013" s="147"/>
      <c r="AJ1013" s="15"/>
    </row>
    <row r="1014" spans="2:36">
      <c r="B1014" s="20"/>
      <c r="C1014" s="21"/>
      <c r="D1014" s="18"/>
      <c r="E1014" s="19"/>
      <c r="F1014" s="19"/>
      <c r="G1014" s="24"/>
      <c r="H1014" s="38"/>
      <c r="I1014" s="43"/>
      <c r="J1014" s="41" t="str">
        <f>IF(G1014="","",VLOOKUP(G1014,プルダウン!$K$2:$M$11,2,FALSE))</f>
        <v/>
      </c>
      <c r="K1014" s="29" t="str">
        <f>IF(G1014="","",VLOOKUP(G1014,プルダウン!$K$2:$M$11,3,FALSE))</f>
        <v/>
      </c>
      <c r="L1014" s="65" t="str">
        <f t="shared" si="112"/>
        <v/>
      </c>
      <c r="M1014" s="29" t="str">
        <f>IF(H1014="","",VLOOKUP(H1014,プルダウン!$O$2:$Q$5,2,FALSE))</f>
        <v/>
      </c>
      <c r="N1014" s="29" t="str">
        <f>IF(H1014="","",VLOOKUP(H1014,プルダウン!$O$2:$Q$5,3,FALSE))</f>
        <v/>
      </c>
      <c r="O1014" s="65" t="str">
        <f t="shared" si="113"/>
        <v/>
      </c>
      <c r="P1014" s="10"/>
      <c r="Q1014" s="26"/>
      <c r="R1014" s="26"/>
      <c r="S1014" s="71" t="str">
        <f t="shared" si="107"/>
        <v/>
      </c>
      <c r="T1014" s="25"/>
      <c r="U1014" s="25"/>
      <c r="V1014" s="67" t="str">
        <f t="shared" si="108"/>
        <v/>
      </c>
      <c r="W1014" s="68" t="str">
        <f t="shared" si="109"/>
        <v/>
      </c>
      <c r="X1014" s="69" t="str">
        <f t="shared" si="110"/>
        <v/>
      </c>
      <c r="Y1014" s="70">
        <f t="shared" si="111"/>
        <v>0</v>
      </c>
      <c r="Z1014" s="31"/>
      <c r="AA1014" s="12"/>
      <c r="AB1014" s="13"/>
      <c r="AC1014" s="13"/>
      <c r="AD1014" s="13"/>
      <c r="AE1014" s="145"/>
      <c r="AF1014" s="14"/>
      <c r="AG1014" s="146"/>
      <c r="AH1014" s="14"/>
      <c r="AI1014" s="147"/>
      <c r="AJ1014" s="15"/>
    </row>
    <row r="1015" spans="2:36" ht="19.5" thickBot="1">
      <c r="B1015" s="22"/>
      <c r="C1015" s="23"/>
      <c r="D1015" s="18"/>
      <c r="E1015" s="19"/>
      <c r="F1015" s="19"/>
      <c r="G1015" s="39"/>
      <c r="H1015" s="40"/>
      <c r="I1015" s="43"/>
      <c r="J1015" s="42" t="str">
        <f>IF(G1015="","",VLOOKUP(G1015,プルダウン!$K$2:$M$11,2,FALSE))</f>
        <v/>
      </c>
      <c r="K1015" s="30" t="str">
        <f>IF(G1015="","",VLOOKUP(G1015,プルダウン!$K$2:$M$11,3,FALSE))</f>
        <v/>
      </c>
      <c r="L1015" s="72" t="str">
        <f t="shared" si="112"/>
        <v/>
      </c>
      <c r="M1015" s="30" t="str">
        <f>IF(H1015="","",VLOOKUP(H1015,プルダウン!$O$2:$Q$5,2,FALSE))</f>
        <v/>
      </c>
      <c r="N1015" s="30" t="str">
        <f>IF(H1015="","",VLOOKUP(H1015,プルダウン!$O$2:$Q$5,3,FALSE))</f>
        <v/>
      </c>
      <c r="O1015" s="72" t="str">
        <f t="shared" si="113"/>
        <v/>
      </c>
      <c r="P1015" s="11"/>
      <c r="Q1015" s="27"/>
      <c r="R1015" s="27"/>
      <c r="S1015" s="73" t="str">
        <f t="shared" si="107"/>
        <v/>
      </c>
      <c r="T1015" s="28"/>
      <c r="U1015" s="28"/>
      <c r="V1015" s="74" t="str">
        <f t="shared" si="108"/>
        <v/>
      </c>
      <c r="W1015" s="75" t="str">
        <f t="shared" si="109"/>
        <v/>
      </c>
      <c r="X1015" s="76" t="str">
        <f t="shared" si="110"/>
        <v/>
      </c>
      <c r="Y1015" s="77">
        <f t="shared" si="111"/>
        <v>0</v>
      </c>
      <c r="Z1015" s="148"/>
      <c r="AA1015" s="12"/>
      <c r="AB1015" s="13"/>
      <c r="AC1015" s="13"/>
      <c r="AD1015" s="13"/>
      <c r="AE1015" s="145"/>
      <c r="AF1015" s="14"/>
      <c r="AG1015" s="146"/>
      <c r="AH1015" s="14"/>
      <c r="AI1015" s="147"/>
      <c r="AJ1015" s="15"/>
    </row>
    <row r="1016" spans="2:36">
      <c r="B1016" s="78" t="s">
        <v>94</v>
      </c>
      <c r="C1016" s="78" t="s">
        <v>94</v>
      </c>
      <c r="D1016" s="78" t="s">
        <v>94</v>
      </c>
      <c r="E1016" s="78" t="s">
        <v>94</v>
      </c>
      <c r="F1016" s="78" t="s">
        <v>94</v>
      </c>
      <c r="G1016" s="78" t="s">
        <v>94</v>
      </c>
      <c r="H1016" s="78" t="s">
        <v>94</v>
      </c>
      <c r="I1016" s="78" t="s">
        <v>94</v>
      </c>
      <c r="J1016" s="78" t="s">
        <v>94</v>
      </c>
      <c r="K1016" s="78" t="s">
        <v>94</v>
      </c>
      <c r="L1016" s="78" t="s">
        <v>94</v>
      </c>
      <c r="M1016" s="78" t="s">
        <v>94</v>
      </c>
      <c r="N1016" s="78" t="s">
        <v>94</v>
      </c>
      <c r="O1016" s="78" t="s">
        <v>94</v>
      </c>
      <c r="P1016" s="78" t="s">
        <v>94</v>
      </c>
      <c r="Q1016" s="78" t="s">
        <v>94</v>
      </c>
      <c r="R1016" s="78" t="s">
        <v>94</v>
      </c>
      <c r="S1016" s="78" t="s">
        <v>94</v>
      </c>
      <c r="T1016" s="78" t="s">
        <v>94</v>
      </c>
      <c r="U1016" s="78" t="s">
        <v>94</v>
      </c>
      <c r="V1016" s="78" t="s">
        <v>94</v>
      </c>
      <c r="W1016" s="78" t="s">
        <v>94</v>
      </c>
      <c r="X1016" s="78" t="s">
        <v>94</v>
      </c>
      <c r="Y1016" s="79" t="s">
        <v>94</v>
      </c>
      <c r="Z1016" s="79" t="s">
        <v>94</v>
      </c>
      <c r="AA1016" s="78" t="s">
        <v>94</v>
      </c>
      <c r="AB1016" s="78" t="s">
        <v>94</v>
      </c>
      <c r="AC1016" s="78" t="s">
        <v>94</v>
      </c>
      <c r="AD1016" s="78" t="s">
        <v>94</v>
      </c>
      <c r="AE1016" s="78" t="s">
        <v>94</v>
      </c>
      <c r="AF1016" s="78" t="s">
        <v>94</v>
      </c>
      <c r="AG1016" s="78" t="s">
        <v>94</v>
      </c>
      <c r="AH1016" s="78" t="s">
        <v>94</v>
      </c>
      <c r="AI1016" s="78" t="s">
        <v>94</v>
      </c>
      <c r="AJ1016" s="78" t="s">
        <v>94</v>
      </c>
    </row>
  </sheetData>
  <sheetProtection password="C7E9" sheet="1" objects="1" scenarios="1" selectLockedCells="1"/>
  <mergeCells count="29">
    <mergeCell ref="C2:F2"/>
    <mergeCell ref="E4:F4"/>
    <mergeCell ref="B4:D4"/>
    <mergeCell ref="AA21:AC21"/>
    <mergeCell ref="AA20:AJ20"/>
    <mergeCell ref="AD21:AJ21"/>
    <mergeCell ref="Q21:S21"/>
    <mergeCell ref="T21:V21"/>
    <mergeCell ref="J20:P20"/>
    <mergeCell ref="P21:P22"/>
    <mergeCell ref="Q20:V20"/>
    <mergeCell ref="J21:L21"/>
    <mergeCell ref="M21:O21"/>
    <mergeCell ref="D20:D22"/>
    <mergeCell ref="Z19:AJ19"/>
    <mergeCell ref="E7:F7"/>
    <mergeCell ref="B6:C7"/>
    <mergeCell ref="B19:F19"/>
    <mergeCell ref="G19:H19"/>
    <mergeCell ref="Z20:Z22"/>
    <mergeCell ref="B20:B22"/>
    <mergeCell ref="C20:C22"/>
    <mergeCell ref="G20:G22"/>
    <mergeCell ref="H20:H22"/>
    <mergeCell ref="W20:Y21"/>
    <mergeCell ref="J19:Y19"/>
    <mergeCell ref="I20:I22"/>
    <mergeCell ref="E20:F21"/>
    <mergeCell ref="E6:F6"/>
  </mergeCells>
  <phoneticPr fontId="2"/>
  <conditionalFormatting sqref="J23:K1015">
    <cfRule type="expression" dxfId="36" priority="38">
      <formula>$G23="休業（途中開店・閉店あり）"</formula>
    </cfRule>
  </conditionalFormatting>
  <conditionalFormatting sqref="M23:N1015">
    <cfRule type="expression" dxfId="35" priority="37">
      <formula>$H23="休業（途中開店・閉店あり）"</formula>
    </cfRule>
  </conditionalFormatting>
  <conditionalFormatting sqref="P23:P1015">
    <cfRule type="expression" dxfId="34" priority="35">
      <formula>$H23="休業（途中開店・閉店あり）"</formula>
    </cfRule>
    <cfRule type="expression" dxfId="33" priority="36">
      <formula>$G23="休業（途中開店・閉店あり）"</formula>
    </cfRule>
  </conditionalFormatting>
  <conditionalFormatting sqref="AA23:AD23 AF23 AH23 AJ23">
    <cfRule type="expression" dxfId="32" priority="26">
      <formula>$Z23=TRUE</formula>
    </cfRule>
  </conditionalFormatting>
  <conditionalFormatting sqref="Z23">
    <cfRule type="expression" dxfId="31" priority="23">
      <formula>OR(Y23=0,Y23="-")</formula>
    </cfRule>
  </conditionalFormatting>
  <conditionalFormatting sqref="Z24:Z1015">
    <cfRule type="expression" dxfId="30" priority="22">
      <formula>OR(Y24=0,Y24="-")</formula>
    </cfRule>
  </conditionalFormatting>
  <conditionalFormatting sqref="I23">
    <cfRule type="expression" dxfId="29" priority="21">
      <formula>AND($D23="飲食",$F23&gt;"20:00:00"*1,OR(LEFT($G23,2)="休業",LEFT($H23,2)="休業"))</formula>
    </cfRule>
  </conditionalFormatting>
  <conditionalFormatting sqref="I24:I1015">
    <cfRule type="expression" dxfId="28" priority="16">
      <formula>AND($D24="飲食",$F24&gt;"20:00:00"*1,OR(LEFT($G24,2)="休業",LEFT($H24,2)="休業"))</formula>
    </cfRule>
  </conditionalFormatting>
  <conditionalFormatting sqref="AE23">
    <cfRule type="expression" dxfId="27" priority="10">
      <formula>$Z23=TRUE</formula>
    </cfRule>
  </conditionalFormatting>
  <conditionalFormatting sqref="AG23">
    <cfRule type="expression" dxfId="26" priority="9">
      <formula>$Z23=TRUE</formula>
    </cfRule>
  </conditionalFormatting>
  <conditionalFormatting sqref="AI23">
    <cfRule type="expression" dxfId="25" priority="8">
      <formula>$Z23=TRUE</formula>
    </cfRule>
  </conditionalFormatting>
  <conditionalFormatting sqref="AA24:AD1015 AF24:AF1015 AH24:AH1015 AJ24:AJ1015">
    <cfRule type="expression" dxfId="24" priority="7">
      <formula>$Z24=TRUE</formula>
    </cfRule>
  </conditionalFormatting>
  <conditionalFormatting sqref="AE24:AE1015">
    <cfRule type="expression" dxfId="23" priority="3">
      <formula>$Z24=TRUE</formula>
    </cfRule>
  </conditionalFormatting>
  <conditionalFormatting sqref="AG24:AG1015">
    <cfRule type="expression" dxfId="22" priority="2">
      <formula>$Z24=TRUE</formula>
    </cfRule>
  </conditionalFormatting>
  <conditionalFormatting sqref="AI24:AI1015">
    <cfRule type="expression" dxfId="21" priority="1">
      <formula>$Z24=TRUE</formula>
    </cfRule>
  </conditionalFormatting>
  <dataValidations xWindow="1014" yWindow="409" count="9">
    <dataValidation type="decimal" allowBlank="1" showInputMessage="1" showErrorMessage="1" sqref="C23:C1015">
      <formula1>0</formula1>
      <formula2>100000</formula2>
    </dataValidation>
    <dataValidation type="list" allowBlank="1" showInputMessage="1" showErrorMessage="1" sqref="D23:D1015">
      <formula1>"物販,サービス,飲食,その他"</formula1>
    </dataValidation>
    <dataValidation type="list" allowBlank="1" showInputMessage="1" showErrorMessage="1" sqref="I23:I1015">
      <formula1>"〇,－"</formula1>
    </dataValidation>
    <dataValidation type="list" showInputMessage="1" showErrorMessage="1" sqref="AH23:AH1015">
      <formula1>"普通,当座,その他"</formula1>
    </dataValidation>
    <dataValidation type="custom" showInputMessage="1" showErrorMessage="1" errorTitle="共同申請の同意にチェックが無いと入力できません！" error="共同申請者の情報を入力する場合は、必ず⑰欄にチェックを入れてください。" sqref="AA23:AD1015 AF23:AF1015">
      <formula1>$Z23=TRUE</formula1>
    </dataValidation>
    <dataValidation type="custom" imeMode="halfKatakana" showInputMessage="1" showErrorMessage="1" errorTitle="入力エラー" error="半角ｶﾅで入力してください" sqref="AJ23:AJ1015">
      <formula1>AND(LENB(AJ23)=LEN(AJ23))</formula1>
    </dataValidation>
    <dataValidation type="whole" operator="greaterThan" showInputMessage="1" showErrorMessage="1" errorTitle="入力エラー" error="金融機関コードを整数で入力してください" sqref="AE23:AE1015">
      <formula1>0</formula1>
    </dataValidation>
    <dataValidation type="whole" operator="greaterThan" showInputMessage="1" showErrorMessage="1" errorTitle="入力エラー" error="支店コードを整数で入力してください" sqref="AG23:AG1015">
      <formula1>0</formula1>
    </dataValidation>
    <dataValidation type="whole" operator="greaterThan" showInputMessage="1" showErrorMessage="1" errorTitle="入力エラー" error="口座番号を整数で入力してください" sqref="AI23:AI1015">
      <formula1>0</formula1>
    </dataValidation>
  </dataValidations>
  <printOptions horizontalCentered="1"/>
  <pageMargins left="3.937007874015748E-2" right="3.937007874015748E-2" top="0.55118110236220474" bottom="0.15748031496062992" header="0.11811023622047245" footer="0.11811023622047245"/>
  <pageSetup paperSize="8" scale="4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739" r:id="rId4" name="Check Box 2499">
              <controlPr defaultSize="0" autoFill="0" autoLine="0" autoPict="0">
                <anchor moveWithCells="1">
                  <from>
                    <xdr:col>25</xdr:col>
                    <xdr:colOff>161925</xdr:colOff>
                    <xdr:row>22</xdr:row>
                    <xdr:rowOff>0</xdr:rowOff>
                  </from>
                  <to>
                    <xdr:col>26</xdr:col>
                    <xdr:colOff>152400</xdr:colOff>
                    <xdr:row>23</xdr:row>
                    <xdr:rowOff>9525</xdr:rowOff>
                  </to>
                </anchor>
              </controlPr>
            </control>
          </mc:Choice>
        </mc:AlternateContent>
        <mc:AlternateContent xmlns:mc="http://schemas.openxmlformats.org/markup-compatibility/2006">
          <mc:Choice Requires="x14">
            <control shapeId="12740" r:id="rId5" name="Check Box 2500">
              <controlPr defaultSize="0" autoFill="0" autoLine="0" autoPict="0">
                <anchor moveWithCells="1">
                  <from>
                    <xdr:col>25</xdr:col>
                    <xdr:colOff>161925</xdr:colOff>
                    <xdr:row>23</xdr:row>
                    <xdr:rowOff>0</xdr:rowOff>
                  </from>
                  <to>
                    <xdr:col>26</xdr:col>
                    <xdr:colOff>142875</xdr:colOff>
                    <xdr:row>24</xdr:row>
                    <xdr:rowOff>9525</xdr:rowOff>
                  </to>
                </anchor>
              </controlPr>
            </control>
          </mc:Choice>
        </mc:AlternateContent>
        <mc:AlternateContent xmlns:mc="http://schemas.openxmlformats.org/markup-compatibility/2006">
          <mc:Choice Requires="x14">
            <control shapeId="12741" r:id="rId6" name="Check Box 2501">
              <controlPr defaultSize="0" autoFill="0" autoLine="0" autoPict="0">
                <anchor moveWithCells="1">
                  <from>
                    <xdr:col>25</xdr:col>
                    <xdr:colOff>161925</xdr:colOff>
                    <xdr:row>24</xdr:row>
                    <xdr:rowOff>0</xdr:rowOff>
                  </from>
                  <to>
                    <xdr:col>26</xdr:col>
                    <xdr:colOff>142875</xdr:colOff>
                    <xdr:row>25</xdr:row>
                    <xdr:rowOff>9525</xdr:rowOff>
                  </to>
                </anchor>
              </controlPr>
            </control>
          </mc:Choice>
        </mc:AlternateContent>
        <mc:AlternateContent xmlns:mc="http://schemas.openxmlformats.org/markup-compatibility/2006">
          <mc:Choice Requires="x14">
            <control shapeId="12742" r:id="rId7" name="Check Box 2502">
              <controlPr defaultSize="0" autoFill="0" autoLine="0" autoPict="0">
                <anchor moveWithCells="1">
                  <from>
                    <xdr:col>25</xdr:col>
                    <xdr:colOff>161925</xdr:colOff>
                    <xdr:row>25</xdr:row>
                    <xdr:rowOff>0</xdr:rowOff>
                  </from>
                  <to>
                    <xdr:col>26</xdr:col>
                    <xdr:colOff>142875</xdr:colOff>
                    <xdr:row>26</xdr:row>
                    <xdr:rowOff>9525</xdr:rowOff>
                  </to>
                </anchor>
              </controlPr>
            </control>
          </mc:Choice>
        </mc:AlternateContent>
        <mc:AlternateContent xmlns:mc="http://schemas.openxmlformats.org/markup-compatibility/2006">
          <mc:Choice Requires="x14">
            <control shapeId="12743" r:id="rId8" name="Check Box 2503">
              <controlPr defaultSize="0" autoFill="0" autoLine="0" autoPict="0">
                <anchor moveWithCells="1">
                  <from>
                    <xdr:col>25</xdr:col>
                    <xdr:colOff>161925</xdr:colOff>
                    <xdr:row>26</xdr:row>
                    <xdr:rowOff>0</xdr:rowOff>
                  </from>
                  <to>
                    <xdr:col>26</xdr:col>
                    <xdr:colOff>142875</xdr:colOff>
                    <xdr:row>27</xdr:row>
                    <xdr:rowOff>9525</xdr:rowOff>
                  </to>
                </anchor>
              </controlPr>
            </control>
          </mc:Choice>
        </mc:AlternateContent>
        <mc:AlternateContent xmlns:mc="http://schemas.openxmlformats.org/markup-compatibility/2006">
          <mc:Choice Requires="x14">
            <control shapeId="12744" r:id="rId9" name="Check Box 2504">
              <controlPr defaultSize="0" autoFill="0" autoLine="0" autoPict="0">
                <anchor moveWithCells="1">
                  <from>
                    <xdr:col>25</xdr:col>
                    <xdr:colOff>161925</xdr:colOff>
                    <xdr:row>27</xdr:row>
                    <xdr:rowOff>0</xdr:rowOff>
                  </from>
                  <to>
                    <xdr:col>26</xdr:col>
                    <xdr:colOff>142875</xdr:colOff>
                    <xdr:row>28</xdr:row>
                    <xdr:rowOff>9525</xdr:rowOff>
                  </to>
                </anchor>
              </controlPr>
            </control>
          </mc:Choice>
        </mc:AlternateContent>
        <mc:AlternateContent xmlns:mc="http://schemas.openxmlformats.org/markup-compatibility/2006">
          <mc:Choice Requires="x14">
            <control shapeId="12745" r:id="rId10" name="Check Box 2505">
              <controlPr defaultSize="0" autoFill="0" autoLine="0" autoPict="0">
                <anchor moveWithCells="1">
                  <from>
                    <xdr:col>25</xdr:col>
                    <xdr:colOff>161925</xdr:colOff>
                    <xdr:row>28</xdr:row>
                    <xdr:rowOff>0</xdr:rowOff>
                  </from>
                  <to>
                    <xdr:col>26</xdr:col>
                    <xdr:colOff>142875</xdr:colOff>
                    <xdr:row>29</xdr:row>
                    <xdr:rowOff>9525</xdr:rowOff>
                  </to>
                </anchor>
              </controlPr>
            </control>
          </mc:Choice>
        </mc:AlternateContent>
        <mc:AlternateContent xmlns:mc="http://schemas.openxmlformats.org/markup-compatibility/2006">
          <mc:Choice Requires="x14">
            <control shapeId="12746" r:id="rId11" name="Check Box 2506">
              <controlPr defaultSize="0" autoFill="0" autoLine="0" autoPict="0">
                <anchor moveWithCells="1">
                  <from>
                    <xdr:col>25</xdr:col>
                    <xdr:colOff>161925</xdr:colOff>
                    <xdr:row>29</xdr:row>
                    <xdr:rowOff>0</xdr:rowOff>
                  </from>
                  <to>
                    <xdr:col>26</xdr:col>
                    <xdr:colOff>142875</xdr:colOff>
                    <xdr:row>30</xdr:row>
                    <xdr:rowOff>9525</xdr:rowOff>
                  </to>
                </anchor>
              </controlPr>
            </control>
          </mc:Choice>
        </mc:AlternateContent>
        <mc:AlternateContent xmlns:mc="http://schemas.openxmlformats.org/markup-compatibility/2006">
          <mc:Choice Requires="x14">
            <control shapeId="12747" r:id="rId12" name="Check Box 2507">
              <controlPr defaultSize="0" autoFill="0" autoLine="0" autoPict="0">
                <anchor moveWithCells="1">
                  <from>
                    <xdr:col>25</xdr:col>
                    <xdr:colOff>161925</xdr:colOff>
                    <xdr:row>30</xdr:row>
                    <xdr:rowOff>0</xdr:rowOff>
                  </from>
                  <to>
                    <xdr:col>26</xdr:col>
                    <xdr:colOff>142875</xdr:colOff>
                    <xdr:row>31</xdr:row>
                    <xdr:rowOff>9525</xdr:rowOff>
                  </to>
                </anchor>
              </controlPr>
            </control>
          </mc:Choice>
        </mc:AlternateContent>
        <mc:AlternateContent xmlns:mc="http://schemas.openxmlformats.org/markup-compatibility/2006">
          <mc:Choice Requires="x14">
            <control shapeId="12748" r:id="rId13" name="Check Box 2508">
              <controlPr defaultSize="0" autoFill="0" autoLine="0" autoPict="0">
                <anchor moveWithCells="1">
                  <from>
                    <xdr:col>25</xdr:col>
                    <xdr:colOff>161925</xdr:colOff>
                    <xdr:row>31</xdr:row>
                    <xdr:rowOff>0</xdr:rowOff>
                  </from>
                  <to>
                    <xdr:col>26</xdr:col>
                    <xdr:colOff>142875</xdr:colOff>
                    <xdr:row>32</xdr:row>
                    <xdr:rowOff>9525</xdr:rowOff>
                  </to>
                </anchor>
              </controlPr>
            </control>
          </mc:Choice>
        </mc:AlternateContent>
        <mc:AlternateContent xmlns:mc="http://schemas.openxmlformats.org/markup-compatibility/2006">
          <mc:Choice Requires="x14">
            <control shapeId="12749" r:id="rId14" name="Check Box 2509">
              <controlPr defaultSize="0" autoFill="0" autoLine="0" autoPict="0">
                <anchor moveWithCells="1">
                  <from>
                    <xdr:col>25</xdr:col>
                    <xdr:colOff>161925</xdr:colOff>
                    <xdr:row>32</xdr:row>
                    <xdr:rowOff>0</xdr:rowOff>
                  </from>
                  <to>
                    <xdr:col>26</xdr:col>
                    <xdr:colOff>142875</xdr:colOff>
                    <xdr:row>33</xdr:row>
                    <xdr:rowOff>9525</xdr:rowOff>
                  </to>
                </anchor>
              </controlPr>
            </control>
          </mc:Choice>
        </mc:AlternateContent>
        <mc:AlternateContent xmlns:mc="http://schemas.openxmlformats.org/markup-compatibility/2006">
          <mc:Choice Requires="x14">
            <control shapeId="12750" r:id="rId15" name="Check Box 2510">
              <controlPr defaultSize="0" autoFill="0" autoLine="0" autoPict="0">
                <anchor moveWithCells="1">
                  <from>
                    <xdr:col>25</xdr:col>
                    <xdr:colOff>161925</xdr:colOff>
                    <xdr:row>33</xdr:row>
                    <xdr:rowOff>0</xdr:rowOff>
                  </from>
                  <to>
                    <xdr:col>26</xdr:col>
                    <xdr:colOff>142875</xdr:colOff>
                    <xdr:row>34</xdr:row>
                    <xdr:rowOff>9525</xdr:rowOff>
                  </to>
                </anchor>
              </controlPr>
            </control>
          </mc:Choice>
        </mc:AlternateContent>
        <mc:AlternateContent xmlns:mc="http://schemas.openxmlformats.org/markup-compatibility/2006">
          <mc:Choice Requires="x14">
            <control shapeId="12751" r:id="rId16" name="Check Box 2511">
              <controlPr defaultSize="0" autoFill="0" autoLine="0" autoPict="0">
                <anchor moveWithCells="1">
                  <from>
                    <xdr:col>25</xdr:col>
                    <xdr:colOff>161925</xdr:colOff>
                    <xdr:row>34</xdr:row>
                    <xdr:rowOff>0</xdr:rowOff>
                  </from>
                  <to>
                    <xdr:col>26</xdr:col>
                    <xdr:colOff>142875</xdr:colOff>
                    <xdr:row>35</xdr:row>
                    <xdr:rowOff>9525</xdr:rowOff>
                  </to>
                </anchor>
              </controlPr>
            </control>
          </mc:Choice>
        </mc:AlternateContent>
        <mc:AlternateContent xmlns:mc="http://schemas.openxmlformats.org/markup-compatibility/2006">
          <mc:Choice Requires="x14">
            <control shapeId="12752" r:id="rId17" name="Check Box 2512">
              <controlPr defaultSize="0" autoFill="0" autoLine="0" autoPict="0">
                <anchor moveWithCells="1">
                  <from>
                    <xdr:col>25</xdr:col>
                    <xdr:colOff>161925</xdr:colOff>
                    <xdr:row>35</xdr:row>
                    <xdr:rowOff>0</xdr:rowOff>
                  </from>
                  <to>
                    <xdr:col>26</xdr:col>
                    <xdr:colOff>142875</xdr:colOff>
                    <xdr:row>36</xdr:row>
                    <xdr:rowOff>9525</xdr:rowOff>
                  </to>
                </anchor>
              </controlPr>
            </control>
          </mc:Choice>
        </mc:AlternateContent>
        <mc:AlternateContent xmlns:mc="http://schemas.openxmlformats.org/markup-compatibility/2006">
          <mc:Choice Requires="x14">
            <control shapeId="12753" r:id="rId18" name="Check Box 2513">
              <controlPr defaultSize="0" autoFill="0" autoLine="0" autoPict="0">
                <anchor moveWithCells="1">
                  <from>
                    <xdr:col>25</xdr:col>
                    <xdr:colOff>161925</xdr:colOff>
                    <xdr:row>36</xdr:row>
                    <xdr:rowOff>0</xdr:rowOff>
                  </from>
                  <to>
                    <xdr:col>26</xdr:col>
                    <xdr:colOff>142875</xdr:colOff>
                    <xdr:row>37</xdr:row>
                    <xdr:rowOff>9525</xdr:rowOff>
                  </to>
                </anchor>
              </controlPr>
            </control>
          </mc:Choice>
        </mc:AlternateContent>
        <mc:AlternateContent xmlns:mc="http://schemas.openxmlformats.org/markup-compatibility/2006">
          <mc:Choice Requires="x14">
            <control shapeId="12754" r:id="rId19" name="Check Box 2514">
              <controlPr defaultSize="0" autoFill="0" autoLine="0" autoPict="0">
                <anchor moveWithCells="1">
                  <from>
                    <xdr:col>25</xdr:col>
                    <xdr:colOff>161925</xdr:colOff>
                    <xdr:row>37</xdr:row>
                    <xdr:rowOff>0</xdr:rowOff>
                  </from>
                  <to>
                    <xdr:col>26</xdr:col>
                    <xdr:colOff>142875</xdr:colOff>
                    <xdr:row>38</xdr:row>
                    <xdr:rowOff>9525</xdr:rowOff>
                  </to>
                </anchor>
              </controlPr>
            </control>
          </mc:Choice>
        </mc:AlternateContent>
        <mc:AlternateContent xmlns:mc="http://schemas.openxmlformats.org/markup-compatibility/2006">
          <mc:Choice Requires="x14">
            <control shapeId="12755" r:id="rId20" name="Check Box 2515">
              <controlPr defaultSize="0" autoFill="0" autoLine="0" autoPict="0">
                <anchor moveWithCells="1">
                  <from>
                    <xdr:col>25</xdr:col>
                    <xdr:colOff>161925</xdr:colOff>
                    <xdr:row>38</xdr:row>
                    <xdr:rowOff>0</xdr:rowOff>
                  </from>
                  <to>
                    <xdr:col>26</xdr:col>
                    <xdr:colOff>142875</xdr:colOff>
                    <xdr:row>39</xdr:row>
                    <xdr:rowOff>9525</xdr:rowOff>
                  </to>
                </anchor>
              </controlPr>
            </control>
          </mc:Choice>
        </mc:AlternateContent>
        <mc:AlternateContent xmlns:mc="http://schemas.openxmlformats.org/markup-compatibility/2006">
          <mc:Choice Requires="x14">
            <control shapeId="12756" r:id="rId21" name="Check Box 2516">
              <controlPr defaultSize="0" autoFill="0" autoLine="0" autoPict="0">
                <anchor moveWithCells="1">
                  <from>
                    <xdr:col>25</xdr:col>
                    <xdr:colOff>161925</xdr:colOff>
                    <xdr:row>39</xdr:row>
                    <xdr:rowOff>0</xdr:rowOff>
                  </from>
                  <to>
                    <xdr:col>26</xdr:col>
                    <xdr:colOff>142875</xdr:colOff>
                    <xdr:row>40</xdr:row>
                    <xdr:rowOff>9525</xdr:rowOff>
                  </to>
                </anchor>
              </controlPr>
            </control>
          </mc:Choice>
        </mc:AlternateContent>
        <mc:AlternateContent xmlns:mc="http://schemas.openxmlformats.org/markup-compatibility/2006">
          <mc:Choice Requires="x14">
            <control shapeId="12757" r:id="rId22" name="Check Box 2517">
              <controlPr defaultSize="0" autoFill="0" autoLine="0" autoPict="0">
                <anchor moveWithCells="1">
                  <from>
                    <xdr:col>25</xdr:col>
                    <xdr:colOff>161925</xdr:colOff>
                    <xdr:row>39</xdr:row>
                    <xdr:rowOff>238125</xdr:rowOff>
                  </from>
                  <to>
                    <xdr:col>26</xdr:col>
                    <xdr:colOff>142875</xdr:colOff>
                    <xdr:row>41</xdr:row>
                    <xdr:rowOff>9525</xdr:rowOff>
                  </to>
                </anchor>
              </controlPr>
            </control>
          </mc:Choice>
        </mc:AlternateContent>
        <mc:AlternateContent xmlns:mc="http://schemas.openxmlformats.org/markup-compatibility/2006">
          <mc:Choice Requires="x14">
            <control shapeId="12758" r:id="rId23" name="Check Box 2518">
              <controlPr defaultSize="0" autoFill="0" autoLine="0" autoPict="0">
                <anchor moveWithCells="1">
                  <from>
                    <xdr:col>25</xdr:col>
                    <xdr:colOff>161925</xdr:colOff>
                    <xdr:row>41</xdr:row>
                    <xdr:rowOff>0</xdr:rowOff>
                  </from>
                  <to>
                    <xdr:col>26</xdr:col>
                    <xdr:colOff>142875</xdr:colOff>
                    <xdr:row>42</xdr:row>
                    <xdr:rowOff>9525</xdr:rowOff>
                  </to>
                </anchor>
              </controlPr>
            </control>
          </mc:Choice>
        </mc:AlternateContent>
        <mc:AlternateContent xmlns:mc="http://schemas.openxmlformats.org/markup-compatibility/2006">
          <mc:Choice Requires="x14">
            <control shapeId="12759" r:id="rId24" name="Check Box 2519">
              <controlPr defaultSize="0" autoFill="0" autoLine="0" autoPict="0">
                <anchor moveWithCells="1">
                  <from>
                    <xdr:col>25</xdr:col>
                    <xdr:colOff>161925</xdr:colOff>
                    <xdr:row>42</xdr:row>
                    <xdr:rowOff>0</xdr:rowOff>
                  </from>
                  <to>
                    <xdr:col>26</xdr:col>
                    <xdr:colOff>142875</xdr:colOff>
                    <xdr:row>43</xdr:row>
                    <xdr:rowOff>9525</xdr:rowOff>
                  </to>
                </anchor>
              </controlPr>
            </control>
          </mc:Choice>
        </mc:AlternateContent>
        <mc:AlternateContent xmlns:mc="http://schemas.openxmlformats.org/markup-compatibility/2006">
          <mc:Choice Requires="x14">
            <control shapeId="12760" r:id="rId25" name="Check Box 2520">
              <controlPr defaultSize="0" autoFill="0" autoLine="0" autoPict="0">
                <anchor moveWithCells="1">
                  <from>
                    <xdr:col>25</xdr:col>
                    <xdr:colOff>161925</xdr:colOff>
                    <xdr:row>43</xdr:row>
                    <xdr:rowOff>0</xdr:rowOff>
                  </from>
                  <to>
                    <xdr:col>26</xdr:col>
                    <xdr:colOff>142875</xdr:colOff>
                    <xdr:row>44</xdr:row>
                    <xdr:rowOff>9525</xdr:rowOff>
                  </to>
                </anchor>
              </controlPr>
            </control>
          </mc:Choice>
        </mc:AlternateContent>
        <mc:AlternateContent xmlns:mc="http://schemas.openxmlformats.org/markup-compatibility/2006">
          <mc:Choice Requires="x14">
            <control shapeId="12761" r:id="rId26" name="Check Box 2521">
              <controlPr defaultSize="0" autoFill="0" autoLine="0" autoPict="0">
                <anchor moveWithCells="1">
                  <from>
                    <xdr:col>25</xdr:col>
                    <xdr:colOff>161925</xdr:colOff>
                    <xdr:row>44</xdr:row>
                    <xdr:rowOff>0</xdr:rowOff>
                  </from>
                  <to>
                    <xdr:col>26</xdr:col>
                    <xdr:colOff>142875</xdr:colOff>
                    <xdr:row>45</xdr:row>
                    <xdr:rowOff>9525</xdr:rowOff>
                  </to>
                </anchor>
              </controlPr>
            </control>
          </mc:Choice>
        </mc:AlternateContent>
        <mc:AlternateContent xmlns:mc="http://schemas.openxmlformats.org/markup-compatibility/2006">
          <mc:Choice Requires="x14">
            <control shapeId="12762" r:id="rId27" name="Check Box 2522">
              <controlPr defaultSize="0" autoFill="0" autoLine="0" autoPict="0">
                <anchor moveWithCells="1">
                  <from>
                    <xdr:col>25</xdr:col>
                    <xdr:colOff>161925</xdr:colOff>
                    <xdr:row>45</xdr:row>
                    <xdr:rowOff>0</xdr:rowOff>
                  </from>
                  <to>
                    <xdr:col>26</xdr:col>
                    <xdr:colOff>142875</xdr:colOff>
                    <xdr:row>46</xdr:row>
                    <xdr:rowOff>9525</xdr:rowOff>
                  </to>
                </anchor>
              </controlPr>
            </control>
          </mc:Choice>
        </mc:AlternateContent>
        <mc:AlternateContent xmlns:mc="http://schemas.openxmlformats.org/markup-compatibility/2006">
          <mc:Choice Requires="x14">
            <control shapeId="12763" r:id="rId28" name="Check Box 2523">
              <controlPr defaultSize="0" autoFill="0" autoLine="0" autoPict="0">
                <anchor moveWithCells="1">
                  <from>
                    <xdr:col>25</xdr:col>
                    <xdr:colOff>161925</xdr:colOff>
                    <xdr:row>46</xdr:row>
                    <xdr:rowOff>0</xdr:rowOff>
                  </from>
                  <to>
                    <xdr:col>26</xdr:col>
                    <xdr:colOff>142875</xdr:colOff>
                    <xdr:row>47</xdr:row>
                    <xdr:rowOff>9525</xdr:rowOff>
                  </to>
                </anchor>
              </controlPr>
            </control>
          </mc:Choice>
        </mc:AlternateContent>
        <mc:AlternateContent xmlns:mc="http://schemas.openxmlformats.org/markup-compatibility/2006">
          <mc:Choice Requires="x14">
            <control shapeId="12764" r:id="rId29" name="Check Box 2524">
              <controlPr defaultSize="0" autoFill="0" autoLine="0" autoPict="0">
                <anchor moveWithCells="1">
                  <from>
                    <xdr:col>25</xdr:col>
                    <xdr:colOff>161925</xdr:colOff>
                    <xdr:row>47</xdr:row>
                    <xdr:rowOff>0</xdr:rowOff>
                  </from>
                  <to>
                    <xdr:col>26</xdr:col>
                    <xdr:colOff>142875</xdr:colOff>
                    <xdr:row>48</xdr:row>
                    <xdr:rowOff>9525</xdr:rowOff>
                  </to>
                </anchor>
              </controlPr>
            </control>
          </mc:Choice>
        </mc:AlternateContent>
        <mc:AlternateContent xmlns:mc="http://schemas.openxmlformats.org/markup-compatibility/2006">
          <mc:Choice Requires="x14">
            <control shapeId="12765" r:id="rId30" name="Check Box 2525">
              <controlPr defaultSize="0" autoFill="0" autoLine="0" autoPict="0">
                <anchor moveWithCells="1">
                  <from>
                    <xdr:col>25</xdr:col>
                    <xdr:colOff>161925</xdr:colOff>
                    <xdr:row>48</xdr:row>
                    <xdr:rowOff>0</xdr:rowOff>
                  </from>
                  <to>
                    <xdr:col>26</xdr:col>
                    <xdr:colOff>142875</xdr:colOff>
                    <xdr:row>49</xdr:row>
                    <xdr:rowOff>9525</xdr:rowOff>
                  </to>
                </anchor>
              </controlPr>
            </control>
          </mc:Choice>
        </mc:AlternateContent>
        <mc:AlternateContent xmlns:mc="http://schemas.openxmlformats.org/markup-compatibility/2006">
          <mc:Choice Requires="x14">
            <control shapeId="12766" r:id="rId31" name="Check Box 2526">
              <controlPr defaultSize="0" autoFill="0" autoLine="0" autoPict="0">
                <anchor moveWithCells="1">
                  <from>
                    <xdr:col>25</xdr:col>
                    <xdr:colOff>161925</xdr:colOff>
                    <xdr:row>49</xdr:row>
                    <xdr:rowOff>0</xdr:rowOff>
                  </from>
                  <to>
                    <xdr:col>26</xdr:col>
                    <xdr:colOff>142875</xdr:colOff>
                    <xdr:row>50</xdr:row>
                    <xdr:rowOff>9525</xdr:rowOff>
                  </to>
                </anchor>
              </controlPr>
            </control>
          </mc:Choice>
        </mc:AlternateContent>
        <mc:AlternateContent xmlns:mc="http://schemas.openxmlformats.org/markup-compatibility/2006">
          <mc:Choice Requires="x14">
            <control shapeId="12767" r:id="rId32" name="Check Box 2527">
              <controlPr defaultSize="0" autoFill="0" autoLine="0" autoPict="0">
                <anchor moveWithCells="1">
                  <from>
                    <xdr:col>25</xdr:col>
                    <xdr:colOff>161925</xdr:colOff>
                    <xdr:row>50</xdr:row>
                    <xdr:rowOff>0</xdr:rowOff>
                  </from>
                  <to>
                    <xdr:col>26</xdr:col>
                    <xdr:colOff>142875</xdr:colOff>
                    <xdr:row>51</xdr:row>
                    <xdr:rowOff>9525</xdr:rowOff>
                  </to>
                </anchor>
              </controlPr>
            </control>
          </mc:Choice>
        </mc:AlternateContent>
        <mc:AlternateContent xmlns:mc="http://schemas.openxmlformats.org/markup-compatibility/2006">
          <mc:Choice Requires="x14">
            <control shapeId="12768" r:id="rId33" name="Check Box 2528">
              <controlPr defaultSize="0" autoFill="0" autoLine="0" autoPict="0">
                <anchor moveWithCells="1">
                  <from>
                    <xdr:col>25</xdr:col>
                    <xdr:colOff>161925</xdr:colOff>
                    <xdr:row>51</xdr:row>
                    <xdr:rowOff>0</xdr:rowOff>
                  </from>
                  <to>
                    <xdr:col>26</xdr:col>
                    <xdr:colOff>142875</xdr:colOff>
                    <xdr:row>52</xdr:row>
                    <xdr:rowOff>9525</xdr:rowOff>
                  </to>
                </anchor>
              </controlPr>
            </control>
          </mc:Choice>
        </mc:AlternateContent>
        <mc:AlternateContent xmlns:mc="http://schemas.openxmlformats.org/markup-compatibility/2006">
          <mc:Choice Requires="x14">
            <control shapeId="12769" r:id="rId34" name="Check Box 2529">
              <controlPr defaultSize="0" autoFill="0" autoLine="0" autoPict="0">
                <anchor moveWithCells="1">
                  <from>
                    <xdr:col>25</xdr:col>
                    <xdr:colOff>161925</xdr:colOff>
                    <xdr:row>52</xdr:row>
                    <xdr:rowOff>0</xdr:rowOff>
                  </from>
                  <to>
                    <xdr:col>26</xdr:col>
                    <xdr:colOff>142875</xdr:colOff>
                    <xdr:row>53</xdr:row>
                    <xdr:rowOff>9525</xdr:rowOff>
                  </to>
                </anchor>
              </controlPr>
            </control>
          </mc:Choice>
        </mc:AlternateContent>
        <mc:AlternateContent xmlns:mc="http://schemas.openxmlformats.org/markup-compatibility/2006">
          <mc:Choice Requires="x14">
            <control shapeId="12770" r:id="rId35" name="Check Box 2530">
              <controlPr defaultSize="0" autoFill="0" autoLine="0" autoPict="0">
                <anchor moveWithCells="1">
                  <from>
                    <xdr:col>25</xdr:col>
                    <xdr:colOff>161925</xdr:colOff>
                    <xdr:row>53</xdr:row>
                    <xdr:rowOff>0</xdr:rowOff>
                  </from>
                  <to>
                    <xdr:col>26</xdr:col>
                    <xdr:colOff>142875</xdr:colOff>
                    <xdr:row>54</xdr:row>
                    <xdr:rowOff>9525</xdr:rowOff>
                  </to>
                </anchor>
              </controlPr>
            </control>
          </mc:Choice>
        </mc:AlternateContent>
        <mc:AlternateContent xmlns:mc="http://schemas.openxmlformats.org/markup-compatibility/2006">
          <mc:Choice Requires="x14">
            <control shapeId="12771" r:id="rId36" name="Check Box 2531">
              <controlPr defaultSize="0" autoFill="0" autoLine="0" autoPict="0">
                <anchor moveWithCells="1">
                  <from>
                    <xdr:col>25</xdr:col>
                    <xdr:colOff>161925</xdr:colOff>
                    <xdr:row>54</xdr:row>
                    <xdr:rowOff>0</xdr:rowOff>
                  </from>
                  <to>
                    <xdr:col>26</xdr:col>
                    <xdr:colOff>142875</xdr:colOff>
                    <xdr:row>55</xdr:row>
                    <xdr:rowOff>9525</xdr:rowOff>
                  </to>
                </anchor>
              </controlPr>
            </control>
          </mc:Choice>
        </mc:AlternateContent>
        <mc:AlternateContent xmlns:mc="http://schemas.openxmlformats.org/markup-compatibility/2006">
          <mc:Choice Requires="x14">
            <control shapeId="12772" r:id="rId37" name="Check Box 2532">
              <controlPr defaultSize="0" autoFill="0" autoLine="0" autoPict="0">
                <anchor moveWithCells="1">
                  <from>
                    <xdr:col>25</xdr:col>
                    <xdr:colOff>161925</xdr:colOff>
                    <xdr:row>55</xdr:row>
                    <xdr:rowOff>0</xdr:rowOff>
                  </from>
                  <to>
                    <xdr:col>26</xdr:col>
                    <xdr:colOff>142875</xdr:colOff>
                    <xdr:row>56</xdr:row>
                    <xdr:rowOff>9525</xdr:rowOff>
                  </to>
                </anchor>
              </controlPr>
            </control>
          </mc:Choice>
        </mc:AlternateContent>
        <mc:AlternateContent xmlns:mc="http://schemas.openxmlformats.org/markup-compatibility/2006">
          <mc:Choice Requires="x14">
            <control shapeId="12773" r:id="rId38" name="Check Box 2533">
              <controlPr defaultSize="0" autoFill="0" autoLine="0" autoPict="0">
                <anchor moveWithCells="1">
                  <from>
                    <xdr:col>25</xdr:col>
                    <xdr:colOff>161925</xdr:colOff>
                    <xdr:row>56</xdr:row>
                    <xdr:rowOff>0</xdr:rowOff>
                  </from>
                  <to>
                    <xdr:col>26</xdr:col>
                    <xdr:colOff>142875</xdr:colOff>
                    <xdr:row>57</xdr:row>
                    <xdr:rowOff>9525</xdr:rowOff>
                  </to>
                </anchor>
              </controlPr>
            </control>
          </mc:Choice>
        </mc:AlternateContent>
        <mc:AlternateContent xmlns:mc="http://schemas.openxmlformats.org/markup-compatibility/2006">
          <mc:Choice Requires="x14">
            <control shapeId="12774" r:id="rId39" name="Check Box 2534">
              <controlPr defaultSize="0" autoFill="0" autoLine="0" autoPict="0">
                <anchor moveWithCells="1">
                  <from>
                    <xdr:col>25</xdr:col>
                    <xdr:colOff>161925</xdr:colOff>
                    <xdr:row>57</xdr:row>
                    <xdr:rowOff>0</xdr:rowOff>
                  </from>
                  <to>
                    <xdr:col>26</xdr:col>
                    <xdr:colOff>142875</xdr:colOff>
                    <xdr:row>58</xdr:row>
                    <xdr:rowOff>9525</xdr:rowOff>
                  </to>
                </anchor>
              </controlPr>
            </control>
          </mc:Choice>
        </mc:AlternateContent>
        <mc:AlternateContent xmlns:mc="http://schemas.openxmlformats.org/markup-compatibility/2006">
          <mc:Choice Requires="x14">
            <control shapeId="12775" r:id="rId40" name="Check Box 2535">
              <controlPr defaultSize="0" autoFill="0" autoLine="0" autoPict="0">
                <anchor moveWithCells="1">
                  <from>
                    <xdr:col>25</xdr:col>
                    <xdr:colOff>161925</xdr:colOff>
                    <xdr:row>58</xdr:row>
                    <xdr:rowOff>0</xdr:rowOff>
                  </from>
                  <to>
                    <xdr:col>26</xdr:col>
                    <xdr:colOff>142875</xdr:colOff>
                    <xdr:row>59</xdr:row>
                    <xdr:rowOff>9525</xdr:rowOff>
                  </to>
                </anchor>
              </controlPr>
            </control>
          </mc:Choice>
        </mc:AlternateContent>
        <mc:AlternateContent xmlns:mc="http://schemas.openxmlformats.org/markup-compatibility/2006">
          <mc:Choice Requires="x14">
            <control shapeId="12776" r:id="rId41" name="Check Box 2536">
              <controlPr defaultSize="0" autoFill="0" autoLine="0" autoPict="0">
                <anchor moveWithCells="1">
                  <from>
                    <xdr:col>25</xdr:col>
                    <xdr:colOff>161925</xdr:colOff>
                    <xdr:row>59</xdr:row>
                    <xdr:rowOff>0</xdr:rowOff>
                  </from>
                  <to>
                    <xdr:col>26</xdr:col>
                    <xdr:colOff>142875</xdr:colOff>
                    <xdr:row>60</xdr:row>
                    <xdr:rowOff>9525</xdr:rowOff>
                  </to>
                </anchor>
              </controlPr>
            </control>
          </mc:Choice>
        </mc:AlternateContent>
        <mc:AlternateContent xmlns:mc="http://schemas.openxmlformats.org/markup-compatibility/2006">
          <mc:Choice Requires="x14">
            <control shapeId="12777" r:id="rId42" name="Check Box 2537">
              <controlPr defaultSize="0" autoFill="0" autoLine="0" autoPict="0">
                <anchor moveWithCells="1">
                  <from>
                    <xdr:col>25</xdr:col>
                    <xdr:colOff>161925</xdr:colOff>
                    <xdr:row>60</xdr:row>
                    <xdr:rowOff>0</xdr:rowOff>
                  </from>
                  <to>
                    <xdr:col>26</xdr:col>
                    <xdr:colOff>142875</xdr:colOff>
                    <xdr:row>61</xdr:row>
                    <xdr:rowOff>9525</xdr:rowOff>
                  </to>
                </anchor>
              </controlPr>
            </control>
          </mc:Choice>
        </mc:AlternateContent>
        <mc:AlternateContent xmlns:mc="http://schemas.openxmlformats.org/markup-compatibility/2006">
          <mc:Choice Requires="x14">
            <control shapeId="12778" r:id="rId43" name="Check Box 2538">
              <controlPr defaultSize="0" autoFill="0" autoLine="0" autoPict="0">
                <anchor moveWithCells="1">
                  <from>
                    <xdr:col>25</xdr:col>
                    <xdr:colOff>161925</xdr:colOff>
                    <xdr:row>61</xdr:row>
                    <xdr:rowOff>0</xdr:rowOff>
                  </from>
                  <to>
                    <xdr:col>26</xdr:col>
                    <xdr:colOff>142875</xdr:colOff>
                    <xdr:row>62</xdr:row>
                    <xdr:rowOff>9525</xdr:rowOff>
                  </to>
                </anchor>
              </controlPr>
            </control>
          </mc:Choice>
        </mc:AlternateContent>
        <mc:AlternateContent xmlns:mc="http://schemas.openxmlformats.org/markup-compatibility/2006">
          <mc:Choice Requires="x14">
            <control shapeId="12779" r:id="rId44" name="Check Box 2539">
              <controlPr defaultSize="0" autoFill="0" autoLine="0" autoPict="0">
                <anchor moveWithCells="1">
                  <from>
                    <xdr:col>25</xdr:col>
                    <xdr:colOff>161925</xdr:colOff>
                    <xdr:row>62</xdr:row>
                    <xdr:rowOff>0</xdr:rowOff>
                  </from>
                  <to>
                    <xdr:col>26</xdr:col>
                    <xdr:colOff>152400</xdr:colOff>
                    <xdr:row>63</xdr:row>
                    <xdr:rowOff>9525</xdr:rowOff>
                  </to>
                </anchor>
              </controlPr>
            </control>
          </mc:Choice>
        </mc:AlternateContent>
        <mc:AlternateContent xmlns:mc="http://schemas.openxmlformats.org/markup-compatibility/2006">
          <mc:Choice Requires="x14">
            <control shapeId="12780" r:id="rId45" name="Check Box 2540">
              <controlPr defaultSize="0" autoFill="0" autoLine="0" autoPict="0">
                <anchor moveWithCells="1">
                  <from>
                    <xdr:col>25</xdr:col>
                    <xdr:colOff>161925</xdr:colOff>
                    <xdr:row>62</xdr:row>
                    <xdr:rowOff>238125</xdr:rowOff>
                  </from>
                  <to>
                    <xdr:col>26</xdr:col>
                    <xdr:colOff>152400</xdr:colOff>
                    <xdr:row>64</xdr:row>
                    <xdr:rowOff>9525</xdr:rowOff>
                  </to>
                </anchor>
              </controlPr>
            </control>
          </mc:Choice>
        </mc:AlternateContent>
        <mc:AlternateContent xmlns:mc="http://schemas.openxmlformats.org/markup-compatibility/2006">
          <mc:Choice Requires="x14">
            <control shapeId="12781" r:id="rId46" name="Check Box 2541">
              <controlPr defaultSize="0" autoFill="0" autoLine="0" autoPict="0">
                <anchor moveWithCells="1">
                  <from>
                    <xdr:col>25</xdr:col>
                    <xdr:colOff>161925</xdr:colOff>
                    <xdr:row>64</xdr:row>
                    <xdr:rowOff>0</xdr:rowOff>
                  </from>
                  <to>
                    <xdr:col>26</xdr:col>
                    <xdr:colOff>142875</xdr:colOff>
                    <xdr:row>65</xdr:row>
                    <xdr:rowOff>9525</xdr:rowOff>
                  </to>
                </anchor>
              </controlPr>
            </control>
          </mc:Choice>
        </mc:AlternateContent>
        <mc:AlternateContent xmlns:mc="http://schemas.openxmlformats.org/markup-compatibility/2006">
          <mc:Choice Requires="x14">
            <control shapeId="12782" r:id="rId47" name="Check Box 2542">
              <controlPr defaultSize="0" autoFill="0" autoLine="0" autoPict="0">
                <anchor moveWithCells="1">
                  <from>
                    <xdr:col>25</xdr:col>
                    <xdr:colOff>161925</xdr:colOff>
                    <xdr:row>65</xdr:row>
                    <xdr:rowOff>0</xdr:rowOff>
                  </from>
                  <to>
                    <xdr:col>26</xdr:col>
                    <xdr:colOff>142875</xdr:colOff>
                    <xdr:row>66</xdr:row>
                    <xdr:rowOff>9525</xdr:rowOff>
                  </to>
                </anchor>
              </controlPr>
            </control>
          </mc:Choice>
        </mc:AlternateContent>
        <mc:AlternateContent xmlns:mc="http://schemas.openxmlformats.org/markup-compatibility/2006">
          <mc:Choice Requires="x14">
            <control shapeId="12783" r:id="rId48" name="Check Box 2543">
              <controlPr defaultSize="0" autoFill="0" autoLine="0" autoPict="0">
                <anchor moveWithCells="1">
                  <from>
                    <xdr:col>25</xdr:col>
                    <xdr:colOff>161925</xdr:colOff>
                    <xdr:row>66</xdr:row>
                    <xdr:rowOff>0</xdr:rowOff>
                  </from>
                  <to>
                    <xdr:col>26</xdr:col>
                    <xdr:colOff>142875</xdr:colOff>
                    <xdr:row>67</xdr:row>
                    <xdr:rowOff>9525</xdr:rowOff>
                  </to>
                </anchor>
              </controlPr>
            </control>
          </mc:Choice>
        </mc:AlternateContent>
        <mc:AlternateContent xmlns:mc="http://schemas.openxmlformats.org/markup-compatibility/2006">
          <mc:Choice Requires="x14">
            <control shapeId="12784" r:id="rId49" name="Check Box 2544">
              <controlPr defaultSize="0" autoFill="0" autoLine="0" autoPict="0">
                <anchor moveWithCells="1">
                  <from>
                    <xdr:col>25</xdr:col>
                    <xdr:colOff>161925</xdr:colOff>
                    <xdr:row>67</xdr:row>
                    <xdr:rowOff>0</xdr:rowOff>
                  </from>
                  <to>
                    <xdr:col>26</xdr:col>
                    <xdr:colOff>142875</xdr:colOff>
                    <xdr:row>68</xdr:row>
                    <xdr:rowOff>9525</xdr:rowOff>
                  </to>
                </anchor>
              </controlPr>
            </control>
          </mc:Choice>
        </mc:AlternateContent>
        <mc:AlternateContent xmlns:mc="http://schemas.openxmlformats.org/markup-compatibility/2006">
          <mc:Choice Requires="x14">
            <control shapeId="12785" r:id="rId50" name="Check Box 2545">
              <controlPr defaultSize="0" autoFill="0" autoLine="0" autoPict="0">
                <anchor moveWithCells="1">
                  <from>
                    <xdr:col>25</xdr:col>
                    <xdr:colOff>161925</xdr:colOff>
                    <xdr:row>68</xdr:row>
                    <xdr:rowOff>0</xdr:rowOff>
                  </from>
                  <to>
                    <xdr:col>26</xdr:col>
                    <xdr:colOff>142875</xdr:colOff>
                    <xdr:row>69</xdr:row>
                    <xdr:rowOff>9525</xdr:rowOff>
                  </to>
                </anchor>
              </controlPr>
            </control>
          </mc:Choice>
        </mc:AlternateContent>
        <mc:AlternateContent xmlns:mc="http://schemas.openxmlformats.org/markup-compatibility/2006">
          <mc:Choice Requires="x14">
            <control shapeId="12786" r:id="rId51" name="Check Box 2546">
              <controlPr defaultSize="0" autoFill="0" autoLine="0" autoPict="0">
                <anchor moveWithCells="1">
                  <from>
                    <xdr:col>25</xdr:col>
                    <xdr:colOff>161925</xdr:colOff>
                    <xdr:row>69</xdr:row>
                    <xdr:rowOff>0</xdr:rowOff>
                  </from>
                  <to>
                    <xdr:col>26</xdr:col>
                    <xdr:colOff>142875</xdr:colOff>
                    <xdr:row>70</xdr:row>
                    <xdr:rowOff>9525</xdr:rowOff>
                  </to>
                </anchor>
              </controlPr>
            </control>
          </mc:Choice>
        </mc:AlternateContent>
        <mc:AlternateContent xmlns:mc="http://schemas.openxmlformats.org/markup-compatibility/2006">
          <mc:Choice Requires="x14">
            <control shapeId="12787" r:id="rId52" name="Check Box 2547">
              <controlPr defaultSize="0" autoFill="0" autoLine="0" autoPict="0">
                <anchor moveWithCells="1">
                  <from>
                    <xdr:col>25</xdr:col>
                    <xdr:colOff>161925</xdr:colOff>
                    <xdr:row>70</xdr:row>
                    <xdr:rowOff>0</xdr:rowOff>
                  </from>
                  <to>
                    <xdr:col>26</xdr:col>
                    <xdr:colOff>142875</xdr:colOff>
                    <xdr:row>71</xdr:row>
                    <xdr:rowOff>9525</xdr:rowOff>
                  </to>
                </anchor>
              </controlPr>
            </control>
          </mc:Choice>
        </mc:AlternateContent>
        <mc:AlternateContent xmlns:mc="http://schemas.openxmlformats.org/markup-compatibility/2006">
          <mc:Choice Requires="x14">
            <control shapeId="12788" r:id="rId53" name="Check Box 2548">
              <controlPr defaultSize="0" autoFill="0" autoLine="0" autoPict="0">
                <anchor moveWithCells="1">
                  <from>
                    <xdr:col>25</xdr:col>
                    <xdr:colOff>161925</xdr:colOff>
                    <xdr:row>71</xdr:row>
                    <xdr:rowOff>0</xdr:rowOff>
                  </from>
                  <to>
                    <xdr:col>26</xdr:col>
                    <xdr:colOff>142875</xdr:colOff>
                    <xdr:row>72</xdr:row>
                    <xdr:rowOff>9525</xdr:rowOff>
                  </to>
                </anchor>
              </controlPr>
            </control>
          </mc:Choice>
        </mc:AlternateContent>
        <mc:AlternateContent xmlns:mc="http://schemas.openxmlformats.org/markup-compatibility/2006">
          <mc:Choice Requires="x14">
            <control shapeId="12789" r:id="rId54" name="Check Box 2549">
              <controlPr defaultSize="0" autoFill="0" autoLine="0" autoPict="0">
                <anchor moveWithCells="1">
                  <from>
                    <xdr:col>25</xdr:col>
                    <xdr:colOff>161925</xdr:colOff>
                    <xdr:row>72</xdr:row>
                    <xdr:rowOff>0</xdr:rowOff>
                  </from>
                  <to>
                    <xdr:col>26</xdr:col>
                    <xdr:colOff>142875</xdr:colOff>
                    <xdr:row>73</xdr:row>
                    <xdr:rowOff>9525</xdr:rowOff>
                  </to>
                </anchor>
              </controlPr>
            </control>
          </mc:Choice>
        </mc:AlternateContent>
        <mc:AlternateContent xmlns:mc="http://schemas.openxmlformats.org/markup-compatibility/2006">
          <mc:Choice Requires="x14">
            <control shapeId="12790" r:id="rId55" name="Check Box 2550">
              <controlPr defaultSize="0" autoFill="0" autoLine="0" autoPict="0">
                <anchor moveWithCells="1">
                  <from>
                    <xdr:col>25</xdr:col>
                    <xdr:colOff>161925</xdr:colOff>
                    <xdr:row>73</xdr:row>
                    <xdr:rowOff>0</xdr:rowOff>
                  </from>
                  <to>
                    <xdr:col>26</xdr:col>
                    <xdr:colOff>142875</xdr:colOff>
                    <xdr:row>74</xdr:row>
                    <xdr:rowOff>9525</xdr:rowOff>
                  </to>
                </anchor>
              </controlPr>
            </control>
          </mc:Choice>
        </mc:AlternateContent>
        <mc:AlternateContent xmlns:mc="http://schemas.openxmlformats.org/markup-compatibility/2006">
          <mc:Choice Requires="x14">
            <control shapeId="12791" r:id="rId56" name="Check Box 2551">
              <controlPr defaultSize="0" autoFill="0" autoLine="0" autoPict="0">
                <anchor moveWithCells="1">
                  <from>
                    <xdr:col>25</xdr:col>
                    <xdr:colOff>161925</xdr:colOff>
                    <xdr:row>74</xdr:row>
                    <xdr:rowOff>0</xdr:rowOff>
                  </from>
                  <to>
                    <xdr:col>26</xdr:col>
                    <xdr:colOff>142875</xdr:colOff>
                    <xdr:row>75</xdr:row>
                    <xdr:rowOff>9525</xdr:rowOff>
                  </to>
                </anchor>
              </controlPr>
            </control>
          </mc:Choice>
        </mc:AlternateContent>
        <mc:AlternateContent xmlns:mc="http://schemas.openxmlformats.org/markup-compatibility/2006">
          <mc:Choice Requires="x14">
            <control shapeId="12792" r:id="rId57" name="Check Box 2552">
              <controlPr defaultSize="0" autoFill="0" autoLine="0" autoPict="0">
                <anchor moveWithCells="1">
                  <from>
                    <xdr:col>25</xdr:col>
                    <xdr:colOff>161925</xdr:colOff>
                    <xdr:row>75</xdr:row>
                    <xdr:rowOff>0</xdr:rowOff>
                  </from>
                  <to>
                    <xdr:col>26</xdr:col>
                    <xdr:colOff>142875</xdr:colOff>
                    <xdr:row>76</xdr:row>
                    <xdr:rowOff>9525</xdr:rowOff>
                  </to>
                </anchor>
              </controlPr>
            </control>
          </mc:Choice>
        </mc:AlternateContent>
        <mc:AlternateContent xmlns:mc="http://schemas.openxmlformats.org/markup-compatibility/2006">
          <mc:Choice Requires="x14">
            <control shapeId="12793" r:id="rId58" name="Check Box 2553">
              <controlPr defaultSize="0" autoFill="0" autoLine="0" autoPict="0">
                <anchor moveWithCells="1">
                  <from>
                    <xdr:col>25</xdr:col>
                    <xdr:colOff>161925</xdr:colOff>
                    <xdr:row>76</xdr:row>
                    <xdr:rowOff>0</xdr:rowOff>
                  </from>
                  <to>
                    <xdr:col>26</xdr:col>
                    <xdr:colOff>142875</xdr:colOff>
                    <xdr:row>77</xdr:row>
                    <xdr:rowOff>9525</xdr:rowOff>
                  </to>
                </anchor>
              </controlPr>
            </control>
          </mc:Choice>
        </mc:AlternateContent>
        <mc:AlternateContent xmlns:mc="http://schemas.openxmlformats.org/markup-compatibility/2006">
          <mc:Choice Requires="x14">
            <control shapeId="12794" r:id="rId59" name="Check Box 2554">
              <controlPr defaultSize="0" autoFill="0" autoLine="0" autoPict="0">
                <anchor moveWithCells="1">
                  <from>
                    <xdr:col>25</xdr:col>
                    <xdr:colOff>161925</xdr:colOff>
                    <xdr:row>77</xdr:row>
                    <xdr:rowOff>0</xdr:rowOff>
                  </from>
                  <to>
                    <xdr:col>26</xdr:col>
                    <xdr:colOff>142875</xdr:colOff>
                    <xdr:row>78</xdr:row>
                    <xdr:rowOff>9525</xdr:rowOff>
                  </to>
                </anchor>
              </controlPr>
            </control>
          </mc:Choice>
        </mc:AlternateContent>
        <mc:AlternateContent xmlns:mc="http://schemas.openxmlformats.org/markup-compatibility/2006">
          <mc:Choice Requires="x14">
            <control shapeId="12795" r:id="rId60" name="Check Box 2555">
              <controlPr defaultSize="0" autoFill="0" autoLine="0" autoPict="0">
                <anchor moveWithCells="1">
                  <from>
                    <xdr:col>25</xdr:col>
                    <xdr:colOff>161925</xdr:colOff>
                    <xdr:row>78</xdr:row>
                    <xdr:rowOff>0</xdr:rowOff>
                  </from>
                  <to>
                    <xdr:col>26</xdr:col>
                    <xdr:colOff>142875</xdr:colOff>
                    <xdr:row>79</xdr:row>
                    <xdr:rowOff>9525</xdr:rowOff>
                  </to>
                </anchor>
              </controlPr>
            </control>
          </mc:Choice>
        </mc:AlternateContent>
        <mc:AlternateContent xmlns:mc="http://schemas.openxmlformats.org/markup-compatibility/2006">
          <mc:Choice Requires="x14">
            <control shapeId="12796" r:id="rId61" name="Check Box 2556">
              <controlPr defaultSize="0" autoFill="0" autoLine="0" autoPict="0">
                <anchor moveWithCells="1">
                  <from>
                    <xdr:col>25</xdr:col>
                    <xdr:colOff>161925</xdr:colOff>
                    <xdr:row>79</xdr:row>
                    <xdr:rowOff>0</xdr:rowOff>
                  </from>
                  <to>
                    <xdr:col>26</xdr:col>
                    <xdr:colOff>142875</xdr:colOff>
                    <xdr:row>80</xdr:row>
                    <xdr:rowOff>9525</xdr:rowOff>
                  </to>
                </anchor>
              </controlPr>
            </control>
          </mc:Choice>
        </mc:AlternateContent>
        <mc:AlternateContent xmlns:mc="http://schemas.openxmlformats.org/markup-compatibility/2006">
          <mc:Choice Requires="x14">
            <control shapeId="12797" r:id="rId62" name="Check Box 2557">
              <controlPr defaultSize="0" autoFill="0" autoLine="0" autoPict="0">
                <anchor moveWithCells="1">
                  <from>
                    <xdr:col>25</xdr:col>
                    <xdr:colOff>161925</xdr:colOff>
                    <xdr:row>80</xdr:row>
                    <xdr:rowOff>0</xdr:rowOff>
                  </from>
                  <to>
                    <xdr:col>26</xdr:col>
                    <xdr:colOff>142875</xdr:colOff>
                    <xdr:row>81</xdr:row>
                    <xdr:rowOff>9525</xdr:rowOff>
                  </to>
                </anchor>
              </controlPr>
            </control>
          </mc:Choice>
        </mc:AlternateContent>
        <mc:AlternateContent xmlns:mc="http://schemas.openxmlformats.org/markup-compatibility/2006">
          <mc:Choice Requires="x14">
            <control shapeId="12798" r:id="rId63" name="Check Box 2558">
              <controlPr defaultSize="0" autoFill="0" autoLine="0" autoPict="0">
                <anchor moveWithCells="1">
                  <from>
                    <xdr:col>25</xdr:col>
                    <xdr:colOff>161925</xdr:colOff>
                    <xdr:row>81</xdr:row>
                    <xdr:rowOff>0</xdr:rowOff>
                  </from>
                  <to>
                    <xdr:col>26</xdr:col>
                    <xdr:colOff>142875</xdr:colOff>
                    <xdr:row>82</xdr:row>
                    <xdr:rowOff>9525</xdr:rowOff>
                  </to>
                </anchor>
              </controlPr>
            </control>
          </mc:Choice>
        </mc:AlternateContent>
        <mc:AlternateContent xmlns:mc="http://schemas.openxmlformats.org/markup-compatibility/2006">
          <mc:Choice Requires="x14">
            <control shapeId="12799" r:id="rId64" name="Check Box 2559">
              <controlPr defaultSize="0" autoFill="0" autoLine="0" autoPict="0">
                <anchor moveWithCells="1">
                  <from>
                    <xdr:col>25</xdr:col>
                    <xdr:colOff>161925</xdr:colOff>
                    <xdr:row>82</xdr:row>
                    <xdr:rowOff>0</xdr:rowOff>
                  </from>
                  <to>
                    <xdr:col>26</xdr:col>
                    <xdr:colOff>142875</xdr:colOff>
                    <xdr:row>83</xdr:row>
                    <xdr:rowOff>9525</xdr:rowOff>
                  </to>
                </anchor>
              </controlPr>
            </control>
          </mc:Choice>
        </mc:AlternateContent>
        <mc:AlternateContent xmlns:mc="http://schemas.openxmlformats.org/markup-compatibility/2006">
          <mc:Choice Requires="x14">
            <control shapeId="12800" r:id="rId65" name="Check Box 2560">
              <controlPr defaultSize="0" autoFill="0" autoLine="0" autoPict="0">
                <anchor moveWithCells="1">
                  <from>
                    <xdr:col>25</xdr:col>
                    <xdr:colOff>161925</xdr:colOff>
                    <xdr:row>83</xdr:row>
                    <xdr:rowOff>0</xdr:rowOff>
                  </from>
                  <to>
                    <xdr:col>26</xdr:col>
                    <xdr:colOff>142875</xdr:colOff>
                    <xdr:row>84</xdr:row>
                    <xdr:rowOff>9525</xdr:rowOff>
                  </to>
                </anchor>
              </controlPr>
            </control>
          </mc:Choice>
        </mc:AlternateContent>
        <mc:AlternateContent xmlns:mc="http://schemas.openxmlformats.org/markup-compatibility/2006">
          <mc:Choice Requires="x14">
            <control shapeId="12801" r:id="rId66" name="Check Box 2561">
              <controlPr defaultSize="0" autoFill="0" autoLine="0" autoPict="0">
                <anchor moveWithCells="1">
                  <from>
                    <xdr:col>25</xdr:col>
                    <xdr:colOff>161925</xdr:colOff>
                    <xdr:row>84</xdr:row>
                    <xdr:rowOff>0</xdr:rowOff>
                  </from>
                  <to>
                    <xdr:col>26</xdr:col>
                    <xdr:colOff>142875</xdr:colOff>
                    <xdr:row>85</xdr:row>
                    <xdr:rowOff>9525</xdr:rowOff>
                  </to>
                </anchor>
              </controlPr>
            </control>
          </mc:Choice>
        </mc:AlternateContent>
        <mc:AlternateContent xmlns:mc="http://schemas.openxmlformats.org/markup-compatibility/2006">
          <mc:Choice Requires="x14">
            <control shapeId="12802" r:id="rId67" name="Check Box 2562">
              <controlPr defaultSize="0" autoFill="0" autoLine="0" autoPict="0">
                <anchor moveWithCells="1">
                  <from>
                    <xdr:col>25</xdr:col>
                    <xdr:colOff>161925</xdr:colOff>
                    <xdr:row>85</xdr:row>
                    <xdr:rowOff>0</xdr:rowOff>
                  </from>
                  <to>
                    <xdr:col>26</xdr:col>
                    <xdr:colOff>142875</xdr:colOff>
                    <xdr:row>86</xdr:row>
                    <xdr:rowOff>9525</xdr:rowOff>
                  </to>
                </anchor>
              </controlPr>
            </control>
          </mc:Choice>
        </mc:AlternateContent>
        <mc:AlternateContent xmlns:mc="http://schemas.openxmlformats.org/markup-compatibility/2006">
          <mc:Choice Requires="x14">
            <control shapeId="12803" r:id="rId68" name="Check Box 2563">
              <controlPr defaultSize="0" autoFill="0" autoLine="0" autoPict="0">
                <anchor moveWithCells="1">
                  <from>
                    <xdr:col>25</xdr:col>
                    <xdr:colOff>161925</xdr:colOff>
                    <xdr:row>85</xdr:row>
                    <xdr:rowOff>238125</xdr:rowOff>
                  </from>
                  <to>
                    <xdr:col>26</xdr:col>
                    <xdr:colOff>142875</xdr:colOff>
                    <xdr:row>87</xdr:row>
                    <xdr:rowOff>9525</xdr:rowOff>
                  </to>
                </anchor>
              </controlPr>
            </control>
          </mc:Choice>
        </mc:AlternateContent>
        <mc:AlternateContent xmlns:mc="http://schemas.openxmlformats.org/markup-compatibility/2006">
          <mc:Choice Requires="x14">
            <control shapeId="12804" r:id="rId69" name="Check Box 2564">
              <controlPr defaultSize="0" autoFill="0" autoLine="0" autoPict="0">
                <anchor moveWithCells="1">
                  <from>
                    <xdr:col>25</xdr:col>
                    <xdr:colOff>161925</xdr:colOff>
                    <xdr:row>87</xdr:row>
                    <xdr:rowOff>0</xdr:rowOff>
                  </from>
                  <to>
                    <xdr:col>26</xdr:col>
                    <xdr:colOff>142875</xdr:colOff>
                    <xdr:row>88</xdr:row>
                    <xdr:rowOff>9525</xdr:rowOff>
                  </to>
                </anchor>
              </controlPr>
            </control>
          </mc:Choice>
        </mc:AlternateContent>
        <mc:AlternateContent xmlns:mc="http://schemas.openxmlformats.org/markup-compatibility/2006">
          <mc:Choice Requires="x14">
            <control shapeId="12805" r:id="rId70" name="Check Box 2565">
              <controlPr defaultSize="0" autoFill="0" autoLine="0" autoPict="0">
                <anchor moveWithCells="1">
                  <from>
                    <xdr:col>25</xdr:col>
                    <xdr:colOff>161925</xdr:colOff>
                    <xdr:row>88</xdr:row>
                    <xdr:rowOff>0</xdr:rowOff>
                  </from>
                  <to>
                    <xdr:col>26</xdr:col>
                    <xdr:colOff>142875</xdr:colOff>
                    <xdr:row>89</xdr:row>
                    <xdr:rowOff>9525</xdr:rowOff>
                  </to>
                </anchor>
              </controlPr>
            </control>
          </mc:Choice>
        </mc:AlternateContent>
        <mc:AlternateContent xmlns:mc="http://schemas.openxmlformats.org/markup-compatibility/2006">
          <mc:Choice Requires="x14">
            <control shapeId="12806" r:id="rId71" name="Check Box 2566">
              <controlPr defaultSize="0" autoFill="0" autoLine="0" autoPict="0">
                <anchor moveWithCells="1">
                  <from>
                    <xdr:col>25</xdr:col>
                    <xdr:colOff>161925</xdr:colOff>
                    <xdr:row>89</xdr:row>
                    <xdr:rowOff>0</xdr:rowOff>
                  </from>
                  <to>
                    <xdr:col>26</xdr:col>
                    <xdr:colOff>142875</xdr:colOff>
                    <xdr:row>90</xdr:row>
                    <xdr:rowOff>9525</xdr:rowOff>
                  </to>
                </anchor>
              </controlPr>
            </control>
          </mc:Choice>
        </mc:AlternateContent>
        <mc:AlternateContent xmlns:mc="http://schemas.openxmlformats.org/markup-compatibility/2006">
          <mc:Choice Requires="x14">
            <control shapeId="12807" r:id="rId72" name="Check Box 2567">
              <controlPr defaultSize="0" autoFill="0" autoLine="0" autoPict="0">
                <anchor moveWithCells="1">
                  <from>
                    <xdr:col>25</xdr:col>
                    <xdr:colOff>161925</xdr:colOff>
                    <xdr:row>90</xdr:row>
                    <xdr:rowOff>0</xdr:rowOff>
                  </from>
                  <to>
                    <xdr:col>26</xdr:col>
                    <xdr:colOff>142875</xdr:colOff>
                    <xdr:row>91</xdr:row>
                    <xdr:rowOff>9525</xdr:rowOff>
                  </to>
                </anchor>
              </controlPr>
            </control>
          </mc:Choice>
        </mc:AlternateContent>
        <mc:AlternateContent xmlns:mc="http://schemas.openxmlformats.org/markup-compatibility/2006">
          <mc:Choice Requires="x14">
            <control shapeId="12808" r:id="rId73" name="Check Box 2568">
              <controlPr defaultSize="0" autoFill="0" autoLine="0" autoPict="0">
                <anchor moveWithCells="1">
                  <from>
                    <xdr:col>25</xdr:col>
                    <xdr:colOff>161925</xdr:colOff>
                    <xdr:row>91</xdr:row>
                    <xdr:rowOff>0</xdr:rowOff>
                  </from>
                  <to>
                    <xdr:col>26</xdr:col>
                    <xdr:colOff>142875</xdr:colOff>
                    <xdr:row>92</xdr:row>
                    <xdr:rowOff>9525</xdr:rowOff>
                  </to>
                </anchor>
              </controlPr>
            </control>
          </mc:Choice>
        </mc:AlternateContent>
        <mc:AlternateContent xmlns:mc="http://schemas.openxmlformats.org/markup-compatibility/2006">
          <mc:Choice Requires="x14">
            <control shapeId="12809" r:id="rId74" name="Check Box 2569">
              <controlPr defaultSize="0" autoFill="0" autoLine="0" autoPict="0">
                <anchor moveWithCells="1">
                  <from>
                    <xdr:col>25</xdr:col>
                    <xdr:colOff>161925</xdr:colOff>
                    <xdr:row>92</xdr:row>
                    <xdr:rowOff>0</xdr:rowOff>
                  </from>
                  <to>
                    <xdr:col>26</xdr:col>
                    <xdr:colOff>142875</xdr:colOff>
                    <xdr:row>93</xdr:row>
                    <xdr:rowOff>9525</xdr:rowOff>
                  </to>
                </anchor>
              </controlPr>
            </control>
          </mc:Choice>
        </mc:AlternateContent>
        <mc:AlternateContent xmlns:mc="http://schemas.openxmlformats.org/markup-compatibility/2006">
          <mc:Choice Requires="x14">
            <control shapeId="12810" r:id="rId75" name="Check Box 2570">
              <controlPr defaultSize="0" autoFill="0" autoLine="0" autoPict="0">
                <anchor moveWithCells="1">
                  <from>
                    <xdr:col>25</xdr:col>
                    <xdr:colOff>161925</xdr:colOff>
                    <xdr:row>93</xdr:row>
                    <xdr:rowOff>0</xdr:rowOff>
                  </from>
                  <to>
                    <xdr:col>26</xdr:col>
                    <xdr:colOff>142875</xdr:colOff>
                    <xdr:row>94</xdr:row>
                    <xdr:rowOff>9525</xdr:rowOff>
                  </to>
                </anchor>
              </controlPr>
            </control>
          </mc:Choice>
        </mc:AlternateContent>
        <mc:AlternateContent xmlns:mc="http://schemas.openxmlformats.org/markup-compatibility/2006">
          <mc:Choice Requires="x14">
            <control shapeId="12811" r:id="rId76" name="Check Box 2571">
              <controlPr defaultSize="0" autoFill="0" autoLine="0" autoPict="0">
                <anchor moveWithCells="1">
                  <from>
                    <xdr:col>25</xdr:col>
                    <xdr:colOff>161925</xdr:colOff>
                    <xdr:row>94</xdr:row>
                    <xdr:rowOff>0</xdr:rowOff>
                  </from>
                  <to>
                    <xdr:col>26</xdr:col>
                    <xdr:colOff>142875</xdr:colOff>
                    <xdr:row>95</xdr:row>
                    <xdr:rowOff>9525</xdr:rowOff>
                  </to>
                </anchor>
              </controlPr>
            </control>
          </mc:Choice>
        </mc:AlternateContent>
        <mc:AlternateContent xmlns:mc="http://schemas.openxmlformats.org/markup-compatibility/2006">
          <mc:Choice Requires="x14">
            <control shapeId="12812" r:id="rId77" name="Check Box 2572">
              <controlPr defaultSize="0" autoFill="0" autoLine="0" autoPict="0">
                <anchor moveWithCells="1">
                  <from>
                    <xdr:col>25</xdr:col>
                    <xdr:colOff>161925</xdr:colOff>
                    <xdr:row>95</xdr:row>
                    <xdr:rowOff>0</xdr:rowOff>
                  </from>
                  <to>
                    <xdr:col>26</xdr:col>
                    <xdr:colOff>142875</xdr:colOff>
                    <xdr:row>96</xdr:row>
                    <xdr:rowOff>9525</xdr:rowOff>
                  </to>
                </anchor>
              </controlPr>
            </control>
          </mc:Choice>
        </mc:AlternateContent>
        <mc:AlternateContent xmlns:mc="http://schemas.openxmlformats.org/markup-compatibility/2006">
          <mc:Choice Requires="x14">
            <control shapeId="12813" r:id="rId78" name="Check Box 2573">
              <controlPr defaultSize="0" autoFill="0" autoLine="0" autoPict="0">
                <anchor moveWithCells="1">
                  <from>
                    <xdr:col>25</xdr:col>
                    <xdr:colOff>161925</xdr:colOff>
                    <xdr:row>96</xdr:row>
                    <xdr:rowOff>0</xdr:rowOff>
                  </from>
                  <to>
                    <xdr:col>26</xdr:col>
                    <xdr:colOff>142875</xdr:colOff>
                    <xdr:row>97</xdr:row>
                    <xdr:rowOff>9525</xdr:rowOff>
                  </to>
                </anchor>
              </controlPr>
            </control>
          </mc:Choice>
        </mc:AlternateContent>
        <mc:AlternateContent xmlns:mc="http://schemas.openxmlformats.org/markup-compatibility/2006">
          <mc:Choice Requires="x14">
            <control shapeId="12814" r:id="rId79" name="Check Box 2574">
              <controlPr defaultSize="0" autoFill="0" autoLine="0" autoPict="0">
                <anchor moveWithCells="1">
                  <from>
                    <xdr:col>25</xdr:col>
                    <xdr:colOff>161925</xdr:colOff>
                    <xdr:row>97</xdr:row>
                    <xdr:rowOff>0</xdr:rowOff>
                  </from>
                  <to>
                    <xdr:col>26</xdr:col>
                    <xdr:colOff>142875</xdr:colOff>
                    <xdr:row>98</xdr:row>
                    <xdr:rowOff>9525</xdr:rowOff>
                  </to>
                </anchor>
              </controlPr>
            </control>
          </mc:Choice>
        </mc:AlternateContent>
        <mc:AlternateContent xmlns:mc="http://schemas.openxmlformats.org/markup-compatibility/2006">
          <mc:Choice Requires="x14">
            <control shapeId="12815" r:id="rId80" name="Check Box 2575">
              <controlPr defaultSize="0" autoFill="0" autoLine="0" autoPict="0">
                <anchor moveWithCells="1">
                  <from>
                    <xdr:col>25</xdr:col>
                    <xdr:colOff>161925</xdr:colOff>
                    <xdr:row>98</xdr:row>
                    <xdr:rowOff>0</xdr:rowOff>
                  </from>
                  <to>
                    <xdr:col>26</xdr:col>
                    <xdr:colOff>142875</xdr:colOff>
                    <xdr:row>99</xdr:row>
                    <xdr:rowOff>9525</xdr:rowOff>
                  </to>
                </anchor>
              </controlPr>
            </control>
          </mc:Choice>
        </mc:AlternateContent>
        <mc:AlternateContent xmlns:mc="http://schemas.openxmlformats.org/markup-compatibility/2006">
          <mc:Choice Requires="x14">
            <control shapeId="12816" r:id="rId81" name="Check Box 2576">
              <controlPr defaultSize="0" autoFill="0" autoLine="0" autoPict="0">
                <anchor moveWithCells="1">
                  <from>
                    <xdr:col>25</xdr:col>
                    <xdr:colOff>161925</xdr:colOff>
                    <xdr:row>99</xdr:row>
                    <xdr:rowOff>0</xdr:rowOff>
                  </from>
                  <to>
                    <xdr:col>26</xdr:col>
                    <xdr:colOff>142875</xdr:colOff>
                    <xdr:row>100</xdr:row>
                    <xdr:rowOff>9525</xdr:rowOff>
                  </to>
                </anchor>
              </controlPr>
            </control>
          </mc:Choice>
        </mc:AlternateContent>
        <mc:AlternateContent xmlns:mc="http://schemas.openxmlformats.org/markup-compatibility/2006">
          <mc:Choice Requires="x14">
            <control shapeId="12817" r:id="rId82" name="Check Box 2577">
              <controlPr defaultSize="0" autoFill="0" autoLine="0" autoPict="0">
                <anchor moveWithCells="1">
                  <from>
                    <xdr:col>25</xdr:col>
                    <xdr:colOff>161925</xdr:colOff>
                    <xdr:row>100</xdr:row>
                    <xdr:rowOff>0</xdr:rowOff>
                  </from>
                  <to>
                    <xdr:col>26</xdr:col>
                    <xdr:colOff>142875</xdr:colOff>
                    <xdr:row>101</xdr:row>
                    <xdr:rowOff>9525</xdr:rowOff>
                  </to>
                </anchor>
              </controlPr>
            </control>
          </mc:Choice>
        </mc:AlternateContent>
        <mc:AlternateContent xmlns:mc="http://schemas.openxmlformats.org/markup-compatibility/2006">
          <mc:Choice Requires="x14">
            <control shapeId="12818" r:id="rId83" name="Check Box 2578">
              <controlPr defaultSize="0" autoFill="0" autoLine="0" autoPict="0">
                <anchor moveWithCells="1">
                  <from>
                    <xdr:col>25</xdr:col>
                    <xdr:colOff>161925</xdr:colOff>
                    <xdr:row>101</xdr:row>
                    <xdr:rowOff>0</xdr:rowOff>
                  </from>
                  <to>
                    <xdr:col>26</xdr:col>
                    <xdr:colOff>142875</xdr:colOff>
                    <xdr:row>102</xdr:row>
                    <xdr:rowOff>9525</xdr:rowOff>
                  </to>
                </anchor>
              </controlPr>
            </control>
          </mc:Choice>
        </mc:AlternateContent>
        <mc:AlternateContent xmlns:mc="http://schemas.openxmlformats.org/markup-compatibility/2006">
          <mc:Choice Requires="x14">
            <control shapeId="12819" r:id="rId84" name="Check Box 2579">
              <controlPr defaultSize="0" autoFill="0" autoLine="0" autoPict="0">
                <anchor moveWithCells="1">
                  <from>
                    <xdr:col>25</xdr:col>
                    <xdr:colOff>161925</xdr:colOff>
                    <xdr:row>102</xdr:row>
                    <xdr:rowOff>0</xdr:rowOff>
                  </from>
                  <to>
                    <xdr:col>26</xdr:col>
                    <xdr:colOff>142875</xdr:colOff>
                    <xdr:row>103</xdr:row>
                    <xdr:rowOff>9525</xdr:rowOff>
                  </to>
                </anchor>
              </controlPr>
            </control>
          </mc:Choice>
        </mc:AlternateContent>
        <mc:AlternateContent xmlns:mc="http://schemas.openxmlformats.org/markup-compatibility/2006">
          <mc:Choice Requires="x14">
            <control shapeId="12820" r:id="rId85" name="Check Box 2580">
              <controlPr defaultSize="0" autoFill="0" autoLine="0" autoPict="0">
                <anchor moveWithCells="1">
                  <from>
                    <xdr:col>25</xdr:col>
                    <xdr:colOff>161925</xdr:colOff>
                    <xdr:row>103</xdr:row>
                    <xdr:rowOff>0</xdr:rowOff>
                  </from>
                  <to>
                    <xdr:col>26</xdr:col>
                    <xdr:colOff>142875</xdr:colOff>
                    <xdr:row>104</xdr:row>
                    <xdr:rowOff>9525</xdr:rowOff>
                  </to>
                </anchor>
              </controlPr>
            </control>
          </mc:Choice>
        </mc:AlternateContent>
        <mc:AlternateContent xmlns:mc="http://schemas.openxmlformats.org/markup-compatibility/2006">
          <mc:Choice Requires="x14">
            <control shapeId="12821" r:id="rId86" name="Check Box 2581">
              <controlPr defaultSize="0" autoFill="0" autoLine="0" autoPict="0">
                <anchor moveWithCells="1">
                  <from>
                    <xdr:col>25</xdr:col>
                    <xdr:colOff>161925</xdr:colOff>
                    <xdr:row>104</xdr:row>
                    <xdr:rowOff>0</xdr:rowOff>
                  </from>
                  <to>
                    <xdr:col>26</xdr:col>
                    <xdr:colOff>142875</xdr:colOff>
                    <xdr:row>105</xdr:row>
                    <xdr:rowOff>9525</xdr:rowOff>
                  </to>
                </anchor>
              </controlPr>
            </control>
          </mc:Choice>
        </mc:AlternateContent>
        <mc:AlternateContent xmlns:mc="http://schemas.openxmlformats.org/markup-compatibility/2006">
          <mc:Choice Requires="x14">
            <control shapeId="12822" r:id="rId87" name="Check Box 2582">
              <controlPr defaultSize="0" autoFill="0" autoLine="0" autoPict="0">
                <anchor moveWithCells="1">
                  <from>
                    <xdr:col>25</xdr:col>
                    <xdr:colOff>161925</xdr:colOff>
                    <xdr:row>105</xdr:row>
                    <xdr:rowOff>0</xdr:rowOff>
                  </from>
                  <to>
                    <xdr:col>26</xdr:col>
                    <xdr:colOff>142875</xdr:colOff>
                    <xdr:row>106</xdr:row>
                    <xdr:rowOff>9525</xdr:rowOff>
                  </to>
                </anchor>
              </controlPr>
            </control>
          </mc:Choice>
        </mc:AlternateContent>
        <mc:AlternateContent xmlns:mc="http://schemas.openxmlformats.org/markup-compatibility/2006">
          <mc:Choice Requires="x14">
            <control shapeId="12823" r:id="rId88" name="Check Box 2583">
              <controlPr defaultSize="0" autoFill="0" autoLine="0" autoPict="0">
                <anchor moveWithCells="1">
                  <from>
                    <xdr:col>25</xdr:col>
                    <xdr:colOff>161925</xdr:colOff>
                    <xdr:row>106</xdr:row>
                    <xdr:rowOff>0</xdr:rowOff>
                  </from>
                  <to>
                    <xdr:col>26</xdr:col>
                    <xdr:colOff>142875</xdr:colOff>
                    <xdr:row>107</xdr:row>
                    <xdr:rowOff>9525</xdr:rowOff>
                  </to>
                </anchor>
              </controlPr>
            </control>
          </mc:Choice>
        </mc:AlternateContent>
        <mc:AlternateContent xmlns:mc="http://schemas.openxmlformats.org/markup-compatibility/2006">
          <mc:Choice Requires="x14">
            <control shapeId="12824" r:id="rId89" name="Check Box 2584">
              <controlPr defaultSize="0" autoFill="0" autoLine="0" autoPict="0">
                <anchor moveWithCells="1">
                  <from>
                    <xdr:col>25</xdr:col>
                    <xdr:colOff>161925</xdr:colOff>
                    <xdr:row>107</xdr:row>
                    <xdr:rowOff>0</xdr:rowOff>
                  </from>
                  <to>
                    <xdr:col>26</xdr:col>
                    <xdr:colOff>142875</xdr:colOff>
                    <xdr:row>108</xdr:row>
                    <xdr:rowOff>9525</xdr:rowOff>
                  </to>
                </anchor>
              </controlPr>
            </control>
          </mc:Choice>
        </mc:AlternateContent>
        <mc:AlternateContent xmlns:mc="http://schemas.openxmlformats.org/markup-compatibility/2006">
          <mc:Choice Requires="x14">
            <control shapeId="12825" r:id="rId90" name="Check Box 2585">
              <controlPr defaultSize="0" autoFill="0" autoLine="0" autoPict="0">
                <anchor moveWithCells="1">
                  <from>
                    <xdr:col>25</xdr:col>
                    <xdr:colOff>161925</xdr:colOff>
                    <xdr:row>108</xdr:row>
                    <xdr:rowOff>0</xdr:rowOff>
                  </from>
                  <to>
                    <xdr:col>26</xdr:col>
                    <xdr:colOff>142875</xdr:colOff>
                    <xdr:row>109</xdr:row>
                    <xdr:rowOff>9525</xdr:rowOff>
                  </to>
                </anchor>
              </controlPr>
            </control>
          </mc:Choice>
        </mc:AlternateContent>
        <mc:AlternateContent xmlns:mc="http://schemas.openxmlformats.org/markup-compatibility/2006">
          <mc:Choice Requires="x14">
            <control shapeId="12826" r:id="rId91" name="Check Box 2586">
              <controlPr defaultSize="0" autoFill="0" autoLine="0" autoPict="0">
                <anchor moveWithCells="1">
                  <from>
                    <xdr:col>25</xdr:col>
                    <xdr:colOff>161925</xdr:colOff>
                    <xdr:row>108</xdr:row>
                    <xdr:rowOff>238125</xdr:rowOff>
                  </from>
                  <to>
                    <xdr:col>26</xdr:col>
                    <xdr:colOff>142875</xdr:colOff>
                    <xdr:row>110</xdr:row>
                    <xdr:rowOff>9525</xdr:rowOff>
                  </to>
                </anchor>
              </controlPr>
            </control>
          </mc:Choice>
        </mc:AlternateContent>
        <mc:AlternateContent xmlns:mc="http://schemas.openxmlformats.org/markup-compatibility/2006">
          <mc:Choice Requires="x14">
            <control shapeId="12827" r:id="rId92" name="Check Box 2587">
              <controlPr defaultSize="0" autoFill="0" autoLine="0" autoPict="0">
                <anchor moveWithCells="1">
                  <from>
                    <xdr:col>25</xdr:col>
                    <xdr:colOff>161925</xdr:colOff>
                    <xdr:row>110</xdr:row>
                    <xdr:rowOff>0</xdr:rowOff>
                  </from>
                  <to>
                    <xdr:col>26</xdr:col>
                    <xdr:colOff>142875</xdr:colOff>
                    <xdr:row>111</xdr:row>
                    <xdr:rowOff>9525</xdr:rowOff>
                  </to>
                </anchor>
              </controlPr>
            </control>
          </mc:Choice>
        </mc:AlternateContent>
        <mc:AlternateContent xmlns:mc="http://schemas.openxmlformats.org/markup-compatibility/2006">
          <mc:Choice Requires="x14">
            <control shapeId="12828" r:id="rId93" name="Check Box 2588">
              <controlPr defaultSize="0" autoFill="0" autoLine="0" autoPict="0">
                <anchor moveWithCells="1">
                  <from>
                    <xdr:col>25</xdr:col>
                    <xdr:colOff>161925</xdr:colOff>
                    <xdr:row>111</xdr:row>
                    <xdr:rowOff>0</xdr:rowOff>
                  </from>
                  <to>
                    <xdr:col>26</xdr:col>
                    <xdr:colOff>142875</xdr:colOff>
                    <xdr:row>112</xdr:row>
                    <xdr:rowOff>9525</xdr:rowOff>
                  </to>
                </anchor>
              </controlPr>
            </control>
          </mc:Choice>
        </mc:AlternateContent>
        <mc:AlternateContent xmlns:mc="http://schemas.openxmlformats.org/markup-compatibility/2006">
          <mc:Choice Requires="x14">
            <control shapeId="12829" r:id="rId94" name="Check Box 2589">
              <controlPr defaultSize="0" autoFill="0" autoLine="0" autoPict="0">
                <anchor moveWithCells="1">
                  <from>
                    <xdr:col>25</xdr:col>
                    <xdr:colOff>161925</xdr:colOff>
                    <xdr:row>112</xdr:row>
                    <xdr:rowOff>0</xdr:rowOff>
                  </from>
                  <to>
                    <xdr:col>26</xdr:col>
                    <xdr:colOff>142875</xdr:colOff>
                    <xdr:row>113</xdr:row>
                    <xdr:rowOff>9525</xdr:rowOff>
                  </to>
                </anchor>
              </controlPr>
            </control>
          </mc:Choice>
        </mc:AlternateContent>
        <mc:AlternateContent xmlns:mc="http://schemas.openxmlformats.org/markup-compatibility/2006">
          <mc:Choice Requires="x14">
            <control shapeId="12830" r:id="rId95" name="Check Box 2590">
              <controlPr defaultSize="0" autoFill="0" autoLine="0" autoPict="0">
                <anchor moveWithCells="1">
                  <from>
                    <xdr:col>25</xdr:col>
                    <xdr:colOff>161925</xdr:colOff>
                    <xdr:row>113</xdr:row>
                    <xdr:rowOff>0</xdr:rowOff>
                  </from>
                  <to>
                    <xdr:col>26</xdr:col>
                    <xdr:colOff>142875</xdr:colOff>
                    <xdr:row>114</xdr:row>
                    <xdr:rowOff>9525</xdr:rowOff>
                  </to>
                </anchor>
              </controlPr>
            </control>
          </mc:Choice>
        </mc:AlternateContent>
        <mc:AlternateContent xmlns:mc="http://schemas.openxmlformats.org/markup-compatibility/2006">
          <mc:Choice Requires="x14">
            <control shapeId="12831" r:id="rId96" name="Check Box 2591">
              <controlPr defaultSize="0" autoFill="0" autoLine="0" autoPict="0">
                <anchor moveWithCells="1">
                  <from>
                    <xdr:col>25</xdr:col>
                    <xdr:colOff>161925</xdr:colOff>
                    <xdr:row>114</xdr:row>
                    <xdr:rowOff>0</xdr:rowOff>
                  </from>
                  <to>
                    <xdr:col>26</xdr:col>
                    <xdr:colOff>142875</xdr:colOff>
                    <xdr:row>115</xdr:row>
                    <xdr:rowOff>9525</xdr:rowOff>
                  </to>
                </anchor>
              </controlPr>
            </control>
          </mc:Choice>
        </mc:AlternateContent>
        <mc:AlternateContent xmlns:mc="http://schemas.openxmlformats.org/markup-compatibility/2006">
          <mc:Choice Requires="x14">
            <control shapeId="12832" r:id="rId97" name="Check Box 2592">
              <controlPr defaultSize="0" autoFill="0" autoLine="0" autoPict="0">
                <anchor moveWithCells="1">
                  <from>
                    <xdr:col>25</xdr:col>
                    <xdr:colOff>161925</xdr:colOff>
                    <xdr:row>115</xdr:row>
                    <xdr:rowOff>0</xdr:rowOff>
                  </from>
                  <to>
                    <xdr:col>26</xdr:col>
                    <xdr:colOff>142875</xdr:colOff>
                    <xdr:row>116</xdr:row>
                    <xdr:rowOff>9525</xdr:rowOff>
                  </to>
                </anchor>
              </controlPr>
            </control>
          </mc:Choice>
        </mc:AlternateContent>
        <mc:AlternateContent xmlns:mc="http://schemas.openxmlformats.org/markup-compatibility/2006">
          <mc:Choice Requires="x14">
            <control shapeId="12833" r:id="rId98" name="Check Box 2593">
              <controlPr defaultSize="0" autoFill="0" autoLine="0" autoPict="0">
                <anchor moveWithCells="1">
                  <from>
                    <xdr:col>25</xdr:col>
                    <xdr:colOff>161925</xdr:colOff>
                    <xdr:row>116</xdr:row>
                    <xdr:rowOff>0</xdr:rowOff>
                  </from>
                  <to>
                    <xdr:col>26</xdr:col>
                    <xdr:colOff>142875</xdr:colOff>
                    <xdr:row>117</xdr:row>
                    <xdr:rowOff>9525</xdr:rowOff>
                  </to>
                </anchor>
              </controlPr>
            </control>
          </mc:Choice>
        </mc:AlternateContent>
        <mc:AlternateContent xmlns:mc="http://schemas.openxmlformats.org/markup-compatibility/2006">
          <mc:Choice Requires="x14">
            <control shapeId="12834" r:id="rId99" name="Check Box 2594">
              <controlPr defaultSize="0" autoFill="0" autoLine="0" autoPict="0">
                <anchor moveWithCells="1">
                  <from>
                    <xdr:col>25</xdr:col>
                    <xdr:colOff>161925</xdr:colOff>
                    <xdr:row>117</xdr:row>
                    <xdr:rowOff>0</xdr:rowOff>
                  </from>
                  <to>
                    <xdr:col>26</xdr:col>
                    <xdr:colOff>142875</xdr:colOff>
                    <xdr:row>118</xdr:row>
                    <xdr:rowOff>9525</xdr:rowOff>
                  </to>
                </anchor>
              </controlPr>
            </control>
          </mc:Choice>
        </mc:AlternateContent>
        <mc:AlternateContent xmlns:mc="http://schemas.openxmlformats.org/markup-compatibility/2006">
          <mc:Choice Requires="x14">
            <control shapeId="12835" r:id="rId100" name="Check Box 2595">
              <controlPr defaultSize="0" autoFill="0" autoLine="0" autoPict="0">
                <anchor moveWithCells="1">
                  <from>
                    <xdr:col>25</xdr:col>
                    <xdr:colOff>161925</xdr:colOff>
                    <xdr:row>118</xdr:row>
                    <xdr:rowOff>0</xdr:rowOff>
                  </from>
                  <to>
                    <xdr:col>26</xdr:col>
                    <xdr:colOff>142875</xdr:colOff>
                    <xdr:row>119</xdr:row>
                    <xdr:rowOff>9525</xdr:rowOff>
                  </to>
                </anchor>
              </controlPr>
            </control>
          </mc:Choice>
        </mc:AlternateContent>
        <mc:AlternateContent xmlns:mc="http://schemas.openxmlformats.org/markup-compatibility/2006">
          <mc:Choice Requires="x14">
            <control shapeId="12836" r:id="rId101" name="Check Box 2596">
              <controlPr defaultSize="0" autoFill="0" autoLine="0" autoPict="0">
                <anchor moveWithCells="1">
                  <from>
                    <xdr:col>25</xdr:col>
                    <xdr:colOff>161925</xdr:colOff>
                    <xdr:row>119</xdr:row>
                    <xdr:rowOff>0</xdr:rowOff>
                  </from>
                  <to>
                    <xdr:col>26</xdr:col>
                    <xdr:colOff>142875</xdr:colOff>
                    <xdr:row>120</xdr:row>
                    <xdr:rowOff>9525</xdr:rowOff>
                  </to>
                </anchor>
              </controlPr>
            </control>
          </mc:Choice>
        </mc:AlternateContent>
        <mc:AlternateContent xmlns:mc="http://schemas.openxmlformats.org/markup-compatibility/2006">
          <mc:Choice Requires="x14">
            <control shapeId="12837" r:id="rId102" name="Check Box 2597">
              <controlPr defaultSize="0" autoFill="0" autoLine="0" autoPict="0">
                <anchor moveWithCells="1">
                  <from>
                    <xdr:col>25</xdr:col>
                    <xdr:colOff>161925</xdr:colOff>
                    <xdr:row>120</xdr:row>
                    <xdr:rowOff>0</xdr:rowOff>
                  </from>
                  <to>
                    <xdr:col>26</xdr:col>
                    <xdr:colOff>142875</xdr:colOff>
                    <xdr:row>121</xdr:row>
                    <xdr:rowOff>9525</xdr:rowOff>
                  </to>
                </anchor>
              </controlPr>
            </control>
          </mc:Choice>
        </mc:AlternateContent>
        <mc:AlternateContent xmlns:mc="http://schemas.openxmlformats.org/markup-compatibility/2006">
          <mc:Choice Requires="x14">
            <control shapeId="12838" r:id="rId103" name="Check Box 2598">
              <controlPr defaultSize="0" autoFill="0" autoLine="0" autoPict="0">
                <anchor moveWithCells="1">
                  <from>
                    <xdr:col>25</xdr:col>
                    <xdr:colOff>161925</xdr:colOff>
                    <xdr:row>121</xdr:row>
                    <xdr:rowOff>0</xdr:rowOff>
                  </from>
                  <to>
                    <xdr:col>26</xdr:col>
                    <xdr:colOff>142875</xdr:colOff>
                    <xdr:row>122</xdr:row>
                    <xdr:rowOff>9525</xdr:rowOff>
                  </to>
                </anchor>
              </controlPr>
            </control>
          </mc:Choice>
        </mc:AlternateContent>
        <mc:AlternateContent xmlns:mc="http://schemas.openxmlformats.org/markup-compatibility/2006">
          <mc:Choice Requires="x14">
            <control shapeId="12839" r:id="rId104" name="Check Box 2599">
              <controlPr defaultSize="0" autoFill="0" autoLine="0" autoPict="0">
                <anchor moveWithCells="1">
                  <from>
                    <xdr:col>25</xdr:col>
                    <xdr:colOff>161925</xdr:colOff>
                    <xdr:row>122</xdr:row>
                    <xdr:rowOff>0</xdr:rowOff>
                  </from>
                  <to>
                    <xdr:col>26</xdr:col>
                    <xdr:colOff>142875</xdr:colOff>
                    <xdr:row>123</xdr:row>
                    <xdr:rowOff>9525</xdr:rowOff>
                  </to>
                </anchor>
              </controlPr>
            </control>
          </mc:Choice>
        </mc:AlternateContent>
        <mc:AlternateContent xmlns:mc="http://schemas.openxmlformats.org/markup-compatibility/2006">
          <mc:Choice Requires="x14">
            <control shapeId="12840" r:id="rId105" name="Check Box 2600">
              <controlPr defaultSize="0" autoFill="0" autoLine="0" autoPict="0">
                <anchor moveWithCells="1">
                  <from>
                    <xdr:col>25</xdr:col>
                    <xdr:colOff>161925</xdr:colOff>
                    <xdr:row>123</xdr:row>
                    <xdr:rowOff>0</xdr:rowOff>
                  </from>
                  <to>
                    <xdr:col>26</xdr:col>
                    <xdr:colOff>142875</xdr:colOff>
                    <xdr:row>124</xdr:row>
                    <xdr:rowOff>9525</xdr:rowOff>
                  </to>
                </anchor>
              </controlPr>
            </control>
          </mc:Choice>
        </mc:AlternateContent>
        <mc:AlternateContent xmlns:mc="http://schemas.openxmlformats.org/markup-compatibility/2006">
          <mc:Choice Requires="x14">
            <control shapeId="12841" r:id="rId106" name="Check Box 2601">
              <controlPr defaultSize="0" autoFill="0" autoLine="0" autoPict="0">
                <anchor moveWithCells="1">
                  <from>
                    <xdr:col>25</xdr:col>
                    <xdr:colOff>161925</xdr:colOff>
                    <xdr:row>124</xdr:row>
                    <xdr:rowOff>0</xdr:rowOff>
                  </from>
                  <to>
                    <xdr:col>26</xdr:col>
                    <xdr:colOff>142875</xdr:colOff>
                    <xdr:row>125</xdr:row>
                    <xdr:rowOff>9525</xdr:rowOff>
                  </to>
                </anchor>
              </controlPr>
            </control>
          </mc:Choice>
        </mc:AlternateContent>
        <mc:AlternateContent xmlns:mc="http://schemas.openxmlformats.org/markup-compatibility/2006">
          <mc:Choice Requires="x14">
            <control shapeId="12842" r:id="rId107" name="Check Box 2602">
              <controlPr defaultSize="0" autoFill="0" autoLine="0" autoPict="0">
                <anchor moveWithCells="1">
                  <from>
                    <xdr:col>25</xdr:col>
                    <xdr:colOff>161925</xdr:colOff>
                    <xdr:row>125</xdr:row>
                    <xdr:rowOff>0</xdr:rowOff>
                  </from>
                  <to>
                    <xdr:col>26</xdr:col>
                    <xdr:colOff>142875</xdr:colOff>
                    <xdr:row>126</xdr:row>
                    <xdr:rowOff>9525</xdr:rowOff>
                  </to>
                </anchor>
              </controlPr>
            </control>
          </mc:Choice>
        </mc:AlternateContent>
        <mc:AlternateContent xmlns:mc="http://schemas.openxmlformats.org/markup-compatibility/2006">
          <mc:Choice Requires="x14">
            <control shapeId="12843" r:id="rId108" name="Check Box 2603">
              <controlPr defaultSize="0" autoFill="0" autoLine="0" autoPict="0">
                <anchor moveWithCells="1">
                  <from>
                    <xdr:col>25</xdr:col>
                    <xdr:colOff>161925</xdr:colOff>
                    <xdr:row>126</xdr:row>
                    <xdr:rowOff>0</xdr:rowOff>
                  </from>
                  <to>
                    <xdr:col>26</xdr:col>
                    <xdr:colOff>142875</xdr:colOff>
                    <xdr:row>127</xdr:row>
                    <xdr:rowOff>9525</xdr:rowOff>
                  </to>
                </anchor>
              </controlPr>
            </control>
          </mc:Choice>
        </mc:AlternateContent>
        <mc:AlternateContent xmlns:mc="http://schemas.openxmlformats.org/markup-compatibility/2006">
          <mc:Choice Requires="x14">
            <control shapeId="12844" r:id="rId109" name="Check Box 2604">
              <controlPr defaultSize="0" autoFill="0" autoLine="0" autoPict="0">
                <anchor moveWithCells="1">
                  <from>
                    <xdr:col>25</xdr:col>
                    <xdr:colOff>161925</xdr:colOff>
                    <xdr:row>127</xdr:row>
                    <xdr:rowOff>0</xdr:rowOff>
                  </from>
                  <to>
                    <xdr:col>26</xdr:col>
                    <xdr:colOff>142875</xdr:colOff>
                    <xdr:row>128</xdr:row>
                    <xdr:rowOff>9525</xdr:rowOff>
                  </to>
                </anchor>
              </controlPr>
            </control>
          </mc:Choice>
        </mc:AlternateContent>
        <mc:AlternateContent xmlns:mc="http://schemas.openxmlformats.org/markup-compatibility/2006">
          <mc:Choice Requires="x14">
            <control shapeId="12845" r:id="rId110" name="Check Box 2605">
              <controlPr defaultSize="0" autoFill="0" autoLine="0" autoPict="0">
                <anchor moveWithCells="1">
                  <from>
                    <xdr:col>25</xdr:col>
                    <xdr:colOff>161925</xdr:colOff>
                    <xdr:row>128</xdr:row>
                    <xdr:rowOff>0</xdr:rowOff>
                  </from>
                  <to>
                    <xdr:col>26</xdr:col>
                    <xdr:colOff>142875</xdr:colOff>
                    <xdr:row>129</xdr:row>
                    <xdr:rowOff>9525</xdr:rowOff>
                  </to>
                </anchor>
              </controlPr>
            </control>
          </mc:Choice>
        </mc:AlternateContent>
        <mc:AlternateContent xmlns:mc="http://schemas.openxmlformats.org/markup-compatibility/2006">
          <mc:Choice Requires="x14">
            <control shapeId="12846" r:id="rId111" name="Check Box 2606">
              <controlPr defaultSize="0" autoFill="0" autoLine="0" autoPict="0">
                <anchor moveWithCells="1">
                  <from>
                    <xdr:col>25</xdr:col>
                    <xdr:colOff>161925</xdr:colOff>
                    <xdr:row>129</xdr:row>
                    <xdr:rowOff>0</xdr:rowOff>
                  </from>
                  <to>
                    <xdr:col>26</xdr:col>
                    <xdr:colOff>142875</xdr:colOff>
                    <xdr:row>130</xdr:row>
                    <xdr:rowOff>9525</xdr:rowOff>
                  </to>
                </anchor>
              </controlPr>
            </control>
          </mc:Choice>
        </mc:AlternateContent>
        <mc:AlternateContent xmlns:mc="http://schemas.openxmlformats.org/markup-compatibility/2006">
          <mc:Choice Requires="x14">
            <control shapeId="12847" r:id="rId112" name="Check Box 2607">
              <controlPr defaultSize="0" autoFill="0" autoLine="0" autoPict="0">
                <anchor moveWithCells="1">
                  <from>
                    <xdr:col>25</xdr:col>
                    <xdr:colOff>161925</xdr:colOff>
                    <xdr:row>130</xdr:row>
                    <xdr:rowOff>0</xdr:rowOff>
                  </from>
                  <to>
                    <xdr:col>26</xdr:col>
                    <xdr:colOff>142875</xdr:colOff>
                    <xdr:row>131</xdr:row>
                    <xdr:rowOff>9525</xdr:rowOff>
                  </to>
                </anchor>
              </controlPr>
            </control>
          </mc:Choice>
        </mc:AlternateContent>
        <mc:AlternateContent xmlns:mc="http://schemas.openxmlformats.org/markup-compatibility/2006">
          <mc:Choice Requires="x14">
            <control shapeId="12848" r:id="rId113" name="Check Box 2608">
              <controlPr defaultSize="0" autoFill="0" autoLine="0" autoPict="0">
                <anchor moveWithCells="1">
                  <from>
                    <xdr:col>25</xdr:col>
                    <xdr:colOff>161925</xdr:colOff>
                    <xdr:row>131</xdr:row>
                    <xdr:rowOff>0</xdr:rowOff>
                  </from>
                  <to>
                    <xdr:col>26</xdr:col>
                    <xdr:colOff>142875</xdr:colOff>
                    <xdr:row>132</xdr:row>
                    <xdr:rowOff>9525</xdr:rowOff>
                  </to>
                </anchor>
              </controlPr>
            </control>
          </mc:Choice>
        </mc:AlternateContent>
        <mc:AlternateContent xmlns:mc="http://schemas.openxmlformats.org/markup-compatibility/2006">
          <mc:Choice Requires="x14">
            <control shapeId="12849" r:id="rId114" name="Check Box 2609">
              <controlPr defaultSize="0" autoFill="0" autoLine="0" autoPict="0">
                <anchor moveWithCells="1">
                  <from>
                    <xdr:col>25</xdr:col>
                    <xdr:colOff>161925</xdr:colOff>
                    <xdr:row>131</xdr:row>
                    <xdr:rowOff>238125</xdr:rowOff>
                  </from>
                  <to>
                    <xdr:col>26</xdr:col>
                    <xdr:colOff>142875</xdr:colOff>
                    <xdr:row>133</xdr:row>
                    <xdr:rowOff>9525</xdr:rowOff>
                  </to>
                </anchor>
              </controlPr>
            </control>
          </mc:Choice>
        </mc:AlternateContent>
        <mc:AlternateContent xmlns:mc="http://schemas.openxmlformats.org/markup-compatibility/2006">
          <mc:Choice Requires="x14">
            <control shapeId="12850" r:id="rId115" name="Check Box 2610">
              <controlPr defaultSize="0" autoFill="0" autoLine="0" autoPict="0">
                <anchor moveWithCells="1">
                  <from>
                    <xdr:col>25</xdr:col>
                    <xdr:colOff>161925</xdr:colOff>
                    <xdr:row>133</xdr:row>
                    <xdr:rowOff>0</xdr:rowOff>
                  </from>
                  <to>
                    <xdr:col>26</xdr:col>
                    <xdr:colOff>142875</xdr:colOff>
                    <xdr:row>134</xdr:row>
                    <xdr:rowOff>9525</xdr:rowOff>
                  </to>
                </anchor>
              </controlPr>
            </control>
          </mc:Choice>
        </mc:AlternateContent>
        <mc:AlternateContent xmlns:mc="http://schemas.openxmlformats.org/markup-compatibility/2006">
          <mc:Choice Requires="x14">
            <control shapeId="12851" r:id="rId116" name="Check Box 2611">
              <controlPr defaultSize="0" autoFill="0" autoLine="0" autoPict="0">
                <anchor moveWithCells="1">
                  <from>
                    <xdr:col>25</xdr:col>
                    <xdr:colOff>161925</xdr:colOff>
                    <xdr:row>134</xdr:row>
                    <xdr:rowOff>0</xdr:rowOff>
                  </from>
                  <to>
                    <xdr:col>26</xdr:col>
                    <xdr:colOff>142875</xdr:colOff>
                    <xdr:row>135</xdr:row>
                    <xdr:rowOff>9525</xdr:rowOff>
                  </to>
                </anchor>
              </controlPr>
            </control>
          </mc:Choice>
        </mc:AlternateContent>
        <mc:AlternateContent xmlns:mc="http://schemas.openxmlformats.org/markup-compatibility/2006">
          <mc:Choice Requires="x14">
            <control shapeId="12852" r:id="rId117" name="Check Box 2612">
              <controlPr defaultSize="0" autoFill="0" autoLine="0" autoPict="0">
                <anchor moveWithCells="1">
                  <from>
                    <xdr:col>25</xdr:col>
                    <xdr:colOff>161925</xdr:colOff>
                    <xdr:row>135</xdr:row>
                    <xdr:rowOff>0</xdr:rowOff>
                  </from>
                  <to>
                    <xdr:col>26</xdr:col>
                    <xdr:colOff>142875</xdr:colOff>
                    <xdr:row>136</xdr:row>
                    <xdr:rowOff>9525</xdr:rowOff>
                  </to>
                </anchor>
              </controlPr>
            </control>
          </mc:Choice>
        </mc:AlternateContent>
        <mc:AlternateContent xmlns:mc="http://schemas.openxmlformats.org/markup-compatibility/2006">
          <mc:Choice Requires="x14">
            <control shapeId="12853" r:id="rId118" name="Check Box 2613">
              <controlPr defaultSize="0" autoFill="0" autoLine="0" autoPict="0">
                <anchor moveWithCells="1">
                  <from>
                    <xdr:col>25</xdr:col>
                    <xdr:colOff>161925</xdr:colOff>
                    <xdr:row>136</xdr:row>
                    <xdr:rowOff>0</xdr:rowOff>
                  </from>
                  <to>
                    <xdr:col>26</xdr:col>
                    <xdr:colOff>142875</xdr:colOff>
                    <xdr:row>137</xdr:row>
                    <xdr:rowOff>9525</xdr:rowOff>
                  </to>
                </anchor>
              </controlPr>
            </control>
          </mc:Choice>
        </mc:AlternateContent>
        <mc:AlternateContent xmlns:mc="http://schemas.openxmlformats.org/markup-compatibility/2006">
          <mc:Choice Requires="x14">
            <control shapeId="12854" r:id="rId119" name="Check Box 2614">
              <controlPr defaultSize="0" autoFill="0" autoLine="0" autoPict="0">
                <anchor moveWithCells="1">
                  <from>
                    <xdr:col>25</xdr:col>
                    <xdr:colOff>161925</xdr:colOff>
                    <xdr:row>137</xdr:row>
                    <xdr:rowOff>0</xdr:rowOff>
                  </from>
                  <to>
                    <xdr:col>26</xdr:col>
                    <xdr:colOff>142875</xdr:colOff>
                    <xdr:row>138</xdr:row>
                    <xdr:rowOff>9525</xdr:rowOff>
                  </to>
                </anchor>
              </controlPr>
            </control>
          </mc:Choice>
        </mc:AlternateContent>
        <mc:AlternateContent xmlns:mc="http://schemas.openxmlformats.org/markup-compatibility/2006">
          <mc:Choice Requires="x14">
            <control shapeId="12855" r:id="rId120" name="Check Box 2615">
              <controlPr defaultSize="0" autoFill="0" autoLine="0" autoPict="0">
                <anchor moveWithCells="1">
                  <from>
                    <xdr:col>25</xdr:col>
                    <xdr:colOff>161925</xdr:colOff>
                    <xdr:row>138</xdr:row>
                    <xdr:rowOff>0</xdr:rowOff>
                  </from>
                  <to>
                    <xdr:col>26</xdr:col>
                    <xdr:colOff>142875</xdr:colOff>
                    <xdr:row>139</xdr:row>
                    <xdr:rowOff>9525</xdr:rowOff>
                  </to>
                </anchor>
              </controlPr>
            </control>
          </mc:Choice>
        </mc:AlternateContent>
        <mc:AlternateContent xmlns:mc="http://schemas.openxmlformats.org/markup-compatibility/2006">
          <mc:Choice Requires="x14">
            <control shapeId="12856" r:id="rId121" name="Check Box 2616">
              <controlPr defaultSize="0" autoFill="0" autoLine="0" autoPict="0">
                <anchor moveWithCells="1">
                  <from>
                    <xdr:col>25</xdr:col>
                    <xdr:colOff>161925</xdr:colOff>
                    <xdr:row>139</xdr:row>
                    <xdr:rowOff>0</xdr:rowOff>
                  </from>
                  <to>
                    <xdr:col>26</xdr:col>
                    <xdr:colOff>142875</xdr:colOff>
                    <xdr:row>140</xdr:row>
                    <xdr:rowOff>9525</xdr:rowOff>
                  </to>
                </anchor>
              </controlPr>
            </control>
          </mc:Choice>
        </mc:AlternateContent>
        <mc:AlternateContent xmlns:mc="http://schemas.openxmlformats.org/markup-compatibility/2006">
          <mc:Choice Requires="x14">
            <control shapeId="12857" r:id="rId122" name="Check Box 2617">
              <controlPr defaultSize="0" autoFill="0" autoLine="0" autoPict="0">
                <anchor moveWithCells="1">
                  <from>
                    <xdr:col>25</xdr:col>
                    <xdr:colOff>161925</xdr:colOff>
                    <xdr:row>140</xdr:row>
                    <xdr:rowOff>0</xdr:rowOff>
                  </from>
                  <to>
                    <xdr:col>26</xdr:col>
                    <xdr:colOff>142875</xdr:colOff>
                    <xdr:row>141</xdr:row>
                    <xdr:rowOff>9525</xdr:rowOff>
                  </to>
                </anchor>
              </controlPr>
            </control>
          </mc:Choice>
        </mc:AlternateContent>
        <mc:AlternateContent xmlns:mc="http://schemas.openxmlformats.org/markup-compatibility/2006">
          <mc:Choice Requires="x14">
            <control shapeId="12858" r:id="rId123" name="Check Box 2618">
              <controlPr defaultSize="0" autoFill="0" autoLine="0" autoPict="0">
                <anchor moveWithCells="1">
                  <from>
                    <xdr:col>25</xdr:col>
                    <xdr:colOff>161925</xdr:colOff>
                    <xdr:row>141</xdr:row>
                    <xdr:rowOff>0</xdr:rowOff>
                  </from>
                  <to>
                    <xdr:col>26</xdr:col>
                    <xdr:colOff>142875</xdr:colOff>
                    <xdr:row>142</xdr:row>
                    <xdr:rowOff>9525</xdr:rowOff>
                  </to>
                </anchor>
              </controlPr>
            </control>
          </mc:Choice>
        </mc:AlternateContent>
        <mc:AlternateContent xmlns:mc="http://schemas.openxmlformats.org/markup-compatibility/2006">
          <mc:Choice Requires="x14">
            <control shapeId="12859" r:id="rId124" name="Check Box 2619">
              <controlPr defaultSize="0" autoFill="0" autoLine="0" autoPict="0">
                <anchor moveWithCells="1">
                  <from>
                    <xdr:col>25</xdr:col>
                    <xdr:colOff>161925</xdr:colOff>
                    <xdr:row>142</xdr:row>
                    <xdr:rowOff>0</xdr:rowOff>
                  </from>
                  <to>
                    <xdr:col>26</xdr:col>
                    <xdr:colOff>142875</xdr:colOff>
                    <xdr:row>143</xdr:row>
                    <xdr:rowOff>9525</xdr:rowOff>
                  </to>
                </anchor>
              </controlPr>
            </control>
          </mc:Choice>
        </mc:AlternateContent>
        <mc:AlternateContent xmlns:mc="http://schemas.openxmlformats.org/markup-compatibility/2006">
          <mc:Choice Requires="x14">
            <control shapeId="12860" r:id="rId125" name="Check Box 2620">
              <controlPr defaultSize="0" autoFill="0" autoLine="0" autoPict="0">
                <anchor moveWithCells="1">
                  <from>
                    <xdr:col>25</xdr:col>
                    <xdr:colOff>161925</xdr:colOff>
                    <xdr:row>143</xdr:row>
                    <xdr:rowOff>0</xdr:rowOff>
                  </from>
                  <to>
                    <xdr:col>26</xdr:col>
                    <xdr:colOff>142875</xdr:colOff>
                    <xdr:row>144</xdr:row>
                    <xdr:rowOff>9525</xdr:rowOff>
                  </to>
                </anchor>
              </controlPr>
            </control>
          </mc:Choice>
        </mc:AlternateContent>
        <mc:AlternateContent xmlns:mc="http://schemas.openxmlformats.org/markup-compatibility/2006">
          <mc:Choice Requires="x14">
            <control shapeId="12861" r:id="rId126" name="Check Box 2621">
              <controlPr defaultSize="0" autoFill="0" autoLine="0" autoPict="0">
                <anchor moveWithCells="1">
                  <from>
                    <xdr:col>25</xdr:col>
                    <xdr:colOff>161925</xdr:colOff>
                    <xdr:row>144</xdr:row>
                    <xdr:rowOff>0</xdr:rowOff>
                  </from>
                  <to>
                    <xdr:col>26</xdr:col>
                    <xdr:colOff>142875</xdr:colOff>
                    <xdr:row>145</xdr:row>
                    <xdr:rowOff>9525</xdr:rowOff>
                  </to>
                </anchor>
              </controlPr>
            </control>
          </mc:Choice>
        </mc:AlternateContent>
        <mc:AlternateContent xmlns:mc="http://schemas.openxmlformats.org/markup-compatibility/2006">
          <mc:Choice Requires="x14">
            <control shapeId="12862" r:id="rId127" name="Check Box 2622">
              <controlPr defaultSize="0" autoFill="0" autoLine="0" autoPict="0">
                <anchor moveWithCells="1">
                  <from>
                    <xdr:col>25</xdr:col>
                    <xdr:colOff>161925</xdr:colOff>
                    <xdr:row>145</xdr:row>
                    <xdr:rowOff>0</xdr:rowOff>
                  </from>
                  <to>
                    <xdr:col>26</xdr:col>
                    <xdr:colOff>142875</xdr:colOff>
                    <xdr:row>146</xdr:row>
                    <xdr:rowOff>9525</xdr:rowOff>
                  </to>
                </anchor>
              </controlPr>
            </control>
          </mc:Choice>
        </mc:AlternateContent>
        <mc:AlternateContent xmlns:mc="http://schemas.openxmlformats.org/markup-compatibility/2006">
          <mc:Choice Requires="x14">
            <control shapeId="12863" r:id="rId128" name="Check Box 2623">
              <controlPr defaultSize="0" autoFill="0" autoLine="0" autoPict="0">
                <anchor moveWithCells="1">
                  <from>
                    <xdr:col>25</xdr:col>
                    <xdr:colOff>161925</xdr:colOff>
                    <xdr:row>146</xdr:row>
                    <xdr:rowOff>0</xdr:rowOff>
                  </from>
                  <to>
                    <xdr:col>26</xdr:col>
                    <xdr:colOff>142875</xdr:colOff>
                    <xdr:row>147</xdr:row>
                    <xdr:rowOff>9525</xdr:rowOff>
                  </to>
                </anchor>
              </controlPr>
            </control>
          </mc:Choice>
        </mc:AlternateContent>
        <mc:AlternateContent xmlns:mc="http://schemas.openxmlformats.org/markup-compatibility/2006">
          <mc:Choice Requires="x14">
            <control shapeId="12864" r:id="rId129" name="Check Box 2624">
              <controlPr defaultSize="0" autoFill="0" autoLine="0" autoPict="0">
                <anchor moveWithCells="1">
                  <from>
                    <xdr:col>25</xdr:col>
                    <xdr:colOff>161925</xdr:colOff>
                    <xdr:row>147</xdr:row>
                    <xdr:rowOff>0</xdr:rowOff>
                  </from>
                  <to>
                    <xdr:col>26</xdr:col>
                    <xdr:colOff>142875</xdr:colOff>
                    <xdr:row>148</xdr:row>
                    <xdr:rowOff>9525</xdr:rowOff>
                  </to>
                </anchor>
              </controlPr>
            </control>
          </mc:Choice>
        </mc:AlternateContent>
        <mc:AlternateContent xmlns:mc="http://schemas.openxmlformats.org/markup-compatibility/2006">
          <mc:Choice Requires="x14">
            <control shapeId="12865" r:id="rId130" name="Check Box 2625">
              <controlPr defaultSize="0" autoFill="0" autoLine="0" autoPict="0">
                <anchor moveWithCells="1">
                  <from>
                    <xdr:col>25</xdr:col>
                    <xdr:colOff>161925</xdr:colOff>
                    <xdr:row>148</xdr:row>
                    <xdr:rowOff>0</xdr:rowOff>
                  </from>
                  <to>
                    <xdr:col>26</xdr:col>
                    <xdr:colOff>142875</xdr:colOff>
                    <xdr:row>149</xdr:row>
                    <xdr:rowOff>9525</xdr:rowOff>
                  </to>
                </anchor>
              </controlPr>
            </control>
          </mc:Choice>
        </mc:AlternateContent>
        <mc:AlternateContent xmlns:mc="http://schemas.openxmlformats.org/markup-compatibility/2006">
          <mc:Choice Requires="x14">
            <control shapeId="12866" r:id="rId131" name="Check Box 2626">
              <controlPr defaultSize="0" autoFill="0" autoLine="0" autoPict="0">
                <anchor moveWithCells="1">
                  <from>
                    <xdr:col>25</xdr:col>
                    <xdr:colOff>161925</xdr:colOff>
                    <xdr:row>149</xdr:row>
                    <xdr:rowOff>0</xdr:rowOff>
                  </from>
                  <to>
                    <xdr:col>26</xdr:col>
                    <xdr:colOff>142875</xdr:colOff>
                    <xdr:row>150</xdr:row>
                    <xdr:rowOff>9525</xdr:rowOff>
                  </to>
                </anchor>
              </controlPr>
            </control>
          </mc:Choice>
        </mc:AlternateContent>
        <mc:AlternateContent xmlns:mc="http://schemas.openxmlformats.org/markup-compatibility/2006">
          <mc:Choice Requires="x14">
            <control shapeId="12867" r:id="rId132" name="Check Box 2627">
              <controlPr defaultSize="0" autoFill="0" autoLine="0" autoPict="0">
                <anchor moveWithCells="1">
                  <from>
                    <xdr:col>25</xdr:col>
                    <xdr:colOff>161925</xdr:colOff>
                    <xdr:row>150</xdr:row>
                    <xdr:rowOff>0</xdr:rowOff>
                  </from>
                  <to>
                    <xdr:col>26</xdr:col>
                    <xdr:colOff>142875</xdr:colOff>
                    <xdr:row>151</xdr:row>
                    <xdr:rowOff>9525</xdr:rowOff>
                  </to>
                </anchor>
              </controlPr>
            </control>
          </mc:Choice>
        </mc:AlternateContent>
        <mc:AlternateContent xmlns:mc="http://schemas.openxmlformats.org/markup-compatibility/2006">
          <mc:Choice Requires="x14">
            <control shapeId="12868" r:id="rId133" name="Check Box 2628">
              <controlPr defaultSize="0" autoFill="0" autoLine="0" autoPict="0">
                <anchor moveWithCells="1">
                  <from>
                    <xdr:col>25</xdr:col>
                    <xdr:colOff>161925</xdr:colOff>
                    <xdr:row>151</xdr:row>
                    <xdr:rowOff>0</xdr:rowOff>
                  </from>
                  <to>
                    <xdr:col>26</xdr:col>
                    <xdr:colOff>142875</xdr:colOff>
                    <xdr:row>152</xdr:row>
                    <xdr:rowOff>9525</xdr:rowOff>
                  </to>
                </anchor>
              </controlPr>
            </control>
          </mc:Choice>
        </mc:AlternateContent>
        <mc:AlternateContent xmlns:mc="http://schemas.openxmlformats.org/markup-compatibility/2006">
          <mc:Choice Requires="x14">
            <control shapeId="12869" r:id="rId134" name="Check Box 2629">
              <controlPr defaultSize="0" autoFill="0" autoLine="0" autoPict="0">
                <anchor moveWithCells="1">
                  <from>
                    <xdr:col>25</xdr:col>
                    <xdr:colOff>161925</xdr:colOff>
                    <xdr:row>152</xdr:row>
                    <xdr:rowOff>0</xdr:rowOff>
                  </from>
                  <to>
                    <xdr:col>26</xdr:col>
                    <xdr:colOff>142875</xdr:colOff>
                    <xdr:row>153</xdr:row>
                    <xdr:rowOff>9525</xdr:rowOff>
                  </to>
                </anchor>
              </controlPr>
            </control>
          </mc:Choice>
        </mc:AlternateContent>
        <mc:AlternateContent xmlns:mc="http://schemas.openxmlformats.org/markup-compatibility/2006">
          <mc:Choice Requires="x14">
            <control shapeId="12870" r:id="rId135" name="Check Box 2630">
              <controlPr defaultSize="0" autoFill="0" autoLine="0" autoPict="0">
                <anchor moveWithCells="1">
                  <from>
                    <xdr:col>25</xdr:col>
                    <xdr:colOff>161925</xdr:colOff>
                    <xdr:row>153</xdr:row>
                    <xdr:rowOff>0</xdr:rowOff>
                  </from>
                  <to>
                    <xdr:col>26</xdr:col>
                    <xdr:colOff>142875</xdr:colOff>
                    <xdr:row>154</xdr:row>
                    <xdr:rowOff>9525</xdr:rowOff>
                  </to>
                </anchor>
              </controlPr>
            </control>
          </mc:Choice>
        </mc:AlternateContent>
        <mc:AlternateContent xmlns:mc="http://schemas.openxmlformats.org/markup-compatibility/2006">
          <mc:Choice Requires="x14">
            <control shapeId="12871" r:id="rId136" name="Check Box 2631">
              <controlPr defaultSize="0" autoFill="0" autoLine="0" autoPict="0">
                <anchor moveWithCells="1">
                  <from>
                    <xdr:col>25</xdr:col>
                    <xdr:colOff>161925</xdr:colOff>
                    <xdr:row>154</xdr:row>
                    <xdr:rowOff>0</xdr:rowOff>
                  </from>
                  <to>
                    <xdr:col>26</xdr:col>
                    <xdr:colOff>142875</xdr:colOff>
                    <xdr:row>155</xdr:row>
                    <xdr:rowOff>9525</xdr:rowOff>
                  </to>
                </anchor>
              </controlPr>
            </control>
          </mc:Choice>
        </mc:AlternateContent>
        <mc:AlternateContent xmlns:mc="http://schemas.openxmlformats.org/markup-compatibility/2006">
          <mc:Choice Requires="x14">
            <control shapeId="12872" r:id="rId137" name="Check Box 2632">
              <controlPr defaultSize="0" autoFill="0" autoLine="0" autoPict="0">
                <anchor moveWithCells="1">
                  <from>
                    <xdr:col>25</xdr:col>
                    <xdr:colOff>161925</xdr:colOff>
                    <xdr:row>154</xdr:row>
                    <xdr:rowOff>238125</xdr:rowOff>
                  </from>
                  <to>
                    <xdr:col>26</xdr:col>
                    <xdr:colOff>142875</xdr:colOff>
                    <xdr:row>156</xdr:row>
                    <xdr:rowOff>9525</xdr:rowOff>
                  </to>
                </anchor>
              </controlPr>
            </control>
          </mc:Choice>
        </mc:AlternateContent>
        <mc:AlternateContent xmlns:mc="http://schemas.openxmlformats.org/markup-compatibility/2006">
          <mc:Choice Requires="x14">
            <control shapeId="12873" r:id="rId138" name="Check Box 2633">
              <controlPr defaultSize="0" autoFill="0" autoLine="0" autoPict="0">
                <anchor moveWithCells="1">
                  <from>
                    <xdr:col>25</xdr:col>
                    <xdr:colOff>161925</xdr:colOff>
                    <xdr:row>156</xdr:row>
                    <xdr:rowOff>0</xdr:rowOff>
                  </from>
                  <to>
                    <xdr:col>26</xdr:col>
                    <xdr:colOff>142875</xdr:colOff>
                    <xdr:row>157</xdr:row>
                    <xdr:rowOff>9525</xdr:rowOff>
                  </to>
                </anchor>
              </controlPr>
            </control>
          </mc:Choice>
        </mc:AlternateContent>
        <mc:AlternateContent xmlns:mc="http://schemas.openxmlformats.org/markup-compatibility/2006">
          <mc:Choice Requires="x14">
            <control shapeId="12874" r:id="rId139" name="Check Box 2634">
              <controlPr defaultSize="0" autoFill="0" autoLine="0" autoPict="0">
                <anchor moveWithCells="1">
                  <from>
                    <xdr:col>25</xdr:col>
                    <xdr:colOff>161925</xdr:colOff>
                    <xdr:row>157</xdr:row>
                    <xdr:rowOff>0</xdr:rowOff>
                  </from>
                  <to>
                    <xdr:col>26</xdr:col>
                    <xdr:colOff>142875</xdr:colOff>
                    <xdr:row>158</xdr:row>
                    <xdr:rowOff>9525</xdr:rowOff>
                  </to>
                </anchor>
              </controlPr>
            </control>
          </mc:Choice>
        </mc:AlternateContent>
        <mc:AlternateContent xmlns:mc="http://schemas.openxmlformats.org/markup-compatibility/2006">
          <mc:Choice Requires="x14">
            <control shapeId="12875" r:id="rId140" name="Check Box 2635">
              <controlPr defaultSize="0" autoFill="0" autoLine="0" autoPict="0">
                <anchor moveWithCells="1">
                  <from>
                    <xdr:col>25</xdr:col>
                    <xdr:colOff>161925</xdr:colOff>
                    <xdr:row>158</xdr:row>
                    <xdr:rowOff>0</xdr:rowOff>
                  </from>
                  <to>
                    <xdr:col>26</xdr:col>
                    <xdr:colOff>142875</xdr:colOff>
                    <xdr:row>159</xdr:row>
                    <xdr:rowOff>9525</xdr:rowOff>
                  </to>
                </anchor>
              </controlPr>
            </control>
          </mc:Choice>
        </mc:AlternateContent>
        <mc:AlternateContent xmlns:mc="http://schemas.openxmlformats.org/markup-compatibility/2006">
          <mc:Choice Requires="x14">
            <control shapeId="12876" r:id="rId141" name="Check Box 2636">
              <controlPr defaultSize="0" autoFill="0" autoLine="0" autoPict="0">
                <anchor moveWithCells="1">
                  <from>
                    <xdr:col>25</xdr:col>
                    <xdr:colOff>161925</xdr:colOff>
                    <xdr:row>159</xdr:row>
                    <xdr:rowOff>0</xdr:rowOff>
                  </from>
                  <to>
                    <xdr:col>26</xdr:col>
                    <xdr:colOff>142875</xdr:colOff>
                    <xdr:row>160</xdr:row>
                    <xdr:rowOff>9525</xdr:rowOff>
                  </to>
                </anchor>
              </controlPr>
            </control>
          </mc:Choice>
        </mc:AlternateContent>
        <mc:AlternateContent xmlns:mc="http://schemas.openxmlformats.org/markup-compatibility/2006">
          <mc:Choice Requires="x14">
            <control shapeId="12877" r:id="rId142" name="Check Box 2637">
              <controlPr defaultSize="0" autoFill="0" autoLine="0" autoPict="0">
                <anchor moveWithCells="1">
                  <from>
                    <xdr:col>25</xdr:col>
                    <xdr:colOff>161925</xdr:colOff>
                    <xdr:row>160</xdr:row>
                    <xdr:rowOff>0</xdr:rowOff>
                  </from>
                  <to>
                    <xdr:col>26</xdr:col>
                    <xdr:colOff>142875</xdr:colOff>
                    <xdr:row>161</xdr:row>
                    <xdr:rowOff>9525</xdr:rowOff>
                  </to>
                </anchor>
              </controlPr>
            </control>
          </mc:Choice>
        </mc:AlternateContent>
        <mc:AlternateContent xmlns:mc="http://schemas.openxmlformats.org/markup-compatibility/2006">
          <mc:Choice Requires="x14">
            <control shapeId="12878" r:id="rId143" name="Check Box 2638">
              <controlPr defaultSize="0" autoFill="0" autoLine="0" autoPict="0">
                <anchor moveWithCells="1">
                  <from>
                    <xdr:col>25</xdr:col>
                    <xdr:colOff>161925</xdr:colOff>
                    <xdr:row>161</xdr:row>
                    <xdr:rowOff>0</xdr:rowOff>
                  </from>
                  <to>
                    <xdr:col>26</xdr:col>
                    <xdr:colOff>142875</xdr:colOff>
                    <xdr:row>162</xdr:row>
                    <xdr:rowOff>9525</xdr:rowOff>
                  </to>
                </anchor>
              </controlPr>
            </control>
          </mc:Choice>
        </mc:AlternateContent>
        <mc:AlternateContent xmlns:mc="http://schemas.openxmlformats.org/markup-compatibility/2006">
          <mc:Choice Requires="x14">
            <control shapeId="12879" r:id="rId144" name="Check Box 2639">
              <controlPr defaultSize="0" autoFill="0" autoLine="0" autoPict="0">
                <anchor moveWithCells="1">
                  <from>
                    <xdr:col>25</xdr:col>
                    <xdr:colOff>161925</xdr:colOff>
                    <xdr:row>162</xdr:row>
                    <xdr:rowOff>0</xdr:rowOff>
                  </from>
                  <to>
                    <xdr:col>26</xdr:col>
                    <xdr:colOff>142875</xdr:colOff>
                    <xdr:row>163</xdr:row>
                    <xdr:rowOff>9525</xdr:rowOff>
                  </to>
                </anchor>
              </controlPr>
            </control>
          </mc:Choice>
        </mc:AlternateContent>
        <mc:AlternateContent xmlns:mc="http://schemas.openxmlformats.org/markup-compatibility/2006">
          <mc:Choice Requires="x14">
            <control shapeId="12880" r:id="rId145" name="Check Box 2640">
              <controlPr defaultSize="0" autoFill="0" autoLine="0" autoPict="0">
                <anchor moveWithCells="1">
                  <from>
                    <xdr:col>25</xdr:col>
                    <xdr:colOff>161925</xdr:colOff>
                    <xdr:row>163</xdr:row>
                    <xdr:rowOff>0</xdr:rowOff>
                  </from>
                  <to>
                    <xdr:col>26</xdr:col>
                    <xdr:colOff>142875</xdr:colOff>
                    <xdr:row>164</xdr:row>
                    <xdr:rowOff>9525</xdr:rowOff>
                  </to>
                </anchor>
              </controlPr>
            </control>
          </mc:Choice>
        </mc:AlternateContent>
        <mc:AlternateContent xmlns:mc="http://schemas.openxmlformats.org/markup-compatibility/2006">
          <mc:Choice Requires="x14">
            <control shapeId="12881" r:id="rId146" name="Check Box 2641">
              <controlPr defaultSize="0" autoFill="0" autoLine="0" autoPict="0">
                <anchor moveWithCells="1">
                  <from>
                    <xdr:col>25</xdr:col>
                    <xdr:colOff>161925</xdr:colOff>
                    <xdr:row>164</xdr:row>
                    <xdr:rowOff>0</xdr:rowOff>
                  </from>
                  <to>
                    <xdr:col>26</xdr:col>
                    <xdr:colOff>142875</xdr:colOff>
                    <xdr:row>165</xdr:row>
                    <xdr:rowOff>9525</xdr:rowOff>
                  </to>
                </anchor>
              </controlPr>
            </control>
          </mc:Choice>
        </mc:AlternateContent>
        <mc:AlternateContent xmlns:mc="http://schemas.openxmlformats.org/markup-compatibility/2006">
          <mc:Choice Requires="x14">
            <control shapeId="12882" r:id="rId147" name="Check Box 2642">
              <controlPr defaultSize="0" autoFill="0" autoLine="0" autoPict="0">
                <anchor moveWithCells="1">
                  <from>
                    <xdr:col>25</xdr:col>
                    <xdr:colOff>161925</xdr:colOff>
                    <xdr:row>165</xdr:row>
                    <xdr:rowOff>0</xdr:rowOff>
                  </from>
                  <to>
                    <xdr:col>26</xdr:col>
                    <xdr:colOff>142875</xdr:colOff>
                    <xdr:row>166</xdr:row>
                    <xdr:rowOff>9525</xdr:rowOff>
                  </to>
                </anchor>
              </controlPr>
            </control>
          </mc:Choice>
        </mc:AlternateContent>
        <mc:AlternateContent xmlns:mc="http://schemas.openxmlformats.org/markup-compatibility/2006">
          <mc:Choice Requires="x14">
            <control shapeId="12883" r:id="rId148" name="Check Box 2643">
              <controlPr defaultSize="0" autoFill="0" autoLine="0" autoPict="0">
                <anchor moveWithCells="1">
                  <from>
                    <xdr:col>25</xdr:col>
                    <xdr:colOff>161925</xdr:colOff>
                    <xdr:row>166</xdr:row>
                    <xdr:rowOff>0</xdr:rowOff>
                  </from>
                  <to>
                    <xdr:col>26</xdr:col>
                    <xdr:colOff>142875</xdr:colOff>
                    <xdr:row>167</xdr:row>
                    <xdr:rowOff>9525</xdr:rowOff>
                  </to>
                </anchor>
              </controlPr>
            </control>
          </mc:Choice>
        </mc:AlternateContent>
        <mc:AlternateContent xmlns:mc="http://schemas.openxmlformats.org/markup-compatibility/2006">
          <mc:Choice Requires="x14">
            <control shapeId="12884" r:id="rId149" name="Check Box 2644">
              <controlPr defaultSize="0" autoFill="0" autoLine="0" autoPict="0">
                <anchor moveWithCells="1">
                  <from>
                    <xdr:col>25</xdr:col>
                    <xdr:colOff>161925</xdr:colOff>
                    <xdr:row>167</xdr:row>
                    <xdr:rowOff>0</xdr:rowOff>
                  </from>
                  <to>
                    <xdr:col>26</xdr:col>
                    <xdr:colOff>142875</xdr:colOff>
                    <xdr:row>168</xdr:row>
                    <xdr:rowOff>9525</xdr:rowOff>
                  </to>
                </anchor>
              </controlPr>
            </control>
          </mc:Choice>
        </mc:AlternateContent>
        <mc:AlternateContent xmlns:mc="http://schemas.openxmlformats.org/markup-compatibility/2006">
          <mc:Choice Requires="x14">
            <control shapeId="12885" r:id="rId150" name="Check Box 2645">
              <controlPr defaultSize="0" autoFill="0" autoLine="0" autoPict="0">
                <anchor moveWithCells="1">
                  <from>
                    <xdr:col>25</xdr:col>
                    <xdr:colOff>161925</xdr:colOff>
                    <xdr:row>168</xdr:row>
                    <xdr:rowOff>0</xdr:rowOff>
                  </from>
                  <to>
                    <xdr:col>26</xdr:col>
                    <xdr:colOff>142875</xdr:colOff>
                    <xdr:row>169</xdr:row>
                    <xdr:rowOff>9525</xdr:rowOff>
                  </to>
                </anchor>
              </controlPr>
            </control>
          </mc:Choice>
        </mc:AlternateContent>
        <mc:AlternateContent xmlns:mc="http://schemas.openxmlformats.org/markup-compatibility/2006">
          <mc:Choice Requires="x14">
            <control shapeId="12886" r:id="rId151" name="Check Box 2646">
              <controlPr defaultSize="0" autoFill="0" autoLine="0" autoPict="0">
                <anchor moveWithCells="1">
                  <from>
                    <xdr:col>25</xdr:col>
                    <xdr:colOff>161925</xdr:colOff>
                    <xdr:row>169</xdr:row>
                    <xdr:rowOff>0</xdr:rowOff>
                  </from>
                  <to>
                    <xdr:col>26</xdr:col>
                    <xdr:colOff>142875</xdr:colOff>
                    <xdr:row>170</xdr:row>
                    <xdr:rowOff>9525</xdr:rowOff>
                  </to>
                </anchor>
              </controlPr>
            </control>
          </mc:Choice>
        </mc:AlternateContent>
        <mc:AlternateContent xmlns:mc="http://schemas.openxmlformats.org/markup-compatibility/2006">
          <mc:Choice Requires="x14">
            <control shapeId="12887" r:id="rId152" name="Check Box 2647">
              <controlPr defaultSize="0" autoFill="0" autoLine="0" autoPict="0">
                <anchor moveWithCells="1">
                  <from>
                    <xdr:col>25</xdr:col>
                    <xdr:colOff>161925</xdr:colOff>
                    <xdr:row>170</xdr:row>
                    <xdr:rowOff>0</xdr:rowOff>
                  </from>
                  <to>
                    <xdr:col>26</xdr:col>
                    <xdr:colOff>142875</xdr:colOff>
                    <xdr:row>171</xdr:row>
                    <xdr:rowOff>9525</xdr:rowOff>
                  </to>
                </anchor>
              </controlPr>
            </control>
          </mc:Choice>
        </mc:AlternateContent>
        <mc:AlternateContent xmlns:mc="http://schemas.openxmlformats.org/markup-compatibility/2006">
          <mc:Choice Requires="x14">
            <control shapeId="12888" r:id="rId153" name="Check Box 2648">
              <controlPr defaultSize="0" autoFill="0" autoLine="0" autoPict="0">
                <anchor moveWithCells="1">
                  <from>
                    <xdr:col>25</xdr:col>
                    <xdr:colOff>161925</xdr:colOff>
                    <xdr:row>171</xdr:row>
                    <xdr:rowOff>0</xdr:rowOff>
                  </from>
                  <to>
                    <xdr:col>26</xdr:col>
                    <xdr:colOff>142875</xdr:colOff>
                    <xdr:row>172</xdr:row>
                    <xdr:rowOff>9525</xdr:rowOff>
                  </to>
                </anchor>
              </controlPr>
            </control>
          </mc:Choice>
        </mc:AlternateContent>
        <mc:AlternateContent xmlns:mc="http://schemas.openxmlformats.org/markup-compatibility/2006">
          <mc:Choice Requires="x14">
            <control shapeId="12889" r:id="rId154" name="Check Box 2649">
              <controlPr defaultSize="0" autoFill="0" autoLine="0" autoPict="0">
                <anchor moveWithCells="1">
                  <from>
                    <xdr:col>25</xdr:col>
                    <xdr:colOff>161925</xdr:colOff>
                    <xdr:row>172</xdr:row>
                    <xdr:rowOff>0</xdr:rowOff>
                  </from>
                  <to>
                    <xdr:col>26</xdr:col>
                    <xdr:colOff>142875</xdr:colOff>
                    <xdr:row>173</xdr:row>
                    <xdr:rowOff>9525</xdr:rowOff>
                  </to>
                </anchor>
              </controlPr>
            </control>
          </mc:Choice>
        </mc:AlternateContent>
        <mc:AlternateContent xmlns:mc="http://schemas.openxmlformats.org/markup-compatibility/2006">
          <mc:Choice Requires="x14">
            <control shapeId="12890" r:id="rId155" name="Check Box 2650">
              <controlPr defaultSize="0" autoFill="0" autoLine="0" autoPict="0">
                <anchor moveWithCells="1">
                  <from>
                    <xdr:col>25</xdr:col>
                    <xdr:colOff>161925</xdr:colOff>
                    <xdr:row>173</xdr:row>
                    <xdr:rowOff>0</xdr:rowOff>
                  </from>
                  <to>
                    <xdr:col>26</xdr:col>
                    <xdr:colOff>142875</xdr:colOff>
                    <xdr:row>174</xdr:row>
                    <xdr:rowOff>9525</xdr:rowOff>
                  </to>
                </anchor>
              </controlPr>
            </control>
          </mc:Choice>
        </mc:AlternateContent>
        <mc:AlternateContent xmlns:mc="http://schemas.openxmlformats.org/markup-compatibility/2006">
          <mc:Choice Requires="x14">
            <control shapeId="12891" r:id="rId156" name="Check Box 2651">
              <controlPr defaultSize="0" autoFill="0" autoLine="0" autoPict="0">
                <anchor moveWithCells="1">
                  <from>
                    <xdr:col>25</xdr:col>
                    <xdr:colOff>161925</xdr:colOff>
                    <xdr:row>174</xdr:row>
                    <xdr:rowOff>0</xdr:rowOff>
                  </from>
                  <to>
                    <xdr:col>26</xdr:col>
                    <xdr:colOff>142875</xdr:colOff>
                    <xdr:row>175</xdr:row>
                    <xdr:rowOff>9525</xdr:rowOff>
                  </to>
                </anchor>
              </controlPr>
            </control>
          </mc:Choice>
        </mc:AlternateContent>
        <mc:AlternateContent xmlns:mc="http://schemas.openxmlformats.org/markup-compatibility/2006">
          <mc:Choice Requires="x14">
            <control shapeId="12892" r:id="rId157" name="Check Box 2652">
              <controlPr defaultSize="0" autoFill="0" autoLine="0" autoPict="0">
                <anchor moveWithCells="1">
                  <from>
                    <xdr:col>25</xdr:col>
                    <xdr:colOff>161925</xdr:colOff>
                    <xdr:row>175</xdr:row>
                    <xdr:rowOff>0</xdr:rowOff>
                  </from>
                  <to>
                    <xdr:col>26</xdr:col>
                    <xdr:colOff>142875</xdr:colOff>
                    <xdr:row>176</xdr:row>
                    <xdr:rowOff>9525</xdr:rowOff>
                  </to>
                </anchor>
              </controlPr>
            </control>
          </mc:Choice>
        </mc:AlternateContent>
        <mc:AlternateContent xmlns:mc="http://schemas.openxmlformats.org/markup-compatibility/2006">
          <mc:Choice Requires="x14">
            <control shapeId="12893" r:id="rId158" name="Check Box 2653">
              <controlPr defaultSize="0" autoFill="0" autoLine="0" autoPict="0">
                <anchor moveWithCells="1">
                  <from>
                    <xdr:col>25</xdr:col>
                    <xdr:colOff>161925</xdr:colOff>
                    <xdr:row>176</xdr:row>
                    <xdr:rowOff>0</xdr:rowOff>
                  </from>
                  <to>
                    <xdr:col>26</xdr:col>
                    <xdr:colOff>142875</xdr:colOff>
                    <xdr:row>177</xdr:row>
                    <xdr:rowOff>9525</xdr:rowOff>
                  </to>
                </anchor>
              </controlPr>
            </control>
          </mc:Choice>
        </mc:AlternateContent>
        <mc:AlternateContent xmlns:mc="http://schemas.openxmlformats.org/markup-compatibility/2006">
          <mc:Choice Requires="x14">
            <control shapeId="12894" r:id="rId159" name="Check Box 2654">
              <controlPr defaultSize="0" autoFill="0" autoLine="0" autoPict="0">
                <anchor moveWithCells="1">
                  <from>
                    <xdr:col>25</xdr:col>
                    <xdr:colOff>161925</xdr:colOff>
                    <xdr:row>177</xdr:row>
                    <xdr:rowOff>0</xdr:rowOff>
                  </from>
                  <to>
                    <xdr:col>26</xdr:col>
                    <xdr:colOff>142875</xdr:colOff>
                    <xdr:row>178</xdr:row>
                    <xdr:rowOff>9525</xdr:rowOff>
                  </to>
                </anchor>
              </controlPr>
            </control>
          </mc:Choice>
        </mc:AlternateContent>
        <mc:AlternateContent xmlns:mc="http://schemas.openxmlformats.org/markup-compatibility/2006">
          <mc:Choice Requires="x14">
            <control shapeId="12895" r:id="rId160" name="Check Box 2655">
              <controlPr defaultSize="0" autoFill="0" autoLine="0" autoPict="0">
                <anchor moveWithCells="1">
                  <from>
                    <xdr:col>25</xdr:col>
                    <xdr:colOff>161925</xdr:colOff>
                    <xdr:row>177</xdr:row>
                    <xdr:rowOff>238125</xdr:rowOff>
                  </from>
                  <to>
                    <xdr:col>26</xdr:col>
                    <xdr:colOff>142875</xdr:colOff>
                    <xdr:row>179</xdr:row>
                    <xdr:rowOff>9525</xdr:rowOff>
                  </to>
                </anchor>
              </controlPr>
            </control>
          </mc:Choice>
        </mc:AlternateContent>
        <mc:AlternateContent xmlns:mc="http://schemas.openxmlformats.org/markup-compatibility/2006">
          <mc:Choice Requires="x14">
            <control shapeId="12896" r:id="rId161" name="Check Box 2656">
              <controlPr defaultSize="0" autoFill="0" autoLine="0" autoPict="0">
                <anchor moveWithCells="1">
                  <from>
                    <xdr:col>25</xdr:col>
                    <xdr:colOff>161925</xdr:colOff>
                    <xdr:row>179</xdr:row>
                    <xdr:rowOff>0</xdr:rowOff>
                  </from>
                  <to>
                    <xdr:col>26</xdr:col>
                    <xdr:colOff>142875</xdr:colOff>
                    <xdr:row>180</xdr:row>
                    <xdr:rowOff>9525</xdr:rowOff>
                  </to>
                </anchor>
              </controlPr>
            </control>
          </mc:Choice>
        </mc:AlternateContent>
        <mc:AlternateContent xmlns:mc="http://schemas.openxmlformats.org/markup-compatibility/2006">
          <mc:Choice Requires="x14">
            <control shapeId="12897" r:id="rId162" name="Check Box 2657">
              <controlPr defaultSize="0" autoFill="0" autoLine="0" autoPict="0">
                <anchor moveWithCells="1">
                  <from>
                    <xdr:col>25</xdr:col>
                    <xdr:colOff>161925</xdr:colOff>
                    <xdr:row>180</xdr:row>
                    <xdr:rowOff>0</xdr:rowOff>
                  </from>
                  <to>
                    <xdr:col>26</xdr:col>
                    <xdr:colOff>142875</xdr:colOff>
                    <xdr:row>181</xdr:row>
                    <xdr:rowOff>9525</xdr:rowOff>
                  </to>
                </anchor>
              </controlPr>
            </control>
          </mc:Choice>
        </mc:AlternateContent>
        <mc:AlternateContent xmlns:mc="http://schemas.openxmlformats.org/markup-compatibility/2006">
          <mc:Choice Requires="x14">
            <control shapeId="12898" r:id="rId163" name="Check Box 2658">
              <controlPr defaultSize="0" autoFill="0" autoLine="0" autoPict="0">
                <anchor moveWithCells="1">
                  <from>
                    <xdr:col>25</xdr:col>
                    <xdr:colOff>161925</xdr:colOff>
                    <xdr:row>181</xdr:row>
                    <xdr:rowOff>0</xdr:rowOff>
                  </from>
                  <to>
                    <xdr:col>26</xdr:col>
                    <xdr:colOff>142875</xdr:colOff>
                    <xdr:row>182</xdr:row>
                    <xdr:rowOff>9525</xdr:rowOff>
                  </to>
                </anchor>
              </controlPr>
            </control>
          </mc:Choice>
        </mc:AlternateContent>
        <mc:AlternateContent xmlns:mc="http://schemas.openxmlformats.org/markup-compatibility/2006">
          <mc:Choice Requires="x14">
            <control shapeId="12899" r:id="rId164" name="Check Box 2659">
              <controlPr defaultSize="0" autoFill="0" autoLine="0" autoPict="0">
                <anchor moveWithCells="1">
                  <from>
                    <xdr:col>25</xdr:col>
                    <xdr:colOff>161925</xdr:colOff>
                    <xdr:row>182</xdr:row>
                    <xdr:rowOff>0</xdr:rowOff>
                  </from>
                  <to>
                    <xdr:col>26</xdr:col>
                    <xdr:colOff>142875</xdr:colOff>
                    <xdr:row>183</xdr:row>
                    <xdr:rowOff>9525</xdr:rowOff>
                  </to>
                </anchor>
              </controlPr>
            </control>
          </mc:Choice>
        </mc:AlternateContent>
        <mc:AlternateContent xmlns:mc="http://schemas.openxmlformats.org/markup-compatibility/2006">
          <mc:Choice Requires="x14">
            <control shapeId="12900" r:id="rId165" name="Check Box 2660">
              <controlPr defaultSize="0" autoFill="0" autoLine="0" autoPict="0">
                <anchor moveWithCells="1">
                  <from>
                    <xdr:col>25</xdr:col>
                    <xdr:colOff>161925</xdr:colOff>
                    <xdr:row>183</xdr:row>
                    <xdr:rowOff>0</xdr:rowOff>
                  </from>
                  <to>
                    <xdr:col>26</xdr:col>
                    <xdr:colOff>142875</xdr:colOff>
                    <xdr:row>184</xdr:row>
                    <xdr:rowOff>9525</xdr:rowOff>
                  </to>
                </anchor>
              </controlPr>
            </control>
          </mc:Choice>
        </mc:AlternateContent>
        <mc:AlternateContent xmlns:mc="http://schemas.openxmlformats.org/markup-compatibility/2006">
          <mc:Choice Requires="x14">
            <control shapeId="12901" r:id="rId166" name="Check Box 2661">
              <controlPr defaultSize="0" autoFill="0" autoLine="0" autoPict="0">
                <anchor moveWithCells="1">
                  <from>
                    <xdr:col>25</xdr:col>
                    <xdr:colOff>161925</xdr:colOff>
                    <xdr:row>184</xdr:row>
                    <xdr:rowOff>0</xdr:rowOff>
                  </from>
                  <to>
                    <xdr:col>26</xdr:col>
                    <xdr:colOff>142875</xdr:colOff>
                    <xdr:row>185</xdr:row>
                    <xdr:rowOff>9525</xdr:rowOff>
                  </to>
                </anchor>
              </controlPr>
            </control>
          </mc:Choice>
        </mc:AlternateContent>
        <mc:AlternateContent xmlns:mc="http://schemas.openxmlformats.org/markup-compatibility/2006">
          <mc:Choice Requires="x14">
            <control shapeId="12902" r:id="rId167" name="Check Box 2662">
              <controlPr defaultSize="0" autoFill="0" autoLine="0" autoPict="0">
                <anchor moveWithCells="1">
                  <from>
                    <xdr:col>25</xdr:col>
                    <xdr:colOff>161925</xdr:colOff>
                    <xdr:row>185</xdr:row>
                    <xdr:rowOff>0</xdr:rowOff>
                  </from>
                  <to>
                    <xdr:col>26</xdr:col>
                    <xdr:colOff>142875</xdr:colOff>
                    <xdr:row>186</xdr:row>
                    <xdr:rowOff>9525</xdr:rowOff>
                  </to>
                </anchor>
              </controlPr>
            </control>
          </mc:Choice>
        </mc:AlternateContent>
        <mc:AlternateContent xmlns:mc="http://schemas.openxmlformats.org/markup-compatibility/2006">
          <mc:Choice Requires="x14">
            <control shapeId="12903" r:id="rId168" name="Check Box 2663">
              <controlPr defaultSize="0" autoFill="0" autoLine="0" autoPict="0">
                <anchor moveWithCells="1">
                  <from>
                    <xdr:col>25</xdr:col>
                    <xdr:colOff>161925</xdr:colOff>
                    <xdr:row>186</xdr:row>
                    <xdr:rowOff>0</xdr:rowOff>
                  </from>
                  <to>
                    <xdr:col>26</xdr:col>
                    <xdr:colOff>142875</xdr:colOff>
                    <xdr:row>187</xdr:row>
                    <xdr:rowOff>9525</xdr:rowOff>
                  </to>
                </anchor>
              </controlPr>
            </control>
          </mc:Choice>
        </mc:AlternateContent>
        <mc:AlternateContent xmlns:mc="http://schemas.openxmlformats.org/markup-compatibility/2006">
          <mc:Choice Requires="x14">
            <control shapeId="12904" r:id="rId169" name="Check Box 2664">
              <controlPr defaultSize="0" autoFill="0" autoLine="0" autoPict="0">
                <anchor moveWithCells="1">
                  <from>
                    <xdr:col>25</xdr:col>
                    <xdr:colOff>161925</xdr:colOff>
                    <xdr:row>187</xdr:row>
                    <xdr:rowOff>0</xdr:rowOff>
                  </from>
                  <to>
                    <xdr:col>26</xdr:col>
                    <xdr:colOff>142875</xdr:colOff>
                    <xdr:row>188</xdr:row>
                    <xdr:rowOff>9525</xdr:rowOff>
                  </to>
                </anchor>
              </controlPr>
            </control>
          </mc:Choice>
        </mc:AlternateContent>
        <mc:AlternateContent xmlns:mc="http://schemas.openxmlformats.org/markup-compatibility/2006">
          <mc:Choice Requires="x14">
            <control shapeId="12905" r:id="rId170" name="Check Box 2665">
              <controlPr defaultSize="0" autoFill="0" autoLine="0" autoPict="0">
                <anchor moveWithCells="1">
                  <from>
                    <xdr:col>25</xdr:col>
                    <xdr:colOff>161925</xdr:colOff>
                    <xdr:row>188</xdr:row>
                    <xdr:rowOff>0</xdr:rowOff>
                  </from>
                  <to>
                    <xdr:col>26</xdr:col>
                    <xdr:colOff>142875</xdr:colOff>
                    <xdr:row>189</xdr:row>
                    <xdr:rowOff>9525</xdr:rowOff>
                  </to>
                </anchor>
              </controlPr>
            </control>
          </mc:Choice>
        </mc:AlternateContent>
        <mc:AlternateContent xmlns:mc="http://schemas.openxmlformats.org/markup-compatibility/2006">
          <mc:Choice Requires="x14">
            <control shapeId="12906" r:id="rId171" name="Check Box 2666">
              <controlPr defaultSize="0" autoFill="0" autoLine="0" autoPict="0">
                <anchor moveWithCells="1">
                  <from>
                    <xdr:col>25</xdr:col>
                    <xdr:colOff>161925</xdr:colOff>
                    <xdr:row>189</xdr:row>
                    <xdr:rowOff>0</xdr:rowOff>
                  </from>
                  <to>
                    <xdr:col>26</xdr:col>
                    <xdr:colOff>142875</xdr:colOff>
                    <xdr:row>190</xdr:row>
                    <xdr:rowOff>9525</xdr:rowOff>
                  </to>
                </anchor>
              </controlPr>
            </control>
          </mc:Choice>
        </mc:AlternateContent>
        <mc:AlternateContent xmlns:mc="http://schemas.openxmlformats.org/markup-compatibility/2006">
          <mc:Choice Requires="x14">
            <control shapeId="12907" r:id="rId172" name="Check Box 2667">
              <controlPr defaultSize="0" autoFill="0" autoLine="0" autoPict="0">
                <anchor moveWithCells="1">
                  <from>
                    <xdr:col>25</xdr:col>
                    <xdr:colOff>161925</xdr:colOff>
                    <xdr:row>190</xdr:row>
                    <xdr:rowOff>0</xdr:rowOff>
                  </from>
                  <to>
                    <xdr:col>26</xdr:col>
                    <xdr:colOff>142875</xdr:colOff>
                    <xdr:row>191</xdr:row>
                    <xdr:rowOff>9525</xdr:rowOff>
                  </to>
                </anchor>
              </controlPr>
            </control>
          </mc:Choice>
        </mc:AlternateContent>
        <mc:AlternateContent xmlns:mc="http://schemas.openxmlformats.org/markup-compatibility/2006">
          <mc:Choice Requires="x14">
            <control shapeId="12908" r:id="rId173" name="Check Box 2668">
              <controlPr defaultSize="0" autoFill="0" autoLine="0" autoPict="0">
                <anchor moveWithCells="1">
                  <from>
                    <xdr:col>25</xdr:col>
                    <xdr:colOff>161925</xdr:colOff>
                    <xdr:row>191</xdr:row>
                    <xdr:rowOff>0</xdr:rowOff>
                  </from>
                  <to>
                    <xdr:col>26</xdr:col>
                    <xdr:colOff>142875</xdr:colOff>
                    <xdr:row>192</xdr:row>
                    <xdr:rowOff>9525</xdr:rowOff>
                  </to>
                </anchor>
              </controlPr>
            </control>
          </mc:Choice>
        </mc:AlternateContent>
        <mc:AlternateContent xmlns:mc="http://schemas.openxmlformats.org/markup-compatibility/2006">
          <mc:Choice Requires="x14">
            <control shapeId="12909" r:id="rId174" name="Check Box 2669">
              <controlPr defaultSize="0" autoFill="0" autoLine="0" autoPict="0">
                <anchor moveWithCells="1">
                  <from>
                    <xdr:col>25</xdr:col>
                    <xdr:colOff>161925</xdr:colOff>
                    <xdr:row>192</xdr:row>
                    <xdr:rowOff>0</xdr:rowOff>
                  </from>
                  <to>
                    <xdr:col>26</xdr:col>
                    <xdr:colOff>142875</xdr:colOff>
                    <xdr:row>193</xdr:row>
                    <xdr:rowOff>9525</xdr:rowOff>
                  </to>
                </anchor>
              </controlPr>
            </control>
          </mc:Choice>
        </mc:AlternateContent>
        <mc:AlternateContent xmlns:mc="http://schemas.openxmlformats.org/markup-compatibility/2006">
          <mc:Choice Requires="x14">
            <control shapeId="12910" r:id="rId175" name="Check Box 2670">
              <controlPr defaultSize="0" autoFill="0" autoLine="0" autoPict="0">
                <anchor moveWithCells="1">
                  <from>
                    <xdr:col>25</xdr:col>
                    <xdr:colOff>161925</xdr:colOff>
                    <xdr:row>193</xdr:row>
                    <xdr:rowOff>0</xdr:rowOff>
                  </from>
                  <to>
                    <xdr:col>26</xdr:col>
                    <xdr:colOff>142875</xdr:colOff>
                    <xdr:row>194</xdr:row>
                    <xdr:rowOff>9525</xdr:rowOff>
                  </to>
                </anchor>
              </controlPr>
            </control>
          </mc:Choice>
        </mc:AlternateContent>
        <mc:AlternateContent xmlns:mc="http://schemas.openxmlformats.org/markup-compatibility/2006">
          <mc:Choice Requires="x14">
            <control shapeId="12911" r:id="rId176" name="Check Box 2671">
              <controlPr defaultSize="0" autoFill="0" autoLine="0" autoPict="0">
                <anchor moveWithCells="1">
                  <from>
                    <xdr:col>25</xdr:col>
                    <xdr:colOff>161925</xdr:colOff>
                    <xdr:row>194</xdr:row>
                    <xdr:rowOff>0</xdr:rowOff>
                  </from>
                  <to>
                    <xdr:col>26</xdr:col>
                    <xdr:colOff>142875</xdr:colOff>
                    <xdr:row>195</xdr:row>
                    <xdr:rowOff>9525</xdr:rowOff>
                  </to>
                </anchor>
              </controlPr>
            </control>
          </mc:Choice>
        </mc:AlternateContent>
        <mc:AlternateContent xmlns:mc="http://schemas.openxmlformats.org/markup-compatibility/2006">
          <mc:Choice Requires="x14">
            <control shapeId="12912" r:id="rId177" name="Check Box 2672">
              <controlPr defaultSize="0" autoFill="0" autoLine="0" autoPict="0">
                <anchor moveWithCells="1">
                  <from>
                    <xdr:col>25</xdr:col>
                    <xdr:colOff>161925</xdr:colOff>
                    <xdr:row>195</xdr:row>
                    <xdr:rowOff>0</xdr:rowOff>
                  </from>
                  <to>
                    <xdr:col>26</xdr:col>
                    <xdr:colOff>142875</xdr:colOff>
                    <xdr:row>196</xdr:row>
                    <xdr:rowOff>9525</xdr:rowOff>
                  </to>
                </anchor>
              </controlPr>
            </control>
          </mc:Choice>
        </mc:AlternateContent>
        <mc:AlternateContent xmlns:mc="http://schemas.openxmlformats.org/markup-compatibility/2006">
          <mc:Choice Requires="x14">
            <control shapeId="12913" r:id="rId178" name="Check Box 2673">
              <controlPr defaultSize="0" autoFill="0" autoLine="0" autoPict="0">
                <anchor moveWithCells="1">
                  <from>
                    <xdr:col>25</xdr:col>
                    <xdr:colOff>161925</xdr:colOff>
                    <xdr:row>196</xdr:row>
                    <xdr:rowOff>0</xdr:rowOff>
                  </from>
                  <to>
                    <xdr:col>26</xdr:col>
                    <xdr:colOff>142875</xdr:colOff>
                    <xdr:row>197</xdr:row>
                    <xdr:rowOff>9525</xdr:rowOff>
                  </to>
                </anchor>
              </controlPr>
            </control>
          </mc:Choice>
        </mc:AlternateContent>
        <mc:AlternateContent xmlns:mc="http://schemas.openxmlformats.org/markup-compatibility/2006">
          <mc:Choice Requires="x14">
            <control shapeId="12914" r:id="rId179" name="Check Box 2674">
              <controlPr defaultSize="0" autoFill="0" autoLine="0" autoPict="0">
                <anchor moveWithCells="1">
                  <from>
                    <xdr:col>25</xdr:col>
                    <xdr:colOff>161925</xdr:colOff>
                    <xdr:row>197</xdr:row>
                    <xdr:rowOff>0</xdr:rowOff>
                  </from>
                  <to>
                    <xdr:col>26</xdr:col>
                    <xdr:colOff>142875</xdr:colOff>
                    <xdr:row>198</xdr:row>
                    <xdr:rowOff>9525</xdr:rowOff>
                  </to>
                </anchor>
              </controlPr>
            </control>
          </mc:Choice>
        </mc:AlternateContent>
        <mc:AlternateContent xmlns:mc="http://schemas.openxmlformats.org/markup-compatibility/2006">
          <mc:Choice Requires="x14">
            <control shapeId="12915" r:id="rId180" name="Check Box 2675">
              <controlPr defaultSize="0" autoFill="0" autoLine="0" autoPict="0">
                <anchor moveWithCells="1">
                  <from>
                    <xdr:col>25</xdr:col>
                    <xdr:colOff>161925</xdr:colOff>
                    <xdr:row>198</xdr:row>
                    <xdr:rowOff>0</xdr:rowOff>
                  </from>
                  <to>
                    <xdr:col>26</xdr:col>
                    <xdr:colOff>142875</xdr:colOff>
                    <xdr:row>199</xdr:row>
                    <xdr:rowOff>9525</xdr:rowOff>
                  </to>
                </anchor>
              </controlPr>
            </control>
          </mc:Choice>
        </mc:AlternateContent>
        <mc:AlternateContent xmlns:mc="http://schemas.openxmlformats.org/markup-compatibility/2006">
          <mc:Choice Requires="x14">
            <control shapeId="12916" r:id="rId181" name="Check Box 2676">
              <controlPr defaultSize="0" autoFill="0" autoLine="0" autoPict="0">
                <anchor moveWithCells="1">
                  <from>
                    <xdr:col>25</xdr:col>
                    <xdr:colOff>161925</xdr:colOff>
                    <xdr:row>199</xdr:row>
                    <xdr:rowOff>0</xdr:rowOff>
                  </from>
                  <to>
                    <xdr:col>26</xdr:col>
                    <xdr:colOff>142875</xdr:colOff>
                    <xdr:row>200</xdr:row>
                    <xdr:rowOff>9525</xdr:rowOff>
                  </to>
                </anchor>
              </controlPr>
            </control>
          </mc:Choice>
        </mc:AlternateContent>
        <mc:AlternateContent xmlns:mc="http://schemas.openxmlformats.org/markup-compatibility/2006">
          <mc:Choice Requires="x14">
            <control shapeId="12917" r:id="rId182" name="Check Box 2677">
              <controlPr defaultSize="0" autoFill="0" autoLine="0" autoPict="0">
                <anchor moveWithCells="1">
                  <from>
                    <xdr:col>25</xdr:col>
                    <xdr:colOff>161925</xdr:colOff>
                    <xdr:row>200</xdr:row>
                    <xdr:rowOff>0</xdr:rowOff>
                  </from>
                  <to>
                    <xdr:col>26</xdr:col>
                    <xdr:colOff>142875</xdr:colOff>
                    <xdr:row>201</xdr:row>
                    <xdr:rowOff>9525</xdr:rowOff>
                  </to>
                </anchor>
              </controlPr>
            </control>
          </mc:Choice>
        </mc:AlternateContent>
        <mc:AlternateContent xmlns:mc="http://schemas.openxmlformats.org/markup-compatibility/2006">
          <mc:Choice Requires="x14">
            <control shapeId="12918" r:id="rId183" name="Check Box 2678">
              <controlPr defaultSize="0" autoFill="0" autoLine="0" autoPict="0">
                <anchor moveWithCells="1">
                  <from>
                    <xdr:col>25</xdr:col>
                    <xdr:colOff>161925</xdr:colOff>
                    <xdr:row>200</xdr:row>
                    <xdr:rowOff>238125</xdr:rowOff>
                  </from>
                  <to>
                    <xdr:col>26</xdr:col>
                    <xdr:colOff>142875</xdr:colOff>
                    <xdr:row>202</xdr:row>
                    <xdr:rowOff>9525</xdr:rowOff>
                  </to>
                </anchor>
              </controlPr>
            </control>
          </mc:Choice>
        </mc:AlternateContent>
        <mc:AlternateContent xmlns:mc="http://schemas.openxmlformats.org/markup-compatibility/2006">
          <mc:Choice Requires="x14">
            <control shapeId="12919" r:id="rId184" name="Check Box 2679">
              <controlPr defaultSize="0" autoFill="0" autoLine="0" autoPict="0">
                <anchor moveWithCells="1">
                  <from>
                    <xdr:col>25</xdr:col>
                    <xdr:colOff>161925</xdr:colOff>
                    <xdr:row>202</xdr:row>
                    <xdr:rowOff>0</xdr:rowOff>
                  </from>
                  <to>
                    <xdr:col>26</xdr:col>
                    <xdr:colOff>142875</xdr:colOff>
                    <xdr:row>203</xdr:row>
                    <xdr:rowOff>9525</xdr:rowOff>
                  </to>
                </anchor>
              </controlPr>
            </control>
          </mc:Choice>
        </mc:AlternateContent>
        <mc:AlternateContent xmlns:mc="http://schemas.openxmlformats.org/markup-compatibility/2006">
          <mc:Choice Requires="x14">
            <control shapeId="12920" r:id="rId185" name="Check Box 2680">
              <controlPr defaultSize="0" autoFill="0" autoLine="0" autoPict="0">
                <anchor moveWithCells="1">
                  <from>
                    <xdr:col>25</xdr:col>
                    <xdr:colOff>161925</xdr:colOff>
                    <xdr:row>203</xdr:row>
                    <xdr:rowOff>0</xdr:rowOff>
                  </from>
                  <to>
                    <xdr:col>26</xdr:col>
                    <xdr:colOff>142875</xdr:colOff>
                    <xdr:row>204</xdr:row>
                    <xdr:rowOff>9525</xdr:rowOff>
                  </to>
                </anchor>
              </controlPr>
            </control>
          </mc:Choice>
        </mc:AlternateContent>
        <mc:AlternateContent xmlns:mc="http://schemas.openxmlformats.org/markup-compatibility/2006">
          <mc:Choice Requires="x14">
            <control shapeId="12921" r:id="rId186" name="Check Box 2681">
              <controlPr defaultSize="0" autoFill="0" autoLine="0" autoPict="0">
                <anchor moveWithCells="1">
                  <from>
                    <xdr:col>25</xdr:col>
                    <xdr:colOff>161925</xdr:colOff>
                    <xdr:row>204</xdr:row>
                    <xdr:rowOff>0</xdr:rowOff>
                  </from>
                  <to>
                    <xdr:col>26</xdr:col>
                    <xdr:colOff>142875</xdr:colOff>
                    <xdr:row>205</xdr:row>
                    <xdr:rowOff>9525</xdr:rowOff>
                  </to>
                </anchor>
              </controlPr>
            </control>
          </mc:Choice>
        </mc:AlternateContent>
        <mc:AlternateContent xmlns:mc="http://schemas.openxmlformats.org/markup-compatibility/2006">
          <mc:Choice Requires="x14">
            <control shapeId="12922" r:id="rId187" name="Check Box 2682">
              <controlPr defaultSize="0" autoFill="0" autoLine="0" autoPict="0">
                <anchor moveWithCells="1">
                  <from>
                    <xdr:col>25</xdr:col>
                    <xdr:colOff>161925</xdr:colOff>
                    <xdr:row>205</xdr:row>
                    <xdr:rowOff>0</xdr:rowOff>
                  </from>
                  <to>
                    <xdr:col>26</xdr:col>
                    <xdr:colOff>142875</xdr:colOff>
                    <xdr:row>206</xdr:row>
                    <xdr:rowOff>9525</xdr:rowOff>
                  </to>
                </anchor>
              </controlPr>
            </control>
          </mc:Choice>
        </mc:AlternateContent>
        <mc:AlternateContent xmlns:mc="http://schemas.openxmlformats.org/markup-compatibility/2006">
          <mc:Choice Requires="x14">
            <control shapeId="12923" r:id="rId188" name="Check Box 2683">
              <controlPr defaultSize="0" autoFill="0" autoLine="0" autoPict="0">
                <anchor moveWithCells="1">
                  <from>
                    <xdr:col>25</xdr:col>
                    <xdr:colOff>161925</xdr:colOff>
                    <xdr:row>206</xdr:row>
                    <xdr:rowOff>0</xdr:rowOff>
                  </from>
                  <to>
                    <xdr:col>26</xdr:col>
                    <xdr:colOff>142875</xdr:colOff>
                    <xdr:row>207</xdr:row>
                    <xdr:rowOff>9525</xdr:rowOff>
                  </to>
                </anchor>
              </controlPr>
            </control>
          </mc:Choice>
        </mc:AlternateContent>
        <mc:AlternateContent xmlns:mc="http://schemas.openxmlformats.org/markup-compatibility/2006">
          <mc:Choice Requires="x14">
            <control shapeId="12924" r:id="rId189" name="Check Box 2684">
              <controlPr defaultSize="0" autoFill="0" autoLine="0" autoPict="0">
                <anchor moveWithCells="1">
                  <from>
                    <xdr:col>25</xdr:col>
                    <xdr:colOff>161925</xdr:colOff>
                    <xdr:row>207</xdr:row>
                    <xdr:rowOff>0</xdr:rowOff>
                  </from>
                  <to>
                    <xdr:col>26</xdr:col>
                    <xdr:colOff>142875</xdr:colOff>
                    <xdr:row>208</xdr:row>
                    <xdr:rowOff>9525</xdr:rowOff>
                  </to>
                </anchor>
              </controlPr>
            </control>
          </mc:Choice>
        </mc:AlternateContent>
        <mc:AlternateContent xmlns:mc="http://schemas.openxmlformats.org/markup-compatibility/2006">
          <mc:Choice Requires="x14">
            <control shapeId="12925" r:id="rId190" name="Check Box 2685">
              <controlPr defaultSize="0" autoFill="0" autoLine="0" autoPict="0">
                <anchor moveWithCells="1">
                  <from>
                    <xdr:col>25</xdr:col>
                    <xdr:colOff>161925</xdr:colOff>
                    <xdr:row>208</xdr:row>
                    <xdr:rowOff>0</xdr:rowOff>
                  </from>
                  <to>
                    <xdr:col>26</xdr:col>
                    <xdr:colOff>142875</xdr:colOff>
                    <xdr:row>209</xdr:row>
                    <xdr:rowOff>9525</xdr:rowOff>
                  </to>
                </anchor>
              </controlPr>
            </control>
          </mc:Choice>
        </mc:AlternateContent>
        <mc:AlternateContent xmlns:mc="http://schemas.openxmlformats.org/markup-compatibility/2006">
          <mc:Choice Requires="x14">
            <control shapeId="12926" r:id="rId191" name="Check Box 2686">
              <controlPr defaultSize="0" autoFill="0" autoLine="0" autoPict="0">
                <anchor moveWithCells="1">
                  <from>
                    <xdr:col>25</xdr:col>
                    <xdr:colOff>161925</xdr:colOff>
                    <xdr:row>209</xdr:row>
                    <xdr:rowOff>0</xdr:rowOff>
                  </from>
                  <to>
                    <xdr:col>26</xdr:col>
                    <xdr:colOff>142875</xdr:colOff>
                    <xdr:row>210</xdr:row>
                    <xdr:rowOff>9525</xdr:rowOff>
                  </to>
                </anchor>
              </controlPr>
            </control>
          </mc:Choice>
        </mc:AlternateContent>
        <mc:AlternateContent xmlns:mc="http://schemas.openxmlformats.org/markup-compatibility/2006">
          <mc:Choice Requires="x14">
            <control shapeId="12927" r:id="rId192" name="Check Box 2687">
              <controlPr defaultSize="0" autoFill="0" autoLine="0" autoPict="0">
                <anchor moveWithCells="1">
                  <from>
                    <xdr:col>25</xdr:col>
                    <xdr:colOff>161925</xdr:colOff>
                    <xdr:row>210</xdr:row>
                    <xdr:rowOff>0</xdr:rowOff>
                  </from>
                  <to>
                    <xdr:col>26</xdr:col>
                    <xdr:colOff>142875</xdr:colOff>
                    <xdr:row>211</xdr:row>
                    <xdr:rowOff>9525</xdr:rowOff>
                  </to>
                </anchor>
              </controlPr>
            </control>
          </mc:Choice>
        </mc:AlternateContent>
        <mc:AlternateContent xmlns:mc="http://schemas.openxmlformats.org/markup-compatibility/2006">
          <mc:Choice Requires="x14">
            <control shapeId="12928" r:id="rId193" name="Check Box 2688">
              <controlPr defaultSize="0" autoFill="0" autoLine="0" autoPict="0">
                <anchor moveWithCells="1">
                  <from>
                    <xdr:col>25</xdr:col>
                    <xdr:colOff>161925</xdr:colOff>
                    <xdr:row>211</xdr:row>
                    <xdr:rowOff>0</xdr:rowOff>
                  </from>
                  <to>
                    <xdr:col>26</xdr:col>
                    <xdr:colOff>142875</xdr:colOff>
                    <xdr:row>212</xdr:row>
                    <xdr:rowOff>9525</xdr:rowOff>
                  </to>
                </anchor>
              </controlPr>
            </control>
          </mc:Choice>
        </mc:AlternateContent>
        <mc:AlternateContent xmlns:mc="http://schemas.openxmlformats.org/markup-compatibility/2006">
          <mc:Choice Requires="x14">
            <control shapeId="12929" r:id="rId194" name="Check Box 2689">
              <controlPr defaultSize="0" autoFill="0" autoLine="0" autoPict="0">
                <anchor moveWithCells="1">
                  <from>
                    <xdr:col>25</xdr:col>
                    <xdr:colOff>161925</xdr:colOff>
                    <xdr:row>212</xdr:row>
                    <xdr:rowOff>0</xdr:rowOff>
                  </from>
                  <to>
                    <xdr:col>26</xdr:col>
                    <xdr:colOff>142875</xdr:colOff>
                    <xdr:row>213</xdr:row>
                    <xdr:rowOff>9525</xdr:rowOff>
                  </to>
                </anchor>
              </controlPr>
            </control>
          </mc:Choice>
        </mc:AlternateContent>
        <mc:AlternateContent xmlns:mc="http://schemas.openxmlformats.org/markup-compatibility/2006">
          <mc:Choice Requires="x14">
            <control shapeId="12930" r:id="rId195" name="Check Box 2690">
              <controlPr defaultSize="0" autoFill="0" autoLine="0" autoPict="0">
                <anchor moveWithCells="1">
                  <from>
                    <xdr:col>25</xdr:col>
                    <xdr:colOff>161925</xdr:colOff>
                    <xdr:row>213</xdr:row>
                    <xdr:rowOff>0</xdr:rowOff>
                  </from>
                  <to>
                    <xdr:col>26</xdr:col>
                    <xdr:colOff>142875</xdr:colOff>
                    <xdr:row>214</xdr:row>
                    <xdr:rowOff>9525</xdr:rowOff>
                  </to>
                </anchor>
              </controlPr>
            </control>
          </mc:Choice>
        </mc:AlternateContent>
        <mc:AlternateContent xmlns:mc="http://schemas.openxmlformats.org/markup-compatibility/2006">
          <mc:Choice Requires="x14">
            <control shapeId="12931" r:id="rId196" name="Check Box 2691">
              <controlPr defaultSize="0" autoFill="0" autoLine="0" autoPict="0">
                <anchor moveWithCells="1">
                  <from>
                    <xdr:col>25</xdr:col>
                    <xdr:colOff>161925</xdr:colOff>
                    <xdr:row>214</xdr:row>
                    <xdr:rowOff>0</xdr:rowOff>
                  </from>
                  <to>
                    <xdr:col>26</xdr:col>
                    <xdr:colOff>142875</xdr:colOff>
                    <xdr:row>215</xdr:row>
                    <xdr:rowOff>9525</xdr:rowOff>
                  </to>
                </anchor>
              </controlPr>
            </control>
          </mc:Choice>
        </mc:AlternateContent>
        <mc:AlternateContent xmlns:mc="http://schemas.openxmlformats.org/markup-compatibility/2006">
          <mc:Choice Requires="x14">
            <control shapeId="12932" r:id="rId197" name="Check Box 2692">
              <controlPr defaultSize="0" autoFill="0" autoLine="0" autoPict="0">
                <anchor moveWithCells="1">
                  <from>
                    <xdr:col>25</xdr:col>
                    <xdr:colOff>161925</xdr:colOff>
                    <xdr:row>215</xdr:row>
                    <xdr:rowOff>0</xdr:rowOff>
                  </from>
                  <to>
                    <xdr:col>26</xdr:col>
                    <xdr:colOff>142875</xdr:colOff>
                    <xdr:row>216</xdr:row>
                    <xdr:rowOff>9525</xdr:rowOff>
                  </to>
                </anchor>
              </controlPr>
            </control>
          </mc:Choice>
        </mc:AlternateContent>
        <mc:AlternateContent xmlns:mc="http://schemas.openxmlformats.org/markup-compatibility/2006">
          <mc:Choice Requires="x14">
            <control shapeId="12933" r:id="rId198" name="Check Box 2693">
              <controlPr defaultSize="0" autoFill="0" autoLine="0" autoPict="0">
                <anchor moveWithCells="1">
                  <from>
                    <xdr:col>25</xdr:col>
                    <xdr:colOff>161925</xdr:colOff>
                    <xdr:row>216</xdr:row>
                    <xdr:rowOff>0</xdr:rowOff>
                  </from>
                  <to>
                    <xdr:col>26</xdr:col>
                    <xdr:colOff>142875</xdr:colOff>
                    <xdr:row>217</xdr:row>
                    <xdr:rowOff>9525</xdr:rowOff>
                  </to>
                </anchor>
              </controlPr>
            </control>
          </mc:Choice>
        </mc:AlternateContent>
        <mc:AlternateContent xmlns:mc="http://schemas.openxmlformats.org/markup-compatibility/2006">
          <mc:Choice Requires="x14">
            <control shapeId="12934" r:id="rId199" name="Check Box 2694">
              <controlPr defaultSize="0" autoFill="0" autoLine="0" autoPict="0">
                <anchor moveWithCells="1">
                  <from>
                    <xdr:col>25</xdr:col>
                    <xdr:colOff>161925</xdr:colOff>
                    <xdr:row>217</xdr:row>
                    <xdr:rowOff>0</xdr:rowOff>
                  </from>
                  <to>
                    <xdr:col>26</xdr:col>
                    <xdr:colOff>142875</xdr:colOff>
                    <xdr:row>218</xdr:row>
                    <xdr:rowOff>9525</xdr:rowOff>
                  </to>
                </anchor>
              </controlPr>
            </control>
          </mc:Choice>
        </mc:AlternateContent>
        <mc:AlternateContent xmlns:mc="http://schemas.openxmlformats.org/markup-compatibility/2006">
          <mc:Choice Requires="x14">
            <control shapeId="12935" r:id="rId200" name="Check Box 2695">
              <controlPr defaultSize="0" autoFill="0" autoLine="0" autoPict="0">
                <anchor moveWithCells="1">
                  <from>
                    <xdr:col>25</xdr:col>
                    <xdr:colOff>161925</xdr:colOff>
                    <xdr:row>218</xdr:row>
                    <xdr:rowOff>0</xdr:rowOff>
                  </from>
                  <to>
                    <xdr:col>26</xdr:col>
                    <xdr:colOff>142875</xdr:colOff>
                    <xdr:row>219</xdr:row>
                    <xdr:rowOff>9525</xdr:rowOff>
                  </to>
                </anchor>
              </controlPr>
            </control>
          </mc:Choice>
        </mc:AlternateContent>
        <mc:AlternateContent xmlns:mc="http://schemas.openxmlformats.org/markup-compatibility/2006">
          <mc:Choice Requires="x14">
            <control shapeId="12936" r:id="rId201" name="Check Box 2696">
              <controlPr defaultSize="0" autoFill="0" autoLine="0" autoPict="0">
                <anchor moveWithCells="1">
                  <from>
                    <xdr:col>25</xdr:col>
                    <xdr:colOff>161925</xdr:colOff>
                    <xdr:row>219</xdr:row>
                    <xdr:rowOff>0</xdr:rowOff>
                  </from>
                  <to>
                    <xdr:col>26</xdr:col>
                    <xdr:colOff>142875</xdr:colOff>
                    <xdr:row>220</xdr:row>
                    <xdr:rowOff>9525</xdr:rowOff>
                  </to>
                </anchor>
              </controlPr>
            </control>
          </mc:Choice>
        </mc:AlternateContent>
        <mc:AlternateContent xmlns:mc="http://schemas.openxmlformats.org/markup-compatibility/2006">
          <mc:Choice Requires="x14">
            <control shapeId="12937" r:id="rId202" name="Check Box 2697">
              <controlPr defaultSize="0" autoFill="0" autoLine="0" autoPict="0">
                <anchor moveWithCells="1">
                  <from>
                    <xdr:col>25</xdr:col>
                    <xdr:colOff>161925</xdr:colOff>
                    <xdr:row>220</xdr:row>
                    <xdr:rowOff>0</xdr:rowOff>
                  </from>
                  <to>
                    <xdr:col>26</xdr:col>
                    <xdr:colOff>142875</xdr:colOff>
                    <xdr:row>221</xdr:row>
                    <xdr:rowOff>9525</xdr:rowOff>
                  </to>
                </anchor>
              </controlPr>
            </control>
          </mc:Choice>
        </mc:AlternateContent>
        <mc:AlternateContent xmlns:mc="http://schemas.openxmlformats.org/markup-compatibility/2006">
          <mc:Choice Requires="x14">
            <control shapeId="12938" r:id="rId203" name="Check Box 2698">
              <controlPr defaultSize="0" autoFill="0" autoLine="0" autoPict="0">
                <anchor moveWithCells="1">
                  <from>
                    <xdr:col>25</xdr:col>
                    <xdr:colOff>161925</xdr:colOff>
                    <xdr:row>221</xdr:row>
                    <xdr:rowOff>0</xdr:rowOff>
                  </from>
                  <to>
                    <xdr:col>26</xdr:col>
                    <xdr:colOff>142875</xdr:colOff>
                    <xdr:row>222</xdr:row>
                    <xdr:rowOff>9525</xdr:rowOff>
                  </to>
                </anchor>
              </controlPr>
            </control>
          </mc:Choice>
        </mc:AlternateContent>
        <mc:AlternateContent xmlns:mc="http://schemas.openxmlformats.org/markup-compatibility/2006">
          <mc:Choice Requires="x14">
            <control shapeId="12939" r:id="rId204" name="Check Box 2699">
              <controlPr defaultSize="0" autoFill="0" autoLine="0" autoPict="0">
                <anchor moveWithCells="1">
                  <from>
                    <xdr:col>25</xdr:col>
                    <xdr:colOff>161925</xdr:colOff>
                    <xdr:row>222</xdr:row>
                    <xdr:rowOff>0</xdr:rowOff>
                  </from>
                  <to>
                    <xdr:col>26</xdr:col>
                    <xdr:colOff>142875</xdr:colOff>
                    <xdr:row>223</xdr:row>
                    <xdr:rowOff>9525</xdr:rowOff>
                  </to>
                </anchor>
              </controlPr>
            </control>
          </mc:Choice>
        </mc:AlternateContent>
        <mc:AlternateContent xmlns:mc="http://schemas.openxmlformats.org/markup-compatibility/2006">
          <mc:Choice Requires="x14">
            <control shapeId="12940" r:id="rId205" name="Check Box 2700">
              <controlPr defaultSize="0" autoFill="0" autoLine="0" autoPict="0">
                <anchor moveWithCells="1">
                  <from>
                    <xdr:col>25</xdr:col>
                    <xdr:colOff>161925</xdr:colOff>
                    <xdr:row>223</xdr:row>
                    <xdr:rowOff>0</xdr:rowOff>
                  </from>
                  <to>
                    <xdr:col>26</xdr:col>
                    <xdr:colOff>142875</xdr:colOff>
                    <xdr:row>224</xdr:row>
                    <xdr:rowOff>9525</xdr:rowOff>
                  </to>
                </anchor>
              </controlPr>
            </control>
          </mc:Choice>
        </mc:AlternateContent>
        <mc:AlternateContent xmlns:mc="http://schemas.openxmlformats.org/markup-compatibility/2006">
          <mc:Choice Requires="x14">
            <control shapeId="12941" r:id="rId206" name="Check Box 2701">
              <controlPr defaultSize="0" autoFill="0" autoLine="0" autoPict="0">
                <anchor moveWithCells="1">
                  <from>
                    <xdr:col>25</xdr:col>
                    <xdr:colOff>161925</xdr:colOff>
                    <xdr:row>223</xdr:row>
                    <xdr:rowOff>238125</xdr:rowOff>
                  </from>
                  <to>
                    <xdr:col>26</xdr:col>
                    <xdr:colOff>142875</xdr:colOff>
                    <xdr:row>225</xdr:row>
                    <xdr:rowOff>9525</xdr:rowOff>
                  </to>
                </anchor>
              </controlPr>
            </control>
          </mc:Choice>
        </mc:AlternateContent>
        <mc:AlternateContent xmlns:mc="http://schemas.openxmlformats.org/markup-compatibility/2006">
          <mc:Choice Requires="x14">
            <control shapeId="12942" r:id="rId207" name="Check Box 2702">
              <controlPr defaultSize="0" autoFill="0" autoLine="0" autoPict="0">
                <anchor moveWithCells="1">
                  <from>
                    <xdr:col>25</xdr:col>
                    <xdr:colOff>161925</xdr:colOff>
                    <xdr:row>225</xdr:row>
                    <xdr:rowOff>0</xdr:rowOff>
                  </from>
                  <to>
                    <xdr:col>26</xdr:col>
                    <xdr:colOff>142875</xdr:colOff>
                    <xdr:row>226</xdr:row>
                    <xdr:rowOff>9525</xdr:rowOff>
                  </to>
                </anchor>
              </controlPr>
            </control>
          </mc:Choice>
        </mc:AlternateContent>
        <mc:AlternateContent xmlns:mc="http://schemas.openxmlformats.org/markup-compatibility/2006">
          <mc:Choice Requires="x14">
            <control shapeId="12943" r:id="rId208" name="Check Box 2703">
              <controlPr defaultSize="0" autoFill="0" autoLine="0" autoPict="0">
                <anchor moveWithCells="1">
                  <from>
                    <xdr:col>25</xdr:col>
                    <xdr:colOff>161925</xdr:colOff>
                    <xdr:row>226</xdr:row>
                    <xdr:rowOff>0</xdr:rowOff>
                  </from>
                  <to>
                    <xdr:col>26</xdr:col>
                    <xdr:colOff>142875</xdr:colOff>
                    <xdr:row>227</xdr:row>
                    <xdr:rowOff>9525</xdr:rowOff>
                  </to>
                </anchor>
              </controlPr>
            </control>
          </mc:Choice>
        </mc:AlternateContent>
        <mc:AlternateContent xmlns:mc="http://schemas.openxmlformats.org/markup-compatibility/2006">
          <mc:Choice Requires="x14">
            <control shapeId="12944" r:id="rId209" name="Check Box 2704">
              <controlPr defaultSize="0" autoFill="0" autoLine="0" autoPict="0">
                <anchor moveWithCells="1">
                  <from>
                    <xdr:col>25</xdr:col>
                    <xdr:colOff>161925</xdr:colOff>
                    <xdr:row>227</xdr:row>
                    <xdr:rowOff>0</xdr:rowOff>
                  </from>
                  <to>
                    <xdr:col>26</xdr:col>
                    <xdr:colOff>142875</xdr:colOff>
                    <xdr:row>228</xdr:row>
                    <xdr:rowOff>9525</xdr:rowOff>
                  </to>
                </anchor>
              </controlPr>
            </control>
          </mc:Choice>
        </mc:AlternateContent>
        <mc:AlternateContent xmlns:mc="http://schemas.openxmlformats.org/markup-compatibility/2006">
          <mc:Choice Requires="x14">
            <control shapeId="12945" r:id="rId210" name="Check Box 2705">
              <controlPr defaultSize="0" autoFill="0" autoLine="0" autoPict="0">
                <anchor moveWithCells="1">
                  <from>
                    <xdr:col>25</xdr:col>
                    <xdr:colOff>161925</xdr:colOff>
                    <xdr:row>228</xdr:row>
                    <xdr:rowOff>0</xdr:rowOff>
                  </from>
                  <to>
                    <xdr:col>26</xdr:col>
                    <xdr:colOff>142875</xdr:colOff>
                    <xdr:row>229</xdr:row>
                    <xdr:rowOff>9525</xdr:rowOff>
                  </to>
                </anchor>
              </controlPr>
            </control>
          </mc:Choice>
        </mc:AlternateContent>
        <mc:AlternateContent xmlns:mc="http://schemas.openxmlformats.org/markup-compatibility/2006">
          <mc:Choice Requires="x14">
            <control shapeId="12946" r:id="rId211" name="Check Box 2706">
              <controlPr defaultSize="0" autoFill="0" autoLine="0" autoPict="0">
                <anchor moveWithCells="1">
                  <from>
                    <xdr:col>25</xdr:col>
                    <xdr:colOff>161925</xdr:colOff>
                    <xdr:row>229</xdr:row>
                    <xdr:rowOff>0</xdr:rowOff>
                  </from>
                  <to>
                    <xdr:col>26</xdr:col>
                    <xdr:colOff>142875</xdr:colOff>
                    <xdr:row>230</xdr:row>
                    <xdr:rowOff>9525</xdr:rowOff>
                  </to>
                </anchor>
              </controlPr>
            </control>
          </mc:Choice>
        </mc:AlternateContent>
        <mc:AlternateContent xmlns:mc="http://schemas.openxmlformats.org/markup-compatibility/2006">
          <mc:Choice Requires="x14">
            <control shapeId="12947" r:id="rId212" name="Check Box 2707">
              <controlPr defaultSize="0" autoFill="0" autoLine="0" autoPict="0">
                <anchor moveWithCells="1">
                  <from>
                    <xdr:col>25</xdr:col>
                    <xdr:colOff>161925</xdr:colOff>
                    <xdr:row>230</xdr:row>
                    <xdr:rowOff>0</xdr:rowOff>
                  </from>
                  <to>
                    <xdr:col>26</xdr:col>
                    <xdr:colOff>142875</xdr:colOff>
                    <xdr:row>231</xdr:row>
                    <xdr:rowOff>9525</xdr:rowOff>
                  </to>
                </anchor>
              </controlPr>
            </control>
          </mc:Choice>
        </mc:AlternateContent>
        <mc:AlternateContent xmlns:mc="http://schemas.openxmlformats.org/markup-compatibility/2006">
          <mc:Choice Requires="x14">
            <control shapeId="12948" r:id="rId213" name="Check Box 2708">
              <controlPr defaultSize="0" autoFill="0" autoLine="0" autoPict="0">
                <anchor moveWithCells="1">
                  <from>
                    <xdr:col>25</xdr:col>
                    <xdr:colOff>161925</xdr:colOff>
                    <xdr:row>231</xdr:row>
                    <xdr:rowOff>0</xdr:rowOff>
                  </from>
                  <to>
                    <xdr:col>26</xdr:col>
                    <xdr:colOff>142875</xdr:colOff>
                    <xdr:row>232</xdr:row>
                    <xdr:rowOff>9525</xdr:rowOff>
                  </to>
                </anchor>
              </controlPr>
            </control>
          </mc:Choice>
        </mc:AlternateContent>
        <mc:AlternateContent xmlns:mc="http://schemas.openxmlformats.org/markup-compatibility/2006">
          <mc:Choice Requires="x14">
            <control shapeId="12949" r:id="rId214" name="Check Box 2709">
              <controlPr defaultSize="0" autoFill="0" autoLine="0" autoPict="0">
                <anchor moveWithCells="1">
                  <from>
                    <xdr:col>25</xdr:col>
                    <xdr:colOff>161925</xdr:colOff>
                    <xdr:row>232</xdr:row>
                    <xdr:rowOff>0</xdr:rowOff>
                  </from>
                  <to>
                    <xdr:col>26</xdr:col>
                    <xdr:colOff>142875</xdr:colOff>
                    <xdr:row>233</xdr:row>
                    <xdr:rowOff>9525</xdr:rowOff>
                  </to>
                </anchor>
              </controlPr>
            </control>
          </mc:Choice>
        </mc:AlternateContent>
        <mc:AlternateContent xmlns:mc="http://schemas.openxmlformats.org/markup-compatibility/2006">
          <mc:Choice Requires="x14">
            <control shapeId="12950" r:id="rId215" name="Check Box 2710">
              <controlPr defaultSize="0" autoFill="0" autoLine="0" autoPict="0">
                <anchor moveWithCells="1">
                  <from>
                    <xdr:col>25</xdr:col>
                    <xdr:colOff>161925</xdr:colOff>
                    <xdr:row>233</xdr:row>
                    <xdr:rowOff>0</xdr:rowOff>
                  </from>
                  <to>
                    <xdr:col>26</xdr:col>
                    <xdr:colOff>142875</xdr:colOff>
                    <xdr:row>234</xdr:row>
                    <xdr:rowOff>9525</xdr:rowOff>
                  </to>
                </anchor>
              </controlPr>
            </control>
          </mc:Choice>
        </mc:AlternateContent>
        <mc:AlternateContent xmlns:mc="http://schemas.openxmlformats.org/markup-compatibility/2006">
          <mc:Choice Requires="x14">
            <control shapeId="12951" r:id="rId216" name="Check Box 2711">
              <controlPr defaultSize="0" autoFill="0" autoLine="0" autoPict="0">
                <anchor moveWithCells="1">
                  <from>
                    <xdr:col>25</xdr:col>
                    <xdr:colOff>161925</xdr:colOff>
                    <xdr:row>234</xdr:row>
                    <xdr:rowOff>0</xdr:rowOff>
                  </from>
                  <to>
                    <xdr:col>26</xdr:col>
                    <xdr:colOff>142875</xdr:colOff>
                    <xdr:row>235</xdr:row>
                    <xdr:rowOff>9525</xdr:rowOff>
                  </to>
                </anchor>
              </controlPr>
            </control>
          </mc:Choice>
        </mc:AlternateContent>
        <mc:AlternateContent xmlns:mc="http://schemas.openxmlformats.org/markup-compatibility/2006">
          <mc:Choice Requires="x14">
            <control shapeId="12952" r:id="rId217" name="Check Box 2712">
              <controlPr defaultSize="0" autoFill="0" autoLine="0" autoPict="0">
                <anchor moveWithCells="1">
                  <from>
                    <xdr:col>25</xdr:col>
                    <xdr:colOff>161925</xdr:colOff>
                    <xdr:row>235</xdr:row>
                    <xdr:rowOff>0</xdr:rowOff>
                  </from>
                  <to>
                    <xdr:col>26</xdr:col>
                    <xdr:colOff>142875</xdr:colOff>
                    <xdr:row>236</xdr:row>
                    <xdr:rowOff>9525</xdr:rowOff>
                  </to>
                </anchor>
              </controlPr>
            </control>
          </mc:Choice>
        </mc:AlternateContent>
        <mc:AlternateContent xmlns:mc="http://schemas.openxmlformats.org/markup-compatibility/2006">
          <mc:Choice Requires="x14">
            <control shapeId="12953" r:id="rId218" name="Check Box 2713">
              <controlPr defaultSize="0" autoFill="0" autoLine="0" autoPict="0">
                <anchor moveWithCells="1">
                  <from>
                    <xdr:col>25</xdr:col>
                    <xdr:colOff>161925</xdr:colOff>
                    <xdr:row>236</xdr:row>
                    <xdr:rowOff>0</xdr:rowOff>
                  </from>
                  <to>
                    <xdr:col>26</xdr:col>
                    <xdr:colOff>142875</xdr:colOff>
                    <xdr:row>237</xdr:row>
                    <xdr:rowOff>9525</xdr:rowOff>
                  </to>
                </anchor>
              </controlPr>
            </control>
          </mc:Choice>
        </mc:AlternateContent>
        <mc:AlternateContent xmlns:mc="http://schemas.openxmlformats.org/markup-compatibility/2006">
          <mc:Choice Requires="x14">
            <control shapeId="12954" r:id="rId219" name="Check Box 2714">
              <controlPr defaultSize="0" autoFill="0" autoLine="0" autoPict="0">
                <anchor moveWithCells="1">
                  <from>
                    <xdr:col>25</xdr:col>
                    <xdr:colOff>161925</xdr:colOff>
                    <xdr:row>237</xdr:row>
                    <xdr:rowOff>0</xdr:rowOff>
                  </from>
                  <to>
                    <xdr:col>26</xdr:col>
                    <xdr:colOff>142875</xdr:colOff>
                    <xdr:row>238</xdr:row>
                    <xdr:rowOff>9525</xdr:rowOff>
                  </to>
                </anchor>
              </controlPr>
            </control>
          </mc:Choice>
        </mc:AlternateContent>
        <mc:AlternateContent xmlns:mc="http://schemas.openxmlformats.org/markup-compatibility/2006">
          <mc:Choice Requires="x14">
            <control shapeId="12955" r:id="rId220" name="Check Box 2715">
              <controlPr defaultSize="0" autoFill="0" autoLine="0" autoPict="0">
                <anchor moveWithCells="1">
                  <from>
                    <xdr:col>25</xdr:col>
                    <xdr:colOff>161925</xdr:colOff>
                    <xdr:row>238</xdr:row>
                    <xdr:rowOff>0</xdr:rowOff>
                  </from>
                  <to>
                    <xdr:col>26</xdr:col>
                    <xdr:colOff>142875</xdr:colOff>
                    <xdr:row>239</xdr:row>
                    <xdr:rowOff>9525</xdr:rowOff>
                  </to>
                </anchor>
              </controlPr>
            </control>
          </mc:Choice>
        </mc:AlternateContent>
        <mc:AlternateContent xmlns:mc="http://schemas.openxmlformats.org/markup-compatibility/2006">
          <mc:Choice Requires="x14">
            <control shapeId="12956" r:id="rId221" name="Check Box 2716">
              <controlPr defaultSize="0" autoFill="0" autoLine="0" autoPict="0">
                <anchor moveWithCells="1">
                  <from>
                    <xdr:col>25</xdr:col>
                    <xdr:colOff>161925</xdr:colOff>
                    <xdr:row>239</xdr:row>
                    <xdr:rowOff>0</xdr:rowOff>
                  </from>
                  <to>
                    <xdr:col>26</xdr:col>
                    <xdr:colOff>142875</xdr:colOff>
                    <xdr:row>240</xdr:row>
                    <xdr:rowOff>9525</xdr:rowOff>
                  </to>
                </anchor>
              </controlPr>
            </control>
          </mc:Choice>
        </mc:AlternateContent>
        <mc:AlternateContent xmlns:mc="http://schemas.openxmlformats.org/markup-compatibility/2006">
          <mc:Choice Requires="x14">
            <control shapeId="12957" r:id="rId222" name="Check Box 2717">
              <controlPr defaultSize="0" autoFill="0" autoLine="0" autoPict="0">
                <anchor moveWithCells="1">
                  <from>
                    <xdr:col>25</xdr:col>
                    <xdr:colOff>161925</xdr:colOff>
                    <xdr:row>240</xdr:row>
                    <xdr:rowOff>0</xdr:rowOff>
                  </from>
                  <to>
                    <xdr:col>26</xdr:col>
                    <xdr:colOff>142875</xdr:colOff>
                    <xdr:row>241</xdr:row>
                    <xdr:rowOff>9525</xdr:rowOff>
                  </to>
                </anchor>
              </controlPr>
            </control>
          </mc:Choice>
        </mc:AlternateContent>
        <mc:AlternateContent xmlns:mc="http://schemas.openxmlformats.org/markup-compatibility/2006">
          <mc:Choice Requires="x14">
            <control shapeId="12958" r:id="rId223" name="Check Box 2718">
              <controlPr defaultSize="0" autoFill="0" autoLine="0" autoPict="0">
                <anchor moveWithCells="1">
                  <from>
                    <xdr:col>25</xdr:col>
                    <xdr:colOff>161925</xdr:colOff>
                    <xdr:row>241</xdr:row>
                    <xdr:rowOff>0</xdr:rowOff>
                  </from>
                  <to>
                    <xdr:col>26</xdr:col>
                    <xdr:colOff>142875</xdr:colOff>
                    <xdr:row>242</xdr:row>
                    <xdr:rowOff>9525</xdr:rowOff>
                  </to>
                </anchor>
              </controlPr>
            </control>
          </mc:Choice>
        </mc:AlternateContent>
        <mc:AlternateContent xmlns:mc="http://schemas.openxmlformats.org/markup-compatibility/2006">
          <mc:Choice Requires="x14">
            <control shapeId="12959" r:id="rId224" name="Check Box 2719">
              <controlPr defaultSize="0" autoFill="0" autoLine="0" autoPict="0">
                <anchor moveWithCells="1">
                  <from>
                    <xdr:col>25</xdr:col>
                    <xdr:colOff>161925</xdr:colOff>
                    <xdr:row>242</xdr:row>
                    <xdr:rowOff>0</xdr:rowOff>
                  </from>
                  <to>
                    <xdr:col>26</xdr:col>
                    <xdr:colOff>142875</xdr:colOff>
                    <xdr:row>243</xdr:row>
                    <xdr:rowOff>9525</xdr:rowOff>
                  </to>
                </anchor>
              </controlPr>
            </control>
          </mc:Choice>
        </mc:AlternateContent>
        <mc:AlternateContent xmlns:mc="http://schemas.openxmlformats.org/markup-compatibility/2006">
          <mc:Choice Requires="x14">
            <control shapeId="12960" r:id="rId225" name="Check Box 2720">
              <controlPr defaultSize="0" autoFill="0" autoLine="0" autoPict="0">
                <anchor moveWithCells="1">
                  <from>
                    <xdr:col>25</xdr:col>
                    <xdr:colOff>161925</xdr:colOff>
                    <xdr:row>243</xdr:row>
                    <xdr:rowOff>0</xdr:rowOff>
                  </from>
                  <to>
                    <xdr:col>26</xdr:col>
                    <xdr:colOff>142875</xdr:colOff>
                    <xdr:row>244</xdr:row>
                    <xdr:rowOff>9525</xdr:rowOff>
                  </to>
                </anchor>
              </controlPr>
            </control>
          </mc:Choice>
        </mc:AlternateContent>
        <mc:AlternateContent xmlns:mc="http://schemas.openxmlformats.org/markup-compatibility/2006">
          <mc:Choice Requires="x14">
            <control shapeId="12961" r:id="rId226" name="Check Box 2721">
              <controlPr defaultSize="0" autoFill="0" autoLine="0" autoPict="0">
                <anchor moveWithCells="1">
                  <from>
                    <xdr:col>25</xdr:col>
                    <xdr:colOff>161925</xdr:colOff>
                    <xdr:row>244</xdr:row>
                    <xdr:rowOff>0</xdr:rowOff>
                  </from>
                  <to>
                    <xdr:col>26</xdr:col>
                    <xdr:colOff>142875</xdr:colOff>
                    <xdr:row>245</xdr:row>
                    <xdr:rowOff>9525</xdr:rowOff>
                  </to>
                </anchor>
              </controlPr>
            </control>
          </mc:Choice>
        </mc:AlternateContent>
        <mc:AlternateContent xmlns:mc="http://schemas.openxmlformats.org/markup-compatibility/2006">
          <mc:Choice Requires="x14">
            <control shapeId="12962" r:id="rId227" name="Check Box 2722">
              <controlPr defaultSize="0" autoFill="0" autoLine="0" autoPict="0">
                <anchor moveWithCells="1">
                  <from>
                    <xdr:col>25</xdr:col>
                    <xdr:colOff>161925</xdr:colOff>
                    <xdr:row>245</xdr:row>
                    <xdr:rowOff>0</xdr:rowOff>
                  </from>
                  <to>
                    <xdr:col>26</xdr:col>
                    <xdr:colOff>142875</xdr:colOff>
                    <xdr:row>246</xdr:row>
                    <xdr:rowOff>9525</xdr:rowOff>
                  </to>
                </anchor>
              </controlPr>
            </control>
          </mc:Choice>
        </mc:AlternateContent>
        <mc:AlternateContent xmlns:mc="http://schemas.openxmlformats.org/markup-compatibility/2006">
          <mc:Choice Requires="x14">
            <control shapeId="12963" r:id="rId228" name="Check Box 2723">
              <controlPr defaultSize="0" autoFill="0" autoLine="0" autoPict="0">
                <anchor moveWithCells="1">
                  <from>
                    <xdr:col>25</xdr:col>
                    <xdr:colOff>161925</xdr:colOff>
                    <xdr:row>246</xdr:row>
                    <xdr:rowOff>0</xdr:rowOff>
                  </from>
                  <to>
                    <xdr:col>26</xdr:col>
                    <xdr:colOff>142875</xdr:colOff>
                    <xdr:row>247</xdr:row>
                    <xdr:rowOff>9525</xdr:rowOff>
                  </to>
                </anchor>
              </controlPr>
            </control>
          </mc:Choice>
        </mc:AlternateContent>
        <mc:AlternateContent xmlns:mc="http://schemas.openxmlformats.org/markup-compatibility/2006">
          <mc:Choice Requires="x14">
            <control shapeId="12964" r:id="rId229" name="Check Box 2724">
              <controlPr defaultSize="0" autoFill="0" autoLine="0" autoPict="0">
                <anchor moveWithCells="1">
                  <from>
                    <xdr:col>25</xdr:col>
                    <xdr:colOff>161925</xdr:colOff>
                    <xdr:row>246</xdr:row>
                    <xdr:rowOff>238125</xdr:rowOff>
                  </from>
                  <to>
                    <xdr:col>26</xdr:col>
                    <xdr:colOff>142875</xdr:colOff>
                    <xdr:row>248</xdr:row>
                    <xdr:rowOff>9525</xdr:rowOff>
                  </to>
                </anchor>
              </controlPr>
            </control>
          </mc:Choice>
        </mc:AlternateContent>
        <mc:AlternateContent xmlns:mc="http://schemas.openxmlformats.org/markup-compatibility/2006">
          <mc:Choice Requires="x14">
            <control shapeId="12965" r:id="rId230" name="Check Box 2725">
              <controlPr defaultSize="0" autoFill="0" autoLine="0" autoPict="0">
                <anchor moveWithCells="1">
                  <from>
                    <xdr:col>25</xdr:col>
                    <xdr:colOff>161925</xdr:colOff>
                    <xdr:row>248</xdr:row>
                    <xdr:rowOff>0</xdr:rowOff>
                  </from>
                  <to>
                    <xdr:col>26</xdr:col>
                    <xdr:colOff>142875</xdr:colOff>
                    <xdr:row>249</xdr:row>
                    <xdr:rowOff>9525</xdr:rowOff>
                  </to>
                </anchor>
              </controlPr>
            </control>
          </mc:Choice>
        </mc:AlternateContent>
        <mc:AlternateContent xmlns:mc="http://schemas.openxmlformats.org/markup-compatibility/2006">
          <mc:Choice Requires="x14">
            <control shapeId="12966" r:id="rId231" name="Check Box 2726">
              <controlPr defaultSize="0" autoFill="0" autoLine="0" autoPict="0">
                <anchor moveWithCells="1">
                  <from>
                    <xdr:col>25</xdr:col>
                    <xdr:colOff>161925</xdr:colOff>
                    <xdr:row>249</xdr:row>
                    <xdr:rowOff>0</xdr:rowOff>
                  </from>
                  <to>
                    <xdr:col>26</xdr:col>
                    <xdr:colOff>142875</xdr:colOff>
                    <xdr:row>250</xdr:row>
                    <xdr:rowOff>9525</xdr:rowOff>
                  </to>
                </anchor>
              </controlPr>
            </control>
          </mc:Choice>
        </mc:AlternateContent>
        <mc:AlternateContent xmlns:mc="http://schemas.openxmlformats.org/markup-compatibility/2006">
          <mc:Choice Requires="x14">
            <control shapeId="12967" r:id="rId232" name="Check Box 2727">
              <controlPr defaultSize="0" autoFill="0" autoLine="0" autoPict="0">
                <anchor moveWithCells="1">
                  <from>
                    <xdr:col>25</xdr:col>
                    <xdr:colOff>161925</xdr:colOff>
                    <xdr:row>250</xdr:row>
                    <xdr:rowOff>0</xdr:rowOff>
                  </from>
                  <to>
                    <xdr:col>26</xdr:col>
                    <xdr:colOff>142875</xdr:colOff>
                    <xdr:row>251</xdr:row>
                    <xdr:rowOff>9525</xdr:rowOff>
                  </to>
                </anchor>
              </controlPr>
            </control>
          </mc:Choice>
        </mc:AlternateContent>
        <mc:AlternateContent xmlns:mc="http://schemas.openxmlformats.org/markup-compatibility/2006">
          <mc:Choice Requires="x14">
            <control shapeId="12968" r:id="rId233" name="Check Box 2728">
              <controlPr defaultSize="0" autoFill="0" autoLine="0" autoPict="0">
                <anchor moveWithCells="1">
                  <from>
                    <xdr:col>25</xdr:col>
                    <xdr:colOff>161925</xdr:colOff>
                    <xdr:row>251</xdr:row>
                    <xdr:rowOff>0</xdr:rowOff>
                  </from>
                  <to>
                    <xdr:col>26</xdr:col>
                    <xdr:colOff>142875</xdr:colOff>
                    <xdr:row>252</xdr:row>
                    <xdr:rowOff>9525</xdr:rowOff>
                  </to>
                </anchor>
              </controlPr>
            </control>
          </mc:Choice>
        </mc:AlternateContent>
        <mc:AlternateContent xmlns:mc="http://schemas.openxmlformats.org/markup-compatibility/2006">
          <mc:Choice Requires="x14">
            <control shapeId="12969" r:id="rId234" name="Check Box 2729">
              <controlPr defaultSize="0" autoFill="0" autoLine="0" autoPict="0">
                <anchor moveWithCells="1">
                  <from>
                    <xdr:col>25</xdr:col>
                    <xdr:colOff>161925</xdr:colOff>
                    <xdr:row>252</xdr:row>
                    <xdr:rowOff>0</xdr:rowOff>
                  </from>
                  <to>
                    <xdr:col>26</xdr:col>
                    <xdr:colOff>142875</xdr:colOff>
                    <xdr:row>253</xdr:row>
                    <xdr:rowOff>9525</xdr:rowOff>
                  </to>
                </anchor>
              </controlPr>
            </control>
          </mc:Choice>
        </mc:AlternateContent>
        <mc:AlternateContent xmlns:mc="http://schemas.openxmlformats.org/markup-compatibility/2006">
          <mc:Choice Requires="x14">
            <control shapeId="12970" r:id="rId235" name="Check Box 2730">
              <controlPr defaultSize="0" autoFill="0" autoLine="0" autoPict="0">
                <anchor moveWithCells="1">
                  <from>
                    <xdr:col>25</xdr:col>
                    <xdr:colOff>161925</xdr:colOff>
                    <xdr:row>253</xdr:row>
                    <xdr:rowOff>0</xdr:rowOff>
                  </from>
                  <to>
                    <xdr:col>26</xdr:col>
                    <xdr:colOff>142875</xdr:colOff>
                    <xdr:row>254</xdr:row>
                    <xdr:rowOff>9525</xdr:rowOff>
                  </to>
                </anchor>
              </controlPr>
            </control>
          </mc:Choice>
        </mc:AlternateContent>
        <mc:AlternateContent xmlns:mc="http://schemas.openxmlformats.org/markup-compatibility/2006">
          <mc:Choice Requires="x14">
            <control shapeId="12971" r:id="rId236" name="Check Box 2731">
              <controlPr defaultSize="0" autoFill="0" autoLine="0" autoPict="0">
                <anchor moveWithCells="1">
                  <from>
                    <xdr:col>25</xdr:col>
                    <xdr:colOff>161925</xdr:colOff>
                    <xdr:row>254</xdr:row>
                    <xdr:rowOff>0</xdr:rowOff>
                  </from>
                  <to>
                    <xdr:col>26</xdr:col>
                    <xdr:colOff>142875</xdr:colOff>
                    <xdr:row>255</xdr:row>
                    <xdr:rowOff>9525</xdr:rowOff>
                  </to>
                </anchor>
              </controlPr>
            </control>
          </mc:Choice>
        </mc:AlternateContent>
        <mc:AlternateContent xmlns:mc="http://schemas.openxmlformats.org/markup-compatibility/2006">
          <mc:Choice Requires="x14">
            <control shapeId="12972" r:id="rId237" name="Check Box 2732">
              <controlPr defaultSize="0" autoFill="0" autoLine="0" autoPict="0">
                <anchor moveWithCells="1">
                  <from>
                    <xdr:col>25</xdr:col>
                    <xdr:colOff>161925</xdr:colOff>
                    <xdr:row>255</xdr:row>
                    <xdr:rowOff>0</xdr:rowOff>
                  </from>
                  <to>
                    <xdr:col>26</xdr:col>
                    <xdr:colOff>142875</xdr:colOff>
                    <xdr:row>256</xdr:row>
                    <xdr:rowOff>9525</xdr:rowOff>
                  </to>
                </anchor>
              </controlPr>
            </control>
          </mc:Choice>
        </mc:AlternateContent>
        <mc:AlternateContent xmlns:mc="http://schemas.openxmlformats.org/markup-compatibility/2006">
          <mc:Choice Requires="x14">
            <control shapeId="12973" r:id="rId238" name="Check Box 2733">
              <controlPr defaultSize="0" autoFill="0" autoLine="0" autoPict="0">
                <anchor moveWithCells="1">
                  <from>
                    <xdr:col>25</xdr:col>
                    <xdr:colOff>161925</xdr:colOff>
                    <xdr:row>256</xdr:row>
                    <xdr:rowOff>0</xdr:rowOff>
                  </from>
                  <to>
                    <xdr:col>26</xdr:col>
                    <xdr:colOff>142875</xdr:colOff>
                    <xdr:row>257</xdr:row>
                    <xdr:rowOff>9525</xdr:rowOff>
                  </to>
                </anchor>
              </controlPr>
            </control>
          </mc:Choice>
        </mc:AlternateContent>
        <mc:AlternateContent xmlns:mc="http://schemas.openxmlformats.org/markup-compatibility/2006">
          <mc:Choice Requires="x14">
            <control shapeId="12974" r:id="rId239" name="Check Box 2734">
              <controlPr defaultSize="0" autoFill="0" autoLine="0" autoPict="0">
                <anchor moveWithCells="1">
                  <from>
                    <xdr:col>25</xdr:col>
                    <xdr:colOff>161925</xdr:colOff>
                    <xdr:row>257</xdr:row>
                    <xdr:rowOff>0</xdr:rowOff>
                  </from>
                  <to>
                    <xdr:col>26</xdr:col>
                    <xdr:colOff>142875</xdr:colOff>
                    <xdr:row>258</xdr:row>
                    <xdr:rowOff>9525</xdr:rowOff>
                  </to>
                </anchor>
              </controlPr>
            </control>
          </mc:Choice>
        </mc:AlternateContent>
        <mc:AlternateContent xmlns:mc="http://schemas.openxmlformats.org/markup-compatibility/2006">
          <mc:Choice Requires="x14">
            <control shapeId="12975" r:id="rId240" name="Check Box 2735">
              <controlPr defaultSize="0" autoFill="0" autoLine="0" autoPict="0">
                <anchor moveWithCells="1">
                  <from>
                    <xdr:col>25</xdr:col>
                    <xdr:colOff>161925</xdr:colOff>
                    <xdr:row>258</xdr:row>
                    <xdr:rowOff>0</xdr:rowOff>
                  </from>
                  <to>
                    <xdr:col>26</xdr:col>
                    <xdr:colOff>142875</xdr:colOff>
                    <xdr:row>259</xdr:row>
                    <xdr:rowOff>9525</xdr:rowOff>
                  </to>
                </anchor>
              </controlPr>
            </control>
          </mc:Choice>
        </mc:AlternateContent>
        <mc:AlternateContent xmlns:mc="http://schemas.openxmlformats.org/markup-compatibility/2006">
          <mc:Choice Requires="x14">
            <control shapeId="12976" r:id="rId241" name="Check Box 2736">
              <controlPr defaultSize="0" autoFill="0" autoLine="0" autoPict="0">
                <anchor moveWithCells="1">
                  <from>
                    <xdr:col>25</xdr:col>
                    <xdr:colOff>161925</xdr:colOff>
                    <xdr:row>259</xdr:row>
                    <xdr:rowOff>0</xdr:rowOff>
                  </from>
                  <to>
                    <xdr:col>26</xdr:col>
                    <xdr:colOff>142875</xdr:colOff>
                    <xdr:row>260</xdr:row>
                    <xdr:rowOff>9525</xdr:rowOff>
                  </to>
                </anchor>
              </controlPr>
            </control>
          </mc:Choice>
        </mc:AlternateContent>
        <mc:AlternateContent xmlns:mc="http://schemas.openxmlformats.org/markup-compatibility/2006">
          <mc:Choice Requires="x14">
            <control shapeId="12977" r:id="rId242" name="Check Box 2737">
              <controlPr defaultSize="0" autoFill="0" autoLine="0" autoPict="0">
                <anchor moveWithCells="1">
                  <from>
                    <xdr:col>25</xdr:col>
                    <xdr:colOff>161925</xdr:colOff>
                    <xdr:row>260</xdr:row>
                    <xdr:rowOff>0</xdr:rowOff>
                  </from>
                  <to>
                    <xdr:col>26</xdr:col>
                    <xdr:colOff>142875</xdr:colOff>
                    <xdr:row>261</xdr:row>
                    <xdr:rowOff>9525</xdr:rowOff>
                  </to>
                </anchor>
              </controlPr>
            </control>
          </mc:Choice>
        </mc:AlternateContent>
        <mc:AlternateContent xmlns:mc="http://schemas.openxmlformats.org/markup-compatibility/2006">
          <mc:Choice Requires="x14">
            <control shapeId="12978" r:id="rId243" name="Check Box 2738">
              <controlPr defaultSize="0" autoFill="0" autoLine="0" autoPict="0">
                <anchor moveWithCells="1">
                  <from>
                    <xdr:col>25</xdr:col>
                    <xdr:colOff>161925</xdr:colOff>
                    <xdr:row>261</xdr:row>
                    <xdr:rowOff>0</xdr:rowOff>
                  </from>
                  <to>
                    <xdr:col>26</xdr:col>
                    <xdr:colOff>142875</xdr:colOff>
                    <xdr:row>262</xdr:row>
                    <xdr:rowOff>9525</xdr:rowOff>
                  </to>
                </anchor>
              </controlPr>
            </control>
          </mc:Choice>
        </mc:AlternateContent>
        <mc:AlternateContent xmlns:mc="http://schemas.openxmlformats.org/markup-compatibility/2006">
          <mc:Choice Requires="x14">
            <control shapeId="12979" r:id="rId244" name="Check Box 2739">
              <controlPr defaultSize="0" autoFill="0" autoLine="0" autoPict="0">
                <anchor moveWithCells="1">
                  <from>
                    <xdr:col>25</xdr:col>
                    <xdr:colOff>161925</xdr:colOff>
                    <xdr:row>262</xdr:row>
                    <xdr:rowOff>0</xdr:rowOff>
                  </from>
                  <to>
                    <xdr:col>26</xdr:col>
                    <xdr:colOff>142875</xdr:colOff>
                    <xdr:row>263</xdr:row>
                    <xdr:rowOff>9525</xdr:rowOff>
                  </to>
                </anchor>
              </controlPr>
            </control>
          </mc:Choice>
        </mc:AlternateContent>
        <mc:AlternateContent xmlns:mc="http://schemas.openxmlformats.org/markup-compatibility/2006">
          <mc:Choice Requires="x14">
            <control shapeId="12980" r:id="rId245" name="Check Box 2740">
              <controlPr defaultSize="0" autoFill="0" autoLine="0" autoPict="0">
                <anchor moveWithCells="1">
                  <from>
                    <xdr:col>25</xdr:col>
                    <xdr:colOff>161925</xdr:colOff>
                    <xdr:row>263</xdr:row>
                    <xdr:rowOff>0</xdr:rowOff>
                  </from>
                  <to>
                    <xdr:col>26</xdr:col>
                    <xdr:colOff>142875</xdr:colOff>
                    <xdr:row>264</xdr:row>
                    <xdr:rowOff>9525</xdr:rowOff>
                  </to>
                </anchor>
              </controlPr>
            </control>
          </mc:Choice>
        </mc:AlternateContent>
        <mc:AlternateContent xmlns:mc="http://schemas.openxmlformats.org/markup-compatibility/2006">
          <mc:Choice Requires="x14">
            <control shapeId="12981" r:id="rId246" name="Check Box 2741">
              <controlPr defaultSize="0" autoFill="0" autoLine="0" autoPict="0">
                <anchor moveWithCells="1">
                  <from>
                    <xdr:col>25</xdr:col>
                    <xdr:colOff>161925</xdr:colOff>
                    <xdr:row>264</xdr:row>
                    <xdr:rowOff>0</xdr:rowOff>
                  </from>
                  <to>
                    <xdr:col>26</xdr:col>
                    <xdr:colOff>142875</xdr:colOff>
                    <xdr:row>265</xdr:row>
                    <xdr:rowOff>9525</xdr:rowOff>
                  </to>
                </anchor>
              </controlPr>
            </control>
          </mc:Choice>
        </mc:AlternateContent>
        <mc:AlternateContent xmlns:mc="http://schemas.openxmlformats.org/markup-compatibility/2006">
          <mc:Choice Requires="x14">
            <control shapeId="12982" r:id="rId247" name="Check Box 2742">
              <controlPr defaultSize="0" autoFill="0" autoLine="0" autoPict="0">
                <anchor moveWithCells="1">
                  <from>
                    <xdr:col>25</xdr:col>
                    <xdr:colOff>161925</xdr:colOff>
                    <xdr:row>265</xdr:row>
                    <xdr:rowOff>0</xdr:rowOff>
                  </from>
                  <to>
                    <xdr:col>26</xdr:col>
                    <xdr:colOff>142875</xdr:colOff>
                    <xdr:row>266</xdr:row>
                    <xdr:rowOff>9525</xdr:rowOff>
                  </to>
                </anchor>
              </controlPr>
            </control>
          </mc:Choice>
        </mc:AlternateContent>
        <mc:AlternateContent xmlns:mc="http://schemas.openxmlformats.org/markup-compatibility/2006">
          <mc:Choice Requires="x14">
            <control shapeId="12983" r:id="rId248" name="Check Box 2743">
              <controlPr defaultSize="0" autoFill="0" autoLine="0" autoPict="0">
                <anchor moveWithCells="1">
                  <from>
                    <xdr:col>25</xdr:col>
                    <xdr:colOff>161925</xdr:colOff>
                    <xdr:row>266</xdr:row>
                    <xdr:rowOff>0</xdr:rowOff>
                  </from>
                  <to>
                    <xdr:col>26</xdr:col>
                    <xdr:colOff>142875</xdr:colOff>
                    <xdr:row>267</xdr:row>
                    <xdr:rowOff>9525</xdr:rowOff>
                  </to>
                </anchor>
              </controlPr>
            </control>
          </mc:Choice>
        </mc:AlternateContent>
        <mc:AlternateContent xmlns:mc="http://schemas.openxmlformats.org/markup-compatibility/2006">
          <mc:Choice Requires="x14">
            <control shapeId="12984" r:id="rId249" name="Check Box 2744">
              <controlPr defaultSize="0" autoFill="0" autoLine="0" autoPict="0">
                <anchor moveWithCells="1">
                  <from>
                    <xdr:col>25</xdr:col>
                    <xdr:colOff>161925</xdr:colOff>
                    <xdr:row>267</xdr:row>
                    <xdr:rowOff>0</xdr:rowOff>
                  </from>
                  <to>
                    <xdr:col>26</xdr:col>
                    <xdr:colOff>142875</xdr:colOff>
                    <xdr:row>268</xdr:row>
                    <xdr:rowOff>9525</xdr:rowOff>
                  </to>
                </anchor>
              </controlPr>
            </control>
          </mc:Choice>
        </mc:AlternateContent>
        <mc:AlternateContent xmlns:mc="http://schemas.openxmlformats.org/markup-compatibility/2006">
          <mc:Choice Requires="x14">
            <control shapeId="12985" r:id="rId250" name="Check Box 2745">
              <controlPr defaultSize="0" autoFill="0" autoLine="0" autoPict="0">
                <anchor moveWithCells="1">
                  <from>
                    <xdr:col>25</xdr:col>
                    <xdr:colOff>161925</xdr:colOff>
                    <xdr:row>268</xdr:row>
                    <xdr:rowOff>0</xdr:rowOff>
                  </from>
                  <to>
                    <xdr:col>26</xdr:col>
                    <xdr:colOff>142875</xdr:colOff>
                    <xdr:row>269</xdr:row>
                    <xdr:rowOff>9525</xdr:rowOff>
                  </to>
                </anchor>
              </controlPr>
            </control>
          </mc:Choice>
        </mc:AlternateContent>
        <mc:AlternateContent xmlns:mc="http://schemas.openxmlformats.org/markup-compatibility/2006">
          <mc:Choice Requires="x14">
            <control shapeId="12986" r:id="rId251" name="Check Box 2746">
              <controlPr defaultSize="0" autoFill="0" autoLine="0" autoPict="0">
                <anchor moveWithCells="1">
                  <from>
                    <xdr:col>25</xdr:col>
                    <xdr:colOff>161925</xdr:colOff>
                    <xdr:row>269</xdr:row>
                    <xdr:rowOff>0</xdr:rowOff>
                  </from>
                  <to>
                    <xdr:col>26</xdr:col>
                    <xdr:colOff>142875</xdr:colOff>
                    <xdr:row>270</xdr:row>
                    <xdr:rowOff>9525</xdr:rowOff>
                  </to>
                </anchor>
              </controlPr>
            </control>
          </mc:Choice>
        </mc:AlternateContent>
        <mc:AlternateContent xmlns:mc="http://schemas.openxmlformats.org/markup-compatibility/2006">
          <mc:Choice Requires="x14">
            <control shapeId="12987" r:id="rId252" name="Check Box 2747">
              <controlPr defaultSize="0" autoFill="0" autoLine="0" autoPict="0">
                <anchor moveWithCells="1">
                  <from>
                    <xdr:col>25</xdr:col>
                    <xdr:colOff>161925</xdr:colOff>
                    <xdr:row>269</xdr:row>
                    <xdr:rowOff>238125</xdr:rowOff>
                  </from>
                  <to>
                    <xdr:col>26</xdr:col>
                    <xdr:colOff>142875</xdr:colOff>
                    <xdr:row>271</xdr:row>
                    <xdr:rowOff>9525</xdr:rowOff>
                  </to>
                </anchor>
              </controlPr>
            </control>
          </mc:Choice>
        </mc:AlternateContent>
        <mc:AlternateContent xmlns:mc="http://schemas.openxmlformats.org/markup-compatibility/2006">
          <mc:Choice Requires="x14">
            <control shapeId="12988" r:id="rId253" name="Check Box 2748">
              <controlPr defaultSize="0" autoFill="0" autoLine="0" autoPict="0">
                <anchor moveWithCells="1">
                  <from>
                    <xdr:col>25</xdr:col>
                    <xdr:colOff>161925</xdr:colOff>
                    <xdr:row>271</xdr:row>
                    <xdr:rowOff>0</xdr:rowOff>
                  </from>
                  <to>
                    <xdr:col>26</xdr:col>
                    <xdr:colOff>142875</xdr:colOff>
                    <xdr:row>272</xdr:row>
                    <xdr:rowOff>9525</xdr:rowOff>
                  </to>
                </anchor>
              </controlPr>
            </control>
          </mc:Choice>
        </mc:AlternateContent>
        <mc:AlternateContent xmlns:mc="http://schemas.openxmlformats.org/markup-compatibility/2006">
          <mc:Choice Requires="x14">
            <control shapeId="12989" r:id="rId254" name="Check Box 2749">
              <controlPr defaultSize="0" autoFill="0" autoLine="0" autoPict="0">
                <anchor moveWithCells="1">
                  <from>
                    <xdr:col>25</xdr:col>
                    <xdr:colOff>161925</xdr:colOff>
                    <xdr:row>272</xdr:row>
                    <xdr:rowOff>0</xdr:rowOff>
                  </from>
                  <to>
                    <xdr:col>26</xdr:col>
                    <xdr:colOff>142875</xdr:colOff>
                    <xdr:row>273</xdr:row>
                    <xdr:rowOff>9525</xdr:rowOff>
                  </to>
                </anchor>
              </controlPr>
            </control>
          </mc:Choice>
        </mc:AlternateContent>
        <mc:AlternateContent xmlns:mc="http://schemas.openxmlformats.org/markup-compatibility/2006">
          <mc:Choice Requires="x14">
            <control shapeId="12990" r:id="rId255" name="Check Box 2750">
              <controlPr defaultSize="0" autoFill="0" autoLine="0" autoPict="0">
                <anchor moveWithCells="1">
                  <from>
                    <xdr:col>25</xdr:col>
                    <xdr:colOff>161925</xdr:colOff>
                    <xdr:row>273</xdr:row>
                    <xdr:rowOff>0</xdr:rowOff>
                  </from>
                  <to>
                    <xdr:col>26</xdr:col>
                    <xdr:colOff>142875</xdr:colOff>
                    <xdr:row>274</xdr:row>
                    <xdr:rowOff>9525</xdr:rowOff>
                  </to>
                </anchor>
              </controlPr>
            </control>
          </mc:Choice>
        </mc:AlternateContent>
        <mc:AlternateContent xmlns:mc="http://schemas.openxmlformats.org/markup-compatibility/2006">
          <mc:Choice Requires="x14">
            <control shapeId="12991" r:id="rId256" name="Check Box 2751">
              <controlPr defaultSize="0" autoFill="0" autoLine="0" autoPict="0">
                <anchor moveWithCells="1">
                  <from>
                    <xdr:col>25</xdr:col>
                    <xdr:colOff>161925</xdr:colOff>
                    <xdr:row>274</xdr:row>
                    <xdr:rowOff>0</xdr:rowOff>
                  </from>
                  <to>
                    <xdr:col>26</xdr:col>
                    <xdr:colOff>142875</xdr:colOff>
                    <xdr:row>275</xdr:row>
                    <xdr:rowOff>9525</xdr:rowOff>
                  </to>
                </anchor>
              </controlPr>
            </control>
          </mc:Choice>
        </mc:AlternateContent>
        <mc:AlternateContent xmlns:mc="http://schemas.openxmlformats.org/markup-compatibility/2006">
          <mc:Choice Requires="x14">
            <control shapeId="12992" r:id="rId257" name="Check Box 2752">
              <controlPr defaultSize="0" autoFill="0" autoLine="0" autoPict="0">
                <anchor moveWithCells="1">
                  <from>
                    <xdr:col>25</xdr:col>
                    <xdr:colOff>161925</xdr:colOff>
                    <xdr:row>275</xdr:row>
                    <xdr:rowOff>0</xdr:rowOff>
                  </from>
                  <to>
                    <xdr:col>26</xdr:col>
                    <xdr:colOff>142875</xdr:colOff>
                    <xdr:row>276</xdr:row>
                    <xdr:rowOff>9525</xdr:rowOff>
                  </to>
                </anchor>
              </controlPr>
            </control>
          </mc:Choice>
        </mc:AlternateContent>
        <mc:AlternateContent xmlns:mc="http://schemas.openxmlformats.org/markup-compatibility/2006">
          <mc:Choice Requires="x14">
            <control shapeId="12993" r:id="rId258" name="Check Box 2753">
              <controlPr defaultSize="0" autoFill="0" autoLine="0" autoPict="0">
                <anchor moveWithCells="1">
                  <from>
                    <xdr:col>25</xdr:col>
                    <xdr:colOff>161925</xdr:colOff>
                    <xdr:row>276</xdr:row>
                    <xdr:rowOff>0</xdr:rowOff>
                  </from>
                  <to>
                    <xdr:col>26</xdr:col>
                    <xdr:colOff>142875</xdr:colOff>
                    <xdr:row>277</xdr:row>
                    <xdr:rowOff>9525</xdr:rowOff>
                  </to>
                </anchor>
              </controlPr>
            </control>
          </mc:Choice>
        </mc:AlternateContent>
        <mc:AlternateContent xmlns:mc="http://schemas.openxmlformats.org/markup-compatibility/2006">
          <mc:Choice Requires="x14">
            <control shapeId="12994" r:id="rId259" name="Check Box 2754">
              <controlPr defaultSize="0" autoFill="0" autoLine="0" autoPict="0">
                <anchor moveWithCells="1">
                  <from>
                    <xdr:col>25</xdr:col>
                    <xdr:colOff>161925</xdr:colOff>
                    <xdr:row>277</xdr:row>
                    <xdr:rowOff>0</xdr:rowOff>
                  </from>
                  <to>
                    <xdr:col>26</xdr:col>
                    <xdr:colOff>142875</xdr:colOff>
                    <xdr:row>278</xdr:row>
                    <xdr:rowOff>9525</xdr:rowOff>
                  </to>
                </anchor>
              </controlPr>
            </control>
          </mc:Choice>
        </mc:AlternateContent>
        <mc:AlternateContent xmlns:mc="http://schemas.openxmlformats.org/markup-compatibility/2006">
          <mc:Choice Requires="x14">
            <control shapeId="12995" r:id="rId260" name="Check Box 2755">
              <controlPr defaultSize="0" autoFill="0" autoLine="0" autoPict="0">
                <anchor moveWithCells="1">
                  <from>
                    <xdr:col>25</xdr:col>
                    <xdr:colOff>161925</xdr:colOff>
                    <xdr:row>278</xdr:row>
                    <xdr:rowOff>0</xdr:rowOff>
                  </from>
                  <to>
                    <xdr:col>26</xdr:col>
                    <xdr:colOff>142875</xdr:colOff>
                    <xdr:row>279</xdr:row>
                    <xdr:rowOff>9525</xdr:rowOff>
                  </to>
                </anchor>
              </controlPr>
            </control>
          </mc:Choice>
        </mc:AlternateContent>
        <mc:AlternateContent xmlns:mc="http://schemas.openxmlformats.org/markup-compatibility/2006">
          <mc:Choice Requires="x14">
            <control shapeId="12996" r:id="rId261" name="Check Box 2756">
              <controlPr defaultSize="0" autoFill="0" autoLine="0" autoPict="0">
                <anchor moveWithCells="1">
                  <from>
                    <xdr:col>25</xdr:col>
                    <xdr:colOff>161925</xdr:colOff>
                    <xdr:row>279</xdr:row>
                    <xdr:rowOff>0</xdr:rowOff>
                  </from>
                  <to>
                    <xdr:col>26</xdr:col>
                    <xdr:colOff>142875</xdr:colOff>
                    <xdr:row>280</xdr:row>
                    <xdr:rowOff>9525</xdr:rowOff>
                  </to>
                </anchor>
              </controlPr>
            </control>
          </mc:Choice>
        </mc:AlternateContent>
        <mc:AlternateContent xmlns:mc="http://schemas.openxmlformats.org/markup-compatibility/2006">
          <mc:Choice Requires="x14">
            <control shapeId="12997" r:id="rId262" name="Check Box 2757">
              <controlPr defaultSize="0" autoFill="0" autoLine="0" autoPict="0">
                <anchor moveWithCells="1">
                  <from>
                    <xdr:col>25</xdr:col>
                    <xdr:colOff>161925</xdr:colOff>
                    <xdr:row>280</xdr:row>
                    <xdr:rowOff>0</xdr:rowOff>
                  </from>
                  <to>
                    <xdr:col>26</xdr:col>
                    <xdr:colOff>142875</xdr:colOff>
                    <xdr:row>281</xdr:row>
                    <xdr:rowOff>9525</xdr:rowOff>
                  </to>
                </anchor>
              </controlPr>
            </control>
          </mc:Choice>
        </mc:AlternateContent>
        <mc:AlternateContent xmlns:mc="http://schemas.openxmlformats.org/markup-compatibility/2006">
          <mc:Choice Requires="x14">
            <control shapeId="12998" r:id="rId263" name="Check Box 2758">
              <controlPr defaultSize="0" autoFill="0" autoLine="0" autoPict="0">
                <anchor moveWithCells="1">
                  <from>
                    <xdr:col>25</xdr:col>
                    <xdr:colOff>161925</xdr:colOff>
                    <xdr:row>281</xdr:row>
                    <xdr:rowOff>0</xdr:rowOff>
                  </from>
                  <to>
                    <xdr:col>26</xdr:col>
                    <xdr:colOff>142875</xdr:colOff>
                    <xdr:row>282</xdr:row>
                    <xdr:rowOff>9525</xdr:rowOff>
                  </to>
                </anchor>
              </controlPr>
            </control>
          </mc:Choice>
        </mc:AlternateContent>
        <mc:AlternateContent xmlns:mc="http://schemas.openxmlformats.org/markup-compatibility/2006">
          <mc:Choice Requires="x14">
            <control shapeId="12999" r:id="rId264" name="Check Box 2759">
              <controlPr defaultSize="0" autoFill="0" autoLine="0" autoPict="0">
                <anchor moveWithCells="1">
                  <from>
                    <xdr:col>25</xdr:col>
                    <xdr:colOff>161925</xdr:colOff>
                    <xdr:row>282</xdr:row>
                    <xdr:rowOff>0</xdr:rowOff>
                  </from>
                  <to>
                    <xdr:col>26</xdr:col>
                    <xdr:colOff>142875</xdr:colOff>
                    <xdr:row>283</xdr:row>
                    <xdr:rowOff>9525</xdr:rowOff>
                  </to>
                </anchor>
              </controlPr>
            </control>
          </mc:Choice>
        </mc:AlternateContent>
        <mc:AlternateContent xmlns:mc="http://schemas.openxmlformats.org/markup-compatibility/2006">
          <mc:Choice Requires="x14">
            <control shapeId="13000" r:id="rId265" name="Check Box 2760">
              <controlPr defaultSize="0" autoFill="0" autoLine="0" autoPict="0">
                <anchor moveWithCells="1">
                  <from>
                    <xdr:col>25</xdr:col>
                    <xdr:colOff>161925</xdr:colOff>
                    <xdr:row>283</xdr:row>
                    <xdr:rowOff>0</xdr:rowOff>
                  </from>
                  <to>
                    <xdr:col>26</xdr:col>
                    <xdr:colOff>142875</xdr:colOff>
                    <xdr:row>284</xdr:row>
                    <xdr:rowOff>9525</xdr:rowOff>
                  </to>
                </anchor>
              </controlPr>
            </control>
          </mc:Choice>
        </mc:AlternateContent>
        <mc:AlternateContent xmlns:mc="http://schemas.openxmlformats.org/markup-compatibility/2006">
          <mc:Choice Requires="x14">
            <control shapeId="13001" r:id="rId266" name="Check Box 2761">
              <controlPr defaultSize="0" autoFill="0" autoLine="0" autoPict="0">
                <anchor moveWithCells="1">
                  <from>
                    <xdr:col>25</xdr:col>
                    <xdr:colOff>161925</xdr:colOff>
                    <xdr:row>284</xdr:row>
                    <xdr:rowOff>0</xdr:rowOff>
                  </from>
                  <to>
                    <xdr:col>26</xdr:col>
                    <xdr:colOff>142875</xdr:colOff>
                    <xdr:row>285</xdr:row>
                    <xdr:rowOff>9525</xdr:rowOff>
                  </to>
                </anchor>
              </controlPr>
            </control>
          </mc:Choice>
        </mc:AlternateContent>
        <mc:AlternateContent xmlns:mc="http://schemas.openxmlformats.org/markup-compatibility/2006">
          <mc:Choice Requires="x14">
            <control shapeId="13002" r:id="rId267" name="Check Box 2762">
              <controlPr defaultSize="0" autoFill="0" autoLine="0" autoPict="0">
                <anchor moveWithCells="1">
                  <from>
                    <xdr:col>25</xdr:col>
                    <xdr:colOff>161925</xdr:colOff>
                    <xdr:row>285</xdr:row>
                    <xdr:rowOff>0</xdr:rowOff>
                  </from>
                  <to>
                    <xdr:col>26</xdr:col>
                    <xdr:colOff>142875</xdr:colOff>
                    <xdr:row>286</xdr:row>
                    <xdr:rowOff>9525</xdr:rowOff>
                  </to>
                </anchor>
              </controlPr>
            </control>
          </mc:Choice>
        </mc:AlternateContent>
        <mc:AlternateContent xmlns:mc="http://schemas.openxmlformats.org/markup-compatibility/2006">
          <mc:Choice Requires="x14">
            <control shapeId="13003" r:id="rId268" name="Check Box 2763">
              <controlPr defaultSize="0" autoFill="0" autoLine="0" autoPict="0">
                <anchor moveWithCells="1">
                  <from>
                    <xdr:col>25</xdr:col>
                    <xdr:colOff>161925</xdr:colOff>
                    <xdr:row>286</xdr:row>
                    <xdr:rowOff>0</xdr:rowOff>
                  </from>
                  <to>
                    <xdr:col>26</xdr:col>
                    <xdr:colOff>142875</xdr:colOff>
                    <xdr:row>287</xdr:row>
                    <xdr:rowOff>9525</xdr:rowOff>
                  </to>
                </anchor>
              </controlPr>
            </control>
          </mc:Choice>
        </mc:AlternateContent>
        <mc:AlternateContent xmlns:mc="http://schemas.openxmlformats.org/markup-compatibility/2006">
          <mc:Choice Requires="x14">
            <control shapeId="13004" r:id="rId269" name="Check Box 2764">
              <controlPr defaultSize="0" autoFill="0" autoLine="0" autoPict="0">
                <anchor moveWithCells="1">
                  <from>
                    <xdr:col>25</xdr:col>
                    <xdr:colOff>161925</xdr:colOff>
                    <xdr:row>287</xdr:row>
                    <xdr:rowOff>0</xdr:rowOff>
                  </from>
                  <to>
                    <xdr:col>26</xdr:col>
                    <xdr:colOff>142875</xdr:colOff>
                    <xdr:row>288</xdr:row>
                    <xdr:rowOff>9525</xdr:rowOff>
                  </to>
                </anchor>
              </controlPr>
            </control>
          </mc:Choice>
        </mc:AlternateContent>
        <mc:AlternateContent xmlns:mc="http://schemas.openxmlformats.org/markup-compatibility/2006">
          <mc:Choice Requires="x14">
            <control shapeId="13005" r:id="rId270" name="Check Box 2765">
              <controlPr defaultSize="0" autoFill="0" autoLine="0" autoPict="0">
                <anchor moveWithCells="1">
                  <from>
                    <xdr:col>25</xdr:col>
                    <xdr:colOff>161925</xdr:colOff>
                    <xdr:row>288</xdr:row>
                    <xdr:rowOff>0</xdr:rowOff>
                  </from>
                  <to>
                    <xdr:col>26</xdr:col>
                    <xdr:colOff>142875</xdr:colOff>
                    <xdr:row>289</xdr:row>
                    <xdr:rowOff>9525</xdr:rowOff>
                  </to>
                </anchor>
              </controlPr>
            </control>
          </mc:Choice>
        </mc:AlternateContent>
        <mc:AlternateContent xmlns:mc="http://schemas.openxmlformats.org/markup-compatibility/2006">
          <mc:Choice Requires="x14">
            <control shapeId="13006" r:id="rId271" name="Check Box 2766">
              <controlPr defaultSize="0" autoFill="0" autoLine="0" autoPict="0">
                <anchor moveWithCells="1">
                  <from>
                    <xdr:col>25</xdr:col>
                    <xdr:colOff>161925</xdr:colOff>
                    <xdr:row>289</xdr:row>
                    <xdr:rowOff>0</xdr:rowOff>
                  </from>
                  <to>
                    <xdr:col>26</xdr:col>
                    <xdr:colOff>142875</xdr:colOff>
                    <xdr:row>290</xdr:row>
                    <xdr:rowOff>9525</xdr:rowOff>
                  </to>
                </anchor>
              </controlPr>
            </control>
          </mc:Choice>
        </mc:AlternateContent>
        <mc:AlternateContent xmlns:mc="http://schemas.openxmlformats.org/markup-compatibility/2006">
          <mc:Choice Requires="x14">
            <control shapeId="13007" r:id="rId272" name="Check Box 2767">
              <controlPr defaultSize="0" autoFill="0" autoLine="0" autoPict="0">
                <anchor moveWithCells="1">
                  <from>
                    <xdr:col>25</xdr:col>
                    <xdr:colOff>161925</xdr:colOff>
                    <xdr:row>290</xdr:row>
                    <xdr:rowOff>0</xdr:rowOff>
                  </from>
                  <to>
                    <xdr:col>26</xdr:col>
                    <xdr:colOff>142875</xdr:colOff>
                    <xdr:row>291</xdr:row>
                    <xdr:rowOff>9525</xdr:rowOff>
                  </to>
                </anchor>
              </controlPr>
            </control>
          </mc:Choice>
        </mc:AlternateContent>
        <mc:AlternateContent xmlns:mc="http://schemas.openxmlformats.org/markup-compatibility/2006">
          <mc:Choice Requires="x14">
            <control shapeId="13008" r:id="rId273" name="Check Box 2768">
              <controlPr defaultSize="0" autoFill="0" autoLine="0" autoPict="0">
                <anchor moveWithCells="1">
                  <from>
                    <xdr:col>25</xdr:col>
                    <xdr:colOff>161925</xdr:colOff>
                    <xdr:row>291</xdr:row>
                    <xdr:rowOff>0</xdr:rowOff>
                  </from>
                  <to>
                    <xdr:col>26</xdr:col>
                    <xdr:colOff>142875</xdr:colOff>
                    <xdr:row>292</xdr:row>
                    <xdr:rowOff>9525</xdr:rowOff>
                  </to>
                </anchor>
              </controlPr>
            </control>
          </mc:Choice>
        </mc:AlternateContent>
        <mc:AlternateContent xmlns:mc="http://schemas.openxmlformats.org/markup-compatibility/2006">
          <mc:Choice Requires="x14">
            <control shapeId="13009" r:id="rId274" name="Check Box 2769">
              <controlPr defaultSize="0" autoFill="0" autoLine="0" autoPict="0">
                <anchor moveWithCells="1">
                  <from>
                    <xdr:col>25</xdr:col>
                    <xdr:colOff>161925</xdr:colOff>
                    <xdr:row>292</xdr:row>
                    <xdr:rowOff>0</xdr:rowOff>
                  </from>
                  <to>
                    <xdr:col>26</xdr:col>
                    <xdr:colOff>142875</xdr:colOff>
                    <xdr:row>293</xdr:row>
                    <xdr:rowOff>9525</xdr:rowOff>
                  </to>
                </anchor>
              </controlPr>
            </control>
          </mc:Choice>
        </mc:AlternateContent>
        <mc:AlternateContent xmlns:mc="http://schemas.openxmlformats.org/markup-compatibility/2006">
          <mc:Choice Requires="x14">
            <control shapeId="13010" r:id="rId275" name="Check Box 2770">
              <controlPr defaultSize="0" autoFill="0" autoLine="0" autoPict="0">
                <anchor moveWithCells="1">
                  <from>
                    <xdr:col>25</xdr:col>
                    <xdr:colOff>161925</xdr:colOff>
                    <xdr:row>292</xdr:row>
                    <xdr:rowOff>238125</xdr:rowOff>
                  </from>
                  <to>
                    <xdr:col>26</xdr:col>
                    <xdr:colOff>142875</xdr:colOff>
                    <xdr:row>294</xdr:row>
                    <xdr:rowOff>9525</xdr:rowOff>
                  </to>
                </anchor>
              </controlPr>
            </control>
          </mc:Choice>
        </mc:AlternateContent>
        <mc:AlternateContent xmlns:mc="http://schemas.openxmlformats.org/markup-compatibility/2006">
          <mc:Choice Requires="x14">
            <control shapeId="13011" r:id="rId276" name="Check Box 2771">
              <controlPr defaultSize="0" autoFill="0" autoLine="0" autoPict="0">
                <anchor moveWithCells="1">
                  <from>
                    <xdr:col>25</xdr:col>
                    <xdr:colOff>161925</xdr:colOff>
                    <xdr:row>294</xdr:row>
                    <xdr:rowOff>0</xdr:rowOff>
                  </from>
                  <to>
                    <xdr:col>26</xdr:col>
                    <xdr:colOff>142875</xdr:colOff>
                    <xdr:row>295</xdr:row>
                    <xdr:rowOff>9525</xdr:rowOff>
                  </to>
                </anchor>
              </controlPr>
            </control>
          </mc:Choice>
        </mc:AlternateContent>
        <mc:AlternateContent xmlns:mc="http://schemas.openxmlformats.org/markup-compatibility/2006">
          <mc:Choice Requires="x14">
            <control shapeId="13012" r:id="rId277" name="Check Box 2772">
              <controlPr defaultSize="0" autoFill="0" autoLine="0" autoPict="0">
                <anchor moveWithCells="1">
                  <from>
                    <xdr:col>25</xdr:col>
                    <xdr:colOff>161925</xdr:colOff>
                    <xdr:row>295</xdr:row>
                    <xdr:rowOff>0</xdr:rowOff>
                  </from>
                  <to>
                    <xdr:col>26</xdr:col>
                    <xdr:colOff>142875</xdr:colOff>
                    <xdr:row>296</xdr:row>
                    <xdr:rowOff>9525</xdr:rowOff>
                  </to>
                </anchor>
              </controlPr>
            </control>
          </mc:Choice>
        </mc:AlternateContent>
        <mc:AlternateContent xmlns:mc="http://schemas.openxmlformats.org/markup-compatibility/2006">
          <mc:Choice Requires="x14">
            <control shapeId="13013" r:id="rId278" name="Check Box 2773">
              <controlPr defaultSize="0" autoFill="0" autoLine="0" autoPict="0">
                <anchor moveWithCells="1">
                  <from>
                    <xdr:col>25</xdr:col>
                    <xdr:colOff>161925</xdr:colOff>
                    <xdr:row>296</xdr:row>
                    <xdr:rowOff>0</xdr:rowOff>
                  </from>
                  <to>
                    <xdr:col>26</xdr:col>
                    <xdr:colOff>142875</xdr:colOff>
                    <xdr:row>297</xdr:row>
                    <xdr:rowOff>9525</xdr:rowOff>
                  </to>
                </anchor>
              </controlPr>
            </control>
          </mc:Choice>
        </mc:AlternateContent>
        <mc:AlternateContent xmlns:mc="http://schemas.openxmlformats.org/markup-compatibility/2006">
          <mc:Choice Requires="x14">
            <control shapeId="13014" r:id="rId279" name="Check Box 2774">
              <controlPr defaultSize="0" autoFill="0" autoLine="0" autoPict="0">
                <anchor moveWithCells="1">
                  <from>
                    <xdr:col>25</xdr:col>
                    <xdr:colOff>161925</xdr:colOff>
                    <xdr:row>297</xdr:row>
                    <xdr:rowOff>0</xdr:rowOff>
                  </from>
                  <to>
                    <xdr:col>26</xdr:col>
                    <xdr:colOff>142875</xdr:colOff>
                    <xdr:row>298</xdr:row>
                    <xdr:rowOff>9525</xdr:rowOff>
                  </to>
                </anchor>
              </controlPr>
            </control>
          </mc:Choice>
        </mc:AlternateContent>
        <mc:AlternateContent xmlns:mc="http://schemas.openxmlformats.org/markup-compatibility/2006">
          <mc:Choice Requires="x14">
            <control shapeId="13015" r:id="rId280" name="Check Box 2775">
              <controlPr defaultSize="0" autoFill="0" autoLine="0" autoPict="0">
                <anchor moveWithCells="1">
                  <from>
                    <xdr:col>25</xdr:col>
                    <xdr:colOff>161925</xdr:colOff>
                    <xdr:row>298</xdr:row>
                    <xdr:rowOff>0</xdr:rowOff>
                  </from>
                  <to>
                    <xdr:col>26</xdr:col>
                    <xdr:colOff>142875</xdr:colOff>
                    <xdr:row>299</xdr:row>
                    <xdr:rowOff>9525</xdr:rowOff>
                  </to>
                </anchor>
              </controlPr>
            </control>
          </mc:Choice>
        </mc:AlternateContent>
        <mc:AlternateContent xmlns:mc="http://schemas.openxmlformats.org/markup-compatibility/2006">
          <mc:Choice Requires="x14">
            <control shapeId="13016" r:id="rId281" name="Check Box 2776">
              <controlPr defaultSize="0" autoFill="0" autoLine="0" autoPict="0">
                <anchor moveWithCells="1">
                  <from>
                    <xdr:col>25</xdr:col>
                    <xdr:colOff>161925</xdr:colOff>
                    <xdr:row>299</xdr:row>
                    <xdr:rowOff>0</xdr:rowOff>
                  </from>
                  <to>
                    <xdr:col>26</xdr:col>
                    <xdr:colOff>142875</xdr:colOff>
                    <xdr:row>300</xdr:row>
                    <xdr:rowOff>9525</xdr:rowOff>
                  </to>
                </anchor>
              </controlPr>
            </control>
          </mc:Choice>
        </mc:AlternateContent>
        <mc:AlternateContent xmlns:mc="http://schemas.openxmlformats.org/markup-compatibility/2006">
          <mc:Choice Requires="x14">
            <control shapeId="13017" r:id="rId282" name="Check Box 2777">
              <controlPr defaultSize="0" autoFill="0" autoLine="0" autoPict="0">
                <anchor moveWithCells="1">
                  <from>
                    <xdr:col>25</xdr:col>
                    <xdr:colOff>161925</xdr:colOff>
                    <xdr:row>300</xdr:row>
                    <xdr:rowOff>0</xdr:rowOff>
                  </from>
                  <to>
                    <xdr:col>26</xdr:col>
                    <xdr:colOff>142875</xdr:colOff>
                    <xdr:row>301</xdr:row>
                    <xdr:rowOff>9525</xdr:rowOff>
                  </to>
                </anchor>
              </controlPr>
            </control>
          </mc:Choice>
        </mc:AlternateContent>
        <mc:AlternateContent xmlns:mc="http://schemas.openxmlformats.org/markup-compatibility/2006">
          <mc:Choice Requires="x14">
            <control shapeId="13018" r:id="rId283" name="Check Box 2778">
              <controlPr defaultSize="0" autoFill="0" autoLine="0" autoPict="0">
                <anchor moveWithCells="1">
                  <from>
                    <xdr:col>25</xdr:col>
                    <xdr:colOff>161925</xdr:colOff>
                    <xdr:row>301</xdr:row>
                    <xdr:rowOff>0</xdr:rowOff>
                  </from>
                  <to>
                    <xdr:col>26</xdr:col>
                    <xdr:colOff>142875</xdr:colOff>
                    <xdr:row>302</xdr:row>
                    <xdr:rowOff>9525</xdr:rowOff>
                  </to>
                </anchor>
              </controlPr>
            </control>
          </mc:Choice>
        </mc:AlternateContent>
        <mc:AlternateContent xmlns:mc="http://schemas.openxmlformats.org/markup-compatibility/2006">
          <mc:Choice Requires="x14">
            <control shapeId="13019" r:id="rId284" name="Check Box 2779">
              <controlPr defaultSize="0" autoFill="0" autoLine="0" autoPict="0">
                <anchor moveWithCells="1">
                  <from>
                    <xdr:col>25</xdr:col>
                    <xdr:colOff>161925</xdr:colOff>
                    <xdr:row>302</xdr:row>
                    <xdr:rowOff>0</xdr:rowOff>
                  </from>
                  <to>
                    <xdr:col>26</xdr:col>
                    <xdr:colOff>142875</xdr:colOff>
                    <xdr:row>303</xdr:row>
                    <xdr:rowOff>9525</xdr:rowOff>
                  </to>
                </anchor>
              </controlPr>
            </control>
          </mc:Choice>
        </mc:AlternateContent>
        <mc:AlternateContent xmlns:mc="http://schemas.openxmlformats.org/markup-compatibility/2006">
          <mc:Choice Requires="x14">
            <control shapeId="13020" r:id="rId285" name="Check Box 2780">
              <controlPr defaultSize="0" autoFill="0" autoLine="0" autoPict="0">
                <anchor moveWithCells="1">
                  <from>
                    <xdr:col>25</xdr:col>
                    <xdr:colOff>161925</xdr:colOff>
                    <xdr:row>303</xdr:row>
                    <xdr:rowOff>0</xdr:rowOff>
                  </from>
                  <to>
                    <xdr:col>26</xdr:col>
                    <xdr:colOff>142875</xdr:colOff>
                    <xdr:row>304</xdr:row>
                    <xdr:rowOff>9525</xdr:rowOff>
                  </to>
                </anchor>
              </controlPr>
            </control>
          </mc:Choice>
        </mc:AlternateContent>
        <mc:AlternateContent xmlns:mc="http://schemas.openxmlformats.org/markup-compatibility/2006">
          <mc:Choice Requires="x14">
            <control shapeId="13021" r:id="rId286" name="Check Box 2781">
              <controlPr defaultSize="0" autoFill="0" autoLine="0" autoPict="0">
                <anchor moveWithCells="1">
                  <from>
                    <xdr:col>25</xdr:col>
                    <xdr:colOff>161925</xdr:colOff>
                    <xdr:row>304</xdr:row>
                    <xdr:rowOff>0</xdr:rowOff>
                  </from>
                  <to>
                    <xdr:col>26</xdr:col>
                    <xdr:colOff>142875</xdr:colOff>
                    <xdr:row>305</xdr:row>
                    <xdr:rowOff>9525</xdr:rowOff>
                  </to>
                </anchor>
              </controlPr>
            </control>
          </mc:Choice>
        </mc:AlternateContent>
        <mc:AlternateContent xmlns:mc="http://schemas.openxmlformats.org/markup-compatibility/2006">
          <mc:Choice Requires="x14">
            <control shapeId="13022" r:id="rId287" name="Check Box 2782">
              <controlPr defaultSize="0" autoFill="0" autoLine="0" autoPict="0">
                <anchor moveWithCells="1">
                  <from>
                    <xdr:col>25</xdr:col>
                    <xdr:colOff>161925</xdr:colOff>
                    <xdr:row>305</xdr:row>
                    <xdr:rowOff>0</xdr:rowOff>
                  </from>
                  <to>
                    <xdr:col>26</xdr:col>
                    <xdr:colOff>142875</xdr:colOff>
                    <xdr:row>306</xdr:row>
                    <xdr:rowOff>9525</xdr:rowOff>
                  </to>
                </anchor>
              </controlPr>
            </control>
          </mc:Choice>
        </mc:AlternateContent>
        <mc:AlternateContent xmlns:mc="http://schemas.openxmlformats.org/markup-compatibility/2006">
          <mc:Choice Requires="x14">
            <control shapeId="13023" r:id="rId288" name="Check Box 2783">
              <controlPr defaultSize="0" autoFill="0" autoLine="0" autoPict="0">
                <anchor moveWithCells="1">
                  <from>
                    <xdr:col>25</xdr:col>
                    <xdr:colOff>161925</xdr:colOff>
                    <xdr:row>306</xdr:row>
                    <xdr:rowOff>0</xdr:rowOff>
                  </from>
                  <to>
                    <xdr:col>26</xdr:col>
                    <xdr:colOff>142875</xdr:colOff>
                    <xdr:row>307</xdr:row>
                    <xdr:rowOff>9525</xdr:rowOff>
                  </to>
                </anchor>
              </controlPr>
            </control>
          </mc:Choice>
        </mc:AlternateContent>
        <mc:AlternateContent xmlns:mc="http://schemas.openxmlformats.org/markup-compatibility/2006">
          <mc:Choice Requires="x14">
            <control shapeId="13024" r:id="rId289" name="Check Box 2784">
              <controlPr defaultSize="0" autoFill="0" autoLine="0" autoPict="0">
                <anchor moveWithCells="1">
                  <from>
                    <xdr:col>25</xdr:col>
                    <xdr:colOff>161925</xdr:colOff>
                    <xdr:row>307</xdr:row>
                    <xdr:rowOff>0</xdr:rowOff>
                  </from>
                  <to>
                    <xdr:col>26</xdr:col>
                    <xdr:colOff>142875</xdr:colOff>
                    <xdr:row>308</xdr:row>
                    <xdr:rowOff>9525</xdr:rowOff>
                  </to>
                </anchor>
              </controlPr>
            </control>
          </mc:Choice>
        </mc:AlternateContent>
        <mc:AlternateContent xmlns:mc="http://schemas.openxmlformats.org/markup-compatibility/2006">
          <mc:Choice Requires="x14">
            <control shapeId="13025" r:id="rId290" name="Check Box 2785">
              <controlPr defaultSize="0" autoFill="0" autoLine="0" autoPict="0">
                <anchor moveWithCells="1">
                  <from>
                    <xdr:col>25</xdr:col>
                    <xdr:colOff>161925</xdr:colOff>
                    <xdr:row>308</xdr:row>
                    <xdr:rowOff>0</xdr:rowOff>
                  </from>
                  <to>
                    <xdr:col>26</xdr:col>
                    <xdr:colOff>142875</xdr:colOff>
                    <xdr:row>309</xdr:row>
                    <xdr:rowOff>9525</xdr:rowOff>
                  </to>
                </anchor>
              </controlPr>
            </control>
          </mc:Choice>
        </mc:AlternateContent>
        <mc:AlternateContent xmlns:mc="http://schemas.openxmlformats.org/markup-compatibility/2006">
          <mc:Choice Requires="x14">
            <control shapeId="13026" r:id="rId291" name="Check Box 2786">
              <controlPr defaultSize="0" autoFill="0" autoLine="0" autoPict="0">
                <anchor moveWithCells="1">
                  <from>
                    <xdr:col>25</xdr:col>
                    <xdr:colOff>161925</xdr:colOff>
                    <xdr:row>309</xdr:row>
                    <xdr:rowOff>0</xdr:rowOff>
                  </from>
                  <to>
                    <xdr:col>26</xdr:col>
                    <xdr:colOff>142875</xdr:colOff>
                    <xdr:row>310</xdr:row>
                    <xdr:rowOff>9525</xdr:rowOff>
                  </to>
                </anchor>
              </controlPr>
            </control>
          </mc:Choice>
        </mc:AlternateContent>
        <mc:AlternateContent xmlns:mc="http://schemas.openxmlformats.org/markup-compatibility/2006">
          <mc:Choice Requires="x14">
            <control shapeId="13027" r:id="rId292" name="Check Box 2787">
              <controlPr defaultSize="0" autoFill="0" autoLine="0" autoPict="0">
                <anchor moveWithCells="1">
                  <from>
                    <xdr:col>25</xdr:col>
                    <xdr:colOff>161925</xdr:colOff>
                    <xdr:row>310</xdr:row>
                    <xdr:rowOff>0</xdr:rowOff>
                  </from>
                  <to>
                    <xdr:col>26</xdr:col>
                    <xdr:colOff>142875</xdr:colOff>
                    <xdr:row>311</xdr:row>
                    <xdr:rowOff>9525</xdr:rowOff>
                  </to>
                </anchor>
              </controlPr>
            </control>
          </mc:Choice>
        </mc:AlternateContent>
        <mc:AlternateContent xmlns:mc="http://schemas.openxmlformats.org/markup-compatibility/2006">
          <mc:Choice Requires="x14">
            <control shapeId="13028" r:id="rId293" name="Check Box 2788">
              <controlPr defaultSize="0" autoFill="0" autoLine="0" autoPict="0">
                <anchor moveWithCells="1">
                  <from>
                    <xdr:col>25</xdr:col>
                    <xdr:colOff>161925</xdr:colOff>
                    <xdr:row>311</xdr:row>
                    <xdr:rowOff>0</xdr:rowOff>
                  </from>
                  <to>
                    <xdr:col>26</xdr:col>
                    <xdr:colOff>142875</xdr:colOff>
                    <xdr:row>312</xdr:row>
                    <xdr:rowOff>9525</xdr:rowOff>
                  </to>
                </anchor>
              </controlPr>
            </control>
          </mc:Choice>
        </mc:AlternateContent>
        <mc:AlternateContent xmlns:mc="http://schemas.openxmlformats.org/markup-compatibility/2006">
          <mc:Choice Requires="x14">
            <control shapeId="13029" r:id="rId294" name="Check Box 2789">
              <controlPr defaultSize="0" autoFill="0" autoLine="0" autoPict="0">
                <anchor moveWithCells="1">
                  <from>
                    <xdr:col>25</xdr:col>
                    <xdr:colOff>161925</xdr:colOff>
                    <xdr:row>312</xdr:row>
                    <xdr:rowOff>0</xdr:rowOff>
                  </from>
                  <to>
                    <xdr:col>26</xdr:col>
                    <xdr:colOff>142875</xdr:colOff>
                    <xdr:row>313</xdr:row>
                    <xdr:rowOff>9525</xdr:rowOff>
                  </to>
                </anchor>
              </controlPr>
            </control>
          </mc:Choice>
        </mc:AlternateContent>
        <mc:AlternateContent xmlns:mc="http://schemas.openxmlformats.org/markup-compatibility/2006">
          <mc:Choice Requires="x14">
            <control shapeId="13030" r:id="rId295" name="Check Box 2790">
              <controlPr defaultSize="0" autoFill="0" autoLine="0" autoPict="0">
                <anchor moveWithCells="1">
                  <from>
                    <xdr:col>25</xdr:col>
                    <xdr:colOff>161925</xdr:colOff>
                    <xdr:row>313</xdr:row>
                    <xdr:rowOff>0</xdr:rowOff>
                  </from>
                  <to>
                    <xdr:col>26</xdr:col>
                    <xdr:colOff>142875</xdr:colOff>
                    <xdr:row>314</xdr:row>
                    <xdr:rowOff>9525</xdr:rowOff>
                  </to>
                </anchor>
              </controlPr>
            </control>
          </mc:Choice>
        </mc:AlternateContent>
        <mc:AlternateContent xmlns:mc="http://schemas.openxmlformats.org/markup-compatibility/2006">
          <mc:Choice Requires="x14">
            <control shapeId="13031" r:id="rId296" name="Check Box 2791">
              <controlPr defaultSize="0" autoFill="0" autoLine="0" autoPict="0">
                <anchor moveWithCells="1">
                  <from>
                    <xdr:col>25</xdr:col>
                    <xdr:colOff>161925</xdr:colOff>
                    <xdr:row>314</xdr:row>
                    <xdr:rowOff>0</xdr:rowOff>
                  </from>
                  <to>
                    <xdr:col>26</xdr:col>
                    <xdr:colOff>142875</xdr:colOff>
                    <xdr:row>315</xdr:row>
                    <xdr:rowOff>9525</xdr:rowOff>
                  </to>
                </anchor>
              </controlPr>
            </control>
          </mc:Choice>
        </mc:AlternateContent>
        <mc:AlternateContent xmlns:mc="http://schemas.openxmlformats.org/markup-compatibility/2006">
          <mc:Choice Requires="x14">
            <control shapeId="13032" r:id="rId297" name="Check Box 2792">
              <controlPr defaultSize="0" autoFill="0" autoLine="0" autoPict="0">
                <anchor moveWithCells="1">
                  <from>
                    <xdr:col>25</xdr:col>
                    <xdr:colOff>161925</xdr:colOff>
                    <xdr:row>315</xdr:row>
                    <xdr:rowOff>0</xdr:rowOff>
                  </from>
                  <to>
                    <xdr:col>26</xdr:col>
                    <xdr:colOff>142875</xdr:colOff>
                    <xdr:row>316</xdr:row>
                    <xdr:rowOff>9525</xdr:rowOff>
                  </to>
                </anchor>
              </controlPr>
            </control>
          </mc:Choice>
        </mc:AlternateContent>
        <mc:AlternateContent xmlns:mc="http://schemas.openxmlformats.org/markup-compatibility/2006">
          <mc:Choice Requires="x14">
            <control shapeId="13033" r:id="rId298" name="Check Box 2793">
              <controlPr defaultSize="0" autoFill="0" autoLine="0" autoPict="0">
                <anchor moveWithCells="1">
                  <from>
                    <xdr:col>25</xdr:col>
                    <xdr:colOff>161925</xdr:colOff>
                    <xdr:row>315</xdr:row>
                    <xdr:rowOff>238125</xdr:rowOff>
                  </from>
                  <to>
                    <xdr:col>26</xdr:col>
                    <xdr:colOff>142875</xdr:colOff>
                    <xdr:row>317</xdr:row>
                    <xdr:rowOff>9525</xdr:rowOff>
                  </to>
                </anchor>
              </controlPr>
            </control>
          </mc:Choice>
        </mc:AlternateContent>
        <mc:AlternateContent xmlns:mc="http://schemas.openxmlformats.org/markup-compatibility/2006">
          <mc:Choice Requires="x14">
            <control shapeId="13034" r:id="rId299" name="Check Box 2794">
              <controlPr defaultSize="0" autoFill="0" autoLine="0" autoPict="0">
                <anchor moveWithCells="1">
                  <from>
                    <xdr:col>25</xdr:col>
                    <xdr:colOff>161925</xdr:colOff>
                    <xdr:row>317</xdr:row>
                    <xdr:rowOff>0</xdr:rowOff>
                  </from>
                  <to>
                    <xdr:col>26</xdr:col>
                    <xdr:colOff>142875</xdr:colOff>
                    <xdr:row>318</xdr:row>
                    <xdr:rowOff>9525</xdr:rowOff>
                  </to>
                </anchor>
              </controlPr>
            </control>
          </mc:Choice>
        </mc:AlternateContent>
        <mc:AlternateContent xmlns:mc="http://schemas.openxmlformats.org/markup-compatibility/2006">
          <mc:Choice Requires="x14">
            <control shapeId="13035" r:id="rId300" name="Check Box 2795">
              <controlPr defaultSize="0" autoFill="0" autoLine="0" autoPict="0">
                <anchor moveWithCells="1">
                  <from>
                    <xdr:col>25</xdr:col>
                    <xdr:colOff>161925</xdr:colOff>
                    <xdr:row>318</xdr:row>
                    <xdr:rowOff>0</xdr:rowOff>
                  </from>
                  <to>
                    <xdr:col>26</xdr:col>
                    <xdr:colOff>142875</xdr:colOff>
                    <xdr:row>319</xdr:row>
                    <xdr:rowOff>9525</xdr:rowOff>
                  </to>
                </anchor>
              </controlPr>
            </control>
          </mc:Choice>
        </mc:AlternateContent>
        <mc:AlternateContent xmlns:mc="http://schemas.openxmlformats.org/markup-compatibility/2006">
          <mc:Choice Requires="x14">
            <control shapeId="13036" r:id="rId301" name="Check Box 2796">
              <controlPr defaultSize="0" autoFill="0" autoLine="0" autoPict="0">
                <anchor moveWithCells="1">
                  <from>
                    <xdr:col>25</xdr:col>
                    <xdr:colOff>161925</xdr:colOff>
                    <xdr:row>319</xdr:row>
                    <xdr:rowOff>0</xdr:rowOff>
                  </from>
                  <to>
                    <xdr:col>26</xdr:col>
                    <xdr:colOff>142875</xdr:colOff>
                    <xdr:row>320</xdr:row>
                    <xdr:rowOff>9525</xdr:rowOff>
                  </to>
                </anchor>
              </controlPr>
            </control>
          </mc:Choice>
        </mc:AlternateContent>
        <mc:AlternateContent xmlns:mc="http://schemas.openxmlformats.org/markup-compatibility/2006">
          <mc:Choice Requires="x14">
            <control shapeId="13037" r:id="rId302" name="Check Box 2797">
              <controlPr defaultSize="0" autoFill="0" autoLine="0" autoPict="0">
                <anchor moveWithCells="1">
                  <from>
                    <xdr:col>25</xdr:col>
                    <xdr:colOff>161925</xdr:colOff>
                    <xdr:row>320</xdr:row>
                    <xdr:rowOff>0</xdr:rowOff>
                  </from>
                  <to>
                    <xdr:col>26</xdr:col>
                    <xdr:colOff>142875</xdr:colOff>
                    <xdr:row>321</xdr:row>
                    <xdr:rowOff>9525</xdr:rowOff>
                  </to>
                </anchor>
              </controlPr>
            </control>
          </mc:Choice>
        </mc:AlternateContent>
        <mc:AlternateContent xmlns:mc="http://schemas.openxmlformats.org/markup-compatibility/2006">
          <mc:Choice Requires="x14">
            <control shapeId="13038" r:id="rId303" name="Check Box 2798">
              <controlPr defaultSize="0" autoFill="0" autoLine="0" autoPict="0">
                <anchor moveWithCells="1">
                  <from>
                    <xdr:col>25</xdr:col>
                    <xdr:colOff>161925</xdr:colOff>
                    <xdr:row>321</xdr:row>
                    <xdr:rowOff>0</xdr:rowOff>
                  </from>
                  <to>
                    <xdr:col>26</xdr:col>
                    <xdr:colOff>142875</xdr:colOff>
                    <xdr:row>322</xdr:row>
                    <xdr:rowOff>9525</xdr:rowOff>
                  </to>
                </anchor>
              </controlPr>
            </control>
          </mc:Choice>
        </mc:AlternateContent>
        <mc:AlternateContent xmlns:mc="http://schemas.openxmlformats.org/markup-compatibility/2006">
          <mc:Choice Requires="x14">
            <control shapeId="13039" r:id="rId304" name="Check Box 2799">
              <controlPr defaultSize="0" autoFill="0" autoLine="0" autoPict="0">
                <anchor moveWithCells="1">
                  <from>
                    <xdr:col>25</xdr:col>
                    <xdr:colOff>161925</xdr:colOff>
                    <xdr:row>322</xdr:row>
                    <xdr:rowOff>0</xdr:rowOff>
                  </from>
                  <to>
                    <xdr:col>26</xdr:col>
                    <xdr:colOff>142875</xdr:colOff>
                    <xdr:row>323</xdr:row>
                    <xdr:rowOff>9525</xdr:rowOff>
                  </to>
                </anchor>
              </controlPr>
            </control>
          </mc:Choice>
        </mc:AlternateContent>
        <mc:AlternateContent xmlns:mc="http://schemas.openxmlformats.org/markup-compatibility/2006">
          <mc:Choice Requires="x14">
            <control shapeId="13040" r:id="rId305" name="Check Box 2800">
              <controlPr defaultSize="0" autoFill="0" autoLine="0" autoPict="0">
                <anchor moveWithCells="1">
                  <from>
                    <xdr:col>25</xdr:col>
                    <xdr:colOff>161925</xdr:colOff>
                    <xdr:row>323</xdr:row>
                    <xdr:rowOff>0</xdr:rowOff>
                  </from>
                  <to>
                    <xdr:col>26</xdr:col>
                    <xdr:colOff>142875</xdr:colOff>
                    <xdr:row>324</xdr:row>
                    <xdr:rowOff>9525</xdr:rowOff>
                  </to>
                </anchor>
              </controlPr>
            </control>
          </mc:Choice>
        </mc:AlternateContent>
        <mc:AlternateContent xmlns:mc="http://schemas.openxmlformats.org/markup-compatibility/2006">
          <mc:Choice Requires="x14">
            <control shapeId="13041" r:id="rId306" name="Check Box 2801">
              <controlPr defaultSize="0" autoFill="0" autoLine="0" autoPict="0">
                <anchor moveWithCells="1">
                  <from>
                    <xdr:col>25</xdr:col>
                    <xdr:colOff>161925</xdr:colOff>
                    <xdr:row>324</xdr:row>
                    <xdr:rowOff>0</xdr:rowOff>
                  </from>
                  <to>
                    <xdr:col>26</xdr:col>
                    <xdr:colOff>142875</xdr:colOff>
                    <xdr:row>325</xdr:row>
                    <xdr:rowOff>9525</xdr:rowOff>
                  </to>
                </anchor>
              </controlPr>
            </control>
          </mc:Choice>
        </mc:AlternateContent>
        <mc:AlternateContent xmlns:mc="http://schemas.openxmlformats.org/markup-compatibility/2006">
          <mc:Choice Requires="x14">
            <control shapeId="13042" r:id="rId307" name="Check Box 2802">
              <controlPr defaultSize="0" autoFill="0" autoLine="0" autoPict="0">
                <anchor moveWithCells="1">
                  <from>
                    <xdr:col>25</xdr:col>
                    <xdr:colOff>161925</xdr:colOff>
                    <xdr:row>325</xdr:row>
                    <xdr:rowOff>0</xdr:rowOff>
                  </from>
                  <to>
                    <xdr:col>26</xdr:col>
                    <xdr:colOff>142875</xdr:colOff>
                    <xdr:row>326</xdr:row>
                    <xdr:rowOff>9525</xdr:rowOff>
                  </to>
                </anchor>
              </controlPr>
            </control>
          </mc:Choice>
        </mc:AlternateContent>
        <mc:AlternateContent xmlns:mc="http://schemas.openxmlformats.org/markup-compatibility/2006">
          <mc:Choice Requires="x14">
            <control shapeId="13043" r:id="rId308" name="Check Box 2803">
              <controlPr defaultSize="0" autoFill="0" autoLine="0" autoPict="0">
                <anchor moveWithCells="1">
                  <from>
                    <xdr:col>25</xdr:col>
                    <xdr:colOff>161925</xdr:colOff>
                    <xdr:row>326</xdr:row>
                    <xdr:rowOff>0</xdr:rowOff>
                  </from>
                  <to>
                    <xdr:col>26</xdr:col>
                    <xdr:colOff>142875</xdr:colOff>
                    <xdr:row>327</xdr:row>
                    <xdr:rowOff>9525</xdr:rowOff>
                  </to>
                </anchor>
              </controlPr>
            </control>
          </mc:Choice>
        </mc:AlternateContent>
        <mc:AlternateContent xmlns:mc="http://schemas.openxmlformats.org/markup-compatibility/2006">
          <mc:Choice Requires="x14">
            <control shapeId="13044" r:id="rId309" name="Check Box 2804">
              <controlPr defaultSize="0" autoFill="0" autoLine="0" autoPict="0">
                <anchor moveWithCells="1">
                  <from>
                    <xdr:col>25</xdr:col>
                    <xdr:colOff>161925</xdr:colOff>
                    <xdr:row>327</xdr:row>
                    <xdr:rowOff>0</xdr:rowOff>
                  </from>
                  <to>
                    <xdr:col>26</xdr:col>
                    <xdr:colOff>142875</xdr:colOff>
                    <xdr:row>328</xdr:row>
                    <xdr:rowOff>9525</xdr:rowOff>
                  </to>
                </anchor>
              </controlPr>
            </control>
          </mc:Choice>
        </mc:AlternateContent>
        <mc:AlternateContent xmlns:mc="http://schemas.openxmlformats.org/markup-compatibility/2006">
          <mc:Choice Requires="x14">
            <control shapeId="13045" r:id="rId310" name="Check Box 2805">
              <controlPr defaultSize="0" autoFill="0" autoLine="0" autoPict="0">
                <anchor moveWithCells="1">
                  <from>
                    <xdr:col>25</xdr:col>
                    <xdr:colOff>161925</xdr:colOff>
                    <xdr:row>328</xdr:row>
                    <xdr:rowOff>0</xdr:rowOff>
                  </from>
                  <to>
                    <xdr:col>26</xdr:col>
                    <xdr:colOff>142875</xdr:colOff>
                    <xdr:row>329</xdr:row>
                    <xdr:rowOff>9525</xdr:rowOff>
                  </to>
                </anchor>
              </controlPr>
            </control>
          </mc:Choice>
        </mc:AlternateContent>
        <mc:AlternateContent xmlns:mc="http://schemas.openxmlformats.org/markup-compatibility/2006">
          <mc:Choice Requires="x14">
            <control shapeId="13046" r:id="rId311" name="Check Box 2806">
              <controlPr defaultSize="0" autoFill="0" autoLine="0" autoPict="0">
                <anchor moveWithCells="1">
                  <from>
                    <xdr:col>25</xdr:col>
                    <xdr:colOff>161925</xdr:colOff>
                    <xdr:row>329</xdr:row>
                    <xdr:rowOff>0</xdr:rowOff>
                  </from>
                  <to>
                    <xdr:col>26</xdr:col>
                    <xdr:colOff>142875</xdr:colOff>
                    <xdr:row>330</xdr:row>
                    <xdr:rowOff>9525</xdr:rowOff>
                  </to>
                </anchor>
              </controlPr>
            </control>
          </mc:Choice>
        </mc:AlternateContent>
        <mc:AlternateContent xmlns:mc="http://schemas.openxmlformats.org/markup-compatibility/2006">
          <mc:Choice Requires="x14">
            <control shapeId="13047" r:id="rId312" name="Check Box 2807">
              <controlPr defaultSize="0" autoFill="0" autoLine="0" autoPict="0">
                <anchor moveWithCells="1">
                  <from>
                    <xdr:col>25</xdr:col>
                    <xdr:colOff>161925</xdr:colOff>
                    <xdr:row>330</xdr:row>
                    <xdr:rowOff>0</xdr:rowOff>
                  </from>
                  <to>
                    <xdr:col>26</xdr:col>
                    <xdr:colOff>142875</xdr:colOff>
                    <xdr:row>331</xdr:row>
                    <xdr:rowOff>9525</xdr:rowOff>
                  </to>
                </anchor>
              </controlPr>
            </control>
          </mc:Choice>
        </mc:AlternateContent>
        <mc:AlternateContent xmlns:mc="http://schemas.openxmlformats.org/markup-compatibility/2006">
          <mc:Choice Requires="x14">
            <control shapeId="13048" r:id="rId313" name="Check Box 2808">
              <controlPr defaultSize="0" autoFill="0" autoLine="0" autoPict="0">
                <anchor moveWithCells="1">
                  <from>
                    <xdr:col>25</xdr:col>
                    <xdr:colOff>161925</xdr:colOff>
                    <xdr:row>331</xdr:row>
                    <xdr:rowOff>0</xdr:rowOff>
                  </from>
                  <to>
                    <xdr:col>26</xdr:col>
                    <xdr:colOff>142875</xdr:colOff>
                    <xdr:row>332</xdr:row>
                    <xdr:rowOff>9525</xdr:rowOff>
                  </to>
                </anchor>
              </controlPr>
            </control>
          </mc:Choice>
        </mc:AlternateContent>
        <mc:AlternateContent xmlns:mc="http://schemas.openxmlformats.org/markup-compatibility/2006">
          <mc:Choice Requires="x14">
            <control shapeId="13049" r:id="rId314" name="Check Box 2809">
              <controlPr defaultSize="0" autoFill="0" autoLine="0" autoPict="0">
                <anchor moveWithCells="1">
                  <from>
                    <xdr:col>25</xdr:col>
                    <xdr:colOff>161925</xdr:colOff>
                    <xdr:row>332</xdr:row>
                    <xdr:rowOff>0</xdr:rowOff>
                  </from>
                  <to>
                    <xdr:col>26</xdr:col>
                    <xdr:colOff>142875</xdr:colOff>
                    <xdr:row>333</xdr:row>
                    <xdr:rowOff>9525</xdr:rowOff>
                  </to>
                </anchor>
              </controlPr>
            </control>
          </mc:Choice>
        </mc:AlternateContent>
        <mc:AlternateContent xmlns:mc="http://schemas.openxmlformats.org/markup-compatibility/2006">
          <mc:Choice Requires="x14">
            <control shapeId="13050" r:id="rId315" name="Check Box 2810">
              <controlPr defaultSize="0" autoFill="0" autoLine="0" autoPict="0">
                <anchor moveWithCells="1">
                  <from>
                    <xdr:col>25</xdr:col>
                    <xdr:colOff>161925</xdr:colOff>
                    <xdr:row>333</xdr:row>
                    <xdr:rowOff>0</xdr:rowOff>
                  </from>
                  <to>
                    <xdr:col>26</xdr:col>
                    <xdr:colOff>142875</xdr:colOff>
                    <xdr:row>334</xdr:row>
                    <xdr:rowOff>9525</xdr:rowOff>
                  </to>
                </anchor>
              </controlPr>
            </control>
          </mc:Choice>
        </mc:AlternateContent>
        <mc:AlternateContent xmlns:mc="http://schemas.openxmlformats.org/markup-compatibility/2006">
          <mc:Choice Requires="x14">
            <control shapeId="13051" r:id="rId316" name="Check Box 2811">
              <controlPr defaultSize="0" autoFill="0" autoLine="0" autoPict="0">
                <anchor moveWithCells="1">
                  <from>
                    <xdr:col>25</xdr:col>
                    <xdr:colOff>161925</xdr:colOff>
                    <xdr:row>334</xdr:row>
                    <xdr:rowOff>0</xdr:rowOff>
                  </from>
                  <to>
                    <xdr:col>26</xdr:col>
                    <xdr:colOff>142875</xdr:colOff>
                    <xdr:row>335</xdr:row>
                    <xdr:rowOff>9525</xdr:rowOff>
                  </to>
                </anchor>
              </controlPr>
            </control>
          </mc:Choice>
        </mc:AlternateContent>
        <mc:AlternateContent xmlns:mc="http://schemas.openxmlformats.org/markup-compatibility/2006">
          <mc:Choice Requires="x14">
            <control shapeId="13052" r:id="rId317" name="Check Box 2812">
              <controlPr defaultSize="0" autoFill="0" autoLine="0" autoPict="0">
                <anchor moveWithCells="1">
                  <from>
                    <xdr:col>25</xdr:col>
                    <xdr:colOff>161925</xdr:colOff>
                    <xdr:row>335</xdr:row>
                    <xdr:rowOff>0</xdr:rowOff>
                  </from>
                  <to>
                    <xdr:col>26</xdr:col>
                    <xdr:colOff>142875</xdr:colOff>
                    <xdr:row>336</xdr:row>
                    <xdr:rowOff>9525</xdr:rowOff>
                  </to>
                </anchor>
              </controlPr>
            </control>
          </mc:Choice>
        </mc:AlternateContent>
        <mc:AlternateContent xmlns:mc="http://schemas.openxmlformats.org/markup-compatibility/2006">
          <mc:Choice Requires="x14">
            <control shapeId="13053" r:id="rId318" name="Check Box 2813">
              <controlPr defaultSize="0" autoFill="0" autoLine="0" autoPict="0">
                <anchor moveWithCells="1">
                  <from>
                    <xdr:col>25</xdr:col>
                    <xdr:colOff>161925</xdr:colOff>
                    <xdr:row>336</xdr:row>
                    <xdr:rowOff>0</xdr:rowOff>
                  </from>
                  <to>
                    <xdr:col>26</xdr:col>
                    <xdr:colOff>142875</xdr:colOff>
                    <xdr:row>337</xdr:row>
                    <xdr:rowOff>9525</xdr:rowOff>
                  </to>
                </anchor>
              </controlPr>
            </control>
          </mc:Choice>
        </mc:AlternateContent>
        <mc:AlternateContent xmlns:mc="http://schemas.openxmlformats.org/markup-compatibility/2006">
          <mc:Choice Requires="x14">
            <control shapeId="13054" r:id="rId319" name="Check Box 2814">
              <controlPr defaultSize="0" autoFill="0" autoLine="0" autoPict="0">
                <anchor moveWithCells="1">
                  <from>
                    <xdr:col>25</xdr:col>
                    <xdr:colOff>161925</xdr:colOff>
                    <xdr:row>337</xdr:row>
                    <xdr:rowOff>0</xdr:rowOff>
                  </from>
                  <to>
                    <xdr:col>26</xdr:col>
                    <xdr:colOff>142875</xdr:colOff>
                    <xdr:row>338</xdr:row>
                    <xdr:rowOff>9525</xdr:rowOff>
                  </to>
                </anchor>
              </controlPr>
            </control>
          </mc:Choice>
        </mc:AlternateContent>
        <mc:AlternateContent xmlns:mc="http://schemas.openxmlformats.org/markup-compatibility/2006">
          <mc:Choice Requires="x14">
            <control shapeId="13055" r:id="rId320" name="Check Box 2815">
              <controlPr defaultSize="0" autoFill="0" autoLine="0" autoPict="0">
                <anchor moveWithCells="1">
                  <from>
                    <xdr:col>25</xdr:col>
                    <xdr:colOff>161925</xdr:colOff>
                    <xdr:row>338</xdr:row>
                    <xdr:rowOff>0</xdr:rowOff>
                  </from>
                  <to>
                    <xdr:col>26</xdr:col>
                    <xdr:colOff>142875</xdr:colOff>
                    <xdr:row>339</xdr:row>
                    <xdr:rowOff>9525</xdr:rowOff>
                  </to>
                </anchor>
              </controlPr>
            </control>
          </mc:Choice>
        </mc:AlternateContent>
        <mc:AlternateContent xmlns:mc="http://schemas.openxmlformats.org/markup-compatibility/2006">
          <mc:Choice Requires="x14">
            <control shapeId="13056" r:id="rId321" name="Check Box 2816">
              <controlPr defaultSize="0" autoFill="0" autoLine="0" autoPict="0">
                <anchor moveWithCells="1">
                  <from>
                    <xdr:col>25</xdr:col>
                    <xdr:colOff>161925</xdr:colOff>
                    <xdr:row>338</xdr:row>
                    <xdr:rowOff>238125</xdr:rowOff>
                  </from>
                  <to>
                    <xdr:col>26</xdr:col>
                    <xdr:colOff>142875</xdr:colOff>
                    <xdr:row>340</xdr:row>
                    <xdr:rowOff>9525</xdr:rowOff>
                  </to>
                </anchor>
              </controlPr>
            </control>
          </mc:Choice>
        </mc:AlternateContent>
        <mc:AlternateContent xmlns:mc="http://schemas.openxmlformats.org/markup-compatibility/2006">
          <mc:Choice Requires="x14">
            <control shapeId="13057" r:id="rId322" name="Check Box 2817">
              <controlPr defaultSize="0" autoFill="0" autoLine="0" autoPict="0">
                <anchor moveWithCells="1">
                  <from>
                    <xdr:col>25</xdr:col>
                    <xdr:colOff>161925</xdr:colOff>
                    <xdr:row>340</xdr:row>
                    <xdr:rowOff>0</xdr:rowOff>
                  </from>
                  <to>
                    <xdr:col>26</xdr:col>
                    <xdr:colOff>142875</xdr:colOff>
                    <xdr:row>341</xdr:row>
                    <xdr:rowOff>9525</xdr:rowOff>
                  </to>
                </anchor>
              </controlPr>
            </control>
          </mc:Choice>
        </mc:AlternateContent>
        <mc:AlternateContent xmlns:mc="http://schemas.openxmlformats.org/markup-compatibility/2006">
          <mc:Choice Requires="x14">
            <control shapeId="13058" r:id="rId323" name="Check Box 2818">
              <controlPr defaultSize="0" autoFill="0" autoLine="0" autoPict="0">
                <anchor moveWithCells="1">
                  <from>
                    <xdr:col>25</xdr:col>
                    <xdr:colOff>161925</xdr:colOff>
                    <xdr:row>341</xdr:row>
                    <xdr:rowOff>0</xdr:rowOff>
                  </from>
                  <to>
                    <xdr:col>26</xdr:col>
                    <xdr:colOff>142875</xdr:colOff>
                    <xdr:row>342</xdr:row>
                    <xdr:rowOff>9525</xdr:rowOff>
                  </to>
                </anchor>
              </controlPr>
            </control>
          </mc:Choice>
        </mc:AlternateContent>
        <mc:AlternateContent xmlns:mc="http://schemas.openxmlformats.org/markup-compatibility/2006">
          <mc:Choice Requires="x14">
            <control shapeId="13059" r:id="rId324" name="Check Box 2819">
              <controlPr defaultSize="0" autoFill="0" autoLine="0" autoPict="0">
                <anchor moveWithCells="1">
                  <from>
                    <xdr:col>25</xdr:col>
                    <xdr:colOff>161925</xdr:colOff>
                    <xdr:row>342</xdr:row>
                    <xdr:rowOff>0</xdr:rowOff>
                  </from>
                  <to>
                    <xdr:col>26</xdr:col>
                    <xdr:colOff>142875</xdr:colOff>
                    <xdr:row>343</xdr:row>
                    <xdr:rowOff>9525</xdr:rowOff>
                  </to>
                </anchor>
              </controlPr>
            </control>
          </mc:Choice>
        </mc:AlternateContent>
        <mc:AlternateContent xmlns:mc="http://schemas.openxmlformats.org/markup-compatibility/2006">
          <mc:Choice Requires="x14">
            <control shapeId="13060" r:id="rId325" name="Check Box 2820">
              <controlPr defaultSize="0" autoFill="0" autoLine="0" autoPict="0">
                <anchor moveWithCells="1">
                  <from>
                    <xdr:col>25</xdr:col>
                    <xdr:colOff>161925</xdr:colOff>
                    <xdr:row>343</xdr:row>
                    <xdr:rowOff>0</xdr:rowOff>
                  </from>
                  <to>
                    <xdr:col>26</xdr:col>
                    <xdr:colOff>142875</xdr:colOff>
                    <xdr:row>344</xdr:row>
                    <xdr:rowOff>9525</xdr:rowOff>
                  </to>
                </anchor>
              </controlPr>
            </control>
          </mc:Choice>
        </mc:AlternateContent>
        <mc:AlternateContent xmlns:mc="http://schemas.openxmlformats.org/markup-compatibility/2006">
          <mc:Choice Requires="x14">
            <control shapeId="13061" r:id="rId326" name="Check Box 2821">
              <controlPr defaultSize="0" autoFill="0" autoLine="0" autoPict="0">
                <anchor moveWithCells="1">
                  <from>
                    <xdr:col>25</xdr:col>
                    <xdr:colOff>161925</xdr:colOff>
                    <xdr:row>344</xdr:row>
                    <xdr:rowOff>0</xdr:rowOff>
                  </from>
                  <to>
                    <xdr:col>26</xdr:col>
                    <xdr:colOff>142875</xdr:colOff>
                    <xdr:row>345</xdr:row>
                    <xdr:rowOff>9525</xdr:rowOff>
                  </to>
                </anchor>
              </controlPr>
            </control>
          </mc:Choice>
        </mc:AlternateContent>
        <mc:AlternateContent xmlns:mc="http://schemas.openxmlformats.org/markup-compatibility/2006">
          <mc:Choice Requires="x14">
            <control shapeId="13062" r:id="rId327" name="Check Box 2822">
              <controlPr defaultSize="0" autoFill="0" autoLine="0" autoPict="0">
                <anchor moveWithCells="1">
                  <from>
                    <xdr:col>25</xdr:col>
                    <xdr:colOff>161925</xdr:colOff>
                    <xdr:row>345</xdr:row>
                    <xdr:rowOff>0</xdr:rowOff>
                  </from>
                  <to>
                    <xdr:col>26</xdr:col>
                    <xdr:colOff>142875</xdr:colOff>
                    <xdr:row>346</xdr:row>
                    <xdr:rowOff>9525</xdr:rowOff>
                  </to>
                </anchor>
              </controlPr>
            </control>
          </mc:Choice>
        </mc:AlternateContent>
        <mc:AlternateContent xmlns:mc="http://schemas.openxmlformats.org/markup-compatibility/2006">
          <mc:Choice Requires="x14">
            <control shapeId="13063" r:id="rId328" name="Check Box 2823">
              <controlPr defaultSize="0" autoFill="0" autoLine="0" autoPict="0">
                <anchor moveWithCells="1">
                  <from>
                    <xdr:col>25</xdr:col>
                    <xdr:colOff>161925</xdr:colOff>
                    <xdr:row>346</xdr:row>
                    <xdr:rowOff>0</xdr:rowOff>
                  </from>
                  <to>
                    <xdr:col>26</xdr:col>
                    <xdr:colOff>142875</xdr:colOff>
                    <xdr:row>347</xdr:row>
                    <xdr:rowOff>9525</xdr:rowOff>
                  </to>
                </anchor>
              </controlPr>
            </control>
          </mc:Choice>
        </mc:AlternateContent>
        <mc:AlternateContent xmlns:mc="http://schemas.openxmlformats.org/markup-compatibility/2006">
          <mc:Choice Requires="x14">
            <control shapeId="13064" r:id="rId329" name="Check Box 2824">
              <controlPr defaultSize="0" autoFill="0" autoLine="0" autoPict="0">
                <anchor moveWithCells="1">
                  <from>
                    <xdr:col>25</xdr:col>
                    <xdr:colOff>161925</xdr:colOff>
                    <xdr:row>347</xdr:row>
                    <xdr:rowOff>0</xdr:rowOff>
                  </from>
                  <to>
                    <xdr:col>26</xdr:col>
                    <xdr:colOff>142875</xdr:colOff>
                    <xdr:row>348</xdr:row>
                    <xdr:rowOff>9525</xdr:rowOff>
                  </to>
                </anchor>
              </controlPr>
            </control>
          </mc:Choice>
        </mc:AlternateContent>
        <mc:AlternateContent xmlns:mc="http://schemas.openxmlformats.org/markup-compatibility/2006">
          <mc:Choice Requires="x14">
            <control shapeId="13065" r:id="rId330" name="Check Box 2825">
              <controlPr defaultSize="0" autoFill="0" autoLine="0" autoPict="0">
                <anchor moveWithCells="1">
                  <from>
                    <xdr:col>25</xdr:col>
                    <xdr:colOff>161925</xdr:colOff>
                    <xdr:row>348</xdr:row>
                    <xdr:rowOff>0</xdr:rowOff>
                  </from>
                  <to>
                    <xdr:col>26</xdr:col>
                    <xdr:colOff>142875</xdr:colOff>
                    <xdr:row>349</xdr:row>
                    <xdr:rowOff>9525</xdr:rowOff>
                  </to>
                </anchor>
              </controlPr>
            </control>
          </mc:Choice>
        </mc:AlternateContent>
        <mc:AlternateContent xmlns:mc="http://schemas.openxmlformats.org/markup-compatibility/2006">
          <mc:Choice Requires="x14">
            <control shapeId="13066" r:id="rId331" name="Check Box 2826">
              <controlPr defaultSize="0" autoFill="0" autoLine="0" autoPict="0">
                <anchor moveWithCells="1">
                  <from>
                    <xdr:col>25</xdr:col>
                    <xdr:colOff>161925</xdr:colOff>
                    <xdr:row>349</xdr:row>
                    <xdr:rowOff>0</xdr:rowOff>
                  </from>
                  <to>
                    <xdr:col>26</xdr:col>
                    <xdr:colOff>142875</xdr:colOff>
                    <xdr:row>350</xdr:row>
                    <xdr:rowOff>9525</xdr:rowOff>
                  </to>
                </anchor>
              </controlPr>
            </control>
          </mc:Choice>
        </mc:AlternateContent>
        <mc:AlternateContent xmlns:mc="http://schemas.openxmlformats.org/markup-compatibility/2006">
          <mc:Choice Requires="x14">
            <control shapeId="13067" r:id="rId332" name="Check Box 2827">
              <controlPr defaultSize="0" autoFill="0" autoLine="0" autoPict="0">
                <anchor moveWithCells="1">
                  <from>
                    <xdr:col>25</xdr:col>
                    <xdr:colOff>161925</xdr:colOff>
                    <xdr:row>350</xdr:row>
                    <xdr:rowOff>0</xdr:rowOff>
                  </from>
                  <to>
                    <xdr:col>26</xdr:col>
                    <xdr:colOff>142875</xdr:colOff>
                    <xdr:row>351</xdr:row>
                    <xdr:rowOff>9525</xdr:rowOff>
                  </to>
                </anchor>
              </controlPr>
            </control>
          </mc:Choice>
        </mc:AlternateContent>
        <mc:AlternateContent xmlns:mc="http://schemas.openxmlformats.org/markup-compatibility/2006">
          <mc:Choice Requires="x14">
            <control shapeId="13068" r:id="rId333" name="Check Box 2828">
              <controlPr defaultSize="0" autoFill="0" autoLine="0" autoPict="0">
                <anchor moveWithCells="1">
                  <from>
                    <xdr:col>25</xdr:col>
                    <xdr:colOff>161925</xdr:colOff>
                    <xdr:row>351</xdr:row>
                    <xdr:rowOff>0</xdr:rowOff>
                  </from>
                  <to>
                    <xdr:col>26</xdr:col>
                    <xdr:colOff>142875</xdr:colOff>
                    <xdr:row>352</xdr:row>
                    <xdr:rowOff>9525</xdr:rowOff>
                  </to>
                </anchor>
              </controlPr>
            </control>
          </mc:Choice>
        </mc:AlternateContent>
        <mc:AlternateContent xmlns:mc="http://schemas.openxmlformats.org/markup-compatibility/2006">
          <mc:Choice Requires="x14">
            <control shapeId="13069" r:id="rId334" name="Check Box 2829">
              <controlPr defaultSize="0" autoFill="0" autoLine="0" autoPict="0">
                <anchor moveWithCells="1">
                  <from>
                    <xdr:col>25</xdr:col>
                    <xdr:colOff>161925</xdr:colOff>
                    <xdr:row>352</xdr:row>
                    <xdr:rowOff>0</xdr:rowOff>
                  </from>
                  <to>
                    <xdr:col>26</xdr:col>
                    <xdr:colOff>142875</xdr:colOff>
                    <xdr:row>353</xdr:row>
                    <xdr:rowOff>9525</xdr:rowOff>
                  </to>
                </anchor>
              </controlPr>
            </control>
          </mc:Choice>
        </mc:AlternateContent>
        <mc:AlternateContent xmlns:mc="http://schemas.openxmlformats.org/markup-compatibility/2006">
          <mc:Choice Requires="x14">
            <control shapeId="13070" r:id="rId335" name="Check Box 2830">
              <controlPr defaultSize="0" autoFill="0" autoLine="0" autoPict="0">
                <anchor moveWithCells="1">
                  <from>
                    <xdr:col>25</xdr:col>
                    <xdr:colOff>161925</xdr:colOff>
                    <xdr:row>353</xdr:row>
                    <xdr:rowOff>0</xdr:rowOff>
                  </from>
                  <to>
                    <xdr:col>26</xdr:col>
                    <xdr:colOff>142875</xdr:colOff>
                    <xdr:row>354</xdr:row>
                    <xdr:rowOff>9525</xdr:rowOff>
                  </to>
                </anchor>
              </controlPr>
            </control>
          </mc:Choice>
        </mc:AlternateContent>
        <mc:AlternateContent xmlns:mc="http://schemas.openxmlformats.org/markup-compatibility/2006">
          <mc:Choice Requires="x14">
            <control shapeId="13071" r:id="rId336" name="Check Box 2831">
              <controlPr defaultSize="0" autoFill="0" autoLine="0" autoPict="0">
                <anchor moveWithCells="1">
                  <from>
                    <xdr:col>25</xdr:col>
                    <xdr:colOff>161925</xdr:colOff>
                    <xdr:row>354</xdr:row>
                    <xdr:rowOff>0</xdr:rowOff>
                  </from>
                  <to>
                    <xdr:col>26</xdr:col>
                    <xdr:colOff>142875</xdr:colOff>
                    <xdr:row>355</xdr:row>
                    <xdr:rowOff>9525</xdr:rowOff>
                  </to>
                </anchor>
              </controlPr>
            </control>
          </mc:Choice>
        </mc:AlternateContent>
        <mc:AlternateContent xmlns:mc="http://schemas.openxmlformats.org/markup-compatibility/2006">
          <mc:Choice Requires="x14">
            <control shapeId="13072" r:id="rId337" name="Check Box 2832">
              <controlPr defaultSize="0" autoFill="0" autoLine="0" autoPict="0">
                <anchor moveWithCells="1">
                  <from>
                    <xdr:col>25</xdr:col>
                    <xdr:colOff>161925</xdr:colOff>
                    <xdr:row>355</xdr:row>
                    <xdr:rowOff>0</xdr:rowOff>
                  </from>
                  <to>
                    <xdr:col>26</xdr:col>
                    <xdr:colOff>142875</xdr:colOff>
                    <xdr:row>356</xdr:row>
                    <xdr:rowOff>9525</xdr:rowOff>
                  </to>
                </anchor>
              </controlPr>
            </control>
          </mc:Choice>
        </mc:AlternateContent>
        <mc:AlternateContent xmlns:mc="http://schemas.openxmlformats.org/markup-compatibility/2006">
          <mc:Choice Requires="x14">
            <control shapeId="13073" r:id="rId338" name="Check Box 2833">
              <controlPr defaultSize="0" autoFill="0" autoLine="0" autoPict="0">
                <anchor moveWithCells="1">
                  <from>
                    <xdr:col>25</xdr:col>
                    <xdr:colOff>161925</xdr:colOff>
                    <xdr:row>356</xdr:row>
                    <xdr:rowOff>0</xdr:rowOff>
                  </from>
                  <to>
                    <xdr:col>26</xdr:col>
                    <xdr:colOff>142875</xdr:colOff>
                    <xdr:row>357</xdr:row>
                    <xdr:rowOff>9525</xdr:rowOff>
                  </to>
                </anchor>
              </controlPr>
            </control>
          </mc:Choice>
        </mc:AlternateContent>
        <mc:AlternateContent xmlns:mc="http://schemas.openxmlformats.org/markup-compatibility/2006">
          <mc:Choice Requires="x14">
            <control shapeId="13074" r:id="rId339" name="Check Box 2834">
              <controlPr defaultSize="0" autoFill="0" autoLine="0" autoPict="0">
                <anchor moveWithCells="1">
                  <from>
                    <xdr:col>25</xdr:col>
                    <xdr:colOff>161925</xdr:colOff>
                    <xdr:row>357</xdr:row>
                    <xdr:rowOff>0</xdr:rowOff>
                  </from>
                  <to>
                    <xdr:col>26</xdr:col>
                    <xdr:colOff>142875</xdr:colOff>
                    <xdr:row>358</xdr:row>
                    <xdr:rowOff>9525</xdr:rowOff>
                  </to>
                </anchor>
              </controlPr>
            </control>
          </mc:Choice>
        </mc:AlternateContent>
        <mc:AlternateContent xmlns:mc="http://schemas.openxmlformats.org/markup-compatibility/2006">
          <mc:Choice Requires="x14">
            <control shapeId="13075" r:id="rId340" name="Check Box 2835">
              <controlPr defaultSize="0" autoFill="0" autoLine="0" autoPict="0">
                <anchor moveWithCells="1">
                  <from>
                    <xdr:col>25</xdr:col>
                    <xdr:colOff>161925</xdr:colOff>
                    <xdr:row>358</xdr:row>
                    <xdr:rowOff>0</xdr:rowOff>
                  </from>
                  <to>
                    <xdr:col>26</xdr:col>
                    <xdr:colOff>142875</xdr:colOff>
                    <xdr:row>359</xdr:row>
                    <xdr:rowOff>9525</xdr:rowOff>
                  </to>
                </anchor>
              </controlPr>
            </control>
          </mc:Choice>
        </mc:AlternateContent>
        <mc:AlternateContent xmlns:mc="http://schemas.openxmlformats.org/markup-compatibility/2006">
          <mc:Choice Requires="x14">
            <control shapeId="13076" r:id="rId341" name="Check Box 2836">
              <controlPr defaultSize="0" autoFill="0" autoLine="0" autoPict="0">
                <anchor moveWithCells="1">
                  <from>
                    <xdr:col>25</xdr:col>
                    <xdr:colOff>161925</xdr:colOff>
                    <xdr:row>359</xdr:row>
                    <xdr:rowOff>0</xdr:rowOff>
                  </from>
                  <to>
                    <xdr:col>26</xdr:col>
                    <xdr:colOff>142875</xdr:colOff>
                    <xdr:row>360</xdr:row>
                    <xdr:rowOff>9525</xdr:rowOff>
                  </to>
                </anchor>
              </controlPr>
            </control>
          </mc:Choice>
        </mc:AlternateContent>
        <mc:AlternateContent xmlns:mc="http://schemas.openxmlformats.org/markup-compatibility/2006">
          <mc:Choice Requires="x14">
            <control shapeId="13077" r:id="rId342" name="Check Box 2837">
              <controlPr defaultSize="0" autoFill="0" autoLine="0" autoPict="0">
                <anchor moveWithCells="1">
                  <from>
                    <xdr:col>25</xdr:col>
                    <xdr:colOff>161925</xdr:colOff>
                    <xdr:row>360</xdr:row>
                    <xdr:rowOff>0</xdr:rowOff>
                  </from>
                  <to>
                    <xdr:col>26</xdr:col>
                    <xdr:colOff>142875</xdr:colOff>
                    <xdr:row>361</xdr:row>
                    <xdr:rowOff>9525</xdr:rowOff>
                  </to>
                </anchor>
              </controlPr>
            </control>
          </mc:Choice>
        </mc:AlternateContent>
        <mc:AlternateContent xmlns:mc="http://schemas.openxmlformats.org/markup-compatibility/2006">
          <mc:Choice Requires="x14">
            <control shapeId="13078" r:id="rId343" name="Check Box 2838">
              <controlPr defaultSize="0" autoFill="0" autoLine="0" autoPict="0">
                <anchor moveWithCells="1">
                  <from>
                    <xdr:col>25</xdr:col>
                    <xdr:colOff>161925</xdr:colOff>
                    <xdr:row>361</xdr:row>
                    <xdr:rowOff>0</xdr:rowOff>
                  </from>
                  <to>
                    <xdr:col>26</xdr:col>
                    <xdr:colOff>142875</xdr:colOff>
                    <xdr:row>362</xdr:row>
                    <xdr:rowOff>9525</xdr:rowOff>
                  </to>
                </anchor>
              </controlPr>
            </control>
          </mc:Choice>
        </mc:AlternateContent>
        <mc:AlternateContent xmlns:mc="http://schemas.openxmlformats.org/markup-compatibility/2006">
          <mc:Choice Requires="x14">
            <control shapeId="13079" r:id="rId344" name="Check Box 2839">
              <controlPr defaultSize="0" autoFill="0" autoLine="0" autoPict="0">
                <anchor moveWithCells="1">
                  <from>
                    <xdr:col>25</xdr:col>
                    <xdr:colOff>161925</xdr:colOff>
                    <xdr:row>361</xdr:row>
                    <xdr:rowOff>238125</xdr:rowOff>
                  </from>
                  <to>
                    <xdr:col>26</xdr:col>
                    <xdr:colOff>142875</xdr:colOff>
                    <xdr:row>363</xdr:row>
                    <xdr:rowOff>9525</xdr:rowOff>
                  </to>
                </anchor>
              </controlPr>
            </control>
          </mc:Choice>
        </mc:AlternateContent>
        <mc:AlternateContent xmlns:mc="http://schemas.openxmlformats.org/markup-compatibility/2006">
          <mc:Choice Requires="x14">
            <control shapeId="13080" r:id="rId345" name="Check Box 2840">
              <controlPr defaultSize="0" autoFill="0" autoLine="0" autoPict="0">
                <anchor moveWithCells="1">
                  <from>
                    <xdr:col>25</xdr:col>
                    <xdr:colOff>161925</xdr:colOff>
                    <xdr:row>363</xdr:row>
                    <xdr:rowOff>0</xdr:rowOff>
                  </from>
                  <to>
                    <xdr:col>26</xdr:col>
                    <xdr:colOff>142875</xdr:colOff>
                    <xdr:row>364</xdr:row>
                    <xdr:rowOff>9525</xdr:rowOff>
                  </to>
                </anchor>
              </controlPr>
            </control>
          </mc:Choice>
        </mc:AlternateContent>
        <mc:AlternateContent xmlns:mc="http://schemas.openxmlformats.org/markup-compatibility/2006">
          <mc:Choice Requires="x14">
            <control shapeId="13081" r:id="rId346" name="Check Box 2841">
              <controlPr defaultSize="0" autoFill="0" autoLine="0" autoPict="0">
                <anchor moveWithCells="1">
                  <from>
                    <xdr:col>25</xdr:col>
                    <xdr:colOff>161925</xdr:colOff>
                    <xdr:row>364</xdr:row>
                    <xdr:rowOff>0</xdr:rowOff>
                  </from>
                  <to>
                    <xdr:col>26</xdr:col>
                    <xdr:colOff>142875</xdr:colOff>
                    <xdr:row>365</xdr:row>
                    <xdr:rowOff>9525</xdr:rowOff>
                  </to>
                </anchor>
              </controlPr>
            </control>
          </mc:Choice>
        </mc:AlternateContent>
        <mc:AlternateContent xmlns:mc="http://schemas.openxmlformats.org/markup-compatibility/2006">
          <mc:Choice Requires="x14">
            <control shapeId="13082" r:id="rId347" name="Check Box 2842">
              <controlPr defaultSize="0" autoFill="0" autoLine="0" autoPict="0">
                <anchor moveWithCells="1">
                  <from>
                    <xdr:col>25</xdr:col>
                    <xdr:colOff>161925</xdr:colOff>
                    <xdr:row>365</xdr:row>
                    <xdr:rowOff>0</xdr:rowOff>
                  </from>
                  <to>
                    <xdr:col>26</xdr:col>
                    <xdr:colOff>142875</xdr:colOff>
                    <xdr:row>366</xdr:row>
                    <xdr:rowOff>9525</xdr:rowOff>
                  </to>
                </anchor>
              </controlPr>
            </control>
          </mc:Choice>
        </mc:AlternateContent>
        <mc:AlternateContent xmlns:mc="http://schemas.openxmlformats.org/markup-compatibility/2006">
          <mc:Choice Requires="x14">
            <control shapeId="13083" r:id="rId348" name="Check Box 2843">
              <controlPr defaultSize="0" autoFill="0" autoLine="0" autoPict="0">
                <anchor moveWithCells="1">
                  <from>
                    <xdr:col>25</xdr:col>
                    <xdr:colOff>161925</xdr:colOff>
                    <xdr:row>366</xdr:row>
                    <xdr:rowOff>0</xdr:rowOff>
                  </from>
                  <to>
                    <xdr:col>26</xdr:col>
                    <xdr:colOff>142875</xdr:colOff>
                    <xdr:row>367</xdr:row>
                    <xdr:rowOff>9525</xdr:rowOff>
                  </to>
                </anchor>
              </controlPr>
            </control>
          </mc:Choice>
        </mc:AlternateContent>
        <mc:AlternateContent xmlns:mc="http://schemas.openxmlformats.org/markup-compatibility/2006">
          <mc:Choice Requires="x14">
            <control shapeId="13084" r:id="rId349" name="Check Box 2844">
              <controlPr defaultSize="0" autoFill="0" autoLine="0" autoPict="0">
                <anchor moveWithCells="1">
                  <from>
                    <xdr:col>25</xdr:col>
                    <xdr:colOff>161925</xdr:colOff>
                    <xdr:row>367</xdr:row>
                    <xdr:rowOff>0</xdr:rowOff>
                  </from>
                  <to>
                    <xdr:col>26</xdr:col>
                    <xdr:colOff>142875</xdr:colOff>
                    <xdr:row>368</xdr:row>
                    <xdr:rowOff>9525</xdr:rowOff>
                  </to>
                </anchor>
              </controlPr>
            </control>
          </mc:Choice>
        </mc:AlternateContent>
        <mc:AlternateContent xmlns:mc="http://schemas.openxmlformats.org/markup-compatibility/2006">
          <mc:Choice Requires="x14">
            <control shapeId="13085" r:id="rId350" name="Check Box 2845">
              <controlPr defaultSize="0" autoFill="0" autoLine="0" autoPict="0">
                <anchor moveWithCells="1">
                  <from>
                    <xdr:col>25</xdr:col>
                    <xdr:colOff>161925</xdr:colOff>
                    <xdr:row>368</xdr:row>
                    <xdr:rowOff>0</xdr:rowOff>
                  </from>
                  <to>
                    <xdr:col>26</xdr:col>
                    <xdr:colOff>142875</xdr:colOff>
                    <xdr:row>369</xdr:row>
                    <xdr:rowOff>9525</xdr:rowOff>
                  </to>
                </anchor>
              </controlPr>
            </control>
          </mc:Choice>
        </mc:AlternateContent>
        <mc:AlternateContent xmlns:mc="http://schemas.openxmlformats.org/markup-compatibility/2006">
          <mc:Choice Requires="x14">
            <control shapeId="13086" r:id="rId351" name="Check Box 2846">
              <controlPr defaultSize="0" autoFill="0" autoLine="0" autoPict="0">
                <anchor moveWithCells="1">
                  <from>
                    <xdr:col>25</xdr:col>
                    <xdr:colOff>161925</xdr:colOff>
                    <xdr:row>369</xdr:row>
                    <xdr:rowOff>0</xdr:rowOff>
                  </from>
                  <to>
                    <xdr:col>26</xdr:col>
                    <xdr:colOff>142875</xdr:colOff>
                    <xdr:row>370</xdr:row>
                    <xdr:rowOff>9525</xdr:rowOff>
                  </to>
                </anchor>
              </controlPr>
            </control>
          </mc:Choice>
        </mc:AlternateContent>
        <mc:AlternateContent xmlns:mc="http://schemas.openxmlformats.org/markup-compatibility/2006">
          <mc:Choice Requires="x14">
            <control shapeId="13087" r:id="rId352" name="Check Box 2847">
              <controlPr defaultSize="0" autoFill="0" autoLine="0" autoPict="0">
                <anchor moveWithCells="1">
                  <from>
                    <xdr:col>25</xdr:col>
                    <xdr:colOff>161925</xdr:colOff>
                    <xdr:row>370</xdr:row>
                    <xdr:rowOff>0</xdr:rowOff>
                  </from>
                  <to>
                    <xdr:col>26</xdr:col>
                    <xdr:colOff>142875</xdr:colOff>
                    <xdr:row>371</xdr:row>
                    <xdr:rowOff>9525</xdr:rowOff>
                  </to>
                </anchor>
              </controlPr>
            </control>
          </mc:Choice>
        </mc:AlternateContent>
        <mc:AlternateContent xmlns:mc="http://schemas.openxmlformats.org/markup-compatibility/2006">
          <mc:Choice Requires="x14">
            <control shapeId="13088" r:id="rId353" name="Check Box 2848">
              <controlPr defaultSize="0" autoFill="0" autoLine="0" autoPict="0">
                <anchor moveWithCells="1">
                  <from>
                    <xdr:col>25</xdr:col>
                    <xdr:colOff>161925</xdr:colOff>
                    <xdr:row>371</xdr:row>
                    <xdr:rowOff>0</xdr:rowOff>
                  </from>
                  <to>
                    <xdr:col>26</xdr:col>
                    <xdr:colOff>142875</xdr:colOff>
                    <xdr:row>372</xdr:row>
                    <xdr:rowOff>9525</xdr:rowOff>
                  </to>
                </anchor>
              </controlPr>
            </control>
          </mc:Choice>
        </mc:AlternateContent>
        <mc:AlternateContent xmlns:mc="http://schemas.openxmlformats.org/markup-compatibility/2006">
          <mc:Choice Requires="x14">
            <control shapeId="13089" r:id="rId354" name="Check Box 2849">
              <controlPr defaultSize="0" autoFill="0" autoLine="0" autoPict="0">
                <anchor moveWithCells="1">
                  <from>
                    <xdr:col>25</xdr:col>
                    <xdr:colOff>161925</xdr:colOff>
                    <xdr:row>372</xdr:row>
                    <xdr:rowOff>0</xdr:rowOff>
                  </from>
                  <to>
                    <xdr:col>26</xdr:col>
                    <xdr:colOff>142875</xdr:colOff>
                    <xdr:row>373</xdr:row>
                    <xdr:rowOff>9525</xdr:rowOff>
                  </to>
                </anchor>
              </controlPr>
            </control>
          </mc:Choice>
        </mc:AlternateContent>
        <mc:AlternateContent xmlns:mc="http://schemas.openxmlformats.org/markup-compatibility/2006">
          <mc:Choice Requires="x14">
            <control shapeId="13090" r:id="rId355" name="Check Box 2850">
              <controlPr defaultSize="0" autoFill="0" autoLine="0" autoPict="0">
                <anchor moveWithCells="1">
                  <from>
                    <xdr:col>25</xdr:col>
                    <xdr:colOff>161925</xdr:colOff>
                    <xdr:row>373</xdr:row>
                    <xdr:rowOff>0</xdr:rowOff>
                  </from>
                  <to>
                    <xdr:col>26</xdr:col>
                    <xdr:colOff>142875</xdr:colOff>
                    <xdr:row>374</xdr:row>
                    <xdr:rowOff>9525</xdr:rowOff>
                  </to>
                </anchor>
              </controlPr>
            </control>
          </mc:Choice>
        </mc:AlternateContent>
        <mc:AlternateContent xmlns:mc="http://schemas.openxmlformats.org/markup-compatibility/2006">
          <mc:Choice Requires="x14">
            <control shapeId="13091" r:id="rId356" name="Check Box 2851">
              <controlPr defaultSize="0" autoFill="0" autoLine="0" autoPict="0">
                <anchor moveWithCells="1">
                  <from>
                    <xdr:col>25</xdr:col>
                    <xdr:colOff>161925</xdr:colOff>
                    <xdr:row>374</xdr:row>
                    <xdr:rowOff>0</xdr:rowOff>
                  </from>
                  <to>
                    <xdr:col>26</xdr:col>
                    <xdr:colOff>142875</xdr:colOff>
                    <xdr:row>375</xdr:row>
                    <xdr:rowOff>9525</xdr:rowOff>
                  </to>
                </anchor>
              </controlPr>
            </control>
          </mc:Choice>
        </mc:AlternateContent>
        <mc:AlternateContent xmlns:mc="http://schemas.openxmlformats.org/markup-compatibility/2006">
          <mc:Choice Requires="x14">
            <control shapeId="13092" r:id="rId357" name="Check Box 2852">
              <controlPr defaultSize="0" autoFill="0" autoLine="0" autoPict="0">
                <anchor moveWithCells="1">
                  <from>
                    <xdr:col>25</xdr:col>
                    <xdr:colOff>161925</xdr:colOff>
                    <xdr:row>375</xdr:row>
                    <xdr:rowOff>0</xdr:rowOff>
                  </from>
                  <to>
                    <xdr:col>26</xdr:col>
                    <xdr:colOff>142875</xdr:colOff>
                    <xdr:row>376</xdr:row>
                    <xdr:rowOff>9525</xdr:rowOff>
                  </to>
                </anchor>
              </controlPr>
            </control>
          </mc:Choice>
        </mc:AlternateContent>
        <mc:AlternateContent xmlns:mc="http://schemas.openxmlformats.org/markup-compatibility/2006">
          <mc:Choice Requires="x14">
            <control shapeId="13093" r:id="rId358" name="Check Box 2853">
              <controlPr defaultSize="0" autoFill="0" autoLine="0" autoPict="0">
                <anchor moveWithCells="1">
                  <from>
                    <xdr:col>25</xdr:col>
                    <xdr:colOff>161925</xdr:colOff>
                    <xdr:row>376</xdr:row>
                    <xdr:rowOff>0</xdr:rowOff>
                  </from>
                  <to>
                    <xdr:col>26</xdr:col>
                    <xdr:colOff>142875</xdr:colOff>
                    <xdr:row>377</xdr:row>
                    <xdr:rowOff>9525</xdr:rowOff>
                  </to>
                </anchor>
              </controlPr>
            </control>
          </mc:Choice>
        </mc:AlternateContent>
        <mc:AlternateContent xmlns:mc="http://schemas.openxmlformats.org/markup-compatibility/2006">
          <mc:Choice Requires="x14">
            <control shapeId="13094" r:id="rId359" name="Check Box 2854">
              <controlPr defaultSize="0" autoFill="0" autoLine="0" autoPict="0">
                <anchor moveWithCells="1">
                  <from>
                    <xdr:col>25</xdr:col>
                    <xdr:colOff>161925</xdr:colOff>
                    <xdr:row>377</xdr:row>
                    <xdr:rowOff>0</xdr:rowOff>
                  </from>
                  <to>
                    <xdr:col>26</xdr:col>
                    <xdr:colOff>142875</xdr:colOff>
                    <xdr:row>378</xdr:row>
                    <xdr:rowOff>9525</xdr:rowOff>
                  </to>
                </anchor>
              </controlPr>
            </control>
          </mc:Choice>
        </mc:AlternateContent>
        <mc:AlternateContent xmlns:mc="http://schemas.openxmlformats.org/markup-compatibility/2006">
          <mc:Choice Requires="x14">
            <control shapeId="13095" r:id="rId360" name="Check Box 2855">
              <controlPr defaultSize="0" autoFill="0" autoLine="0" autoPict="0">
                <anchor moveWithCells="1">
                  <from>
                    <xdr:col>25</xdr:col>
                    <xdr:colOff>161925</xdr:colOff>
                    <xdr:row>378</xdr:row>
                    <xdr:rowOff>0</xdr:rowOff>
                  </from>
                  <to>
                    <xdr:col>26</xdr:col>
                    <xdr:colOff>142875</xdr:colOff>
                    <xdr:row>379</xdr:row>
                    <xdr:rowOff>9525</xdr:rowOff>
                  </to>
                </anchor>
              </controlPr>
            </control>
          </mc:Choice>
        </mc:AlternateContent>
        <mc:AlternateContent xmlns:mc="http://schemas.openxmlformats.org/markup-compatibility/2006">
          <mc:Choice Requires="x14">
            <control shapeId="13096" r:id="rId361" name="Check Box 2856">
              <controlPr defaultSize="0" autoFill="0" autoLine="0" autoPict="0">
                <anchor moveWithCells="1">
                  <from>
                    <xdr:col>25</xdr:col>
                    <xdr:colOff>161925</xdr:colOff>
                    <xdr:row>379</xdr:row>
                    <xdr:rowOff>0</xdr:rowOff>
                  </from>
                  <to>
                    <xdr:col>26</xdr:col>
                    <xdr:colOff>142875</xdr:colOff>
                    <xdr:row>380</xdr:row>
                    <xdr:rowOff>9525</xdr:rowOff>
                  </to>
                </anchor>
              </controlPr>
            </control>
          </mc:Choice>
        </mc:AlternateContent>
        <mc:AlternateContent xmlns:mc="http://schemas.openxmlformats.org/markup-compatibility/2006">
          <mc:Choice Requires="x14">
            <control shapeId="13097" r:id="rId362" name="Check Box 2857">
              <controlPr defaultSize="0" autoFill="0" autoLine="0" autoPict="0">
                <anchor moveWithCells="1">
                  <from>
                    <xdr:col>25</xdr:col>
                    <xdr:colOff>161925</xdr:colOff>
                    <xdr:row>380</xdr:row>
                    <xdr:rowOff>0</xdr:rowOff>
                  </from>
                  <to>
                    <xdr:col>26</xdr:col>
                    <xdr:colOff>142875</xdr:colOff>
                    <xdr:row>381</xdr:row>
                    <xdr:rowOff>9525</xdr:rowOff>
                  </to>
                </anchor>
              </controlPr>
            </control>
          </mc:Choice>
        </mc:AlternateContent>
        <mc:AlternateContent xmlns:mc="http://schemas.openxmlformats.org/markup-compatibility/2006">
          <mc:Choice Requires="x14">
            <control shapeId="13098" r:id="rId363" name="Check Box 2858">
              <controlPr defaultSize="0" autoFill="0" autoLine="0" autoPict="0">
                <anchor moveWithCells="1">
                  <from>
                    <xdr:col>25</xdr:col>
                    <xdr:colOff>161925</xdr:colOff>
                    <xdr:row>381</xdr:row>
                    <xdr:rowOff>0</xdr:rowOff>
                  </from>
                  <to>
                    <xdr:col>26</xdr:col>
                    <xdr:colOff>142875</xdr:colOff>
                    <xdr:row>382</xdr:row>
                    <xdr:rowOff>9525</xdr:rowOff>
                  </to>
                </anchor>
              </controlPr>
            </control>
          </mc:Choice>
        </mc:AlternateContent>
        <mc:AlternateContent xmlns:mc="http://schemas.openxmlformats.org/markup-compatibility/2006">
          <mc:Choice Requires="x14">
            <control shapeId="13099" r:id="rId364" name="Check Box 2859">
              <controlPr defaultSize="0" autoFill="0" autoLine="0" autoPict="0">
                <anchor moveWithCells="1">
                  <from>
                    <xdr:col>25</xdr:col>
                    <xdr:colOff>161925</xdr:colOff>
                    <xdr:row>382</xdr:row>
                    <xdr:rowOff>0</xdr:rowOff>
                  </from>
                  <to>
                    <xdr:col>26</xdr:col>
                    <xdr:colOff>142875</xdr:colOff>
                    <xdr:row>383</xdr:row>
                    <xdr:rowOff>9525</xdr:rowOff>
                  </to>
                </anchor>
              </controlPr>
            </control>
          </mc:Choice>
        </mc:AlternateContent>
        <mc:AlternateContent xmlns:mc="http://schemas.openxmlformats.org/markup-compatibility/2006">
          <mc:Choice Requires="x14">
            <control shapeId="13100" r:id="rId365" name="Check Box 2860">
              <controlPr defaultSize="0" autoFill="0" autoLine="0" autoPict="0">
                <anchor moveWithCells="1">
                  <from>
                    <xdr:col>25</xdr:col>
                    <xdr:colOff>161925</xdr:colOff>
                    <xdr:row>383</xdr:row>
                    <xdr:rowOff>0</xdr:rowOff>
                  </from>
                  <to>
                    <xdr:col>26</xdr:col>
                    <xdr:colOff>142875</xdr:colOff>
                    <xdr:row>384</xdr:row>
                    <xdr:rowOff>9525</xdr:rowOff>
                  </to>
                </anchor>
              </controlPr>
            </control>
          </mc:Choice>
        </mc:AlternateContent>
        <mc:AlternateContent xmlns:mc="http://schemas.openxmlformats.org/markup-compatibility/2006">
          <mc:Choice Requires="x14">
            <control shapeId="13101" r:id="rId366" name="Check Box 2861">
              <controlPr defaultSize="0" autoFill="0" autoLine="0" autoPict="0">
                <anchor moveWithCells="1">
                  <from>
                    <xdr:col>25</xdr:col>
                    <xdr:colOff>161925</xdr:colOff>
                    <xdr:row>384</xdr:row>
                    <xdr:rowOff>0</xdr:rowOff>
                  </from>
                  <to>
                    <xdr:col>26</xdr:col>
                    <xdr:colOff>142875</xdr:colOff>
                    <xdr:row>385</xdr:row>
                    <xdr:rowOff>9525</xdr:rowOff>
                  </to>
                </anchor>
              </controlPr>
            </control>
          </mc:Choice>
        </mc:AlternateContent>
        <mc:AlternateContent xmlns:mc="http://schemas.openxmlformats.org/markup-compatibility/2006">
          <mc:Choice Requires="x14">
            <control shapeId="13102" r:id="rId367" name="Check Box 2862">
              <controlPr defaultSize="0" autoFill="0" autoLine="0" autoPict="0">
                <anchor moveWithCells="1">
                  <from>
                    <xdr:col>25</xdr:col>
                    <xdr:colOff>161925</xdr:colOff>
                    <xdr:row>384</xdr:row>
                    <xdr:rowOff>238125</xdr:rowOff>
                  </from>
                  <to>
                    <xdr:col>26</xdr:col>
                    <xdr:colOff>142875</xdr:colOff>
                    <xdr:row>386</xdr:row>
                    <xdr:rowOff>9525</xdr:rowOff>
                  </to>
                </anchor>
              </controlPr>
            </control>
          </mc:Choice>
        </mc:AlternateContent>
        <mc:AlternateContent xmlns:mc="http://schemas.openxmlformats.org/markup-compatibility/2006">
          <mc:Choice Requires="x14">
            <control shapeId="13103" r:id="rId368" name="Check Box 2863">
              <controlPr defaultSize="0" autoFill="0" autoLine="0" autoPict="0">
                <anchor moveWithCells="1">
                  <from>
                    <xdr:col>25</xdr:col>
                    <xdr:colOff>161925</xdr:colOff>
                    <xdr:row>386</xdr:row>
                    <xdr:rowOff>0</xdr:rowOff>
                  </from>
                  <to>
                    <xdr:col>26</xdr:col>
                    <xdr:colOff>142875</xdr:colOff>
                    <xdr:row>387</xdr:row>
                    <xdr:rowOff>9525</xdr:rowOff>
                  </to>
                </anchor>
              </controlPr>
            </control>
          </mc:Choice>
        </mc:AlternateContent>
        <mc:AlternateContent xmlns:mc="http://schemas.openxmlformats.org/markup-compatibility/2006">
          <mc:Choice Requires="x14">
            <control shapeId="13104" r:id="rId369" name="Check Box 2864">
              <controlPr defaultSize="0" autoFill="0" autoLine="0" autoPict="0">
                <anchor moveWithCells="1">
                  <from>
                    <xdr:col>25</xdr:col>
                    <xdr:colOff>161925</xdr:colOff>
                    <xdr:row>387</xdr:row>
                    <xdr:rowOff>0</xdr:rowOff>
                  </from>
                  <to>
                    <xdr:col>26</xdr:col>
                    <xdr:colOff>142875</xdr:colOff>
                    <xdr:row>388</xdr:row>
                    <xdr:rowOff>9525</xdr:rowOff>
                  </to>
                </anchor>
              </controlPr>
            </control>
          </mc:Choice>
        </mc:AlternateContent>
        <mc:AlternateContent xmlns:mc="http://schemas.openxmlformats.org/markup-compatibility/2006">
          <mc:Choice Requires="x14">
            <control shapeId="13105" r:id="rId370" name="Check Box 2865">
              <controlPr defaultSize="0" autoFill="0" autoLine="0" autoPict="0">
                <anchor moveWithCells="1">
                  <from>
                    <xdr:col>25</xdr:col>
                    <xdr:colOff>161925</xdr:colOff>
                    <xdr:row>388</xdr:row>
                    <xdr:rowOff>0</xdr:rowOff>
                  </from>
                  <to>
                    <xdr:col>26</xdr:col>
                    <xdr:colOff>142875</xdr:colOff>
                    <xdr:row>389</xdr:row>
                    <xdr:rowOff>9525</xdr:rowOff>
                  </to>
                </anchor>
              </controlPr>
            </control>
          </mc:Choice>
        </mc:AlternateContent>
        <mc:AlternateContent xmlns:mc="http://schemas.openxmlformats.org/markup-compatibility/2006">
          <mc:Choice Requires="x14">
            <control shapeId="13106" r:id="rId371" name="Check Box 2866">
              <controlPr defaultSize="0" autoFill="0" autoLine="0" autoPict="0">
                <anchor moveWithCells="1">
                  <from>
                    <xdr:col>25</xdr:col>
                    <xdr:colOff>161925</xdr:colOff>
                    <xdr:row>389</xdr:row>
                    <xdr:rowOff>0</xdr:rowOff>
                  </from>
                  <to>
                    <xdr:col>26</xdr:col>
                    <xdr:colOff>142875</xdr:colOff>
                    <xdr:row>390</xdr:row>
                    <xdr:rowOff>9525</xdr:rowOff>
                  </to>
                </anchor>
              </controlPr>
            </control>
          </mc:Choice>
        </mc:AlternateContent>
        <mc:AlternateContent xmlns:mc="http://schemas.openxmlformats.org/markup-compatibility/2006">
          <mc:Choice Requires="x14">
            <control shapeId="13107" r:id="rId372" name="Check Box 2867">
              <controlPr defaultSize="0" autoFill="0" autoLine="0" autoPict="0">
                <anchor moveWithCells="1">
                  <from>
                    <xdr:col>25</xdr:col>
                    <xdr:colOff>161925</xdr:colOff>
                    <xdr:row>390</xdr:row>
                    <xdr:rowOff>0</xdr:rowOff>
                  </from>
                  <to>
                    <xdr:col>26</xdr:col>
                    <xdr:colOff>142875</xdr:colOff>
                    <xdr:row>391</xdr:row>
                    <xdr:rowOff>9525</xdr:rowOff>
                  </to>
                </anchor>
              </controlPr>
            </control>
          </mc:Choice>
        </mc:AlternateContent>
        <mc:AlternateContent xmlns:mc="http://schemas.openxmlformats.org/markup-compatibility/2006">
          <mc:Choice Requires="x14">
            <control shapeId="13108" r:id="rId373" name="Check Box 2868">
              <controlPr defaultSize="0" autoFill="0" autoLine="0" autoPict="0">
                <anchor moveWithCells="1">
                  <from>
                    <xdr:col>25</xdr:col>
                    <xdr:colOff>161925</xdr:colOff>
                    <xdr:row>391</xdr:row>
                    <xdr:rowOff>0</xdr:rowOff>
                  </from>
                  <to>
                    <xdr:col>26</xdr:col>
                    <xdr:colOff>142875</xdr:colOff>
                    <xdr:row>392</xdr:row>
                    <xdr:rowOff>9525</xdr:rowOff>
                  </to>
                </anchor>
              </controlPr>
            </control>
          </mc:Choice>
        </mc:AlternateContent>
        <mc:AlternateContent xmlns:mc="http://schemas.openxmlformats.org/markup-compatibility/2006">
          <mc:Choice Requires="x14">
            <control shapeId="13109" r:id="rId374" name="Check Box 2869">
              <controlPr defaultSize="0" autoFill="0" autoLine="0" autoPict="0">
                <anchor moveWithCells="1">
                  <from>
                    <xdr:col>25</xdr:col>
                    <xdr:colOff>161925</xdr:colOff>
                    <xdr:row>392</xdr:row>
                    <xdr:rowOff>0</xdr:rowOff>
                  </from>
                  <to>
                    <xdr:col>26</xdr:col>
                    <xdr:colOff>142875</xdr:colOff>
                    <xdr:row>393</xdr:row>
                    <xdr:rowOff>9525</xdr:rowOff>
                  </to>
                </anchor>
              </controlPr>
            </control>
          </mc:Choice>
        </mc:AlternateContent>
        <mc:AlternateContent xmlns:mc="http://schemas.openxmlformats.org/markup-compatibility/2006">
          <mc:Choice Requires="x14">
            <control shapeId="13110" r:id="rId375" name="Check Box 2870">
              <controlPr defaultSize="0" autoFill="0" autoLine="0" autoPict="0">
                <anchor moveWithCells="1">
                  <from>
                    <xdr:col>25</xdr:col>
                    <xdr:colOff>161925</xdr:colOff>
                    <xdr:row>393</xdr:row>
                    <xdr:rowOff>0</xdr:rowOff>
                  </from>
                  <to>
                    <xdr:col>26</xdr:col>
                    <xdr:colOff>142875</xdr:colOff>
                    <xdr:row>394</xdr:row>
                    <xdr:rowOff>9525</xdr:rowOff>
                  </to>
                </anchor>
              </controlPr>
            </control>
          </mc:Choice>
        </mc:AlternateContent>
        <mc:AlternateContent xmlns:mc="http://schemas.openxmlformats.org/markup-compatibility/2006">
          <mc:Choice Requires="x14">
            <control shapeId="13111" r:id="rId376" name="Check Box 2871">
              <controlPr defaultSize="0" autoFill="0" autoLine="0" autoPict="0">
                <anchor moveWithCells="1">
                  <from>
                    <xdr:col>25</xdr:col>
                    <xdr:colOff>161925</xdr:colOff>
                    <xdr:row>394</xdr:row>
                    <xdr:rowOff>0</xdr:rowOff>
                  </from>
                  <to>
                    <xdr:col>26</xdr:col>
                    <xdr:colOff>142875</xdr:colOff>
                    <xdr:row>395</xdr:row>
                    <xdr:rowOff>9525</xdr:rowOff>
                  </to>
                </anchor>
              </controlPr>
            </control>
          </mc:Choice>
        </mc:AlternateContent>
        <mc:AlternateContent xmlns:mc="http://schemas.openxmlformats.org/markup-compatibility/2006">
          <mc:Choice Requires="x14">
            <control shapeId="13112" r:id="rId377" name="Check Box 2872">
              <controlPr defaultSize="0" autoFill="0" autoLine="0" autoPict="0">
                <anchor moveWithCells="1">
                  <from>
                    <xdr:col>25</xdr:col>
                    <xdr:colOff>161925</xdr:colOff>
                    <xdr:row>395</xdr:row>
                    <xdr:rowOff>0</xdr:rowOff>
                  </from>
                  <to>
                    <xdr:col>26</xdr:col>
                    <xdr:colOff>142875</xdr:colOff>
                    <xdr:row>396</xdr:row>
                    <xdr:rowOff>9525</xdr:rowOff>
                  </to>
                </anchor>
              </controlPr>
            </control>
          </mc:Choice>
        </mc:AlternateContent>
        <mc:AlternateContent xmlns:mc="http://schemas.openxmlformats.org/markup-compatibility/2006">
          <mc:Choice Requires="x14">
            <control shapeId="13113" r:id="rId378" name="Check Box 2873">
              <controlPr defaultSize="0" autoFill="0" autoLine="0" autoPict="0">
                <anchor moveWithCells="1">
                  <from>
                    <xdr:col>25</xdr:col>
                    <xdr:colOff>161925</xdr:colOff>
                    <xdr:row>396</xdr:row>
                    <xdr:rowOff>0</xdr:rowOff>
                  </from>
                  <to>
                    <xdr:col>26</xdr:col>
                    <xdr:colOff>142875</xdr:colOff>
                    <xdr:row>397</xdr:row>
                    <xdr:rowOff>9525</xdr:rowOff>
                  </to>
                </anchor>
              </controlPr>
            </control>
          </mc:Choice>
        </mc:AlternateContent>
        <mc:AlternateContent xmlns:mc="http://schemas.openxmlformats.org/markup-compatibility/2006">
          <mc:Choice Requires="x14">
            <control shapeId="13114" r:id="rId379" name="Check Box 2874">
              <controlPr defaultSize="0" autoFill="0" autoLine="0" autoPict="0">
                <anchor moveWithCells="1">
                  <from>
                    <xdr:col>25</xdr:col>
                    <xdr:colOff>161925</xdr:colOff>
                    <xdr:row>397</xdr:row>
                    <xdr:rowOff>0</xdr:rowOff>
                  </from>
                  <to>
                    <xdr:col>26</xdr:col>
                    <xdr:colOff>142875</xdr:colOff>
                    <xdr:row>398</xdr:row>
                    <xdr:rowOff>9525</xdr:rowOff>
                  </to>
                </anchor>
              </controlPr>
            </control>
          </mc:Choice>
        </mc:AlternateContent>
        <mc:AlternateContent xmlns:mc="http://schemas.openxmlformats.org/markup-compatibility/2006">
          <mc:Choice Requires="x14">
            <control shapeId="13115" r:id="rId380" name="Check Box 2875">
              <controlPr defaultSize="0" autoFill="0" autoLine="0" autoPict="0">
                <anchor moveWithCells="1">
                  <from>
                    <xdr:col>25</xdr:col>
                    <xdr:colOff>161925</xdr:colOff>
                    <xdr:row>398</xdr:row>
                    <xdr:rowOff>0</xdr:rowOff>
                  </from>
                  <to>
                    <xdr:col>26</xdr:col>
                    <xdr:colOff>142875</xdr:colOff>
                    <xdr:row>399</xdr:row>
                    <xdr:rowOff>9525</xdr:rowOff>
                  </to>
                </anchor>
              </controlPr>
            </control>
          </mc:Choice>
        </mc:AlternateContent>
        <mc:AlternateContent xmlns:mc="http://schemas.openxmlformats.org/markup-compatibility/2006">
          <mc:Choice Requires="x14">
            <control shapeId="13116" r:id="rId381" name="Check Box 2876">
              <controlPr defaultSize="0" autoFill="0" autoLine="0" autoPict="0">
                <anchor moveWithCells="1">
                  <from>
                    <xdr:col>25</xdr:col>
                    <xdr:colOff>161925</xdr:colOff>
                    <xdr:row>399</xdr:row>
                    <xdr:rowOff>0</xdr:rowOff>
                  </from>
                  <to>
                    <xdr:col>26</xdr:col>
                    <xdr:colOff>142875</xdr:colOff>
                    <xdr:row>400</xdr:row>
                    <xdr:rowOff>9525</xdr:rowOff>
                  </to>
                </anchor>
              </controlPr>
            </control>
          </mc:Choice>
        </mc:AlternateContent>
        <mc:AlternateContent xmlns:mc="http://schemas.openxmlformats.org/markup-compatibility/2006">
          <mc:Choice Requires="x14">
            <control shapeId="13117" r:id="rId382" name="Check Box 2877">
              <controlPr defaultSize="0" autoFill="0" autoLine="0" autoPict="0">
                <anchor moveWithCells="1">
                  <from>
                    <xdr:col>25</xdr:col>
                    <xdr:colOff>161925</xdr:colOff>
                    <xdr:row>400</xdr:row>
                    <xdr:rowOff>0</xdr:rowOff>
                  </from>
                  <to>
                    <xdr:col>26</xdr:col>
                    <xdr:colOff>142875</xdr:colOff>
                    <xdr:row>401</xdr:row>
                    <xdr:rowOff>9525</xdr:rowOff>
                  </to>
                </anchor>
              </controlPr>
            </control>
          </mc:Choice>
        </mc:AlternateContent>
        <mc:AlternateContent xmlns:mc="http://schemas.openxmlformats.org/markup-compatibility/2006">
          <mc:Choice Requires="x14">
            <control shapeId="13118" r:id="rId383" name="Check Box 2878">
              <controlPr defaultSize="0" autoFill="0" autoLine="0" autoPict="0">
                <anchor moveWithCells="1">
                  <from>
                    <xdr:col>25</xdr:col>
                    <xdr:colOff>161925</xdr:colOff>
                    <xdr:row>401</xdr:row>
                    <xdr:rowOff>0</xdr:rowOff>
                  </from>
                  <to>
                    <xdr:col>26</xdr:col>
                    <xdr:colOff>142875</xdr:colOff>
                    <xdr:row>402</xdr:row>
                    <xdr:rowOff>9525</xdr:rowOff>
                  </to>
                </anchor>
              </controlPr>
            </control>
          </mc:Choice>
        </mc:AlternateContent>
        <mc:AlternateContent xmlns:mc="http://schemas.openxmlformats.org/markup-compatibility/2006">
          <mc:Choice Requires="x14">
            <control shapeId="13119" r:id="rId384" name="Check Box 2879">
              <controlPr defaultSize="0" autoFill="0" autoLine="0" autoPict="0">
                <anchor moveWithCells="1">
                  <from>
                    <xdr:col>25</xdr:col>
                    <xdr:colOff>161925</xdr:colOff>
                    <xdr:row>402</xdr:row>
                    <xdr:rowOff>0</xdr:rowOff>
                  </from>
                  <to>
                    <xdr:col>26</xdr:col>
                    <xdr:colOff>142875</xdr:colOff>
                    <xdr:row>403</xdr:row>
                    <xdr:rowOff>9525</xdr:rowOff>
                  </to>
                </anchor>
              </controlPr>
            </control>
          </mc:Choice>
        </mc:AlternateContent>
        <mc:AlternateContent xmlns:mc="http://schemas.openxmlformats.org/markup-compatibility/2006">
          <mc:Choice Requires="x14">
            <control shapeId="13120" r:id="rId385" name="Check Box 2880">
              <controlPr defaultSize="0" autoFill="0" autoLine="0" autoPict="0">
                <anchor moveWithCells="1">
                  <from>
                    <xdr:col>25</xdr:col>
                    <xdr:colOff>161925</xdr:colOff>
                    <xdr:row>403</xdr:row>
                    <xdr:rowOff>0</xdr:rowOff>
                  </from>
                  <to>
                    <xdr:col>26</xdr:col>
                    <xdr:colOff>142875</xdr:colOff>
                    <xdr:row>404</xdr:row>
                    <xdr:rowOff>9525</xdr:rowOff>
                  </to>
                </anchor>
              </controlPr>
            </control>
          </mc:Choice>
        </mc:AlternateContent>
        <mc:AlternateContent xmlns:mc="http://schemas.openxmlformats.org/markup-compatibility/2006">
          <mc:Choice Requires="x14">
            <control shapeId="13121" r:id="rId386" name="Check Box 2881">
              <controlPr defaultSize="0" autoFill="0" autoLine="0" autoPict="0">
                <anchor moveWithCells="1">
                  <from>
                    <xdr:col>25</xdr:col>
                    <xdr:colOff>161925</xdr:colOff>
                    <xdr:row>404</xdr:row>
                    <xdr:rowOff>0</xdr:rowOff>
                  </from>
                  <to>
                    <xdr:col>26</xdr:col>
                    <xdr:colOff>142875</xdr:colOff>
                    <xdr:row>405</xdr:row>
                    <xdr:rowOff>9525</xdr:rowOff>
                  </to>
                </anchor>
              </controlPr>
            </control>
          </mc:Choice>
        </mc:AlternateContent>
        <mc:AlternateContent xmlns:mc="http://schemas.openxmlformats.org/markup-compatibility/2006">
          <mc:Choice Requires="x14">
            <control shapeId="13122" r:id="rId387" name="Check Box 2882">
              <controlPr defaultSize="0" autoFill="0" autoLine="0" autoPict="0">
                <anchor moveWithCells="1">
                  <from>
                    <xdr:col>25</xdr:col>
                    <xdr:colOff>161925</xdr:colOff>
                    <xdr:row>405</xdr:row>
                    <xdr:rowOff>0</xdr:rowOff>
                  </from>
                  <to>
                    <xdr:col>26</xdr:col>
                    <xdr:colOff>142875</xdr:colOff>
                    <xdr:row>406</xdr:row>
                    <xdr:rowOff>9525</xdr:rowOff>
                  </to>
                </anchor>
              </controlPr>
            </control>
          </mc:Choice>
        </mc:AlternateContent>
        <mc:AlternateContent xmlns:mc="http://schemas.openxmlformats.org/markup-compatibility/2006">
          <mc:Choice Requires="x14">
            <control shapeId="13123" r:id="rId388" name="Check Box 2883">
              <controlPr defaultSize="0" autoFill="0" autoLine="0" autoPict="0">
                <anchor moveWithCells="1">
                  <from>
                    <xdr:col>25</xdr:col>
                    <xdr:colOff>161925</xdr:colOff>
                    <xdr:row>406</xdr:row>
                    <xdr:rowOff>0</xdr:rowOff>
                  </from>
                  <to>
                    <xdr:col>26</xdr:col>
                    <xdr:colOff>142875</xdr:colOff>
                    <xdr:row>407</xdr:row>
                    <xdr:rowOff>9525</xdr:rowOff>
                  </to>
                </anchor>
              </controlPr>
            </control>
          </mc:Choice>
        </mc:AlternateContent>
        <mc:AlternateContent xmlns:mc="http://schemas.openxmlformats.org/markup-compatibility/2006">
          <mc:Choice Requires="x14">
            <control shapeId="13124" r:id="rId389" name="Check Box 2884">
              <controlPr defaultSize="0" autoFill="0" autoLine="0" autoPict="0">
                <anchor moveWithCells="1">
                  <from>
                    <xdr:col>25</xdr:col>
                    <xdr:colOff>161925</xdr:colOff>
                    <xdr:row>407</xdr:row>
                    <xdr:rowOff>0</xdr:rowOff>
                  </from>
                  <to>
                    <xdr:col>26</xdr:col>
                    <xdr:colOff>142875</xdr:colOff>
                    <xdr:row>408</xdr:row>
                    <xdr:rowOff>9525</xdr:rowOff>
                  </to>
                </anchor>
              </controlPr>
            </control>
          </mc:Choice>
        </mc:AlternateContent>
        <mc:AlternateContent xmlns:mc="http://schemas.openxmlformats.org/markup-compatibility/2006">
          <mc:Choice Requires="x14">
            <control shapeId="13125" r:id="rId390" name="Check Box 2885">
              <controlPr defaultSize="0" autoFill="0" autoLine="0" autoPict="0">
                <anchor moveWithCells="1">
                  <from>
                    <xdr:col>25</xdr:col>
                    <xdr:colOff>161925</xdr:colOff>
                    <xdr:row>407</xdr:row>
                    <xdr:rowOff>238125</xdr:rowOff>
                  </from>
                  <to>
                    <xdr:col>26</xdr:col>
                    <xdr:colOff>142875</xdr:colOff>
                    <xdr:row>409</xdr:row>
                    <xdr:rowOff>9525</xdr:rowOff>
                  </to>
                </anchor>
              </controlPr>
            </control>
          </mc:Choice>
        </mc:AlternateContent>
        <mc:AlternateContent xmlns:mc="http://schemas.openxmlformats.org/markup-compatibility/2006">
          <mc:Choice Requires="x14">
            <control shapeId="13126" r:id="rId391" name="Check Box 2886">
              <controlPr defaultSize="0" autoFill="0" autoLine="0" autoPict="0">
                <anchor moveWithCells="1">
                  <from>
                    <xdr:col>25</xdr:col>
                    <xdr:colOff>161925</xdr:colOff>
                    <xdr:row>409</xdr:row>
                    <xdr:rowOff>0</xdr:rowOff>
                  </from>
                  <to>
                    <xdr:col>26</xdr:col>
                    <xdr:colOff>142875</xdr:colOff>
                    <xdr:row>410</xdr:row>
                    <xdr:rowOff>9525</xdr:rowOff>
                  </to>
                </anchor>
              </controlPr>
            </control>
          </mc:Choice>
        </mc:AlternateContent>
        <mc:AlternateContent xmlns:mc="http://schemas.openxmlformats.org/markup-compatibility/2006">
          <mc:Choice Requires="x14">
            <control shapeId="13127" r:id="rId392" name="Check Box 2887">
              <controlPr defaultSize="0" autoFill="0" autoLine="0" autoPict="0">
                <anchor moveWithCells="1">
                  <from>
                    <xdr:col>25</xdr:col>
                    <xdr:colOff>161925</xdr:colOff>
                    <xdr:row>410</xdr:row>
                    <xdr:rowOff>0</xdr:rowOff>
                  </from>
                  <to>
                    <xdr:col>26</xdr:col>
                    <xdr:colOff>142875</xdr:colOff>
                    <xdr:row>411</xdr:row>
                    <xdr:rowOff>9525</xdr:rowOff>
                  </to>
                </anchor>
              </controlPr>
            </control>
          </mc:Choice>
        </mc:AlternateContent>
        <mc:AlternateContent xmlns:mc="http://schemas.openxmlformats.org/markup-compatibility/2006">
          <mc:Choice Requires="x14">
            <control shapeId="13128" r:id="rId393" name="Check Box 2888">
              <controlPr defaultSize="0" autoFill="0" autoLine="0" autoPict="0">
                <anchor moveWithCells="1">
                  <from>
                    <xdr:col>25</xdr:col>
                    <xdr:colOff>161925</xdr:colOff>
                    <xdr:row>411</xdr:row>
                    <xdr:rowOff>0</xdr:rowOff>
                  </from>
                  <to>
                    <xdr:col>26</xdr:col>
                    <xdr:colOff>142875</xdr:colOff>
                    <xdr:row>412</xdr:row>
                    <xdr:rowOff>9525</xdr:rowOff>
                  </to>
                </anchor>
              </controlPr>
            </control>
          </mc:Choice>
        </mc:AlternateContent>
        <mc:AlternateContent xmlns:mc="http://schemas.openxmlformats.org/markup-compatibility/2006">
          <mc:Choice Requires="x14">
            <control shapeId="13129" r:id="rId394" name="Check Box 2889">
              <controlPr defaultSize="0" autoFill="0" autoLine="0" autoPict="0">
                <anchor moveWithCells="1">
                  <from>
                    <xdr:col>25</xdr:col>
                    <xdr:colOff>161925</xdr:colOff>
                    <xdr:row>412</xdr:row>
                    <xdr:rowOff>0</xdr:rowOff>
                  </from>
                  <to>
                    <xdr:col>26</xdr:col>
                    <xdr:colOff>142875</xdr:colOff>
                    <xdr:row>413</xdr:row>
                    <xdr:rowOff>9525</xdr:rowOff>
                  </to>
                </anchor>
              </controlPr>
            </control>
          </mc:Choice>
        </mc:AlternateContent>
        <mc:AlternateContent xmlns:mc="http://schemas.openxmlformats.org/markup-compatibility/2006">
          <mc:Choice Requires="x14">
            <control shapeId="13130" r:id="rId395" name="Check Box 2890">
              <controlPr defaultSize="0" autoFill="0" autoLine="0" autoPict="0">
                <anchor moveWithCells="1">
                  <from>
                    <xdr:col>25</xdr:col>
                    <xdr:colOff>161925</xdr:colOff>
                    <xdr:row>413</xdr:row>
                    <xdr:rowOff>0</xdr:rowOff>
                  </from>
                  <to>
                    <xdr:col>26</xdr:col>
                    <xdr:colOff>142875</xdr:colOff>
                    <xdr:row>414</xdr:row>
                    <xdr:rowOff>9525</xdr:rowOff>
                  </to>
                </anchor>
              </controlPr>
            </control>
          </mc:Choice>
        </mc:AlternateContent>
        <mc:AlternateContent xmlns:mc="http://schemas.openxmlformats.org/markup-compatibility/2006">
          <mc:Choice Requires="x14">
            <control shapeId="13131" r:id="rId396" name="Check Box 2891">
              <controlPr defaultSize="0" autoFill="0" autoLine="0" autoPict="0">
                <anchor moveWithCells="1">
                  <from>
                    <xdr:col>25</xdr:col>
                    <xdr:colOff>161925</xdr:colOff>
                    <xdr:row>414</xdr:row>
                    <xdr:rowOff>0</xdr:rowOff>
                  </from>
                  <to>
                    <xdr:col>26</xdr:col>
                    <xdr:colOff>142875</xdr:colOff>
                    <xdr:row>415</xdr:row>
                    <xdr:rowOff>9525</xdr:rowOff>
                  </to>
                </anchor>
              </controlPr>
            </control>
          </mc:Choice>
        </mc:AlternateContent>
        <mc:AlternateContent xmlns:mc="http://schemas.openxmlformats.org/markup-compatibility/2006">
          <mc:Choice Requires="x14">
            <control shapeId="13132" r:id="rId397" name="Check Box 2892">
              <controlPr defaultSize="0" autoFill="0" autoLine="0" autoPict="0">
                <anchor moveWithCells="1">
                  <from>
                    <xdr:col>25</xdr:col>
                    <xdr:colOff>161925</xdr:colOff>
                    <xdr:row>415</xdr:row>
                    <xdr:rowOff>0</xdr:rowOff>
                  </from>
                  <to>
                    <xdr:col>26</xdr:col>
                    <xdr:colOff>142875</xdr:colOff>
                    <xdr:row>416</xdr:row>
                    <xdr:rowOff>9525</xdr:rowOff>
                  </to>
                </anchor>
              </controlPr>
            </control>
          </mc:Choice>
        </mc:AlternateContent>
        <mc:AlternateContent xmlns:mc="http://schemas.openxmlformats.org/markup-compatibility/2006">
          <mc:Choice Requires="x14">
            <control shapeId="13133" r:id="rId398" name="Check Box 2893">
              <controlPr defaultSize="0" autoFill="0" autoLine="0" autoPict="0">
                <anchor moveWithCells="1">
                  <from>
                    <xdr:col>25</xdr:col>
                    <xdr:colOff>161925</xdr:colOff>
                    <xdr:row>416</xdr:row>
                    <xdr:rowOff>0</xdr:rowOff>
                  </from>
                  <to>
                    <xdr:col>26</xdr:col>
                    <xdr:colOff>142875</xdr:colOff>
                    <xdr:row>417</xdr:row>
                    <xdr:rowOff>9525</xdr:rowOff>
                  </to>
                </anchor>
              </controlPr>
            </control>
          </mc:Choice>
        </mc:AlternateContent>
        <mc:AlternateContent xmlns:mc="http://schemas.openxmlformats.org/markup-compatibility/2006">
          <mc:Choice Requires="x14">
            <control shapeId="13134" r:id="rId399" name="Check Box 2894">
              <controlPr defaultSize="0" autoFill="0" autoLine="0" autoPict="0">
                <anchor moveWithCells="1">
                  <from>
                    <xdr:col>25</xdr:col>
                    <xdr:colOff>161925</xdr:colOff>
                    <xdr:row>417</xdr:row>
                    <xdr:rowOff>0</xdr:rowOff>
                  </from>
                  <to>
                    <xdr:col>26</xdr:col>
                    <xdr:colOff>142875</xdr:colOff>
                    <xdr:row>418</xdr:row>
                    <xdr:rowOff>9525</xdr:rowOff>
                  </to>
                </anchor>
              </controlPr>
            </control>
          </mc:Choice>
        </mc:AlternateContent>
        <mc:AlternateContent xmlns:mc="http://schemas.openxmlformats.org/markup-compatibility/2006">
          <mc:Choice Requires="x14">
            <control shapeId="13135" r:id="rId400" name="Check Box 2895">
              <controlPr defaultSize="0" autoFill="0" autoLine="0" autoPict="0">
                <anchor moveWithCells="1">
                  <from>
                    <xdr:col>25</xdr:col>
                    <xdr:colOff>161925</xdr:colOff>
                    <xdr:row>418</xdr:row>
                    <xdr:rowOff>0</xdr:rowOff>
                  </from>
                  <to>
                    <xdr:col>26</xdr:col>
                    <xdr:colOff>142875</xdr:colOff>
                    <xdr:row>419</xdr:row>
                    <xdr:rowOff>9525</xdr:rowOff>
                  </to>
                </anchor>
              </controlPr>
            </control>
          </mc:Choice>
        </mc:AlternateContent>
        <mc:AlternateContent xmlns:mc="http://schemas.openxmlformats.org/markup-compatibility/2006">
          <mc:Choice Requires="x14">
            <control shapeId="13136" r:id="rId401" name="Check Box 2896">
              <controlPr defaultSize="0" autoFill="0" autoLine="0" autoPict="0">
                <anchor moveWithCells="1">
                  <from>
                    <xdr:col>25</xdr:col>
                    <xdr:colOff>161925</xdr:colOff>
                    <xdr:row>419</xdr:row>
                    <xdr:rowOff>0</xdr:rowOff>
                  </from>
                  <to>
                    <xdr:col>26</xdr:col>
                    <xdr:colOff>142875</xdr:colOff>
                    <xdr:row>420</xdr:row>
                    <xdr:rowOff>9525</xdr:rowOff>
                  </to>
                </anchor>
              </controlPr>
            </control>
          </mc:Choice>
        </mc:AlternateContent>
        <mc:AlternateContent xmlns:mc="http://schemas.openxmlformats.org/markup-compatibility/2006">
          <mc:Choice Requires="x14">
            <control shapeId="13137" r:id="rId402" name="Check Box 2897">
              <controlPr defaultSize="0" autoFill="0" autoLine="0" autoPict="0">
                <anchor moveWithCells="1">
                  <from>
                    <xdr:col>25</xdr:col>
                    <xdr:colOff>161925</xdr:colOff>
                    <xdr:row>420</xdr:row>
                    <xdr:rowOff>0</xdr:rowOff>
                  </from>
                  <to>
                    <xdr:col>26</xdr:col>
                    <xdr:colOff>142875</xdr:colOff>
                    <xdr:row>421</xdr:row>
                    <xdr:rowOff>9525</xdr:rowOff>
                  </to>
                </anchor>
              </controlPr>
            </control>
          </mc:Choice>
        </mc:AlternateContent>
        <mc:AlternateContent xmlns:mc="http://schemas.openxmlformats.org/markup-compatibility/2006">
          <mc:Choice Requires="x14">
            <control shapeId="13138" r:id="rId403" name="Check Box 2898">
              <controlPr defaultSize="0" autoFill="0" autoLine="0" autoPict="0">
                <anchor moveWithCells="1">
                  <from>
                    <xdr:col>25</xdr:col>
                    <xdr:colOff>161925</xdr:colOff>
                    <xdr:row>421</xdr:row>
                    <xdr:rowOff>0</xdr:rowOff>
                  </from>
                  <to>
                    <xdr:col>26</xdr:col>
                    <xdr:colOff>142875</xdr:colOff>
                    <xdr:row>422</xdr:row>
                    <xdr:rowOff>9525</xdr:rowOff>
                  </to>
                </anchor>
              </controlPr>
            </control>
          </mc:Choice>
        </mc:AlternateContent>
        <mc:AlternateContent xmlns:mc="http://schemas.openxmlformats.org/markup-compatibility/2006">
          <mc:Choice Requires="x14">
            <control shapeId="13139" r:id="rId404" name="Check Box 2899">
              <controlPr defaultSize="0" autoFill="0" autoLine="0" autoPict="0">
                <anchor moveWithCells="1">
                  <from>
                    <xdr:col>25</xdr:col>
                    <xdr:colOff>161925</xdr:colOff>
                    <xdr:row>422</xdr:row>
                    <xdr:rowOff>0</xdr:rowOff>
                  </from>
                  <to>
                    <xdr:col>26</xdr:col>
                    <xdr:colOff>142875</xdr:colOff>
                    <xdr:row>423</xdr:row>
                    <xdr:rowOff>9525</xdr:rowOff>
                  </to>
                </anchor>
              </controlPr>
            </control>
          </mc:Choice>
        </mc:AlternateContent>
        <mc:AlternateContent xmlns:mc="http://schemas.openxmlformats.org/markup-compatibility/2006">
          <mc:Choice Requires="x14">
            <control shapeId="13140" r:id="rId405" name="Check Box 2900">
              <controlPr defaultSize="0" autoFill="0" autoLine="0" autoPict="0">
                <anchor moveWithCells="1">
                  <from>
                    <xdr:col>25</xdr:col>
                    <xdr:colOff>161925</xdr:colOff>
                    <xdr:row>423</xdr:row>
                    <xdr:rowOff>0</xdr:rowOff>
                  </from>
                  <to>
                    <xdr:col>26</xdr:col>
                    <xdr:colOff>142875</xdr:colOff>
                    <xdr:row>424</xdr:row>
                    <xdr:rowOff>9525</xdr:rowOff>
                  </to>
                </anchor>
              </controlPr>
            </control>
          </mc:Choice>
        </mc:AlternateContent>
        <mc:AlternateContent xmlns:mc="http://schemas.openxmlformats.org/markup-compatibility/2006">
          <mc:Choice Requires="x14">
            <control shapeId="13141" r:id="rId406" name="Check Box 2901">
              <controlPr defaultSize="0" autoFill="0" autoLine="0" autoPict="0">
                <anchor moveWithCells="1">
                  <from>
                    <xdr:col>25</xdr:col>
                    <xdr:colOff>161925</xdr:colOff>
                    <xdr:row>424</xdr:row>
                    <xdr:rowOff>0</xdr:rowOff>
                  </from>
                  <to>
                    <xdr:col>26</xdr:col>
                    <xdr:colOff>142875</xdr:colOff>
                    <xdr:row>425</xdr:row>
                    <xdr:rowOff>9525</xdr:rowOff>
                  </to>
                </anchor>
              </controlPr>
            </control>
          </mc:Choice>
        </mc:AlternateContent>
        <mc:AlternateContent xmlns:mc="http://schemas.openxmlformats.org/markup-compatibility/2006">
          <mc:Choice Requires="x14">
            <control shapeId="13142" r:id="rId407" name="Check Box 2902">
              <controlPr defaultSize="0" autoFill="0" autoLine="0" autoPict="0">
                <anchor moveWithCells="1">
                  <from>
                    <xdr:col>25</xdr:col>
                    <xdr:colOff>161925</xdr:colOff>
                    <xdr:row>425</xdr:row>
                    <xdr:rowOff>0</xdr:rowOff>
                  </from>
                  <to>
                    <xdr:col>26</xdr:col>
                    <xdr:colOff>142875</xdr:colOff>
                    <xdr:row>426</xdr:row>
                    <xdr:rowOff>9525</xdr:rowOff>
                  </to>
                </anchor>
              </controlPr>
            </control>
          </mc:Choice>
        </mc:AlternateContent>
        <mc:AlternateContent xmlns:mc="http://schemas.openxmlformats.org/markup-compatibility/2006">
          <mc:Choice Requires="x14">
            <control shapeId="13143" r:id="rId408" name="Check Box 2903">
              <controlPr defaultSize="0" autoFill="0" autoLine="0" autoPict="0">
                <anchor moveWithCells="1">
                  <from>
                    <xdr:col>25</xdr:col>
                    <xdr:colOff>161925</xdr:colOff>
                    <xdr:row>426</xdr:row>
                    <xdr:rowOff>0</xdr:rowOff>
                  </from>
                  <to>
                    <xdr:col>26</xdr:col>
                    <xdr:colOff>142875</xdr:colOff>
                    <xdr:row>427</xdr:row>
                    <xdr:rowOff>9525</xdr:rowOff>
                  </to>
                </anchor>
              </controlPr>
            </control>
          </mc:Choice>
        </mc:AlternateContent>
        <mc:AlternateContent xmlns:mc="http://schemas.openxmlformats.org/markup-compatibility/2006">
          <mc:Choice Requires="x14">
            <control shapeId="13144" r:id="rId409" name="Check Box 2904">
              <controlPr defaultSize="0" autoFill="0" autoLine="0" autoPict="0">
                <anchor moveWithCells="1">
                  <from>
                    <xdr:col>25</xdr:col>
                    <xdr:colOff>161925</xdr:colOff>
                    <xdr:row>427</xdr:row>
                    <xdr:rowOff>0</xdr:rowOff>
                  </from>
                  <to>
                    <xdr:col>26</xdr:col>
                    <xdr:colOff>142875</xdr:colOff>
                    <xdr:row>428</xdr:row>
                    <xdr:rowOff>9525</xdr:rowOff>
                  </to>
                </anchor>
              </controlPr>
            </control>
          </mc:Choice>
        </mc:AlternateContent>
        <mc:AlternateContent xmlns:mc="http://schemas.openxmlformats.org/markup-compatibility/2006">
          <mc:Choice Requires="x14">
            <control shapeId="13145" r:id="rId410" name="Check Box 2905">
              <controlPr defaultSize="0" autoFill="0" autoLine="0" autoPict="0">
                <anchor moveWithCells="1">
                  <from>
                    <xdr:col>25</xdr:col>
                    <xdr:colOff>161925</xdr:colOff>
                    <xdr:row>428</xdr:row>
                    <xdr:rowOff>0</xdr:rowOff>
                  </from>
                  <to>
                    <xdr:col>26</xdr:col>
                    <xdr:colOff>142875</xdr:colOff>
                    <xdr:row>429</xdr:row>
                    <xdr:rowOff>9525</xdr:rowOff>
                  </to>
                </anchor>
              </controlPr>
            </control>
          </mc:Choice>
        </mc:AlternateContent>
        <mc:AlternateContent xmlns:mc="http://schemas.openxmlformats.org/markup-compatibility/2006">
          <mc:Choice Requires="x14">
            <control shapeId="13146" r:id="rId411" name="Check Box 2906">
              <controlPr defaultSize="0" autoFill="0" autoLine="0" autoPict="0">
                <anchor moveWithCells="1">
                  <from>
                    <xdr:col>25</xdr:col>
                    <xdr:colOff>161925</xdr:colOff>
                    <xdr:row>429</xdr:row>
                    <xdr:rowOff>0</xdr:rowOff>
                  </from>
                  <to>
                    <xdr:col>26</xdr:col>
                    <xdr:colOff>142875</xdr:colOff>
                    <xdr:row>430</xdr:row>
                    <xdr:rowOff>9525</xdr:rowOff>
                  </to>
                </anchor>
              </controlPr>
            </control>
          </mc:Choice>
        </mc:AlternateContent>
        <mc:AlternateContent xmlns:mc="http://schemas.openxmlformats.org/markup-compatibility/2006">
          <mc:Choice Requires="x14">
            <control shapeId="13147" r:id="rId412" name="Check Box 2907">
              <controlPr defaultSize="0" autoFill="0" autoLine="0" autoPict="0">
                <anchor moveWithCells="1">
                  <from>
                    <xdr:col>25</xdr:col>
                    <xdr:colOff>161925</xdr:colOff>
                    <xdr:row>430</xdr:row>
                    <xdr:rowOff>0</xdr:rowOff>
                  </from>
                  <to>
                    <xdr:col>26</xdr:col>
                    <xdr:colOff>142875</xdr:colOff>
                    <xdr:row>431</xdr:row>
                    <xdr:rowOff>9525</xdr:rowOff>
                  </to>
                </anchor>
              </controlPr>
            </control>
          </mc:Choice>
        </mc:AlternateContent>
        <mc:AlternateContent xmlns:mc="http://schemas.openxmlformats.org/markup-compatibility/2006">
          <mc:Choice Requires="x14">
            <control shapeId="13148" r:id="rId413" name="Check Box 2908">
              <controlPr defaultSize="0" autoFill="0" autoLine="0" autoPict="0">
                <anchor moveWithCells="1">
                  <from>
                    <xdr:col>25</xdr:col>
                    <xdr:colOff>161925</xdr:colOff>
                    <xdr:row>430</xdr:row>
                    <xdr:rowOff>238125</xdr:rowOff>
                  </from>
                  <to>
                    <xdr:col>26</xdr:col>
                    <xdr:colOff>142875</xdr:colOff>
                    <xdr:row>432</xdr:row>
                    <xdr:rowOff>9525</xdr:rowOff>
                  </to>
                </anchor>
              </controlPr>
            </control>
          </mc:Choice>
        </mc:AlternateContent>
        <mc:AlternateContent xmlns:mc="http://schemas.openxmlformats.org/markup-compatibility/2006">
          <mc:Choice Requires="x14">
            <control shapeId="13149" r:id="rId414" name="Check Box 2909">
              <controlPr defaultSize="0" autoFill="0" autoLine="0" autoPict="0">
                <anchor moveWithCells="1">
                  <from>
                    <xdr:col>25</xdr:col>
                    <xdr:colOff>161925</xdr:colOff>
                    <xdr:row>432</xdr:row>
                    <xdr:rowOff>0</xdr:rowOff>
                  </from>
                  <to>
                    <xdr:col>26</xdr:col>
                    <xdr:colOff>142875</xdr:colOff>
                    <xdr:row>433</xdr:row>
                    <xdr:rowOff>9525</xdr:rowOff>
                  </to>
                </anchor>
              </controlPr>
            </control>
          </mc:Choice>
        </mc:AlternateContent>
        <mc:AlternateContent xmlns:mc="http://schemas.openxmlformats.org/markup-compatibility/2006">
          <mc:Choice Requires="x14">
            <control shapeId="13150" r:id="rId415" name="Check Box 2910">
              <controlPr defaultSize="0" autoFill="0" autoLine="0" autoPict="0">
                <anchor moveWithCells="1">
                  <from>
                    <xdr:col>25</xdr:col>
                    <xdr:colOff>161925</xdr:colOff>
                    <xdr:row>433</xdr:row>
                    <xdr:rowOff>0</xdr:rowOff>
                  </from>
                  <to>
                    <xdr:col>26</xdr:col>
                    <xdr:colOff>142875</xdr:colOff>
                    <xdr:row>434</xdr:row>
                    <xdr:rowOff>9525</xdr:rowOff>
                  </to>
                </anchor>
              </controlPr>
            </control>
          </mc:Choice>
        </mc:AlternateContent>
        <mc:AlternateContent xmlns:mc="http://schemas.openxmlformats.org/markup-compatibility/2006">
          <mc:Choice Requires="x14">
            <control shapeId="13151" r:id="rId416" name="Check Box 2911">
              <controlPr defaultSize="0" autoFill="0" autoLine="0" autoPict="0">
                <anchor moveWithCells="1">
                  <from>
                    <xdr:col>25</xdr:col>
                    <xdr:colOff>161925</xdr:colOff>
                    <xdr:row>434</xdr:row>
                    <xdr:rowOff>0</xdr:rowOff>
                  </from>
                  <to>
                    <xdr:col>26</xdr:col>
                    <xdr:colOff>142875</xdr:colOff>
                    <xdr:row>435</xdr:row>
                    <xdr:rowOff>9525</xdr:rowOff>
                  </to>
                </anchor>
              </controlPr>
            </control>
          </mc:Choice>
        </mc:AlternateContent>
        <mc:AlternateContent xmlns:mc="http://schemas.openxmlformats.org/markup-compatibility/2006">
          <mc:Choice Requires="x14">
            <control shapeId="13152" r:id="rId417" name="Check Box 2912">
              <controlPr defaultSize="0" autoFill="0" autoLine="0" autoPict="0">
                <anchor moveWithCells="1">
                  <from>
                    <xdr:col>25</xdr:col>
                    <xdr:colOff>161925</xdr:colOff>
                    <xdr:row>435</xdr:row>
                    <xdr:rowOff>0</xdr:rowOff>
                  </from>
                  <to>
                    <xdr:col>26</xdr:col>
                    <xdr:colOff>142875</xdr:colOff>
                    <xdr:row>436</xdr:row>
                    <xdr:rowOff>9525</xdr:rowOff>
                  </to>
                </anchor>
              </controlPr>
            </control>
          </mc:Choice>
        </mc:AlternateContent>
        <mc:AlternateContent xmlns:mc="http://schemas.openxmlformats.org/markup-compatibility/2006">
          <mc:Choice Requires="x14">
            <control shapeId="13153" r:id="rId418" name="Check Box 2913">
              <controlPr defaultSize="0" autoFill="0" autoLine="0" autoPict="0">
                <anchor moveWithCells="1">
                  <from>
                    <xdr:col>25</xdr:col>
                    <xdr:colOff>161925</xdr:colOff>
                    <xdr:row>436</xdr:row>
                    <xdr:rowOff>0</xdr:rowOff>
                  </from>
                  <to>
                    <xdr:col>26</xdr:col>
                    <xdr:colOff>142875</xdr:colOff>
                    <xdr:row>437</xdr:row>
                    <xdr:rowOff>9525</xdr:rowOff>
                  </to>
                </anchor>
              </controlPr>
            </control>
          </mc:Choice>
        </mc:AlternateContent>
        <mc:AlternateContent xmlns:mc="http://schemas.openxmlformats.org/markup-compatibility/2006">
          <mc:Choice Requires="x14">
            <control shapeId="13154" r:id="rId419" name="Check Box 2914">
              <controlPr defaultSize="0" autoFill="0" autoLine="0" autoPict="0">
                <anchor moveWithCells="1">
                  <from>
                    <xdr:col>25</xdr:col>
                    <xdr:colOff>161925</xdr:colOff>
                    <xdr:row>437</xdr:row>
                    <xdr:rowOff>0</xdr:rowOff>
                  </from>
                  <to>
                    <xdr:col>26</xdr:col>
                    <xdr:colOff>142875</xdr:colOff>
                    <xdr:row>438</xdr:row>
                    <xdr:rowOff>9525</xdr:rowOff>
                  </to>
                </anchor>
              </controlPr>
            </control>
          </mc:Choice>
        </mc:AlternateContent>
        <mc:AlternateContent xmlns:mc="http://schemas.openxmlformats.org/markup-compatibility/2006">
          <mc:Choice Requires="x14">
            <control shapeId="13155" r:id="rId420" name="Check Box 2915">
              <controlPr defaultSize="0" autoFill="0" autoLine="0" autoPict="0">
                <anchor moveWithCells="1">
                  <from>
                    <xdr:col>25</xdr:col>
                    <xdr:colOff>161925</xdr:colOff>
                    <xdr:row>438</xdr:row>
                    <xdr:rowOff>0</xdr:rowOff>
                  </from>
                  <to>
                    <xdr:col>26</xdr:col>
                    <xdr:colOff>142875</xdr:colOff>
                    <xdr:row>439</xdr:row>
                    <xdr:rowOff>9525</xdr:rowOff>
                  </to>
                </anchor>
              </controlPr>
            </control>
          </mc:Choice>
        </mc:AlternateContent>
        <mc:AlternateContent xmlns:mc="http://schemas.openxmlformats.org/markup-compatibility/2006">
          <mc:Choice Requires="x14">
            <control shapeId="13156" r:id="rId421" name="Check Box 2916">
              <controlPr defaultSize="0" autoFill="0" autoLine="0" autoPict="0">
                <anchor moveWithCells="1">
                  <from>
                    <xdr:col>25</xdr:col>
                    <xdr:colOff>161925</xdr:colOff>
                    <xdr:row>439</xdr:row>
                    <xdr:rowOff>0</xdr:rowOff>
                  </from>
                  <to>
                    <xdr:col>26</xdr:col>
                    <xdr:colOff>142875</xdr:colOff>
                    <xdr:row>440</xdr:row>
                    <xdr:rowOff>9525</xdr:rowOff>
                  </to>
                </anchor>
              </controlPr>
            </control>
          </mc:Choice>
        </mc:AlternateContent>
        <mc:AlternateContent xmlns:mc="http://schemas.openxmlformats.org/markup-compatibility/2006">
          <mc:Choice Requires="x14">
            <control shapeId="13157" r:id="rId422" name="Check Box 2917">
              <controlPr defaultSize="0" autoFill="0" autoLine="0" autoPict="0">
                <anchor moveWithCells="1">
                  <from>
                    <xdr:col>25</xdr:col>
                    <xdr:colOff>161925</xdr:colOff>
                    <xdr:row>440</xdr:row>
                    <xdr:rowOff>0</xdr:rowOff>
                  </from>
                  <to>
                    <xdr:col>26</xdr:col>
                    <xdr:colOff>142875</xdr:colOff>
                    <xdr:row>441</xdr:row>
                    <xdr:rowOff>9525</xdr:rowOff>
                  </to>
                </anchor>
              </controlPr>
            </control>
          </mc:Choice>
        </mc:AlternateContent>
        <mc:AlternateContent xmlns:mc="http://schemas.openxmlformats.org/markup-compatibility/2006">
          <mc:Choice Requires="x14">
            <control shapeId="13158" r:id="rId423" name="Check Box 2918">
              <controlPr defaultSize="0" autoFill="0" autoLine="0" autoPict="0">
                <anchor moveWithCells="1">
                  <from>
                    <xdr:col>25</xdr:col>
                    <xdr:colOff>161925</xdr:colOff>
                    <xdr:row>441</xdr:row>
                    <xdr:rowOff>0</xdr:rowOff>
                  </from>
                  <to>
                    <xdr:col>26</xdr:col>
                    <xdr:colOff>142875</xdr:colOff>
                    <xdr:row>442</xdr:row>
                    <xdr:rowOff>9525</xdr:rowOff>
                  </to>
                </anchor>
              </controlPr>
            </control>
          </mc:Choice>
        </mc:AlternateContent>
        <mc:AlternateContent xmlns:mc="http://schemas.openxmlformats.org/markup-compatibility/2006">
          <mc:Choice Requires="x14">
            <control shapeId="13159" r:id="rId424" name="Check Box 2919">
              <controlPr defaultSize="0" autoFill="0" autoLine="0" autoPict="0">
                <anchor moveWithCells="1">
                  <from>
                    <xdr:col>25</xdr:col>
                    <xdr:colOff>161925</xdr:colOff>
                    <xdr:row>442</xdr:row>
                    <xdr:rowOff>0</xdr:rowOff>
                  </from>
                  <to>
                    <xdr:col>26</xdr:col>
                    <xdr:colOff>142875</xdr:colOff>
                    <xdr:row>443</xdr:row>
                    <xdr:rowOff>9525</xdr:rowOff>
                  </to>
                </anchor>
              </controlPr>
            </control>
          </mc:Choice>
        </mc:AlternateContent>
        <mc:AlternateContent xmlns:mc="http://schemas.openxmlformats.org/markup-compatibility/2006">
          <mc:Choice Requires="x14">
            <control shapeId="13160" r:id="rId425" name="Check Box 2920">
              <controlPr defaultSize="0" autoFill="0" autoLine="0" autoPict="0">
                <anchor moveWithCells="1">
                  <from>
                    <xdr:col>25</xdr:col>
                    <xdr:colOff>161925</xdr:colOff>
                    <xdr:row>443</xdr:row>
                    <xdr:rowOff>0</xdr:rowOff>
                  </from>
                  <to>
                    <xdr:col>26</xdr:col>
                    <xdr:colOff>142875</xdr:colOff>
                    <xdr:row>444</xdr:row>
                    <xdr:rowOff>9525</xdr:rowOff>
                  </to>
                </anchor>
              </controlPr>
            </control>
          </mc:Choice>
        </mc:AlternateContent>
        <mc:AlternateContent xmlns:mc="http://schemas.openxmlformats.org/markup-compatibility/2006">
          <mc:Choice Requires="x14">
            <control shapeId="13161" r:id="rId426" name="Check Box 2921">
              <controlPr defaultSize="0" autoFill="0" autoLine="0" autoPict="0">
                <anchor moveWithCells="1">
                  <from>
                    <xdr:col>25</xdr:col>
                    <xdr:colOff>161925</xdr:colOff>
                    <xdr:row>444</xdr:row>
                    <xdr:rowOff>0</xdr:rowOff>
                  </from>
                  <to>
                    <xdr:col>26</xdr:col>
                    <xdr:colOff>142875</xdr:colOff>
                    <xdr:row>445</xdr:row>
                    <xdr:rowOff>9525</xdr:rowOff>
                  </to>
                </anchor>
              </controlPr>
            </control>
          </mc:Choice>
        </mc:AlternateContent>
        <mc:AlternateContent xmlns:mc="http://schemas.openxmlformats.org/markup-compatibility/2006">
          <mc:Choice Requires="x14">
            <control shapeId="13162" r:id="rId427" name="Check Box 2922">
              <controlPr defaultSize="0" autoFill="0" autoLine="0" autoPict="0">
                <anchor moveWithCells="1">
                  <from>
                    <xdr:col>25</xdr:col>
                    <xdr:colOff>161925</xdr:colOff>
                    <xdr:row>445</xdr:row>
                    <xdr:rowOff>0</xdr:rowOff>
                  </from>
                  <to>
                    <xdr:col>26</xdr:col>
                    <xdr:colOff>142875</xdr:colOff>
                    <xdr:row>446</xdr:row>
                    <xdr:rowOff>9525</xdr:rowOff>
                  </to>
                </anchor>
              </controlPr>
            </control>
          </mc:Choice>
        </mc:AlternateContent>
        <mc:AlternateContent xmlns:mc="http://schemas.openxmlformats.org/markup-compatibility/2006">
          <mc:Choice Requires="x14">
            <control shapeId="13163" r:id="rId428" name="Check Box 2923">
              <controlPr defaultSize="0" autoFill="0" autoLine="0" autoPict="0">
                <anchor moveWithCells="1">
                  <from>
                    <xdr:col>25</xdr:col>
                    <xdr:colOff>161925</xdr:colOff>
                    <xdr:row>446</xdr:row>
                    <xdr:rowOff>0</xdr:rowOff>
                  </from>
                  <to>
                    <xdr:col>26</xdr:col>
                    <xdr:colOff>142875</xdr:colOff>
                    <xdr:row>447</xdr:row>
                    <xdr:rowOff>9525</xdr:rowOff>
                  </to>
                </anchor>
              </controlPr>
            </control>
          </mc:Choice>
        </mc:AlternateContent>
        <mc:AlternateContent xmlns:mc="http://schemas.openxmlformats.org/markup-compatibility/2006">
          <mc:Choice Requires="x14">
            <control shapeId="13164" r:id="rId429" name="Check Box 2924">
              <controlPr defaultSize="0" autoFill="0" autoLine="0" autoPict="0">
                <anchor moveWithCells="1">
                  <from>
                    <xdr:col>25</xdr:col>
                    <xdr:colOff>161925</xdr:colOff>
                    <xdr:row>447</xdr:row>
                    <xdr:rowOff>0</xdr:rowOff>
                  </from>
                  <to>
                    <xdr:col>26</xdr:col>
                    <xdr:colOff>142875</xdr:colOff>
                    <xdr:row>448</xdr:row>
                    <xdr:rowOff>9525</xdr:rowOff>
                  </to>
                </anchor>
              </controlPr>
            </control>
          </mc:Choice>
        </mc:AlternateContent>
        <mc:AlternateContent xmlns:mc="http://schemas.openxmlformats.org/markup-compatibility/2006">
          <mc:Choice Requires="x14">
            <control shapeId="13165" r:id="rId430" name="Check Box 2925">
              <controlPr defaultSize="0" autoFill="0" autoLine="0" autoPict="0">
                <anchor moveWithCells="1">
                  <from>
                    <xdr:col>25</xdr:col>
                    <xdr:colOff>161925</xdr:colOff>
                    <xdr:row>448</xdr:row>
                    <xdr:rowOff>0</xdr:rowOff>
                  </from>
                  <to>
                    <xdr:col>26</xdr:col>
                    <xdr:colOff>142875</xdr:colOff>
                    <xdr:row>449</xdr:row>
                    <xdr:rowOff>9525</xdr:rowOff>
                  </to>
                </anchor>
              </controlPr>
            </control>
          </mc:Choice>
        </mc:AlternateContent>
        <mc:AlternateContent xmlns:mc="http://schemas.openxmlformats.org/markup-compatibility/2006">
          <mc:Choice Requires="x14">
            <control shapeId="13166" r:id="rId431" name="Check Box 2926">
              <controlPr defaultSize="0" autoFill="0" autoLine="0" autoPict="0">
                <anchor moveWithCells="1">
                  <from>
                    <xdr:col>25</xdr:col>
                    <xdr:colOff>161925</xdr:colOff>
                    <xdr:row>449</xdr:row>
                    <xdr:rowOff>0</xdr:rowOff>
                  </from>
                  <to>
                    <xdr:col>26</xdr:col>
                    <xdr:colOff>142875</xdr:colOff>
                    <xdr:row>450</xdr:row>
                    <xdr:rowOff>9525</xdr:rowOff>
                  </to>
                </anchor>
              </controlPr>
            </control>
          </mc:Choice>
        </mc:AlternateContent>
        <mc:AlternateContent xmlns:mc="http://schemas.openxmlformats.org/markup-compatibility/2006">
          <mc:Choice Requires="x14">
            <control shapeId="13167" r:id="rId432" name="Check Box 2927">
              <controlPr defaultSize="0" autoFill="0" autoLine="0" autoPict="0">
                <anchor moveWithCells="1">
                  <from>
                    <xdr:col>25</xdr:col>
                    <xdr:colOff>161925</xdr:colOff>
                    <xdr:row>450</xdr:row>
                    <xdr:rowOff>0</xdr:rowOff>
                  </from>
                  <to>
                    <xdr:col>26</xdr:col>
                    <xdr:colOff>142875</xdr:colOff>
                    <xdr:row>451</xdr:row>
                    <xdr:rowOff>9525</xdr:rowOff>
                  </to>
                </anchor>
              </controlPr>
            </control>
          </mc:Choice>
        </mc:AlternateContent>
        <mc:AlternateContent xmlns:mc="http://schemas.openxmlformats.org/markup-compatibility/2006">
          <mc:Choice Requires="x14">
            <control shapeId="13168" r:id="rId433" name="Check Box 2928">
              <controlPr defaultSize="0" autoFill="0" autoLine="0" autoPict="0">
                <anchor moveWithCells="1">
                  <from>
                    <xdr:col>25</xdr:col>
                    <xdr:colOff>161925</xdr:colOff>
                    <xdr:row>451</xdr:row>
                    <xdr:rowOff>0</xdr:rowOff>
                  </from>
                  <to>
                    <xdr:col>26</xdr:col>
                    <xdr:colOff>142875</xdr:colOff>
                    <xdr:row>452</xdr:row>
                    <xdr:rowOff>9525</xdr:rowOff>
                  </to>
                </anchor>
              </controlPr>
            </control>
          </mc:Choice>
        </mc:AlternateContent>
        <mc:AlternateContent xmlns:mc="http://schemas.openxmlformats.org/markup-compatibility/2006">
          <mc:Choice Requires="x14">
            <control shapeId="13169" r:id="rId434" name="Check Box 2929">
              <controlPr defaultSize="0" autoFill="0" autoLine="0" autoPict="0">
                <anchor moveWithCells="1">
                  <from>
                    <xdr:col>25</xdr:col>
                    <xdr:colOff>161925</xdr:colOff>
                    <xdr:row>452</xdr:row>
                    <xdr:rowOff>0</xdr:rowOff>
                  </from>
                  <to>
                    <xdr:col>26</xdr:col>
                    <xdr:colOff>142875</xdr:colOff>
                    <xdr:row>453</xdr:row>
                    <xdr:rowOff>9525</xdr:rowOff>
                  </to>
                </anchor>
              </controlPr>
            </control>
          </mc:Choice>
        </mc:AlternateContent>
        <mc:AlternateContent xmlns:mc="http://schemas.openxmlformats.org/markup-compatibility/2006">
          <mc:Choice Requires="x14">
            <control shapeId="13170" r:id="rId435" name="Check Box 2930">
              <controlPr defaultSize="0" autoFill="0" autoLine="0" autoPict="0">
                <anchor moveWithCells="1">
                  <from>
                    <xdr:col>25</xdr:col>
                    <xdr:colOff>161925</xdr:colOff>
                    <xdr:row>453</xdr:row>
                    <xdr:rowOff>0</xdr:rowOff>
                  </from>
                  <to>
                    <xdr:col>26</xdr:col>
                    <xdr:colOff>142875</xdr:colOff>
                    <xdr:row>454</xdr:row>
                    <xdr:rowOff>9525</xdr:rowOff>
                  </to>
                </anchor>
              </controlPr>
            </control>
          </mc:Choice>
        </mc:AlternateContent>
        <mc:AlternateContent xmlns:mc="http://schemas.openxmlformats.org/markup-compatibility/2006">
          <mc:Choice Requires="x14">
            <control shapeId="13171" r:id="rId436" name="Check Box 2931">
              <controlPr defaultSize="0" autoFill="0" autoLine="0" autoPict="0">
                <anchor moveWithCells="1">
                  <from>
                    <xdr:col>25</xdr:col>
                    <xdr:colOff>161925</xdr:colOff>
                    <xdr:row>453</xdr:row>
                    <xdr:rowOff>238125</xdr:rowOff>
                  </from>
                  <to>
                    <xdr:col>26</xdr:col>
                    <xdr:colOff>142875</xdr:colOff>
                    <xdr:row>455</xdr:row>
                    <xdr:rowOff>9525</xdr:rowOff>
                  </to>
                </anchor>
              </controlPr>
            </control>
          </mc:Choice>
        </mc:AlternateContent>
        <mc:AlternateContent xmlns:mc="http://schemas.openxmlformats.org/markup-compatibility/2006">
          <mc:Choice Requires="x14">
            <control shapeId="13172" r:id="rId437" name="Check Box 2932">
              <controlPr defaultSize="0" autoFill="0" autoLine="0" autoPict="0">
                <anchor moveWithCells="1">
                  <from>
                    <xdr:col>25</xdr:col>
                    <xdr:colOff>161925</xdr:colOff>
                    <xdr:row>455</xdr:row>
                    <xdr:rowOff>0</xdr:rowOff>
                  </from>
                  <to>
                    <xdr:col>26</xdr:col>
                    <xdr:colOff>142875</xdr:colOff>
                    <xdr:row>456</xdr:row>
                    <xdr:rowOff>9525</xdr:rowOff>
                  </to>
                </anchor>
              </controlPr>
            </control>
          </mc:Choice>
        </mc:AlternateContent>
        <mc:AlternateContent xmlns:mc="http://schemas.openxmlformats.org/markup-compatibility/2006">
          <mc:Choice Requires="x14">
            <control shapeId="13173" r:id="rId438" name="Check Box 2933">
              <controlPr defaultSize="0" autoFill="0" autoLine="0" autoPict="0">
                <anchor moveWithCells="1">
                  <from>
                    <xdr:col>25</xdr:col>
                    <xdr:colOff>161925</xdr:colOff>
                    <xdr:row>456</xdr:row>
                    <xdr:rowOff>0</xdr:rowOff>
                  </from>
                  <to>
                    <xdr:col>26</xdr:col>
                    <xdr:colOff>142875</xdr:colOff>
                    <xdr:row>457</xdr:row>
                    <xdr:rowOff>9525</xdr:rowOff>
                  </to>
                </anchor>
              </controlPr>
            </control>
          </mc:Choice>
        </mc:AlternateContent>
        <mc:AlternateContent xmlns:mc="http://schemas.openxmlformats.org/markup-compatibility/2006">
          <mc:Choice Requires="x14">
            <control shapeId="13174" r:id="rId439" name="Check Box 2934">
              <controlPr defaultSize="0" autoFill="0" autoLine="0" autoPict="0">
                <anchor moveWithCells="1">
                  <from>
                    <xdr:col>25</xdr:col>
                    <xdr:colOff>161925</xdr:colOff>
                    <xdr:row>457</xdr:row>
                    <xdr:rowOff>0</xdr:rowOff>
                  </from>
                  <to>
                    <xdr:col>26</xdr:col>
                    <xdr:colOff>142875</xdr:colOff>
                    <xdr:row>458</xdr:row>
                    <xdr:rowOff>9525</xdr:rowOff>
                  </to>
                </anchor>
              </controlPr>
            </control>
          </mc:Choice>
        </mc:AlternateContent>
        <mc:AlternateContent xmlns:mc="http://schemas.openxmlformats.org/markup-compatibility/2006">
          <mc:Choice Requires="x14">
            <control shapeId="13175" r:id="rId440" name="Check Box 2935">
              <controlPr defaultSize="0" autoFill="0" autoLine="0" autoPict="0">
                <anchor moveWithCells="1">
                  <from>
                    <xdr:col>25</xdr:col>
                    <xdr:colOff>161925</xdr:colOff>
                    <xdr:row>458</xdr:row>
                    <xdr:rowOff>0</xdr:rowOff>
                  </from>
                  <to>
                    <xdr:col>26</xdr:col>
                    <xdr:colOff>142875</xdr:colOff>
                    <xdr:row>459</xdr:row>
                    <xdr:rowOff>9525</xdr:rowOff>
                  </to>
                </anchor>
              </controlPr>
            </control>
          </mc:Choice>
        </mc:AlternateContent>
        <mc:AlternateContent xmlns:mc="http://schemas.openxmlformats.org/markup-compatibility/2006">
          <mc:Choice Requires="x14">
            <control shapeId="13176" r:id="rId441" name="Check Box 2936">
              <controlPr defaultSize="0" autoFill="0" autoLine="0" autoPict="0">
                <anchor moveWithCells="1">
                  <from>
                    <xdr:col>25</xdr:col>
                    <xdr:colOff>161925</xdr:colOff>
                    <xdr:row>459</xdr:row>
                    <xdr:rowOff>0</xdr:rowOff>
                  </from>
                  <to>
                    <xdr:col>26</xdr:col>
                    <xdr:colOff>142875</xdr:colOff>
                    <xdr:row>460</xdr:row>
                    <xdr:rowOff>9525</xdr:rowOff>
                  </to>
                </anchor>
              </controlPr>
            </control>
          </mc:Choice>
        </mc:AlternateContent>
        <mc:AlternateContent xmlns:mc="http://schemas.openxmlformats.org/markup-compatibility/2006">
          <mc:Choice Requires="x14">
            <control shapeId="13177" r:id="rId442" name="Check Box 2937">
              <controlPr defaultSize="0" autoFill="0" autoLine="0" autoPict="0">
                <anchor moveWithCells="1">
                  <from>
                    <xdr:col>25</xdr:col>
                    <xdr:colOff>161925</xdr:colOff>
                    <xdr:row>460</xdr:row>
                    <xdr:rowOff>0</xdr:rowOff>
                  </from>
                  <to>
                    <xdr:col>26</xdr:col>
                    <xdr:colOff>142875</xdr:colOff>
                    <xdr:row>461</xdr:row>
                    <xdr:rowOff>9525</xdr:rowOff>
                  </to>
                </anchor>
              </controlPr>
            </control>
          </mc:Choice>
        </mc:AlternateContent>
        <mc:AlternateContent xmlns:mc="http://schemas.openxmlformats.org/markup-compatibility/2006">
          <mc:Choice Requires="x14">
            <control shapeId="13178" r:id="rId443" name="Check Box 2938">
              <controlPr defaultSize="0" autoFill="0" autoLine="0" autoPict="0">
                <anchor moveWithCells="1">
                  <from>
                    <xdr:col>25</xdr:col>
                    <xdr:colOff>161925</xdr:colOff>
                    <xdr:row>461</xdr:row>
                    <xdr:rowOff>0</xdr:rowOff>
                  </from>
                  <to>
                    <xdr:col>26</xdr:col>
                    <xdr:colOff>142875</xdr:colOff>
                    <xdr:row>462</xdr:row>
                    <xdr:rowOff>9525</xdr:rowOff>
                  </to>
                </anchor>
              </controlPr>
            </control>
          </mc:Choice>
        </mc:AlternateContent>
        <mc:AlternateContent xmlns:mc="http://schemas.openxmlformats.org/markup-compatibility/2006">
          <mc:Choice Requires="x14">
            <control shapeId="13179" r:id="rId444" name="Check Box 2939">
              <controlPr defaultSize="0" autoFill="0" autoLine="0" autoPict="0">
                <anchor moveWithCells="1">
                  <from>
                    <xdr:col>25</xdr:col>
                    <xdr:colOff>161925</xdr:colOff>
                    <xdr:row>462</xdr:row>
                    <xdr:rowOff>0</xdr:rowOff>
                  </from>
                  <to>
                    <xdr:col>26</xdr:col>
                    <xdr:colOff>142875</xdr:colOff>
                    <xdr:row>463</xdr:row>
                    <xdr:rowOff>9525</xdr:rowOff>
                  </to>
                </anchor>
              </controlPr>
            </control>
          </mc:Choice>
        </mc:AlternateContent>
        <mc:AlternateContent xmlns:mc="http://schemas.openxmlformats.org/markup-compatibility/2006">
          <mc:Choice Requires="x14">
            <control shapeId="13180" r:id="rId445" name="Check Box 2940">
              <controlPr defaultSize="0" autoFill="0" autoLine="0" autoPict="0">
                <anchor moveWithCells="1">
                  <from>
                    <xdr:col>25</xdr:col>
                    <xdr:colOff>161925</xdr:colOff>
                    <xdr:row>463</xdr:row>
                    <xdr:rowOff>0</xdr:rowOff>
                  </from>
                  <to>
                    <xdr:col>26</xdr:col>
                    <xdr:colOff>142875</xdr:colOff>
                    <xdr:row>464</xdr:row>
                    <xdr:rowOff>9525</xdr:rowOff>
                  </to>
                </anchor>
              </controlPr>
            </control>
          </mc:Choice>
        </mc:AlternateContent>
        <mc:AlternateContent xmlns:mc="http://schemas.openxmlformats.org/markup-compatibility/2006">
          <mc:Choice Requires="x14">
            <control shapeId="13181" r:id="rId446" name="Check Box 2941">
              <controlPr defaultSize="0" autoFill="0" autoLine="0" autoPict="0">
                <anchor moveWithCells="1">
                  <from>
                    <xdr:col>25</xdr:col>
                    <xdr:colOff>161925</xdr:colOff>
                    <xdr:row>464</xdr:row>
                    <xdr:rowOff>0</xdr:rowOff>
                  </from>
                  <to>
                    <xdr:col>26</xdr:col>
                    <xdr:colOff>142875</xdr:colOff>
                    <xdr:row>465</xdr:row>
                    <xdr:rowOff>9525</xdr:rowOff>
                  </to>
                </anchor>
              </controlPr>
            </control>
          </mc:Choice>
        </mc:AlternateContent>
        <mc:AlternateContent xmlns:mc="http://schemas.openxmlformats.org/markup-compatibility/2006">
          <mc:Choice Requires="x14">
            <control shapeId="13182" r:id="rId447" name="Check Box 2942">
              <controlPr defaultSize="0" autoFill="0" autoLine="0" autoPict="0">
                <anchor moveWithCells="1">
                  <from>
                    <xdr:col>25</xdr:col>
                    <xdr:colOff>161925</xdr:colOff>
                    <xdr:row>465</xdr:row>
                    <xdr:rowOff>0</xdr:rowOff>
                  </from>
                  <to>
                    <xdr:col>26</xdr:col>
                    <xdr:colOff>142875</xdr:colOff>
                    <xdr:row>466</xdr:row>
                    <xdr:rowOff>9525</xdr:rowOff>
                  </to>
                </anchor>
              </controlPr>
            </control>
          </mc:Choice>
        </mc:AlternateContent>
        <mc:AlternateContent xmlns:mc="http://schemas.openxmlformats.org/markup-compatibility/2006">
          <mc:Choice Requires="x14">
            <control shapeId="13183" r:id="rId448" name="Check Box 2943">
              <controlPr defaultSize="0" autoFill="0" autoLine="0" autoPict="0">
                <anchor moveWithCells="1">
                  <from>
                    <xdr:col>25</xdr:col>
                    <xdr:colOff>161925</xdr:colOff>
                    <xdr:row>466</xdr:row>
                    <xdr:rowOff>0</xdr:rowOff>
                  </from>
                  <to>
                    <xdr:col>26</xdr:col>
                    <xdr:colOff>142875</xdr:colOff>
                    <xdr:row>467</xdr:row>
                    <xdr:rowOff>9525</xdr:rowOff>
                  </to>
                </anchor>
              </controlPr>
            </control>
          </mc:Choice>
        </mc:AlternateContent>
        <mc:AlternateContent xmlns:mc="http://schemas.openxmlformats.org/markup-compatibility/2006">
          <mc:Choice Requires="x14">
            <control shapeId="13184" r:id="rId449" name="Check Box 2944">
              <controlPr defaultSize="0" autoFill="0" autoLine="0" autoPict="0">
                <anchor moveWithCells="1">
                  <from>
                    <xdr:col>25</xdr:col>
                    <xdr:colOff>161925</xdr:colOff>
                    <xdr:row>467</xdr:row>
                    <xdr:rowOff>0</xdr:rowOff>
                  </from>
                  <to>
                    <xdr:col>26</xdr:col>
                    <xdr:colOff>142875</xdr:colOff>
                    <xdr:row>468</xdr:row>
                    <xdr:rowOff>9525</xdr:rowOff>
                  </to>
                </anchor>
              </controlPr>
            </control>
          </mc:Choice>
        </mc:AlternateContent>
        <mc:AlternateContent xmlns:mc="http://schemas.openxmlformats.org/markup-compatibility/2006">
          <mc:Choice Requires="x14">
            <control shapeId="13185" r:id="rId450" name="Check Box 2945">
              <controlPr defaultSize="0" autoFill="0" autoLine="0" autoPict="0">
                <anchor moveWithCells="1">
                  <from>
                    <xdr:col>25</xdr:col>
                    <xdr:colOff>161925</xdr:colOff>
                    <xdr:row>468</xdr:row>
                    <xdr:rowOff>0</xdr:rowOff>
                  </from>
                  <to>
                    <xdr:col>26</xdr:col>
                    <xdr:colOff>142875</xdr:colOff>
                    <xdr:row>469</xdr:row>
                    <xdr:rowOff>9525</xdr:rowOff>
                  </to>
                </anchor>
              </controlPr>
            </control>
          </mc:Choice>
        </mc:AlternateContent>
        <mc:AlternateContent xmlns:mc="http://schemas.openxmlformats.org/markup-compatibility/2006">
          <mc:Choice Requires="x14">
            <control shapeId="13186" r:id="rId451" name="Check Box 2946">
              <controlPr defaultSize="0" autoFill="0" autoLine="0" autoPict="0">
                <anchor moveWithCells="1">
                  <from>
                    <xdr:col>25</xdr:col>
                    <xdr:colOff>161925</xdr:colOff>
                    <xdr:row>469</xdr:row>
                    <xdr:rowOff>0</xdr:rowOff>
                  </from>
                  <to>
                    <xdr:col>26</xdr:col>
                    <xdr:colOff>142875</xdr:colOff>
                    <xdr:row>470</xdr:row>
                    <xdr:rowOff>9525</xdr:rowOff>
                  </to>
                </anchor>
              </controlPr>
            </control>
          </mc:Choice>
        </mc:AlternateContent>
        <mc:AlternateContent xmlns:mc="http://schemas.openxmlformats.org/markup-compatibility/2006">
          <mc:Choice Requires="x14">
            <control shapeId="13187" r:id="rId452" name="Check Box 2947">
              <controlPr defaultSize="0" autoFill="0" autoLine="0" autoPict="0">
                <anchor moveWithCells="1">
                  <from>
                    <xdr:col>25</xdr:col>
                    <xdr:colOff>161925</xdr:colOff>
                    <xdr:row>470</xdr:row>
                    <xdr:rowOff>0</xdr:rowOff>
                  </from>
                  <to>
                    <xdr:col>26</xdr:col>
                    <xdr:colOff>142875</xdr:colOff>
                    <xdr:row>471</xdr:row>
                    <xdr:rowOff>9525</xdr:rowOff>
                  </to>
                </anchor>
              </controlPr>
            </control>
          </mc:Choice>
        </mc:AlternateContent>
        <mc:AlternateContent xmlns:mc="http://schemas.openxmlformats.org/markup-compatibility/2006">
          <mc:Choice Requires="x14">
            <control shapeId="13188" r:id="rId453" name="Check Box 2948">
              <controlPr defaultSize="0" autoFill="0" autoLine="0" autoPict="0">
                <anchor moveWithCells="1">
                  <from>
                    <xdr:col>25</xdr:col>
                    <xdr:colOff>161925</xdr:colOff>
                    <xdr:row>471</xdr:row>
                    <xdr:rowOff>0</xdr:rowOff>
                  </from>
                  <to>
                    <xdr:col>26</xdr:col>
                    <xdr:colOff>142875</xdr:colOff>
                    <xdr:row>472</xdr:row>
                    <xdr:rowOff>9525</xdr:rowOff>
                  </to>
                </anchor>
              </controlPr>
            </control>
          </mc:Choice>
        </mc:AlternateContent>
        <mc:AlternateContent xmlns:mc="http://schemas.openxmlformats.org/markup-compatibility/2006">
          <mc:Choice Requires="x14">
            <control shapeId="13189" r:id="rId454" name="Check Box 2949">
              <controlPr defaultSize="0" autoFill="0" autoLine="0" autoPict="0">
                <anchor moveWithCells="1">
                  <from>
                    <xdr:col>25</xdr:col>
                    <xdr:colOff>161925</xdr:colOff>
                    <xdr:row>472</xdr:row>
                    <xdr:rowOff>0</xdr:rowOff>
                  </from>
                  <to>
                    <xdr:col>26</xdr:col>
                    <xdr:colOff>142875</xdr:colOff>
                    <xdr:row>473</xdr:row>
                    <xdr:rowOff>9525</xdr:rowOff>
                  </to>
                </anchor>
              </controlPr>
            </control>
          </mc:Choice>
        </mc:AlternateContent>
        <mc:AlternateContent xmlns:mc="http://schemas.openxmlformats.org/markup-compatibility/2006">
          <mc:Choice Requires="x14">
            <control shapeId="13190" r:id="rId455" name="Check Box 2950">
              <controlPr defaultSize="0" autoFill="0" autoLine="0" autoPict="0">
                <anchor moveWithCells="1">
                  <from>
                    <xdr:col>25</xdr:col>
                    <xdr:colOff>161925</xdr:colOff>
                    <xdr:row>473</xdr:row>
                    <xdr:rowOff>0</xdr:rowOff>
                  </from>
                  <to>
                    <xdr:col>26</xdr:col>
                    <xdr:colOff>142875</xdr:colOff>
                    <xdr:row>474</xdr:row>
                    <xdr:rowOff>9525</xdr:rowOff>
                  </to>
                </anchor>
              </controlPr>
            </control>
          </mc:Choice>
        </mc:AlternateContent>
        <mc:AlternateContent xmlns:mc="http://schemas.openxmlformats.org/markup-compatibility/2006">
          <mc:Choice Requires="x14">
            <control shapeId="13191" r:id="rId456" name="Check Box 2951">
              <controlPr defaultSize="0" autoFill="0" autoLine="0" autoPict="0">
                <anchor moveWithCells="1">
                  <from>
                    <xdr:col>25</xdr:col>
                    <xdr:colOff>161925</xdr:colOff>
                    <xdr:row>474</xdr:row>
                    <xdr:rowOff>0</xdr:rowOff>
                  </from>
                  <to>
                    <xdr:col>26</xdr:col>
                    <xdr:colOff>142875</xdr:colOff>
                    <xdr:row>475</xdr:row>
                    <xdr:rowOff>9525</xdr:rowOff>
                  </to>
                </anchor>
              </controlPr>
            </control>
          </mc:Choice>
        </mc:AlternateContent>
        <mc:AlternateContent xmlns:mc="http://schemas.openxmlformats.org/markup-compatibility/2006">
          <mc:Choice Requires="x14">
            <control shapeId="13192" r:id="rId457" name="Check Box 2952">
              <controlPr defaultSize="0" autoFill="0" autoLine="0" autoPict="0">
                <anchor moveWithCells="1">
                  <from>
                    <xdr:col>25</xdr:col>
                    <xdr:colOff>161925</xdr:colOff>
                    <xdr:row>475</xdr:row>
                    <xdr:rowOff>0</xdr:rowOff>
                  </from>
                  <to>
                    <xdr:col>26</xdr:col>
                    <xdr:colOff>142875</xdr:colOff>
                    <xdr:row>476</xdr:row>
                    <xdr:rowOff>9525</xdr:rowOff>
                  </to>
                </anchor>
              </controlPr>
            </control>
          </mc:Choice>
        </mc:AlternateContent>
        <mc:AlternateContent xmlns:mc="http://schemas.openxmlformats.org/markup-compatibility/2006">
          <mc:Choice Requires="x14">
            <control shapeId="13193" r:id="rId458" name="Check Box 2953">
              <controlPr defaultSize="0" autoFill="0" autoLine="0" autoPict="0">
                <anchor moveWithCells="1">
                  <from>
                    <xdr:col>25</xdr:col>
                    <xdr:colOff>161925</xdr:colOff>
                    <xdr:row>476</xdr:row>
                    <xdr:rowOff>0</xdr:rowOff>
                  </from>
                  <to>
                    <xdr:col>26</xdr:col>
                    <xdr:colOff>142875</xdr:colOff>
                    <xdr:row>477</xdr:row>
                    <xdr:rowOff>9525</xdr:rowOff>
                  </to>
                </anchor>
              </controlPr>
            </control>
          </mc:Choice>
        </mc:AlternateContent>
        <mc:AlternateContent xmlns:mc="http://schemas.openxmlformats.org/markup-compatibility/2006">
          <mc:Choice Requires="x14">
            <control shapeId="13194" r:id="rId459" name="Check Box 2954">
              <controlPr defaultSize="0" autoFill="0" autoLine="0" autoPict="0">
                <anchor moveWithCells="1">
                  <from>
                    <xdr:col>25</xdr:col>
                    <xdr:colOff>161925</xdr:colOff>
                    <xdr:row>476</xdr:row>
                    <xdr:rowOff>238125</xdr:rowOff>
                  </from>
                  <to>
                    <xdr:col>26</xdr:col>
                    <xdr:colOff>142875</xdr:colOff>
                    <xdr:row>478</xdr:row>
                    <xdr:rowOff>9525</xdr:rowOff>
                  </to>
                </anchor>
              </controlPr>
            </control>
          </mc:Choice>
        </mc:AlternateContent>
        <mc:AlternateContent xmlns:mc="http://schemas.openxmlformats.org/markup-compatibility/2006">
          <mc:Choice Requires="x14">
            <control shapeId="13195" r:id="rId460" name="Check Box 2955">
              <controlPr defaultSize="0" autoFill="0" autoLine="0" autoPict="0">
                <anchor moveWithCells="1">
                  <from>
                    <xdr:col>25</xdr:col>
                    <xdr:colOff>161925</xdr:colOff>
                    <xdr:row>478</xdr:row>
                    <xdr:rowOff>0</xdr:rowOff>
                  </from>
                  <to>
                    <xdr:col>26</xdr:col>
                    <xdr:colOff>142875</xdr:colOff>
                    <xdr:row>479</xdr:row>
                    <xdr:rowOff>9525</xdr:rowOff>
                  </to>
                </anchor>
              </controlPr>
            </control>
          </mc:Choice>
        </mc:AlternateContent>
        <mc:AlternateContent xmlns:mc="http://schemas.openxmlformats.org/markup-compatibility/2006">
          <mc:Choice Requires="x14">
            <control shapeId="13196" r:id="rId461" name="Check Box 2956">
              <controlPr defaultSize="0" autoFill="0" autoLine="0" autoPict="0">
                <anchor moveWithCells="1">
                  <from>
                    <xdr:col>25</xdr:col>
                    <xdr:colOff>161925</xdr:colOff>
                    <xdr:row>479</xdr:row>
                    <xdr:rowOff>0</xdr:rowOff>
                  </from>
                  <to>
                    <xdr:col>26</xdr:col>
                    <xdr:colOff>142875</xdr:colOff>
                    <xdr:row>480</xdr:row>
                    <xdr:rowOff>9525</xdr:rowOff>
                  </to>
                </anchor>
              </controlPr>
            </control>
          </mc:Choice>
        </mc:AlternateContent>
        <mc:AlternateContent xmlns:mc="http://schemas.openxmlformats.org/markup-compatibility/2006">
          <mc:Choice Requires="x14">
            <control shapeId="13197" r:id="rId462" name="Check Box 2957">
              <controlPr defaultSize="0" autoFill="0" autoLine="0" autoPict="0">
                <anchor moveWithCells="1">
                  <from>
                    <xdr:col>25</xdr:col>
                    <xdr:colOff>161925</xdr:colOff>
                    <xdr:row>480</xdr:row>
                    <xdr:rowOff>0</xdr:rowOff>
                  </from>
                  <to>
                    <xdr:col>26</xdr:col>
                    <xdr:colOff>142875</xdr:colOff>
                    <xdr:row>481</xdr:row>
                    <xdr:rowOff>9525</xdr:rowOff>
                  </to>
                </anchor>
              </controlPr>
            </control>
          </mc:Choice>
        </mc:AlternateContent>
        <mc:AlternateContent xmlns:mc="http://schemas.openxmlformats.org/markup-compatibility/2006">
          <mc:Choice Requires="x14">
            <control shapeId="13198" r:id="rId463" name="Check Box 2958">
              <controlPr defaultSize="0" autoFill="0" autoLine="0" autoPict="0">
                <anchor moveWithCells="1">
                  <from>
                    <xdr:col>25</xdr:col>
                    <xdr:colOff>161925</xdr:colOff>
                    <xdr:row>481</xdr:row>
                    <xdr:rowOff>0</xdr:rowOff>
                  </from>
                  <to>
                    <xdr:col>26</xdr:col>
                    <xdr:colOff>142875</xdr:colOff>
                    <xdr:row>482</xdr:row>
                    <xdr:rowOff>9525</xdr:rowOff>
                  </to>
                </anchor>
              </controlPr>
            </control>
          </mc:Choice>
        </mc:AlternateContent>
        <mc:AlternateContent xmlns:mc="http://schemas.openxmlformats.org/markup-compatibility/2006">
          <mc:Choice Requires="x14">
            <control shapeId="13199" r:id="rId464" name="Check Box 2959">
              <controlPr defaultSize="0" autoFill="0" autoLine="0" autoPict="0">
                <anchor moveWithCells="1">
                  <from>
                    <xdr:col>25</xdr:col>
                    <xdr:colOff>161925</xdr:colOff>
                    <xdr:row>482</xdr:row>
                    <xdr:rowOff>0</xdr:rowOff>
                  </from>
                  <to>
                    <xdr:col>26</xdr:col>
                    <xdr:colOff>142875</xdr:colOff>
                    <xdr:row>483</xdr:row>
                    <xdr:rowOff>9525</xdr:rowOff>
                  </to>
                </anchor>
              </controlPr>
            </control>
          </mc:Choice>
        </mc:AlternateContent>
        <mc:AlternateContent xmlns:mc="http://schemas.openxmlformats.org/markup-compatibility/2006">
          <mc:Choice Requires="x14">
            <control shapeId="13200" r:id="rId465" name="Check Box 2960">
              <controlPr defaultSize="0" autoFill="0" autoLine="0" autoPict="0">
                <anchor moveWithCells="1">
                  <from>
                    <xdr:col>25</xdr:col>
                    <xdr:colOff>161925</xdr:colOff>
                    <xdr:row>483</xdr:row>
                    <xdr:rowOff>0</xdr:rowOff>
                  </from>
                  <to>
                    <xdr:col>26</xdr:col>
                    <xdr:colOff>142875</xdr:colOff>
                    <xdr:row>484</xdr:row>
                    <xdr:rowOff>9525</xdr:rowOff>
                  </to>
                </anchor>
              </controlPr>
            </control>
          </mc:Choice>
        </mc:AlternateContent>
        <mc:AlternateContent xmlns:mc="http://schemas.openxmlformats.org/markup-compatibility/2006">
          <mc:Choice Requires="x14">
            <control shapeId="13201" r:id="rId466" name="Check Box 2961">
              <controlPr defaultSize="0" autoFill="0" autoLine="0" autoPict="0">
                <anchor moveWithCells="1">
                  <from>
                    <xdr:col>25</xdr:col>
                    <xdr:colOff>161925</xdr:colOff>
                    <xdr:row>484</xdr:row>
                    <xdr:rowOff>0</xdr:rowOff>
                  </from>
                  <to>
                    <xdr:col>26</xdr:col>
                    <xdr:colOff>142875</xdr:colOff>
                    <xdr:row>485</xdr:row>
                    <xdr:rowOff>9525</xdr:rowOff>
                  </to>
                </anchor>
              </controlPr>
            </control>
          </mc:Choice>
        </mc:AlternateContent>
        <mc:AlternateContent xmlns:mc="http://schemas.openxmlformats.org/markup-compatibility/2006">
          <mc:Choice Requires="x14">
            <control shapeId="13202" r:id="rId467" name="Check Box 2962">
              <controlPr defaultSize="0" autoFill="0" autoLine="0" autoPict="0">
                <anchor moveWithCells="1">
                  <from>
                    <xdr:col>25</xdr:col>
                    <xdr:colOff>161925</xdr:colOff>
                    <xdr:row>485</xdr:row>
                    <xdr:rowOff>0</xdr:rowOff>
                  </from>
                  <to>
                    <xdr:col>26</xdr:col>
                    <xdr:colOff>142875</xdr:colOff>
                    <xdr:row>486</xdr:row>
                    <xdr:rowOff>9525</xdr:rowOff>
                  </to>
                </anchor>
              </controlPr>
            </control>
          </mc:Choice>
        </mc:AlternateContent>
        <mc:AlternateContent xmlns:mc="http://schemas.openxmlformats.org/markup-compatibility/2006">
          <mc:Choice Requires="x14">
            <control shapeId="13203" r:id="rId468" name="Check Box 2963">
              <controlPr defaultSize="0" autoFill="0" autoLine="0" autoPict="0">
                <anchor moveWithCells="1">
                  <from>
                    <xdr:col>25</xdr:col>
                    <xdr:colOff>161925</xdr:colOff>
                    <xdr:row>486</xdr:row>
                    <xdr:rowOff>0</xdr:rowOff>
                  </from>
                  <to>
                    <xdr:col>26</xdr:col>
                    <xdr:colOff>142875</xdr:colOff>
                    <xdr:row>487</xdr:row>
                    <xdr:rowOff>9525</xdr:rowOff>
                  </to>
                </anchor>
              </controlPr>
            </control>
          </mc:Choice>
        </mc:AlternateContent>
        <mc:AlternateContent xmlns:mc="http://schemas.openxmlformats.org/markup-compatibility/2006">
          <mc:Choice Requires="x14">
            <control shapeId="13204" r:id="rId469" name="Check Box 2964">
              <controlPr defaultSize="0" autoFill="0" autoLine="0" autoPict="0">
                <anchor moveWithCells="1">
                  <from>
                    <xdr:col>25</xdr:col>
                    <xdr:colOff>161925</xdr:colOff>
                    <xdr:row>487</xdr:row>
                    <xdr:rowOff>0</xdr:rowOff>
                  </from>
                  <to>
                    <xdr:col>26</xdr:col>
                    <xdr:colOff>142875</xdr:colOff>
                    <xdr:row>488</xdr:row>
                    <xdr:rowOff>9525</xdr:rowOff>
                  </to>
                </anchor>
              </controlPr>
            </control>
          </mc:Choice>
        </mc:AlternateContent>
        <mc:AlternateContent xmlns:mc="http://schemas.openxmlformats.org/markup-compatibility/2006">
          <mc:Choice Requires="x14">
            <control shapeId="13205" r:id="rId470" name="Check Box 2965">
              <controlPr defaultSize="0" autoFill="0" autoLine="0" autoPict="0">
                <anchor moveWithCells="1">
                  <from>
                    <xdr:col>25</xdr:col>
                    <xdr:colOff>161925</xdr:colOff>
                    <xdr:row>488</xdr:row>
                    <xdr:rowOff>0</xdr:rowOff>
                  </from>
                  <to>
                    <xdr:col>26</xdr:col>
                    <xdr:colOff>142875</xdr:colOff>
                    <xdr:row>489</xdr:row>
                    <xdr:rowOff>9525</xdr:rowOff>
                  </to>
                </anchor>
              </controlPr>
            </control>
          </mc:Choice>
        </mc:AlternateContent>
        <mc:AlternateContent xmlns:mc="http://schemas.openxmlformats.org/markup-compatibility/2006">
          <mc:Choice Requires="x14">
            <control shapeId="13206" r:id="rId471" name="Check Box 2966">
              <controlPr defaultSize="0" autoFill="0" autoLine="0" autoPict="0">
                <anchor moveWithCells="1">
                  <from>
                    <xdr:col>25</xdr:col>
                    <xdr:colOff>161925</xdr:colOff>
                    <xdr:row>489</xdr:row>
                    <xdr:rowOff>0</xdr:rowOff>
                  </from>
                  <to>
                    <xdr:col>26</xdr:col>
                    <xdr:colOff>142875</xdr:colOff>
                    <xdr:row>490</xdr:row>
                    <xdr:rowOff>9525</xdr:rowOff>
                  </to>
                </anchor>
              </controlPr>
            </control>
          </mc:Choice>
        </mc:AlternateContent>
        <mc:AlternateContent xmlns:mc="http://schemas.openxmlformats.org/markup-compatibility/2006">
          <mc:Choice Requires="x14">
            <control shapeId="13207" r:id="rId472" name="Check Box 2967">
              <controlPr defaultSize="0" autoFill="0" autoLine="0" autoPict="0">
                <anchor moveWithCells="1">
                  <from>
                    <xdr:col>25</xdr:col>
                    <xdr:colOff>161925</xdr:colOff>
                    <xdr:row>490</xdr:row>
                    <xdr:rowOff>0</xdr:rowOff>
                  </from>
                  <to>
                    <xdr:col>26</xdr:col>
                    <xdr:colOff>142875</xdr:colOff>
                    <xdr:row>491</xdr:row>
                    <xdr:rowOff>9525</xdr:rowOff>
                  </to>
                </anchor>
              </controlPr>
            </control>
          </mc:Choice>
        </mc:AlternateContent>
        <mc:AlternateContent xmlns:mc="http://schemas.openxmlformats.org/markup-compatibility/2006">
          <mc:Choice Requires="x14">
            <control shapeId="13208" r:id="rId473" name="Check Box 2968">
              <controlPr defaultSize="0" autoFill="0" autoLine="0" autoPict="0">
                <anchor moveWithCells="1">
                  <from>
                    <xdr:col>25</xdr:col>
                    <xdr:colOff>161925</xdr:colOff>
                    <xdr:row>491</xdr:row>
                    <xdr:rowOff>0</xdr:rowOff>
                  </from>
                  <to>
                    <xdr:col>26</xdr:col>
                    <xdr:colOff>142875</xdr:colOff>
                    <xdr:row>492</xdr:row>
                    <xdr:rowOff>9525</xdr:rowOff>
                  </to>
                </anchor>
              </controlPr>
            </control>
          </mc:Choice>
        </mc:AlternateContent>
        <mc:AlternateContent xmlns:mc="http://schemas.openxmlformats.org/markup-compatibility/2006">
          <mc:Choice Requires="x14">
            <control shapeId="13209" r:id="rId474" name="Check Box 2969">
              <controlPr defaultSize="0" autoFill="0" autoLine="0" autoPict="0">
                <anchor moveWithCells="1">
                  <from>
                    <xdr:col>25</xdr:col>
                    <xdr:colOff>161925</xdr:colOff>
                    <xdr:row>492</xdr:row>
                    <xdr:rowOff>0</xdr:rowOff>
                  </from>
                  <to>
                    <xdr:col>26</xdr:col>
                    <xdr:colOff>142875</xdr:colOff>
                    <xdr:row>493</xdr:row>
                    <xdr:rowOff>9525</xdr:rowOff>
                  </to>
                </anchor>
              </controlPr>
            </control>
          </mc:Choice>
        </mc:AlternateContent>
        <mc:AlternateContent xmlns:mc="http://schemas.openxmlformats.org/markup-compatibility/2006">
          <mc:Choice Requires="x14">
            <control shapeId="13210" r:id="rId475" name="Check Box 2970">
              <controlPr defaultSize="0" autoFill="0" autoLine="0" autoPict="0">
                <anchor moveWithCells="1">
                  <from>
                    <xdr:col>25</xdr:col>
                    <xdr:colOff>161925</xdr:colOff>
                    <xdr:row>493</xdr:row>
                    <xdr:rowOff>0</xdr:rowOff>
                  </from>
                  <to>
                    <xdr:col>26</xdr:col>
                    <xdr:colOff>142875</xdr:colOff>
                    <xdr:row>494</xdr:row>
                    <xdr:rowOff>9525</xdr:rowOff>
                  </to>
                </anchor>
              </controlPr>
            </control>
          </mc:Choice>
        </mc:AlternateContent>
        <mc:AlternateContent xmlns:mc="http://schemas.openxmlformats.org/markup-compatibility/2006">
          <mc:Choice Requires="x14">
            <control shapeId="13211" r:id="rId476" name="Check Box 2971">
              <controlPr defaultSize="0" autoFill="0" autoLine="0" autoPict="0">
                <anchor moveWithCells="1">
                  <from>
                    <xdr:col>25</xdr:col>
                    <xdr:colOff>161925</xdr:colOff>
                    <xdr:row>494</xdr:row>
                    <xdr:rowOff>0</xdr:rowOff>
                  </from>
                  <to>
                    <xdr:col>26</xdr:col>
                    <xdr:colOff>142875</xdr:colOff>
                    <xdr:row>495</xdr:row>
                    <xdr:rowOff>9525</xdr:rowOff>
                  </to>
                </anchor>
              </controlPr>
            </control>
          </mc:Choice>
        </mc:AlternateContent>
        <mc:AlternateContent xmlns:mc="http://schemas.openxmlformats.org/markup-compatibility/2006">
          <mc:Choice Requires="x14">
            <control shapeId="13212" r:id="rId477" name="Check Box 2972">
              <controlPr defaultSize="0" autoFill="0" autoLine="0" autoPict="0">
                <anchor moveWithCells="1">
                  <from>
                    <xdr:col>25</xdr:col>
                    <xdr:colOff>161925</xdr:colOff>
                    <xdr:row>495</xdr:row>
                    <xdr:rowOff>0</xdr:rowOff>
                  </from>
                  <to>
                    <xdr:col>26</xdr:col>
                    <xdr:colOff>142875</xdr:colOff>
                    <xdr:row>496</xdr:row>
                    <xdr:rowOff>9525</xdr:rowOff>
                  </to>
                </anchor>
              </controlPr>
            </control>
          </mc:Choice>
        </mc:AlternateContent>
        <mc:AlternateContent xmlns:mc="http://schemas.openxmlformats.org/markup-compatibility/2006">
          <mc:Choice Requires="x14">
            <control shapeId="13213" r:id="rId478" name="Check Box 2973">
              <controlPr defaultSize="0" autoFill="0" autoLine="0" autoPict="0">
                <anchor moveWithCells="1">
                  <from>
                    <xdr:col>25</xdr:col>
                    <xdr:colOff>161925</xdr:colOff>
                    <xdr:row>496</xdr:row>
                    <xdr:rowOff>0</xdr:rowOff>
                  </from>
                  <to>
                    <xdr:col>26</xdr:col>
                    <xdr:colOff>142875</xdr:colOff>
                    <xdr:row>497</xdr:row>
                    <xdr:rowOff>9525</xdr:rowOff>
                  </to>
                </anchor>
              </controlPr>
            </control>
          </mc:Choice>
        </mc:AlternateContent>
        <mc:AlternateContent xmlns:mc="http://schemas.openxmlformats.org/markup-compatibility/2006">
          <mc:Choice Requires="x14">
            <control shapeId="13214" r:id="rId479" name="Check Box 2974">
              <controlPr defaultSize="0" autoFill="0" autoLine="0" autoPict="0">
                <anchor moveWithCells="1">
                  <from>
                    <xdr:col>25</xdr:col>
                    <xdr:colOff>161925</xdr:colOff>
                    <xdr:row>497</xdr:row>
                    <xdr:rowOff>0</xdr:rowOff>
                  </from>
                  <to>
                    <xdr:col>26</xdr:col>
                    <xdr:colOff>142875</xdr:colOff>
                    <xdr:row>498</xdr:row>
                    <xdr:rowOff>9525</xdr:rowOff>
                  </to>
                </anchor>
              </controlPr>
            </control>
          </mc:Choice>
        </mc:AlternateContent>
        <mc:AlternateContent xmlns:mc="http://schemas.openxmlformats.org/markup-compatibility/2006">
          <mc:Choice Requires="x14">
            <control shapeId="13215" r:id="rId480" name="Check Box 2975">
              <controlPr defaultSize="0" autoFill="0" autoLine="0" autoPict="0">
                <anchor moveWithCells="1">
                  <from>
                    <xdr:col>25</xdr:col>
                    <xdr:colOff>161925</xdr:colOff>
                    <xdr:row>498</xdr:row>
                    <xdr:rowOff>0</xdr:rowOff>
                  </from>
                  <to>
                    <xdr:col>26</xdr:col>
                    <xdr:colOff>142875</xdr:colOff>
                    <xdr:row>499</xdr:row>
                    <xdr:rowOff>9525</xdr:rowOff>
                  </to>
                </anchor>
              </controlPr>
            </control>
          </mc:Choice>
        </mc:AlternateContent>
        <mc:AlternateContent xmlns:mc="http://schemas.openxmlformats.org/markup-compatibility/2006">
          <mc:Choice Requires="x14">
            <control shapeId="13216" r:id="rId481" name="Check Box 2976">
              <controlPr defaultSize="0" autoFill="0" autoLine="0" autoPict="0">
                <anchor moveWithCells="1">
                  <from>
                    <xdr:col>25</xdr:col>
                    <xdr:colOff>161925</xdr:colOff>
                    <xdr:row>499</xdr:row>
                    <xdr:rowOff>0</xdr:rowOff>
                  </from>
                  <to>
                    <xdr:col>26</xdr:col>
                    <xdr:colOff>142875</xdr:colOff>
                    <xdr:row>500</xdr:row>
                    <xdr:rowOff>9525</xdr:rowOff>
                  </to>
                </anchor>
              </controlPr>
            </control>
          </mc:Choice>
        </mc:AlternateContent>
        <mc:AlternateContent xmlns:mc="http://schemas.openxmlformats.org/markup-compatibility/2006">
          <mc:Choice Requires="x14">
            <control shapeId="13217" r:id="rId482" name="Check Box 2977">
              <controlPr defaultSize="0" autoFill="0" autoLine="0" autoPict="0">
                <anchor moveWithCells="1">
                  <from>
                    <xdr:col>25</xdr:col>
                    <xdr:colOff>161925</xdr:colOff>
                    <xdr:row>499</xdr:row>
                    <xdr:rowOff>238125</xdr:rowOff>
                  </from>
                  <to>
                    <xdr:col>26</xdr:col>
                    <xdr:colOff>142875</xdr:colOff>
                    <xdr:row>501</xdr:row>
                    <xdr:rowOff>9525</xdr:rowOff>
                  </to>
                </anchor>
              </controlPr>
            </control>
          </mc:Choice>
        </mc:AlternateContent>
        <mc:AlternateContent xmlns:mc="http://schemas.openxmlformats.org/markup-compatibility/2006">
          <mc:Choice Requires="x14">
            <control shapeId="13218" r:id="rId483" name="Check Box 2978">
              <controlPr defaultSize="0" autoFill="0" autoLine="0" autoPict="0">
                <anchor moveWithCells="1">
                  <from>
                    <xdr:col>25</xdr:col>
                    <xdr:colOff>161925</xdr:colOff>
                    <xdr:row>501</xdr:row>
                    <xdr:rowOff>0</xdr:rowOff>
                  </from>
                  <to>
                    <xdr:col>26</xdr:col>
                    <xdr:colOff>142875</xdr:colOff>
                    <xdr:row>502</xdr:row>
                    <xdr:rowOff>9525</xdr:rowOff>
                  </to>
                </anchor>
              </controlPr>
            </control>
          </mc:Choice>
        </mc:AlternateContent>
        <mc:AlternateContent xmlns:mc="http://schemas.openxmlformats.org/markup-compatibility/2006">
          <mc:Choice Requires="x14">
            <control shapeId="13219" r:id="rId484" name="Check Box 2979">
              <controlPr defaultSize="0" autoFill="0" autoLine="0" autoPict="0">
                <anchor moveWithCells="1">
                  <from>
                    <xdr:col>25</xdr:col>
                    <xdr:colOff>161925</xdr:colOff>
                    <xdr:row>502</xdr:row>
                    <xdr:rowOff>0</xdr:rowOff>
                  </from>
                  <to>
                    <xdr:col>26</xdr:col>
                    <xdr:colOff>142875</xdr:colOff>
                    <xdr:row>503</xdr:row>
                    <xdr:rowOff>9525</xdr:rowOff>
                  </to>
                </anchor>
              </controlPr>
            </control>
          </mc:Choice>
        </mc:AlternateContent>
        <mc:AlternateContent xmlns:mc="http://schemas.openxmlformats.org/markup-compatibility/2006">
          <mc:Choice Requires="x14">
            <control shapeId="13220" r:id="rId485" name="Check Box 2980">
              <controlPr defaultSize="0" autoFill="0" autoLine="0" autoPict="0">
                <anchor moveWithCells="1">
                  <from>
                    <xdr:col>25</xdr:col>
                    <xdr:colOff>161925</xdr:colOff>
                    <xdr:row>503</xdr:row>
                    <xdr:rowOff>0</xdr:rowOff>
                  </from>
                  <to>
                    <xdr:col>26</xdr:col>
                    <xdr:colOff>142875</xdr:colOff>
                    <xdr:row>504</xdr:row>
                    <xdr:rowOff>9525</xdr:rowOff>
                  </to>
                </anchor>
              </controlPr>
            </control>
          </mc:Choice>
        </mc:AlternateContent>
        <mc:AlternateContent xmlns:mc="http://schemas.openxmlformats.org/markup-compatibility/2006">
          <mc:Choice Requires="x14">
            <control shapeId="13221" r:id="rId486" name="Check Box 2981">
              <controlPr defaultSize="0" autoFill="0" autoLine="0" autoPict="0">
                <anchor moveWithCells="1">
                  <from>
                    <xdr:col>25</xdr:col>
                    <xdr:colOff>161925</xdr:colOff>
                    <xdr:row>504</xdr:row>
                    <xdr:rowOff>0</xdr:rowOff>
                  </from>
                  <to>
                    <xdr:col>26</xdr:col>
                    <xdr:colOff>142875</xdr:colOff>
                    <xdr:row>505</xdr:row>
                    <xdr:rowOff>9525</xdr:rowOff>
                  </to>
                </anchor>
              </controlPr>
            </control>
          </mc:Choice>
        </mc:AlternateContent>
        <mc:AlternateContent xmlns:mc="http://schemas.openxmlformats.org/markup-compatibility/2006">
          <mc:Choice Requires="x14">
            <control shapeId="13222" r:id="rId487" name="Check Box 2982">
              <controlPr defaultSize="0" autoFill="0" autoLine="0" autoPict="0">
                <anchor moveWithCells="1">
                  <from>
                    <xdr:col>25</xdr:col>
                    <xdr:colOff>161925</xdr:colOff>
                    <xdr:row>505</xdr:row>
                    <xdr:rowOff>0</xdr:rowOff>
                  </from>
                  <to>
                    <xdr:col>26</xdr:col>
                    <xdr:colOff>142875</xdr:colOff>
                    <xdr:row>506</xdr:row>
                    <xdr:rowOff>9525</xdr:rowOff>
                  </to>
                </anchor>
              </controlPr>
            </control>
          </mc:Choice>
        </mc:AlternateContent>
        <mc:AlternateContent xmlns:mc="http://schemas.openxmlformats.org/markup-compatibility/2006">
          <mc:Choice Requires="x14">
            <control shapeId="13223" r:id="rId488" name="Check Box 2983">
              <controlPr defaultSize="0" autoFill="0" autoLine="0" autoPict="0">
                <anchor moveWithCells="1">
                  <from>
                    <xdr:col>25</xdr:col>
                    <xdr:colOff>161925</xdr:colOff>
                    <xdr:row>506</xdr:row>
                    <xdr:rowOff>0</xdr:rowOff>
                  </from>
                  <to>
                    <xdr:col>26</xdr:col>
                    <xdr:colOff>142875</xdr:colOff>
                    <xdr:row>507</xdr:row>
                    <xdr:rowOff>9525</xdr:rowOff>
                  </to>
                </anchor>
              </controlPr>
            </control>
          </mc:Choice>
        </mc:AlternateContent>
        <mc:AlternateContent xmlns:mc="http://schemas.openxmlformats.org/markup-compatibility/2006">
          <mc:Choice Requires="x14">
            <control shapeId="13224" r:id="rId489" name="Check Box 2984">
              <controlPr defaultSize="0" autoFill="0" autoLine="0" autoPict="0">
                <anchor moveWithCells="1">
                  <from>
                    <xdr:col>25</xdr:col>
                    <xdr:colOff>161925</xdr:colOff>
                    <xdr:row>507</xdr:row>
                    <xdr:rowOff>0</xdr:rowOff>
                  </from>
                  <to>
                    <xdr:col>26</xdr:col>
                    <xdr:colOff>142875</xdr:colOff>
                    <xdr:row>508</xdr:row>
                    <xdr:rowOff>9525</xdr:rowOff>
                  </to>
                </anchor>
              </controlPr>
            </control>
          </mc:Choice>
        </mc:AlternateContent>
        <mc:AlternateContent xmlns:mc="http://schemas.openxmlformats.org/markup-compatibility/2006">
          <mc:Choice Requires="x14">
            <control shapeId="13225" r:id="rId490" name="Check Box 2985">
              <controlPr defaultSize="0" autoFill="0" autoLine="0" autoPict="0">
                <anchor moveWithCells="1">
                  <from>
                    <xdr:col>25</xdr:col>
                    <xdr:colOff>161925</xdr:colOff>
                    <xdr:row>508</xdr:row>
                    <xdr:rowOff>0</xdr:rowOff>
                  </from>
                  <to>
                    <xdr:col>26</xdr:col>
                    <xdr:colOff>142875</xdr:colOff>
                    <xdr:row>509</xdr:row>
                    <xdr:rowOff>9525</xdr:rowOff>
                  </to>
                </anchor>
              </controlPr>
            </control>
          </mc:Choice>
        </mc:AlternateContent>
        <mc:AlternateContent xmlns:mc="http://schemas.openxmlformats.org/markup-compatibility/2006">
          <mc:Choice Requires="x14">
            <control shapeId="13226" r:id="rId491" name="Check Box 2986">
              <controlPr defaultSize="0" autoFill="0" autoLine="0" autoPict="0">
                <anchor moveWithCells="1">
                  <from>
                    <xdr:col>25</xdr:col>
                    <xdr:colOff>161925</xdr:colOff>
                    <xdr:row>509</xdr:row>
                    <xdr:rowOff>0</xdr:rowOff>
                  </from>
                  <to>
                    <xdr:col>26</xdr:col>
                    <xdr:colOff>142875</xdr:colOff>
                    <xdr:row>510</xdr:row>
                    <xdr:rowOff>9525</xdr:rowOff>
                  </to>
                </anchor>
              </controlPr>
            </control>
          </mc:Choice>
        </mc:AlternateContent>
        <mc:AlternateContent xmlns:mc="http://schemas.openxmlformats.org/markup-compatibility/2006">
          <mc:Choice Requires="x14">
            <control shapeId="13227" r:id="rId492" name="Check Box 2987">
              <controlPr defaultSize="0" autoFill="0" autoLine="0" autoPict="0">
                <anchor moveWithCells="1">
                  <from>
                    <xdr:col>25</xdr:col>
                    <xdr:colOff>161925</xdr:colOff>
                    <xdr:row>510</xdr:row>
                    <xdr:rowOff>0</xdr:rowOff>
                  </from>
                  <to>
                    <xdr:col>26</xdr:col>
                    <xdr:colOff>142875</xdr:colOff>
                    <xdr:row>511</xdr:row>
                    <xdr:rowOff>9525</xdr:rowOff>
                  </to>
                </anchor>
              </controlPr>
            </control>
          </mc:Choice>
        </mc:AlternateContent>
        <mc:AlternateContent xmlns:mc="http://schemas.openxmlformats.org/markup-compatibility/2006">
          <mc:Choice Requires="x14">
            <control shapeId="13228" r:id="rId493" name="Check Box 2988">
              <controlPr defaultSize="0" autoFill="0" autoLine="0" autoPict="0">
                <anchor moveWithCells="1">
                  <from>
                    <xdr:col>25</xdr:col>
                    <xdr:colOff>161925</xdr:colOff>
                    <xdr:row>511</xdr:row>
                    <xdr:rowOff>0</xdr:rowOff>
                  </from>
                  <to>
                    <xdr:col>26</xdr:col>
                    <xdr:colOff>142875</xdr:colOff>
                    <xdr:row>512</xdr:row>
                    <xdr:rowOff>9525</xdr:rowOff>
                  </to>
                </anchor>
              </controlPr>
            </control>
          </mc:Choice>
        </mc:AlternateContent>
        <mc:AlternateContent xmlns:mc="http://schemas.openxmlformats.org/markup-compatibility/2006">
          <mc:Choice Requires="x14">
            <control shapeId="13229" r:id="rId494" name="Check Box 2989">
              <controlPr defaultSize="0" autoFill="0" autoLine="0" autoPict="0">
                <anchor moveWithCells="1">
                  <from>
                    <xdr:col>25</xdr:col>
                    <xdr:colOff>161925</xdr:colOff>
                    <xdr:row>512</xdr:row>
                    <xdr:rowOff>0</xdr:rowOff>
                  </from>
                  <to>
                    <xdr:col>26</xdr:col>
                    <xdr:colOff>142875</xdr:colOff>
                    <xdr:row>513</xdr:row>
                    <xdr:rowOff>9525</xdr:rowOff>
                  </to>
                </anchor>
              </controlPr>
            </control>
          </mc:Choice>
        </mc:AlternateContent>
        <mc:AlternateContent xmlns:mc="http://schemas.openxmlformats.org/markup-compatibility/2006">
          <mc:Choice Requires="x14">
            <control shapeId="13230" r:id="rId495" name="Check Box 2990">
              <controlPr defaultSize="0" autoFill="0" autoLine="0" autoPict="0">
                <anchor moveWithCells="1">
                  <from>
                    <xdr:col>25</xdr:col>
                    <xdr:colOff>161925</xdr:colOff>
                    <xdr:row>513</xdr:row>
                    <xdr:rowOff>0</xdr:rowOff>
                  </from>
                  <to>
                    <xdr:col>26</xdr:col>
                    <xdr:colOff>142875</xdr:colOff>
                    <xdr:row>514</xdr:row>
                    <xdr:rowOff>9525</xdr:rowOff>
                  </to>
                </anchor>
              </controlPr>
            </control>
          </mc:Choice>
        </mc:AlternateContent>
        <mc:AlternateContent xmlns:mc="http://schemas.openxmlformats.org/markup-compatibility/2006">
          <mc:Choice Requires="x14">
            <control shapeId="13231" r:id="rId496" name="Check Box 2991">
              <controlPr defaultSize="0" autoFill="0" autoLine="0" autoPict="0">
                <anchor moveWithCells="1">
                  <from>
                    <xdr:col>25</xdr:col>
                    <xdr:colOff>161925</xdr:colOff>
                    <xdr:row>514</xdr:row>
                    <xdr:rowOff>0</xdr:rowOff>
                  </from>
                  <to>
                    <xdr:col>26</xdr:col>
                    <xdr:colOff>142875</xdr:colOff>
                    <xdr:row>515</xdr:row>
                    <xdr:rowOff>9525</xdr:rowOff>
                  </to>
                </anchor>
              </controlPr>
            </control>
          </mc:Choice>
        </mc:AlternateContent>
        <mc:AlternateContent xmlns:mc="http://schemas.openxmlformats.org/markup-compatibility/2006">
          <mc:Choice Requires="x14">
            <control shapeId="13232" r:id="rId497" name="Check Box 2992">
              <controlPr defaultSize="0" autoFill="0" autoLine="0" autoPict="0">
                <anchor moveWithCells="1">
                  <from>
                    <xdr:col>25</xdr:col>
                    <xdr:colOff>161925</xdr:colOff>
                    <xdr:row>515</xdr:row>
                    <xdr:rowOff>0</xdr:rowOff>
                  </from>
                  <to>
                    <xdr:col>26</xdr:col>
                    <xdr:colOff>142875</xdr:colOff>
                    <xdr:row>516</xdr:row>
                    <xdr:rowOff>9525</xdr:rowOff>
                  </to>
                </anchor>
              </controlPr>
            </control>
          </mc:Choice>
        </mc:AlternateContent>
        <mc:AlternateContent xmlns:mc="http://schemas.openxmlformats.org/markup-compatibility/2006">
          <mc:Choice Requires="x14">
            <control shapeId="13233" r:id="rId498" name="Check Box 2993">
              <controlPr defaultSize="0" autoFill="0" autoLine="0" autoPict="0">
                <anchor moveWithCells="1">
                  <from>
                    <xdr:col>25</xdr:col>
                    <xdr:colOff>161925</xdr:colOff>
                    <xdr:row>516</xdr:row>
                    <xdr:rowOff>0</xdr:rowOff>
                  </from>
                  <to>
                    <xdr:col>26</xdr:col>
                    <xdr:colOff>142875</xdr:colOff>
                    <xdr:row>517</xdr:row>
                    <xdr:rowOff>9525</xdr:rowOff>
                  </to>
                </anchor>
              </controlPr>
            </control>
          </mc:Choice>
        </mc:AlternateContent>
        <mc:AlternateContent xmlns:mc="http://schemas.openxmlformats.org/markup-compatibility/2006">
          <mc:Choice Requires="x14">
            <control shapeId="13234" r:id="rId499" name="Check Box 2994">
              <controlPr defaultSize="0" autoFill="0" autoLine="0" autoPict="0">
                <anchor moveWithCells="1">
                  <from>
                    <xdr:col>25</xdr:col>
                    <xdr:colOff>161925</xdr:colOff>
                    <xdr:row>517</xdr:row>
                    <xdr:rowOff>0</xdr:rowOff>
                  </from>
                  <to>
                    <xdr:col>26</xdr:col>
                    <xdr:colOff>142875</xdr:colOff>
                    <xdr:row>518</xdr:row>
                    <xdr:rowOff>9525</xdr:rowOff>
                  </to>
                </anchor>
              </controlPr>
            </control>
          </mc:Choice>
        </mc:AlternateContent>
        <mc:AlternateContent xmlns:mc="http://schemas.openxmlformats.org/markup-compatibility/2006">
          <mc:Choice Requires="x14">
            <control shapeId="13235" r:id="rId500" name="Check Box 2995">
              <controlPr defaultSize="0" autoFill="0" autoLine="0" autoPict="0">
                <anchor moveWithCells="1">
                  <from>
                    <xdr:col>25</xdr:col>
                    <xdr:colOff>161925</xdr:colOff>
                    <xdr:row>518</xdr:row>
                    <xdr:rowOff>0</xdr:rowOff>
                  </from>
                  <to>
                    <xdr:col>26</xdr:col>
                    <xdr:colOff>142875</xdr:colOff>
                    <xdr:row>519</xdr:row>
                    <xdr:rowOff>9525</xdr:rowOff>
                  </to>
                </anchor>
              </controlPr>
            </control>
          </mc:Choice>
        </mc:AlternateContent>
        <mc:AlternateContent xmlns:mc="http://schemas.openxmlformats.org/markup-compatibility/2006">
          <mc:Choice Requires="x14">
            <control shapeId="13236" r:id="rId501" name="Check Box 2996">
              <controlPr defaultSize="0" autoFill="0" autoLine="0" autoPict="0">
                <anchor moveWithCells="1">
                  <from>
                    <xdr:col>25</xdr:col>
                    <xdr:colOff>161925</xdr:colOff>
                    <xdr:row>519</xdr:row>
                    <xdr:rowOff>0</xdr:rowOff>
                  </from>
                  <to>
                    <xdr:col>26</xdr:col>
                    <xdr:colOff>142875</xdr:colOff>
                    <xdr:row>520</xdr:row>
                    <xdr:rowOff>9525</xdr:rowOff>
                  </to>
                </anchor>
              </controlPr>
            </control>
          </mc:Choice>
        </mc:AlternateContent>
        <mc:AlternateContent xmlns:mc="http://schemas.openxmlformats.org/markup-compatibility/2006">
          <mc:Choice Requires="x14">
            <control shapeId="13237" r:id="rId502" name="Check Box 2997">
              <controlPr defaultSize="0" autoFill="0" autoLine="0" autoPict="0">
                <anchor moveWithCells="1">
                  <from>
                    <xdr:col>25</xdr:col>
                    <xdr:colOff>161925</xdr:colOff>
                    <xdr:row>520</xdr:row>
                    <xdr:rowOff>0</xdr:rowOff>
                  </from>
                  <to>
                    <xdr:col>26</xdr:col>
                    <xdr:colOff>142875</xdr:colOff>
                    <xdr:row>521</xdr:row>
                    <xdr:rowOff>9525</xdr:rowOff>
                  </to>
                </anchor>
              </controlPr>
            </control>
          </mc:Choice>
        </mc:AlternateContent>
        <mc:AlternateContent xmlns:mc="http://schemas.openxmlformats.org/markup-compatibility/2006">
          <mc:Choice Requires="x14">
            <control shapeId="13238" r:id="rId503" name="Check Box 2998">
              <controlPr defaultSize="0" autoFill="0" autoLine="0" autoPict="0">
                <anchor moveWithCells="1">
                  <from>
                    <xdr:col>25</xdr:col>
                    <xdr:colOff>161925</xdr:colOff>
                    <xdr:row>521</xdr:row>
                    <xdr:rowOff>0</xdr:rowOff>
                  </from>
                  <to>
                    <xdr:col>26</xdr:col>
                    <xdr:colOff>142875</xdr:colOff>
                    <xdr:row>522</xdr:row>
                    <xdr:rowOff>9525</xdr:rowOff>
                  </to>
                </anchor>
              </controlPr>
            </control>
          </mc:Choice>
        </mc:AlternateContent>
        <mc:AlternateContent xmlns:mc="http://schemas.openxmlformats.org/markup-compatibility/2006">
          <mc:Choice Requires="x14">
            <control shapeId="13239" r:id="rId504" name="Check Box 2999">
              <controlPr defaultSize="0" autoFill="0" autoLine="0" autoPict="0">
                <anchor moveWithCells="1">
                  <from>
                    <xdr:col>25</xdr:col>
                    <xdr:colOff>161925</xdr:colOff>
                    <xdr:row>522</xdr:row>
                    <xdr:rowOff>0</xdr:rowOff>
                  </from>
                  <to>
                    <xdr:col>26</xdr:col>
                    <xdr:colOff>142875</xdr:colOff>
                    <xdr:row>523</xdr:row>
                    <xdr:rowOff>9525</xdr:rowOff>
                  </to>
                </anchor>
              </controlPr>
            </control>
          </mc:Choice>
        </mc:AlternateContent>
        <mc:AlternateContent xmlns:mc="http://schemas.openxmlformats.org/markup-compatibility/2006">
          <mc:Choice Requires="x14">
            <control shapeId="13240" r:id="rId505" name="Check Box 3000">
              <controlPr defaultSize="0" autoFill="0" autoLine="0" autoPict="0">
                <anchor moveWithCells="1">
                  <from>
                    <xdr:col>25</xdr:col>
                    <xdr:colOff>161925</xdr:colOff>
                    <xdr:row>522</xdr:row>
                    <xdr:rowOff>238125</xdr:rowOff>
                  </from>
                  <to>
                    <xdr:col>26</xdr:col>
                    <xdr:colOff>142875</xdr:colOff>
                    <xdr:row>524</xdr:row>
                    <xdr:rowOff>9525</xdr:rowOff>
                  </to>
                </anchor>
              </controlPr>
            </control>
          </mc:Choice>
        </mc:AlternateContent>
        <mc:AlternateContent xmlns:mc="http://schemas.openxmlformats.org/markup-compatibility/2006">
          <mc:Choice Requires="x14">
            <control shapeId="13241" r:id="rId506" name="Check Box 3001">
              <controlPr defaultSize="0" autoFill="0" autoLine="0" autoPict="0">
                <anchor moveWithCells="1">
                  <from>
                    <xdr:col>25</xdr:col>
                    <xdr:colOff>161925</xdr:colOff>
                    <xdr:row>524</xdr:row>
                    <xdr:rowOff>0</xdr:rowOff>
                  </from>
                  <to>
                    <xdr:col>26</xdr:col>
                    <xdr:colOff>142875</xdr:colOff>
                    <xdr:row>525</xdr:row>
                    <xdr:rowOff>9525</xdr:rowOff>
                  </to>
                </anchor>
              </controlPr>
            </control>
          </mc:Choice>
        </mc:AlternateContent>
        <mc:AlternateContent xmlns:mc="http://schemas.openxmlformats.org/markup-compatibility/2006">
          <mc:Choice Requires="x14">
            <control shapeId="13242" r:id="rId507" name="Check Box 3002">
              <controlPr defaultSize="0" autoFill="0" autoLine="0" autoPict="0">
                <anchor moveWithCells="1">
                  <from>
                    <xdr:col>25</xdr:col>
                    <xdr:colOff>161925</xdr:colOff>
                    <xdr:row>525</xdr:row>
                    <xdr:rowOff>0</xdr:rowOff>
                  </from>
                  <to>
                    <xdr:col>26</xdr:col>
                    <xdr:colOff>142875</xdr:colOff>
                    <xdr:row>526</xdr:row>
                    <xdr:rowOff>9525</xdr:rowOff>
                  </to>
                </anchor>
              </controlPr>
            </control>
          </mc:Choice>
        </mc:AlternateContent>
        <mc:AlternateContent xmlns:mc="http://schemas.openxmlformats.org/markup-compatibility/2006">
          <mc:Choice Requires="x14">
            <control shapeId="13243" r:id="rId508" name="Check Box 3003">
              <controlPr defaultSize="0" autoFill="0" autoLine="0" autoPict="0">
                <anchor moveWithCells="1">
                  <from>
                    <xdr:col>25</xdr:col>
                    <xdr:colOff>161925</xdr:colOff>
                    <xdr:row>526</xdr:row>
                    <xdr:rowOff>0</xdr:rowOff>
                  </from>
                  <to>
                    <xdr:col>26</xdr:col>
                    <xdr:colOff>142875</xdr:colOff>
                    <xdr:row>527</xdr:row>
                    <xdr:rowOff>9525</xdr:rowOff>
                  </to>
                </anchor>
              </controlPr>
            </control>
          </mc:Choice>
        </mc:AlternateContent>
        <mc:AlternateContent xmlns:mc="http://schemas.openxmlformats.org/markup-compatibility/2006">
          <mc:Choice Requires="x14">
            <control shapeId="13244" r:id="rId509" name="Check Box 3004">
              <controlPr defaultSize="0" autoFill="0" autoLine="0" autoPict="0">
                <anchor moveWithCells="1">
                  <from>
                    <xdr:col>25</xdr:col>
                    <xdr:colOff>161925</xdr:colOff>
                    <xdr:row>527</xdr:row>
                    <xdr:rowOff>0</xdr:rowOff>
                  </from>
                  <to>
                    <xdr:col>26</xdr:col>
                    <xdr:colOff>142875</xdr:colOff>
                    <xdr:row>528</xdr:row>
                    <xdr:rowOff>9525</xdr:rowOff>
                  </to>
                </anchor>
              </controlPr>
            </control>
          </mc:Choice>
        </mc:AlternateContent>
        <mc:AlternateContent xmlns:mc="http://schemas.openxmlformats.org/markup-compatibility/2006">
          <mc:Choice Requires="x14">
            <control shapeId="13245" r:id="rId510" name="Check Box 3005">
              <controlPr defaultSize="0" autoFill="0" autoLine="0" autoPict="0">
                <anchor moveWithCells="1">
                  <from>
                    <xdr:col>25</xdr:col>
                    <xdr:colOff>161925</xdr:colOff>
                    <xdr:row>528</xdr:row>
                    <xdr:rowOff>0</xdr:rowOff>
                  </from>
                  <to>
                    <xdr:col>26</xdr:col>
                    <xdr:colOff>142875</xdr:colOff>
                    <xdr:row>529</xdr:row>
                    <xdr:rowOff>9525</xdr:rowOff>
                  </to>
                </anchor>
              </controlPr>
            </control>
          </mc:Choice>
        </mc:AlternateContent>
        <mc:AlternateContent xmlns:mc="http://schemas.openxmlformats.org/markup-compatibility/2006">
          <mc:Choice Requires="x14">
            <control shapeId="13246" r:id="rId511" name="Check Box 3006">
              <controlPr defaultSize="0" autoFill="0" autoLine="0" autoPict="0">
                <anchor moveWithCells="1">
                  <from>
                    <xdr:col>25</xdr:col>
                    <xdr:colOff>161925</xdr:colOff>
                    <xdr:row>529</xdr:row>
                    <xdr:rowOff>0</xdr:rowOff>
                  </from>
                  <to>
                    <xdr:col>26</xdr:col>
                    <xdr:colOff>142875</xdr:colOff>
                    <xdr:row>530</xdr:row>
                    <xdr:rowOff>9525</xdr:rowOff>
                  </to>
                </anchor>
              </controlPr>
            </control>
          </mc:Choice>
        </mc:AlternateContent>
        <mc:AlternateContent xmlns:mc="http://schemas.openxmlformats.org/markup-compatibility/2006">
          <mc:Choice Requires="x14">
            <control shapeId="13247" r:id="rId512" name="Check Box 3007">
              <controlPr defaultSize="0" autoFill="0" autoLine="0" autoPict="0">
                <anchor moveWithCells="1">
                  <from>
                    <xdr:col>25</xdr:col>
                    <xdr:colOff>161925</xdr:colOff>
                    <xdr:row>530</xdr:row>
                    <xdr:rowOff>0</xdr:rowOff>
                  </from>
                  <to>
                    <xdr:col>26</xdr:col>
                    <xdr:colOff>142875</xdr:colOff>
                    <xdr:row>531</xdr:row>
                    <xdr:rowOff>9525</xdr:rowOff>
                  </to>
                </anchor>
              </controlPr>
            </control>
          </mc:Choice>
        </mc:AlternateContent>
        <mc:AlternateContent xmlns:mc="http://schemas.openxmlformats.org/markup-compatibility/2006">
          <mc:Choice Requires="x14">
            <control shapeId="13248" r:id="rId513" name="Check Box 3008">
              <controlPr defaultSize="0" autoFill="0" autoLine="0" autoPict="0">
                <anchor moveWithCells="1">
                  <from>
                    <xdr:col>25</xdr:col>
                    <xdr:colOff>161925</xdr:colOff>
                    <xdr:row>531</xdr:row>
                    <xdr:rowOff>0</xdr:rowOff>
                  </from>
                  <to>
                    <xdr:col>26</xdr:col>
                    <xdr:colOff>142875</xdr:colOff>
                    <xdr:row>532</xdr:row>
                    <xdr:rowOff>9525</xdr:rowOff>
                  </to>
                </anchor>
              </controlPr>
            </control>
          </mc:Choice>
        </mc:AlternateContent>
        <mc:AlternateContent xmlns:mc="http://schemas.openxmlformats.org/markup-compatibility/2006">
          <mc:Choice Requires="x14">
            <control shapeId="13249" r:id="rId514" name="Check Box 3009">
              <controlPr defaultSize="0" autoFill="0" autoLine="0" autoPict="0">
                <anchor moveWithCells="1">
                  <from>
                    <xdr:col>25</xdr:col>
                    <xdr:colOff>161925</xdr:colOff>
                    <xdr:row>532</xdr:row>
                    <xdr:rowOff>0</xdr:rowOff>
                  </from>
                  <to>
                    <xdr:col>26</xdr:col>
                    <xdr:colOff>142875</xdr:colOff>
                    <xdr:row>533</xdr:row>
                    <xdr:rowOff>9525</xdr:rowOff>
                  </to>
                </anchor>
              </controlPr>
            </control>
          </mc:Choice>
        </mc:AlternateContent>
        <mc:AlternateContent xmlns:mc="http://schemas.openxmlformats.org/markup-compatibility/2006">
          <mc:Choice Requires="x14">
            <control shapeId="13250" r:id="rId515" name="Check Box 3010">
              <controlPr defaultSize="0" autoFill="0" autoLine="0" autoPict="0">
                <anchor moveWithCells="1">
                  <from>
                    <xdr:col>25</xdr:col>
                    <xdr:colOff>161925</xdr:colOff>
                    <xdr:row>533</xdr:row>
                    <xdr:rowOff>0</xdr:rowOff>
                  </from>
                  <to>
                    <xdr:col>26</xdr:col>
                    <xdr:colOff>142875</xdr:colOff>
                    <xdr:row>534</xdr:row>
                    <xdr:rowOff>9525</xdr:rowOff>
                  </to>
                </anchor>
              </controlPr>
            </control>
          </mc:Choice>
        </mc:AlternateContent>
        <mc:AlternateContent xmlns:mc="http://schemas.openxmlformats.org/markup-compatibility/2006">
          <mc:Choice Requires="x14">
            <control shapeId="13251" r:id="rId516" name="Check Box 3011">
              <controlPr defaultSize="0" autoFill="0" autoLine="0" autoPict="0">
                <anchor moveWithCells="1">
                  <from>
                    <xdr:col>25</xdr:col>
                    <xdr:colOff>161925</xdr:colOff>
                    <xdr:row>534</xdr:row>
                    <xdr:rowOff>0</xdr:rowOff>
                  </from>
                  <to>
                    <xdr:col>26</xdr:col>
                    <xdr:colOff>142875</xdr:colOff>
                    <xdr:row>535</xdr:row>
                    <xdr:rowOff>9525</xdr:rowOff>
                  </to>
                </anchor>
              </controlPr>
            </control>
          </mc:Choice>
        </mc:AlternateContent>
        <mc:AlternateContent xmlns:mc="http://schemas.openxmlformats.org/markup-compatibility/2006">
          <mc:Choice Requires="x14">
            <control shapeId="13252" r:id="rId517" name="Check Box 3012">
              <controlPr defaultSize="0" autoFill="0" autoLine="0" autoPict="0">
                <anchor moveWithCells="1">
                  <from>
                    <xdr:col>25</xdr:col>
                    <xdr:colOff>161925</xdr:colOff>
                    <xdr:row>535</xdr:row>
                    <xdr:rowOff>0</xdr:rowOff>
                  </from>
                  <to>
                    <xdr:col>26</xdr:col>
                    <xdr:colOff>142875</xdr:colOff>
                    <xdr:row>536</xdr:row>
                    <xdr:rowOff>9525</xdr:rowOff>
                  </to>
                </anchor>
              </controlPr>
            </control>
          </mc:Choice>
        </mc:AlternateContent>
        <mc:AlternateContent xmlns:mc="http://schemas.openxmlformats.org/markup-compatibility/2006">
          <mc:Choice Requires="x14">
            <control shapeId="13253" r:id="rId518" name="Check Box 3013">
              <controlPr defaultSize="0" autoFill="0" autoLine="0" autoPict="0">
                <anchor moveWithCells="1">
                  <from>
                    <xdr:col>25</xdr:col>
                    <xdr:colOff>161925</xdr:colOff>
                    <xdr:row>536</xdr:row>
                    <xdr:rowOff>0</xdr:rowOff>
                  </from>
                  <to>
                    <xdr:col>26</xdr:col>
                    <xdr:colOff>142875</xdr:colOff>
                    <xdr:row>537</xdr:row>
                    <xdr:rowOff>9525</xdr:rowOff>
                  </to>
                </anchor>
              </controlPr>
            </control>
          </mc:Choice>
        </mc:AlternateContent>
        <mc:AlternateContent xmlns:mc="http://schemas.openxmlformats.org/markup-compatibility/2006">
          <mc:Choice Requires="x14">
            <control shapeId="13254" r:id="rId519" name="Check Box 3014">
              <controlPr defaultSize="0" autoFill="0" autoLine="0" autoPict="0">
                <anchor moveWithCells="1">
                  <from>
                    <xdr:col>25</xdr:col>
                    <xdr:colOff>161925</xdr:colOff>
                    <xdr:row>537</xdr:row>
                    <xdr:rowOff>0</xdr:rowOff>
                  </from>
                  <to>
                    <xdr:col>26</xdr:col>
                    <xdr:colOff>142875</xdr:colOff>
                    <xdr:row>538</xdr:row>
                    <xdr:rowOff>9525</xdr:rowOff>
                  </to>
                </anchor>
              </controlPr>
            </control>
          </mc:Choice>
        </mc:AlternateContent>
        <mc:AlternateContent xmlns:mc="http://schemas.openxmlformats.org/markup-compatibility/2006">
          <mc:Choice Requires="x14">
            <control shapeId="13255" r:id="rId520" name="Check Box 3015">
              <controlPr defaultSize="0" autoFill="0" autoLine="0" autoPict="0">
                <anchor moveWithCells="1">
                  <from>
                    <xdr:col>25</xdr:col>
                    <xdr:colOff>161925</xdr:colOff>
                    <xdr:row>538</xdr:row>
                    <xdr:rowOff>0</xdr:rowOff>
                  </from>
                  <to>
                    <xdr:col>26</xdr:col>
                    <xdr:colOff>142875</xdr:colOff>
                    <xdr:row>539</xdr:row>
                    <xdr:rowOff>9525</xdr:rowOff>
                  </to>
                </anchor>
              </controlPr>
            </control>
          </mc:Choice>
        </mc:AlternateContent>
        <mc:AlternateContent xmlns:mc="http://schemas.openxmlformats.org/markup-compatibility/2006">
          <mc:Choice Requires="x14">
            <control shapeId="13256" r:id="rId521" name="Check Box 3016">
              <controlPr defaultSize="0" autoFill="0" autoLine="0" autoPict="0">
                <anchor moveWithCells="1">
                  <from>
                    <xdr:col>25</xdr:col>
                    <xdr:colOff>161925</xdr:colOff>
                    <xdr:row>539</xdr:row>
                    <xdr:rowOff>0</xdr:rowOff>
                  </from>
                  <to>
                    <xdr:col>26</xdr:col>
                    <xdr:colOff>142875</xdr:colOff>
                    <xdr:row>540</xdr:row>
                    <xdr:rowOff>9525</xdr:rowOff>
                  </to>
                </anchor>
              </controlPr>
            </control>
          </mc:Choice>
        </mc:AlternateContent>
        <mc:AlternateContent xmlns:mc="http://schemas.openxmlformats.org/markup-compatibility/2006">
          <mc:Choice Requires="x14">
            <control shapeId="13257" r:id="rId522" name="Check Box 3017">
              <controlPr defaultSize="0" autoFill="0" autoLine="0" autoPict="0">
                <anchor moveWithCells="1">
                  <from>
                    <xdr:col>25</xdr:col>
                    <xdr:colOff>161925</xdr:colOff>
                    <xdr:row>540</xdr:row>
                    <xdr:rowOff>0</xdr:rowOff>
                  </from>
                  <to>
                    <xdr:col>26</xdr:col>
                    <xdr:colOff>142875</xdr:colOff>
                    <xdr:row>541</xdr:row>
                    <xdr:rowOff>9525</xdr:rowOff>
                  </to>
                </anchor>
              </controlPr>
            </control>
          </mc:Choice>
        </mc:AlternateContent>
        <mc:AlternateContent xmlns:mc="http://schemas.openxmlformats.org/markup-compatibility/2006">
          <mc:Choice Requires="x14">
            <control shapeId="13258" r:id="rId523" name="Check Box 3018">
              <controlPr defaultSize="0" autoFill="0" autoLine="0" autoPict="0">
                <anchor moveWithCells="1">
                  <from>
                    <xdr:col>25</xdr:col>
                    <xdr:colOff>161925</xdr:colOff>
                    <xdr:row>541</xdr:row>
                    <xdr:rowOff>0</xdr:rowOff>
                  </from>
                  <to>
                    <xdr:col>26</xdr:col>
                    <xdr:colOff>142875</xdr:colOff>
                    <xdr:row>542</xdr:row>
                    <xdr:rowOff>9525</xdr:rowOff>
                  </to>
                </anchor>
              </controlPr>
            </control>
          </mc:Choice>
        </mc:AlternateContent>
        <mc:AlternateContent xmlns:mc="http://schemas.openxmlformats.org/markup-compatibility/2006">
          <mc:Choice Requires="x14">
            <control shapeId="13259" r:id="rId524" name="Check Box 3019">
              <controlPr defaultSize="0" autoFill="0" autoLine="0" autoPict="0">
                <anchor moveWithCells="1">
                  <from>
                    <xdr:col>25</xdr:col>
                    <xdr:colOff>161925</xdr:colOff>
                    <xdr:row>542</xdr:row>
                    <xdr:rowOff>0</xdr:rowOff>
                  </from>
                  <to>
                    <xdr:col>26</xdr:col>
                    <xdr:colOff>142875</xdr:colOff>
                    <xdr:row>543</xdr:row>
                    <xdr:rowOff>9525</xdr:rowOff>
                  </to>
                </anchor>
              </controlPr>
            </control>
          </mc:Choice>
        </mc:AlternateContent>
        <mc:AlternateContent xmlns:mc="http://schemas.openxmlformats.org/markup-compatibility/2006">
          <mc:Choice Requires="x14">
            <control shapeId="13260" r:id="rId525" name="Check Box 3020">
              <controlPr defaultSize="0" autoFill="0" autoLine="0" autoPict="0">
                <anchor moveWithCells="1">
                  <from>
                    <xdr:col>25</xdr:col>
                    <xdr:colOff>161925</xdr:colOff>
                    <xdr:row>543</xdr:row>
                    <xdr:rowOff>0</xdr:rowOff>
                  </from>
                  <to>
                    <xdr:col>26</xdr:col>
                    <xdr:colOff>142875</xdr:colOff>
                    <xdr:row>544</xdr:row>
                    <xdr:rowOff>9525</xdr:rowOff>
                  </to>
                </anchor>
              </controlPr>
            </control>
          </mc:Choice>
        </mc:AlternateContent>
        <mc:AlternateContent xmlns:mc="http://schemas.openxmlformats.org/markup-compatibility/2006">
          <mc:Choice Requires="x14">
            <control shapeId="13261" r:id="rId526" name="Check Box 3021">
              <controlPr defaultSize="0" autoFill="0" autoLine="0" autoPict="0">
                <anchor moveWithCells="1">
                  <from>
                    <xdr:col>25</xdr:col>
                    <xdr:colOff>161925</xdr:colOff>
                    <xdr:row>544</xdr:row>
                    <xdr:rowOff>0</xdr:rowOff>
                  </from>
                  <to>
                    <xdr:col>26</xdr:col>
                    <xdr:colOff>142875</xdr:colOff>
                    <xdr:row>545</xdr:row>
                    <xdr:rowOff>9525</xdr:rowOff>
                  </to>
                </anchor>
              </controlPr>
            </control>
          </mc:Choice>
        </mc:AlternateContent>
        <mc:AlternateContent xmlns:mc="http://schemas.openxmlformats.org/markup-compatibility/2006">
          <mc:Choice Requires="x14">
            <control shapeId="13262" r:id="rId527" name="Check Box 3022">
              <controlPr defaultSize="0" autoFill="0" autoLine="0" autoPict="0">
                <anchor moveWithCells="1">
                  <from>
                    <xdr:col>25</xdr:col>
                    <xdr:colOff>161925</xdr:colOff>
                    <xdr:row>545</xdr:row>
                    <xdr:rowOff>0</xdr:rowOff>
                  </from>
                  <to>
                    <xdr:col>26</xdr:col>
                    <xdr:colOff>142875</xdr:colOff>
                    <xdr:row>546</xdr:row>
                    <xdr:rowOff>9525</xdr:rowOff>
                  </to>
                </anchor>
              </controlPr>
            </control>
          </mc:Choice>
        </mc:AlternateContent>
        <mc:AlternateContent xmlns:mc="http://schemas.openxmlformats.org/markup-compatibility/2006">
          <mc:Choice Requires="x14">
            <control shapeId="13263" r:id="rId528" name="Check Box 3023">
              <controlPr defaultSize="0" autoFill="0" autoLine="0" autoPict="0">
                <anchor moveWithCells="1">
                  <from>
                    <xdr:col>25</xdr:col>
                    <xdr:colOff>161925</xdr:colOff>
                    <xdr:row>545</xdr:row>
                    <xdr:rowOff>238125</xdr:rowOff>
                  </from>
                  <to>
                    <xdr:col>26</xdr:col>
                    <xdr:colOff>142875</xdr:colOff>
                    <xdr:row>547</xdr:row>
                    <xdr:rowOff>9525</xdr:rowOff>
                  </to>
                </anchor>
              </controlPr>
            </control>
          </mc:Choice>
        </mc:AlternateContent>
        <mc:AlternateContent xmlns:mc="http://schemas.openxmlformats.org/markup-compatibility/2006">
          <mc:Choice Requires="x14">
            <control shapeId="13264" r:id="rId529" name="Check Box 3024">
              <controlPr defaultSize="0" autoFill="0" autoLine="0" autoPict="0">
                <anchor moveWithCells="1">
                  <from>
                    <xdr:col>25</xdr:col>
                    <xdr:colOff>161925</xdr:colOff>
                    <xdr:row>547</xdr:row>
                    <xdr:rowOff>0</xdr:rowOff>
                  </from>
                  <to>
                    <xdr:col>26</xdr:col>
                    <xdr:colOff>142875</xdr:colOff>
                    <xdr:row>548</xdr:row>
                    <xdr:rowOff>9525</xdr:rowOff>
                  </to>
                </anchor>
              </controlPr>
            </control>
          </mc:Choice>
        </mc:AlternateContent>
        <mc:AlternateContent xmlns:mc="http://schemas.openxmlformats.org/markup-compatibility/2006">
          <mc:Choice Requires="x14">
            <control shapeId="13265" r:id="rId530" name="Check Box 3025">
              <controlPr defaultSize="0" autoFill="0" autoLine="0" autoPict="0">
                <anchor moveWithCells="1">
                  <from>
                    <xdr:col>25</xdr:col>
                    <xdr:colOff>161925</xdr:colOff>
                    <xdr:row>548</xdr:row>
                    <xdr:rowOff>0</xdr:rowOff>
                  </from>
                  <to>
                    <xdr:col>26</xdr:col>
                    <xdr:colOff>142875</xdr:colOff>
                    <xdr:row>549</xdr:row>
                    <xdr:rowOff>9525</xdr:rowOff>
                  </to>
                </anchor>
              </controlPr>
            </control>
          </mc:Choice>
        </mc:AlternateContent>
        <mc:AlternateContent xmlns:mc="http://schemas.openxmlformats.org/markup-compatibility/2006">
          <mc:Choice Requires="x14">
            <control shapeId="13266" r:id="rId531" name="Check Box 3026">
              <controlPr defaultSize="0" autoFill="0" autoLine="0" autoPict="0">
                <anchor moveWithCells="1">
                  <from>
                    <xdr:col>25</xdr:col>
                    <xdr:colOff>161925</xdr:colOff>
                    <xdr:row>549</xdr:row>
                    <xdr:rowOff>0</xdr:rowOff>
                  </from>
                  <to>
                    <xdr:col>26</xdr:col>
                    <xdr:colOff>142875</xdr:colOff>
                    <xdr:row>550</xdr:row>
                    <xdr:rowOff>9525</xdr:rowOff>
                  </to>
                </anchor>
              </controlPr>
            </control>
          </mc:Choice>
        </mc:AlternateContent>
        <mc:AlternateContent xmlns:mc="http://schemas.openxmlformats.org/markup-compatibility/2006">
          <mc:Choice Requires="x14">
            <control shapeId="13267" r:id="rId532" name="Check Box 3027">
              <controlPr defaultSize="0" autoFill="0" autoLine="0" autoPict="0">
                <anchor moveWithCells="1">
                  <from>
                    <xdr:col>25</xdr:col>
                    <xdr:colOff>161925</xdr:colOff>
                    <xdr:row>550</xdr:row>
                    <xdr:rowOff>0</xdr:rowOff>
                  </from>
                  <to>
                    <xdr:col>26</xdr:col>
                    <xdr:colOff>142875</xdr:colOff>
                    <xdr:row>551</xdr:row>
                    <xdr:rowOff>9525</xdr:rowOff>
                  </to>
                </anchor>
              </controlPr>
            </control>
          </mc:Choice>
        </mc:AlternateContent>
        <mc:AlternateContent xmlns:mc="http://schemas.openxmlformats.org/markup-compatibility/2006">
          <mc:Choice Requires="x14">
            <control shapeId="13268" r:id="rId533" name="Check Box 3028">
              <controlPr defaultSize="0" autoFill="0" autoLine="0" autoPict="0">
                <anchor moveWithCells="1">
                  <from>
                    <xdr:col>25</xdr:col>
                    <xdr:colOff>161925</xdr:colOff>
                    <xdr:row>551</xdr:row>
                    <xdr:rowOff>0</xdr:rowOff>
                  </from>
                  <to>
                    <xdr:col>26</xdr:col>
                    <xdr:colOff>142875</xdr:colOff>
                    <xdr:row>552</xdr:row>
                    <xdr:rowOff>9525</xdr:rowOff>
                  </to>
                </anchor>
              </controlPr>
            </control>
          </mc:Choice>
        </mc:AlternateContent>
        <mc:AlternateContent xmlns:mc="http://schemas.openxmlformats.org/markup-compatibility/2006">
          <mc:Choice Requires="x14">
            <control shapeId="13269" r:id="rId534" name="Check Box 3029">
              <controlPr defaultSize="0" autoFill="0" autoLine="0" autoPict="0">
                <anchor moveWithCells="1">
                  <from>
                    <xdr:col>25</xdr:col>
                    <xdr:colOff>161925</xdr:colOff>
                    <xdr:row>552</xdr:row>
                    <xdr:rowOff>0</xdr:rowOff>
                  </from>
                  <to>
                    <xdr:col>26</xdr:col>
                    <xdr:colOff>142875</xdr:colOff>
                    <xdr:row>553</xdr:row>
                    <xdr:rowOff>9525</xdr:rowOff>
                  </to>
                </anchor>
              </controlPr>
            </control>
          </mc:Choice>
        </mc:AlternateContent>
        <mc:AlternateContent xmlns:mc="http://schemas.openxmlformats.org/markup-compatibility/2006">
          <mc:Choice Requires="x14">
            <control shapeId="13270" r:id="rId535" name="Check Box 3030">
              <controlPr defaultSize="0" autoFill="0" autoLine="0" autoPict="0">
                <anchor moveWithCells="1">
                  <from>
                    <xdr:col>25</xdr:col>
                    <xdr:colOff>161925</xdr:colOff>
                    <xdr:row>553</xdr:row>
                    <xdr:rowOff>0</xdr:rowOff>
                  </from>
                  <to>
                    <xdr:col>26</xdr:col>
                    <xdr:colOff>142875</xdr:colOff>
                    <xdr:row>554</xdr:row>
                    <xdr:rowOff>9525</xdr:rowOff>
                  </to>
                </anchor>
              </controlPr>
            </control>
          </mc:Choice>
        </mc:AlternateContent>
        <mc:AlternateContent xmlns:mc="http://schemas.openxmlformats.org/markup-compatibility/2006">
          <mc:Choice Requires="x14">
            <control shapeId="13271" r:id="rId536" name="Check Box 3031">
              <controlPr defaultSize="0" autoFill="0" autoLine="0" autoPict="0">
                <anchor moveWithCells="1">
                  <from>
                    <xdr:col>25</xdr:col>
                    <xdr:colOff>161925</xdr:colOff>
                    <xdr:row>554</xdr:row>
                    <xdr:rowOff>0</xdr:rowOff>
                  </from>
                  <to>
                    <xdr:col>26</xdr:col>
                    <xdr:colOff>142875</xdr:colOff>
                    <xdr:row>555</xdr:row>
                    <xdr:rowOff>9525</xdr:rowOff>
                  </to>
                </anchor>
              </controlPr>
            </control>
          </mc:Choice>
        </mc:AlternateContent>
        <mc:AlternateContent xmlns:mc="http://schemas.openxmlformats.org/markup-compatibility/2006">
          <mc:Choice Requires="x14">
            <control shapeId="13272" r:id="rId537" name="Check Box 3032">
              <controlPr defaultSize="0" autoFill="0" autoLine="0" autoPict="0">
                <anchor moveWithCells="1">
                  <from>
                    <xdr:col>25</xdr:col>
                    <xdr:colOff>161925</xdr:colOff>
                    <xdr:row>555</xdr:row>
                    <xdr:rowOff>0</xdr:rowOff>
                  </from>
                  <to>
                    <xdr:col>26</xdr:col>
                    <xdr:colOff>142875</xdr:colOff>
                    <xdr:row>556</xdr:row>
                    <xdr:rowOff>9525</xdr:rowOff>
                  </to>
                </anchor>
              </controlPr>
            </control>
          </mc:Choice>
        </mc:AlternateContent>
        <mc:AlternateContent xmlns:mc="http://schemas.openxmlformats.org/markup-compatibility/2006">
          <mc:Choice Requires="x14">
            <control shapeId="13273" r:id="rId538" name="Check Box 3033">
              <controlPr defaultSize="0" autoFill="0" autoLine="0" autoPict="0">
                <anchor moveWithCells="1">
                  <from>
                    <xdr:col>25</xdr:col>
                    <xdr:colOff>161925</xdr:colOff>
                    <xdr:row>556</xdr:row>
                    <xdr:rowOff>0</xdr:rowOff>
                  </from>
                  <to>
                    <xdr:col>26</xdr:col>
                    <xdr:colOff>142875</xdr:colOff>
                    <xdr:row>557</xdr:row>
                    <xdr:rowOff>9525</xdr:rowOff>
                  </to>
                </anchor>
              </controlPr>
            </control>
          </mc:Choice>
        </mc:AlternateContent>
        <mc:AlternateContent xmlns:mc="http://schemas.openxmlformats.org/markup-compatibility/2006">
          <mc:Choice Requires="x14">
            <control shapeId="13274" r:id="rId539" name="Check Box 3034">
              <controlPr defaultSize="0" autoFill="0" autoLine="0" autoPict="0">
                <anchor moveWithCells="1">
                  <from>
                    <xdr:col>25</xdr:col>
                    <xdr:colOff>161925</xdr:colOff>
                    <xdr:row>557</xdr:row>
                    <xdr:rowOff>0</xdr:rowOff>
                  </from>
                  <to>
                    <xdr:col>26</xdr:col>
                    <xdr:colOff>142875</xdr:colOff>
                    <xdr:row>558</xdr:row>
                    <xdr:rowOff>9525</xdr:rowOff>
                  </to>
                </anchor>
              </controlPr>
            </control>
          </mc:Choice>
        </mc:AlternateContent>
        <mc:AlternateContent xmlns:mc="http://schemas.openxmlformats.org/markup-compatibility/2006">
          <mc:Choice Requires="x14">
            <control shapeId="13275" r:id="rId540" name="Check Box 3035">
              <controlPr defaultSize="0" autoFill="0" autoLine="0" autoPict="0">
                <anchor moveWithCells="1">
                  <from>
                    <xdr:col>25</xdr:col>
                    <xdr:colOff>161925</xdr:colOff>
                    <xdr:row>558</xdr:row>
                    <xdr:rowOff>0</xdr:rowOff>
                  </from>
                  <to>
                    <xdr:col>26</xdr:col>
                    <xdr:colOff>142875</xdr:colOff>
                    <xdr:row>559</xdr:row>
                    <xdr:rowOff>9525</xdr:rowOff>
                  </to>
                </anchor>
              </controlPr>
            </control>
          </mc:Choice>
        </mc:AlternateContent>
        <mc:AlternateContent xmlns:mc="http://schemas.openxmlformats.org/markup-compatibility/2006">
          <mc:Choice Requires="x14">
            <control shapeId="13276" r:id="rId541" name="Check Box 3036">
              <controlPr defaultSize="0" autoFill="0" autoLine="0" autoPict="0">
                <anchor moveWithCells="1">
                  <from>
                    <xdr:col>25</xdr:col>
                    <xdr:colOff>161925</xdr:colOff>
                    <xdr:row>559</xdr:row>
                    <xdr:rowOff>0</xdr:rowOff>
                  </from>
                  <to>
                    <xdr:col>26</xdr:col>
                    <xdr:colOff>142875</xdr:colOff>
                    <xdr:row>560</xdr:row>
                    <xdr:rowOff>9525</xdr:rowOff>
                  </to>
                </anchor>
              </controlPr>
            </control>
          </mc:Choice>
        </mc:AlternateContent>
        <mc:AlternateContent xmlns:mc="http://schemas.openxmlformats.org/markup-compatibility/2006">
          <mc:Choice Requires="x14">
            <control shapeId="13277" r:id="rId542" name="Check Box 3037">
              <controlPr defaultSize="0" autoFill="0" autoLine="0" autoPict="0">
                <anchor moveWithCells="1">
                  <from>
                    <xdr:col>25</xdr:col>
                    <xdr:colOff>161925</xdr:colOff>
                    <xdr:row>560</xdr:row>
                    <xdr:rowOff>0</xdr:rowOff>
                  </from>
                  <to>
                    <xdr:col>26</xdr:col>
                    <xdr:colOff>142875</xdr:colOff>
                    <xdr:row>561</xdr:row>
                    <xdr:rowOff>9525</xdr:rowOff>
                  </to>
                </anchor>
              </controlPr>
            </control>
          </mc:Choice>
        </mc:AlternateContent>
        <mc:AlternateContent xmlns:mc="http://schemas.openxmlformats.org/markup-compatibility/2006">
          <mc:Choice Requires="x14">
            <control shapeId="13278" r:id="rId543" name="Check Box 3038">
              <controlPr defaultSize="0" autoFill="0" autoLine="0" autoPict="0">
                <anchor moveWithCells="1">
                  <from>
                    <xdr:col>25</xdr:col>
                    <xdr:colOff>161925</xdr:colOff>
                    <xdr:row>561</xdr:row>
                    <xdr:rowOff>0</xdr:rowOff>
                  </from>
                  <to>
                    <xdr:col>26</xdr:col>
                    <xdr:colOff>142875</xdr:colOff>
                    <xdr:row>562</xdr:row>
                    <xdr:rowOff>9525</xdr:rowOff>
                  </to>
                </anchor>
              </controlPr>
            </control>
          </mc:Choice>
        </mc:AlternateContent>
        <mc:AlternateContent xmlns:mc="http://schemas.openxmlformats.org/markup-compatibility/2006">
          <mc:Choice Requires="x14">
            <control shapeId="13279" r:id="rId544" name="Check Box 3039">
              <controlPr defaultSize="0" autoFill="0" autoLine="0" autoPict="0">
                <anchor moveWithCells="1">
                  <from>
                    <xdr:col>25</xdr:col>
                    <xdr:colOff>161925</xdr:colOff>
                    <xdr:row>562</xdr:row>
                    <xdr:rowOff>0</xdr:rowOff>
                  </from>
                  <to>
                    <xdr:col>26</xdr:col>
                    <xdr:colOff>142875</xdr:colOff>
                    <xdr:row>563</xdr:row>
                    <xdr:rowOff>9525</xdr:rowOff>
                  </to>
                </anchor>
              </controlPr>
            </control>
          </mc:Choice>
        </mc:AlternateContent>
        <mc:AlternateContent xmlns:mc="http://schemas.openxmlformats.org/markup-compatibility/2006">
          <mc:Choice Requires="x14">
            <control shapeId="13280" r:id="rId545" name="Check Box 3040">
              <controlPr defaultSize="0" autoFill="0" autoLine="0" autoPict="0">
                <anchor moveWithCells="1">
                  <from>
                    <xdr:col>25</xdr:col>
                    <xdr:colOff>161925</xdr:colOff>
                    <xdr:row>563</xdr:row>
                    <xdr:rowOff>0</xdr:rowOff>
                  </from>
                  <to>
                    <xdr:col>26</xdr:col>
                    <xdr:colOff>142875</xdr:colOff>
                    <xdr:row>564</xdr:row>
                    <xdr:rowOff>9525</xdr:rowOff>
                  </to>
                </anchor>
              </controlPr>
            </control>
          </mc:Choice>
        </mc:AlternateContent>
        <mc:AlternateContent xmlns:mc="http://schemas.openxmlformats.org/markup-compatibility/2006">
          <mc:Choice Requires="x14">
            <control shapeId="13281" r:id="rId546" name="Check Box 3041">
              <controlPr defaultSize="0" autoFill="0" autoLine="0" autoPict="0">
                <anchor moveWithCells="1">
                  <from>
                    <xdr:col>25</xdr:col>
                    <xdr:colOff>161925</xdr:colOff>
                    <xdr:row>564</xdr:row>
                    <xdr:rowOff>0</xdr:rowOff>
                  </from>
                  <to>
                    <xdr:col>26</xdr:col>
                    <xdr:colOff>142875</xdr:colOff>
                    <xdr:row>565</xdr:row>
                    <xdr:rowOff>9525</xdr:rowOff>
                  </to>
                </anchor>
              </controlPr>
            </control>
          </mc:Choice>
        </mc:AlternateContent>
        <mc:AlternateContent xmlns:mc="http://schemas.openxmlformats.org/markup-compatibility/2006">
          <mc:Choice Requires="x14">
            <control shapeId="13282" r:id="rId547" name="Check Box 3042">
              <controlPr defaultSize="0" autoFill="0" autoLine="0" autoPict="0">
                <anchor moveWithCells="1">
                  <from>
                    <xdr:col>25</xdr:col>
                    <xdr:colOff>161925</xdr:colOff>
                    <xdr:row>565</xdr:row>
                    <xdr:rowOff>0</xdr:rowOff>
                  </from>
                  <to>
                    <xdr:col>26</xdr:col>
                    <xdr:colOff>142875</xdr:colOff>
                    <xdr:row>566</xdr:row>
                    <xdr:rowOff>9525</xdr:rowOff>
                  </to>
                </anchor>
              </controlPr>
            </control>
          </mc:Choice>
        </mc:AlternateContent>
        <mc:AlternateContent xmlns:mc="http://schemas.openxmlformats.org/markup-compatibility/2006">
          <mc:Choice Requires="x14">
            <control shapeId="13283" r:id="rId548" name="Check Box 3043">
              <controlPr defaultSize="0" autoFill="0" autoLine="0" autoPict="0">
                <anchor moveWithCells="1">
                  <from>
                    <xdr:col>25</xdr:col>
                    <xdr:colOff>161925</xdr:colOff>
                    <xdr:row>566</xdr:row>
                    <xdr:rowOff>0</xdr:rowOff>
                  </from>
                  <to>
                    <xdr:col>26</xdr:col>
                    <xdr:colOff>142875</xdr:colOff>
                    <xdr:row>567</xdr:row>
                    <xdr:rowOff>9525</xdr:rowOff>
                  </to>
                </anchor>
              </controlPr>
            </control>
          </mc:Choice>
        </mc:AlternateContent>
        <mc:AlternateContent xmlns:mc="http://schemas.openxmlformats.org/markup-compatibility/2006">
          <mc:Choice Requires="x14">
            <control shapeId="13284" r:id="rId549" name="Check Box 3044">
              <controlPr defaultSize="0" autoFill="0" autoLine="0" autoPict="0">
                <anchor moveWithCells="1">
                  <from>
                    <xdr:col>25</xdr:col>
                    <xdr:colOff>161925</xdr:colOff>
                    <xdr:row>567</xdr:row>
                    <xdr:rowOff>0</xdr:rowOff>
                  </from>
                  <to>
                    <xdr:col>26</xdr:col>
                    <xdr:colOff>142875</xdr:colOff>
                    <xdr:row>568</xdr:row>
                    <xdr:rowOff>9525</xdr:rowOff>
                  </to>
                </anchor>
              </controlPr>
            </control>
          </mc:Choice>
        </mc:AlternateContent>
        <mc:AlternateContent xmlns:mc="http://schemas.openxmlformats.org/markup-compatibility/2006">
          <mc:Choice Requires="x14">
            <control shapeId="13285" r:id="rId550" name="Check Box 3045">
              <controlPr defaultSize="0" autoFill="0" autoLine="0" autoPict="0">
                <anchor moveWithCells="1">
                  <from>
                    <xdr:col>25</xdr:col>
                    <xdr:colOff>161925</xdr:colOff>
                    <xdr:row>568</xdr:row>
                    <xdr:rowOff>0</xdr:rowOff>
                  </from>
                  <to>
                    <xdr:col>26</xdr:col>
                    <xdr:colOff>142875</xdr:colOff>
                    <xdr:row>569</xdr:row>
                    <xdr:rowOff>9525</xdr:rowOff>
                  </to>
                </anchor>
              </controlPr>
            </control>
          </mc:Choice>
        </mc:AlternateContent>
        <mc:AlternateContent xmlns:mc="http://schemas.openxmlformats.org/markup-compatibility/2006">
          <mc:Choice Requires="x14">
            <control shapeId="13286" r:id="rId551" name="Check Box 3046">
              <controlPr defaultSize="0" autoFill="0" autoLine="0" autoPict="0">
                <anchor moveWithCells="1">
                  <from>
                    <xdr:col>25</xdr:col>
                    <xdr:colOff>161925</xdr:colOff>
                    <xdr:row>568</xdr:row>
                    <xdr:rowOff>238125</xdr:rowOff>
                  </from>
                  <to>
                    <xdr:col>26</xdr:col>
                    <xdr:colOff>142875</xdr:colOff>
                    <xdr:row>570</xdr:row>
                    <xdr:rowOff>9525</xdr:rowOff>
                  </to>
                </anchor>
              </controlPr>
            </control>
          </mc:Choice>
        </mc:AlternateContent>
        <mc:AlternateContent xmlns:mc="http://schemas.openxmlformats.org/markup-compatibility/2006">
          <mc:Choice Requires="x14">
            <control shapeId="13287" r:id="rId552" name="Check Box 3047">
              <controlPr defaultSize="0" autoFill="0" autoLine="0" autoPict="0">
                <anchor moveWithCells="1">
                  <from>
                    <xdr:col>25</xdr:col>
                    <xdr:colOff>161925</xdr:colOff>
                    <xdr:row>570</xdr:row>
                    <xdr:rowOff>0</xdr:rowOff>
                  </from>
                  <to>
                    <xdr:col>26</xdr:col>
                    <xdr:colOff>142875</xdr:colOff>
                    <xdr:row>571</xdr:row>
                    <xdr:rowOff>9525</xdr:rowOff>
                  </to>
                </anchor>
              </controlPr>
            </control>
          </mc:Choice>
        </mc:AlternateContent>
        <mc:AlternateContent xmlns:mc="http://schemas.openxmlformats.org/markup-compatibility/2006">
          <mc:Choice Requires="x14">
            <control shapeId="13288" r:id="rId553" name="Check Box 3048">
              <controlPr defaultSize="0" autoFill="0" autoLine="0" autoPict="0">
                <anchor moveWithCells="1">
                  <from>
                    <xdr:col>25</xdr:col>
                    <xdr:colOff>161925</xdr:colOff>
                    <xdr:row>571</xdr:row>
                    <xdr:rowOff>0</xdr:rowOff>
                  </from>
                  <to>
                    <xdr:col>26</xdr:col>
                    <xdr:colOff>142875</xdr:colOff>
                    <xdr:row>572</xdr:row>
                    <xdr:rowOff>9525</xdr:rowOff>
                  </to>
                </anchor>
              </controlPr>
            </control>
          </mc:Choice>
        </mc:AlternateContent>
        <mc:AlternateContent xmlns:mc="http://schemas.openxmlformats.org/markup-compatibility/2006">
          <mc:Choice Requires="x14">
            <control shapeId="13289" r:id="rId554" name="Check Box 3049">
              <controlPr defaultSize="0" autoFill="0" autoLine="0" autoPict="0">
                <anchor moveWithCells="1">
                  <from>
                    <xdr:col>25</xdr:col>
                    <xdr:colOff>161925</xdr:colOff>
                    <xdr:row>572</xdr:row>
                    <xdr:rowOff>0</xdr:rowOff>
                  </from>
                  <to>
                    <xdr:col>26</xdr:col>
                    <xdr:colOff>142875</xdr:colOff>
                    <xdr:row>573</xdr:row>
                    <xdr:rowOff>9525</xdr:rowOff>
                  </to>
                </anchor>
              </controlPr>
            </control>
          </mc:Choice>
        </mc:AlternateContent>
        <mc:AlternateContent xmlns:mc="http://schemas.openxmlformats.org/markup-compatibility/2006">
          <mc:Choice Requires="x14">
            <control shapeId="13290" r:id="rId555" name="Check Box 3050">
              <controlPr defaultSize="0" autoFill="0" autoLine="0" autoPict="0">
                <anchor moveWithCells="1">
                  <from>
                    <xdr:col>25</xdr:col>
                    <xdr:colOff>161925</xdr:colOff>
                    <xdr:row>573</xdr:row>
                    <xdr:rowOff>0</xdr:rowOff>
                  </from>
                  <to>
                    <xdr:col>26</xdr:col>
                    <xdr:colOff>142875</xdr:colOff>
                    <xdr:row>574</xdr:row>
                    <xdr:rowOff>9525</xdr:rowOff>
                  </to>
                </anchor>
              </controlPr>
            </control>
          </mc:Choice>
        </mc:AlternateContent>
        <mc:AlternateContent xmlns:mc="http://schemas.openxmlformats.org/markup-compatibility/2006">
          <mc:Choice Requires="x14">
            <control shapeId="13291" r:id="rId556" name="Check Box 3051">
              <controlPr defaultSize="0" autoFill="0" autoLine="0" autoPict="0">
                <anchor moveWithCells="1">
                  <from>
                    <xdr:col>25</xdr:col>
                    <xdr:colOff>161925</xdr:colOff>
                    <xdr:row>574</xdr:row>
                    <xdr:rowOff>0</xdr:rowOff>
                  </from>
                  <to>
                    <xdr:col>26</xdr:col>
                    <xdr:colOff>142875</xdr:colOff>
                    <xdr:row>575</xdr:row>
                    <xdr:rowOff>9525</xdr:rowOff>
                  </to>
                </anchor>
              </controlPr>
            </control>
          </mc:Choice>
        </mc:AlternateContent>
        <mc:AlternateContent xmlns:mc="http://schemas.openxmlformats.org/markup-compatibility/2006">
          <mc:Choice Requires="x14">
            <control shapeId="13292" r:id="rId557" name="Check Box 3052">
              <controlPr defaultSize="0" autoFill="0" autoLine="0" autoPict="0">
                <anchor moveWithCells="1">
                  <from>
                    <xdr:col>25</xdr:col>
                    <xdr:colOff>161925</xdr:colOff>
                    <xdr:row>575</xdr:row>
                    <xdr:rowOff>0</xdr:rowOff>
                  </from>
                  <to>
                    <xdr:col>26</xdr:col>
                    <xdr:colOff>142875</xdr:colOff>
                    <xdr:row>576</xdr:row>
                    <xdr:rowOff>9525</xdr:rowOff>
                  </to>
                </anchor>
              </controlPr>
            </control>
          </mc:Choice>
        </mc:AlternateContent>
        <mc:AlternateContent xmlns:mc="http://schemas.openxmlformats.org/markup-compatibility/2006">
          <mc:Choice Requires="x14">
            <control shapeId="13293" r:id="rId558" name="Check Box 3053">
              <controlPr defaultSize="0" autoFill="0" autoLine="0" autoPict="0">
                <anchor moveWithCells="1">
                  <from>
                    <xdr:col>25</xdr:col>
                    <xdr:colOff>161925</xdr:colOff>
                    <xdr:row>576</xdr:row>
                    <xdr:rowOff>0</xdr:rowOff>
                  </from>
                  <to>
                    <xdr:col>26</xdr:col>
                    <xdr:colOff>142875</xdr:colOff>
                    <xdr:row>577</xdr:row>
                    <xdr:rowOff>9525</xdr:rowOff>
                  </to>
                </anchor>
              </controlPr>
            </control>
          </mc:Choice>
        </mc:AlternateContent>
        <mc:AlternateContent xmlns:mc="http://schemas.openxmlformats.org/markup-compatibility/2006">
          <mc:Choice Requires="x14">
            <control shapeId="13294" r:id="rId559" name="Check Box 3054">
              <controlPr defaultSize="0" autoFill="0" autoLine="0" autoPict="0">
                <anchor moveWithCells="1">
                  <from>
                    <xdr:col>25</xdr:col>
                    <xdr:colOff>161925</xdr:colOff>
                    <xdr:row>577</xdr:row>
                    <xdr:rowOff>0</xdr:rowOff>
                  </from>
                  <to>
                    <xdr:col>26</xdr:col>
                    <xdr:colOff>142875</xdr:colOff>
                    <xdr:row>578</xdr:row>
                    <xdr:rowOff>9525</xdr:rowOff>
                  </to>
                </anchor>
              </controlPr>
            </control>
          </mc:Choice>
        </mc:AlternateContent>
        <mc:AlternateContent xmlns:mc="http://schemas.openxmlformats.org/markup-compatibility/2006">
          <mc:Choice Requires="x14">
            <control shapeId="13295" r:id="rId560" name="Check Box 3055">
              <controlPr defaultSize="0" autoFill="0" autoLine="0" autoPict="0">
                <anchor moveWithCells="1">
                  <from>
                    <xdr:col>25</xdr:col>
                    <xdr:colOff>161925</xdr:colOff>
                    <xdr:row>578</xdr:row>
                    <xdr:rowOff>0</xdr:rowOff>
                  </from>
                  <to>
                    <xdr:col>26</xdr:col>
                    <xdr:colOff>142875</xdr:colOff>
                    <xdr:row>579</xdr:row>
                    <xdr:rowOff>9525</xdr:rowOff>
                  </to>
                </anchor>
              </controlPr>
            </control>
          </mc:Choice>
        </mc:AlternateContent>
        <mc:AlternateContent xmlns:mc="http://schemas.openxmlformats.org/markup-compatibility/2006">
          <mc:Choice Requires="x14">
            <control shapeId="13296" r:id="rId561" name="Check Box 3056">
              <controlPr defaultSize="0" autoFill="0" autoLine="0" autoPict="0">
                <anchor moveWithCells="1">
                  <from>
                    <xdr:col>25</xdr:col>
                    <xdr:colOff>161925</xdr:colOff>
                    <xdr:row>579</xdr:row>
                    <xdr:rowOff>0</xdr:rowOff>
                  </from>
                  <to>
                    <xdr:col>26</xdr:col>
                    <xdr:colOff>142875</xdr:colOff>
                    <xdr:row>580</xdr:row>
                    <xdr:rowOff>9525</xdr:rowOff>
                  </to>
                </anchor>
              </controlPr>
            </control>
          </mc:Choice>
        </mc:AlternateContent>
        <mc:AlternateContent xmlns:mc="http://schemas.openxmlformats.org/markup-compatibility/2006">
          <mc:Choice Requires="x14">
            <control shapeId="13297" r:id="rId562" name="Check Box 3057">
              <controlPr defaultSize="0" autoFill="0" autoLine="0" autoPict="0">
                <anchor moveWithCells="1">
                  <from>
                    <xdr:col>25</xdr:col>
                    <xdr:colOff>161925</xdr:colOff>
                    <xdr:row>580</xdr:row>
                    <xdr:rowOff>0</xdr:rowOff>
                  </from>
                  <to>
                    <xdr:col>26</xdr:col>
                    <xdr:colOff>142875</xdr:colOff>
                    <xdr:row>581</xdr:row>
                    <xdr:rowOff>9525</xdr:rowOff>
                  </to>
                </anchor>
              </controlPr>
            </control>
          </mc:Choice>
        </mc:AlternateContent>
        <mc:AlternateContent xmlns:mc="http://schemas.openxmlformats.org/markup-compatibility/2006">
          <mc:Choice Requires="x14">
            <control shapeId="13298" r:id="rId563" name="Check Box 3058">
              <controlPr defaultSize="0" autoFill="0" autoLine="0" autoPict="0">
                <anchor moveWithCells="1">
                  <from>
                    <xdr:col>25</xdr:col>
                    <xdr:colOff>161925</xdr:colOff>
                    <xdr:row>581</xdr:row>
                    <xdr:rowOff>0</xdr:rowOff>
                  </from>
                  <to>
                    <xdr:col>26</xdr:col>
                    <xdr:colOff>142875</xdr:colOff>
                    <xdr:row>582</xdr:row>
                    <xdr:rowOff>9525</xdr:rowOff>
                  </to>
                </anchor>
              </controlPr>
            </control>
          </mc:Choice>
        </mc:AlternateContent>
        <mc:AlternateContent xmlns:mc="http://schemas.openxmlformats.org/markup-compatibility/2006">
          <mc:Choice Requires="x14">
            <control shapeId="13299" r:id="rId564" name="Check Box 3059">
              <controlPr defaultSize="0" autoFill="0" autoLine="0" autoPict="0">
                <anchor moveWithCells="1">
                  <from>
                    <xdr:col>25</xdr:col>
                    <xdr:colOff>161925</xdr:colOff>
                    <xdr:row>582</xdr:row>
                    <xdr:rowOff>0</xdr:rowOff>
                  </from>
                  <to>
                    <xdr:col>26</xdr:col>
                    <xdr:colOff>142875</xdr:colOff>
                    <xdr:row>583</xdr:row>
                    <xdr:rowOff>9525</xdr:rowOff>
                  </to>
                </anchor>
              </controlPr>
            </control>
          </mc:Choice>
        </mc:AlternateContent>
        <mc:AlternateContent xmlns:mc="http://schemas.openxmlformats.org/markup-compatibility/2006">
          <mc:Choice Requires="x14">
            <control shapeId="13300" r:id="rId565" name="Check Box 3060">
              <controlPr defaultSize="0" autoFill="0" autoLine="0" autoPict="0">
                <anchor moveWithCells="1">
                  <from>
                    <xdr:col>25</xdr:col>
                    <xdr:colOff>161925</xdr:colOff>
                    <xdr:row>583</xdr:row>
                    <xdr:rowOff>0</xdr:rowOff>
                  </from>
                  <to>
                    <xdr:col>26</xdr:col>
                    <xdr:colOff>142875</xdr:colOff>
                    <xdr:row>584</xdr:row>
                    <xdr:rowOff>9525</xdr:rowOff>
                  </to>
                </anchor>
              </controlPr>
            </control>
          </mc:Choice>
        </mc:AlternateContent>
        <mc:AlternateContent xmlns:mc="http://schemas.openxmlformats.org/markup-compatibility/2006">
          <mc:Choice Requires="x14">
            <control shapeId="13301" r:id="rId566" name="Check Box 3061">
              <controlPr defaultSize="0" autoFill="0" autoLine="0" autoPict="0">
                <anchor moveWithCells="1">
                  <from>
                    <xdr:col>25</xdr:col>
                    <xdr:colOff>161925</xdr:colOff>
                    <xdr:row>584</xdr:row>
                    <xdr:rowOff>0</xdr:rowOff>
                  </from>
                  <to>
                    <xdr:col>26</xdr:col>
                    <xdr:colOff>142875</xdr:colOff>
                    <xdr:row>585</xdr:row>
                    <xdr:rowOff>9525</xdr:rowOff>
                  </to>
                </anchor>
              </controlPr>
            </control>
          </mc:Choice>
        </mc:AlternateContent>
        <mc:AlternateContent xmlns:mc="http://schemas.openxmlformats.org/markup-compatibility/2006">
          <mc:Choice Requires="x14">
            <control shapeId="13302" r:id="rId567" name="Check Box 3062">
              <controlPr defaultSize="0" autoFill="0" autoLine="0" autoPict="0">
                <anchor moveWithCells="1">
                  <from>
                    <xdr:col>25</xdr:col>
                    <xdr:colOff>161925</xdr:colOff>
                    <xdr:row>585</xdr:row>
                    <xdr:rowOff>0</xdr:rowOff>
                  </from>
                  <to>
                    <xdr:col>26</xdr:col>
                    <xdr:colOff>142875</xdr:colOff>
                    <xdr:row>586</xdr:row>
                    <xdr:rowOff>9525</xdr:rowOff>
                  </to>
                </anchor>
              </controlPr>
            </control>
          </mc:Choice>
        </mc:AlternateContent>
        <mc:AlternateContent xmlns:mc="http://schemas.openxmlformats.org/markup-compatibility/2006">
          <mc:Choice Requires="x14">
            <control shapeId="13303" r:id="rId568" name="Check Box 3063">
              <controlPr defaultSize="0" autoFill="0" autoLine="0" autoPict="0">
                <anchor moveWithCells="1">
                  <from>
                    <xdr:col>25</xdr:col>
                    <xdr:colOff>161925</xdr:colOff>
                    <xdr:row>586</xdr:row>
                    <xdr:rowOff>0</xdr:rowOff>
                  </from>
                  <to>
                    <xdr:col>26</xdr:col>
                    <xdr:colOff>142875</xdr:colOff>
                    <xdr:row>587</xdr:row>
                    <xdr:rowOff>9525</xdr:rowOff>
                  </to>
                </anchor>
              </controlPr>
            </control>
          </mc:Choice>
        </mc:AlternateContent>
        <mc:AlternateContent xmlns:mc="http://schemas.openxmlformats.org/markup-compatibility/2006">
          <mc:Choice Requires="x14">
            <control shapeId="13304" r:id="rId569" name="Check Box 3064">
              <controlPr defaultSize="0" autoFill="0" autoLine="0" autoPict="0">
                <anchor moveWithCells="1">
                  <from>
                    <xdr:col>25</xdr:col>
                    <xdr:colOff>161925</xdr:colOff>
                    <xdr:row>587</xdr:row>
                    <xdr:rowOff>0</xdr:rowOff>
                  </from>
                  <to>
                    <xdr:col>26</xdr:col>
                    <xdr:colOff>142875</xdr:colOff>
                    <xdr:row>588</xdr:row>
                    <xdr:rowOff>9525</xdr:rowOff>
                  </to>
                </anchor>
              </controlPr>
            </control>
          </mc:Choice>
        </mc:AlternateContent>
        <mc:AlternateContent xmlns:mc="http://schemas.openxmlformats.org/markup-compatibility/2006">
          <mc:Choice Requires="x14">
            <control shapeId="13305" r:id="rId570" name="Check Box 3065">
              <controlPr defaultSize="0" autoFill="0" autoLine="0" autoPict="0">
                <anchor moveWithCells="1">
                  <from>
                    <xdr:col>25</xdr:col>
                    <xdr:colOff>161925</xdr:colOff>
                    <xdr:row>588</xdr:row>
                    <xdr:rowOff>0</xdr:rowOff>
                  </from>
                  <to>
                    <xdr:col>26</xdr:col>
                    <xdr:colOff>142875</xdr:colOff>
                    <xdr:row>589</xdr:row>
                    <xdr:rowOff>9525</xdr:rowOff>
                  </to>
                </anchor>
              </controlPr>
            </control>
          </mc:Choice>
        </mc:AlternateContent>
        <mc:AlternateContent xmlns:mc="http://schemas.openxmlformats.org/markup-compatibility/2006">
          <mc:Choice Requires="x14">
            <control shapeId="13306" r:id="rId571" name="Check Box 3066">
              <controlPr defaultSize="0" autoFill="0" autoLine="0" autoPict="0">
                <anchor moveWithCells="1">
                  <from>
                    <xdr:col>25</xdr:col>
                    <xdr:colOff>161925</xdr:colOff>
                    <xdr:row>589</xdr:row>
                    <xdr:rowOff>0</xdr:rowOff>
                  </from>
                  <to>
                    <xdr:col>26</xdr:col>
                    <xdr:colOff>142875</xdr:colOff>
                    <xdr:row>590</xdr:row>
                    <xdr:rowOff>9525</xdr:rowOff>
                  </to>
                </anchor>
              </controlPr>
            </control>
          </mc:Choice>
        </mc:AlternateContent>
        <mc:AlternateContent xmlns:mc="http://schemas.openxmlformats.org/markup-compatibility/2006">
          <mc:Choice Requires="x14">
            <control shapeId="13307" r:id="rId572" name="Check Box 3067">
              <controlPr defaultSize="0" autoFill="0" autoLine="0" autoPict="0">
                <anchor moveWithCells="1">
                  <from>
                    <xdr:col>25</xdr:col>
                    <xdr:colOff>161925</xdr:colOff>
                    <xdr:row>590</xdr:row>
                    <xdr:rowOff>0</xdr:rowOff>
                  </from>
                  <to>
                    <xdr:col>26</xdr:col>
                    <xdr:colOff>142875</xdr:colOff>
                    <xdr:row>591</xdr:row>
                    <xdr:rowOff>9525</xdr:rowOff>
                  </to>
                </anchor>
              </controlPr>
            </control>
          </mc:Choice>
        </mc:AlternateContent>
        <mc:AlternateContent xmlns:mc="http://schemas.openxmlformats.org/markup-compatibility/2006">
          <mc:Choice Requires="x14">
            <control shapeId="13308" r:id="rId573" name="Check Box 3068">
              <controlPr defaultSize="0" autoFill="0" autoLine="0" autoPict="0">
                <anchor moveWithCells="1">
                  <from>
                    <xdr:col>25</xdr:col>
                    <xdr:colOff>161925</xdr:colOff>
                    <xdr:row>591</xdr:row>
                    <xdr:rowOff>0</xdr:rowOff>
                  </from>
                  <to>
                    <xdr:col>26</xdr:col>
                    <xdr:colOff>142875</xdr:colOff>
                    <xdr:row>592</xdr:row>
                    <xdr:rowOff>9525</xdr:rowOff>
                  </to>
                </anchor>
              </controlPr>
            </control>
          </mc:Choice>
        </mc:AlternateContent>
        <mc:AlternateContent xmlns:mc="http://schemas.openxmlformats.org/markup-compatibility/2006">
          <mc:Choice Requires="x14">
            <control shapeId="13309" r:id="rId574" name="Check Box 3069">
              <controlPr defaultSize="0" autoFill="0" autoLine="0" autoPict="0">
                <anchor moveWithCells="1">
                  <from>
                    <xdr:col>25</xdr:col>
                    <xdr:colOff>161925</xdr:colOff>
                    <xdr:row>591</xdr:row>
                    <xdr:rowOff>238125</xdr:rowOff>
                  </from>
                  <to>
                    <xdr:col>26</xdr:col>
                    <xdr:colOff>142875</xdr:colOff>
                    <xdr:row>593</xdr:row>
                    <xdr:rowOff>9525</xdr:rowOff>
                  </to>
                </anchor>
              </controlPr>
            </control>
          </mc:Choice>
        </mc:AlternateContent>
        <mc:AlternateContent xmlns:mc="http://schemas.openxmlformats.org/markup-compatibility/2006">
          <mc:Choice Requires="x14">
            <control shapeId="13310" r:id="rId575" name="Check Box 3070">
              <controlPr defaultSize="0" autoFill="0" autoLine="0" autoPict="0">
                <anchor moveWithCells="1">
                  <from>
                    <xdr:col>25</xdr:col>
                    <xdr:colOff>161925</xdr:colOff>
                    <xdr:row>593</xdr:row>
                    <xdr:rowOff>0</xdr:rowOff>
                  </from>
                  <to>
                    <xdr:col>26</xdr:col>
                    <xdr:colOff>142875</xdr:colOff>
                    <xdr:row>594</xdr:row>
                    <xdr:rowOff>9525</xdr:rowOff>
                  </to>
                </anchor>
              </controlPr>
            </control>
          </mc:Choice>
        </mc:AlternateContent>
        <mc:AlternateContent xmlns:mc="http://schemas.openxmlformats.org/markup-compatibility/2006">
          <mc:Choice Requires="x14">
            <control shapeId="13311" r:id="rId576" name="Check Box 3071">
              <controlPr defaultSize="0" autoFill="0" autoLine="0" autoPict="0">
                <anchor moveWithCells="1">
                  <from>
                    <xdr:col>25</xdr:col>
                    <xdr:colOff>161925</xdr:colOff>
                    <xdr:row>594</xdr:row>
                    <xdr:rowOff>0</xdr:rowOff>
                  </from>
                  <to>
                    <xdr:col>26</xdr:col>
                    <xdr:colOff>142875</xdr:colOff>
                    <xdr:row>595</xdr:row>
                    <xdr:rowOff>9525</xdr:rowOff>
                  </to>
                </anchor>
              </controlPr>
            </control>
          </mc:Choice>
        </mc:AlternateContent>
        <mc:AlternateContent xmlns:mc="http://schemas.openxmlformats.org/markup-compatibility/2006">
          <mc:Choice Requires="x14">
            <control shapeId="13312" r:id="rId577" name="Check Box 3072">
              <controlPr defaultSize="0" autoFill="0" autoLine="0" autoPict="0">
                <anchor moveWithCells="1">
                  <from>
                    <xdr:col>25</xdr:col>
                    <xdr:colOff>161925</xdr:colOff>
                    <xdr:row>595</xdr:row>
                    <xdr:rowOff>0</xdr:rowOff>
                  </from>
                  <to>
                    <xdr:col>26</xdr:col>
                    <xdr:colOff>142875</xdr:colOff>
                    <xdr:row>596</xdr:row>
                    <xdr:rowOff>9525</xdr:rowOff>
                  </to>
                </anchor>
              </controlPr>
            </control>
          </mc:Choice>
        </mc:AlternateContent>
        <mc:AlternateContent xmlns:mc="http://schemas.openxmlformats.org/markup-compatibility/2006">
          <mc:Choice Requires="x14">
            <control shapeId="13313" r:id="rId578" name="Check Box 3073">
              <controlPr defaultSize="0" autoFill="0" autoLine="0" autoPict="0">
                <anchor moveWithCells="1">
                  <from>
                    <xdr:col>25</xdr:col>
                    <xdr:colOff>161925</xdr:colOff>
                    <xdr:row>596</xdr:row>
                    <xdr:rowOff>0</xdr:rowOff>
                  </from>
                  <to>
                    <xdr:col>26</xdr:col>
                    <xdr:colOff>142875</xdr:colOff>
                    <xdr:row>597</xdr:row>
                    <xdr:rowOff>9525</xdr:rowOff>
                  </to>
                </anchor>
              </controlPr>
            </control>
          </mc:Choice>
        </mc:AlternateContent>
        <mc:AlternateContent xmlns:mc="http://schemas.openxmlformats.org/markup-compatibility/2006">
          <mc:Choice Requires="x14">
            <control shapeId="13314" r:id="rId579" name="Check Box 3074">
              <controlPr defaultSize="0" autoFill="0" autoLine="0" autoPict="0">
                <anchor moveWithCells="1">
                  <from>
                    <xdr:col>25</xdr:col>
                    <xdr:colOff>161925</xdr:colOff>
                    <xdr:row>597</xdr:row>
                    <xdr:rowOff>0</xdr:rowOff>
                  </from>
                  <to>
                    <xdr:col>26</xdr:col>
                    <xdr:colOff>142875</xdr:colOff>
                    <xdr:row>598</xdr:row>
                    <xdr:rowOff>9525</xdr:rowOff>
                  </to>
                </anchor>
              </controlPr>
            </control>
          </mc:Choice>
        </mc:AlternateContent>
        <mc:AlternateContent xmlns:mc="http://schemas.openxmlformats.org/markup-compatibility/2006">
          <mc:Choice Requires="x14">
            <control shapeId="13315" r:id="rId580" name="Check Box 3075">
              <controlPr defaultSize="0" autoFill="0" autoLine="0" autoPict="0">
                <anchor moveWithCells="1">
                  <from>
                    <xdr:col>25</xdr:col>
                    <xdr:colOff>161925</xdr:colOff>
                    <xdr:row>598</xdr:row>
                    <xdr:rowOff>0</xdr:rowOff>
                  </from>
                  <to>
                    <xdr:col>26</xdr:col>
                    <xdr:colOff>142875</xdr:colOff>
                    <xdr:row>599</xdr:row>
                    <xdr:rowOff>9525</xdr:rowOff>
                  </to>
                </anchor>
              </controlPr>
            </control>
          </mc:Choice>
        </mc:AlternateContent>
        <mc:AlternateContent xmlns:mc="http://schemas.openxmlformats.org/markup-compatibility/2006">
          <mc:Choice Requires="x14">
            <control shapeId="13316" r:id="rId581" name="Check Box 3076">
              <controlPr defaultSize="0" autoFill="0" autoLine="0" autoPict="0">
                <anchor moveWithCells="1">
                  <from>
                    <xdr:col>25</xdr:col>
                    <xdr:colOff>161925</xdr:colOff>
                    <xdr:row>599</xdr:row>
                    <xdr:rowOff>0</xdr:rowOff>
                  </from>
                  <to>
                    <xdr:col>26</xdr:col>
                    <xdr:colOff>142875</xdr:colOff>
                    <xdr:row>600</xdr:row>
                    <xdr:rowOff>9525</xdr:rowOff>
                  </to>
                </anchor>
              </controlPr>
            </control>
          </mc:Choice>
        </mc:AlternateContent>
        <mc:AlternateContent xmlns:mc="http://schemas.openxmlformats.org/markup-compatibility/2006">
          <mc:Choice Requires="x14">
            <control shapeId="13317" r:id="rId582" name="Check Box 3077">
              <controlPr defaultSize="0" autoFill="0" autoLine="0" autoPict="0">
                <anchor moveWithCells="1">
                  <from>
                    <xdr:col>25</xdr:col>
                    <xdr:colOff>161925</xdr:colOff>
                    <xdr:row>600</xdr:row>
                    <xdr:rowOff>0</xdr:rowOff>
                  </from>
                  <to>
                    <xdr:col>26</xdr:col>
                    <xdr:colOff>142875</xdr:colOff>
                    <xdr:row>601</xdr:row>
                    <xdr:rowOff>9525</xdr:rowOff>
                  </to>
                </anchor>
              </controlPr>
            </control>
          </mc:Choice>
        </mc:AlternateContent>
        <mc:AlternateContent xmlns:mc="http://schemas.openxmlformats.org/markup-compatibility/2006">
          <mc:Choice Requires="x14">
            <control shapeId="13318" r:id="rId583" name="Check Box 3078">
              <controlPr defaultSize="0" autoFill="0" autoLine="0" autoPict="0">
                <anchor moveWithCells="1">
                  <from>
                    <xdr:col>25</xdr:col>
                    <xdr:colOff>161925</xdr:colOff>
                    <xdr:row>601</xdr:row>
                    <xdr:rowOff>0</xdr:rowOff>
                  </from>
                  <to>
                    <xdr:col>26</xdr:col>
                    <xdr:colOff>142875</xdr:colOff>
                    <xdr:row>602</xdr:row>
                    <xdr:rowOff>9525</xdr:rowOff>
                  </to>
                </anchor>
              </controlPr>
            </control>
          </mc:Choice>
        </mc:AlternateContent>
        <mc:AlternateContent xmlns:mc="http://schemas.openxmlformats.org/markup-compatibility/2006">
          <mc:Choice Requires="x14">
            <control shapeId="13319" r:id="rId584" name="Check Box 3079">
              <controlPr defaultSize="0" autoFill="0" autoLine="0" autoPict="0">
                <anchor moveWithCells="1">
                  <from>
                    <xdr:col>25</xdr:col>
                    <xdr:colOff>161925</xdr:colOff>
                    <xdr:row>602</xdr:row>
                    <xdr:rowOff>0</xdr:rowOff>
                  </from>
                  <to>
                    <xdr:col>26</xdr:col>
                    <xdr:colOff>142875</xdr:colOff>
                    <xdr:row>603</xdr:row>
                    <xdr:rowOff>9525</xdr:rowOff>
                  </to>
                </anchor>
              </controlPr>
            </control>
          </mc:Choice>
        </mc:AlternateContent>
        <mc:AlternateContent xmlns:mc="http://schemas.openxmlformats.org/markup-compatibility/2006">
          <mc:Choice Requires="x14">
            <control shapeId="13320" r:id="rId585" name="Check Box 3080">
              <controlPr defaultSize="0" autoFill="0" autoLine="0" autoPict="0">
                <anchor moveWithCells="1">
                  <from>
                    <xdr:col>25</xdr:col>
                    <xdr:colOff>161925</xdr:colOff>
                    <xdr:row>603</xdr:row>
                    <xdr:rowOff>0</xdr:rowOff>
                  </from>
                  <to>
                    <xdr:col>26</xdr:col>
                    <xdr:colOff>142875</xdr:colOff>
                    <xdr:row>604</xdr:row>
                    <xdr:rowOff>9525</xdr:rowOff>
                  </to>
                </anchor>
              </controlPr>
            </control>
          </mc:Choice>
        </mc:AlternateContent>
        <mc:AlternateContent xmlns:mc="http://schemas.openxmlformats.org/markup-compatibility/2006">
          <mc:Choice Requires="x14">
            <control shapeId="13321" r:id="rId586" name="Check Box 3081">
              <controlPr defaultSize="0" autoFill="0" autoLine="0" autoPict="0">
                <anchor moveWithCells="1">
                  <from>
                    <xdr:col>25</xdr:col>
                    <xdr:colOff>161925</xdr:colOff>
                    <xdr:row>604</xdr:row>
                    <xdr:rowOff>0</xdr:rowOff>
                  </from>
                  <to>
                    <xdr:col>26</xdr:col>
                    <xdr:colOff>142875</xdr:colOff>
                    <xdr:row>605</xdr:row>
                    <xdr:rowOff>9525</xdr:rowOff>
                  </to>
                </anchor>
              </controlPr>
            </control>
          </mc:Choice>
        </mc:AlternateContent>
        <mc:AlternateContent xmlns:mc="http://schemas.openxmlformats.org/markup-compatibility/2006">
          <mc:Choice Requires="x14">
            <control shapeId="13322" r:id="rId587" name="Check Box 3082">
              <controlPr defaultSize="0" autoFill="0" autoLine="0" autoPict="0">
                <anchor moveWithCells="1">
                  <from>
                    <xdr:col>25</xdr:col>
                    <xdr:colOff>161925</xdr:colOff>
                    <xdr:row>605</xdr:row>
                    <xdr:rowOff>0</xdr:rowOff>
                  </from>
                  <to>
                    <xdr:col>26</xdr:col>
                    <xdr:colOff>142875</xdr:colOff>
                    <xdr:row>606</xdr:row>
                    <xdr:rowOff>9525</xdr:rowOff>
                  </to>
                </anchor>
              </controlPr>
            </control>
          </mc:Choice>
        </mc:AlternateContent>
        <mc:AlternateContent xmlns:mc="http://schemas.openxmlformats.org/markup-compatibility/2006">
          <mc:Choice Requires="x14">
            <control shapeId="13323" r:id="rId588" name="Check Box 3083">
              <controlPr defaultSize="0" autoFill="0" autoLine="0" autoPict="0">
                <anchor moveWithCells="1">
                  <from>
                    <xdr:col>25</xdr:col>
                    <xdr:colOff>161925</xdr:colOff>
                    <xdr:row>606</xdr:row>
                    <xdr:rowOff>0</xdr:rowOff>
                  </from>
                  <to>
                    <xdr:col>26</xdr:col>
                    <xdr:colOff>142875</xdr:colOff>
                    <xdr:row>607</xdr:row>
                    <xdr:rowOff>9525</xdr:rowOff>
                  </to>
                </anchor>
              </controlPr>
            </control>
          </mc:Choice>
        </mc:AlternateContent>
        <mc:AlternateContent xmlns:mc="http://schemas.openxmlformats.org/markup-compatibility/2006">
          <mc:Choice Requires="x14">
            <control shapeId="13324" r:id="rId589" name="Check Box 3084">
              <controlPr defaultSize="0" autoFill="0" autoLine="0" autoPict="0">
                <anchor moveWithCells="1">
                  <from>
                    <xdr:col>25</xdr:col>
                    <xdr:colOff>161925</xdr:colOff>
                    <xdr:row>607</xdr:row>
                    <xdr:rowOff>0</xdr:rowOff>
                  </from>
                  <to>
                    <xdr:col>26</xdr:col>
                    <xdr:colOff>142875</xdr:colOff>
                    <xdr:row>608</xdr:row>
                    <xdr:rowOff>9525</xdr:rowOff>
                  </to>
                </anchor>
              </controlPr>
            </control>
          </mc:Choice>
        </mc:AlternateContent>
        <mc:AlternateContent xmlns:mc="http://schemas.openxmlformats.org/markup-compatibility/2006">
          <mc:Choice Requires="x14">
            <control shapeId="13325" r:id="rId590" name="Check Box 3085">
              <controlPr defaultSize="0" autoFill="0" autoLine="0" autoPict="0">
                <anchor moveWithCells="1">
                  <from>
                    <xdr:col>25</xdr:col>
                    <xdr:colOff>161925</xdr:colOff>
                    <xdr:row>608</xdr:row>
                    <xdr:rowOff>0</xdr:rowOff>
                  </from>
                  <to>
                    <xdr:col>26</xdr:col>
                    <xdr:colOff>142875</xdr:colOff>
                    <xdr:row>609</xdr:row>
                    <xdr:rowOff>9525</xdr:rowOff>
                  </to>
                </anchor>
              </controlPr>
            </control>
          </mc:Choice>
        </mc:AlternateContent>
        <mc:AlternateContent xmlns:mc="http://schemas.openxmlformats.org/markup-compatibility/2006">
          <mc:Choice Requires="x14">
            <control shapeId="13326" r:id="rId591" name="Check Box 3086">
              <controlPr defaultSize="0" autoFill="0" autoLine="0" autoPict="0">
                <anchor moveWithCells="1">
                  <from>
                    <xdr:col>25</xdr:col>
                    <xdr:colOff>161925</xdr:colOff>
                    <xdr:row>609</xdr:row>
                    <xdr:rowOff>0</xdr:rowOff>
                  </from>
                  <to>
                    <xdr:col>26</xdr:col>
                    <xdr:colOff>142875</xdr:colOff>
                    <xdr:row>610</xdr:row>
                    <xdr:rowOff>9525</xdr:rowOff>
                  </to>
                </anchor>
              </controlPr>
            </control>
          </mc:Choice>
        </mc:AlternateContent>
        <mc:AlternateContent xmlns:mc="http://schemas.openxmlformats.org/markup-compatibility/2006">
          <mc:Choice Requires="x14">
            <control shapeId="13327" r:id="rId592" name="Check Box 3087">
              <controlPr defaultSize="0" autoFill="0" autoLine="0" autoPict="0">
                <anchor moveWithCells="1">
                  <from>
                    <xdr:col>25</xdr:col>
                    <xdr:colOff>161925</xdr:colOff>
                    <xdr:row>610</xdr:row>
                    <xdr:rowOff>0</xdr:rowOff>
                  </from>
                  <to>
                    <xdr:col>26</xdr:col>
                    <xdr:colOff>142875</xdr:colOff>
                    <xdr:row>611</xdr:row>
                    <xdr:rowOff>9525</xdr:rowOff>
                  </to>
                </anchor>
              </controlPr>
            </control>
          </mc:Choice>
        </mc:AlternateContent>
        <mc:AlternateContent xmlns:mc="http://schemas.openxmlformats.org/markup-compatibility/2006">
          <mc:Choice Requires="x14">
            <control shapeId="13328" r:id="rId593" name="Check Box 3088">
              <controlPr defaultSize="0" autoFill="0" autoLine="0" autoPict="0">
                <anchor moveWithCells="1">
                  <from>
                    <xdr:col>25</xdr:col>
                    <xdr:colOff>161925</xdr:colOff>
                    <xdr:row>611</xdr:row>
                    <xdr:rowOff>0</xdr:rowOff>
                  </from>
                  <to>
                    <xdr:col>26</xdr:col>
                    <xdr:colOff>142875</xdr:colOff>
                    <xdr:row>612</xdr:row>
                    <xdr:rowOff>9525</xdr:rowOff>
                  </to>
                </anchor>
              </controlPr>
            </control>
          </mc:Choice>
        </mc:AlternateContent>
        <mc:AlternateContent xmlns:mc="http://schemas.openxmlformats.org/markup-compatibility/2006">
          <mc:Choice Requires="x14">
            <control shapeId="13329" r:id="rId594" name="Check Box 3089">
              <controlPr defaultSize="0" autoFill="0" autoLine="0" autoPict="0">
                <anchor moveWithCells="1">
                  <from>
                    <xdr:col>25</xdr:col>
                    <xdr:colOff>161925</xdr:colOff>
                    <xdr:row>612</xdr:row>
                    <xdr:rowOff>0</xdr:rowOff>
                  </from>
                  <to>
                    <xdr:col>26</xdr:col>
                    <xdr:colOff>142875</xdr:colOff>
                    <xdr:row>613</xdr:row>
                    <xdr:rowOff>9525</xdr:rowOff>
                  </to>
                </anchor>
              </controlPr>
            </control>
          </mc:Choice>
        </mc:AlternateContent>
        <mc:AlternateContent xmlns:mc="http://schemas.openxmlformats.org/markup-compatibility/2006">
          <mc:Choice Requires="x14">
            <control shapeId="13330" r:id="rId595" name="Check Box 3090">
              <controlPr defaultSize="0" autoFill="0" autoLine="0" autoPict="0">
                <anchor moveWithCells="1">
                  <from>
                    <xdr:col>25</xdr:col>
                    <xdr:colOff>161925</xdr:colOff>
                    <xdr:row>613</xdr:row>
                    <xdr:rowOff>0</xdr:rowOff>
                  </from>
                  <to>
                    <xdr:col>26</xdr:col>
                    <xdr:colOff>142875</xdr:colOff>
                    <xdr:row>614</xdr:row>
                    <xdr:rowOff>9525</xdr:rowOff>
                  </to>
                </anchor>
              </controlPr>
            </control>
          </mc:Choice>
        </mc:AlternateContent>
        <mc:AlternateContent xmlns:mc="http://schemas.openxmlformats.org/markup-compatibility/2006">
          <mc:Choice Requires="x14">
            <control shapeId="13331" r:id="rId596" name="Check Box 3091">
              <controlPr defaultSize="0" autoFill="0" autoLine="0" autoPict="0">
                <anchor moveWithCells="1">
                  <from>
                    <xdr:col>25</xdr:col>
                    <xdr:colOff>161925</xdr:colOff>
                    <xdr:row>614</xdr:row>
                    <xdr:rowOff>0</xdr:rowOff>
                  </from>
                  <to>
                    <xdr:col>26</xdr:col>
                    <xdr:colOff>142875</xdr:colOff>
                    <xdr:row>615</xdr:row>
                    <xdr:rowOff>9525</xdr:rowOff>
                  </to>
                </anchor>
              </controlPr>
            </control>
          </mc:Choice>
        </mc:AlternateContent>
        <mc:AlternateContent xmlns:mc="http://schemas.openxmlformats.org/markup-compatibility/2006">
          <mc:Choice Requires="x14">
            <control shapeId="13332" r:id="rId597" name="Check Box 3092">
              <controlPr defaultSize="0" autoFill="0" autoLine="0" autoPict="0">
                <anchor moveWithCells="1">
                  <from>
                    <xdr:col>25</xdr:col>
                    <xdr:colOff>161925</xdr:colOff>
                    <xdr:row>614</xdr:row>
                    <xdr:rowOff>238125</xdr:rowOff>
                  </from>
                  <to>
                    <xdr:col>26</xdr:col>
                    <xdr:colOff>142875</xdr:colOff>
                    <xdr:row>616</xdr:row>
                    <xdr:rowOff>9525</xdr:rowOff>
                  </to>
                </anchor>
              </controlPr>
            </control>
          </mc:Choice>
        </mc:AlternateContent>
        <mc:AlternateContent xmlns:mc="http://schemas.openxmlformats.org/markup-compatibility/2006">
          <mc:Choice Requires="x14">
            <control shapeId="13333" r:id="rId598" name="Check Box 3093">
              <controlPr defaultSize="0" autoFill="0" autoLine="0" autoPict="0">
                <anchor moveWithCells="1">
                  <from>
                    <xdr:col>25</xdr:col>
                    <xdr:colOff>161925</xdr:colOff>
                    <xdr:row>616</xdr:row>
                    <xdr:rowOff>0</xdr:rowOff>
                  </from>
                  <to>
                    <xdr:col>26</xdr:col>
                    <xdr:colOff>142875</xdr:colOff>
                    <xdr:row>617</xdr:row>
                    <xdr:rowOff>9525</xdr:rowOff>
                  </to>
                </anchor>
              </controlPr>
            </control>
          </mc:Choice>
        </mc:AlternateContent>
        <mc:AlternateContent xmlns:mc="http://schemas.openxmlformats.org/markup-compatibility/2006">
          <mc:Choice Requires="x14">
            <control shapeId="13334" r:id="rId599" name="Check Box 3094">
              <controlPr defaultSize="0" autoFill="0" autoLine="0" autoPict="0">
                <anchor moveWithCells="1">
                  <from>
                    <xdr:col>25</xdr:col>
                    <xdr:colOff>161925</xdr:colOff>
                    <xdr:row>617</xdr:row>
                    <xdr:rowOff>0</xdr:rowOff>
                  </from>
                  <to>
                    <xdr:col>26</xdr:col>
                    <xdr:colOff>142875</xdr:colOff>
                    <xdr:row>618</xdr:row>
                    <xdr:rowOff>9525</xdr:rowOff>
                  </to>
                </anchor>
              </controlPr>
            </control>
          </mc:Choice>
        </mc:AlternateContent>
        <mc:AlternateContent xmlns:mc="http://schemas.openxmlformats.org/markup-compatibility/2006">
          <mc:Choice Requires="x14">
            <control shapeId="13335" r:id="rId600" name="Check Box 3095">
              <controlPr defaultSize="0" autoFill="0" autoLine="0" autoPict="0">
                <anchor moveWithCells="1">
                  <from>
                    <xdr:col>25</xdr:col>
                    <xdr:colOff>161925</xdr:colOff>
                    <xdr:row>618</xdr:row>
                    <xdr:rowOff>0</xdr:rowOff>
                  </from>
                  <to>
                    <xdr:col>26</xdr:col>
                    <xdr:colOff>142875</xdr:colOff>
                    <xdr:row>619</xdr:row>
                    <xdr:rowOff>9525</xdr:rowOff>
                  </to>
                </anchor>
              </controlPr>
            </control>
          </mc:Choice>
        </mc:AlternateContent>
        <mc:AlternateContent xmlns:mc="http://schemas.openxmlformats.org/markup-compatibility/2006">
          <mc:Choice Requires="x14">
            <control shapeId="13336" r:id="rId601" name="Check Box 3096">
              <controlPr defaultSize="0" autoFill="0" autoLine="0" autoPict="0">
                <anchor moveWithCells="1">
                  <from>
                    <xdr:col>25</xdr:col>
                    <xdr:colOff>161925</xdr:colOff>
                    <xdr:row>619</xdr:row>
                    <xdr:rowOff>0</xdr:rowOff>
                  </from>
                  <to>
                    <xdr:col>26</xdr:col>
                    <xdr:colOff>142875</xdr:colOff>
                    <xdr:row>620</xdr:row>
                    <xdr:rowOff>9525</xdr:rowOff>
                  </to>
                </anchor>
              </controlPr>
            </control>
          </mc:Choice>
        </mc:AlternateContent>
        <mc:AlternateContent xmlns:mc="http://schemas.openxmlformats.org/markup-compatibility/2006">
          <mc:Choice Requires="x14">
            <control shapeId="13337" r:id="rId602" name="Check Box 3097">
              <controlPr defaultSize="0" autoFill="0" autoLine="0" autoPict="0">
                <anchor moveWithCells="1">
                  <from>
                    <xdr:col>25</xdr:col>
                    <xdr:colOff>161925</xdr:colOff>
                    <xdr:row>620</xdr:row>
                    <xdr:rowOff>0</xdr:rowOff>
                  </from>
                  <to>
                    <xdr:col>26</xdr:col>
                    <xdr:colOff>142875</xdr:colOff>
                    <xdr:row>621</xdr:row>
                    <xdr:rowOff>9525</xdr:rowOff>
                  </to>
                </anchor>
              </controlPr>
            </control>
          </mc:Choice>
        </mc:AlternateContent>
        <mc:AlternateContent xmlns:mc="http://schemas.openxmlformats.org/markup-compatibility/2006">
          <mc:Choice Requires="x14">
            <control shapeId="13338" r:id="rId603" name="Check Box 3098">
              <controlPr defaultSize="0" autoFill="0" autoLine="0" autoPict="0">
                <anchor moveWithCells="1">
                  <from>
                    <xdr:col>25</xdr:col>
                    <xdr:colOff>161925</xdr:colOff>
                    <xdr:row>621</xdr:row>
                    <xdr:rowOff>0</xdr:rowOff>
                  </from>
                  <to>
                    <xdr:col>26</xdr:col>
                    <xdr:colOff>142875</xdr:colOff>
                    <xdr:row>622</xdr:row>
                    <xdr:rowOff>9525</xdr:rowOff>
                  </to>
                </anchor>
              </controlPr>
            </control>
          </mc:Choice>
        </mc:AlternateContent>
        <mc:AlternateContent xmlns:mc="http://schemas.openxmlformats.org/markup-compatibility/2006">
          <mc:Choice Requires="x14">
            <control shapeId="13339" r:id="rId604" name="Check Box 3099">
              <controlPr defaultSize="0" autoFill="0" autoLine="0" autoPict="0">
                <anchor moveWithCells="1">
                  <from>
                    <xdr:col>25</xdr:col>
                    <xdr:colOff>161925</xdr:colOff>
                    <xdr:row>622</xdr:row>
                    <xdr:rowOff>0</xdr:rowOff>
                  </from>
                  <to>
                    <xdr:col>26</xdr:col>
                    <xdr:colOff>142875</xdr:colOff>
                    <xdr:row>623</xdr:row>
                    <xdr:rowOff>9525</xdr:rowOff>
                  </to>
                </anchor>
              </controlPr>
            </control>
          </mc:Choice>
        </mc:AlternateContent>
        <mc:AlternateContent xmlns:mc="http://schemas.openxmlformats.org/markup-compatibility/2006">
          <mc:Choice Requires="x14">
            <control shapeId="13340" r:id="rId605" name="Check Box 3100">
              <controlPr defaultSize="0" autoFill="0" autoLine="0" autoPict="0">
                <anchor moveWithCells="1">
                  <from>
                    <xdr:col>25</xdr:col>
                    <xdr:colOff>161925</xdr:colOff>
                    <xdr:row>623</xdr:row>
                    <xdr:rowOff>0</xdr:rowOff>
                  </from>
                  <to>
                    <xdr:col>26</xdr:col>
                    <xdr:colOff>142875</xdr:colOff>
                    <xdr:row>624</xdr:row>
                    <xdr:rowOff>9525</xdr:rowOff>
                  </to>
                </anchor>
              </controlPr>
            </control>
          </mc:Choice>
        </mc:AlternateContent>
        <mc:AlternateContent xmlns:mc="http://schemas.openxmlformats.org/markup-compatibility/2006">
          <mc:Choice Requires="x14">
            <control shapeId="13341" r:id="rId606" name="Check Box 3101">
              <controlPr defaultSize="0" autoFill="0" autoLine="0" autoPict="0">
                <anchor moveWithCells="1">
                  <from>
                    <xdr:col>25</xdr:col>
                    <xdr:colOff>161925</xdr:colOff>
                    <xdr:row>624</xdr:row>
                    <xdr:rowOff>0</xdr:rowOff>
                  </from>
                  <to>
                    <xdr:col>26</xdr:col>
                    <xdr:colOff>142875</xdr:colOff>
                    <xdr:row>625</xdr:row>
                    <xdr:rowOff>9525</xdr:rowOff>
                  </to>
                </anchor>
              </controlPr>
            </control>
          </mc:Choice>
        </mc:AlternateContent>
        <mc:AlternateContent xmlns:mc="http://schemas.openxmlformats.org/markup-compatibility/2006">
          <mc:Choice Requires="x14">
            <control shapeId="13342" r:id="rId607" name="Check Box 3102">
              <controlPr defaultSize="0" autoFill="0" autoLine="0" autoPict="0">
                <anchor moveWithCells="1">
                  <from>
                    <xdr:col>25</xdr:col>
                    <xdr:colOff>161925</xdr:colOff>
                    <xdr:row>625</xdr:row>
                    <xdr:rowOff>0</xdr:rowOff>
                  </from>
                  <to>
                    <xdr:col>26</xdr:col>
                    <xdr:colOff>142875</xdr:colOff>
                    <xdr:row>626</xdr:row>
                    <xdr:rowOff>9525</xdr:rowOff>
                  </to>
                </anchor>
              </controlPr>
            </control>
          </mc:Choice>
        </mc:AlternateContent>
        <mc:AlternateContent xmlns:mc="http://schemas.openxmlformats.org/markup-compatibility/2006">
          <mc:Choice Requires="x14">
            <control shapeId="13343" r:id="rId608" name="Check Box 3103">
              <controlPr defaultSize="0" autoFill="0" autoLine="0" autoPict="0">
                <anchor moveWithCells="1">
                  <from>
                    <xdr:col>25</xdr:col>
                    <xdr:colOff>161925</xdr:colOff>
                    <xdr:row>626</xdr:row>
                    <xdr:rowOff>0</xdr:rowOff>
                  </from>
                  <to>
                    <xdr:col>26</xdr:col>
                    <xdr:colOff>142875</xdr:colOff>
                    <xdr:row>627</xdr:row>
                    <xdr:rowOff>9525</xdr:rowOff>
                  </to>
                </anchor>
              </controlPr>
            </control>
          </mc:Choice>
        </mc:AlternateContent>
        <mc:AlternateContent xmlns:mc="http://schemas.openxmlformats.org/markup-compatibility/2006">
          <mc:Choice Requires="x14">
            <control shapeId="13344" r:id="rId609" name="Check Box 3104">
              <controlPr defaultSize="0" autoFill="0" autoLine="0" autoPict="0">
                <anchor moveWithCells="1">
                  <from>
                    <xdr:col>25</xdr:col>
                    <xdr:colOff>161925</xdr:colOff>
                    <xdr:row>627</xdr:row>
                    <xdr:rowOff>0</xdr:rowOff>
                  </from>
                  <to>
                    <xdr:col>26</xdr:col>
                    <xdr:colOff>142875</xdr:colOff>
                    <xdr:row>628</xdr:row>
                    <xdr:rowOff>9525</xdr:rowOff>
                  </to>
                </anchor>
              </controlPr>
            </control>
          </mc:Choice>
        </mc:AlternateContent>
        <mc:AlternateContent xmlns:mc="http://schemas.openxmlformats.org/markup-compatibility/2006">
          <mc:Choice Requires="x14">
            <control shapeId="13345" r:id="rId610" name="Check Box 3105">
              <controlPr defaultSize="0" autoFill="0" autoLine="0" autoPict="0">
                <anchor moveWithCells="1">
                  <from>
                    <xdr:col>25</xdr:col>
                    <xdr:colOff>161925</xdr:colOff>
                    <xdr:row>628</xdr:row>
                    <xdr:rowOff>0</xdr:rowOff>
                  </from>
                  <to>
                    <xdr:col>26</xdr:col>
                    <xdr:colOff>142875</xdr:colOff>
                    <xdr:row>629</xdr:row>
                    <xdr:rowOff>9525</xdr:rowOff>
                  </to>
                </anchor>
              </controlPr>
            </control>
          </mc:Choice>
        </mc:AlternateContent>
        <mc:AlternateContent xmlns:mc="http://schemas.openxmlformats.org/markup-compatibility/2006">
          <mc:Choice Requires="x14">
            <control shapeId="13346" r:id="rId611" name="Check Box 3106">
              <controlPr defaultSize="0" autoFill="0" autoLine="0" autoPict="0">
                <anchor moveWithCells="1">
                  <from>
                    <xdr:col>25</xdr:col>
                    <xdr:colOff>161925</xdr:colOff>
                    <xdr:row>629</xdr:row>
                    <xdr:rowOff>0</xdr:rowOff>
                  </from>
                  <to>
                    <xdr:col>26</xdr:col>
                    <xdr:colOff>142875</xdr:colOff>
                    <xdr:row>630</xdr:row>
                    <xdr:rowOff>9525</xdr:rowOff>
                  </to>
                </anchor>
              </controlPr>
            </control>
          </mc:Choice>
        </mc:AlternateContent>
        <mc:AlternateContent xmlns:mc="http://schemas.openxmlformats.org/markup-compatibility/2006">
          <mc:Choice Requires="x14">
            <control shapeId="13347" r:id="rId612" name="Check Box 3107">
              <controlPr defaultSize="0" autoFill="0" autoLine="0" autoPict="0">
                <anchor moveWithCells="1">
                  <from>
                    <xdr:col>25</xdr:col>
                    <xdr:colOff>161925</xdr:colOff>
                    <xdr:row>630</xdr:row>
                    <xdr:rowOff>0</xdr:rowOff>
                  </from>
                  <to>
                    <xdr:col>26</xdr:col>
                    <xdr:colOff>142875</xdr:colOff>
                    <xdr:row>631</xdr:row>
                    <xdr:rowOff>9525</xdr:rowOff>
                  </to>
                </anchor>
              </controlPr>
            </control>
          </mc:Choice>
        </mc:AlternateContent>
        <mc:AlternateContent xmlns:mc="http://schemas.openxmlformats.org/markup-compatibility/2006">
          <mc:Choice Requires="x14">
            <control shapeId="13348" r:id="rId613" name="Check Box 3108">
              <controlPr defaultSize="0" autoFill="0" autoLine="0" autoPict="0">
                <anchor moveWithCells="1">
                  <from>
                    <xdr:col>25</xdr:col>
                    <xdr:colOff>161925</xdr:colOff>
                    <xdr:row>631</xdr:row>
                    <xdr:rowOff>0</xdr:rowOff>
                  </from>
                  <to>
                    <xdr:col>26</xdr:col>
                    <xdr:colOff>142875</xdr:colOff>
                    <xdr:row>632</xdr:row>
                    <xdr:rowOff>9525</xdr:rowOff>
                  </to>
                </anchor>
              </controlPr>
            </control>
          </mc:Choice>
        </mc:AlternateContent>
        <mc:AlternateContent xmlns:mc="http://schemas.openxmlformats.org/markup-compatibility/2006">
          <mc:Choice Requires="x14">
            <control shapeId="13349" r:id="rId614" name="Check Box 3109">
              <controlPr defaultSize="0" autoFill="0" autoLine="0" autoPict="0">
                <anchor moveWithCells="1">
                  <from>
                    <xdr:col>25</xdr:col>
                    <xdr:colOff>161925</xdr:colOff>
                    <xdr:row>632</xdr:row>
                    <xdr:rowOff>0</xdr:rowOff>
                  </from>
                  <to>
                    <xdr:col>26</xdr:col>
                    <xdr:colOff>142875</xdr:colOff>
                    <xdr:row>633</xdr:row>
                    <xdr:rowOff>9525</xdr:rowOff>
                  </to>
                </anchor>
              </controlPr>
            </control>
          </mc:Choice>
        </mc:AlternateContent>
        <mc:AlternateContent xmlns:mc="http://schemas.openxmlformats.org/markup-compatibility/2006">
          <mc:Choice Requires="x14">
            <control shapeId="13350" r:id="rId615" name="Check Box 3110">
              <controlPr defaultSize="0" autoFill="0" autoLine="0" autoPict="0">
                <anchor moveWithCells="1">
                  <from>
                    <xdr:col>25</xdr:col>
                    <xdr:colOff>161925</xdr:colOff>
                    <xdr:row>633</xdr:row>
                    <xdr:rowOff>0</xdr:rowOff>
                  </from>
                  <to>
                    <xdr:col>26</xdr:col>
                    <xdr:colOff>142875</xdr:colOff>
                    <xdr:row>634</xdr:row>
                    <xdr:rowOff>9525</xdr:rowOff>
                  </to>
                </anchor>
              </controlPr>
            </control>
          </mc:Choice>
        </mc:AlternateContent>
        <mc:AlternateContent xmlns:mc="http://schemas.openxmlformats.org/markup-compatibility/2006">
          <mc:Choice Requires="x14">
            <control shapeId="13351" r:id="rId616" name="Check Box 3111">
              <controlPr defaultSize="0" autoFill="0" autoLine="0" autoPict="0">
                <anchor moveWithCells="1">
                  <from>
                    <xdr:col>25</xdr:col>
                    <xdr:colOff>161925</xdr:colOff>
                    <xdr:row>634</xdr:row>
                    <xdr:rowOff>0</xdr:rowOff>
                  </from>
                  <to>
                    <xdr:col>26</xdr:col>
                    <xdr:colOff>142875</xdr:colOff>
                    <xdr:row>635</xdr:row>
                    <xdr:rowOff>9525</xdr:rowOff>
                  </to>
                </anchor>
              </controlPr>
            </control>
          </mc:Choice>
        </mc:AlternateContent>
        <mc:AlternateContent xmlns:mc="http://schemas.openxmlformats.org/markup-compatibility/2006">
          <mc:Choice Requires="x14">
            <control shapeId="13352" r:id="rId617" name="Check Box 3112">
              <controlPr defaultSize="0" autoFill="0" autoLine="0" autoPict="0">
                <anchor moveWithCells="1">
                  <from>
                    <xdr:col>25</xdr:col>
                    <xdr:colOff>161925</xdr:colOff>
                    <xdr:row>635</xdr:row>
                    <xdr:rowOff>0</xdr:rowOff>
                  </from>
                  <to>
                    <xdr:col>26</xdr:col>
                    <xdr:colOff>142875</xdr:colOff>
                    <xdr:row>636</xdr:row>
                    <xdr:rowOff>9525</xdr:rowOff>
                  </to>
                </anchor>
              </controlPr>
            </control>
          </mc:Choice>
        </mc:AlternateContent>
        <mc:AlternateContent xmlns:mc="http://schemas.openxmlformats.org/markup-compatibility/2006">
          <mc:Choice Requires="x14">
            <control shapeId="13353" r:id="rId618" name="Check Box 3113">
              <controlPr defaultSize="0" autoFill="0" autoLine="0" autoPict="0">
                <anchor moveWithCells="1">
                  <from>
                    <xdr:col>25</xdr:col>
                    <xdr:colOff>161925</xdr:colOff>
                    <xdr:row>636</xdr:row>
                    <xdr:rowOff>0</xdr:rowOff>
                  </from>
                  <to>
                    <xdr:col>26</xdr:col>
                    <xdr:colOff>142875</xdr:colOff>
                    <xdr:row>637</xdr:row>
                    <xdr:rowOff>9525</xdr:rowOff>
                  </to>
                </anchor>
              </controlPr>
            </control>
          </mc:Choice>
        </mc:AlternateContent>
        <mc:AlternateContent xmlns:mc="http://schemas.openxmlformats.org/markup-compatibility/2006">
          <mc:Choice Requires="x14">
            <control shapeId="13354" r:id="rId619" name="Check Box 3114">
              <controlPr defaultSize="0" autoFill="0" autoLine="0" autoPict="0">
                <anchor moveWithCells="1">
                  <from>
                    <xdr:col>25</xdr:col>
                    <xdr:colOff>161925</xdr:colOff>
                    <xdr:row>637</xdr:row>
                    <xdr:rowOff>0</xdr:rowOff>
                  </from>
                  <to>
                    <xdr:col>26</xdr:col>
                    <xdr:colOff>142875</xdr:colOff>
                    <xdr:row>638</xdr:row>
                    <xdr:rowOff>9525</xdr:rowOff>
                  </to>
                </anchor>
              </controlPr>
            </control>
          </mc:Choice>
        </mc:AlternateContent>
        <mc:AlternateContent xmlns:mc="http://schemas.openxmlformats.org/markup-compatibility/2006">
          <mc:Choice Requires="x14">
            <control shapeId="13355" r:id="rId620" name="Check Box 3115">
              <controlPr defaultSize="0" autoFill="0" autoLine="0" autoPict="0">
                <anchor moveWithCells="1">
                  <from>
                    <xdr:col>25</xdr:col>
                    <xdr:colOff>161925</xdr:colOff>
                    <xdr:row>637</xdr:row>
                    <xdr:rowOff>238125</xdr:rowOff>
                  </from>
                  <to>
                    <xdr:col>26</xdr:col>
                    <xdr:colOff>142875</xdr:colOff>
                    <xdr:row>639</xdr:row>
                    <xdr:rowOff>9525</xdr:rowOff>
                  </to>
                </anchor>
              </controlPr>
            </control>
          </mc:Choice>
        </mc:AlternateContent>
        <mc:AlternateContent xmlns:mc="http://schemas.openxmlformats.org/markup-compatibility/2006">
          <mc:Choice Requires="x14">
            <control shapeId="13356" r:id="rId621" name="Check Box 3116">
              <controlPr defaultSize="0" autoFill="0" autoLine="0" autoPict="0">
                <anchor moveWithCells="1">
                  <from>
                    <xdr:col>25</xdr:col>
                    <xdr:colOff>161925</xdr:colOff>
                    <xdr:row>639</xdr:row>
                    <xdr:rowOff>0</xdr:rowOff>
                  </from>
                  <to>
                    <xdr:col>26</xdr:col>
                    <xdr:colOff>142875</xdr:colOff>
                    <xdr:row>640</xdr:row>
                    <xdr:rowOff>9525</xdr:rowOff>
                  </to>
                </anchor>
              </controlPr>
            </control>
          </mc:Choice>
        </mc:AlternateContent>
        <mc:AlternateContent xmlns:mc="http://schemas.openxmlformats.org/markup-compatibility/2006">
          <mc:Choice Requires="x14">
            <control shapeId="13357" r:id="rId622" name="Check Box 3117">
              <controlPr defaultSize="0" autoFill="0" autoLine="0" autoPict="0">
                <anchor moveWithCells="1">
                  <from>
                    <xdr:col>25</xdr:col>
                    <xdr:colOff>161925</xdr:colOff>
                    <xdr:row>640</xdr:row>
                    <xdr:rowOff>0</xdr:rowOff>
                  </from>
                  <to>
                    <xdr:col>26</xdr:col>
                    <xdr:colOff>142875</xdr:colOff>
                    <xdr:row>641</xdr:row>
                    <xdr:rowOff>9525</xdr:rowOff>
                  </to>
                </anchor>
              </controlPr>
            </control>
          </mc:Choice>
        </mc:AlternateContent>
        <mc:AlternateContent xmlns:mc="http://schemas.openxmlformats.org/markup-compatibility/2006">
          <mc:Choice Requires="x14">
            <control shapeId="13358" r:id="rId623" name="Check Box 3118">
              <controlPr defaultSize="0" autoFill="0" autoLine="0" autoPict="0">
                <anchor moveWithCells="1">
                  <from>
                    <xdr:col>25</xdr:col>
                    <xdr:colOff>161925</xdr:colOff>
                    <xdr:row>641</xdr:row>
                    <xdr:rowOff>0</xdr:rowOff>
                  </from>
                  <to>
                    <xdr:col>26</xdr:col>
                    <xdr:colOff>142875</xdr:colOff>
                    <xdr:row>642</xdr:row>
                    <xdr:rowOff>9525</xdr:rowOff>
                  </to>
                </anchor>
              </controlPr>
            </control>
          </mc:Choice>
        </mc:AlternateContent>
        <mc:AlternateContent xmlns:mc="http://schemas.openxmlformats.org/markup-compatibility/2006">
          <mc:Choice Requires="x14">
            <control shapeId="13359" r:id="rId624" name="Check Box 3119">
              <controlPr defaultSize="0" autoFill="0" autoLine="0" autoPict="0">
                <anchor moveWithCells="1">
                  <from>
                    <xdr:col>25</xdr:col>
                    <xdr:colOff>161925</xdr:colOff>
                    <xdr:row>642</xdr:row>
                    <xdr:rowOff>0</xdr:rowOff>
                  </from>
                  <to>
                    <xdr:col>26</xdr:col>
                    <xdr:colOff>142875</xdr:colOff>
                    <xdr:row>643</xdr:row>
                    <xdr:rowOff>9525</xdr:rowOff>
                  </to>
                </anchor>
              </controlPr>
            </control>
          </mc:Choice>
        </mc:AlternateContent>
        <mc:AlternateContent xmlns:mc="http://schemas.openxmlformats.org/markup-compatibility/2006">
          <mc:Choice Requires="x14">
            <control shapeId="13360" r:id="rId625" name="Check Box 3120">
              <controlPr defaultSize="0" autoFill="0" autoLine="0" autoPict="0">
                <anchor moveWithCells="1">
                  <from>
                    <xdr:col>25</xdr:col>
                    <xdr:colOff>161925</xdr:colOff>
                    <xdr:row>643</xdr:row>
                    <xdr:rowOff>0</xdr:rowOff>
                  </from>
                  <to>
                    <xdr:col>26</xdr:col>
                    <xdr:colOff>142875</xdr:colOff>
                    <xdr:row>644</xdr:row>
                    <xdr:rowOff>9525</xdr:rowOff>
                  </to>
                </anchor>
              </controlPr>
            </control>
          </mc:Choice>
        </mc:AlternateContent>
        <mc:AlternateContent xmlns:mc="http://schemas.openxmlformats.org/markup-compatibility/2006">
          <mc:Choice Requires="x14">
            <control shapeId="13361" r:id="rId626" name="Check Box 3121">
              <controlPr defaultSize="0" autoFill="0" autoLine="0" autoPict="0">
                <anchor moveWithCells="1">
                  <from>
                    <xdr:col>25</xdr:col>
                    <xdr:colOff>161925</xdr:colOff>
                    <xdr:row>644</xdr:row>
                    <xdr:rowOff>0</xdr:rowOff>
                  </from>
                  <to>
                    <xdr:col>26</xdr:col>
                    <xdr:colOff>142875</xdr:colOff>
                    <xdr:row>645</xdr:row>
                    <xdr:rowOff>9525</xdr:rowOff>
                  </to>
                </anchor>
              </controlPr>
            </control>
          </mc:Choice>
        </mc:AlternateContent>
        <mc:AlternateContent xmlns:mc="http://schemas.openxmlformats.org/markup-compatibility/2006">
          <mc:Choice Requires="x14">
            <control shapeId="13362" r:id="rId627" name="Check Box 3122">
              <controlPr defaultSize="0" autoFill="0" autoLine="0" autoPict="0">
                <anchor moveWithCells="1">
                  <from>
                    <xdr:col>25</xdr:col>
                    <xdr:colOff>161925</xdr:colOff>
                    <xdr:row>645</xdr:row>
                    <xdr:rowOff>0</xdr:rowOff>
                  </from>
                  <to>
                    <xdr:col>26</xdr:col>
                    <xdr:colOff>142875</xdr:colOff>
                    <xdr:row>646</xdr:row>
                    <xdr:rowOff>9525</xdr:rowOff>
                  </to>
                </anchor>
              </controlPr>
            </control>
          </mc:Choice>
        </mc:AlternateContent>
        <mc:AlternateContent xmlns:mc="http://schemas.openxmlformats.org/markup-compatibility/2006">
          <mc:Choice Requires="x14">
            <control shapeId="13363" r:id="rId628" name="Check Box 3123">
              <controlPr defaultSize="0" autoFill="0" autoLine="0" autoPict="0">
                <anchor moveWithCells="1">
                  <from>
                    <xdr:col>25</xdr:col>
                    <xdr:colOff>161925</xdr:colOff>
                    <xdr:row>646</xdr:row>
                    <xdr:rowOff>0</xdr:rowOff>
                  </from>
                  <to>
                    <xdr:col>26</xdr:col>
                    <xdr:colOff>142875</xdr:colOff>
                    <xdr:row>647</xdr:row>
                    <xdr:rowOff>9525</xdr:rowOff>
                  </to>
                </anchor>
              </controlPr>
            </control>
          </mc:Choice>
        </mc:AlternateContent>
        <mc:AlternateContent xmlns:mc="http://schemas.openxmlformats.org/markup-compatibility/2006">
          <mc:Choice Requires="x14">
            <control shapeId="13364" r:id="rId629" name="Check Box 3124">
              <controlPr defaultSize="0" autoFill="0" autoLine="0" autoPict="0">
                <anchor moveWithCells="1">
                  <from>
                    <xdr:col>25</xdr:col>
                    <xdr:colOff>161925</xdr:colOff>
                    <xdr:row>647</xdr:row>
                    <xdr:rowOff>0</xdr:rowOff>
                  </from>
                  <to>
                    <xdr:col>26</xdr:col>
                    <xdr:colOff>142875</xdr:colOff>
                    <xdr:row>648</xdr:row>
                    <xdr:rowOff>9525</xdr:rowOff>
                  </to>
                </anchor>
              </controlPr>
            </control>
          </mc:Choice>
        </mc:AlternateContent>
        <mc:AlternateContent xmlns:mc="http://schemas.openxmlformats.org/markup-compatibility/2006">
          <mc:Choice Requires="x14">
            <control shapeId="13365" r:id="rId630" name="Check Box 3125">
              <controlPr defaultSize="0" autoFill="0" autoLine="0" autoPict="0">
                <anchor moveWithCells="1">
                  <from>
                    <xdr:col>25</xdr:col>
                    <xdr:colOff>161925</xdr:colOff>
                    <xdr:row>648</xdr:row>
                    <xdr:rowOff>0</xdr:rowOff>
                  </from>
                  <to>
                    <xdr:col>26</xdr:col>
                    <xdr:colOff>142875</xdr:colOff>
                    <xdr:row>649</xdr:row>
                    <xdr:rowOff>9525</xdr:rowOff>
                  </to>
                </anchor>
              </controlPr>
            </control>
          </mc:Choice>
        </mc:AlternateContent>
        <mc:AlternateContent xmlns:mc="http://schemas.openxmlformats.org/markup-compatibility/2006">
          <mc:Choice Requires="x14">
            <control shapeId="13366" r:id="rId631" name="Check Box 3126">
              <controlPr defaultSize="0" autoFill="0" autoLine="0" autoPict="0">
                <anchor moveWithCells="1">
                  <from>
                    <xdr:col>25</xdr:col>
                    <xdr:colOff>161925</xdr:colOff>
                    <xdr:row>649</xdr:row>
                    <xdr:rowOff>0</xdr:rowOff>
                  </from>
                  <to>
                    <xdr:col>26</xdr:col>
                    <xdr:colOff>142875</xdr:colOff>
                    <xdr:row>650</xdr:row>
                    <xdr:rowOff>9525</xdr:rowOff>
                  </to>
                </anchor>
              </controlPr>
            </control>
          </mc:Choice>
        </mc:AlternateContent>
        <mc:AlternateContent xmlns:mc="http://schemas.openxmlformats.org/markup-compatibility/2006">
          <mc:Choice Requires="x14">
            <control shapeId="13367" r:id="rId632" name="Check Box 3127">
              <controlPr defaultSize="0" autoFill="0" autoLine="0" autoPict="0">
                <anchor moveWithCells="1">
                  <from>
                    <xdr:col>25</xdr:col>
                    <xdr:colOff>161925</xdr:colOff>
                    <xdr:row>650</xdr:row>
                    <xdr:rowOff>0</xdr:rowOff>
                  </from>
                  <to>
                    <xdr:col>26</xdr:col>
                    <xdr:colOff>142875</xdr:colOff>
                    <xdr:row>651</xdr:row>
                    <xdr:rowOff>9525</xdr:rowOff>
                  </to>
                </anchor>
              </controlPr>
            </control>
          </mc:Choice>
        </mc:AlternateContent>
        <mc:AlternateContent xmlns:mc="http://schemas.openxmlformats.org/markup-compatibility/2006">
          <mc:Choice Requires="x14">
            <control shapeId="13368" r:id="rId633" name="Check Box 3128">
              <controlPr defaultSize="0" autoFill="0" autoLine="0" autoPict="0">
                <anchor moveWithCells="1">
                  <from>
                    <xdr:col>25</xdr:col>
                    <xdr:colOff>161925</xdr:colOff>
                    <xdr:row>651</xdr:row>
                    <xdr:rowOff>0</xdr:rowOff>
                  </from>
                  <to>
                    <xdr:col>26</xdr:col>
                    <xdr:colOff>142875</xdr:colOff>
                    <xdr:row>652</xdr:row>
                    <xdr:rowOff>9525</xdr:rowOff>
                  </to>
                </anchor>
              </controlPr>
            </control>
          </mc:Choice>
        </mc:AlternateContent>
        <mc:AlternateContent xmlns:mc="http://schemas.openxmlformats.org/markup-compatibility/2006">
          <mc:Choice Requires="x14">
            <control shapeId="13369" r:id="rId634" name="Check Box 3129">
              <controlPr defaultSize="0" autoFill="0" autoLine="0" autoPict="0">
                <anchor moveWithCells="1">
                  <from>
                    <xdr:col>25</xdr:col>
                    <xdr:colOff>161925</xdr:colOff>
                    <xdr:row>652</xdr:row>
                    <xdr:rowOff>0</xdr:rowOff>
                  </from>
                  <to>
                    <xdr:col>26</xdr:col>
                    <xdr:colOff>142875</xdr:colOff>
                    <xdr:row>653</xdr:row>
                    <xdr:rowOff>9525</xdr:rowOff>
                  </to>
                </anchor>
              </controlPr>
            </control>
          </mc:Choice>
        </mc:AlternateContent>
        <mc:AlternateContent xmlns:mc="http://schemas.openxmlformats.org/markup-compatibility/2006">
          <mc:Choice Requires="x14">
            <control shapeId="13370" r:id="rId635" name="Check Box 3130">
              <controlPr defaultSize="0" autoFill="0" autoLine="0" autoPict="0">
                <anchor moveWithCells="1">
                  <from>
                    <xdr:col>25</xdr:col>
                    <xdr:colOff>161925</xdr:colOff>
                    <xdr:row>653</xdr:row>
                    <xdr:rowOff>0</xdr:rowOff>
                  </from>
                  <to>
                    <xdr:col>26</xdr:col>
                    <xdr:colOff>142875</xdr:colOff>
                    <xdr:row>654</xdr:row>
                    <xdr:rowOff>9525</xdr:rowOff>
                  </to>
                </anchor>
              </controlPr>
            </control>
          </mc:Choice>
        </mc:AlternateContent>
        <mc:AlternateContent xmlns:mc="http://schemas.openxmlformats.org/markup-compatibility/2006">
          <mc:Choice Requires="x14">
            <control shapeId="13371" r:id="rId636" name="Check Box 3131">
              <controlPr defaultSize="0" autoFill="0" autoLine="0" autoPict="0">
                <anchor moveWithCells="1">
                  <from>
                    <xdr:col>25</xdr:col>
                    <xdr:colOff>161925</xdr:colOff>
                    <xdr:row>654</xdr:row>
                    <xdr:rowOff>0</xdr:rowOff>
                  </from>
                  <to>
                    <xdr:col>26</xdr:col>
                    <xdr:colOff>142875</xdr:colOff>
                    <xdr:row>655</xdr:row>
                    <xdr:rowOff>9525</xdr:rowOff>
                  </to>
                </anchor>
              </controlPr>
            </control>
          </mc:Choice>
        </mc:AlternateContent>
        <mc:AlternateContent xmlns:mc="http://schemas.openxmlformats.org/markup-compatibility/2006">
          <mc:Choice Requires="x14">
            <control shapeId="13372" r:id="rId637" name="Check Box 3132">
              <controlPr defaultSize="0" autoFill="0" autoLine="0" autoPict="0">
                <anchor moveWithCells="1">
                  <from>
                    <xdr:col>25</xdr:col>
                    <xdr:colOff>161925</xdr:colOff>
                    <xdr:row>655</xdr:row>
                    <xdr:rowOff>0</xdr:rowOff>
                  </from>
                  <to>
                    <xdr:col>26</xdr:col>
                    <xdr:colOff>142875</xdr:colOff>
                    <xdr:row>656</xdr:row>
                    <xdr:rowOff>9525</xdr:rowOff>
                  </to>
                </anchor>
              </controlPr>
            </control>
          </mc:Choice>
        </mc:AlternateContent>
        <mc:AlternateContent xmlns:mc="http://schemas.openxmlformats.org/markup-compatibility/2006">
          <mc:Choice Requires="x14">
            <control shapeId="13373" r:id="rId638" name="Check Box 3133">
              <controlPr defaultSize="0" autoFill="0" autoLine="0" autoPict="0">
                <anchor moveWithCells="1">
                  <from>
                    <xdr:col>25</xdr:col>
                    <xdr:colOff>161925</xdr:colOff>
                    <xdr:row>656</xdr:row>
                    <xdr:rowOff>0</xdr:rowOff>
                  </from>
                  <to>
                    <xdr:col>26</xdr:col>
                    <xdr:colOff>142875</xdr:colOff>
                    <xdr:row>657</xdr:row>
                    <xdr:rowOff>9525</xdr:rowOff>
                  </to>
                </anchor>
              </controlPr>
            </control>
          </mc:Choice>
        </mc:AlternateContent>
        <mc:AlternateContent xmlns:mc="http://schemas.openxmlformats.org/markup-compatibility/2006">
          <mc:Choice Requires="x14">
            <control shapeId="13374" r:id="rId639" name="Check Box 3134">
              <controlPr defaultSize="0" autoFill="0" autoLine="0" autoPict="0">
                <anchor moveWithCells="1">
                  <from>
                    <xdr:col>25</xdr:col>
                    <xdr:colOff>161925</xdr:colOff>
                    <xdr:row>657</xdr:row>
                    <xdr:rowOff>0</xdr:rowOff>
                  </from>
                  <to>
                    <xdr:col>26</xdr:col>
                    <xdr:colOff>142875</xdr:colOff>
                    <xdr:row>658</xdr:row>
                    <xdr:rowOff>9525</xdr:rowOff>
                  </to>
                </anchor>
              </controlPr>
            </control>
          </mc:Choice>
        </mc:AlternateContent>
        <mc:AlternateContent xmlns:mc="http://schemas.openxmlformats.org/markup-compatibility/2006">
          <mc:Choice Requires="x14">
            <control shapeId="13375" r:id="rId640" name="Check Box 3135">
              <controlPr defaultSize="0" autoFill="0" autoLine="0" autoPict="0">
                <anchor moveWithCells="1">
                  <from>
                    <xdr:col>25</xdr:col>
                    <xdr:colOff>161925</xdr:colOff>
                    <xdr:row>658</xdr:row>
                    <xdr:rowOff>0</xdr:rowOff>
                  </from>
                  <to>
                    <xdr:col>26</xdr:col>
                    <xdr:colOff>142875</xdr:colOff>
                    <xdr:row>659</xdr:row>
                    <xdr:rowOff>9525</xdr:rowOff>
                  </to>
                </anchor>
              </controlPr>
            </control>
          </mc:Choice>
        </mc:AlternateContent>
        <mc:AlternateContent xmlns:mc="http://schemas.openxmlformats.org/markup-compatibility/2006">
          <mc:Choice Requires="x14">
            <control shapeId="13376" r:id="rId641" name="Check Box 3136">
              <controlPr defaultSize="0" autoFill="0" autoLine="0" autoPict="0">
                <anchor moveWithCells="1">
                  <from>
                    <xdr:col>25</xdr:col>
                    <xdr:colOff>161925</xdr:colOff>
                    <xdr:row>659</xdr:row>
                    <xdr:rowOff>0</xdr:rowOff>
                  </from>
                  <to>
                    <xdr:col>26</xdr:col>
                    <xdr:colOff>142875</xdr:colOff>
                    <xdr:row>660</xdr:row>
                    <xdr:rowOff>9525</xdr:rowOff>
                  </to>
                </anchor>
              </controlPr>
            </control>
          </mc:Choice>
        </mc:AlternateContent>
        <mc:AlternateContent xmlns:mc="http://schemas.openxmlformats.org/markup-compatibility/2006">
          <mc:Choice Requires="x14">
            <control shapeId="13377" r:id="rId642" name="Check Box 3137">
              <controlPr defaultSize="0" autoFill="0" autoLine="0" autoPict="0">
                <anchor moveWithCells="1">
                  <from>
                    <xdr:col>25</xdr:col>
                    <xdr:colOff>161925</xdr:colOff>
                    <xdr:row>660</xdr:row>
                    <xdr:rowOff>0</xdr:rowOff>
                  </from>
                  <to>
                    <xdr:col>26</xdr:col>
                    <xdr:colOff>142875</xdr:colOff>
                    <xdr:row>661</xdr:row>
                    <xdr:rowOff>9525</xdr:rowOff>
                  </to>
                </anchor>
              </controlPr>
            </control>
          </mc:Choice>
        </mc:AlternateContent>
        <mc:AlternateContent xmlns:mc="http://schemas.openxmlformats.org/markup-compatibility/2006">
          <mc:Choice Requires="x14">
            <control shapeId="13378" r:id="rId643" name="Check Box 3138">
              <controlPr defaultSize="0" autoFill="0" autoLine="0" autoPict="0">
                <anchor moveWithCells="1">
                  <from>
                    <xdr:col>25</xdr:col>
                    <xdr:colOff>161925</xdr:colOff>
                    <xdr:row>660</xdr:row>
                    <xdr:rowOff>238125</xdr:rowOff>
                  </from>
                  <to>
                    <xdr:col>26</xdr:col>
                    <xdr:colOff>142875</xdr:colOff>
                    <xdr:row>662</xdr:row>
                    <xdr:rowOff>9525</xdr:rowOff>
                  </to>
                </anchor>
              </controlPr>
            </control>
          </mc:Choice>
        </mc:AlternateContent>
        <mc:AlternateContent xmlns:mc="http://schemas.openxmlformats.org/markup-compatibility/2006">
          <mc:Choice Requires="x14">
            <control shapeId="13379" r:id="rId644" name="Check Box 3139">
              <controlPr defaultSize="0" autoFill="0" autoLine="0" autoPict="0">
                <anchor moveWithCells="1">
                  <from>
                    <xdr:col>25</xdr:col>
                    <xdr:colOff>161925</xdr:colOff>
                    <xdr:row>662</xdr:row>
                    <xdr:rowOff>0</xdr:rowOff>
                  </from>
                  <to>
                    <xdr:col>26</xdr:col>
                    <xdr:colOff>142875</xdr:colOff>
                    <xdr:row>663</xdr:row>
                    <xdr:rowOff>9525</xdr:rowOff>
                  </to>
                </anchor>
              </controlPr>
            </control>
          </mc:Choice>
        </mc:AlternateContent>
        <mc:AlternateContent xmlns:mc="http://schemas.openxmlformats.org/markup-compatibility/2006">
          <mc:Choice Requires="x14">
            <control shapeId="13380" r:id="rId645" name="Check Box 3140">
              <controlPr defaultSize="0" autoFill="0" autoLine="0" autoPict="0">
                <anchor moveWithCells="1">
                  <from>
                    <xdr:col>25</xdr:col>
                    <xdr:colOff>161925</xdr:colOff>
                    <xdr:row>663</xdr:row>
                    <xdr:rowOff>0</xdr:rowOff>
                  </from>
                  <to>
                    <xdr:col>26</xdr:col>
                    <xdr:colOff>142875</xdr:colOff>
                    <xdr:row>664</xdr:row>
                    <xdr:rowOff>9525</xdr:rowOff>
                  </to>
                </anchor>
              </controlPr>
            </control>
          </mc:Choice>
        </mc:AlternateContent>
        <mc:AlternateContent xmlns:mc="http://schemas.openxmlformats.org/markup-compatibility/2006">
          <mc:Choice Requires="x14">
            <control shapeId="13381" r:id="rId646" name="Check Box 3141">
              <controlPr defaultSize="0" autoFill="0" autoLine="0" autoPict="0">
                <anchor moveWithCells="1">
                  <from>
                    <xdr:col>25</xdr:col>
                    <xdr:colOff>161925</xdr:colOff>
                    <xdr:row>664</xdr:row>
                    <xdr:rowOff>0</xdr:rowOff>
                  </from>
                  <to>
                    <xdr:col>26</xdr:col>
                    <xdr:colOff>142875</xdr:colOff>
                    <xdr:row>665</xdr:row>
                    <xdr:rowOff>9525</xdr:rowOff>
                  </to>
                </anchor>
              </controlPr>
            </control>
          </mc:Choice>
        </mc:AlternateContent>
        <mc:AlternateContent xmlns:mc="http://schemas.openxmlformats.org/markup-compatibility/2006">
          <mc:Choice Requires="x14">
            <control shapeId="13382" r:id="rId647" name="Check Box 3142">
              <controlPr defaultSize="0" autoFill="0" autoLine="0" autoPict="0">
                <anchor moveWithCells="1">
                  <from>
                    <xdr:col>25</xdr:col>
                    <xdr:colOff>161925</xdr:colOff>
                    <xdr:row>665</xdr:row>
                    <xdr:rowOff>0</xdr:rowOff>
                  </from>
                  <to>
                    <xdr:col>26</xdr:col>
                    <xdr:colOff>142875</xdr:colOff>
                    <xdr:row>666</xdr:row>
                    <xdr:rowOff>9525</xdr:rowOff>
                  </to>
                </anchor>
              </controlPr>
            </control>
          </mc:Choice>
        </mc:AlternateContent>
        <mc:AlternateContent xmlns:mc="http://schemas.openxmlformats.org/markup-compatibility/2006">
          <mc:Choice Requires="x14">
            <control shapeId="13383" r:id="rId648" name="Check Box 3143">
              <controlPr defaultSize="0" autoFill="0" autoLine="0" autoPict="0">
                <anchor moveWithCells="1">
                  <from>
                    <xdr:col>25</xdr:col>
                    <xdr:colOff>161925</xdr:colOff>
                    <xdr:row>666</xdr:row>
                    <xdr:rowOff>0</xdr:rowOff>
                  </from>
                  <to>
                    <xdr:col>26</xdr:col>
                    <xdr:colOff>142875</xdr:colOff>
                    <xdr:row>667</xdr:row>
                    <xdr:rowOff>9525</xdr:rowOff>
                  </to>
                </anchor>
              </controlPr>
            </control>
          </mc:Choice>
        </mc:AlternateContent>
        <mc:AlternateContent xmlns:mc="http://schemas.openxmlformats.org/markup-compatibility/2006">
          <mc:Choice Requires="x14">
            <control shapeId="13384" r:id="rId649" name="Check Box 3144">
              <controlPr defaultSize="0" autoFill="0" autoLine="0" autoPict="0">
                <anchor moveWithCells="1">
                  <from>
                    <xdr:col>25</xdr:col>
                    <xdr:colOff>161925</xdr:colOff>
                    <xdr:row>667</xdr:row>
                    <xdr:rowOff>0</xdr:rowOff>
                  </from>
                  <to>
                    <xdr:col>26</xdr:col>
                    <xdr:colOff>142875</xdr:colOff>
                    <xdr:row>668</xdr:row>
                    <xdr:rowOff>9525</xdr:rowOff>
                  </to>
                </anchor>
              </controlPr>
            </control>
          </mc:Choice>
        </mc:AlternateContent>
        <mc:AlternateContent xmlns:mc="http://schemas.openxmlformats.org/markup-compatibility/2006">
          <mc:Choice Requires="x14">
            <control shapeId="13385" r:id="rId650" name="Check Box 3145">
              <controlPr defaultSize="0" autoFill="0" autoLine="0" autoPict="0">
                <anchor moveWithCells="1">
                  <from>
                    <xdr:col>25</xdr:col>
                    <xdr:colOff>161925</xdr:colOff>
                    <xdr:row>668</xdr:row>
                    <xdr:rowOff>0</xdr:rowOff>
                  </from>
                  <to>
                    <xdr:col>26</xdr:col>
                    <xdr:colOff>142875</xdr:colOff>
                    <xdr:row>669</xdr:row>
                    <xdr:rowOff>9525</xdr:rowOff>
                  </to>
                </anchor>
              </controlPr>
            </control>
          </mc:Choice>
        </mc:AlternateContent>
        <mc:AlternateContent xmlns:mc="http://schemas.openxmlformats.org/markup-compatibility/2006">
          <mc:Choice Requires="x14">
            <control shapeId="13386" r:id="rId651" name="Check Box 3146">
              <controlPr defaultSize="0" autoFill="0" autoLine="0" autoPict="0">
                <anchor moveWithCells="1">
                  <from>
                    <xdr:col>25</xdr:col>
                    <xdr:colOff>161925</xdr:colOff>
                    <xdr:row>669</xdr:row>
                    <xdr:rowOff>0</xdr:rowOff>
                  </from>
                  <to>
                    <xdr:col>26</xdr:col>
                    <xdr:colOff>142875</xdr:colOff>
                    <xdr:row>670</xdr:row>
                    <xdr:rowOff>9525</xdr:rowOff>
                  </to>
                </anchor>
              </controlPr>
            </control>
          </mc:Choice>
        </mc:AlternateContent>
        <mc:AlternateContent xmlns:mc="http://schemas.openxmlformats.org/markup-compatibility/2006">
          <mc:Choice Requires="x14">
            <control shapeId="13387" r:id="rId652" name="Check Box 3147">
              <controlPr defaultSize="0" autoFill="0" autoLine="0" autoPict="0">
                <anchor moveWithCells="1">
                  <from>
                    <xdr:col>25</xdr:col>
                    <xdr:colOff>161925</xdr:colOff>
                    <xdr:row>670</xdr:row>
                    <xdr:rowOff>0</xdr:rowOff>
                  </from>
                  <to>
                    <xdr:col>26</xdr:col>
                    <xdr:colOff>142875</xdr:colOff>
                    <xdr:row>671</xdr:row>
                    <xdr:rowOff>9525</xdr:rowOff>
                  </to>
                </anchor>
              </controlPr>
            </control>
          </mc:Choice>
        </mc:AlternateContent>
        <mc:AlternateContent xmlns:mc="http://schemas.openxmlformats.org/markup-compatibility/2006">
          <mc:Choice Requires="x14">
            <control shapeId="13388" r:id="rId653" name="Check Box 3148">
              <controlPr defaultSize="0" autoFill="0" autoLine="0" autoPict="0">
                <anchor moveWithCells="1">
                  <from>
                    <xdr:col>25</xdr:col>
                    <xdr:colOff>161925</xdr:colOff>
                    <xdr:row>671</xdr:row>
                    <xdr:rowOff>0</xdr:rowOff>
                  </from>
                  <to>
                    <xdr:col>26</xdr:col>
                    <xdr:colOff>142875</xdr:colOff>
                    <xdr:row>672</xdr:row>
                    <xdr:rowOff>9525</xdr:rowOff>
                  </to>
                </anchor>
              </controlPr>
            </control>
          </mc:Choice>
        </mc:AlternateContent>
        <mc:AlternateContent xmlns:mc="http://schemas.openxmlformats.org/markup-compatibility/2006">
          <mc:Choice Requires="x14">
            <control shapeId="13389" r:id="rId654" name="Check Box 3149">
              <controlPr defaultSize="0" autoFill="0" autoLine="0" autoPict="0">
                <anchor moveWithCells="1">
                  <from>
                    <xdr:col>25</xdr:col>
                    <xdr:colOff>161925</xdr:colOff>
                    <xdr:row>672</xdr:row>
                    <xdr:rowOff>0</xdr:rowOff>
                  </from>
                  <to>
                    <xdr:col>26</xdr:col>
                    <xdr:colOff>142875</xdr:colOff>
                    <xdr:row>673</xdr:row>
                    <xdr:rowOff>9525</xdr:rowOff>
                  </to>
                </anchor>
              </controlPr>
            </control>
          </mc:Choice>
        </mc:AlternateContent>
        <mc:AlternateContent xmlns:mc="http://schemas.openxmlformats.org/markup-compatibility/2006">
          <mc:Choice Requires="x14">
            <control shapeId="13390" r:id="rId655" name="Check Box 3150">
              <controlPr defaultSize="0" autoFill="0" autoLine="0" autoPict="0">
                <anchor moveWithCells="1">
                  <from>
                    <xdr:col>25</xdr:col>
                    <xdr:colOff>161925</xdr:colOff>
                    <xdr:row>673</xdr:row>
                    <xdr:rowOff>0</xdr:rowOff>
                  </from>
                  <to>
                    <xdr:col>26</xdr:col>
                    <xdr:colOff>142875</xdr:colOff>
                    <xdr:row>674</xdr:row>
                    <xdr:rowOff>9525</xdr:rowOff>
                  </to>
                </anchor>
              </controlPr>
            </control>
          </mc:Choice>
        </mc:AlternateContent>
        <mc:AlternateContent xmlns:mc="http://schemas.openxmlformats.org/markup-compatibility/2006">
          <mc:Choice Requires="x14">
            <control shapeId="13391" r:id="rId656" name="Check Box 3151">
              <controlPr defaultSize="0" autoFill="0" autoLine="0" autoPict="0">
                <anchor moveWithCells="1">
                  <from>
                    <xdr:col>25</xdr:col>
                    <xdr:colOff>161925</xdr:colOff>
                    <xdr:row>674</xdr:row>
                    <xdr:rowOff>0</xdr:rowOff>
                  </from>
                  <to>
                    <xdr:col>26</xdr:col>
                    <xdr:colOff>142875</xdr:colOff>
                    <xdr:row>675</xdr:row>
                    <xdr:rowOff>9525</xdr:rowOff>
                  </to>
                </anchor>
              </controlPr>
            </control>
          </mc:Choice>
        </mc:AlternateContent>
        <mc:AlternateContent xmlns:mc="http://schemas.openxmlformats.org/markup-compatibility/2006">
          <mc:Choice Requires="x14">
            <control shapeId="13392" r:id="rId657" name="Check Box 3152">
              <controlPr defaultSize="0" autoFill="0" autoLine="0" autoPict="0">
                <anchor moveWithCells="1">
                  <from>
                    <xdr:col>25</xdr:col>
                    <xdr:colOff>161925</xdr:colOff>
                    <xdr:row>675</xdr:row>
                    <xdr:rowOff>0</xdr:rowOff>
                  </from>
                  <to>
                    <xdr:col>26</xdr:col>
                    <xdr:colOff>142875</xdr:colOff>
                    <xdr:row>676</xdr:row>
                    <xdr:rowOff>9525</xdr:rowOff>
                  </to>
                </anchor>
              </controlPr>
            </control>
          </mc:Choice>
        </mc:AlternateContent>
        <mc:AlternateContent xmlns:mc="http://schemas.openxmlformats.org/markup-compatibility/2006">
          <mc:Choice Requires="x14">
            <control shapeId="13393" r:id="rId658" name="Check Box 3153">
              <controlPr defaultSize="0" autoFill="0" autoLine="0" autoPict="0">
                <anchor moveWithCells="1">
                  <from>
                    <xdr:col>25</xdr:col>
                    <xdr:colOff>161925</xdr:colOff>
                    <xdr:row>676</xdr:row>
                    <xdr:rowOff>0</xdr:rowOff>
                  </from>
                  <to>
                    <xdr:col>26</xdr:col>
                    <xdr:colOff>142875</xdr:colOff>
                    <xdr:row>677</xdr:row>
                    <xdr:rowOff>9525</xdr:rowOff>
                  </to>
                </anchor>
              </controlPr>
            </control>
          </mc:Choice>
        </mc:AlternateContent>
        <mc:AlternateContent xmlns:mc="http://schemas.openxmlformats.org/markup-compatibility/2006">
          <mc:Choice Requires="x14">
            <control shapeId="13394" r:id="rId659" name="Check Box 3154">
              <controlPr defaultSize="0" autoFill="0" autoLine="0" autoPict="0">
                <anchor moveWithCells="1">
                  <from>
                    <xdr:col>25</xdr:col>
                    <xdr:colOff>161925</xdr:colOff>
                    <xdr:row>677</xdr:row>
                    <xdr:rowOff>0</xdr:rowOff>
                  </from>
                  <to>
                    <xdr:col>26</xdr:col>
                    <xdr:colOff>142875</xdr:colOff>
                    <xdr:row>678</xdr:row>
                    <xdr:rowOff>9525</xdr:rowOff>
                  </to>
                </anchor>
              </controlPr>
            </control>
          </mc:Choice>
        </mc:AlternateContent>
        <mc:AlternateContent xmlns:mc="http://schemas.openxmlformats.org/markup-compatibility/2006">
          <mc:Choice Requires="x14">
            <control shapeId="13395" r:id="rId660" name="Check Box 3155">
              <controlPr defaultSize="0" autoFill="0" autoLine="0" autoPict="0">
                <anchor moveWithCells="1">
                  <from>
                    <xdr:col>25</xdr:col>
                    <xdr:colOff>161925</xdr:colOff>
                    <xdr:row>678</xdr:row>
                    <xdr:rowOff>0</xdr:rowOff>
                  </from>
                  <to>
                    <xdr:col>26</xdr:col>
                    <xdr:colOff>142875</xdr:colOff>
                    <xdr:row>679</xdr:row>
                    <xdr:rowOff>9525</xdr:rowOff>
                  </to>
                </anchor>
              </controlPr>
            </control>
          </mc:Choice>
        </mc:AlternateContent>
        <mc:AlternateContent xmlns:mc="http://schemas.openxmlformats.org/markup-compatibility/2006">
          <mc:Choice Requires="x14">
            <control shapeId="13396" r:id="rId661" name="Check Box 3156">
              <controlPr defaultSize="0" autoFill="0" autoLine="0" autoPict="0">
                <anchor moveWithCells="1">
                  <from>
                    <xdr:col>25</xdr:col>
                    <xdr:colOff>161925</xdr:colOff>
                    <xdr:row>679</xdr:row>
                    <xdr:rowOff>0</xdr:rowOff>
                  </from>
                  <to>
                    <xdr:col>26</xdr:col>
                    <xdr:colOff>142875</xdr:colOff>
                    <xdr:row>680</xdr:row>
                    <xdr:rowOff>9525</xdr:rowOff>
                  </to>
                </anchor>
              </controlPr>
            </control>
          </mc:Choice>
        </mc:AlternateContent>
        <mc:AlternateContent xmlns:mc="http://schemas.openxmlformats.org/markup-compatibility/2006">
          <mc:Choice Requires="x14">
            <control shapeId="13397" r:id="rId662" name="Check Box 3157">
              <controlPr defaultSize="0" autoFill="0" autoLine="0" autoPict="0">
                <anchor moveWithCells="1">
                  <from>
                    <xdr:col>25</xdr:col>
                    <xdr:colOff>161925</xdr:colOff>
                    <xdr:row>680</xdr:row>
                    <xdr:rowOff>0</xdr:rowOff>
                  </from>
                  <to>
                    <xdr:col>26</xdr:col>
                    <xdr:colOff>142875</xdr:colOff>
                    <xdr:row>681</xdr:row>
                    <xdr:rowOff>9525</xdr:rowOff>
                  </to>
                </anchor>
              </controlPr>
            </control>
          </mc:Choice>
        </mc:AlternateContent>
        <mc:AlternateContent xmlns:mc="http://schemas.openxmlformats.org/markup-compatibility/2006">
          <mc:Choice Requires="x14">
            <control shapeId="13398" r:id="rId663" name="Check Box 3158">
              <controlPr defaultSize="0" autoFill="0" autoLine="0" autoPict="0">
                <anchor moveWithCells="1">
                  <from>
                    <xdr:col>25</xdr:col>
                    <xdr:colOff>161925</xdr:colOff>
                    <xdr:row>681</xdr:row>
                    <xdr:rowOff>0</xdr:rowOff>
                  </from>
                  <to>
                    <xdr:col>26</xdr:col>
                    <xdr:colOff>142875</xdr:colOff>
                    <xdr:row>682</xdr:row>
                    <xdr:rowOff>9525</xdr:rowOff>
                  </to>
                </anchor>
              </controlPr>
            </control>
          </mc:Choice>
        </mc:AlternateContent>
        <mc:AlternateContent xmlns:mc="http://schemas.openxmlformats.org/markup-compatibility/2006">
          <mc:Choice Requires="x14">
            <control shapeId="13399" r:id="rId664" name="Check Box 3159">
              <controlPr defaultSize="0" autoFill="0" autoLine="0" autoPict="0">
                <anchor moveWithCells="1">
                  <from>
                    <xdr:col>25</xdr:col>
                    <xdr:colOff>161925</xdr:colOff>
                    <xdr:row>682</xdr:row>
                    <xdr:rowOff>0</xdr:rowOff>
                  </from>
                  <to>
                    <xdr:col>26</xdr:col>
                    <xdr:colOff>142875</xdr:colOff>
                    <xdr:row>683</xdr:row>
                    <xdr:rowOff>9525</xdr:rowOff>
                  </to>
                </anchor>
              </controlPr>
            </control>
          </mc:Choice>
        </mc:AlternateContent>
        <mc:AlternateContent xmlns:mc="http://schemas.openxmlformats.org/markup-compatibility/2006">
          <mc:Choice Requires="x14">
            <control shapeId="13400" r:id="rId665" name="Check Box 3160">
              <controlPr defaultSize="0" autoFill="0" autoLine="0" autoPict="0">
                <anchor moveWithCells="1">
                  <from>
                    <xdr:col>25</xdr:col>
                    <xdr:colOff>161925</xdr:colOff>
                    <xdr:row>683</xdr:row>
                    <xdr:rowOff>0</xdr:rowOff>
                  </from>
                  <to>
                    <xdr:col>26</xdr:col>
                    <xdr:colOff>142875</xdr:colOff>
                    <xdr:row>684</xdr:row>
                    <xdr:rowOff>9525</xdr:rowOff>
                  </to>
                </anchor>
              </controlPr>
            </control>
          </mc:Choice>
        </mc:AlternateContent>
        <mc:AlternateContent xmlns:mc="http://schemas.openxmlformats.org/markup-compatibility/2006">
          <mc:Choice Requires="x14">
            <control shapeId="13401" r:id="rId666" name="Check Box 3161">
              <controlPr defaultSize="0" autoFill="0" autoLine="0" autoPict="0">
                <anchor moveWithCells="1">
                  <from>
                    <xdr:col>25</xdr:col>
                    <xdr:colOff>161925</xdr:colOff>
                    <xdr:row>683</xdr:row>
                    <xdr:rowOff>238125</xdr:rowOff>
                  </from>
                  <to>
                    <xdr:col>26</xdr:col>
                    <xdr:colOff>142875</xdr:colOff>
                    <xdr:row>685</xdr:row>
                    <xdr:rowOff>9525</xdr:rowOff>
                  </to>
                </anchor>
              </controlPr>
            </control>
          </mc:Choice>
        </mc:AlternateContent>
        <mc:AlternateContent xmlns:mc="http://schemas.openxmlformats.org/markup-compatibility/2006">
          <mc:Choice Requires="x14">
            <control shapeId="13402" r:id="rId667" name="Check Box 3162">
              <controlPr defaultSize="0" autoFill="0" autoLine="0" autoPict="0">
                <anchor moveWithCells="1">
                  <from>
                    <xdr:col>25</xdr:col>
                    <xdr:colOff>161925</xdr:colOff>
                    <xdr:row>685</xdr:row>
                    <xdr:rowOff>0</xdr:rowOff>
                  </from>
                  <to>
                    <xdr:col>26</xdr:col>
                    <xdr:colOff>142875</xdr:colOff>
                    <xdr:row>686</xdr:row>
                    <xdr:rowOff>9525</xdr:rowOff>
                  </to>
                </anchor>
              </controlPr>
            </control>
          </mc:Choice>
        </mc:AlternateContent>
        <mc:AlternateContent xmlns:mc="http://schemas.openxmlformats.org/markup-compatibility/2006">
          <mc:Choice Requires="x14">
            <control shapeId="13403" r:id="rId668" name="Check Box 3163">
              <controlPr defaultSize="0" autoFill="0" autoLine="0" autoPict="0">
                <anchor moveWithCells="1">
                  <from>
                    <xdr:col>25</xdr:col>
                    <xdr:colOff>161925</xdr:colOff>
                    <xdr:row>686</xdr:row>
                    <xdr:rowOff>0</xdr:rowOff>
                  </from>
                  <to>
                    <xdr:col>26</xdr:col>
                    <xdr:colOff>142875</xdr:colOff>
                    <xdr:row>687</xdr:row>
                    <xdr:rowOff>9525</xdr:rowOff>
                  </to>
                </anchor>
              </controlPr>
            </control>
          </mc:Choice>
        </mc:AlternateContent>
        <mc:AlternateContent xmlns:mc="http://schemas.openxmlformats.org/markup-compatibility/2006">
          <mc:Choice Requires="x14">
            <control shapeId="13404" r:id="rId669" name="Check Box 3164">
              <controlPr defaultSize="0" autoFill="0" autoLine="0" autoPict="0">
                <anchor moveWithCells="1">
                  <from>
                    <xdr:col>25</xdr:col>
                    <xdr:colOff>161925</xdr:colOff>
                    <xdr:row>687</xdr:row>
                    <xdr:rowOff>0</xdr:rowOff>
                  </from>
                  <to>
                    <xdr:col>26</xdr:col>
                    <xdr:colOff>142875</xdr:colOff>
                    <xdr:row>688</xdr:row>
                    <xdr:rowOff>9525</xdr:rowOff>
                  </to>
                </anchor>
              </controlPr>
            </control>
          </mc:Choice>
        </mc:AlternateContent>
        <mc:AlternateContent xmlns:mc="http://schemas.openxmlformats.org/markup-compatibility/2006">
          <mc:Choice Requires="x14">
            <control shapeId="13405" r:id="rId670" name="Check Box 3165">
              <controlPr defaultSize="0" autoFill="0" autoLine="0" autoPict="0">
                <anchor moveWithCells="1">
                  <from>
                    <xdr:col>25</xdr:col>
                    <xdr:colOff>161925</xdr:colOff>
                    <xdr:row>688</xdr:row>
                    <xdr:rowOff>0</xdr:rowOff>
                  </from>
                  <to>
                    <xdr:col>26</xdr:col>
                    <xdr:colOff>142875</xdr:colOff>
                    <xdr:row>689</xdr:row>
                    <xdr:rowOff>9525</xdr:rowOff>
                  </to>
                </anchor>
              </controlPr>
            </control>
          </mc:Choice>
        </mc:AlternateContent>
        <mc:AlternateContent xmlns:mc="http://schemas.openxmlformats.org/markup-compatibility/2006">
          <mc:Choice Requires="x14">
            <control shapeId="13406" r:id="rId671" name="Check Box 3166">
              <controlPr defaultSize="0" autoFill="0" autoLine="0" autoPict="0">
                <anchor moveWithCells="1">
                  <from>
                    <xdr:col>25</xdr:col>
                    <xdr:colOff>161925</xdr:colOff>
                    <xdr:row>689</xdr:row>
                    <xdr:rowOff>0</xdr:rowOff>
                  </from>
                  <to>
                    <xdr:col>26</xdr:col>
                    <xdr:colOff>142875</xdr:colOff>
                    <xdr:row>690</xdr:row>
                    <xdr:rowOff>9525</xdr:rowOff>
                  </to>
                </anchor>
              </controlPr>
            </control>
          </mc:Choice>
        </mc:AlternateContent>
        <mc:AlternateContent xmlns:mc="http://schemas.openxmlformats.org/markup-compatibility/2006">
          <mc:Choice Requires="x14">
            <control shapeId="13407" r:id="rId672" name="Check Box 3167">
              <controlPr defaultSize="0" autoFill="0" autoLine="0" autoPict="0">
                <anchor moveWithCells="1">
                  <from>
                    <xdr:col>25</xdr:col>
                    <xdr:colOff>161925</xdr:colOff>
                    <xdr:row>690</xdr:row>
                    <xdr:rowOff>0</xdr:rowOff>
                  </from>
                  <to>
                    <xdr:col>26</xdr:col>
                    <xdr:colOff>142875</xdr:colOff>
                    <xdr:row>691</xdr:row>
                    <xdr:rowOff>9525</xdr:rowOff>
                  </to>
                </anchor>
              </controlPr>
            </control>
          </mc:Choice>
        </mc:AlternateContent>
        <mc:AlternateContent xmlns:mc="http://schemas.openxmlformats.org/markup-compatibility/2006">
          <mc:Choice Requires="x14">
            <control shapeId="13408" r:id="rId673" name="Check Box 3168">
              <controlPr defaultSize="0" autoFill="0" autoLine="0" autoPict="0">
                <anchor moveWithCells="1">
                  <from>
                    <xdr:col>25</xdr:col>
                    <xdr:colOff>161925</xdr:colOff>
                    <xdr:row>691</xdr:row>
                    <xdr:rowOff>0</xdr:rowOff>
                  </from>
                  <to>
                    <xdr:col>26</xdr:col>
                    <xdr:colOff>142875</xdr:colOff>
                    <xdr:row>692</xdr:row>
                    <xdr:rowOff>9525</xdr:rowOff>
                  </to>
                </anchor>
              </controlPr>
            </control>
          </mc:Choice>
        </mc:AlternateContent>
        <mc:AlternateContent xmlns:mc="http://schemas.openxmlformats.org/markup-compatibility/2006">
          <mc:Choice Requires="x14">
            <control shapeId="13409" r:id="rId674" name="Check Box 3169">
              <controlPr defaultSize="0" autoFill="0" autoLine="0" autoPict="0">
                <anchor moveWithCells="1">
                  <from>
                    <xdr:col>25</xdr:col>
                    <xdr:colOff>161925</xdr:colOff>
                    <xdr:row>692</xdr:row>
                    <xdr:rowOff>0</xdr:rowOff>
                  </from>
                  <to>
                    <xdr:col>26</xdr:col>
                    <xdr:colOff>142875</xdr:colOff>
                    <xdr:row>693</xdr:row>
                    <xdr:rowOff>9525</xdr:rowOff>
                  </to>
                </anchor>
              </controlPr>
            </control>
          </mc:Choice>
        </mc:AlternateContent>
        <mc:AlternateContent xmlns:mc="http://schemas.openxmlformats.org/markup-compatibility/2006">
          <mc:Choice Requires="x14">
            <control shapeId="13410" r:id="rId675" name="Check Box 3170">
              <controlPr defaultSize="0" autoFill="0" autoLine="0" autoPict="0">
                <anchor moveWithCells="1">
                  <from>
                    <xdr:col>25</xdr:col>
                    <xdr:colOff>161925</xdr:colOff>
                    <xdr:row>693</xdr:row>
                    <xdr:rowOff>0</xdr:rowOff>
                  </from>
                  <to>
                    <xdr:col>26</xdr:col>
                    <xdr:colOff>142875</xdr:colOff>
                    <xdr:row>694</xdr:row>
                    <xdr:rowOff>9525</xdr:rowOff>
                  </to>
                </anchor>
              </controlPr>
            </control>
          </mc:Choice>
        </mc:AlternateContent>
        <mc:AlternateContent xmlns:mc="http://schemas.openxmlformats.org/markup-compatibility/2006">
          <mc:Choice Requires="x14">
            <control shapeId="13411" r:id="rId676" name="Check Box 3171">
              <controlPr defaultSize="0" autoFill="0" autoLine="0" autoPict="0">
                <anchor moveWithCells="1">
                  <from>
                    <xdr:col>25</xdr:col>
                    <xdr:colOff>161925</xdr:colOff>
                    <xdr:row>694</xdr:row>
                    <xdr:rowOff>0</xdr:rowOff>
                  </from>
                  <to>
                    <xdr:col>26</xdr:col>
                    <xdr:colOff>142875</xdr:colOff>
                    <xdr:row>695</xdr:row>
                    <xdr:rowOff>9525</xdr:rowOff>
                  </to>
                </anchor>
              </controlPr>
            </control>
          </mc:Choice>
        </mc:AlternateContent>
        <mc:AlternateContent xmlns:mc="http://schemas.openxmlformats.org/markup-compatibility/2006">
          <mc:Choice Requires="x14">
            <control shapeId="13412" r:id="rId677" name="Check Box 3172">
              <controlPr defaultSize="0" autoFill="0" autoLine="0" autoPict="0">
                <anchor moveWithCells="1">
                  <from>
                    <xdr:col>25</xdr:col>
                    <xdr:colOff>161925</xdr:colOff>
                    <xdr:row>695</xdr:row>
                    <xdr:rowOff>0</xdr:rowOff>
                  </from>
                  <to>
                    <xdr:col>26</xdr:col>
                    <xdr:colOff>142875</xdr:colOff>
                    <xdr:row>696</xdr:row>
                    <xdr:rowOff>9525</xdr:rowOff>
                  </to>
                </anchor>
              </controlPr>
            </control>
          </mc:Choice>
        </mc:AlternateContent>
        <mc:AlternateContent xmlns:mc="http://schemas.openxmlformats.org/markup-compatibility/2006">
          <mc:Choice Requires="x14">
            <control shapeId="13413" r:id="rId678" name="Check Box 3173">
              <controlPr defaultSize="0" autoFill="0" autoLine="0" autoPict="0">
                <anchor moveWithCells="1">
                  <from>
                    <xdr:col>25</xdr:col>
                    <xdr:colOff>161925</xdr:colOff>
                    <xdr:row>696</xdr:row>
                    <xdr:rowOff>0</xdr:rowOff>
                  </from>
                  <to>
                    <xdr:col>26</xdr:col>
                    <xdr:colOff>142875</xdr:colOff>
                    <xdr:row>697</xdr:row>
                    <xdr:rowOff>9525</xdr:rowOff>
                  </to>
                </anchor>
              </controlPr>
            </control>
          </mc:Choice>
        </mc:AlternateContent>
        <mc:AlternateContent xmlns:mc="http://schemas.openxmlformats.org/markup-compatibility/2006">
          <mc:Choice Requires="x14">
            <control shapeId="13414" r:id="rId679" name="Check Box 3174">
              <controlPr defaultSize="0" autoFill="0" autoLine="0" autoPict="0">
                <anchor moveWithCells="1">
                  <from>
                    <xdr:col>25</xdr:col>
                    <xdr:colOff>161925</xdr:colOff>
                    <xdr:row>697</xdr:row>
                    <xdr:rowOff>0</xdr:rowOff>
                  </from>
                  <to>
                    <xdr:col>26</xdr:col>
                    <xdr:colOff>142875</xdr:colOff>
                    <xdr:row>698</xdr:row>
                    <xdr:rowOff>9525</xdr:rowOff>
                  </to>
                </anchor>
              </controlPr>
            </control>
          </mc:Choice>
        </mc:AlternateContent>
        <mc:AlternateContent xmlns:mc="http://schemas.openxmlformats.org/markup-compatibility/2006">
          <mc:Choice Requires="x14">
            <control shapeId="13415" r:id="rId680" name="Check Box 3175">
              <controlPr defaultSize="0" autoFill="0" autoLine="0" autoPict="0">
                <anchor moveWithCells="1">
                  <from>
                    <xdr:col>25</xdr:col>
                    <xdr:colOff>161925</xdr:colOff>
                    <xdr:row>698</xdr:row>
                    <xdr:rowOff>0</xdr:rowOff>
                  </from>
                  <to>
                    <xdr:col>26</xdr:col>
                    <xdr:colOff>142875</xdr:colOff>
                    <xdr:row>699</xdr:row>
                    <xdr:rowOff>9525</xdr:rowOff>
                  </to>
                </anchor>
              </controlPr>
            </control>
          </mc:Choice>
        </mc:AlternateContent>
        <mc:AlternateContent xmlns:mc="http://schemas.openxmlformats.org/markup-compatibility/2006">
          <mc:Choice Requires="x14">
            <control shapeId="13416" r:id="rId681" name="Check Box 3176">
              <controlPr defaultSize="0" autoFill="0" autoLine="0" autoPict="0">
                <anchor moveWithCells="1">
                  <from>
                    <xdr:col>25</xdr:col>
                    <xdr:colOff>161925</xdr:colOff>
                    <xdr:row>699</xdr:row>
                    <xdr:rowOff>0</xdr:rowOff>
                  </from>
                  <to>
                    <xdr:col>26</xdr:col>
                    <xdr:colOff>142875</xdr:colOff>
                    <xdr:row>700</xdr:row>
                    <xdr:rowOff>9525</xdr:rowOff>
                  </to>
                </anchor>
              </controlPr>
            </control>
          </mc:Choice>
        </mc:AlternateContent>
        <mc:AlternateContent xmlns:mc="http://schemas.openxmlformats.org/markup-compatibility/2006">
          <mc:Choice Requires="x14">
            <control shapeId="13417" r:id="rId682" name="Check Box 3177">
              <controlPr defaultSize="0" autoFill="0" autoLine="0" autoPict="0">
                <anchor moveWithCells="1">
                  <from>
                    <xdr:col>25</xdr:col>
                    <xdr:colOff>161925</xdr:colOff>
                    <xdr:row>700</xdr:row>
                    <xdr:rowOff>0</xdr:rowOff>
                  </from>
                  <to>
                    <xdr:col>26</xdr:col>
                    <xdr:colOff>142875</xdr:colOff>
                    <xdr:row>701</xdr:row>
                    <xdr:rowOff>9525</xdr:rowOff>
                  </to>
                </anchor>
              </controlPr>
            </control>
          </mc:Choice>
        </mc:AlternateContent>
        <mc:AlternateContent xmlns:mc="http://schemas.openxmlformats.org/markup-compatibility/2006">
          <mc:Choice Requires="x14">
            <control shapeId="13418" r:id="rId683" name="Check Box 3178">
              <controlPr defaultSize="0" autoFill="0" autoLine="0" autoPict="0">
                <anchor moveWithCells="1">
                  <from>
                    <xdr:col>25</xdr:col>
                    <xdr:colOff>161925</xdr:colOff>
                    <xdr:row>701</xdr:row>
                    <xdr:rowOff>0</xdr:rowOff>
                  </from>
                  <to>
                    <xdr:col>26</xdr:col>
                    <xdr:colOff>142875</xdr:colOff>
                    <xdr:row>702</xdr:row>
                    <xdr:rowOff>9525</xdr:rowOff>
                  </to>
                </anchor>
              </controlPr>
            </control>
          </mc:Choice>
        </mc:AlternateContent>
        <mc:AlternateContent xmlns:mc="http://schemas.openxmlformats.org/markup-compatibility/2006">
          <mc:Choice Requires="x14">
            <control shapeId="13419" r:id="rId684" name="Check Box 3179">
              <controlPr defaultSize="0" autoFill="0" autoLine="0" autoPict="0">
                <anchor moveWithCells="1">
                  <from>
                    <xdr:col>25</xdr:col>
                    <xdr:colOff>161925</xdr:colOff>
                    <xdr:row>702</xdr:row>
                    <xdr:rowOff>0</xdr:rowOff>
                  </from>
                  <to>
                    <xdr:col>26</xdr:col>
                    <xdr:colOff>142875</xdr:colOff>
                    <xdr:row>703</xdr:row>
                    <xdr:rowOff>9525</xdr:rowOff>
                  </to>
                </anchor>
              </controlPr>
            </control>
          </mc:Choice>
        </mc:AlternateContent>
        <mc:AlternateContent xmlns:mc="http://schemas.openxmlformats.org/markup-compatibility/2006">
          <mc:Choice Requires="x14">
            <control shapeId="13420" r:id="rId685" name="Check Box 3180">
              <controlPr defaultSize="0" autoFill="0" autoLine="0" autoPict="0">
                <anchor moveWithCells="1">
                  <from>
                    <xdr:col>25</xdr:col>
                    <xdr:colOff>161925</xdr:colOff>
                    <xdr:row>703</xdr:row>
                    <xdr:rowOff>0</xdr:rowOff>
                  </from>
                  <to>
                    <xdr:col>26</xdr:col>
                    <xdr:colOff>142875</xdr:colOff>
                    <xdr:row>704</xdr:row>
                    <xdr:rowOff>9525</xdr:rowOff>
                  </to>
                </anchor>
              </controlPr>
            </control>
          </mc:Choice>
        </mc:AlternateContent>
        <mc:AlternateContent xmlns:mc="http://schemas.openxmlformats.org/markup-compatibility/2006">
          <mc:Choice Requires="x14">
            <control shapeId="13421" r:id="rId686" name="Check Box 3181">
              <controlPr defaultSize="0" autoFill="0" autoLine="0" autoPict="0">
                <anchor moveWithCells="1">
                  <from>
                    <xdr:col>25</xdr:col>
                    <xdr:colOff>161925</xdr:colOff>
                    <xdr:row>704</xdr:row>
                    <xdr:rowOff>0</xdr:rowOff>
                  </from>
                  <to>
                    <xdr:col>26</xdr:col>
                    <xdr:colOff>142875</xdr:colOff>
                    <xdr:row>705</xdr:row>
                    <xdr:rowOff>9525</xdr:rowOff>
                  </to>
                </anchor>
              </controlPr>
            </control>
          </mc:Choice>
        </mc:AlternateContent>
        <mc:AlternateContent xmlns:mc="http://schemas.openxmlformats.org/markup-compatibility/2006">
          <mc:Choice Requires="x14">
            <control shapeId="13422" r:id="rId687" name="Check Box 3182">
              <controlPr defaultSize="0" autoFill="0" autoLine="0" autoPict="0">
                <anchor moveWithCells="1">
                  <from>
                    <xdr:col>25</xdr:col>
                    <xdr:colOff>161925</xdr:colOff>
                    <xdr:row>705</xdr:row>
                    <xdr:rowOff>0</xdr:rowOff>
                  </from>
                  <to>
                    <xdr:col>26</xdr:col>
                    <xdr:colOff>142875</xdr:colOff>
                    <xdr:row>706</xdr:row>
                    <xdr:rowOff>9525</xdr:rowOff>
                  </to>
                </anchor>
              </controlPr>
            </control>
          </mc:Choice>
        </mc:AlternateContent>
        <mc:AlternateContent xmlns:mc="http://schemas.openxmlformats.org/markup-compatibility/2006">
          <mc:Choice Requires="x14">
            <control shapeId="13423" r:id="rId688" name="Check Box 3183">
              <controlPr defaultSize="0" autoFill="0" autoLine="0" autoPict="0">
                <anchor moveWithCells="1">
                  <from>
                    <xdr:col>25</xdr:col>
                    <xdr:colOff>161925</xdr:colOff>
                    <xdr:row>706</xdr:row>
                    <xdr:rowOff>0</xdr:rowOff>
                  </from>
                  <to>
                    <xdr:col>26</xdr:col>
                    <xdr:colOff>142875</xdr:colOff>
                    <xdr:row>707</xdr:row>
                    <xdr:rowOff>9525</xdr:rowOff>
                  </to>
                </anchor>
              </controlPr>
            </control>
          </mc:Choice>
        </mc:AlternateContent>
        <mc:AlternateContent xmlns:mc="http://schemas.openxmlformats.org/markup-compatibility/2006">
          <mc:Choice Requires="x14">
            <control shapeId="13424" r:id="rId689" name="Check Box 3184">
              <controlPr defaultSize="0" autoFill="0" autoLine="0" autoPict="0">
                <anchor moveWithCells="1">
                  <from>
                    <xdr:col>25</xdr:col>
                    <xdr:colOff>161925</xdr:colOff>
                    <xdr:row>706</xdr:row>
                    <xdr:rowOff>238125</xdr:rowOff>
                  </from>
                  <to>
                    <xdr:col>26</xdr:col>
                    <xdr:colOff>142875</xdr:colOff>
                    <xdr:row>708</xdr:row>
                    <xdr:rowOff>9525</xdr:rowOff>
                  </to>
                </anchor>
              </controlPr>
            </control>
          </mc:Choice>
        </mc:AlternateContent>
        <mc:AlternateContent xmlns:mc="http://schemas.openxmlformats.org/markup-compatibility/2006">
          <mc:Choice Requires="x14">
            <control shapeId="13425" r:id="rId690" name="Check Box 3185">
              <controlPr defaultSize="0" autoFill="0" autoLine="0" autoPict="0">
                <anchor moveWithCells="1">
                  <from>
                    <xdr:col>25</xdr:col>
                    <xdr:colOff>161925</xdr:colOff>
                    <xdr:row>708</xdr:row>
                    <xdr:rowOff>0</xdr:rowOff>
                  </from>
                  <to>
                    <xdr:col>26</xdr:col>
                    <xdr:colOff>142875</xdr:colOff>
                    <xdr:row>709</xdr:row>
                    <xdr:rowOff>9525</xdr:rowOff>
                  </to>
                </anchor>
              </controlPr>
            </control>
          </mc:Choice>
        </mc:AlternateContent>
        <mc:AlternateContent xmlns:mc="http://schemas.openxmlformats.org/markup-compatibility/2006">
          <mc:Choice Requires="x14">
            <control shapeId="13426" r:id="rId691" name="Check Box 3186">
              <controlPr defaultSize="0" autoFill="0" autoLine="0" autoPict="0">
                <anchor moveWithCells="1">
                  <from>
                    <xdr:col>25</xdr:col>
                    <xdr:colOff>161925</xdr:colOff>
                    <xdr:row>709</xdr:row>
                    <xdr:rowOff>0</xdr:rowOff>
                  </from>
                  <to>
                    <xdr:col>26</xdr:col>
                    <xdr:colOff>142875</xdr:colOff>
                    <xdr:row>710</xdr:row>
                    <xdr:rowOff>9525</xdr:rowOff>
                  </to>
                </anchor>
              </controlPr>
            </control>
          </mc:Choice>
        </mc:AlternateContent>
        <mc:AlternateContent xmlns:mc="http://schemas.openxmlformats.org/markup-compatibility/2006">
          <mc:Choice Requires="x14">
            <control shapeId="13427" r:id="rId692" name="Check Box 3187">
              <controlPr defaultSize="0" autoFill="0" autoLine="0" autoPict="0">
                <anchor moveWithCells="1">
                  <from>
                    <xdr:col>25</xdr:col>
                    <xdr:colOff>161925</xdr:colOff>
                    <xdr:row>710</xdr:row>
                    <xdr:rowOff>0</xdr:rowOff>
                  </from>
                  <to>
                    <xdr:col>26</xdr:col>
                    <xdr:colOff>142875</xdr:colOff>
                    <xdr:row>711</xdr:row>
                    <xdr:rowOff>9525</xdr:rowOff>
                  </to>
                </anchor>
              </controlPr>
            </control>
          </mc:Choice>
        </mc:AlternateContent>
        <mc:AlternateContent xmlns:mc="http://schemas.openxmlformats.org/markup-compatibility/2006">
          <mc:Choice Requires="x14">
            <control shapeId="13428" r:id="rId693" name="Check Box 3188">
              <controlPr defaultSize="0" autoFill="0" autoLine="0" autoPict="0">
                <anchor moveWithCells="1">
                  <from>
                    <xdr:col>25</xdr:col>
                    <xdr:colOff>161925</xdr:colOff>
                    <xdr:row>711</xdr:row>
                    <xdr:rowOff>0</xdr:rowOff>
                  </from>
                  <to>
                    <xdr:col>26</xdr:col>
                    <xdr:colOff>142875</xdr:colOff>
                    <xdr:row>712</xdr:row>
                    <xdr:rowOff>9525</xdr:rowOff>
                  </to>
                </anchor>
              </controlPr>
            </control>
          </mc:Choice>
        </mc:AlternateContent>
        <mc:AlternateContent xmlns:mc="http://schemas.openxmlformats.org/markup-compatibility/2006">
          <mc:Choice Requires="x14">
            <control shapeId="13429" r:id="rId694" name="Check Box 3189">
              <controlPr defaultSize="0" autoFill="0" autoLine="0" autoPict="0">
                <anchor moveWithCells="1">
                  <from>
                    <xdr:col>25</xdr:col>
                    <xdr:colOff>161925</xdr:colOff>
                    <xdr:row>712</xdr:row>
                    <xdr:rowOff>0</xdr:rowOff>
                  </from>
                  <to>
                    <xdr:col>26</xdr:col>
                    <xdr:colOff>142875</xdr:colOff>
                    <xdr:row>713</xdr:row>
                    <xdr:rowOff>9525</xdr:rowOff>
                  </to>
                </anchor>
              </controlPr>
            </control>
          </mc:Choice>
        </mc:AlternateContent>
        <mc:AlternateContent xmlns:mc="http://schemas.openxmlformats.org/markup-compatibility/2006">
          <mc:Choice Requires="x14">
            <control shapeId="13430" r:id="rId695" name="Check Box 3190">
              <controlPr defaultSize="0" autoFill="0" autoLine="0" autoPict="0">
                <anchor moveWithCells="1">
                  <from>
                    <xdr:col>25</xdr:col>
                    <xdr:colOff>161925</xdr:colOff>
                    <xdr:row>713</xdr:row>
                    <xdr:rowOff>0</xdr:rowOff>
                  </from>
                  <to>
                    <xdr:col>26</xdr:col>
                    <xdr:colOff>142875</xdr:colOff>
                    <xdr:row>714</xdr:row>
                    <xdr:rowOff>9525</xdr:rowOff>
                  </to>
                </anchor>
              </controlPr>
            </control>
          </mc:Choice>
        </mc:AlternateContent>
        <mc:AlternateContent xmlns:mc="http://schemas.openxmlformats.org/markup-compatibility/2006">
          <mc:Choice Requires="x14">
            <control shapeId="13431" r:id="rId696" name="Check Box 3191">
              <controlPr defaultSize="0" autoFill="0" autoLine="0" autoPict="0">
                <anchor moveWithCells="1">
                  <from>
                    <xdr:col>25</xdr:col>
                    <xdr:colOff>161925</xdr:colOff>
                    <xdr:row>714</xdr:row>
                    <xdr:rowOff>0</xdr:rowOff>
                  </from>
                  <to>
                    <xdr:col>26</xdr:col>
                    <xdr:colOff>142875</xdr:colOff>
                    <xdr:row>715</xdr:row>
                    <xdr:rowOff>9525</xdr:rowOff>
                  </to>
                </anchor>
              </controlPr>
            </control>
          </mc:Choice>
        </mc:AlternateContent>
        <mc:AlternateContent xmlns:mc="http://schemas.openxmlformats.org/markup-compatibility/2006">
          <mc:Choice Requires="x14">
            <control shapeId="13432" r:id="rId697" name="Check Box 3192">
              <controlPr defaultSize="0" autoFill="0" autoLine="0" autoPict="0">
                <anchor moveWithCells="1">
                  <from>
                    <xdr:col>25</xdr:col>
                    <xdr:colOff>161925</xdr:colOff>
                    <xdr:row>715</xdr:row>
                    <xdr:rowOff>0</xdr:rowOff>
                  </from>
                  <to>
                    <xdr:col>26</xdr:col>
                    <xdr:colOff>142875</xdr:colOff>
                    <xdr:row>716</xdr:row>
                    <xdr:rowOff>9525</xdr:rowOff>
                  </to>
                </anchor>
              </controlPr>
            </control>
          </mc:Choice>
        </mc:AlternateContent>
        <mc:AlternateContent xmlns:mc="http://schemas.openxmlformats.org/markup-compatibility/2006">
          <mc:Choice Requires="x14">
            <control shapeId="13433" r:id="rId698" name="Check Box 3193">
              <controlPr defaultSize="0" autoFill="0" autoLine="0" autoPict="0">
                <anchor moveWithCells="1">
                  <from>
                    <xdr:col>25</xdr:col>
                    <xdr:colOff>161925</xdr:colOff>
                    <xdr:row>716</xdr:row>
                    <xdr:rowOff>0</xdr:rowOff>
                  </from>
                  <to>
                    <xdr:col>26</xdr:col>
                    <xdr:colOff>142875</xdr:colOff>
                    <xdr:row>717</xdr:row>
                    <xdr:rowOff>9525</xdr:rowOff>
                  </to>
                </anchor>
              </controlPr>
            </control>
          </mc:Choice>
        </mc:AlternateContent>
        <mc:AlternateContent xmlns:mc="http://schemas.openxmlformats.org/markup-compatibility/2006">
          <mc:Choice Requires="x14">
            <control shapeId="13434" r:id="rId699" name="Check Box 3194">
              <controlPr defaultSize="0" autoFill="0" autoLine="0" autoPict="0">
                <anchor moveWithCells="1">
                  <from>
                    <xdr:col>25</xdr:col>
                    <xdr:colOff>161925</xdr:colOff>
                    <xdr:row>717</xdr:row>
                    <xdr:rowOff>0</xdr:rowOff>
                  </from>
                  <to>
                    <xdr:col>26</xdr:col>
                    <xdr:colOff>142875</xdr:colOff>
                    <xdr:row>718</xdr:row>
                    <xdr:rowOff>9525</xdr:rowOff>
                  </to>
                </anchor>
              </controlPr>
            </control>
          </mc:Choice>
        </mc:AlternateContent>
        <mc:AlternateContent xmlns:mc="http://schemas.openxmlformats.org/markup-compatibility/2006">
          <mc:Choice Requires="x14">
            <control shapeId="13435" r:id="rId700" name="Check Box 3195">
              <controlPr defaultSize="0" autoFill="0" autoLine="0" autoPict="0">
                <anchor moveWithCells="1">
                  <from>
                    <xdr:col>25</xdr:col>
                    <xdr:colOff>161925</xdr:colOff>
                    <xdr:row>718</xdr:row>
                    <xdr:rowOff>0</xdr:rowOff>
                  </from>
                  <to>
                    <xdr:col>26</xdr:col>
                    <xdr:colOff>142875</xdr:colOff>
                    <xdr:row>719</xdr:row>
                    <xdr:rowOff>9525</xdr:rowOff>
                  </to>
                </anchor>
              </controlPr>
            </control>
          </mc:Choice>
        </mc:AlternateContent>
        <mc:AlternateContent xmlns:mc="http://schemas.openxmlformats.org/markup-compatibility/2006">
          <mc:Choice Requires="x14">
            <control shapeId="13436" r:id="rId701" name="Check Box 3196">
              <controlPr defaultSize="0" autoFill="0" autoLine="0" autoPict="0">
                <anchor moveWithCells="1">
                  <from>
                    <xdr:col>25</xdr:col>
                    <xdr:colOff>161925</xdr:colOff>
                    <xdr:row>719</xdr:row>
                    <xdr:rowOff>0</xdr:rowOff>
                  </from>
                  <to>
                    <xdr:col>26</xdr:col>
                    <xdr:colOff>142875</xdr:colOff>
                    <xdr:row>720</xdr:row>
                    <xdr:rowOff>9525</xdr:rowOff>
                  </to>
                </anchor>
              </controlPr>
            </control>
          </mc:Choice>
        </mc:AlternateContent>
        <mc:AlternateContent xmlns:mc="http://schemas.openxmlformats.org/markup-compatibility/2006">
          <mc:Choice Requires="x14">
            <control shapeId="13437" r:id="rId702" name="Check Box 3197">
              <controlPr defaultSize="0" autoFill="0" autoLine="0" autoPict="0">
                <anchor moveWithCells="1">
                  <from>
                    <xdr:col>25</xdr:col>
                    <xdr:colOff>161925</xdr:colOff>
                    <xdr:row>720</xdr:row>
                    <xdr:rowOff>0</xdr:rowOff>
                  </from>
                  <to>
                    <xdr:col>26</xdr:col>
                    <xdr:colOff>142875</xdr:colOff>
                    <xdr:row>721</xdr:row>
                    <xdr:rowOff>9525</xdr:rowOff>
                  </to>
                </anchor>
              </controlPr>
            </control>
          </mc:Choice>
        </mc:AlternateContent>
        <mc:AlternateContent xmlns:mc="http://schemas.openxmlformats.org/markup-compatibility/2006">
          <mc:Choice Requires="x14">
            <control shapeId="13438" r:id="rId703" name="Check Box 3198">
              <controlPr defaultSize="0" autoFill="0" autoLine="0" autoPict="0">
                <anchor moveWithCells="1">
                  <from>
                    <xdr:col>25</xdr:col>
                    <xdr:colOff>161925</xdr:colOff>
                    <xdr:row>721</xdr:row>
                    <xdr:rowOff>0</xdr:rowOff>
                  </from>
                  <to>
                    <xdr:col>26</xdr:col>
                    <xdr:colOff>142875</xdr:colOff>
                    <xdr:row>722</xdr:row>
                    <xdr:rowOff>9525</xdr:rowOff>
                  </to>
                </anchor>
              </controlPr>
            </control>
          </mc:Choice>
        </mc:AlternateContent>
        <mc:AlternateContent xmlns:mc="http://schemas.openxmlformats.org/markup-compatibility/2006">
          <mc:Choice Requires="x14">
            <control shapeId="13439" r:id="rId704" name="Check Box 3199">
              <controlPr defaultSize="0" autoFill="0" autoLine="0" autoPict="0">
                <anchor moveWithCells="1">
                  <from>
                    <xdr:col>25</xdr:col>
                    <xdr:colOff>161925</xdr:colOff>
                    <xdr:row>722</xdr:row>
                    <xdr:rowOff>0</xdr:rowOff>
                  </from>
                  <to>
                    <xdr:col>26</xdr:col>
                    <xdr:colOff>142875</xdr:colOff>
                    <xdr:row>723</xdr:row>
                    <xdr:rowOff>9525</xdr:rowOff>
                  </to>
                </anchor>
              </controlPr>
            </control>
          </mc:Choice>
        </mc:AlternateContent>
        <mc:AlternateContent xmlns:mc="http://schemas.openxmlformats.org/markup-compatibility/2006">
          <mc:Choice Requires="x14">
            <control shapeId="13440" r:id="rId705" name="Check Box 3200">
              <controlPr defaultSize="0" autoFill="0" autoLine="0" autoPict="0">
                <anchor moveWithCells="1">
                  <from>
                    <xdr:col>25</xdr:col>
                    <xdr:colOff>161925</xdr:colOff>
                    <xdr:row>723</xdr:row>
                    <xdr:rowOff>0</xdr:rowOff>
                  </from>
                  <to>
                    <xdr:col>26</xdr:col>
                    <xdr:colOff>142875</xdr:colOff>
                    <xdr:row>724</xdr:row>
                    <xdr:rowOff>9525</xdr:rowOff>
                  </to>
                </anchor>
              </controlPr>
            </control>
          </mc:Choice>
        </mc:AlternateContent>
        <mc:AlternateContent xmlns:mc="http://schemas.openxmlformats.org/markup-compatibility/2006">
          <mc:Choice Requires="x14">
            <control shapeId="13441" r:id="rId706" name="Check Box 3201">
              <controlPr defaultSize="0" autoFill="0" autoLine="0" autoPict="0">
                <anchor moveWithCells="1">
                  <from>
                    <xdr:col>25</xdr:col>
                    <xdr:colOff>161925</xdr:colOff>
                    <xdr:row>724</xdr:row>
                    <xdr:rowOff>0</xdr:rowOff>
                  </from>
                  <to>
                    <xdr:col>26</xdr:col>
                    <xdr:colOff>142875</xdr:colOff>
                    <xdr:row>725</xdr:row>
                    <xdr:rowOff>9525</xdr:rowOff>
                  </to>
                </anchor>
              </controlPr>
            </control>
          </mc:Choice>
        </mc:AlternateContent>
        <mc:AlternateContent xmlns:mc="http://schemas.openxmlformats.org/markup-compatibility/2006">
          <mc:Choice Requires="x14">
            <control shapeId="13442" r:id="rId707" name="Check Box 3202">
              <controlPr defaultSize="0" autoFill="0" autoLine="0" autoPict="0">
                <anchor moveWithCells="1">
                  <from>
                    <xdr:col>25</xdr:col>
                    <xdr:colOff>161925</xdr:colOff>
                    <xdr:row>725</xdr:row>
                    <xdr:rowOff>0</xdr:rowOff>
                  </from>
                  <to>
                    <xdr:col>26</xdr:col>
                    <xdr:colOff>142875</xdr:colOff>
                    <xdr:row>726</xdr:row>
                    <xdr:rowOff>9525</xdr:rowOff>
                  </to>
                </anchor>
              </controlPr>
            </control>
          </mc:Choice>
        </mc:AlternateContent>
        <mc:AlternateContent xmlns:mc="http://schemas.openxmlformats.org/markup-compatibility/2006">
          <mc:Choice Requires="x14">
            <control shapeId="13443" r:id="rId708" name="Check Box 3203">
              <controlPr defaultSize="0" autoFill="0" autoLine="0" autoPict="0">
                <anchor moveWithCells="1">
                  <from>
                    <xdr:col>25</xdr:col>
                    <xdr:colOff>161925</xdr:colOff>
                    <xdr:row>726</xdr:row>
                    <xdr:rowOff>0</xdr:rowOff>
                  </from>
                  <to>
                    <xdr:col>26</xdr:col>
                    <xdr:colOff>142875</xdr:colOff>
                    <xdr:row>727</xdr:row>
                    <xdr:rowOff>9525</xdr:rowOff>
                  </to>
                </anchor>
              </controlPr>
            </control>
          </mc:Choice>
        </mc:AlternateContent>
        <mc:AlternateContent xmlns:mc="http://schemas.openxmlformats.org/markup-compatibility/2006">
          <mc:Choice Requires="x14">
            <control shapeId="13444" r:id="rId709" name="Check Box 3204">
              <controlPr defaultSize="0" autoFill="0" autoLine="0" autoPict="0">
                <anchor moveWithCells="1">
                  <from>
                    <xdr:col>25</xdr:col>
                    <xdr:colOff>161925</xdr:colOff>
                    <xdr:row>727</xdr:row>
                    <xdr:rowOff>0</xdr:rowOff>
                  </from>
                  <to>
                    <xdr:col>26</xdr:col>
                    <xdr:colOff>142875</xdr:colOff>
                    <xdr:row>728</xdr:row>
                    <xdr:rowOff>9525</xdr:rowOff>
                  </to>
                </anchor>
              </controlPr>
            </control>
          </mc:Choice>
        </mc:AlternateContent>
        <mc:AlternateContent xmlns:mc="http://schemas.openxmlformats.org/markup-compatibility/2006">
          <mc:Choice Requires="x14">
            <control shapeId="13445" r:id="rId710" name="Check Box 3205">
              <controlPr defaultSize="0" autoFill="0" autoLine="0" autoPict="0">
                <anchor moveWithCells="1">
                  <from>
                    <xdr:col>25</xdr:col>
                    <xdr:colOff>161925</xdr:colOff>
                    <xdr:row>728</xdr:row>
                    <xdr:rowOff>0</xdr:rowOff>
                  </from>
                  <to>
                    <xdr:col>26</xdr:col>
                    <xdr:colOff>142875</xdr:colOff>
                    <xdr:row>729</xdr:row>
                    <xdr:rowOff>9525</xdr:rowOff>
                  </to>
                </anchor>
              </controlPr>
            </control>
          </mc:Choice>
        </mc:AlternateContent>
        <mc:AlternateContent xmlns:mc="http://schemas.openxmlformats.org/markup-compatibility/2006">
          <mc:Choice Requires="x14">
            <control shapeId="13446" r:id="rId711" name="Check Box 3206">
              <controlPr defaultSize="0" autoFill="0" autoLine="0" autoPict="0">
                <anchor moveWithCells="1">
                  <from>
                    <xdr:col>25</xdr:col>
                    <xdr:colOff>161925</xdr:colOff>
                    <xdr:row>729</xdr:row>
                    <xdr:rowOff>0</xdr:rowOff>
                  </from>
                  <to>
                    <xdr:col>26</xdr:col>
                    <xdr:colOff>142875</xdr:colOff>
                    <xdr:row>730</xdr:row>
                    <xdr:rowOff>9525</xdr:rowOff>
                  </to>
                </anchor>
              </controlPr>
            </control>
          </mc:Choice>
        </mc:AlternateContent>
        <mc:AlternateContent xmlns:mc="http://schemas.openxmlformats.org/markup-compatibility/2006">
          <mc:Choice Requires="x14">
            <control shapeId="13447" r:id="rId712" name="Check Box 3207">
              <controlPr defaultSize="0" autoFill="0" autoLine="0" autoPict="0">
                <anchor moveWithCells="1">
                  <from>
                    <xdr:col>25</xdr:col>
                    <xdr:colOff>161925</xdr:colOff>
                    <xdr:row>729</xdr:row>
                    <xdr:rowOff>238125</xdr:rowOff>
                  </from>
                  <to>
                    <xdr:col>26</xdr:col>
                    <xdr:colOff>142875</xdr:colOff>
                    <xdr:row>731</xdr:row>
                    <xdr:rowOff>9525</xdr:rowOff>
                  </to>
                </anchor>
              </controlPr>
            </control>
          </mc:Choice>
        </mc:AlternateContent>
        <mc:AlternateContent xmlns:mc="http://schemas.openxmlformats.org/markup-compatibility/2006">
          <mc:Choice Requires="x14">
            <control shapeId="13448" r:id="rId713" name="Check Box 3208">
              <controlPr defaultSize="0" autoFill="0" autoLine="0" autoPict="0">
                <anchor moveWithCells="1">
                  <from>
                    <xdr:col>25</xdr:col>
                    <xdr:colOff>161925</xdr:colOff>
                    <xdr:row>731</xdr:row>
                    <xdr:rowOff>0</xdr:rowOff>
                  </from>
                  <to>
                    <xdr:col>26</xdr:col>
                    <xdr:colOff>142875</xdr:colOff>
                    <xdr:row>732</xdr:row>
                    <xdr:rowOff>9525</xdr:rowOff>
                  </to>
                </anchor>
              </controlPr>
            </control>
          </mc:Choice>
        </mc:AlternateContent>
        <mc:AlternateContent xmlns:mc="http://schemas.openxmlformats.org/markup-compatibility/2006">
          <mc:Choice Requires="x14">
            <control shapeId="13449" r:id="rId714" name="Check Box 3209">
              <controlPr defaultSize="0" autoFill="0" autoLine="0" autoPict="0">
                <anchor moveWithCells="1">
                  <from>
                    <xdr:col>25</xdr:col>
                    <xdr:colOff>161925</xdr:colOff>
                    <xdr:row>732</xdr:row>
                    <xdr:rowOff>0</xdr:rowOff>
                  </from>
                  <to>
                    <xdr:col>26</xdr:col>
                    <xdr:colOff>142875</xdr:colOff>
                    <xdr:row>733</xdr:row>
                    <xdr:rowOff>9525</xdr:rowOff>
                  </to>
                </anchor>
              </controlPr>
            </control>
          </mc:Choice>
        </mc:AlternateContent>
        <mc:AlternateContent xmlns:mc="http://schemas.openxmlformats.org/markup-compatibility/2006">
          <mc:Choice Requires="x14">
            <control shapeId="13450" r:id="rId715" name="Check Box 3210">
              <controlPr defaultSize="0" autoFill="0" autoLine="0" autoPict="0">
                <anchor moveWithCells="1">
                  <from>
                    <xdr:col>25</xdr:col>
                    <xdr:colOff>161925</xdr:colOff>
                    <xdr:row>733</xdr:row>
                    <xdr:rowOff>0</xdr:rowOff>
                  </from>
                  <to>
                    <xdr:col>26</xdr:col>
                    <xdr:colOff>142875</xdr:colOff>
                    <xdr:row>734</xdr:row>
                    <xdr:rowOff>9525</xdr:rowOff>
                  </to>
                </anchor>
              </controlPr>
            </control>
          </mc:Choice>
        </mc:AlternateContent>
        <mc:AlternateContent xmlns:mc="http://schemas.openxmlformats.org/markup-compatibility/2006">
          <mc:Choice Requires="x14">
            <control shapeId="13451" r:id="rId716" name="Check Box 3211">
              <controlPr defaultSize="0" autoFill="0" autoLine="0" autoPict="0">
                <anchor moveWithCells="1">
                  <from>
                    <xdr:col>25</xdr:col>
                    <xdr:colOff>161925</xdr:colOff>
                    <xdr:row>734</xdr:row>
                    <xdr:rowOff>0</xdr:rowOff>
                  </from>
                  <to>
                    <xdr:col>26</xdr:col>
                    <xdr:colOff>142875</xdr:colOff>
                    <xdr:row>735</xdr:row>
                    <xdr:rowOff>9525</xdr:rowOff>
                  </to>
                </anchor>
              </controlPr>
            </control>
          </mc:Choice>
        </mc:AlternateContent>
        <mc:AlternateContent xmlns:mc="http://schemas.openxmlformats.org/markup-compatibility/2006">
          <mc:Choice Requires="x14">
            <control shapeId="13452" r:id="rId717" name="Check Box 3212">
              <controlPr defaultSize="0" autoFill="0" autoLine="0" autoPict="0">
                <anchor moveWithCells="1">
                  <from>
                    <xdr:col>25</xdr:col>
                    <xdr:colOff>161925</xdr:colOff>
                    <xdr:row>735</xdr:row>
                    <xdr:rowOff>0</xdr:rowOff>
                  </from>
                  <to>
                    <xdr:col>26</xdr:col>
                    <xdr:colOff>142875</xdr:colOff>
                    <xdr:row>736</xdr:row>
                    <xdr:rowOff>9525</xdr:rowOff>
                  </to>
                </anchor>
              </controlPr>
            </control>
          </mc:Choice>
        </mc:AlternateContent>
        <mc:AlternateContent xmlns:mc="http://schemas.openxmlformats.org/markup-compatibility/2006">
          <mc:Choice Requires="x14">
            <control shapeId="13453" r:id="rId718" name="Check Box 3213">
              <controlPr defaultSize="0" autoFill="0" autoLine="0" autoPict="0">
                <anchor moveWithCells="1">
                  <from>
                    <xdr:col>25</xdr:col>
                    <xdr:colOff>161925</xdr:colOff>
                    <xdr:row>736</xdr:row>
                    <xdr:rowOff>0</xdr:rowOff>
                  </from>
                  <to>
                    <xdr:col>26</xdr:col>
                    <xdr:colOff>142875</xdr:colOff>
                    <xdr:row>737</xdr:row>
                    <xdr:rowOff>9525</xdr:rowOff>
                  </to>
                </anchor>
              </controlPr>
            </control>
          </mc:Choice>
        </mc:AlternateContent>
        <mc:AlternateContent xmlns:mc="http://schemas.openxmlformats.org/markup-compatibility/2006">
          <mc:Choice Requires="x14">
            <control shapeId="13454" r:id="rId719" name="Check Box 3214">
              <controlPr defaultSize="0" autoFill="0" autoLine="0" autoPict="0">
                <anchor moveWithCells="1">
                  <from>
                    <xdr:col>25</xdr:col>
                    <xdr:colOff>161925</xdr:colOff>
                    <xdr:row>737</xdr:row>
                    <xdr:rowOff>0</xdr:rowOff>
                  </from>
                  <to>
                    <xdr:col>26</xdr:col>
                    <xdr:colOff>142875</xdr:colOff>
                    <xdr:row>738</xdr:row>
                    <xdr:rowOff>9525</xdr:rowOff>
                  </to>
                </anchor>
              </controlPr>
            </control>
          </mc:Choice>
        </mc:AlternateContent>
        <mc:AlternateContent xmlns:mc="http://schemas.openxmlformats.org/markup-compatibility/2006">
          <mc:Choice Requires="x14">
            <control shapeId="13455" r:id="rId720" name="Check Box 3215">
              <controlPr defaultSize="0" autoFill="0" autoLine="0" autoPict="0">
                <anchor moveWithCells="1">
                  <from>
                    <xdr:col>25</xdr:col>
                    <xdr:colOff>161925</xdr:colOff>
                    <xdr:row>738</xdr:row>
                    <xdr:rowOff>0</xdr:rowOff>
                  </from>
                  <to>
                    <xdr:col>26</xdr:col>
                    <xdr:colOff>142875</xdr:colOff>
                    <xdr:row>739</xdr:row>
                    <xdr:rowOff>9525</xdr:rowOff>
                  </to>
                </anchor>
              </controlPr>
            </control>
          </mc:Choice>
        </mc:AlternateContent>
        <mc:AlternateContent xmlns:mc="http://schemas.openxmlformats.org/markup-compatibility/2006">
          <mc:Choice Requires="x14">
            <control shapeId="13456" r:id="rId721" name="Check Box 3216">
              <controlPr defaultSize="0" autoFill="0" autoLine="0" autoPict="0">
                <anchor moveWithCells="1">
                  <from>
                    <xdr:col>25</xdr:col>
                    <xdr:colOff>161925</xdr:colOff>
                    <xdr:row>739</xdr:row>
                    <xdr:rowOff>0</xdr:rowOff>
                  </from>
                  <to>
                    <xdr:col>26</xdr:col>
                    <xdr:colOff>142875</xdr:colOff>
                    <xdr:row>740</xdr:row>
                    <xdr:rowOff>9525</xdr:rowOff>
                  </to>
                </anchor>
              </controlPr>
            </control>
          </mc:Choice>
        </mc:AlternateContent>
        <mc:AlternateContent xmlns:mc="http://schemas.openxmlformats.org/markup-compatibility/2006">
          <mc:Choice Requires="x14">
            <control shapeId="13457" r:id="rId722" name="Check Box 3217">
              <controlPr defaultSize="0" autoFill="0" autoLine="0" autoPict="0">
                <anchor moveWithCells="1">
                  <from>
                    <xdr:col>25</xdr:col>
                    <xdr:colOff>161925</xdr:colOff>
                    <xdr:row>740</xdr:row>
                    <xdr:rowOff>0</xdr:rowOff>
                  </from>
                  <to>
                    <xdr:col>26</xdr:col>
                    <xdr:colOff>142875</xdr:colOff>
                    <xdr:row>741</xdr:row>
                    <xdr:rowOff>9525</xdr:rowOff>
                  </to>
                </anchor>
              </controlPr>
            </control>
          </mc:Choice>
        </mc:AlternateContent>
        <mc:AlternateContent xmlns:mc="http://schemas.openxmlformats.org/markup-compatibility/2006">
          <mc:Choice Requires="x14">
            <control shapeId="13458" r:id="rId723" name="Check Box 3218">
              <controlPr defaultSize="0" autoFill="0" autoLine="0" autoPict="0">
                <anchor moveWithCells="1">
                  <from>
                    <xdr:col>25</xdr:col>
                    <xdr:colOff>161925</xdr:colOff>
                    <xdr:row>741</xdr:row>
                    <xdr:rowOff>0</xdr:rowOff>
                  </from>
                  <to>
                    <xdr:col>26</xdr:col>
                    <xdr:colOff>142875</xdr:colOff>
                    <xdr:row>742</xdr:row>
                    <xdr:rowOff>9525</xdr:rowOff>
                  </to>
                </anchor>
              </controlPr>
            </control>
          </mc:Choice>
        </mc:AlternateContent>
        <mc:AlternateContent xmlns:mc="http://schemas.openxmlformats.org/markup-compatibility/2006">
          <mc:Choice Requires="x14">
            <control shapeId="13459" r:id="rId724" name="Check Box 3219">
              <controlPr defaultSize="0" autoFill="0" autoLine="0" autoPict="0">
                <anchor moveWithCells="1">
                  <from>
                    <xdr:col>25</xdr:col>
                    <xdr:colOff>161925</xdr:colOff>
                    <xdr:row>742</xdr:row>
                    <xdr:rowOff>0</xdr:rowOff>
                  </from>
                  <to>
                    <xdr:col>26</xdr:col>
                    <xdr:colOff>142875</xdr:colOff>
                    <xdr:row>743</xdr:row>
                    <xdr:rowOff>9525</xdr:rowOff>
                  </to>
                </anchor>
              </controlPr>
            </control>
          </mc:Choice>
        </mc:AlternateContent>
        <mc:AlternateContent xmlns:mc="http://schemas.openxmlformats.org/markup-compatibility/2006">
          <mc:Choice Requires="x14">
            <control shapeId="13460" r:id="rId725" name="Check Box 3220">
              <controlPr defaultSize="0" autoFill="0" autoLine="0" autoPict="0">
                <anchor moveWithCells="1">
                  <from>
                    <xdr:col>25</xdr:col>
                    <xdr:colOff>161925</xdr:colOff>
                    <xdr:row>743</xdr:row>
                    <xdr:rowOff>0</xdr:rowOff>
                  </from>
                  <to>
                    <xdr:col>26</xdr:col>
                    <xdr:colOff>142875</xdr:colOff>
                    <xdr:row>744</xdr:row>
                    <xdr:rowOff>9525</xdr:rowOff>
                  </to>
                </anchor>
              </controlPr>
            </control>
          </mc:Choice>
        </mc:AlternateContent>
        <mc:AlternateContent xmlns:mc="http://schemas.openxmlformats.org/markup-compatibility/2006">
          <mc:Choice Requires="x14">
            <control shapeId="13461" r:id="rId726" name="Check Box 3221">
              <controlPr defaultSize="0" autoFill="0" autoLine="0" autoPict="0">
                <anchor moveWithCells="1">
                  <from>
                    <xdr:col>25</xdr:col>
                    <xdr:colOff>161925</xdr:colOff>
                    <xdr:row>744</xdr:row>
                    <xdr:rowOff>0</xdr:rowOff>
                  </from>
                  <to>
                    <xdr:col>26</xdr:col>
                    <xdr:colOff>142875</xdr:colOff>
                    <xdr:row>745</xdr:row>
                    <xdr:rowOff>9525</xdr:rowOff>
                  </to>
                </anchor>
              </controlPr>
            </control>
          </mc:Choice>
        </mc:AlternateContent>
        <mc:AlternateContent xmlns:mc="http://schemas.openxmlformats.org/markup-compatibility/2006">
          <mc:Choice Requires="x14">
            <control shapeId="13462" r:id="rId727" name="Check Box 3222">
              <controlPr defaultSize="0" autoFill="0" autoLine="0" autoPict="0">
                <anchor moveWithCells="1">
                  <from>
                    <xdr:col>25</xdr:col>
                    <xdr:colOff>161925</xdr:colOff>
                    <xdr:row>745</xdr:row>
                    <xdr:rowOff>0</xdr:rowOff>
                  </from>
                  <to>
                    <xdr:col>26</xdr:col>
                    <xdr:colOff>142875</xdr:colOff>
                    <xdr:row>746</xdr:row>
                    <xdr:rowOff>9525</xdr:rowOff>
                  </to>
                </anchor>
              </controlPr>
            </control>
          </mc:Choice>
        </mc:AlternateContent>
        <mc:AlternateContent xmlns:mc="http://schemas.openxmlformats.org/markup-compatibility/2006">
          <mc:Choice Requires="x14">
            <control shapeId="13463" r:id="rId728" name="Check Box 3223">
              <controlPr defaultSize="0" autoFill="0" autoLine="0" autoPict="0">
                <anchor moveWithCells="1">
                  <from>
                    <xdr:col>25</xdr:col>
                    <xdr:colOff>161925</xdr:colOff>
                    <xdr:row>746</xdr:row>
                    <xdr:rowOff>0</xdr:rowOff>
                  </from>
                  <to>
                    <xdr:col>26</xdr:col>
                    <xdr:colOff>142875</xdr:colOff>
                    <xdr:row>747</xdr:row>
                    <xdr:rowOff>9525</xdr:rowOff>
                  </to>
                </anchor>
              </controlPr>
            </control>
          </mc:Choice>
        </mc:AlternateContent>
        <mc:AlternateContent xmlns:mc="http://schemas.openxmlformats.org/markup-compatibility/2006">
          <mc:Choice Requires="x14">
            <control shapeId="13464" r:id="rId729" name="Check Box 3224">
              <controlPr defaultSize="0" autoFill="0" autoLine="0" autoPict="0">
                <anchor moveWithCells="1">
                  <from>
                    <xdr:col>25</xdr:col>
                    <xdr:colOff>161925</xdr:colOff>
                    <xdr:row>747</xdr:row>
                    <xdr:rowOff>0</xdr:rowOff>
                  </from>
                  <to>
                    <xdr:col>26</xdr:col>
                    <xdr:colOff>142875</xdr:colOff>
                    <xdr:row>748</xdr:row>
                    <xdr:rowOff>9525</xdr:rowOff>
                  </to>
                </anchor>
              </controlPr>
            </control>
          </mc:Choice>
        </mc:AlternateContent>
        <mc:AlternateContent xmlns:mc="http://schemas.openxmlformats.org/markup-compatibility/2006">
          <mc:Choice Requires="x14">
            <control shapeId="13465" r:id="rId730" name="Check Box 3225">
              <controlPr defaultSize="0" autoFill="0" autoLine="0" autoPict="0">
                <anchor moveWithCells="1">
                  <from>
                    <xdr:col>25</xdr:col>
                    <xdr:colOff>161925</xdr:colOff>
                    <xdr:row>748</xdr:row>
                    <xdr:rowOff>0</xdr:rowOff>
                  </from>
                  <to>
                    <xdr:col>26</xdr:col>
                    <xdr:colOff>142875</xdr:colOff>
                    <xdr:row>749</xdr:row>
                    <xdr:rowOff>9525</xdr:rowOff>
                  </to>
                </anchor>
              </controlPr>
            </control>
          </mc:Choice>
        </mc:AlternateContent>
        <mc:AlternateContent xmlns:mc="http://schemas.openxmlformats.org/markup-compatibility/2006">
          <mc:Choice Requires="x14">
            <control shapeId="13466" r:id="rId731" name="Check Box 3226">
              <controlPr defaultSize="0" autoFill="0" autoLine="0" autoPict="0">
                <anchor moveWithCells="1">
                  <from>
                    <xdr:col>25</xdr:col>
                    <xdr:colOff>161925</xdr:colOff>
                    <xdr:row>749</xdr:row>
                    <xdr:rowOff>0</xdr:rowOff>
                  </from>
                  <to>
                    <xdr:col>26</xdr:col>
                    <xdr:colOff>142875</xdr:colOff>
                    <xdr:row>750</xdr:row>
                    <xdr:rowOff>9525</xdr:rowOff>
                  </to>
                </anchor>
              </controlPr>
            </control>
          </mc:Choice>
        </mc:AlternateContent>
        <mc:AlternateContent xmlns:mc="http://schemas.openxmlformats.org/markup-compatibility/2006">
          <mc:Choice Requires="x14">
            <control shapeId="13467" r:id="rId732" name="Check Box 3227">
              <controlPr defaultSize="0" autoFill="0" autoLine="0" autoPict="0">
                <anchor moveWithCells="1">
                  <from>
                    <xdr:col>25</xdr:col>
                    <xdr:colOff>161925</xdr:colOff>
                    <xdr:row>750</xdr:row>
                    <xdr:rowOff>0</xdr:rowOff>
                  </from>
                  <to>
                    <xdr:col>26</xdr:col>
                    <xdr:colOff>142875</xdr:colOff>
                    <xdr:row>751</xdr:row>
                    <xdr:rowOff>9525</xdr:rowOff>
                  </to>
                </anchor>
              </controlPr>
            </control>
          </mc:Choice>
        </mc:AlternateContent>
        <mc:AlternateContent xmlns:mc="http://schemas.openxmlformats.org/markup-compatibility/2006">
          <mc:Choice Requires="x14">
            <control shapeId="13468" r:id="rId733" name="Check Box 3228">
              <controlPr defaultSize="0" autoFill="0" autoLine="0" autoPict="0">
                <anchor moveWithCells="1">
                  <from>
                    <xdr:col>25</xdr:col>
                    <xdr:colOff>161925</xdr:colOff>
                    <xdr:row>751</xdr:row>
                    <xdr:rowOff>0</xdr:rowOff>
                  </from>
                  <to>
                    <xdr:col>26</xdr:col>
                    <xdr:colOff>142875</xdr:colOff>
                    <xdr:row>752</xdr:row>
                    <xdr:rowOff>9525</xdr:rowOff>
                  </to>
                </anchor>
              </controlPr>
            </control>
          </mc:Choice>
        </mc:AlternateContent>
        <mc:AlternateContent xmlns:mc="http://schemas.openxmlformats.org/markup-compatibility/2006">
          <mc:Choice Requires="x14">
            <control shapeId="13469" r:id="rId734" name="Check Box 3229">
              <controlPr defaultSize="0" autoFill="0" autoLine="0" autoPict="0">
                <anchor moveWithCells="1">
                  <from>
                    <xdr:col>25</xdr:col>
                    <xdr:colOff>161925</xdr:colOff>
                    <xdr:row>752</xdr:row>
                    <xdr:rowOff>0</xdr:rowOff>
                  </from>
                  <to>
                    <xdr:col>26</xdr:col>
                    <xdr:colOff>142875</xdr:colOff>
                    <xdr:row>753</xdr:row>
                    <xdr:rowOff>9525</xdr:rowOff>
                  </to>
                </anchor>
              </controlPr>
            </control>
          </mc:Choice>
        </mc:AlternateContent>
        <mc:AlternateContent xmlns:mc="http://schemas.openxmlformats.org/markup-compatibility/2006">
          <mc:Choice Requires="x14">
            <control shapeId="13470" r:id="rId735" name="Check Box 3230">
              <controlPr defaultSize="0" autoFill="0" autoLine="0" autoPict="0">
                <anchor moveWithCells="1">
                  <from>
                    <xdr:col>25</xdr:col>
                    <xdr:colOff>161925</xdr:colOff>
                    <xdr:row>752</xdr:row>
                    <xdr:rowOff>238125</xdr:rowOff>
                  </from>
                  <to>
                    <xdr:col>26</xdr:col>
                    <xdr:colOff>142875</xdr:colOff>
                    <xdr:row>754</xdr:row>
                    <xdr:rowOff>9525</xdr:rowOff>
                  </to>
                </anchor>
              </controlPr>
            </control>
          </mc:Choice>
        </mc:AlternateContent>
        <mc:AlternateContent xmlns:mc="http://schemas.openxmlformats.org/markup-compatibility/2006">
          <mc:Choice Requires="x14">
            <control shapeId="13471" r:id="rId736" name="Check Box 3231">
              <controlPr defaultSize="0" autoFill="0" autoLine="0" autoPict="0">
                <anchor moveWithCells="1">
                  <from>
                    <xdr:col>25</xdr:col>
                    <xdr:colOff>161925</xdr:colOff>
                    <xdr:row>754</xdr:row>
                    <xdr:rowOff>0</xdr:rowOff>
                  </from>
                  <to>
                    <xdr:col>26</xdr:col>
                    <xdr:colOff>142875</xdr:colOff>
                    <xdr:row>755</xdr:row>
                    <xdr:rowOff>9525</xdr:rowOff>
                  </to>
                </anchor>
              </controlPr>
            </control>
          </mc:Choice>
        </mc:AlternateContent>
        <mc:AlternateContent xmlns:mc="http://schemas.openxmlformats.org/markup-compatibility/2006">
          <mc:Choice Requires="x14">
            <control shapeId="13472" r:id="rId737" name="Check Box 3232">
              <controlPr defaultSize="0" autoFill="0" autoLine="0" autoPict="0">
                <anchor moveWithCells="1">
                  <from>
                    <xdr:col>25</xdr:col>
                    <xdr:colOff>161925</xdr:colOff>
                    <xdr:row>755</xdr:row>
                    <xdr:rowOff>0</xdr:rowOff>
                  </from>
                  <to>
                    <xdr:col>26</xdr:col>
                    <xdr:colOff>142875</xdr:colOff>
                    <xdr:row>756</xdr:row>
                    <xdr:rowOff>9525</xdr:rowOff>
                  </to>
                </anchor>
              </controlPr>
            </control>
          </mc:Choice>
        </mc:AlternateContent>
        <mc:AlternateContent xmlns:mc="http://schemas.openxmlformats.org/markup-compatibility/2006">
          <mc:Choice Requires="x14">
            <control shapeId="13473" r:id="rId738" name="Check Box 3233">
              <controlPr defaultSize="0" autoFill="0" autoLine="0" autoPict="0">
                <anchor moveWithCells="1">
                  <from>
                    <xdr:col>25</xdr:col>
                    <xdr:colOff>161925</xdr:colOff>
                    <xdr:row>756</xdr:row>
                    <xdr:rowOff>0</xdr:rowOff>
                  </from>
                  <to>
                    <xdr:col>26</xdr:col>
                    <xdr:colOff>142875</xdr:colOff>
                    <xdr:row>757</xdr:row>
                    <xdr:rowOff>9525</xdr:rowOff>
                  </to>
                </anchor>
              </controlPr>
            </control>
          </mc:Choice>
        </mc:AlternateContent>
        <mc:AlternateContent xmlns:mc="http://schemas.openxmlformats.org/markup-compatibility/2006">
          <mc:Choice Requires="x14">
            <control shapeId="13474" r:id="rId739" name="Check Box 3234">
              <controlPr defaultSize="0" autoFill="0" autoLine="0" autoPict="0">
                <anchor moveWithCells="1">
                  <from>
                    <xdr:col>25</xdr:col>
                    <xdr:colOff>161925</xdr:colOff>
                    <xdr:row>757</xdr:row>
                    <xdr:rowOff>0</xdr:rowOff>
                  </from>
                  <to>
                    <xdr:col>26</xdr:col>
                    <xdr:colOff>142875</xdr:colOff>
                    <xdr:row>758</xdr:row>
                    <xdr:rowOff>9525</xdr:rowOff>
                  </to>
                </anchor>
              </controlPr>
            </control>
          </mc:Choice>
        </mc:AlternateContent>
        <mc:AlternateContent xmlns:mc="http://schemas.openxmlformats.org/markup-compatibility/2006">
          <mc:Choice Requires="x14">
            <control shapeId="13475" r:id="rId740" name="Check Box 3235">
              <controlPr defaultSize="0" autoFill="0" autoLine="0" autoPict="0">
                <anchor moveWithCells="1">
                  <from>
                    <xdr:col>25</xdr:col>
                    <xdr:colOff>161925</xdr:colOff>
                    <xdr:row>758</xdr:row>
                    <xdr:rowOff>0</xdr:rowOff>
                  </from>
                  <to>
                    <xdr:col>26</xdr:col>
                    <xdr:colOff>142875</xdr:colOff>
                    <xdr:row>759</xdr:row>
                    <xdr:rowOff>9525</xdr:rowOff>
                  </to>
                </anchor>
              </controlPr>
            </control>
          </mc:Choice>
        </mc:AlternateContent>
        <mc:AlternateContent xmlns:mc="http://schemas.openxmlformats.org/markup-compatibility/2006">
          <mc:Choice Requires="x14">
            <control shapeId="13476" r:id="rId741" name="Check Box 3236">
              <controlPr defaultSize="0" autoFill="0" autoLine="0" autoPict="0">
                <anchor moveWithCells="1">
                  <from>
                    <xdr:col>25</xdr:col>
                    <xdr:colOff>161925</xdr:colOff>
                    <xdr:row>759</xdr:row>
                    <xdr:rowOff>0</xdr:rowOff>
                  </from>
                  <to>
                    <xdr:col>26</xdr:col>
                    <xdr:colOff>142875</xdr:colOff>
                    <xdr:row>760</xdr:row>
                    <xdr:rowOff>9525</xdr:rowOff>
                  </to>
                </anchor>
              </controlPr>
            </control>
          </mc:Choice>
        </mc:AlternateContent>
        <mc:AlternateContent xmlns:mc="http://schemas.openxmlformats.org/markup-compatibility/2006">
          <mc:Choice Requires="x14">
            <control shapeId="13477" r:id="rId742" name="Check Box 3237">
              <controlPr defaultSize="0" autoFill="0" autoLine="0" autoPict="0">
                <anchor moveWithCells="1">
                  <from>
                    <xdr:col>25</xdr:col>
                    <xdr:colOff>161925</xdr:colOff>
                    <xdr:row>760</xdr:row>
                    <xdr:rowOff>0</xdr:rowOff>
                  </from>
                  <to>
                    <xdr:col>26</xdr:col>
                    <xdr:colOff>142875</xdr:colOff>
                    <xdr:row>761</xdr:row>
                    <xdr:rowOff>9525</xdr:rowOff>
                  </to>
                </anchor>
              </controlPr>
            </control>
          </mc:Choice>
        </mc:AlternateContent>
        <mc:AlternateContent xmlns:mc="http://schemas.openxmlformats.org/markup-compatibility/2006">
          <mc:Choice Requires="x14">
            <control shapeId="13478" r:id="rId743" name="Check Box 3238">
              <controlPr defaultSize="0" autoFill="0" autoLine="0" autoPict="0">
                <anchor moveWithCells="1">
                  <from>
                    <xdr:col>25</xdr:col>
                    <xdr:colOff>161925</xdr:colOff>
                    <xdr:row>761</xdr:row>
                    <xdr:rowOff>0</xdr:rowOff>
                  </from>
                  <to>
                    <xdr:col>26</xdr:col>
                    <xdr:colOff>142875</xdr:colOff>
                    <xdr:row>762</xdr:row>
                    <xdr:rowOff>9525</xdr:rowOff>
                  </to>
                </anchor>
              </controlPr>
            </control>
          </mc:Choice>
        </mc:AlternateContent>
        <mc:AlternateContent xmlns:mc="http://schemas.openxmlformats.org/markup-compatibility/2006">
          <mc:Choice Requires="x14">
            <control shapeId="13479" r:id="rId744" name="Check Box 3239">
              <controlPr defaultSize="0" autoFill="0" autoLine="0" autoPict="0">
                <anchor moveWithCells="1">
                  <from>
                    <xdr:col>25</xdr:col>
                    <xdr:colOff>161925</xdr:colOff>
                    <xdr:row>762</xdr:row>
                    <xdr:rowOff>0</xdr:rowOff>
                  </from>
                  <to>
                    <xdr:col>26</xdr:col>
                    <xdr:colOff>142875</xdr:colOff>
                    <xdr:row>763</xdr:row>
                    <xdr:rowOff>9525</xdr:rowOff>
                  </to>
                </anchor>
              </controlPr>
            </control>
          </mc:Choice>
        </mc:AlternateContent>
        <mc:AlternateContent xmlns:mc="http://schemas.openxmlformats.org/markup-compatibility/2006">
          <mc:Choice Requires="x14">
            <control shapeId="13480" r:id="rId745" name="Check Box 3240">
              <controlPr defaultSize="0" autoFill="0" autoLine="0" autoPict="0">
                <anchor moveWithCells="1">
                  <from>
                    <xdr:col>25</xdr:col>
                    <xdr:colOff>161925</xdr:colOff>
                    <xdr:row>763</xdr:row>
                    <xdr:rowOff>0</xdr:rowOff>
                  </from>
                  <to>
                    <xdr:col>26</xdr:col>
                    <xdr:colOff>142875</xdr:colOff>
                    <xdr:row>764</xdr:row>
                    <xdr:rowOff>9525</xdr:rowOff>
                  </to>
                </anchor>
              </controlPr>
            </control>
          </mc:Choice>
        </mc:AlternateContent>
        <mc:AlternateContent xmlns:mc="http://schemas.openxmlformats.org/markup-compatibility/2006">
          <mc:Choice Requires="x14">
            <control shapeId="13481" r:id="rId746" name="Check Box 3241">
              <controlPr defaultSize="0" autoFill="0" autoLine="0" autoPict="0">
                <anchor moveWithCells="1">
                  <from>
                    <xdr:col>25</xdr:col>
                    <xdr:colOff>161925</xdr:colOff>
                    <xdr:row>764</xdr:row>
                    <xdr:rowOff>0</xdr:rowOff>
                  </from>
                  <to>
                    <xdr:col>26</xdr:col>
                    <xdr:colOff>142875</xdr:colOff>
                    <xdr:row>765</xdr:row>
                    <xdr:rowOff>9525</xdr:rowOff>
                  </to>
                </anchor>
              </controlPr>
            </control>
          </mc:Choice>
        </mc:AlternateContent>
        <mc:AlternateContent xmlns:mc="http://schemas.openxmlformats.org/markup-compatibility/2006">
          <mc:Choice Requires="x14">
            <control shapeId="13482" r:id="rId747" name="Check Box 3242">
              <controlPr defaultSize="0" autoFill="0" autoLine="0" autoPict="0">
                <anchor moveWithCells="1">
                  <from>
                    <xdr:col>25</xdr:col>
                    <xdr:colOff>161925</xdr:colOff>
                    <xdr:row>765</xdr:row>
                    <xdr:rowOff>0</xdr:rowOff>
                  </from>
                  <to>
                    <xdr:col>26</xdr:col>
                    <xdr:colOff>142875</xdr:colOff>
                    <xdr:row>766</xdr:row>
                    <xdr:rowOff>9525</xdr:rowOff>
                  </to>
                </anchor>
              </controlPr>
            </control>
          </mc:Choice>
        </mc:AlternateContent>
        <mc:AlternateContent xmlns:mc="http://schemas.openxmlformats.org/markup-compatibility/2006">
          <mc:Choice Requires="x14">
            <control shapeId="13483" r:id="rId748" name="Check Box 3243">
              <controlPr defaultSize="0" autoFill="0" autoLine="0" autoPict="0">
                <anchor moveWithCells="1">
                  <from>
                    <xdr:col>25</xdr:col>
                    <xdr:colOff>161925</xdr:colOff>
                    <xdr:row>766</xdr:row>
                    <xdr:rowOff>0</xdr:rowOff>
                  </from>
                  <to>
                    <xdr:col>26</xdr:col>
                    <xdr:colOff>142875</xdr:colOff>
                    <xdr:row>767</xdr:row>
                    <xdr:rowOff>9525</xdr:rowOff>
                  </to>
                </anchor>
              </controlPr>
            </control>
          </mc:Choice>
        </mc:AlternateContent>
        <mc:AlternateContent xmlns:mc="http://schemas.openxmlformats.org/markup-compatibility/2006">
          <mc:Choice Requires="x14">
            <control shapeId="13484" r:id="rId749" name="Check Box 3244">
              <controlPr defaultSize="0" autoFill="0" autoLine="0" autoPict="0">
                <anchor moveWithCells="1">
                  <from>
                    <xdr:col>25</xdr:col>
                    <xdr:colOff>161925</xdr:colOff>
                    <xdr:row>767</xdr:row>
                    <xdr:rowOff>0</xdr:rowOff>
                  </from>
                  <to>
                    <xdr:col>26</xdr:col>
                    <xdr:colOff>142875</xdr:colOff>
                    <xdr:row>768</xdr:row>
                    <xdr:rowOff>9525</xdr:rowOff>
                  </to>
                </anchor>
              </controlPr>
            </control>
          </mc:Choice>
        </mc:AlternateContent>
        <mc:AlternateContent xmlns:mc="http://schemas.openxmlformats.org/markup-compatibility/2006">
          <mc:Choice Requires="x14">
            <control shapeId="13485" r:id="rId750" name="Check Box 3245">
              <controlPr defaultSize="0" autoFill="0" autoLine="0" autoPict="0">
                <anchor moveWithCells="1">
                  <from>
                    <xdr:col>25</xdr:col>
                    <xdr:colOff>161925</xdr:colOff>
                    <xdr:row>768</xdr:row>
                    <xdr:rowOff>0</xdr:rowOff>
                  </from>
                  <to>
                    <xdr:col>26</xdr:col>
                    <xdr:colOff>142875</xdr:colOff>
                    <xdr:row>769</xdr:row>
                    <xdr:rowOff>9525</xdr:rowOff>
                  </to>
                </anchor>
              </controlPr>
            </control>
          </mc:Choice>
        </mc:AlternateContent>
        <mc:AlternateContent xmlns:mc="http://schemas.openxmlformats.org/markup-compatibility/2006">
          <mc:Choice Requires="x14">
            <control shapeId="13486" r:id="rId751" name="Check Box 3246">
              <controlPr defaultSize="0" autoFill="0" autoLine="0" autoPict="0">
                <anchor moveWithCells="1">
                  <from>
                    <xdr:col>25</xdr:col>
                    <xdr:colOff>161925</xdr:colOff>
                    <xdr:row>769</xdr:row>
                    <xdr:rowOff>0</xdr:rowOff>
                  </from>
                  <to>
                    <xdr:col>26</xdr:col>
                    <xdr:colOff>142875</xdr:colOff>
                    <xdr:row>770</xdr:row>
                    <xdr:rowOff>9525</xdr:rowOff>
                  </to>
                </anchor>
              </controlPr>
            </control>
          </mc:Choice>
        </mc:AlternateContent>
        <mc:AlternateContent xmlns:mc="http://schemas.openxmlformats.org/markup-compatibility/2006">
          <mc:Choice Requires="x14">
            <control shapeId="13487" r:id="rId752" name="Check Box 3247">
              <controlPr defaultSize="0" autoFill="0" autoLine="0" autoPict="0">
                <anchor moveWithCells="1">
                  <from>
                    <xdr:col>25</xdr:col>
                    <xdr:colOff>161925</xdr:colOff>
                    <xdr:row>770</xdr:row>
                    <xdr:rowOff>0</xdr:rowOff>
                  </from>
                  <to>
                    <xdr:col>26</xdr:col>
                    <xdr:colOff>142875</xdr:colOff>
                    <xdr:row>771</xdr:row>
                    <xdr:rowOff>9525</xdr:rowOff>
                  </to>
                </anchor>
              </controlPr>
            </control>
          </mc:Choice>
        </mc:AlternateContent>
        <mc:AlternateContent xmlns:mc="http://schemas.openxmlformats.org/markup-compatibility/2006">
          <mc:Choice Requires="x14">
            <control shapeId="13488" r:id="rId753" name="Check Box 3248">
              <controlPr defaultSize="0" autoFill="0" autoLine="0" autoPict="0">
                <anchor moveWithCells="1">
                  <from>
                    <xdr:col>25</xdr:col>
                    <xdr:colOff>161925</xdr:colOff>
                    <xdr:row>771</xdr:row>
                    <xdr:rowOff>0</xdr:rowOff>
                  </from>
                  <to>
                    <xdr:col>26</xdr:col>
                    <xdr:colOff>142875</xdr:colOff>
                    <xdr:row>772</xdr:row>
                    <xdr:rowOff>9525</xdr:rowOff>
                  </to>
                </anchor>
              </controlPr>
            </control>
          </mc:Choice>
        </mc:AlternateContent>
        <mc:AlternateContent xmlns:mc="http://schemas.openxmlformats.org/markup-compatibility/2006">
          <mc:Choice Requires="x14">
            <control shapeId="13489" r:id="rId754" name="Check Box 3249">
              <controlPr defaultSize="0" autoFill="0" autoLine="0" autoPict="0">
                <anchor moveWithCells="1">
                  <from>
                    <xdr:col>25</xdr:col>
                    <xdr:colOff>161925</xdr:colOff>
                    <xdr:row>772</xdr:row>
                    <xdr:rowOff>0</xdr:rowOff>
                  </from>
                  <to>
                    <xdr:col>26</xdr:col>
                    <xdr:colOff>142875</xdr:colOff>
                    <xdr:row>773</xdr:row>
                    <xdr:rowOff>9525</xdr:rowOff>
                  </to>
                </anchor>
              </controlPr>
            </control>
          </mc:Choice>
        </mc:AlternateContent>
        <mc:AlternateContent xmlns:mc="http://schemas.openxmlformats.org/markup-compatibility/2006">
          <mc:Choice Requires="x14">
            <control shapeId="13490" r:id="rId755" name="Check Box 3250">
              <controlPr defaultSize="0" autoFill="0" autoLine="0" autoPict="0">
                <anchor moveWithCells="1">
                  <from>
                    <xdr:col>25</xdr:col>
                    <xdr:colOff>161925</xdr:colOff>
                    <xdr:row>773</xdr:row>
                    <xdr:rowOff>0</xdr:rowOff>
                  </from>
                  <to>
                    <xdr:col>26</xdr:col>
                    <xdr:colOff>142875</xdr:colOff>
                    <xdr:row>774</xdr:row>
                    <xdr:rowOff>9525</xdr:rowOff>
                  </to>
                </anchor>
              </controlPr>
            </control>
          </mc:Choice>
        </mc:AlternateContent>
        <mc:AlternateContent xmlns:mc="http://schemas.openxmlformats.org/markup-compatibility/2006">
          <mc:Choice Requires="x14">
            <control shapeId="13491" r:id="rId756" name="Check Box 3251">
              <controlPr defaultSize="0" autoFill="0" autoLine="0" autoPict="0">
                <anchor moveWithCells="1">
                  <from>
                    <xdr:col>25</xdr:col>
                    <xdr:colOff>161925</xdr:colOff>
                    <xdr:row>774</xdr:row>
                    <xdr:rowOff>0</xdr:rowOff>
                  </from>
                  <to>
                    <xdr:col>26</xdr:col>
                    <xdr:colOff>142875</xdr:colOff>
                    <xdr:row>775</xdr:row>
                    <xdr:rowOff>9525</xdr:rowOff>
                  </to>
                </anchor>
              </controlPr>
            </control>
          </mc:Choice>
        </mc:AlternateContent>
        <mc:AlternateContent xmlns:mc="http://schemas.openxmlformats.org/markup-compatibility/2006">
          <mc:Choice Requires="x14">
            <control shapeId="13492" r:id="rId757" name="Check Box 3252">
              <controlPr defaultSize="0" autoFill="0" autoLine="0" autoPict="0">
                <anchor moveWithCells="1">
                  <from>
                    <xdr:col>25</xdr:col>
                    <xdr:colOff>161925</xdr:colOff>
                    <xdr:row>775</xdr:row>
                    <xdr:rowOff>0</xdr:rowOff>
                  </from>
                  <to>
                    <xdr:col>26</xdr:col>
                    <xdr:colOff>142875</xdr:colOff>
                    <xdr:row>776</xdr:row>
                    <xdr:rowOff>9525</xdr:rowOff>
                  </to>
                </anchor>
              </controlPr>
            </control>
          </mc:Choice>
        </mc:AlternateContent>
        <mc:AlternateContent xmlns:mc="http://schemas.openxmlformats.org/markup-compatibility/2006">
          <mc:Choice Requires="x14">
            <control shapeId="13493" r:id="rId758" name="Check Box 3253">
              <controlPr defaultSize="0" autoFill="0" autoLine="0" autoPict="0">
                <anchor moveWithCells="1">
                  <from>
                    <xdr:col>25</xdr:col>
                    <xdr:colOff>161925</xdr:colOff>
                    <xdr:row>775</xdr:row>
                    <xdr:rowOff>238125</xdr:rowOff>
                  </from>
                  <to>
                    <xdr:col>26</xdr:col>
                    <xdr:colOff>142875</xdr:colOff>
                    <xdr:row>777</xdr:row>
                    <xdr:rowOff>9525</xdr:rowOff>
                  </to>
                </anchor>
              </controlPr>
            </control>
          </mc:Choice>
        </mc:AlternateContent>
        <mc:AlternateContent xmlns:mc="http://schemas.openxmlformats.org/markup-compatibility/2006">
          <mc:Choice Requires="x14">
            <control shapeId="13494" r:id="rId759" name="Check Box 3254">
              <controlPr defaultSize="0" autoFill="0" autoLine="0" autoPict="0">
                <anchor moveWithCells="1">
                  <from>
                    <xdr:col>25</xdr:col>
                    <xdr:colOff>161925</xdr:colOff>
                    <xdr:row>777</xdr:row>
                    <xdr:rowOff>0</xdr:rowOff>
                  </from>
                  <to>
                    <xdr:col>26</xdr:col>
                    <xdr:colOff>142875</xdr:colOff>
                    <xdr:row>778</xdr:row>
                    <xdr:rowOff>9525</xdr:rowOff>
                  </to>
                </anchor>
              </controlPr>
            </control>
          </mc:Choice>
        </mc:AlternateContent>
        <mc:AlternateContent xmlns:mc="http://schemas.openxmlformats.org/markup-compatibility/2006">
          <mc:Choice Requires="x14">
            <control shapeId="13495" r:id="rId760" name="Check Box 3255">
              <controlPr defaultSize="0" autoFill="0" autoLine="0" autoPict="0">
                <anchor moveWithCells="1">
                  <from>
                    <xdr:col>25</xdr:col>
                    <xdr:colOff>161925</xdr:colOff>
                    <xdr:row>778</xdr:row>
                    <xdr:rowOff>0</xdr:rowOff>
                  </from>
                  <to>
                    <xdr:col>26</xdr:col>
                    <xdr:colOff>142875</xdr:colOff>
                    <xdr:row>779</xdr:row>
                    <xdr:rowOff>9525</xdr:rowOff>
                  </to>
                </anchor>
              </controlPr>
            </control>
          </mc:Choice>
        </mc:AlternateContent>
        <mc:AlternateContent xmlns:mc="http://schemas.openxmlformats.org/markup-compatibility/2006">
          <mc:Choice Requires="x14">
            <control shapeId="13496" r:id="rId761" name="Check Box 3256">
              <controlPr defaultSize="0" autoFill="0" autoLine="0" autoPict="0">
                <anchor moveWithCells="1">
                  <from>
                    <xdr:col>25</xdr:col>
                    <xdr:colOff>161925</xdr:colOff>
                    <xdr:row>779</xdr:row>
                    <xdr:rowOff>0</xdr:rowOff>
                  </from>
                  <to>
                    <xdr:col>26</xdr:col>
                    <xdr:colOff>142875</xdr:colOff>
                    <xdr:row>780</xdr:row>
                    <xdr:rowOff>9525</xdr:rowOff>
                  </to>
                </anchor>
              </controlPr>
            </control>
          </mc:Choice>
        </mc:AlternateContent>
        <mc:AlternateContent xmlns:mc="http://schemas.openxmlformats.org/markup-compatibility/2006">
          <mc:Choice Requires="x14">
            <control shapeId="13497" r:id="rId762" name="Check Box 3257">
              <controlPr defaultSize="0" autoFill="0" autoLine="0" autoPict="0">
                <anchor moveWithCells="1">
                  <from>
                    <xdr:col>25</xdr:col>
                    <xdr:colOff>161925</xdr:colOff>
                    <xdr:row>780</xdr:row>
                    <xdr:rowOff>0</xdr:rowOff>
                  </from>
                  <to>
                    <xdr:col>26</xdr:col>
                    <xdr:colOff>142875</xdr:colOff>
                    <xdr:row>781</xdr:row>
                    <xdr:rowOff>9525</xdr:rowOff>
                  </to>
                </anchor>
              </controlPr>
            </control>
          </mc:Choice>
        </mc:AlternateContent>
        <mc:AlternateContent xmlns:mc="http://schemas.openxmlformats.org/markup-compatibility/2006">
          <mc:Choice Requires="x14">
            <control shapeId="13498" r:id="rId763" name="Check Box 3258">
              <controlPr defaultSize="0" autoFill="0" autoLine="0" autoPict="0">
                <anchor moveWithCells="1">
                  <from>
                    <xdr:col>25</xdr:col>
                    <xdr:colOff>161925</xdr:colOff>
                    <xdr:row>781</xdr:row>
                    <xdr:rowOff>0</xdr:rowOff>
                  </from>
                  <to>
                    <xdr:col>26</xdr:col>
                    <xdr:colOff>142875</xdr:colOff>
                    <xdr:row>782</xdr:row>
                    <xdr:rowOff>9525</xdr:rowOff>
                  </to>
                </anchor>
              </controlPr>
            </control>
          </mc:Choice>
        </mc:AlternateContent>
        <mc:AlternateContent xmlns:mc="http://schemas.openxmlformats.org/markup-compatibility/2006">
          <mc:Choice Requires="x14">
            <control shapeId="13499" r:id="rId764" name="Check Box 3259">
              <controlPr defaultSize="0" autoFill="0" autoLine="0" autoPict="0">
                <anchor moveWithCells="1">
                  <from>
                    <xdr:col>25</xdr:col>
                    <xdr:colOff>161925</xdr:colOff>
                    <xdr:row>782</xdr:row>
                    <xdr:rowOff>0</xdr:rowOff>
                  </from>
                  <to>
                    <xdr:col>26</xdr:col>
                    <xdr:colOff>142875</xdr:colOff>
                    <xdr:row>783</xdr:row>
                    <xdr:rowOff>9525</xdr:rowOff>
                  </to>
                </anchor>
              </controlPr>
            </control>
          </mc:Choice>
        </mc:AlternateContent>
        <mc:AlternateContent xmlns:mc="http://schemas.openxmlformats.org/markup-compatibility/2006">
          <mc:Choice Requires="x14">
            <control shapeId="13500" r:id="rId765" name="Check Box 3260">
              <controlPr defaultSize="0" autoFill="0" autoLine="0" autoPict="0">
                <anchor moveWithCells="1">
                  <from>
                    <xdr:col>25</xdr:col>
                    <xdr:colOff>161925</xdr:colOff>
                    <xdr:row>783</xdr:row>
                    <xdr:rowOff>0</xdr:rowOff>
                  </from>
                  <to>
                    <xdr:col>26</xdr:col>
                    <xdr:colOff>142875</xdr:colOff>
                    <xdr:row>784</xdr:row>
                    <xdr:rowOff>9525</xdr:rowOff>
                  </to>
                </anchor>
              </controlPr>
            </control>
          </mc:Choice>
        </mc:AlternateContent>
        <mc:AlternateContent xmlns:mc="http://schemas.openxmlformats.org/markup-compatibility/2006">
          <mc:Choice Requires="x14">
            <control shapeId="13501" r:id="rId766" name="Check Box 3261">
              <controlPr defaultSize="0" autoFill="0" autoLine="0" autoPict="0">
                <anchor moveWithCells="1">
                  <from>
                    <xdr:col>25</xdr:col>
                    <xdr:colOff>161925</xdr:colOff>
                    <xdr:row>784</xdr:row>
                    <xdr:rowOff>0</xdr:rowOff>
                  </from>
                  <to>
                    <xdr:col>26</xdr:col>
                    <xdr:colOff>142875</xdr:colOff>
                    <xdr:row>785</xdr:row>
                    <xdr:rowOff>9525</xdr:rowOff>
                  </to>
                </anchor>
              </controlPr>
            </control>
          </mc:Choice>
        </mc:AlternateContent>
        <mc:AlternateContent xmlns:mc="http://schemas.openxmlformats.org/markup-compatibility/2006">
          <mc:Choice Requires="x14">
            <control shapeId="13502" r:id="rId767" name="Check Box 3262">
              <controlPr defaultSize="0" autoFill="0" autoLine="0" autoPict="0">
                <anchor moveWithCells="1">
                  <from>
                    <xdr:col>25</xdr:col>
                    <xdr:colOff>161925</xdr:colOff>
                    <xdr:row>785</xdr:row>
                    <xdr:rowOff>0</xdr:rowOff>
                  </from>
                  <to>
                    <xdr:col>26</xdr:col>
                    <xdr:colOff>142875</xdr:colOff>
                    <xdr:row>786</xdr:row>
                    <xdr:rowOff>9525</xdr:rowOff>
                  </to>
                </anchor>
              </controlPr>
            </control>
          </mc:Choice>
        </mc:AlternateContent>
        <mc:AlternateContent xmlns:mc="http://schemas.openxmlformats.org/markup-compatibility/2006">
          <mc:Choice Requires="x14">
            <control shapeId="13503" r:id="rId768" name="Check Box 3263">
              <controlPr defaultSize="0" autoFill="0" autoLine="0" autoPict="0">
                <anchor moveWithCells="1">
                  <from>
                    <xdr:col>25</xdr:col>
                    <xdr:colOff>161925</xdr:colOff>
                    <xdr:row>786</xdr:row>
                    <xdr:rowOff>0</xdr:rowOff>
                  </from>
                  <to>
                    <xdr:col>26</xdr:col>
                    <xdr:colOff>142875</xdr:colOff>
                    <xdr:row>787</xdr:row>
                    <xdr:rowOff>9525</xdr:rowOff>
                  </to>
                </anchor>
              </controlPr>
            </control>
          </mc:Choice>
        </mc:AlternateContent>
        <mc:AlternateContent xmlns:mc="http://schemas.openxmlformats.org/markup-compatibility/2006">
          <mc:Choice Requires="x14">
            <control shapeId="13504" r:id="rId769" name="Check Box 3264">
              <controlPr defaultSize="0" autoFill="0" autoLine="0" autoPict="0">
                <anchor moveWithCells="1">
                  <from>
                    <xdr:col>25</xdr:col>
                    <xdr:colOff>161925</xdr:colOff>
                    <xdr:row>787</xdr:row>
                    <xdr:rowOff>0</xdr:rowOff>
                  </from>
                  <to>
                    <xdr:col>26</xdr:col>
                    <xdr:colOff>142875</xdr:colOff>
                    <xdr:row>788</xdr:row>
                    <xdr:rowOff>9525</xdr:rowOff>
                  </to>
                </anchor>
              </controlPr>
            </control>
          </mc:Choice>
        </mc:AlternateContent>
        <mc:AlternateContent xmlns:mc="http://schemas.openxmlformats.org/markup-compatibility/2006">
          <mc:Choice Requires="x14">
            <control shapeId="13505" r:id="rId770" name="Check Box 3265">
              <controlPr defaultSize="0" autoFill="0" autoLine="0" autoPict="0">
                <anchor moveWithCells="1">
                  <from>
                    <xdr:col>25</xdr:col>
                    <xdr:colOff>161925</xdr:colOff>
                    <xdr:row>788</xdr:row>
                    <xdr:rowOff>0</xdr:rowOff>
                  </from>
                  <to>
                    <xdr:col>26</xdr:col>
                    <xdr:colOff>142875</xdr:colOff>
                    <xdr:row>789</xdr:row>
                    <xdr:rowOff>9525</xdr:rowOff>
                  </to>
                </anchor>
              </controlPr>
            </control>
          </mc:Choice>
        </mc:AlternateContent>
        <mc:AlternateContent xmlns:mc="http://schemas.openxmlformats.org/markup-compatibility/2006">
          <mc:Choice Requires="x14">
            <control shapeId="13506" r:id="rId771" name="Check Box 3266">
              <controlPr defaultSize="0" autoFill="0" autoLine="0" autoPict="0">
                <anchor moveWithCells="1">
                  <from>
                    <xdr:col>25</xdr:col>
                    <xdr:colOff>161925</xdr:colOff>
                    <xdr:row>789</xdr:row>
                    <xdr:rowOff>0</xdr:rowOff>
                  </from>
                  <to>
                    <xdr:col>26</xdr:col>
                    <xdr:colOff>142875</xdr:colOff>
                    <xdr:row>790</xdr:row>
                    <xdr:rowOff>9525</xdr:rowOff>
                  </to>
                </anchor>
              </controlPr>
            </control>
          </mc:Choice>
        </mc:AlternateContent>
        <mc:AlternateContent xmlns:mc="http://schemas.openxmlformats.org/markup-compatibility/2006">
          <mc:Choice Requires="x14">
            <control shapeId="13507" r:id="rId772" name="Check Box 3267">
              <controlPr defaultSize="0" autoFill="0" autoLine="0" autoPict="0">
                <anchor moveWithCells="1">
                  <from>
                    <xdr:col>25</xdr:col>
                    <xdr:colOff>161925</xdr:colOff>
                    <xdr:row>790</xdr:row>
                    <xdr:rowOff>0</xdr:rowOff>
                  </from>
                  <to>
                    <xdr:col>26</xdr:col>
                    <xdr:colOff>142875</xdr:colOff>
                    <xdr:row>791</xdr:row>
                    <xdr:rowOff>9525</xdr:rowOff>
                  </to>
                </anchor>
              </controlPr>
            </control>
          </mc:Choice>
        </mc:AlternateContent>
        <mc:AlternateContent xmlns:mc="http://schemas.openxmlformats.org/markup-compatibility/2006">
          <mc:Choice Requires="x14">
            <control shapeId="13508" r:id="rId773" name="Check Box 3268">
              <controlPr defaultSize="0" autoFill="0" autoLine="0" autoPict="0">
                <anchor moveWithCells="1">
                  <from>
                    <xdr:col>25</xdr:col>
                    <xdr:colOff>161925</xdr:colOff>
                    <xdr:row>791</xdr:row>
                    <xdr:rowOff>0</xdr:rowOff>
                  </from>
                  <to>
                    <xdr:col>26</xdr:col>
                    <xdr:colOff>142875</xdr:colOff>
                    <xdr:row>792</xdr:row>
                    <xdr:rowOff>9525</xdr:rowOff>
                  </to>
                </anchor>
              </controlPr>
            </control>
          </mc:Choice>
        </mc:AlternateContent>
        <mc:AlternateContent xmlns:mc="http://schemas.openxmlformats.org/markup-compatibility/2006">
          <mc:Choice Requires="x14">
            <control shapeId="13509" r:id="rId774" name="Check Box 3269">
              <controlPr defaultSize="0" autoFill="0" autoLine="0" autoPict="0">
                <anchor moveWithCells="1">
                  <from>
                    <xdr:col>25</xdr:col>
                    <xdr:colOff>161925</xdr:colOff>
                    <xdr:row>792</xdr:row>
                    <xdr:rowOff>0</xdr:rowOff>
                  </from>
                  <to>
                    <xdr:col>26</xdr:col>
                    <xdr:colOff>142875</xdr:colOff>
                    <xdr:row>793</xdr:row>
                    <xdr:rowOff>9525</xdr:rowOff>
                  </to>
                </anchor>
              </controlPr>
            </control>
          </mc:Choice>
        </mc:AlternateContent>
        <mc:AlternateContent xmlns:mc="http://schemas.openxmlformats.org/markup-compatibility/2006">
          <mc:Choice Requires="x14">
            <control shapeId="13510" r:id="rId775" name="Check Box 3270">
              <controlPr defaultSize="0" autoFill="0" autoLine="0" autoPict="0">
                <anchor moveWithCells="1">
                  <from>
                    <xdr:col>25</xdr:col>
                    <xdr:colOff>161925</xdr:colOff>
                    <xdr:row>793</xdr:row>
                    <xdr:rowOff>0</xdr:rowOff>
                  </from>
                  <to>
                    <xdr:col>26</xdr:col>
                    <xdr:colOff>142875</xdr:colOff>
                    <xdr:row>794</xdr:row>
                    <xdr:rowOff>9525</xdr:rowOff>
                  </to>
                </anchor>
              </controlPr>
            </control>
          </mc:Choice>
        </mc:AlternateContent>
        <mc:AlternateContent xmlns:mc="http://schemas.openxmlformats.org/markup-compatibility/2006">
          <mc:Choice Requires="x14">
            <control shapeId="13511" r:id="rId776" name="Check Box 3271">
              <controlPr defaultSize="0" autoFill="0" autoLine="0" autoPict="0">
                <anchor moveWithCells="1">
                  <from>
                    <xdr:col>25</xdr:col>
                    <xdr:colOff>161925</xdr:colOff>
                    <xdr:row>794</xdr:row>
                    <xdr:rowOff>0</xdr:rowOff>
                  </from>
                  <to>
                    <xdr:col>26</xdr:col>
                    <xdr:colOff>142875</xdr:colOff>
                    <xdr:row>795</xdr:row>
                    <xdr:rowOff>9525</xdr:rowOff>
                  </to>
                </anchor>
              </controlPr>
            </control>
          </mc:Choice>
        </mc:AlternateContent>
        <mc:AlternateContent xmlns:mc="http://schemas.openxmlformats.org/markup-compatibility/2006">
          <mc:Choice Requires="x14">
            <control shapeId="13512" r:id="rId777" name="Check Box 3272">
              <controlPr defaultSize="0" autoFill="0" autoLine="0" autoPict="0">
                <anchor moveWithCells="1">
                  <from>
                    <xdr:col>25</xdr:col>
                    <xdr:colOff>161925</xdr:colOff>
                    <xdr:row>795</xdr:row>
                    <xdr:rowOff>0</xdr:rowOff>
                  </from>
                  <to>
                    <xdr:col>26</xdr:col>
                    <xdr:colOff>142875</xdr:colOff>
                    <xdr:row>796</xdr:row>
                    <xdr:rowOff>9525</xdr:rowOff>
                  </to>
                </anchor>
              </controlPr>
            </control>
          </mc:Choice>
        </mc:AlternateContent>
        <mc:AlternateContent xmlns:mc="http://schemas.openxmlformats.org/markup-compatibility/2006">
          <mc:Choice Requires="x14">
            <control shapeId="13513" r:id="rId778" name="Check Box 3273">
              <controlPr defaultSize="0" autoFill="0" autoLine="0" autoPict="0">
                <anchor moveWithCells="1">
                  <from>
                    <xdr:col>25</xdr:col>
                    <xdr:colOff>161925</xdr:colOff>
                    <xdr:row>796</xdr:row>
                    <xdr:rowOff>0</xdr:rowOff>
                  </from>
                  <to>
                    <xdr:col>26</xdr:col>
                    <xdr:colOff>142875</xdr:colOff>
                    <xdr:row>797</xdr:row>
                    <xdr:rowOff>9525</xdr:rowOff>
                  </to>
                </anchor>
              </controlPr>
            </control>
          </mc:Choice>
        </mc:AlternateContent>
        <mc:AlternateContent xmlns:mc="http://schemas.openxmlformats.org/markup-compatibility/2006">
          <mc:Choice Requires="x14">
            <control shapeId="13514" r:id="rId779" name="Check Box 3274">
              <controlPr defaultSize="0" autoFill="0" autoLine="0" autoPict="0">
                <anchor moveWithCells="1">
                  <from>
                    <xdr:col>25</xdr:col>
                    <xdr:colOff>161925</xdr:colOff>
                    <xdr:row>797</xdr:row>
                    <xdr:rowOff>0</xdr:rowOff>
                  </from>
                  <to>
                    <xdr:col>26</xdr:col>
                    <xdr:colOff>142875</xdr:colOff>
                    <xdr:row>798</xdr:row>
                    <xdr:rowOff>9525</xdr:rowOff>
                  </to>
                </anchor>
              </controlPr>
            </control>
          </mc:Choice>
        </mc:AlternateContent>
        <mc:AlternateContent xmlns:mc="http://schemas.openxmlformats.org/markup-compatibility/2006">
          <mc:Choice Requires="x14">
            <control shapeId="13515" r:id="rId780" name="Check Box 3275">
              <controlPr defaultSize="0" autoFill="0" autoLine="0" autoPict="0">
                <anchor moveWithCells="1">
                  <from>
                    <xdr:col>25</xdr:col>
                    <xdr:colOff>161925</xdr:colOff>
                    <xdr:row>798</xdr:row>
                    <xdr:rowOff>0</xdr:rowOff>
                  </from>
                  <to>
                    <xdr:col>26</xdr:col>
                    <xdr:colOff>142875</xdr:colOff>
                    <xdr:row>799</xdr:row>
                    <xdr:rowOff>9525</xdr:rowOff>
                  </to>
                </anchor>
              </controlPr>
            </control>
          </mc:Choice>
        </mc:AlternateContent>
        <mc:AlternateContent xmlns:mc="http://schemas.openxmlformats.org/markup-compatibility/2006">
          <mc:Choice Requires="x14">
            <control shapeId="13516" r:id="rId781" name="Check Box 3276">
              <controlPr defaultSize="0" autoFill="0" autoLine="0" autoPict="0">
                <anchor moveWithCells="1">
                  <from>
                    <xdr:col>25</xdr:col>
                    <xdr:colOff>161925</xdr:colOff>
                    <xdr:row>798</xdr:row>
                    <xdr:rowOff>238125</xdr:rowOff>
                  </from>
                  <to>
                    <xdr:col>26</xdr:col>
                    <xdr:colOff>142875</xdr:colOff>
                    <xdr:row>800</xdr:row>
                    <xdr:rowOff>9525</xdr:rowOff>
                  </to>
                </anchor>
              </controlPr>
            </control>
          </mc:Choice>
        </mc:AlternateContent>
        <mc:AlternateContent xmlns:mc="http://schemas.openxmlformats.org/markup-compatibility/2006">
          <mc:Choice Requires="x14">
            <control shapeId="13517" r:id="rId782" name="Check Box 3277">
              <controlPr defaultSize="0" autoFill="0" autoLine="0" autoPict="0">
                <anchor moveWithCells="1">
                  <from>
                    <xdr:col>25</xdr:col>
                    <xdr:colOff>161925</xdr:colOff>
                    <xdr:row>800</xdr:row>
                    <xdr:rowOff>0</xdr:rowOff>
                  </from>
                  <to>
                    <xdr:col>26</xdr:col>
                    <xdr:colOff>142875</xdr:colOff>
                    <xdr:row>801</xdr:row>
                    <xdr:rowOff>9525</xdr:rowOff>
                  </to>
                </anchor>
              </controlPr>
            </control>
          </mc:Choice>
        </mc:AlternateContent>
        <mc:AlternateContent xmlns:mc="http://schemas.openxmlformats.org/markup-compatibility/2006">
          <mc:Choice Requires="x14">
            <control shapeId="13518" r:id="rId783" name="Check Box 3278">
              <controlPr defaultSize="0" autoFill="0" autoLine="0" autoPict="0">
                <anchor moveWithCells="1">
                  <from>
                    <xdr:col>25</xdr:col>
                    <xdr:colOff>161925</xdr:colOff>
                    <xdr:row>801</xdr:row>
                    <xdr:rowOff>0</xdr:rowOff>
                  </from>
                  <to>
                    <xdr:col>26</xdr:col>
                    <xdr:colOff>142875</xdr:colOff>
                    <xdr:row>802</xdr:row>
                    <xdr:rowOff>9525</xdr:rowOff>
                  </to>
                </anchor>
              </controlPr>
            </control>
          </mc:Choice>
        </mc:AlternateContent>
        <mc:AlternateContent xmlns:mc="http://schemas.openxmlformats.org/markup-compatibility/2006">
          <mc:Choice Requires="x14">
            <control shapeId="13519" r:id="rId784" name="Check Box 3279">
              <controlPr defaultSize="0" autoFill="0" autoLine="0" autoPict="0">
                <anchor moveWithCells="1">
                  <from>
                    <xdr:col>25</xdr:col>
                    <xdr:colOff>161925</xdr:colOff>
                    <xdr:row>802</xdr:row>
                    <xdr:rowOff>0</xdr:rowOff>
                  </from>
                  <to>
                    <xdr:col>26</xdr:col>
                    <xdr:colOff>142875</xdr:colOff>
                    <xdr:row>803</xdr:row>
                    <xdr:rowOff>9525</xdr:rowOff>
                  </to>
                </anchor>
              </controlPr>
            </control>
          </mc:Choice>
        </mc:AlternateContent>
        <mc:AlternateContent xmlns:mc="http://schemas.openxmlformats.org/markup-compatibility/2006">
          <mc:Choice Requires="x14">
            <control shapeId="13520" r:id="rId785" name="Check Box 3280">
              <controlPr defaultSize="0" autoFill="0" autoLine="0" autoPict="0">
                <anchor moveWithCells="1">
                  <from>
                    <xdr:col>25</xdr:col>
                    <xdr:colOff>161925</xdr:colOff>
                    <xdr:row>803</xdr:row>
                    <xdr:rowOff>0</xdr:rowOff>
                  </from>
                  <to>
                    <xdr:col>26</xdr:col>
                    <xdr:colOff>142875</xdr:colOff>
                    <xdr:row>804</xdr:row>
                    <xdr:rowOff>9525</xdr:rowOff>
                  </to>
                </anchor>
              </controlPr>
            </control>
          </mc:Choice>
        </mc:AlternateContent>
        <mc:AlternateContent xmlns:mc="http://schemas.openxmlformats.org/markup-compatibility/2006">
          <mc:Choice Requires="x14">
            <control shapeId="13521" r:id="rId786" name="Check Box 3281">
              <controlPr defaultSize="0" autoFill="0" autoLine="0" autoPict="0">
                <anchor moveWithCells="1">
                  <from>
                    <xdr:col>25</xdr:col>
                    <xdr:colOff>161925</xdr:colOff>
                    <xdr:row>804</xdr:row>
                    <xdr:rowOff>0</xdr:rowOff>
                  </from>
                  <to>
                    <xdr:col>26</xdr:col>
                    <xdr:colOff>142875</xdr:colOff>
                    <xdr:row>805</xdr:row>
                    <xdr:rowOff>9525</xdr:rowOff>
                  </to>
                </anchor>
              </controlPr>
            </control>
          </mc:Choice>
        </mc:AlternateContent>
        <mc:AlternateContent xmlns:mc="http://schemas.openxmlformats.org/markup-compatibility/2006">
          <mc:Choice Requires="x14">
            <control shapeId="13522" r:id="rId787" name="Check Box 3282">
              <controlPr defaultSize="0" autoFill="0" autoLine="0" autoPict="0">
                <anchor moveWithCells="1">
                  <from>
                    <xdr:col>25</xdr:col>
                    <xdr:colOff>161925</xdr:colOff>
                    <xdr:row>805</xdr:row>
                    <xdr:rowOff>0</xdr:rowOff>
                  </from>
                  <to>
                    <xdr:col>26</xdr:col>
                    <xdr:colOff>142875</xdr:colOff>
                    <xdr:row>806</xdr:row>
                    <xdr:rowOff>9525</xdr:rowOff>
                  </to>
                </anchor>
              </controlPr>
            </control>
          </mc:Choice>
        </mc:AlternateContent>
        <mc:AlternateContent xmlns:mc="http://schemas.openxmlformats.org/markup-compatibility/2006">
          <mc:Choice Requires="x14">
            <control shapeId="13523" r:id="rId788" name="Check Box 3283">
              <controlPr defaultSize="0" autoFill="0" autoLine="0" autoPict="0">
                <anchor moveWithCells="1">
                  <from>
                    <xdr:col>25</xdr:col>
                    <xdr:colOff>161925</xdr:colOff>
                    <xdr:row>806</xdr:row>
                    <xdr:rowOff>0</xdr:rowOff>
                  </from>
                  <to>
                    <xdr:col>26</xdr:col>
                    <xdr:colOff>142875</xdr:colOff>
                    <xdr:row>807</xdr:row>
                    <xdr:rowOff>9525</xdr:rowOff>
                  </to>
                </anchor>
              </controlPr>
            </control>
          </mc:Choice>
        </mc:AlternateContent>
        <mc:AlternateContent xmlns:mc="http://schemas.openxmlformats.org/markup-compatibility/2006">
          <mc:Choice Requires="x14">
            <control shapeId="13524" r:id="rId789" name="Check Box 3284">
              <controlPr defaultSize="0" autoFill="0" autoLine="0" autoPict="0">
                <anchor moveWithCells="1">
                  <from>
                    <xdr:col>25</xdr:col>
                    <xdr:colOff>161925</xdr:colOff>
                    <xdr:row>807</xdr:row>
                    <xdr:rowOff>0</xdr:rowOff>
                  </from>
                  <to>
                    <xdr:col>26</xdr:col>
                    <xdr:colOff>142875</xdr:colOff>
                    <xdr:row>808</xdr:row>
                    <xdr:rowOff>9525</xdr:rowOff>
                  </to>
                </anchor>
              </controlPr>
            </control>
          </mc:Choice>
        </mc:AlternateContent>
        <mc:AlternateContent xmlns:mc="http://schemas.openxmlformats.org/markup-compatibility/2006">
          <mc:Choice Requires="x14">
            <control shapeId="13525" r:id="rId790" name="Check Box 3285">
              <controlPr defaultSize="0" autoFill="0" autoLine="0" autoPict="0">
                <anchor moveWithCells="1">
                  <from>
                    <xdr:col>25</xdr:col>
                    <xdr:colOff>161925</xdr:colOff>
                    <xdr:row>808</xdr:row>
                    <xdr:rowOff>0</xdr:rowOff>
                  </from>
                  <to>
                    <xdr:col>26</xdr:col>
                    <xdr:colOff>142875</xdr:colOff>
                    <xdr:row>809</xdr:row>
                    <xdr:rowOff>9525</xdr:rowOff>
                  </to>
                </anchor>
              </controlPr>
            </control>
          </mc:Choice>
        </mc:AlternateContent>
        <mc:AlternateContent xmlns:mc="http://schemas.openxmlformats.org/markup-compatibility/2006">
          <mc:Choice Requires="x14">
            <control shapeId="13526" r:id="rId791" name="Check Box 3286">
              <controlPr defaultSize="0" autoFill="0" autoLine="0" autoPict="0">
                <anchor moveWithCells="1">
                  <from>
                    <xdr:col>25</xdr:col>
                    <xdr:colOff>161925</xdr:colOff>
                    <xdr:row>809</xdr:row>
                    <xdr:rowOff>0</xdr:rowOff>
                  </from>
                  <to>
                    <xdr:col>26</xdr:col>
                    <xdr:colOff>142875</xdr:colOff>
                    <xdr:row>810</xdr:row>
                    <xdr:rowOff>9525</xdr:rowOff>
                  </to>
                </anchor>
              </controlPr>
            </control>
          </mc:Choice>
        </mc:AlternateContent>
        <mc:AlternateContent xmlns:mc="http://schemas.openxmlformats.org/markup-compatibility/2006">
          <mc:Choice Requires="x14">
            <control shapeId="13527" r:id="rId792" name="Check Box 3287">
              <controlPr defaultSize="0" autoFill="0" autoLine="0" autoPict="0">
                <anchor moveWithCells="1">
                  <from>
                    <xdr:col>25</xdr:col>
                    <xdr:colOff>161925</xdr:colOff>
                    <xdr:row>810</xdr:row>
                    <xdr:rowOff>0</xdr:rowOff>
                  </from>
                  <to>
                    <xdr:col>26</xdr:col>
                    <xdr:colOff>142875</xdr:colOff>
                    <xdr:row>811</xdr:row>
                    <xdr:rowOff>9525</xdr:rowOff>
                  </to>
                </anchor>
              </controlPr>
            </control>
          </mc:Choice>
        </mc:AlternateContent>
        <mc:AlternateContent xmlns:mc="http://schemas.openxmlformats.org/markup-compatibility/2006">
          <mc:Choice Requires="x14">
            <control shapeId="13528" r:id="rId793" name="Check Box 3288">
              <controlPr defaultSize="0" autoFill="0" autoLine="0" autoPict="0">
                <anchor moveWithCells="1">
                  <from>
                    <xdr:col>25</xdr:col>
                    <xdr:colOff>161925</xdr:colOff>
                    <xdr:row>811</xdr:row>
                    <xdr:rowOff>0</xdr:rowOff>
                  </from>
                  <to>
                    <xdr:col>26</xdr:col>
                    <xdr:colOff>142875</xdr:colOff>
                    <xdr:row>812</xdr:row>
                    <xdr:rowOff>9525</xdr:rowOff>
                  </to>
                </anchor>
              </controlPr>
            </control>
          </mc:Choice>
        </mc:AlternateContent>
        <mc:AlternateContent xmlns:mc="http://schemas.openxmlformats.org/markup-compatibility/2006">
          <mc:Choice Requires="x14">
            <control shapeId="13529" r:id="rId794" name="Check Box 3289">
              <controlPr defaultSize="0" autoFill="0" autoLine="0" autoPict="0">
                <anchor moveWithCells="1">
                  <from>
                    <xdr:col>25</xdr:col>
                    <xdr:colOff>161925</xdr:colOff>
                    <xdr:row>812</xdr:row>
                    <xdr:rowOff>0</xdr:rowOff>
                  </from>
                  <to>
                    <xdr:col>26</xdr:col>
                    <xdr:colOff>142875</xdr:colOff>
                    <xdr:row>813</xdr:row>
                    <xdr:rowOff>9525</xdr:rowOff>
                  </to>
                </anchor>
              </controlPr>
            </control>
          </mc:Choice>
        </mc:AlternateContent>
        <mc:AlternateContent xmlns:mc="http://schemas.openxmlformats.org/markup-compatibility/2006">
          <mc:Choice Requires="x14">
            <control shapeId="13530" r:id="rId795" name="Check Box 3290">
              <controlPr defaultSize="0" autoFill="0" autoLine="0" autoPict="0">
                <anchor moveWithCells="1">
                  <from>
                    <xdr:col>25</xdr:col>
                    <xdr:colOff>161925</xdr:colOff>
                    <xdr:row>813</xdr:row>
                    <xdr:rowOff>0</xdr:rowOff>
                  </from>
                  <to>
                    <xdr:col>26</xdr:col>
                    <xdr:colOff>142875</xdr:colOff>
                    <xdr:row>814</xdr:row>
                    <xdr:rowOff>9525</xdr:rowOff>
                  </to>
                </anchor>
              </controlPr>
            </control>
          </mc:Choice>
        </mc:AlternateContent>
        <mc:AlternateContent xmlns:mc="http://schemas.openxmlformats.org/markup-compatibility/2006">
          <mc:Choice Requires="x14">
            <control shapeId="13531" r:id="rId796" name="Check Box 3291">
              <controlPr defaultSize="0" autoFill="0" autoLine="0" autoPict="0">
                <anchor moveWithCells="1">
                  <from>
                    <xdr:col>25</xdr:col>
                    <xdr:colOff>161925</xdr:colOff>
                    <xdr:row>814</xdr:row>
                    <xdr:rowOff>0</xdr:rowOff>
                  </from>
                  <to>
                    <xdr:col>26</xdr:col>
                    <xdr:colOff>142875</xdr:colOff>
                    <xdr:row>815</xdr:row>
                    <xdr:rowOff>9525</xdr:rowOff>
                  </to>
                </anchor>
              </controlPr>
            </control>
          </mc:Choice>
        </mc:AlternateContent>
        <mc:AlternateContent xmlns:mc="http://schemas.openxmlformats.org/markup-compatibility/2006">
          <mc:Choice Requires="x14">
            <control shapeId="13532" r:id="rId797" name="Check Box 3292">
              <controlPr defaultSize="0" autoFill="0" autoLine="0" autoPict="0">
                <anchor moveWithCells="1">
                  <from>
                    <xdr:col>25</xdr:col>
                    <xdr:colOff>161925</xdr:colOff>
                    <xdr:row>815</xdr:row>
                    <xdr:rowOff>0</xdr:rowOff>
                  </from>
                  <to>
                    <xdr:col>26</xdr:col>
                    <xdr:colOff>142875</xdr:colOff>
                    <xdr:row>816</xdr:row>
                    <xdr:rowOff>9525</xdr:rowOff>
                  </to>
                </anchor>
              </controlPr>
            </control>
          </mc:Choice>
        </mc:AlternateContent>
        <mc:AlternateContent xmlns:mc="http://schemas.openxmlformats.org/markup-compatibility/2006">
          <mc:Choice Requires="x14">
            <control shapeId="13533" r:id="rId798" name="Check Box 3293">
              <controlPr defaultSize="0" autoFill="0" autoLine="0" autoPict="0">
                <anchor moveWithCells="1">
                  <from>
                    <xdr:col>25</xdr:col>
                    <xdr:colOff>161925</xdr:colOff>
                    <xdr:row>816</xdr:row>
                    <xdr:rowOff>0</xdr:rowOff>
                  </from>
                  <to>
                    <xdr:col>26</xdr:col>
                    <xdr:colOff>142875</xdr:colOff>
                    <xdr:row>817</xdr:row>
                    <xdr:rowOff>9525</xdr:rowOff>
                  </to>
                </anchor>
              </controlPr>
            </control>
          </mc:Choice>
        </mc:AlternateContent>
        <mc:AlternateContent xmlns:mc="http://schemas.openxmlformats.org/markup-compatibility/2006">
          <mc:Choice Requires="x14">
            <control shapeId="13534" r:id="rId799" name="Check Box 3294">
              <controlPr defaultSize="0" autoFill="0" autoLine="0" autoPict="0">
                <anchor moveWithCells="1">
                  <from>
                    <xdr:col>25</xdr:col>
                    <xdr:colOff>161925</xdr:colOff>
                    <xdr:row>817</xdr:row>
                    <xdr:rowOff>0</xdr:rowOff>
                  </from>
                  <to>
                    <xdr:col>26</xdr:col>
                    <xdr:colOff>142875</xdr:colOff>
                    <xdr:row>818</xdr:row>
                    <xdr:rowOff>9525</xdr:rowOff>
                  </to>
                </anchor>
              </controlPr>
            </control>
          </mc:Choice>
        </mc:AlternateContent>
        <mc:AlternateContent xmlns:mc="http://schemas.openxmlformats.org/markup-compatibility/2006">
          <mc:Choice Requires="x14">
            <control shapeId="13535" r:id="rId800" name="Check Box 3295">
              <controlPr defaultSize="0" autoFill="0" autoLine="0" autoPict="0">
                <anchor moveWithCells="1">
                  <from>
                    <xdr:col>25</xdr:col>
                    <xdr:colOff>161925</xdr:colOff>
                    <xdr:row>818</xdr:row>
                    <xdr:rowOff>0</xdr:rowOff>
                  </from>
                  <to>
                    <xdr:col>26</xdr:col>
                    <xdr:colOff>142875</xdr:colOff>
                    <xdr:row>819</xdr:row>
                    <xdr:rowOff>9525</xdr:rowOff>
                  </to>
                </anchor>
              </controlPr>
            </control>
          </mc:Choice>
        </mc:AlternateContent>
        <mc:AlternateContent xmlns:mc="http://schemas.openxmlformats.org/markup-compatibility/2006">
          <mc:Choice Requires="x14">
            <control shapeId="13536" r:id="rId801" name="Check Box 3296">
              <controlPr defaultSize="0" autoFill="0" autoLine="0" autoPict="0">
                <anchor moveWithCells="1">
                  <from>
                    <xdr:col>25</xdr:col>
                    <xdr:colOff>161925</xdr:colOff>
                    <xdr:row>819</xdr:row>
                    <xdr:rowOff>0</xdr:rowOff>
                  </from>
                  <to>
                    <xdr:col>26</xdr:col>
                    <xdr:colOff>142875</xdr:colOff>
                    <xdr:row>820</xdr:row>
                    <xdr:rowOff>9525</xdr:rowOff>
                  </to>
                </anchor>
              </controlPr>
            </control>
          </mc:Choice>
        </mc:AlternateContent>
        <mc:AlternateContent xmlns:mc="http://schemas.openxmlformats.org/markup-compatibility/2006">
          <mc:Choice Requires="x14">
            <control shapeId="13537" r:id="rId802" name="Check Box 3297">
              <controlPr defaultSize="0" autoFill="0" autoLine="0" autoPict="0">
                <anchor moveWithCells="1">
                  <from>
                    <xdr:col>25</xdr:col>
                    <xdr:colOff>161925</xdr:colOff>
                    <xdr:row>820</xdr:row>
                    <xdr:rowOff>0</xdr:rowOff>
                  </from>
                  <to>
                    <xdr:col>26</xdr:col>
                    <xdr:colOff>142875</xdr:colOff>
                    <xdr:row>821</xdr:row>
                    <xdr:rowOff>9525</xdr:rowOff>
                  </to>
                </anchor>
              </controlPr>
            </control>
          </mc:Choice>
        </mc:AlternateContent>
        <mc:AlternateContent xmlns:mc="http://schemas.openxmlformats.org/markup-compatibility/2006">
          <mc:Choice Requires="x14">
            <control shapeId="13538" r:id="rId803" name="Check Box 3298">
              <controlPr defaultSize="0" autoFill="0" autoLine="0" autoPict="0">
                <anchor moveWithCells="1">
                  <from>
                    <xdr:col>25</xdr:col>
                    <xdr:colOff>161925</xdr:colOff>
                    <xdr:row>821</xdr:row>
                    <xdr:rowOff>0</xdr:rowOff>
                  </from>
                  <to>
                    <xdr:col>26</xdr:col>
                    <xdr:colOff>142875</xdr:colOff>
                    <xdr:row>822</xdr:row>
                    <xdr:rowOff>9525</xdr:rowOff>
                  </to>
                </anchor>
              </controlPr>
            </control>
          </mc:Choice>
        </mc:AlternateContent>
        <mc:AlternateContent xmlns:mc="http://schemas.openxmlformats.org/markup-compatibility/2006">
          <mc:Choice Requires="x14">
            <control shapeId="13539" r:id="rId804" name="Check Box 3299">
              <controlPr defaultSize="0" autoFill="0" autoLine="0" autoPict="0">
                <anchor moveWithCells="1">
                  <from>
                    <xdr:col>25</xdr:col>
                    <xdr:colOff>161925</xdr:colOff>
                    <xdr:row>821</xdr:row>
                    <xdr:rowOff>238125</xdr:rowOff>
                  </from>
                  <to>
                    <xdr:col>26</xdr:col>
                    <xdr:colOff>142875</xdr:colOff>
                    <xdr:row>823</xdr:row>
                    <xdr:rowOff>9525</xdr:rowOff>
                  </to>
                </anchor>
              </controlPr>
            </control>
          </mc:Choice>
        </mc:AlternateContent>
        <mc:AlternateContent xmlns:mc="http://schemas.openxmlformats.org/markup-compatibility/2006">
          <mc:Choice Requires="x14">
            <control shapeId="13540" r:id="rId805" name="Check Box 3300">
              <controlPr defaultSize="0" autoFill="0" autoLine="0" autoPict="0">
                <anchor moveWithCells="1">
                  <from>
                    <xdr:col>25</xdr:col>
                    <xdr:colOff>161925</xdr:colOff>
                    <xdr:row>823</xdr:row>
                    <xdr:rowOff>0</xdr:rowOff>
                  </from>
                  <to>
                    <xdr:col>26</xdr:col>
                    <xdr:colOff>142875</xdr:colOff>
                    <xdr:row>824</xdr:row>
                    <xdr:rowOff>9525</xdr:rowOff>
                  </to>
                </anchor>
              </controlPr>
            </control>
          </mc:Choice>
        </mc:AlternateContent>
        <mc:AlternateContent xmlns:mc="http://schemas.openxmlformats.org/markup-compatibility/2006">
          <mc:Choice Requires="x14">
            <control shapeId="13541" r:id="rId806" name="Check Box 3301">
              <controlPr defaultSize="0" autoFill="0" autoLine="0" autoPict="0">
                <anchor moveWithCells="1">
                  <from>
                    <xdr:col>25</xdr:col>
                    <xdr:colOff>161925</xdr:colOff>
                    <xdr:row>824</xdr:row>
                    <xdr:rowOff>0</xdr:rowOff>
                  </from>
                  <to>
                    <xdr:col>26</xdr:col>
                    <xdr:colOff>142875</xdr:colOff>
                    <xdr:row>825</xdr:row>
                    <xdr:rowOff>9525</xdr:rowOff>
                  </to>
                </anchor>
              </controlPr>
            </control>
          </mc:Choice>
        </mc:AlternateContent>
        <mc:AlternateContent xmlns:mc="http://schemas.openxmlformats.org/markup-compatibility/2006">
          <mc:Choice Requires="x14">
            <control shapeId="13542" r:id="rId807" name="Check Box 3302">
              <controlPr defaultSize="0" autoFill="0" autoLine="0" autoPict="0">
                <anchor moveWithCells="1">
                  <from>
                    <xdr:col>25</xdr:col>
                    <xdr:colOff>161925</xdr:colOff>
                    <xdr:row>825</xdr:row>
                    <xdr:rowOff>0</xdr:rowOff>
                  </from>
                  <to>
                    <xdr:col>26</xdr:col>
                    <xdr:colOff>142875</xdr:colOff>
                    <xdr:row>826</xdr:row>
                    <xdr:rowOff>9525</xdr:rowOff>
                  </to>
                </anchor>
              </controlPr>
            </control>
          </mc:Choice>
        </mc:AlternateContent>
        <mc:AlternateContent xmlns:mc="http://schemas.openxmlformats.org/markup-compatibility/2006">
          <mc:Choice Requires="x14">
            <control shapeId="13543" r:id="rId808" name="Check Box 3303">
              <controlPr defaultSize="0" autoFill="0" autoLine="0" autoPict="0">
                <anchor moveWithCells="1">
                  <from>
                    <xdr:col>25</xdr:col>
                    <xdr:colOff>161925</xdr:colOff>
                    <xdr:row>826</xdr:row>
                    <xdr:rowOff>0</xdr:rowOff>
                  </from>
                  <to>
                    <xdr:col>26</xdr:col>
                    <xdr:colOff>142875</xdr:colOff>
                    <xdr:row>827</xdr:row>
                    <xdr:rowOff>9525</xdr:rowOff>
                  </to>
                </anchor>
              </controlPr>
            </control>
          </mc:Choice>
        </mc:AlternateContent>
        <mc:AlternateContent xmlns:mc="http://schemas.openxmlformats.org/markup-compatibility/2006">
          <mc:Choice Requires="x14">
            <control shapeId="13544" r:id="rId809" name="Check Box 3304">
              <controlPr defaultSize="0" autoFill="0" autoLine="0" autoPict="0">
                <anchor moveWithCells="1">
                  <from>
                    <xdr:col>25</xdr:col>
                    <xdr:colOff>161925</xdr:colOff>
                    <xdr:row>827</xdr:row>
                    <xdr:rowOff>0</xdr:rowOff>
                  </from>
                  <to>
                    <xdr:col>26</xdr:col>
                    <xdr:colOff>142875</xdr:colOff>
                    <xdr:row>828</xdr:row>
                    <xdr:rowOff>9525</xdr:rowOff>
                  </to>
                </anchor>
              </controlPr>
            </control>
          </mc:Choice>
        </mc:AlternateContent>
        <mc:AlternateContent xmlns:mc="http://schemas.openxmlformats.org/markup-compatibility/2006">
          <mc:Choice Requires="x14">
            <control shapeId="13545" r:id="rId810" name="Check Box 3305">
              <controlPr defaultSize="0" autoFill="0" autoLine="0" autoPict="0">
                <anchor moveWithCells="1">
                  <from>
                    <xdr:col>25</xdr:col>
                    <xdr:colOff>161925</xdr:colOff>
                    <xdr:row>828</xdr:row>
                    <xdr:rowOff>0</xdr:rowOff>
                  </from>
                  <to>
                    <xdr:col>26</xdr:col>
                    <xdr:colOff>142875</xdr:colOff>
                    <xdr:row>829</xdr:row>
                    <xdr:rowOff>9525</xdr:rowOff>
                  </to>
                </anchor>
              </controlPr>
            </control>
          </mc:Choice>
        </mc:AlternateContent>
        <mc:AlternateContent xmlns:mc="http://schemas.openxmlformats.org/markup-compatibility/2006">
          <mc:Choice Requires="x14">
            <control shapeId="13546" r:id="rId811" name="Check Box 3306">
              <controlPr defaultSize="0" autoFill="0" autoLine="0" autoPict="0">
                <anchor moveWithCells="1">
                  <from>
                    <xdr:col>25</xdr:col>
                    <xdr:colOff>161925</xdr:colOff>
                    <xdr:row>829</xdr:row>
                    <xdr:rowOff>0</xdr:rowOff>
                  </from>
                  <to>
                    <xdr:col>26</xdr:col>
                    <xdr:colOff>142875</xdr:colOff>
                    <xdr:row>830</xdr:row>
                    <xdr:rowOff>9525</xdr:rowOff>
                  </to>
                </anchor>
              </controlPr>
            </control>
          </mc:Choice>
        </mc:AlternateContent>
        <mc:AlternateContent xmlns:mc="http://schemas.openxmlformats.org/markup-compatibility/2006">
          <mc:Choice Requires="x14">
            <control shapeId="13547" r:id="rId812" name="Check Box 3307">
              <controlPr defaultSize="0" autoFill="0" autoLine="0" autoPict="0">
                <anchor moveWithCells="1">
                  <from>
                    <xdr:col>25</xdr:col>
                    <xdr:colOff>161925</xdr:colOff>
                    <xdr:row>830</xdr:row>
                    <xdr:rowOff>0</xdr:rowOff>
                  </from>
                  <to>
                    <xdr:col>26</xdr:col>
                    <xdr:colOff>142875</xdr:colOff>
                    <xdr:row>831</xdr:row>
                    <xdr:rowOff>9525</xdr:rowOff>
                  </to>
                </anchor>
              </controlPr>
            </control>
          </mc:Choice>
        </mc:AlternateContent>
        <mc:AlternateContent xmlns:mc="http://schemas.openxmlformats.org/markup-compatibility/2006">
          <mc:Choice Requires="x14">
            <control shapeId="13548" r:id="rId813" name="Check Box 3308">
              <controlPr defaultSize="0" autoFill="0" autoLine="0" autoPict="0">
                <anchor moveWithCells="1">
                  <from>
                    <xdr:col>25</xdr:col>
                    <xdr:colOff>161925</xdr:colOff>
                    <xdr:row>831</xdr:row>
                    <xdr:rowOff>0</xdr:rowOff>
                  </from>
                  <to>
                    <xdr:col>26</xdr:col>
                    <xdr:colOff>142875</xdr:colOff>
                    <xdr:row>832</xdr:row>
                    <xdr:rowOff>9525</xdr:rowOff>
                  </to>
                </anchor>
              </controlPr>
            </control>
          </mc:Choice>
        </mc:AlternateContent>
        <mc:AlternateContent xmlns:mc="http://schemas.openxmlformats.org/markup-compatibility/2006">
          <mc:Choice Requires="x14">
            <control shapeId="13549" r:id="rId814" name="Check Box 3309">
              <controlPr defaultSize="0" autoFill="0" autoLine="0" autoPict="0">
                <anchor moveWithCells="1">
                  <from>
                    <xdr:col>25</xdr:col>
                    <xdr:colOff>161925</xdr:colOff>
                    <xdr:row>832</xdr:row>
                    <xdr:rowOff>0</xdr:rowOff>
                  </from>
                  <to>
                    <xdr:col>26</xdr:col>
                    <xdr:colOff>142875</xdr:colOff>
                    <xdr:row>833</xdr:row>
                    <xdr:rowOff>9525</xdr:rowOff>
                  </to>
                </anchor>
              </controlPr>
            </control>
          </mc:Choice>
        </mc:AlternateContent>
        <mc:AlternateContent xmlns:mc="http://schemas.openxmlformats.org/markup-compatibility/2006">
          <mc:Choice Requires="x14">
            <control shapeId="13550" r:id="rId815" name="Check Box 3310">
              <controlPr defaultSize="0" autoFill="0" autoLine="0" autoPict="0">
                <anchor moveWithCells="1">
                  <from>
                    <xdr:col>25</xdr:col>
                    <xdr:colOff>161925</xdr:colOff>
                    <xdr:row>833</xdr:row>
                    <xdr:rowOff>0</xdr:rowOff>
                  </from>
                  <to>
                    <xdr:col>26</xdr:col>
                    <xdr:colOff>142875</xdr:colOff>
                    <xdr:row>834</xdr:row>
                    <xdr:rowOff>9525</xdr:rowOff>
                  </to>
                </anchor>
              </controlPr>
            </control>
          </mc:Choice>
        </mc:AlternateContent>
        <mc:AlternateContent xmlns:mc="http://schemas.openxmlformats.org/markup-compatibility/2006">
          <mc:Choice Requires="x14">
            <control shapeId="13551" r:id="rId816" name="Check Box 3311">
              <controlPr defaultSize="0" autoFill="0" autoLine="0" autoPict="0">
                <anchor moveWithCells="1">
                  <from>
                    <xdr:col>25</xdr:col>
                    <xdr:colOff>161925</xdr:colOff>
                    <xdr:row>834</xdr:row>
                    <xdr:rowOff>0</xdr:rowOff>
                  </from>
                  <to>
                    <xdr:col>26</xdr:col>
                    <xdr:colOff>142875</xdr:colOff>
                    <xdr:row>835</xdr:row>
                    <xdr:rowOff>9525</xdr:rowOff>
                  </to>
                </anchor>
              </controlPr>
            </control>
          </mc:Choice>
        </mc:AlternateContent>
        <mc:AlternateContent xmlns:mc="http://schemas.openxmlformats.org/markup-compatibility/2006">
          <mc:Choice Requires="x14">
            <control shapeId="13552" r:id="rId817" name="Check Box 3312">
              <controlPr defaultSize="0" autoFill="0" autoLine="0" autoPict="0">
                <anchor moveWithCells="1">
                  <from>
                    <xdr:col>25</xdr:col>
                    <xdr:colOff>161925</xdr:colOff>
                    <xdr:row>835</xdr:row>
                    <xdr:rowOff>0</xdr:rowOff>
                  </from>
                  <to>
                    <xdr:col>26</xdr:col>
                    <xdr:colOff>142875</xdr:colOff>
                    <xdr:row>836</xdr:row>
                    <xdr:rowOff>9525</xdr:rowOff>
                  </to>
                </anchor>
              </controlPr>
            </control>
          </mc:Choice>
        </mc:AlternateContent>
        <mc:AlternateContent xmlns:mc="http://schemas.openxmlformats.org/markup-compatibility/2006">
          <mc:Choice Requires="x14">
            <control shapeId="13553" r:id="rId818" name="Check Box 3313">
              <controlPr defaultSize="0" autoFill="0" autoLine="0" autoPict="0">
                <anchor moveWithCells="1">
                  <from>
                    <xdr:col>25</xdr:col>
                    <xdr:colOff>161925</xdr:colOff>
                    <xdr:row>836</xdr:row>
                    <xdr:rowOff>0</xdr:rowOff>
                  </from>
                  <to>
                    <xdr:col>26</xdr:col>
                    <xdr:colOff>142875</xdr:colOff>
                    <xdr:row>837</xdr:row>
                    <xdr:rowOff>9525</xdr:rowOff>
                  </to>
                </anchor>
              </controlPr>
            </control>
          </mc:Choice>
        </mc:AlternateContent>
        <mc:AlternateContent xmlns:mc="http://schemas.openxmlformats.org/markup-compatibility/2006">
          <mc:Choice Requires="x14">
            <control shapeId="13554" r:id="rId819" name="Check Box 3314">
              <controlPr defaultSize="0" autoFill="0" autoLine="0" autoPict="0">
                <anchor moveWithCells="1">
                  <from>
                    <xdr:col>25</xdr:col>
                    <xdr:colOff>161925</xdr:colOff>
                    <xdr:row>837</xdr:row>
                    <xdr:rowOff>0</xdr:rowOff>
                  </from>
                  <to>
                    <xdr:col>26</xdr:col>
                    <xdr:colOff>142875</xdr:colOff>
                    <xdr:row>838</xdr:row>
                    <xdr:rowOff>9525</xdr:rowOff>
                  </to>
                </anchor>
              </controlPr>
            </control>
          </mc:Choice>
        </mc:AlternateContent>
        <mc:AlternateContent xmlns:mc="http://schemas.openxmlformats.org/markup-compatibility/2006">
          <mc:Choice Requires="x14">
            <control shapeId="13555" r:id="rId820" name="Check Box 3315">
              <controlPr defaultSize="0" autoFill="0" autoLine="0" autoPict="0">
                <anchor moveWithCells="1">
                  <from>
                    <xdr:col>25</xdr:col>
                    <xdr:colOff>161925</xdr:colOff>
                    <xdr:row>838</xdr:row>
                    <xdr:rowOff>0</xdr:rowOff>
                  </from>
                  <to>
                    <xdr:col>26</xdr:col>
                    <xdr:colOff>142875</xdr:colOff>
                    <xdr:row>839</xdr:row>
                    <xdr:rowOff>9525</xdr:rowOff>
                  </to>
                </anchor>
              </controlPr>
            </control>
          </mc:Choice>
        </mc:AlternateContent>
        <mc:AlternateContent xmlns:mc="http://schemas.openxmlformats.org/markup-compatibility/2006">
          <mc:Choice Requires="x14">
            <control shapeId="13556" r:id="rId821" name="Check Box 3316">
              <controlPr defaultSize="0" autoFill="0" autoLine="0" autoPict="0">
                <anchor moveWithCells="1">
                  <from>
                    <xdr:col>25</xdr:col>
                    <xdr:colOff>161925</xdr:colOff>
                    <xdr:row>839</xdr:row>
                    <xdr:rowOff>0</xdr:rowOff>
                  </from>
                  <to>
                    <xdr:col>26</xdr:col>
                    <xdr:colOff>142875</xdr:colOff>
                    <xdr:row>840</xdr:row>
                    <xdr:rowOff>9525</xdr:rowOff>
                  </to>
                </anchor>
              </controlPr>
            </control>
          </mc:Choice>
        </mc:AlternateContent>
        <mc:AlternateContent xmlns:mc="http://schemas.openxmlformats.org/markup-compatibility/2006">
          <mc:Choice Requires="x14">
            <control shapeId="13557" r:id="rId822" name="Check Box 3317">
              <controlPr defaultSize="0" autoFill="0" autoLine="0" autoPict="0">
                <anchor moveWithCells="1">
                  <from>
                    <xdr:col>25</xdr:col>
                    <xdr:colOff>161925</xdr:colOff>
                    <xdr:row>840</xdr:row>
                    <xdr:rowOff>0</xdr:rowOff>
                  </from>
                  <to>
                    <xdr:col>26</xdr:col>
                    <xdr:colOff>142875</xdr:colOff>
                    <xdr:row>841</xdr:row>
                    <xdr:rowOff>9525</xdr:rowOff>
                  </to>
                </anchor>
              </controlPr>
            </control>
          </mc:Choice>
        </mc:AlternateContent>
        <mc:AlternateContent xmlns:mc="http://schemas.openxmlformats.org/markup-compatibility/2006">
          <mc:Choice Requires="x14">
            <control shapeId="13558" r:id="rId823" name="Check Box 3318">
              <controlPr defaultSize="0" autoFill="0" autoLine="0" autoPict="0">
                <anchor moveWithCells="1">
                  <from>
                    <xdr:col>25</xdr:col>
                    <xdr:colOff>161925</xdr:colOff>
                    <xdr:row>841</xdr:row>
                    <xdr:rowOff>0</xdr:rowOff>
                  </from>
                  <to>
                    <xdr:col>26</xdr:col>
                    <xdr:colOff>142875</xdr:colOff>
                    <xdr:row>842</xdr:row>
                    <xdr:rowOff>9525</xdr:rowOff>
                  </to>
                </anchor>
              </controlPr>
            </control>
          </mc:Choice>
        </mc:AlternateContent>
        <mc:AlternateContent xmlns:mc="http://schemas.openxmlformats.org/markup-compatibility/2006">
          <mc:Choice Requires="x14">
            <control shapeId="13559" r:id="rId824" name="Check Box 3319">
              <controlPr defaultSize="0" autoFill="0" autoLine="0" autoPict="0">
                <anchor moveWithCells="1">
                  <from>
                    <xdr:col>25</xdr:col>
                    <xdr:colOff>161925</xdr:colOff>
                    <xdr:row>842</xdr:row>
                    <xdr:rowOff>0</xdr:rowOff>
                  </from>
                  <to>
                    <xdr:col>26</xdr:col>
                    <xdr:colOff>142875</xdr:colOff>
                    <xdr:row>843</xdr:row>
                    <xdr:rowOff>9525</xdr:rowOff>
                  </to>
                </anchor>
              </controlPr>
            </control>
          </mc:Choice>
        </mc:AlternateContent>
        <mc:AlternateContent xmlns:mc="http://schemas.openxmlformats.org/markup-compatibility/2006">
          <mc:Choice Requires="x14">
            <control shapeId="13560" r:id="rId825" name="Check Box 3320">
              <controlPr defaultSize="0" autoFill="0" autoLine="0" autoPict="0">
                <anchor moveWithCells="1">
                  <from>
                    <xdr:col>25</xdr:col>
                    <xdr:colOff>161925</xdr:colOff>
                    <xdr:row>843</xdr:row>
                    <xdr:rowOff>0</xdr:rowOff>
                  </from>
                  <to>
                    <xdr:col>26</xdr:col>
                    <xdr:colOff>142875</xdr:colOff>
                    <xdr:row>844</xdr:row>
                    <xdr:rowOff>9525</xdr:rowOff>
                  </to>
                </anchor>
              </controlPr>
            </control>
          </mc:Choice>
        </mc:AlternateContent>
        <mc:AlternateContent xmlns:mc="http://schemas.openxmlformats.org/markup-compatibility/2006">
          <mc:Choice Requires="x14">
            <control shapeId="13561" r:id="rId826" name="Check Box 3321">
              <controlPr defaultSize="0" autoFill="0" autoLine="0" autoPict="0">
                <anchor moveWithCells="1">
                  <from>
                    <xdr:col>25</xdr:col>
                    <xdr:colOff>161925</xdr:colOff>
                    <xdr:row>844</xdr:row>
                    <xdr:rowOff>0</xdr:rowOff>
                  </from>
                  <to>
                    <xdr:col>26</xdr:col>
                    <xdr:colOff>142875</xdr:colOff>
                    <xdr:row>845</xdr:row>
                    <xdr:rowOff>9525</xdr:rowOff>
                  </to>
                </anchor>
              </controlPr>
            </control>
          </mc:Choice>
        </mc:AlternateContent>
        <mc:AlternateContent xmlns:mc="http://schemas.openxmlformats.org/markup-compatibility/2006">
          <mc:Choice Requires="x14">
            <control shapeId="13562" r:id="rId827" name="Check Box 3322">
              <controlPr defaultSize="0" autoFill="0" autoLine="0" autoPict="0">
                <anchor moveWithCells="1">
                  <from>
                    <xdr:col>25</xdr:col>
                    <xdr:colOff>161925</xdr:colOff>
                    <xdr:row>844</xdr:row>
                    <xdr:rowOff>238125</xdr:rowOff>
                  </from>
                  <to>
                    <xdr:col>26</xdr:col>
                    <xdr:colOff>142875</xdr:colOff>
                    <xdr:row>846</xdr:row>
                    <xdr:rowOff>9525</xdr:rowOff>
                  </to>
                </anchor>
              </controlPr>
            </control>
          </mc:Choice>
        </mc:AlternateContent>
        <mc:AlternateContent xmlns:mc="http://schemas.openxmlformats.org/markup-compatibility/2006">
          <mc:Choice Requires="x14">
            <control shapeId="13563" r:id="rId828" name="Check Box 3323">
              <controlPr defaultSize="0" autoFill="0" autoLine="0" autoPict="0">
                <anchor moveWithCells="1">
                  <from>
                    <xdr:col>25</xdr:col>
                    <xdr:colOff>161925</xdr:colOff>
                    <xdr:row>846</xdr:row>
                    <xdr:rowOff>0</xdr:rowOff>
                  </from>
                  <to>
                    <xdr:col>26</xdr:col>
                    <xdr:colOff>142875</xdr:colOff>
                    <xdr:row>847</xdr:row>
                    <xdr:rowOff>9525</xdr:rowOff>
                  </to>
                </anchor>
              </controlPr>
            </control>
          </mc:Choice>
        </mc:AlternateContent>
        <mc:AlternateContent xmlns:mc="http://schemas.openxmlformats.org/markup-compatibility/2006">
          <mc:Choice Requires="x14">
            <control shapeId="13564" r:id="rId829" name="Check Box 3324">
              <controlPr defaultSize="0" autoFill="0" autoLine="0" autoPict="0">
                <anchor moveWithCells="1">
                  <from>
                    <xdr:col>25</xdr:col>
                    <xdr:colOff>161925</xdr:colOff>
                    <xdr:row>847</xdr:row>
                    <xdr:rowOff>0</xdr:rowOff>
                  </from>
                  <to>
                    <xdr:col>26</xdr:col>
                    <xdr:colOff>142875</xdr:colOff>
                    <xdr:row>848</xdr:row>
                    <xdr:rowOff>9525</xdr:rowOff>
                  </to>
                </anchor>
              </controlPr>
            </control>
          </mc:Choice>
        </mc:AlternateContent>
        <mc:AlternateContent xmlns:mc="http://schemas.openxmlformats.org/markup-compatibility/2006">
          <mc:Choice Requires="x14">
            <control shapeId="13565" r:id="rId830" name="Check Box 3325">
              <controlPr defaultSize="0" autoFill="0" autoLine="0" autoPict="0">
                <anchor moveWithCells="1">
                  <from>
                    <xdr:col>25</xdr:col>
                    <xdr:colOff>161925</xdr:colOff>
                    <xdr:row>848</xdr:row>
                    <xdr:rowOff>0</xdr:rowOff>
                  </from>
                  <to>
                    <xdr:col>26</xdr:col>
                    <xdr:colOff>142875</xdr:colOff>
                    <xdr:row>849</xdr:row>
                    <xdr:rowOff>9525</xdr:rowOff>
                  </to>
                </anchor>
              </controlPr>
            </control>
          </mc:Choice>
        </mc:AlternateContent>
        <mc:AlternateContent xmlns:mc="http://schemas.openxmlformats.org/markup-compatibility/2006">
          <mc:Choice Requires="x14">
            <control shapeId="13566" r:id="rId831" name="Check Box 3326">
              <controlPr defaultSize="0" autoFill="0" autoLine="0" autoPict="0">
                <anchor moveWithCells="1">
                  <from>
                    <xdr:col>25</xdr:col>
                    <xdr:colOff>161925</xdr:colOff>
                    <xdr:row>849</xdr:row>
                    <xdr:rowOff>0</xdr:rowOff>
                  </from>
                  <to>
                    <xdr:col>26</xdr:col>
                    <xdr:colOff>142875</xdr:colOff>
                    <xdr:row>850</xdr:row>
                    <xdr:rowOff>9525</xdr:rowOff>
                  </to>
                </anchor>
              </controlPr>
            </control>
          </mc:Choice>
        </mc:AlternateContent>
        <mc:AlternateContent xmlns:mc="http://schemas.openxmlformats.org/markup-compatibility/2006">
          <mc:Choice Requires="x14">
            <control shapeId="13567" r:id="rId832" name="Check Box 3327">
              <controlPr defaultSize="0" autoFill="0" autoLine="0" autoPict="0">
                <anchor moveWithCells="1">
                  <from>
                    <xdr:col>25</xdr:col>
                    <xdr:colOff>161925</xdr:colOff>
                    <xdr:row>850</xdr:row>
                    <xdr:rowOff>0</xdr:rowOff>
                  </from>
                  <to>
                    <xdr:col>26</xdr:col>
                    <xdr:colOff>142875</xdr:colOff>
                    <xdr:row>851</xdr:row>
                    <xdr:rowOff>9525</xdr:rowOff>
                  </to>
                </anchor>
              </controlPr>
            </control>
          </mc:Choice>
        </mc:AlternateContent>
        <mc:AlternateContent xmlns:mc="http://schemas.openxmlformats.org/markup-compatibility/2006">
          <mc:Choice Requires="x14">
            <control shapeId="13568" r:id="rId833" name="Check Box 3328">
              <controlPr defaultSize="0" autoFill="0" autoLine="0" autoPict="0">
                <anchor moveWithCells="1">
                  <from>
                    <xdr:col>25</xdr:col>
                    <xdr:colOff>161925</xdr:colOff>
                    <xdr:row>851</xdr:row>
                    <xdr:rowOff>0</xdr:rowOff>
                  </from>
                  <to>
                    <xdr:col>26</xdr:col>
                    <xdr:colOff>142875</xdr:colOff>
                    <xdr:row>852</xdr:row>
                    <xdr:rowOff>9525</xdr:rowOff>
                  </to>
                </anchor>
              </controlPr>
            </control>
          </mc:Choice>
        </mc:AlternateContent>
        <mc:AlternateContent xmlns:mc="http://schemas.openxmlformats.org/markup-compatibility/2006">
          <mc:Choice Requires="x14">
            <control shapeId="13569" r:id="rId834" name="Check Box 3329">
              <controlPr defaultSize="0" autoFill="0" autoLine="0" autoPict="0">
                <anchor moveWithCells="1">
                  <from>
                    <xdr:col>25</xdr:col>
                    <xdr:colOff>161925</xdr:colOff>
                    <xdr:row>852</xdr:row>
                    <xdr:rowOff>0</xdr:rowOff>
                  </from>
                  <to>
                    <xdr:col>26</xdr:col>
                    <xdr:colOff>142875</xdr:colOff>
                    <xdr:row>853</xdr:row>
                    <xdr:rowOff>9525</xdr:rowOff>
                  </to>
                </anchor>
              </controlPr>
            </control>
          </mc:Choice>
        </mc:AlternateContent>
        <mc:AlternateContent xmlns:mc="http://schemas.openxmlformats.org/markup-compatibility/2006">
          <mc:Choice Requires="x14">
            <control shapeId="13570" r:id="rId835" name="Check Box 3330">
              <controlPr defaultSize="0" autoFill="0" autoLine="0" autoPict="0">
                <anchor moveWithCells="1">
                  <from>
                    <xdr:col>25</xdr:col>
                    <xdr:colOff>161925</xdr:colOff>
                    <xdr:row>853</xdr:row>
                    <xdr:rowOff>0</xdr:rowOff>
                  </from>
                  <to>
                    <xdr:col>26</xdr:col>
                    <xdr:colOff>142875</xdr:colOff>
                    <xdr:row>854</xdr:row>
                    <xdr:rowOff>9525</xdr:rowOff>
                  </to>
                </anchor>
              </controlPr>
            </control>
          </mc:Choice>
        </mc:AlternateContent>
        <mc:AlternateContent xmlns:mc="http://schemas.openxmlformats.org/markup-compatibility/2006">
          <mc:Choice Requires="x14">
            <control shapeId="13571" r:id="rId836" name="Check Box 3331">
              <controlPr defaultSize="0" autoFill="0" autoLine="0" autoPict="0">
                <anchor moveWithCells="1">
                  <from>
                    <xdr:col>25</xdr:col>
                    <xdr:colOff>161925</xdr:colOff>
                    <xdr:row>854</xdr:row>
                    <xdr:rowOff>0</xdr:rowOff>
                  </from>
                  <to>
                    <xdr:col>26</xdr:col>
                    <xdr:colOff>142875</xdr:colOff>
                    <xdr:row>855</xdr:row>
                    <xdr:rowOff>9525</xdr:rowOff>
                  </to>
                </anchor>
              </controlPr>
            </control>
          </mc:Choice>
        </mc:AlternateContent>
        <mc:AlternateContent xmlns:mc="http://schemas.openxmlformats.org/markup-compatibility/2006">
          <mc:Choice Requires="x14">
            <control shapeId="13572" r:id="rId837" name="Check Box 3332">
              <controlPr defaultSize="0" autoFill="0" autoLine="0" autoPict="0">
                <anchor moveWithCells="1">
                  <from>
                    <xdr:col>25</xdr:col>
                    <xdr:colOff>161925</xdr:colOff>
                    <xdr:row>855</xdr:row>
                    <xdr:rowOff>0</xdr:rowOff>
                  </from>
                  <to>
                    <xdr:col>26</xdr:col>
                    <xdr:colOff>142875</xdr:colOff>
                    <xdr:row>856</xdr:row>
                    <xdr:rowOff>9525</xdr:rowOff>
                  </to>
                </anchor>
              </controlPr>
            </control>
          </mc:Choice>
        </mc:AlternateContent>
        <mc:AlternateContent xmlns:mc="http://schemas.openxmlformats.org/markup-compatibility/2006">
          <mc:Choice Requires="x14">
            <control shapeId="13573" r:id="rId838" name="Check Box 3333">
              <controlPr defaultSize="0" autoFill="0" autoLine="0" autoPict="0">
                <anchor moveWithCells="1">
                  <from>
                    <xdr:col>25</xdr:col>
                    <xdr:colOff>161925</xdr:colOff>
                    <xdr:row>856</xdr:row>
                    <xdr:rowOff>0</xdr:rowOff>
                  </from>
                  <to>
                    <xdr:col>26</xdr:col>
                    <xdr:colOff>142875</xdr:colOff>
                    <xdr:row>857</xdr:row>
                    <xdr:rowOff>9525</xdr:rowOff>
                  </to>
                </anchor>
              </controlPr>
            </control>
          </mc:Choice>
        </mc:AlternateContent>
        <mc:AlternateContent xmlns:mc="http://schemas.openxmlformats.org/markup-compatibility/2006">
          <mc:Choice Requires="x14">
            <control shapeId="13574" r:id="rId839" name="Check Box 3334">
              <controlPr defaultSize="0" autoFill="0" autoLine="0" autoPict="0">
                <anchor moveWithCells="1">
                  <from>
                    <xdr:col>25</xdr:col>
                    <xdr:colOff>161925</xdr:colOff>
                    <xdr:row>857</xdr:row>
                    <xdr:rowOff>0</xdr:rowOff>
                  </from>
                  <to>
                    <xdr:col>26</xdr:col>
                    <xdr:colOff>142875</xdr:colOff>
                    <xdr:row>858</xdr:row>
                    <xdr:rowOff>9525</xdr:rowOff>
                  </to>
                </anchor>
              </controlPr>
            </control>
          </mc:Choice>
        </mc:AlternateContent>
        <mc:AlternateContent xmlns:mc="http://schemas.openxmlformats.org/markup-compatibility/2006">
          <mc:Choice Requires="x14">
            <control shapeId="13575" r:id="rId840" name="Check Box 3335">
              <controlPr defaultSize="0" autoFill="0" autoLine="0" autoPict="0">
                <anchor moveWithCells="1">
                  <from>
                    <xdr:col>25</xdr:col>
                    <xdr:colOff>161925</xdr:colOff>
                    <xdr:row>858</xdr:row>
                    <xdr:rowOff>0</xdr:rowOff>
                  </from>
                  <to>
                    <xdr:col>26</xdr:col>
                    <xdr:colOff>142875</xdr:colOff>
                    <xdr:row>859</xdr:row>
                    <xdr:rowOff>9525</xdr:rowOff>
                  </to>
                </anchor>
              </controlPr>
            </control>
          </mc:Choice>
        </mc:AlternateContent>
        <mc:AlternateContent xmlns:mc="http://schemas.openxmlformats.org/markup-compatibility/2006">
          <mc:Choice Requires="x14">
            <control shapeId="13576" r:id="rId841" name="Check Box 3336">
              <controlPr defaultSize="0" autoFill="0" autoLine="0" autoPict="0">
                <anchor moveWithCells="1">
                  <from>
                    <xdr:col>25</xdr:col>
                    <xdr:colOff>161925</xdr:colOff>
                    <xdr:row>859</xdr:row>
                    <xdr:rowOff>0</xdr:rowOff>
                  </from>
                  <to>
                    <xdr:col>26</xdr:col>
                    <xdr:colOff>142875</xdr:colOff>
                    <xdr:row>860</xdr:row>
                    <xdr:rowOff>9525</xdr:rowOff>
                  </to>
                </anchor>
              </controlPr>
            </control>
          </mc:Choice>
        </mc:AlternateContent>
        <mc:AlternateContent xmlns:mc="http://schemas.openxmlformats.org/markup-compatibility/2006">
          <mc:Choice Requires="x14">
            <control shapeId="13577" r:id="rId842" name="Check Box 3337">
              <controlPr defaultSize="0" autoFill="0" autoLine="0" autoPict="0">
                <anchor moveWithCells="1">
                  <from>
                    <xdr:col>25</xdr:col>
                    <xdr:colOff>161925</xdr:colOff>
                    <xdr:row>860</xdr:row>
                    <xdr:rowOff>0</xdr:rowOff>
                  </from>
                  <to>
                    <xdr:col>26</xdr:col>
                    <xdr:colOff>142875</xdr:colOff>
                    <xdr:row>861</xdr:row>
                    <xdr:rowOff>9525</xdr:rowOff>
                  </to>
                </anchor>
              </controlPr>
            </control>
          </mc:Choice>
        </mc:AlternateContent>
        <mc:AlternateContent xmlns:mc="http://schemas.openxmlformats.org/markup-compatibility/2006">
          <mc:Choice Requires="x14">
            <control shapeId="13578" r:id="rId843" name="Check Box 3338">
              <controlPr defaultSize="0" autoFill="0" autoLine="0" autoPict="0">
                <anchor moveWithCells="1">
                  <from>
                    <xdr:col>25</xdr:col>
                    <xdr:colOff>161925</xdr:colOff>
                    <xdr:row>861</xdr:row>
                    <xdr:rowOff>0</xdr:rowOff>
                  </from>
                  <to>
                    <xdr:col>26</xdr:col>
                    <xdr:colOff>142875</xdr:colOff>
                    <xdr:row>862</xdr:row>
                    <xdr:rowOff>9525</xdr:rowOff>
                  </to>
                </anchor>
              </controlPr>
            </control>
          </mc:Choice>
        </mc:AlternateContent>
        <mc:AlternateContent xmlns:mc="http://schemas.openxmlformats.org/markup-compatibility/2006">
          <mc:Choice Requires="x14">
            <control shapeId="13579" r:id="rId844" name="Check Box 3339">
              <controlPr defaultSize="0" autoFill="0" autoLine="0" autoPict="0">
                <anchor moveWithCells="1">
                  <from>
                    <xdr:col>25</xdr:col>
                    <xdr:colOff>161925</xdr:colOff>
                    <xdr:row>862</xdr:row>
                    <xdr:rowOff>0</xdr:rowOff>
                  </from>
                  <to>
                    <xdr:col>26</xdr:col>
                    <xdr:colOff>142875</xdr:colOff>
                    <xdr:row>863</xdr:row>
                    <xdr:rowOff>9525</xdr:rowOff>
                  </to>
                </anchor>
              </controlPr>
            </control>
          </mc:Choice>
        </mc:AlternateContent>
        <mc:AlternateContent xmlns:mc="http://schemas.openxmlformats.org/markup-compatibility/2006">
          <mc:Choice Requires="x14">
            <control shapeId="13580" r:id="rId845" name="Check Box 3340">
              <controlPr defaultSize="0" autoFill="0" autoLine="0" autoPict="0">
                <anchor moveWithCells="1">
                  <from>
                    <xdr:col>25</xdr:col>
                    <xdr:colOff>161925</xdr:colOff>
                    <xdr:row>863</xdr:row>
                    <xdr:rowOff>0</xdr:rowOff>
                  </from>
                  <to>
                    <xdr:col>26</xdr:col>
                    <xdr:colOff>142875</xdr:colOff>
                    <xdr:row>864</xdr:row>
                    <xdr:rowOff>9525</xdr:rowOff>
                  </to>
                </anchor>
              </controlPr>
            </control>
          </mc:Choice>
        </mc:AlternateContent>
        <mc:AlternateContent xmlns:mc="http://schemas.openxmlformats.org/markup-compatibility/2006">
          <mc:Choice Requires="x14">
            <control shapeId="13581" r:id="rId846" name="Check Box 3341">
              <controlPr defaultSize="0" autoFill="0" autoLine="0" autoPict="0">
                <anchor moveWithCells="1">
                  <from>
                    <xdr:col>25</xdr:col>
                    <xdr:colOff>161925</xdr:colOff>
                    <xdr:row>864</xdr:row>
                    <xdr:rowOff>0</xdr:rowOff>
                  </from>
                  <to>
                    <xdr:col>26</xdr:col>
                    <xdr:colOff>142875</xdr:colOff>
                    <xdr:row>865</xdr:row>
                    <xdr:rowOff>9525</xdr:rowOff>
                  </to>
                </anchor>
              </controlPr>
            </control>
          </mc:Choice>
        </mc:AlternateContent>
        <mc:AlternateContent xmlns:mc="http://schemas.openxmlformats.org/markup-compatibility/2006">
          <mc:Choice Requires="x14">
            <control shapeId="13582" r:id="rId847" name="Check Box 3342">
              <controlPr defaultSize="0" autoFill="0" autoLine="0" autoPict="0">
                <anchor moveWithCells="1">
                  <from>
                    <xdr:col>25</xdr:col>
                    <xdr:colOff>161925</xdr:colOff>
                    <xdr:row>865</xdr:row>
                    <xdr:rowOff>0</xdr:rowOff>
                  </from>
                  <to>
                    <xdr:col>26</xdr:col>
                    <xdr:colOff>142875</xdr:colOff>
                    <xdr:row>866</xdr:row>
                    <xdr:rowOff>9525</xdr:rowOff>
                  </to>
                </anchor>
              </controlPr>
            </control>
          </mc:Choice>
        </mc:AlternateContent>
        <mc:AlternateContent xmlns:mc="http://schemas.openxmlformats.org/markup-compatibility/2006">
          <mc:Choice Requires="x14">
            <control shapeId="13583" r:id="rId848" name="Check Box 3343">
              <controlPr defaultSize="0" autoFill="0" autoLine="0" autoPict="0">
                <anchor moveWithCells="1">
                  <from>
                    <xdr:col>25</xdr:col>
                    <xdr:colOff>161925</xdr:colOff>
                    <xdr:row>866</xdr:row>
                    <xdr:rowOff>0</xdr:rowOff>
                  </from>
                  <to>
                    <xdr:col>26</xdr:col>
                    <xdr:colOff>142875</xdr:colOff>
                    <xdr:row>867</xdr:row>
                    <xdr:rowOff>9525</xdr:rowOff>
                  </to>
                </anchor>
              </controlPr>
            </control>
          </mc:Choice>
        </mc:AlternateContent>
        <mc:AlternateContent xmlns:mc="http://schemas.openxmlformats.org/markup-compatibility/2006">
          <mc:Choice Requires="x14">
            <control shapeId="13584" r:id="rId849" name="Check Box 3344">
              <controlPr defaultSize="0" autoFill="0" autoLine="0" autoPict="0">
                <anchor moveWithCells="1">
                  <from>
                    <xdr:col>25</xdr:col>
                    <xdr:colOff>161925</xdr:colOff>
                    <xdr:row>867</xdr:row>
                    <xdr:rowOff>0</xdr:rowOff>
                  </from>
                  <to>
                    <xdr:col>26</xdr:col>
                    <xdr:colOff>142875</xdr:colOff>
                    <xdr:row>868</xdr:row>
                    <xdr:rowOff>9525</xdr:rowOff>
                  </to>
                </anchor>
              </controlPr>
            </control>
          </mc:Choice>
        </mc:AlternateContent>
        <mc:AlternateContent xmlns:mc="http://schemas.openxmlformats.org/markup-compatibility/2006">
          <mc:Choice Requires="x14">
            <control shapeId="13585" r:id="rId850" name="Check Box 3345">
              <controlPr defaultSize="0" autoFill="0" autoLine="0" autoPict="0">
                <anchor moveWithCells="1">
                  <from>
                    <xdr:col>25</xdr:col>
                    <xdr:colOff>161925</xdr:colOff>
                    <xdr:row>867</xdr:row>
                    <xdr:rowOff>238125</xdr:rowOff>
                  </from>
                  <to>
                    <xdr:col>26</xdr:col>
                    <xdr:colOff>142875</xdr:colOff>
                    <xdr:row>869</xdr:row>
                    <xdr:rowOff>9525</xdr:rowOff>
                  </to>
                </anchor>
              </controlPr>
            </control>
          </mc:Choice>
        </mc:AlternateContent>
        <mc:AlternateContent xmlns:mc="http://schemas.openxmlformats.org/markup-compatibility/2006">
          <mc:Choice Requires="x14">
            <control shapeId="13586" r:id="rId851" name="Check Box 3346">
              <controlPr defaultSize="0" autoFill="0" autoLine="0" autoPict="0">
                <anchor moveWithCells="1">
                  <from>
                    <xdr:col>25</xdr:col>
                    <xdr:colOff>161925</xdr:colOff>
                    <xdr:row>869</xdr:row>
                    <xdr:rowOff>0</xdr:rowOff>
                  </from>
                  <to>
                    <xdr:col>26</xdr:col>
                    <xdr:colOff>142875</xdr:colOff>
                    <xdr:row>870</xdr:row>
                    <xdr:rowOff>9525</xdr:rowOff>
                  </to>
                </anchor>
              </controlPr>
            </control>
          </mc:Choice>
        </mc:AlternateContent>
        <mc:AlternateContent xmlns:mc="http://schemas.openxmlformats.org/markup-compatibility/2006">
          <mc:Choice Requires="x14">
            <control shapeId="13587" r:id="rId852" name="Check Box 3347">
              <controlPr defaultSize="0" autoFill="0" autoLine="0" autoPict="0">
                <anchor moveWithCells="1">
                  <from>
                    <xdr:col>25</xdr:col>
                    <xdr:colOff>161925</xdr:colOff>
                    <xdr:row>870</xdr:row>
                    <xdr:rowOff>0</xdr:rowOff>
                  </from>
                  <to>
                    <xdr:col>26</xdr:col>
                    <xdr:colOff>142875</xdr:colOff>
                    <xdr:row>871</xdr:row>
                    <xdr:rowOff>9525</xdr:rowOff>
                  </to>
                </anchor>
              </controlPr>
            </control>
          </mc:Choice>
        </mc:AlternateContent>
        <mc:AlternateContent xmlns:mc="http://schemas.openxmlformats.org/markup-compatibility/2006">
          <mc:Choice Requires="x14">
            <control shapeId="13588" r:id="rId853" name="Check Box 3348">
              <controlPr defaultSize="0" autoFill="0" autoLine="0" autoPict="0">
                <anchor moveWithCells="1">
                  <from>
                    <xdr:col>25</xdr:col>
                    <xdr:colOff>161925</xdr:colOff>
                    <xdr:row>871</xdr:row>
                    <xdr:rowOff>0</xdr:rowOff>
                  </from>
                  <to>
                    <xdr:col>26</xdr:col>
                    <xdr:colOff>142875</xdr:colOff>
                    <xdr:row>872</xdr:row>
                    <xdr:rowOff>9525</xdr:rowOff>
                  </to>
                </anchor>
              </controlPr>
            </control>
          </mc:Choice>
        </mc:AlternateContent>
        <mc:AlternateContent xmlns:mc="http://schemas.openxmlformats.org/markup-compatibility/2006">
          <mc:Choice Requires="x14">
            <control shapeId="13589" r:id="rId854" name="Check Box 3349">
              <controlPr defaultSize="0" autoFill="0" autoLine="0" autoPict="0">
                <anchor moveWithCells="1">
                  <from>
                    <xdr:col>25</xdr:col>
                    <xdr:colOff>161925</xdr:colOff>
                    <xdr:row>872</xdr:row>
                    <xdr:rowOff>0</xdr:rowOff>
                  </from>
                  <to>
                    <xdr:col>26</xdr:col>
                    <xdr:colOff>142875</xdr:colOff>
                    <xdr:row>873</xdr:row>
                    <xdr:rowOff>9525</xdr:rowOff>
                  </to>
                </anchor>
              </controlPr>
            </control>
          </mc:Choice>
        </mc:AlternateContent>
        <mc:AlternateContent xmlns:mc="http://schemas.openxmlformats.org/markup-compatibility/2006">
          <mc:Choice Requires="x14">
            <control shapeId="13590" r:id="rId855" name="Check Box 3350">
              <controlPr defaultSize="0" autoFill="0" autoLine="0" autoPict="0">
                <anchor moveWithCells="1">
                  <from>
                    <xdr:col>25</xdr:col>
                    <xdr:colOff>161925</xdr:colOff>
                    <xdr:row>873</xdr:row>
                    <xdr:rowOff>0</xdr:rowOff>
                  </from>
                  <to>
                    <xdr:col>26</xdr:col>
                    <xdr:colOff>142875</xdr:colOff>
                    <xdr:row>874</xdr:row>
                    <xdr:rowOff>9525</xdr:rowOff>
                  </to>
                </anchor>
              </controlPr>
            </control>
          </mc:Choice>
        </mc:AlternateContent>
        <mc:AlternateContent xmlns:mc="http://schemas.openxmlformats.org/markup-compatibility/2006">
          <mc:Choice Requires="x14">
            <control shapeId="13591" r:id="rId856" name="Check Box 3351">
              <controlPr defaultSize="0" autoFill="0" autoLine="0" autoPict="0">
                <anchor moveWithCells="1">
                  <from>
                    <xdr:col>25</xdr:col>
                    <xdr:colOff>161925</xdr:colOff>
                    <xdr:row>874</xdr:row>
                    <xdr:rowOff>0</xdr:rowOff>
                  </from>
                  <to>
                    <xdr:col>26</xdr:col>
                    <xdr:colOff>142875</xdr:colOff>
                    <xdr:row>875</xdr:row>
                    <xdr:rowOff>9525</xdr:rowOff>
                  </to>
                </anchor>
              </controlPr>
            </control>
          </mc:Choice>
        </mc:AlternateContent>
        <mc:AlternateContent xmlns:mc="http://schemas.openxmlformats.org/markup-compatibility/2006">
          <mc:Choice Requires="x14">
            <control shapeId="13592" r:id="rId857" name="Check Box 3352">
              <controlPr defaultSize="0" autoFill="0" autoLine="0" autoPict="0">
                <anchor moveWithCells="1">
                  <from>
                    <xdr:col>25</xdr:col>
                    <xdr:colOff>161925</xdr:colOff>
                    <xdr:row>875</xdr:row>
                    <xdr:rowOff>0</xdr:rowOff>
                  </from>
                  <to>
                    <xdr:col>26</xdr:col>
                    <xdr:colOff>142875</xdr:colOff>
                    <xdr:row>876</xdr:row>
                    <xdr:rowOff>9525</xdr:rowOff>
                  </to>
                </anchor>
              </controlPr>
            </control>
          </mc:Choice>
        </mc:AlternateContent>
        <mc:AlternateContent xmlns:mc="http://schemas.openxmlformats.org/markup-compatibility/2006">
          <mc:Choice Requires="x14">
            <control shapeId="13593" r:id="rId858" name="Check Box 3353">
              <controlPr defaultSize="0" autoFill="0" autoLine="0" autoPict="0">
                <anchor moveWithCells="1">
                  <from>
                    <xdr:col>25</xdr:col>
                    <xdr:colOff>161925</xdr:colOff>
                    <xdr:row>876</xdr:row>
                    <xdr:rowOff>0</xdr:rowOff>
                  </from>
                  <to>
                    <xdr:col>26</xdr:col>
                    <xdr:colOff>142875</xdr:colOff>
                    <xdr:row>877</xdr:row>
                    <xdr:rowOff>9525</xdr:rowOff>
                  </to>
                </anchor>
              </controlPr>
            </control>
          </mc:Choice>
        </mc:AlternateContent>
        <mc:AlternateContent xmlns:mc="http://schemas.openxmlformats.org/markup-compatibility/2006">
          <mc:Choice Requires="x14">
            <control shapeId="13594" r:id="rId859" name="Check Box 3354">
              <controlPr defaultSize="0" autoFill="0" autoLine="0" autoPict="0">
                <anchor moveWithCells="1">
                  <from>
                    <xdr:col>25</xdr:col>
                    <xdr:colOff>161925</xdr:colOff>
                    <xdr:row>877</xdr:row>
                    <xdr:rowOff>0</xdr:rowOff>
                  </from>
                  <to>
                    <xdr:col>26</xdr:col>
                    <xdr:colOff>142875</xdr:colOff>
                    <xdr:row>878</xdr:row>
                    <xdr:rowOff>9525</xdr:rowOff>
                  </to>
                </anchor>
              </controlPr>
            </control>
          </mc:Choice>
        </mc:AlternateContent>
        <mc:AlternateContent xmlns:mc="http://schemas.openxmlformats.org/markup-compatibility/2006">
          <mc:Choice Requires="x14">
            <control shapeId="13595" r:id="rId860" name="Check Box 3355">
              <controlPr defaultSize="0" autoFill="0" autoLine="0" autoPict="0">
                <anchor moveWithCells="1">
                  <from>
                    <xdr:col>25</xdr:col>
                    <xdr:colOff>161925</xdr:colOff>
                    <xdr:row>878</xdr:row>
                    <xdr:rowOff>0</xdr:rowOff>
                  </from>
                  <to>
                    <xdr:col>26</xdr:col>
                    <xdr:colOff>142875</xdr:colOff>
                    <xdr:row>879</xdr:row>
                    <xdr:rowOff>9525</xdr:rowOff>
                  </to>
                </anchor>
              </controlPr>
            </control>
          </mc:Choice>
        </mc:AlternateContent>
        <mc:AlternateContent xmlns:mc="http://schemas.openxmlformats.org/markup-compatibility/2006">
          <mc:Choice Requires="x14">
            <control shapeId="13596" r:id="rId861" name="Check Box 3356">
              <controlPr defaultSize="0" autoFill="0" autoLine="0" autoPict="0">
                <anchor moveWithCells="1">
                  <from>
                    <xdr:col>25</xdr:col>
                    <xdr:colOff>161925</xdr:colOff>
                    <xdr:row>879</xdr:row>
                    <xdr:rowOff>0</xdr:rowOff>
                  </from>
                  <to>
                    <xdr:col>26</xdr:col>
                    <xdr:colOff>142875</xdr:colOff>
                    <xdr:row>880</xdr:row>
                    <xdr:rowOff>9525</xdr:rowOff>
                  </to>
                </anchor>
              </controlPr>
            </control>
          </mc:Choice>
        </mc:AlternateContent>
        <mc:AlternateContent xmlns:mc="http://schemas.openxmlformats.org/markup-compatibility/2006">
          <mc:Choice Requires="x14">
            <control shapeId="13597" r:id="rId862" name="Check Box 3357">
              <controlPr defaultSize="0" autoFill="0" autoLine="0" autoPict="0">
                <anchor moveWithCells="1">
                  <from>
                    <xdr:col>25</xdr:col>
                    <xdr:colOff>161925</xdr:colOff>
                    <xdr:row>880</xdr:row>
                    <xdr:rowOff>0</xdr:rowOff>
                  </from>
                  <to>
                    <xdr:col>26</xdr:col>
                    <xdr:colOff>142875</xdr:colOff>
                    <xdr:row>881</xdr:row>
                    <xdr:rowOff>9525</xdr:rowOff>
                  </to>
                </anchor>
              </controlPr>
            </control>
          </mc:Choice>
        </mc:AlternateContent>
        <mc:AlternateContent xmlns:mc="http://schemas.openxmlformats.org/markup-compatibility/2006">
          <mc:Choice Requires="x14">
            <control shapeId="13598" r:id="rId863" name="Check Box 3358">
              <controlPr defaultSize="0" autoFill="0" autoLine="0" autoPict="0">
                <anchor moveWithCells="1">
                  <from>
                    <xdr:col>25</xdr:col>
                    <xdr:colOff>161925</xdr:colOff>
                    <xdr:row>881</xdr:row>
                    <xdr:rowOff>0</xdr:rowOff>
                  </from>
                  <to>
                    <xdr:col>26</xdr:col>
                    <xdr:colOff>142875</xdr:colOff>
                    <xdr:row>882</xdr:row>
                    <xdr:rowOff>9525</xdr:rowOff>
                  </to>
                </anchor>
              </controlPr>
            </control>
          </mc:Choice>
        </mc:AlternateContent>
        <mc:AlternateContent xmlns:mc="http://schemas.openxmlformats.org/markup-compatibility/2006">
          <mc:Choice Requires="x14">
            <control shapeId="13599" r:id="rId864" name="Check Box 3359">
              <controlPr defaultSize="0" autoFill="0" autoLine="0" autoPict="0">
                <anchor moveWithCells="1">
                  <from>
                    <xdr:col>25</xdr:col>
                    <xdr:colOff>161925</xdr:colOff>
                    <xdr:row>882</xdr:row>
                    <xdr:rowOff>0</xdr:rowOff>
                  </from>
                  <to>
                    <xdr:col>26</xdr:col>
                    <xdr:colOff>142875</xdr:colOff>
                    <xdr:row>883</xdr:row>
                    <xdr:rowOff>9525</xdr:rowOff>
                  </to>
                </anchor>
              </controlPr>
            </control>
          </mc:Choice>
        </mc:AlternateContent>
        <mc:AlternateContent xmlns:mc="http://schemas.openxmlformats.org/markup-compatibility/2006">
          <mc:Choice Requires="x14">
            <control shapeId="13600" r:id="rId865" name="Check Box 3360">
              <controlPr defaultSize="0" autoFill="0" autoLine="0" autoPict="0">
                <anchor moveWithCells="1">
                  <from>
                    <xdr:col>25</xdr:col>
                    <xdr:colOff>161925</xdr:colOff>
                    <xdr:row>883</xdr:row>
                    <xdr:rowOff>0</xdr:rowOff>
                  </from>
                  <to>
                    <xdr:col>26</xdr:col>
                    <xdr:colOff>142875</xdr:colOff>
                    <xdr:row>884</xdr:row>
                    <xdr:rowOff>9525</xdr:rowOff>
                  </to>
                </anchor>
              </controlPr>
            </control>
          </mc:Choice>
        </mc:AlternateContent>
        <mc:AlternateContent xmlns:mc="http://schemas.openxmlformats.org/markup-compatibility/2006">
          <mc:Choice Requires="x14">
            <control shapeId="13601" r:id="rId866" name="Check Box 3361">
              <controlPr defaultSize="0" autoFill="0" autoLine="0" autoPict="0">
                <anchor moveWithCells="1">
                  <from>
                    <xdr:col>25</xdr:col>
                    <xdr:colOff>161925</xdr:colOff>
                    <xdr:row>884</xdr:row>
                    <xdr:rowOff>0</xdr:rowOff>
                  </from>
                  <to>
                    <xdr:col>26</xdr:col>
                    <xdr:colOff>142875</xdr:colOff>
                    <xdr:row>885</xdr:row>
                    <xdr:rowOff>9525</xdr:rowOff>
                  </to>
                </anchor>
              </controlPr>
            </control>
          </mc:Choice>
        </mc:AlternateContent>
        <mc:AlternateContent xmlns:mc="http://schemas.openxmlformats.org/markup-compatibility/2006">
          <mc:Choice Requires="x14">
            <control shapeId="13602" r:id="rId867" name="Check Box 3362">
              <controlPr defaultSize="0" autoFill="0" autoLine="0" autoPict="0">
                <anchor moveWithCells="1">
                  <from>
                    <xdr:col>25</xdr:col>
                    <xdr:colOff>161925</xdr:colOff>
                    <xdr:row>885</xdr:row>
                    <xdr:rowOff>0</xdr:rowOff>
                  </from>
                  <to>
                    <xdr:col>26</xdr:col>
                    <xdr:colOff>142875</xdr:colOff>
                    <xdr:row>886</xdr:row>
                    <xdr:rowOff>9525</xdr:rowOff>
                  </to>
                </anchor>
              </controlPr>
            </control>
          </mc:Choice>
        </mc:AlternateContent>
        <mc:AlternateContent xmlns:mc="http://schemas.openxmlformats.org/markup-compatibility/2006">
          <mc:Choice Requires="x14">
            <control shapeId="13603" r:id="rId868" name="Check Box 3363">
              <controlPr defaultSize="0" autoFill="0" autoLine="0" autoPict="0">
                <anchor moveWithCells="1">
                  <from>
                    <xdr:col>25</xdr:col>
                    <xdr:colOff>161925</xdr:colOff>
                    <xdr:row>886</xdr:row>
                    <xdr:rowOff>0</xdr:rowOff>
                  </from>
                  <to>
                    <xdr:col>26</xdr:col>
                    <xdr:colOff>142875</xdr:colOff>
                    <xdr:row>887</xdr:row>
                    <xdr:rowOff>9525</xdr:rowOff>
                  </to>
                </anchor>
              </controlPr>
            </control>
          </mc:Choice>
        </mc:AlternateContent>
        <mc:AlternateContent xmlns:mc="http://schemas.openxmlformats.org/markup-compatibility/2006">
          <mc:Choice Requires="x14">
            <control shapeId="13604" r:id="rId869" name="Check Box 3364">
              <controlPr defaultSize="0" autoFill="0" autoLine="0" autoPict="0">
                <anchor moveWithCells="1">
                  <from>
                    <xdr:col>25</xdr:col>
                    <xdr:colOff>161925</xdr:colOff>
                    <xdr:row>887</xdr:row>
                    <xdr:rowOff>0</xdr:rowOff>
                  </from>
                  <to>
                    <xdr:col>26</xdr:col>
                    <xdr:colOff>142875</xdr:colOff>
                    <xdr:row>888</xdr:row>
                    <xdr:rowOff>9525</xdr:rowOff>
                  </to>
                </anchor>
              </controlPr>
            </control>
          </mc:Choice>
        </mc:AlternateContent>
        <mc:AlternateContent xmlns:mc="http://schemas.openxmlformats.org/markup-compatibility/2006">
          <mc:Choice Requires="x14">
            <control shapeId="13605" r:id="rId870" name="Check Box 3365">
              <controlPr defaultSize="0" autoFill="0" autoLine="0" autoPict="0">
                <anchor moveWithCells="1">
                  <from>
                    <xdr:col>25</xdr:col>
                    <xdr:colOff>161925</xdr:colOff>
                    <xdr:row>888</xdr:row>
                    <xdr:rowOff>0</xdr:rowOff>
                  </from>
                  <to>
                    <xdr:col>26</xdr:col>
                    <xdr:colOff>142875</xdr:colOff>
                    <xdr:row>889</xdr:row>
                    <xdr:rowOff>9525</xdr:rowOff>
                  </to>
                </anchor>
              </controlPr>
            </control>
          </mc:Choice>
        </mc:AlternateContent>
        <mc:AlternateContent xmlns:mc="http://schemas.openxmlformats.org/markup-compatibility/2006">
          <mc:Choice Requires="x14">
            <control shapeId="13606" r:id="rId871" name="Check Box 3366">
              <controlPr defaultSize="0" autoFill="0" autoLine="0" autoPict="0">
                <anchor moveWithCells="1">
                  <from>
                    <xdr:col>25</xdr:col>
                    <xdr:colOff>161925</xdr:colOff>
                    <xdr:row>889</xdr:row>
                    <xdr:rowOff>0</xdr:rowOff>
                  </from>
                  <to>
                    <xdr:col>26</xdr:col>
                    <xdr:colOff>142875</xdr:colOff>
                    <xdr:row>890</xdr:row>
                    <xdr:rowOff>9525</xdr:rowOff>
                  </to>
                </anchor>
              </controlPr>
            </control>
          </mc:Choice>
        </mc:AlternateContent>
        <mc:AlternateContent xmlns:mc="http://schemas.openxmlformats.org/markup-compatibility/2006">
          <mc:Choice Requires="x14">
            <control shapeId="13607" r:id="rId872" name="Check Box 3367">
              <controlPr defaultSize="0" autoFill="0" autoLine="0" autoPict="0">
                <anchor moveWithCells="1">
                  <from>
                    <xdr:col>25</xdr:col>
                    <xdr:colOff>161925</xdr:colOff>
                    <xdr:row>890</xdr:row>
                    <xdr:rowOff>0</xdr:rowOff>
                  </from>
                  <to>
                    <xdr:col>26</xdr:col>
                    <xdr:colOff>142875</xdr:colOff>
                    <xdr:row>891</xdr:row>
                    <xdr:rowOff>9525</xdr:rowOff>
                  </to>
                </anchor>
              </controlPr>
            </control>
          </mc:Choice>
        </mc:AlternateContent>
        <mc:AlternateContent xmlns:mc="http://schemas.openxmlformats.org/markup-compatibility/2006">
          <mc:Choice Requires="x14">
            <control shapeId="13608" r:id="rId873" name="Check Box 3368">
              <controlPr defaultSize="0" autoFill="0" autoLine="0" autoPict="0">
                <anchor moveWithCells="1">
                  <from>
                    <xdr:col>25</xdr:col>
                    <xdr:colOff>161925</xdr:colOff>
                    <xdr:row>890</xdr:row>
                    <xdr:rowOff>238125</xdr:rowOff>
                  </from>
                  <to>
                    <xdr:col>26</xdr:col>
                    <xdr:colOff>142875</xdr:colOff>
                    <xdr:row>892</xdr:row>
                    <xdr:rowOff>9525</xdr:rowOff>
                  </to>
                </anchor>
              </controlPr>
            </control>
          </mc:Choice>
        </mc:AlternateContent>
        <mc:AlternateContent xmlns:mc="http://schemas.openxmlformats.org/markup-compatibility/2006">
          <mc:Choice Requires="x14">
            <control shapeId="13609" r:id="rId874" name="Check Box 3369">
              <controlPr defaultSize="0" autoFill="0" autoLine="0" autoPict="0">
                <anchor moveWithCells="1">
                  <from>
                    <xdr:col>25</xdr:col>
                    <xdr:colOff>161925</xdr:colOff>
                    <xdr:row>892</xdr:row>
                    <xdr:rowOff>0</xdr:rowOff>
                  </from>
                  <to>
                    <xdr:col>26</xdr:col>
                    <xdr:colOff>142875</xdr:colOff>
                    <xdr:row>893</xdr:row>
                    <xdr:rowOff>9525</xdr:rowOff>
                  </to>
                </anchor>
              </controlPr>
            </control>
          </mc:Choice>
        </mc:AlternateContent>
        <mc:AlternateContent xmlns:mc="http://schemas.openxmlformats.org/markup-compatibility/2006">
          <mc:Choice Requires="x14">
            <control shapeId="13610" r:id="rId875" name="Check Box 3370">
              <controlPr defaultSize="0" autoFill="0" autoLine="0" autoPict="0">
                <anchor moveWithCells="1">
                  <from>
                    <xdr:col>25</xdr:col>
                    <xdr:colOff>161925</xdr:colOff>
                    <xdr:row>893</xdr:row>
                    <xdr:rowOff>0</xdr:rowOff>
                  </from>
                  <to>
                    <xdr:col>26</xdr:col>
                    <xdr:colOff>142875</xdr:colOff>
                    <xdr:row>894</xdr:row>
                    <xdr:rowOff>9525</xdr:rowOff>
                  </to>
                </anchor>
              </controlPr>
            </control>
          </mc:Choice>
        </mc:AlternateContent>
        <mc:AlternateContent xmlns:mc="http://schemas.openxmlformats.org/markup-compatibility/2006">
          <mc:Choice Requires="x14">
            <control shapeId="13611" r:id="rId876" name="Check Box 3371">
              <controlPr defaultSize="0" autoFill="0" autoLine="0" autoPict="0">
                <anchor moveWithCells="1">
                  <from>
                    <xdr:col>25</xdr:col>
                    <xdr:colOff>161925</xdr:colOff>
                    <xdr:row>894</xdr:row>
                    <xdr:rowOff>0</xdr:rowOff>
                  </from>
                  <to>
                    <xdr:col>26</xdr:col>
                    <xdr:colOff>142875</xdr:colOff>
                    <xdr:row>895</xdr:row>
                    <xdr:rowOff>9525</xdr:rowOff>
                  </to>
                </anchor>
              </controlPr>
            </control>
          </mc:Choice>
        </mc:AlternateContent>
        <mc:AlternateContent xmlns:mc="http://schemas.openxmlformats.org/markup-compatibility/2006">
          <mc:Choice Requires="x14">
            <control shapeId="13612" r:id="rId877" name="Check Box 3372">
              <controlPr defaultSize="0" autoFill="0" autoLine="0" autoPict="0">
                <anchor moveWithCells="1">
                  <from>
                    <xdr:col>25</xdr:col>
                    <xdr:colOff>161925</xdr:colOff>
                    <xdr:row>895</xdr:row>
                    <xdr:rowOff>0</xdr:rowOff>
                  </from>
                  <to>
                    <xdr:col>26</xdr:col>
                    <xdr:colOff>142875</xdr:colOff>
                    <xdr:row>896</xdr:row>
                    <xdr:rowOff>9525</xdr:rowOff>
                  </to>
                </anchor>
              </controlPr>
            </control>
          </mc:Choice>
        </mc:AlternateContent>
        <mc:AlternateContent xmlns:mc="http://schemas.openxmlformats.org/markup-compatibility/2006">
          <mc:Choice Requires="x14">
            <control shapeId="13613" r:id="rId878" name="Check Box 3373">
              <controlPr defaultSize="0" autoFill="0" autoLine="0" autoPict="0">
                <anchor moveWithCells="1">
                  <from>
                    <xdr:col>25</xdr:col>
                    <xdr:colOff>161925</xdr:colOff>
                    <xdr:row>896</xdr:row>
                    <xdr:rowOff>0</xdr:rowOff>
                  </from>
                  <to>
                    <xdr:col>26</xdr:col>
                    <xdr:colOff>142875</xdr:colOff>
                    <xdr:row>897</xdr:row>
                    <xdr:rowOff>9525</xdr:rowOff>
                  </to>
                </anchor>
              </controlPr>
            </control>
          </mc:Choice>
        </mc:AlternateContent>
        <mc:AlternateContent xmlns:mc="http://schemas.openxmlformats.org/markup-compatibility/2006">
          <mc:Choice Requires="x14">
            <control shapeId="13614" r:id="rId879" name="Check Box 3374">
              <controlPr defaultSize="0" autoFill="0" autoLine="0" autoPict="0">
                <anchor moveWithCells="1">
                  <from>
                    <xdr:col>25</xdr:col>
                    <xdr:colOff>161925</xdr:colOff>
                    <xdr:row>897</xdr:row>
                    <xdr:rowOff>0</xdr:rowOff>
                  </from>
                  <to>
                    <xdr:col>26</xdr:col>
                    <xdr:colOff>142875</xdr:colOff>
                    <xdr:row>898</xdr:row>
                    <xdr:rowOff>9525</xdr:rowOff>
                  </to>
                </anchor>
              </controlPr>
            </control>
          </mc:Choice>
        </mc:AlternateContent>
        <mc:AlternateContent xmlns:mc="http://schemas.openxmlformats.org/markup-compatibility/2006">
          <mc:Choice Requires="x14">
            <control shapeId="13615" r:id="rId880" name="Check Box 3375">
              <controlPr defaultSize="0" autoFill="0" autoLine="0" autoPict="0">
                <anchor moveWithCells="1">
                  <from>
                    <xdr:col>25</xdr:col>
                    <xdr:colOff>161925</xdr:colOff>
                    <xdr:row>898</xdr:row>
                    <xdr:rowOff>0</xdr:rowOff>
                  </from>
                  <to>
                    <xdr:col>26</xdr:col>
                    <xdr:colOff>142875</xdr:colOff>
                    <xdr:row>899</xdr:row>
                    <xdr:rowOff>9525</xdr:rowOff>
                  </to>
                </anchor>
              </controlPr>
            </control>
          </mc:Choice>
        </mc:AlternateContent>
        <mc:AlternateContent xmlns:mc="http://schemas.openxmlformats.org/markup-compatibility/2006">
          <mc:Choice Requires="x14">
            <control shapeId="13616" r:id="rId881" name="Check Box 3376">
              <controlPr defaultSize="0" autoFill="0" autoLine="0" autoPict="0">
                <anchor moveWithCells="1">
                  <from>
                    <xdr:col>25</xdr:col>
                    <xdr:colOff>161925</xdr:colOff>
                    <xdr:row>899</xdr:row>
                    <xdr:rowOff>0</xdr:rowOff>
                  </from>
                  <to>
                    <xdr:col>26</xdr:col>
                    <xdr:colOff>142875</xdr:colOff>
                    <xdr:row>900</xdr:row>
                    <xdr:rowOff>9525</xdr:rowOff>
                  </to>
                </anchor>
              </controlPr>
            </control>
          </mc:Choice>
        </mc:AlternateContent>
        <mc:AlternateContent xmlns:mc="http://schemas.openxmlformats.org/markup-compatibility/2006">
          <mc:Choice Requires="x14">
            <control shapeId="13617" r:id="rId882" name="Check Box 3377">
              <controlPr defaultSize="0" autoFill="0" autoLine="0" autoPict="0">
                <anchor moveWithCells="1">
                  <from>
                    <xdr:col>25</xdr:col>
                    <xdr:colOff>161925</xdr:colOff>
                    <xdr:row>900</xdr:row>
                    <xdr:rowOff>0</xdr:rowOff>
                  </from>
                  <to>
                    <xdr:col>26</xdr:col>
                    <xdr:colOff>142875</xdr:colOff>
                    <xdr:row>901</xdr:row>
                    <xdr:rowOff>9525</xdr:rowOff>
                  </to>
                </anchor>
              </controlPr>
            </control>
          </mc:Choice>
        </mc:AlternateContent>
        <mc:AlternateContent xmlns:mc="http://schemas.openxmlformats.org/markup-compatibility/2006">
          <mc:Choice Requires="x14">
            <control shapeId="13618" r:id="rId883" name="Check Box 3378">
              <controlPr defaultSize="0" autoFill="0" autoLine="0" autoPict="0">
                <anchor moveWithCells="1">
                  <from>
                    <xdr:col>25</xdr:col>
                    <xdr:colOff>161925</xdr:colOff>
                    <xdr:row>901</xdr:row>
                    <xdr:rowOff>0</xdr:rowOff>
                  </from>
                  <to>
                    <xdr:col>26</xdr:col>
                    <xdr:colOff>142875</xdr:colOff>
                    <xdr:row>902</xdr:row>
                    <xdr:rowOff>9525</xdr:rowOff>
                  </to>
                </anchor>
              </controlPr>
            </control>
          </mc:Choice>
        </mc:AlternateContent>
        <mc:AlternateContent xmlns:mc="http://schemas.openxmlformats.org/markup-compatibility/2006">
          <mc:Choice Requires="x14">
            <control shapeId="13619" r:id="rId884" name="Check Box 3379">
              <controlPr defaultSize="0" autoFill="0" autoLine="0" autoPict="0">
                <anchor moveWithCells="1">
                  <from>
                    <xdr:col>25</xdr:col>
                    <xdr:colOff>161925</xdr:colOff>
                    <xdr:row>902</xdr:row>
                    <xdr:rowOff>0</xdr:rowOff>
                  </from>
                  <to>
                    <xdr:col>26</xdr:col>
                    <xdr:colOff>142875</xdr:colOff>
                    <xdr:row>903</xdr:row>
                    <xdr:rowOff>9525</xdr:rowOff>
                  </to>
                </anchor>
              </controlPr>
            </control>
          </mc:Choice>
        </mc:AlternateContent>
        <mc:AlternateContent xmlns:mc="http://schemas.openxmlformats.org/markup-compatibility/2006">
          <mc:Choice Requires="x14">
            <control shapeId="13620" r:id="rId885" name="Check Box 3380">
              <controlPr defaultSize="0" autoFill="0" autoLine="0" autoPict="0">
                <anchor moveWithCells="1">
                  <from>
                    <xdr:col>25</xdr:col>
                    <xdr:colOff>161925</xdr:colOff>
                    <xdr:row>903</xdr:row>
                    <xdr:rowOff>0</xdr:rowOff>
                  </from>
                  <to>
                    <xdr:col>26</xdr:col>
                    <xdr:colOff>142875</xdr:colOff>
                    <xdr:row>904</xdr:row>
                    <xdr:rowOff>9525</xdr:rowOff>
                  </to>
                </anchor>
              </controlPr>
            </control>
          </mc:Choice>
        </mc:AlternateContent>
        <mc:AlternateContent xmlns:mc="http://schemas.openxmlformats.org/markup-compatibility/2006">
          <mc:Choice Requires="x14">
            <control shapeId="13621" r:id="rId886" name="Check Box 3381">
              <controlPr defaultSize="0" autoFill="0" autoLine="0" autoPict="0">
                <anchor moveWithCells="1">
                  <from>
                    <xdr:col>25</xdr:col>
                    <xdr:colOff>161925</xdr:colOff>
                    <xdr:row>904</xdr:row>
                    <xdr:rowOff>0</xdr:rowOff>
                  </from>
                  <to>
                    <xdr:col>26</xdr:col>
                    <xdr:colOff>142875</xdr:colOff>
                    <xdr:row>905</xdr:row>
                    <xdr:rowOff>9525</xdr:rowOff>
                  </to>
                </anchor>
              </controlPr>
            </control>
          </mc:Choice>
        </mc:AlternateContent>
        <mc:AlternateContent xmlns:mc="http://schemas.openxmlformats.org/markup-compatibility/2006">
          <mc:Choice Requires="x14">
            <control shapeId="13622" r:id="rId887" name="Check Box 3382">
              <controlPr defaultSize="0" autoFill="0" autoLine="0" autoPict="0">
                <anchor moveWithCells="1">
                  <from>
                    <xdr:col>25</xdr:col>
                    <xdr:colOff>161925</xdr:colOff>
                    <xdr:row>905</xdr:row>
                    <xdr:rowOff>0</xdr:rowOff>
                  </from>
                  <to>
                    <xdr:col>26</xdr:col>
                    <xdr:colOff>142875</xdr:colOff>
                    <xdr:row>906</xdr:row>
                    <xdr:rowOff>9525</xdr:rowOff>
                  </to>
                </anchor>
              </controlPr>
            </control>
          </mc:Choice>
        </mc:AlternateContent>
        <mc:AlternateContent xmlns:mc="http://schemas.openxmlformats.org/markup-compatibility/2006">
          <mc:Choice Requires="x14">
            <control shapeId="13623" r:id="rId888" name="Check Box 3383">
              <controlPr defaultSize="0" autoFill="0" autoLine="0" autoPict="0">
                <anchor moveWithCells="1">
                  <from>
                    <xdr:col>25</xdr:col>
                    <xdr:colOff>161925</xdr:colOff>
                    <xdr:row>906</xdr:row>
                    <xdr:rowOff>0</xdr:rowOff>
                  </from>
                  <to>
                    <xdr:col>26</xdr:col>
                    <xdr:colOff>142875</xdr:colOff>
                    <xdr:row>907</xdr:row>
                    <xdr:rowOff>9525</xdr:rowOff>
                  </to>
                </anchor>
              </controlPr>
            </control>
          </mc:Choice>
        </mc:AlternateContent>
        <mc:AlternateContent xmlns:mc="http://schemas.openxmlformats.org/markup-compatibility/2006">
          <mc:Choice Requires="x14">
            <control shapeId="13624" r:id="rId889" name="Check Box 3384">
              <controlPr defaultSize="0" autoFill="0" autoLine="0" autoPict="0">
                <anchor moveWithCells="1">
                  <from>
                    <xdr:col>25</xdr:col>
                    <xdr:colOff>161925</xdr:colOff>
                    <xdr:row>907</xdr:row>
                    <xdr:rowOff>0</xdr:rowOff>
                  </from>
                  <to>
                    <xdr:col>26</xdr:col>
                    <xdr:colOff>142875</xdr:colOff>
                    <xdr:row>908</xdr:row>
                    <xdr:rowOff>9525</xdr:rowOff>
                  </to>
                </anchor>
              </controlPr>
            </control>
          </mc:Choice>
        </mc:AlternateContent>
        <mc:AlternateContent xmlns:mc="http://schemas.openxmlformats.org/markup-compatibility/2006">
          <mc:Choice Requires="x14">
            <control shapeId="13625" r:id="rId890" name="Check Box 3385">
              <controlPr defaultSize="0" autoFill="0" autoLine="0" autoPict="0">
                <anchor moveWithCells="1">
                  <from>
                    <xdr:col>25</xdr:col>
                    <xdr:colOff>161925</xdr:colOff>
                    <xdr:row>908</xdr:row>
                    <xdr:rowOff>0</xdr:rowOff>
                  </from>
                  <to>
                    <xdr:col>26</xdr:col>
                    <xdr:colOff>142875</xdr:colOff>
                    <xdr:row>909</xdr:row>
                    <xdr:rowOff>9525</xdr:rowOff>
                  </to>
                </anchor>
              </controlPr>
            </control>
          </mc:Choice>
        </mc:AlternateContent>
        <mc:AlternateContent xmlns:mc="http://schemas.openxmlformats.org/markup-compatibility/2006">
          <mc:Choice Requires="x14">
            <control shapeId="13626" r:id="rId891" name="Check Box 3386">
              <controlPr defaultSize="0" autoFill="0" autoLine="0" autoPict="0">
                <anchor moveWithCells="1">
                  <from>
                    <xdr:col>25</xdr:col>
                    <xdr:colOff>161925</xdr:colOff>
                    <xdr:row>909</xdr:row>
                    <xdr:rowOff>0</xdr:rowOff>
                  </from>
                  <to>
                    <xdr:col>26</xdr:col>
                    <xdr:colOff>142875</xdr:colOff>
                    <xdr:row>910</xdr:row>
                    <xdr:rowOff>9525</xdr:rowOff>
                  </to>
                </anchor>
              </controlPr>
            </control>
          </mc:Choice>
        </mc:AlternateContent>
        <mc:AlternateContent xmlns:mc="http://schemas.openxmlformats.org/markup-compatibility/2006">
          <mc:Choice Requires="x14">
            <control shapeId="13627" r:id="rId892" name="Check Box 3387">
              <controlPr defaultSize="0" autoFill="0" autoLine="0" autoPict="0">
                <anchor moveWithCells="1">
                  <from>
                    <xdr:col>25</xdr:col>
                    <xdr:colOff>161925</xdr:colOff>
                    <xdr:row>910</xdr:row>
                    <xdr:rowOff>0</xdr:rowOff>
                  </from>
                  <to>
                    <xdr:col>26</xdr:col>
                    <xdr:colOff>142875</xdr:colOff>
                    <xdr:row>911</xdr:row>
                    <xdr:rowOff>9525</xdr:rowOff>
                  </to>
                </anchor>
              </controlPr>
            </control>
          </mc:Choice>
        </mc:AlternateContent>
        <mc:AlternateContent xmlns:mc="http://schemas.openxmlformats.org/markup-compatibility/2006">
          <mc:Choice Requires="x14">
            <control shapeId="13628" r:id="rId893" name="Check Box 3388">
              <controlPr defaultSize="0" autoFill="0" autoLine="0" autoPict="0">
                <anchor moveWithCells="1">
                  <from>
                    <xdr:col>25</xdr:col>
                    <xdr:colOff>161925</xdr:colOff>
                    <xdr:row>911</xdr:row>
                    <xdr:rowOff>0</xdr:rowOff>
                  </from>
                  <to>
                    <xdr:col>26</xdr:col>
                    <xdr:colOff>142875</xdr:colOff>
                    <xdr:row>912</xdr:row>
                    <xdr:rowOff>9525</xdr:rowOff>
                  </to>
                </anchor>
              </controlPr>
            </control>
          </mc:Choice>
        </mc:AlternateContent>
        <mc:AlternateContent xmlns:mc="http://schemas.openxmlformats.org/markup-compatibility/2006">
          <mc:Choice Requires="x14">
            <control shapeId="13629" r:id="rId894" name="Check Box 3389">
              <controlPr defaultSize="0" autoFill="0" autoLine="0" autoPict="0">
                <anchor moveWithCells="1">
                  <from>
                    <xdr:col>25</xdr:col>
                    <xdr:colOff>161925</xdr:colOff>
                    <xdr:row>912</xdr:row>
                    <xdr:rowOff>0</xdr:rowOff>
                  </from>
                  <to>
                    <xdr:col>26</xdr:col>
                    <xdr:colOff>142875</xdr:colOff>
                    <xdr:row>913</xdr:row>
                    <xdr:rowOff>9525</xdr:rowOff>
                  </to>
                </anchor>
              </controlPr>
            </control>
          </mc:Choice>
        </mc:AlternateContent>
        <mc:AlternateContent xmlns:mc="http://schemas.openxmlformats.org/markup-compatibility/2006">
          <mc:Choice Requires="x14">
            <control shapeId="13630" r:id="rId895" name="Check Box 3390">
              <controlPr defaultSize="0" autoFill="0" autoLine="0" autoPict="0">
                <anchor moveWithCells="1">
                  <from>
                    <xdr:col>25</xdr:col>
                    <xdr:colOff>161925</xdr:colOff>
                    <xdr:row>913</xdr:row>
                    <xdr:rowOff>0</xdr:rowOff>
                  </from>
                  <to>
                    <xdr:col>26</xdr:col>
                    <xdr:colOff>142875</xdr:colOff>
                    <xdr:row>914</xdr:row>
                    <xdr:rowOff>9525</xdr:rowOff>
                  </to>
                </anchor>
              </controlPr>
            </control>
          </mc:Choice>
        </mc:AlternateContent>
        <mc:AlternateContent xmlns:mc="http://schemas.openxmlformats.org/markup-compatibility/2006">
          <mc:Choice Requires="x14">
            <control shapeId="13631" r:id="rId896" name="Check Box 3391">
              <controlPr defaultSize="0" autoFill="0" autoLine="0" autoPict="0">
                <anchor moveWithCells="1">
                  <from>
                    <xdr:col>25</xdr:col>
                    <xdr:colOff>161925</xdr:colOff>
                    <xdr:row>913</xdr:row>
                    <xdr:rowOff>238125</xdr:rowOff>
                  </from>
                  <to>
                    <xdr:col>26</xdr:col>
                    <xdr:colOff>142875</xdr:colOff>
                    <xdr:row>915</xdr:row>
                    <xdr:rowOff>9525</xdr:rowOff>
                  </to>
                </anchor>
              </controlPr>
            </control>
          </mc:Choice>
        </mc:AlternateContent>
        <mc:AlternateContent xmlns:mc="http://schemas.openxmlformats.org/markup-compatibility/2006">
          <mc:Choice Requires="x14">
            <control shapeId="13632" r:id="rId897" name="Check Box 3392">
              <controlPr defaultSize="0" autoFill="0" autoLine="0" autoPict="0">
                <anchor moveWithCells="1">
                  <from>
                    <xdr:col>25</xdr:col>
                    <xdr:colOff>161925</xdr:colOff>
                    <xdr:row>915</xdr:row>
                    <xdr:rowOff>0</xdr:rowOff>
                  </from>
                  <to>
                    <xdr:col>26</xdr:col>
                    <xdr:colOff>142875</xdr:colOff>
                    <xdr:row>916</xdr:row>
                    <xdr:rowOff>9525</xdr:rowOff>
                  </to>
                </anchor>
              </controlPr>
            </control>
          </mc:Choice>
        </mc:AlternateContent>
        <mc:AlternateContent xmlns:mc="http://schemas.openxmlformats.org/markup-compatibility/2006">
          <mc:Choice Requires="x14">
            <control shapeId="13633" r:id="rId898" name="Check Box 3393">
              <controlPr defaultSize="0" autoFill="0" autoLine="0" autoPict="0">
                <anchor moveWithCells="1">
                  <from>
                    <xdr:col>25</xdr:col>
                    <xdr:colOff>161925</xdr:colOff>
                    <xdr:row>916</xdr:row>
                    <xdr:rowOff>0</xdr:rowOff>
                  </from>
                  <to>
                    <xdr:col>26</xdr:col>
                    <xdr:colOff>142875</xdr:colOff>
                    <xdr:row>917</xdr:row>
                    <xdr:rowOff>9525</xdr:rowOff>
                  </to>
                </anchor>
              </controlPr>
            </control>
          </mc:Choice>
        </mc:AlternateContent>
        <mc:AlternateContent xmlns:mc="http://schemas.openxmlformats.org/markup-compatibility/2006">
          <mc:Choice Requires="x14">
            <control shapeId="13634" r:id="rId899" name="Check Box 3394">
              <controlPr defaultSize="0" autoFill="0" autoLine="0" autoPict="0">
                <anchor moveWithCells="1">
                  <from>
                    <xdr:col>25</xdr:col>
                    <xdr:colOff>161925</xdr:colOff>
                    <xdr:row>917</xdr:row>
                    <xdr:rowOff>0</xdr:rowOff>
                  </from>
                  <to>
                    <xdr:col>26</xdr:col>
                    <xdr:colOff>142875</xdr:colOff>
                    <xdr:row>918</xdr:row>
                    <xdr:rowOff>9525</xdr:rowOff>
                  </to>
                </anchor>
              </controlPr>
            </control>
          </mc:Choice>
        </mc:AlternateContent>
        <mc:AlternateContent xmlns:mc="http://schemas.openxmlformats.org/markup-compatibility/2006">
          <mc:Choice Requires="x14">
            <control shapeId="13635" r:id="rId900" name="Check Box 3395">
              <controlPr defaultSize="0" autoFill="0" autoLine="0" autoPict="0">
                <anchor moveWithCells="1">
                  <from>
                    <xdr:col>25</xdr:col>
                    <xdr:colOff>161925</xdr:colOff>
                    <xdr:row>918</xdr:row>
                    <xdr:rowOff>0</xdr:rowOff>
                  </from>
                  <to>
                    <xdr:col>26</xdr:col>
                    <xdr:colOff>142875</xdr:colOff>
                    <xdr:row>919</xdr:row>
                    <xdr:rowOff>9525</xdr:rowOff>
                  </to>
                </anchor>
              </controlPr>
            </control>
          </mc:Choice>
        </mc:AlternateContent>
        <mc:AlternateContent xmlns:mc="http://schemas.openxmlformats.org/markup-compatibility/2006">
          <mc:Choice Requires="x14">
            <control shapeId="13636" r:id="rId901" name="Check Box 3396">
              <controlPr defaultSize="0" autoFill="0" autoLine="0" autoPict="0">
                <anchor moveWithCells="1">
                  <from>
                    <xdr:col>25</xdr:col>
                    <xdr:colOff>161925</xdr:colOff>
                    <xdr:row>919</xdr:row>
                    <xdr:rowOff>0</xdr:rowOff>
                  </from>
                  <to>
                    <xdr:col>26</xdr:col>
                    <xdr:colOff>142875</xdr:colOff>
                    <xdr:row>920</xdr:row>
                    <xdr:rowOff>9525</xdr:rowOff>
                  </to>
                </anchor>
              </controlPr>
            </control>
          </mc:Choice>
        </mc:AlternateContent>
        <mc:AlternateContent xmlns:mc="http://schemas.openxmlformats.org/markup-compatibility/2006">
          <mc:Choice Requires="x14">
            <control shapeId="13637" r:id="rId902" name="Check Box 3397">
              <controlPr defaultSize="0" autoFill="0" autoLine="0" autoPict="0">
                <anchor moveWithCells="1">
                  <from>
                    <xdr:col>25</xdr:col>
                    <xdr:colOff>161925</xdr:colOff>
                    <xdr:row>920</xdr:row>
                    <xdr:rowOff>0</xdr:rowOff>
                  </from>
                  <to>
                    <xdr:col>26</xdr:col>
                    <xdr:colOff>142875</xdr:colOff>
                    <xdr:row>921</xdr:row>
                    <xdr:rowOff>9525</xdr:rowOff>
                  </to>
                </anchor>
              </controlPr>
            </control>
          </mc:Choice>
        </mc:AlternateContent>
        <mc:AlternateContent xmlns:mc="http://schemas.openxmlformats.org/markup-compatibility/2006">
          <mc:Choice Requires="x14">
            <control shapeId="13638" r:id="rId903" name="Check Box 3398">
              <controlPr defaultSize="0" autoFill="0" autoLine="0" autoPict="0">
                <anchor moveWithCells="1">
                  <from>
                    <xdr:col>25</xdr:col>
                    <xdr:colOff>161925</xdr:colOff>
                    <xdr:row>921</xdr:row>
                    <xdr:rowOff>0</xdr:rowOff>
                  </from>
                  <to>
                    <xdr:col>26</xdr:col>
                    <xdr:colOff>142875</xdr:colOff>
                    <xdr:row>922</xdr:row>
                    <xdr:rowOff>9525</xdr:rowOff>
                  </to>
                </anchor>
              </controlPr>
            </control>
          </mc:Choice>
        </mc:AlternateContent>
        <mc:AlternateContent xmlns:mc="http://schemas.openxmlformats.org/markup-compatibility/2006">
          <mc:Choice Requires="x14">
            <control shapeId="13639" r:id="rId904" name="Check Box 3399">
              <controlPr defaultSize="0" autoFill="0" autoLine="0" autoPict="0">
                <anchor moveWithCells="1">
                  <from>
                    <xdr:col>25</xdr:col>
                    <xdr:colOff>161925</xdr:colOff>
                    <xdr:row>922</xdr:row>
                    <xdr:rowOff>0</xdr:rowOff>
                  </from>
                  <to>
                    <xdr:col>26</xdr:col>
                    <xdr:colOff>142875</xdr:colOff>
                    <xdr:row>923</xdr:row>
                    <xdr:rowOff>9525</xdr:rowOff>
                  </to>
                </anchor>
              </controlPr>
            </control>
          </mc:Choice>
        </mc:AlternateContent>
        <mc:AlternateContent xmlns:mc="http://schemas.openxmlformats.org/markup-compatibility/2006">
          <mc:Choice Requires="x14">
            <control shapeId="13640" r:id="rId905" name="Check Box 3400">
              <controlPr defaultSize="0" autoFill="0" autoLine="0" autoPict="0">
                <anchor moveWithCells="1">
                  <from>
                    <xdr:col>25</xdr:col>
                    <xdr:colOff>161925</xdr:colOff>
                    <xdr:row>923</xdr:row>
                    <xdr:rowOff>0</xdr:rowOff>
                  </from>
                  <to>
                    <xdr:col>26</xdr:col>
                    <xdr:colOff>142875</xdr:colOff>
                    <xdr:row>924</xdr:row>
                    <xdr:rowOff>9525</xdr:rowOff>
                  </to>
                </anchor>
              </controlPr>
            </control>
          </mc:Choice>
        </mc:AlternateContent>
        <mc:AlternateContent xmlns:mc="http://schemas.openxmlformats.org/markup-compatibility/2006">
          <mc:Choice Requires="x14">
            <control shapeId="13641" r:id="rId906" name="Check Box 3401">
              <controlPr defaultSize="0" autoFill="0" autoLine="0" autoPict="0">
                <anchor moveWithCells="1">
                  <from>
                    <xdr:col>25</xdr:col>
                    <xdr:colOff>161925</xdr:colOff>
                    <xdr:row>924</xdr:row>
                    <xdr:rowOff>0</xdr:rowOff>
                  </from>
                  <to>
                    <xdr:col>26</xdr:col>
                    <xdr:colOff>142875</xdr:colOff>
                    <xdr:row>925</xdr:row>
                    <xdr:rowOff>9525</xdr:rowOff>
                  </to>
                </anchor>
              </controlPr>
            </control>
          </mc:Choice>
        </mc:AlternateContent>
        <mc:AlternateContent xmlns:mc="http://schemas.openxmlformats.org/markup-compatibility/2006">
          <mc:Choice Requires="x14">
            <control shapeId="13642" r:id="rId907" name="Check Box 3402">
              <controlPr defaultSize="0" autoFill="0" autoLine="0" autoPict="0">
                <anchor moveWithCells="1">
                  <from>
                    <xdr:col>25</xdr:col>
                    <xdr:colOff>161925</xdr:colOff>
                    <xdr:row>925</xdr:row>
                    <xdr:rowOff>0</xdr:rowOff>
                  </from>
                  <to>
                    <xdr:col>26</xdr:col>
                    <xdr:colOff>142875</xdr:colOff>
                    <xdr:row>926</xdr:row>
                    <xdr:rowOff>9525</xdr:rowOff>
                  </to>
                </anchor>
              </controlPr>
            </control>
          </mc:Choice>
        </mc:AlternateContent>
        <mc:AlternateContent xmlns:mc="http://schemas.openxmlformats.org/markup-compatibility/2006">
          <mc:Choice Requires="x14">
            <control shapeId="13643" r:id="rId908" name="Check Box 3403">
              <controlPr defaultSize="0" autoFill="0" autoLine="0" autoPict="0">
                <anchor moveWithCells="1">
                  <from>
                    <xdr:col>25</xdr:col>
                    <xdr:colOff>161925</xdr:colOff>
                    <xdr:row>926</xdr:row>
                    <xdr:rowOff>0</xdr:rowOff>
                  </from>
                  <to>
                    <xdr:col>26</xdr:col>
                    <xdr:colOff>142875</xdr:colOff>
                    <xdr:row>927</xdr:row>
                    <xdr:rowOff>9525</xdr:rowOff>
                  </to>
                </anchor>
              </controlPr>
            </control>
          </mc:Choice>
        </mc:AlternateContent>
        <mc:AlternateContent xmlns:mc="http://schemas.openxmlformats.org/markup-compatibility/2006">
          <mc:Choice Requires="x14">
            <control shapeId="13644" r:id="rId909" name="Check Box 3404">
              <controlPr defaultSize="0" autoFill="0" autoLine="0" autoPict="0">
                <anchor moveWithCells="1">
                  <from>
                    <xdr:col>25</xdr:col>
                    <xdr:colOff>161925</xdr:colOff>
                    <xdr:row>927</xdr:row>
                    <xdr:rowOff>0</xdr:rowOff>
                  </from>
                  <to>
                    <xdr:col>26</xdr:col>
                    <xdr:colOff>142875</xdr:colOff>
                    <xdr:row>928</xdr:row>
                    <xdr:rowOff>9525</xdr:rowOff>
                  </to>
                </anchor>
              </controlPr>
            </control>
          </mc:Choice>
        </mc:AlternateContent>
        <mc:AlternateContent xmlns:mc="http://schemas.openxmlformats.org/markup-compatibility/2006">
          <mc:Choice Requires="x14">
            <control shapeId="13645" r:id="rId910" name="Check Box 3405">
              <controlPr defaultSize="0" autoFill="0" autoLine="0" autoPict="0">
                <anchor moveWithCells="1">
                  <from>
                    <xdr:col>25</xdr:col>
                    <xdr:colOff>161925</xdr:colOff>
                    <xdr:row>928</xdr:row>
                    <xdr:rowOff>0</xdr:rowOff>
                  </from>
                  <to>
                    <xdr:col>26</xdr:col>
                    <xdr:colOff>142875</xdr:colOff>
                    <xdr:row>929</xdr:row>
                    <xdr:rowOff>9525</xdr:rowOff>
                  </to>
                </anchor>
              </controlPr>
            </control>
          </mc:Choice>
        </mc:AlternateContent>
        <mc:AlternateContent xmlns:mc="http://schemas.openxmlformats.org/markup-compatibility/2006">
          <mc:Choice Requires="x14">
            <control shapeId="13646" r:id="rId911" name="Check Box 3406">
              <controlPr defaultSize="0" autoFill="0" autoLine="0" autoPict="0">
                <anchor moveWithCells="1">
                  <from>
                    <xdr:col>25</xdr:col>
                    <xdr:colOff>161925</xdr:colOff>
                    <xdr:row>929</xdr:row>
                    <xdr:rowOff>0</xdr:rowOff>
                  </from>
                  <to>
                    <xdr:col>26</xdr:col>
                    <xdr:colOff>142875</xdr:colOff>
                    <xdr:row>930</xdr:row>
                    <xdr:rowOff>9525</xdr:rowOff>
                  </to>
                </anchor>
              </controlPr>
            </control>
          </mc:Choice>
        </mc:AlternateContent>
        <mc:AlternateContent xmlns:mc="http://schemas.openxmlformats.org/markup-compatibility/2006">
          <mc:Choice Requires="x14">
            <control shapeId="13647" r:id="rId912" name="Check Box 3407">
              <controlPr defaultSize="0" autoFill="0" autoLine="0" autoPict="0">
                <anchor moveWithCells="1">
                  <from>
                    <xdr:col>25</xdr:col>
                    <xdr:colOff>161925</xdr:colOff>
                    <xdr:row>930</xdr:row>
                    <xdr:rowOff>0</xdr:rowOff>
                  </from>
                  <to>
                    <xdr:col>26</xdr:col>
                    <xdr:colOff>142875</xdr:colOff>
                    <xdr:row>931</xdr:row>
                    <xdr:rowOff>9525</xdr:rowOff>
                  </to>
                </anchor>
              </controlPr>
            </control>
          </mc:Choice>
        </mc:AlternateContent>
        <mc:AlternateContent xmlns:mc="http://schemas.openxmlformats.org/markup-compatibility/2006">
          <mc:Choice Requires="x14">
            <control shapeId="13648" r:id="rId913" name="Check Box 3408">
              <controlPr defaultSize="0" autoFill="0" autoLine="0" autoPict="0">
                <anchor moveWithCells="1">
                  <from>
                    <xdr:col>25</xdr:col>
                    <xdr:colOff>161925</xdr:colOff>
                    <xdr:row>931</xdr:row>
                    <xdr:rowOff>0</xdr:rowOff>
                  </from>
                  <to>
                    <xdr:col>26</xdr:col>
                    <xdr:colOff>142875</xdr:colOff>
                    <xdr:row>932</xdr:row>
                    <xdr:rowOff>9525</xdr:rowOff>
                  </to>
                </anchor>
              </controlPr>
            </control>
          </mc:Choice>
        </mc:AlternateContent>
        <mc:AlternateContent xmlns:mc="http://schemas.openxmlformats.org/markup-compatibility/2006">
          <mc:Choice Requires="x14">
            <control shapeId="13649" r:id="rId914" name="Check Box 3409">
              <controlPr defaultSize="0" autoFill="0" autoLine="0" autoPict="0">
                <anchor moveWithCells="1">
                  <from>
                    <xdr:col>25</xdr:col>
                    <xdr:colOff>161925</xdr:colOff>
                    <xdr:row>932</xdr:row>
                    <xdr:rowOff>0</xdr:rowOff>
                  </from>
                  <to>
                    <xdr:col>26</xdr:col>
                    <xdr:colOff>142875</xdr:colOff>
                    <xdr:row>933</xdr:row>
                    <xdr:rowOff>9525</xdr:rowOff>
                  </to>
                </anchor>
              </controlPr>
            </control>
          </mc:Choice>
        </mc:AlternateContent>
        <mc:AlternateContent xmlns:mc="http://schemas.openxmlformats.org/markup-compatibility/2006">
          <mc:Choice Requires="x14">
            <control shapeId="13650" r:id="rId915" name="Check Box 3410">
              <controlPr defaultSize="0" autoFill="0" autoLine="0" autoPict="0">
                <anchor moveWithCells="1">
                  <from>
                    <xdr:col>25</xdr:col>
                    <xdr:colOff>161925</xdr:colOff>
                    <xdr:row>933</xdr:row>
                    <xdr:rowOff>0</xdr:rowOff>
                  </from>
                  <to>
                    <xdr:col>26</xdr:col>
                    <xdr:colOff>142875</xdr:colOff>
                    <xdr:row>934</xdr:row>
                    <xdr:rowOff>9525</xdr:rowOff>
                  </to>
                </anchor>
              </controlPr>
            </control>
          </mc:Choice>
        </mc:AlternateContent>
        <mc:AlternateContent xmlns:mc="http://schemas.openxmlformats.org/markup-compatibility/2006">
          <mc:Choice Requires="x14">
            <control shapeId="13651" r:id="rId916" name="Check Box 3411">
              <controlPr defaultSize="0" autoFill="0" autoLine="0" autoPict="0">
                <anchor moveWithCells="1">
                  <from>
                    <xdr:col>25</xdr:col>
                    <xdr:colOff>161925</xdr:colOff>
                    <xdr:row>934</xdr:row>
                    <xdr:rowOff>0</xdr:rowOff>
                  </from>
                  <to>
                    <xdr:col>26</xdr:col>
                    <xdr:colOff>142875</xdr:colOff>
                    <xdr:row>935</xdr:row>
                    <xdr:rowOff>9525</xdr:rowOff>
                  </to>
                </anchor>
              </controlPr>
            </control>
          </mc:Choice>
        </mc:AlternateContent>
        <mc:AlternateContent xmlns:mc="http://schemas.openxmlformats.org/markup-compatibility/2006">
          <mc:Choice Requires="x14">
            <control shapeId="13652" r:id="rId917" name="Check Box 3412">
              <controlPr defaultSize="0" autoFill="0" autoLine="0" autoPict="0">
                <anchor moveWithCells="1">
                  <from>
                    <xdr:col>25</xdr:col>
                    <xdr:colOff>161925</xdr:colOff>
                    <xdr:row>935</xdr:row>
                    <xdr:rowOff>0</xdr:rowOff>
                  </from>
                  <to>
                    <xdr:col>26</xdr:col>
                    <xdr:colOff>142875</xdr:colOff>
                    <xdr:row>936</xdr:row>
                    <xdr:rowOff>9525</xdr:rowOff>
                  </to>
                </anchor>
              </controlPr>
            </control>
          </mc:Choice>
        </mc:AlternateContent>
        <mc:AlternateContent xmlns:mc="http://schemas.openxmlformats.org/markup-compatibility/2006">
          <mc:Choice Requires="x14">
            <control shapeId="13653" r:id="rId918" name="Check Box 3413">
              <controlPr defaultSize="0" autoFill="0" autoLine="0" autoPict="0">
                <anchor moveWithCells="1">
                  <from>
                    <xdr:col>25</xdr:col>
                    <xdr:colOff>161925</xdr:colOff>
                    <xdr:row>936</xdr:row>
                    <xdr:rowOff>0</xdr:rowOff>
                  </from>
                  <to>
                    <xdr:col>26</xdr:col>
                    <xdr:colOff>142875</xdr:colOff>
                    <xdr:row>937</xdr:row>
                    <xdr:rowOff>9525</xdr:rowOff>
                  </to>
                </anchor>
              </controlPr>
            </control>
          </mc:Choice>
        </mc:AlternateContent>
        <mc:AlternateContent xmlns:mc="http://schemas.openxmlformats.org/markup-compatibility/2006">
          <mc:Choice Requires="x14">
            <control shapeId="13654" r:id="rId919" name="Check Box 3414">
              <controlPr defaultSize="0" autoFill="0" autoLine="0" autoPict="0">
                <anchor moveWithCells="1">
                  <from>
                    <xdr:col>25</xdr:col>
                    <xdr:colOff>161925</xdr:colOff>
                    <xdr:row>936</xdr:row>
                    <xdr:rowOff>238125</xdr:rowOff>
                  </from>
                  <to>
                    <xdr:col>26</xdr:col>
                    <xdr:colOff>142875</xdr:colOff>
                    <xdr:row>938</xdr:row>
                    <xdr:rowOff>9525</xdr:rowOff>
                  </to>
                </anchor>
              </controlPr>
            </control>
          </mc:Choice>
        </mc:AlternateContent>
        <mc:AlternateContent xmlns:mc="http://schemas.openxmlformats.org/markup-compatibility/2006">
          <mc:Choice Requires="x14">
            <control shapeId="13655" r:id="rId920" name="Check Box 3415">
              <controlPr defaultSize="0" autoFill="0" autoLine="0" autoPict="0">
                <anchor moveWithCells="1">
                  <from>
                    <xdr:col>25</xdr:col>
                    <xdr:colOff>161925</xdr:colOff>
                    <xdr:row>938</xdr:row>
                    <xdr:rowOff>0</xdr:rowOff>
                  </from>
                  <to>
                    <xdr:col>26</xdr:col>
                    <xdr:colOff>142875</xdr:colOff>
                    <xdr:row>939</xdr:row>
                    <xdr:rowOff>9525</xdr:rowOff>
                  </to>
                </anchor>
              </controlPr>
            </control>
          </mc:Choice>
        </mc:AlternateContent>
        <mc:AlternateContent xmlns:mc="http://schemas.openxmlformats.org/markup-compatibility/2006">
          <mc:Choice Requires="x14">
            <control shapeId="13656" r:id="rId921" name="Check Box 3416">
              <controlPr defaultSize="0" autoFill="0" autoLine="0" autoPict="0">
                <anchor moveWithCells="1">
                  <from>
                    <xdr:col>25</xdr:col>
                    <xdr:colOff>161925</xdr:colOff>
                    <xdr:row>939</xdr:row>
                    <xdr:rowOff>0</xdr:rowOff>
                  </from>
                  <to>
                    <xdr:col>26</xdr:col>
                    <xdr:colOff>142875</xdr:colOff>
                    <xdr:row>940</xdr:row>
                    <xdr:rowOff>9525</xdr:rowOff>
                  </to>
                </anchor>
              </controlPr>
            </control>
          </mc:Choice>
        </mc:AlternateContent>
        <mc:AlternateContent xmlns:mc="http://schemas.openxmlformats.org/markup-compatibility/2006">
          <mc:Choice Requires="x14">
            <control shapeId="13657" r:id="rId922" name="Check Box 3417">
              <controlPr defaultSize="0" autoFill="0" autoLine="0" autoPict="0">
                <anchor moveWithCells="1">
                  <from>
                    <xdr:col>25</xdr:col>
                    <xdr:colOff>161925</xdr:colOff>
                    <xdr:row>940</xdr:row>
                    <xdr:rowOff>0</xdr:rowOff>
                  </from>
                  <to>
                    <xdr:col>26</xdr:col>
                    <xdr:colOff>142875</xdr:colOff>
                    <xdr:row>941</xdr:row>
                    <xdr:rowOff>9525</xdr:rowOff>
                  </to>
                </anchor>
              </controlPr>
            </control>
          </mc:Choice>
        </mc:AlternateContent>
        <mc:AlternateContent xmlns:mc="http://schemas.openxmlformats.org/markup-compatibility/2006">
          <mc:Choice Requires="x14">
            <control shapeId="13658" r:id="rId923" name="Check Box 3418">
              <controlPr defaultSize="0" autoFill="0" autoLine="0" autoPict="0">
                <anchor moveWithCells="1">
                  <from>
                    <xdr:col>25</xdr:col>
                    <xdr:colOff>161925</xdr:colOff>
                    <xdr:row>941</xdr:row>
                    <xdr:rowOff>0</xdr:rowOff>
                  </from>
                  <to>
                    <xdr:col>26</xdr:col>
                    <xdr:colOff>142875</xdr:colOff>
                    <xdr:row>942</xdr:row>
                    <xdr:rowOff>9525</xdr:rowOff>
                  </to>
                </anchor>
              </controlPr>
            </control>
          </mc:Choice>
        </mc:AlternateContent>
        <mc:AlternateContent xmlns:mc="http://schemas.openxmlformats.org/markup-compatibility/2006">
          <mc:Choice Requires="x14">
            <control shapeId="13659" r:id="rId924" name="Check Box 3419">
              <controlPr defaultSize="0" autoFill="0" autoLine="0" autoPict="0">
                <anchor moveWithCells="1">
                  <from>
                    <xdr:col>25</xdr:col>
                    <xdr:colOff>161925</xdr:colOff>
                    <xdr:row>942</xdr:row>
                    <xdr:rowOff>0</xdr:rowOff>
                  </from>
                  <to>
                    <xdr:col>26</xdr:col>
                    <xdr:colOff>142875</xdr:colOff>
                    <xdr:row>943</xdr:row>
                    <xdr:rowOff>9525</xdr:rowOff>
                  </to>
                </anchor>
              </controlPr>
            </control>
          </mc:Choice>
        </mc:AlternateContent>
        <mc:AlternateContent xmlns:mc="http://schemas.openxmlformats.org/markup-compatibility/2006">
          <mc:Choice Requires="x14">
            <control shapeId="13660" r:id="rId925" name="Check Box 3420">
              <controlPr defaultSize="0" autoFill="0" autoLine="0" autoPict="0">
                <anchor moveWithCells="1">
                  <from>
                    <xdr:col>25</xdr:col>
                    <xdr:colOff>161925</xdr:colOff>
                    <xdr:row>943</xdr:row>
                    <xdr:rowOff>0</xdr:rowOff>
                  </from>
                  <to>
                    <xdr:col>26</xdr:col>
                    <xdr:colOff>142875</xdr:colOff>
                    <xdr:row>944</xdr:row>
                    <xdr:rowOff>9525</xdr:rowOff>
                  </to>
                </anchor>
              </controlPr>
            </control>
          </mc:Choice>
        </mc:AlternateContent>
        <mc:AlternateContent xmlns:mc="http://schemas.openxmlformats.org/markup-compatibility/2006">
          <mc:Choice Requires="x14">
            <control shapeId="13661" r:id="rId926" name="Check Box 3421">
              <controlPr defaultSize="0" autoFill="0" autoLine="0" autoPict="0">
                <anchor moveWithCells="1">
                  <from>
                    <xdr:col>25</xdr:col>
                    <xdr:colOff>161925</xdr:colOff>
                    <xdr:row>944</xdr:row>
                    <xdr:rowOff>0</xdr:rowOff>
                  </from>
                  <to>
                    <xdr:col>26</xdr:col>
                    <xdr:colOff>142875</xdr:colOff>
                    <xdr:row>945</xdr:row>
                    <xdr:rowOff>9525</xdr:rowOff>
                  </to>
                </anchor>
              </controlPr>
            </control>
          </mc:Choice>
        </mc:AlternateContent>
        <mc:AlternateContent xmlns:mc="http://schemas.openxmlformats.org/markup-compatibility/2006">
          <mc:Choice Requires="x14">
            <control shapeId="13662" r:id="rId927" name="Check Box 3422">
              <controlPr defaultSize="0" autoFill="0" autoLine="0" autoPict="0">
                <anchor moveWithCells="1">
                  <from>
                    <xdr:col>25</xdr:col>
                    <xdr:colOff>161925</xdr:colOff>
                    <xdr:row>945</xdr:row>
                    <xdr:rowOff>0</xdr:rowOff>
                  </from>
                  <to>
                    <xdr:col>26</xdr:col>
                    <xdr:colOff>142875</xdr:colOff>
                    <xdr:row>946</xdr:row>
                    <xdr:rowOff>9525</xdr:rowOff>
                  </to>
                </anchor>
              </controlPr>
            </control>
          </mc:Choice>
        </mc:AlternateContent>
        <mc:AlternateContent xmlns:mc="http://schemas.openxmlformats.org/markup-compatibility/2006">
          <mc:Choice Requires="x14">
            <control shapeId="13663" r:id="rId928" name="Check Box 3423">
              <controlPr defaultSize="0" autoFill="0" autoLine="0" autoPict="0">
                <anchor moveWithCells="1">
                  <from>
                    <xdr:col>25</xdr:col>
                    <xdr:colOff>161925</xdr:colOff>
                    <xdr:row>946</xdr:row>
                    <xdr:rowOff>0</xdr:rowOff>
                  </from>
                  <to>
                    <xdr:col>26</xdr:col>
                    <xdr:colOff>142875</xdr:colOff>
                    <xdr:row>947</xdr:row>
                    <xdr:rowOff>9525</xdr:rowOff>
                  </to>
                </anchor>
              </controlPr>
            </control>
          </mc:Choice>
        </mc:AlternateContent>
        <mc:AlternateContent xmlns:mc="http://schemas.openxmlformats.org/markup-compatibility/2006">
          <mc:Choice Requires="x14">
            <control shapeId="13664" r:id="rId929" name="Check Box 3424">
              <controlPr defaultSize="0" autoFill="0" autoLine="0" autoPict="0">
                <anchor moveWithCells="1">
                  <from>
                    <xdr:col>25</xdr:col>
                    <xdr:colOff>161925</xdr:colOff>
                    <xdr:row>947</xdr:row>
                    <xdr:rowOff>0</xdr:rowOff>
                  </from>
                  <to>
                    <xdr:col>26</xdr:col>
                    <xdr:colOff>142875</xdr:colOff>
                    <xdr:row>948</xdr:row>
                    <xdr:rowOff>9525</xdr:rowOff>
                  </to>
                </anchor>
              </controlPr>
            </control>
          </mc:Choice>
        </mc:AlternateContent>
        <mc:AlternateContent xmlns:mc="http://schemas.openxmlformats.org/markup-compatibility/2006">
          <mc:Choice Requires="x14">
            <control shapeId="13665" r:id="rId930" name="Check Box 3425">
              <controlPr defaultSize="0" autoFill="0" autoLine="0" autoPict="0">
                <anchor moveWithCells="1">
                  <from>
                    <xdr:col>25</xdr:col>
                    <xdr:colOff>161925</xdr:colOff>
                    <xdr:row>948</xdr:row>
                    <xdr:rowOff>0</xdr:rowOff>
                  </from>
                  <to>
                    <xdr:col>26</xdr:col>
                    <xdr:colOff>142875</xdr:colOff>
                    <xdr:row>949</xdr:row>
                    <xdr:rowOff>9525</xdr:rowOff>
                  </to>
                </anchor>
              </controlPr>
            </control>
          </mc:Choice>
        </mc:AlternateContent>
        <mc:AlternateContent xmlns:mc="http://schemas.openxmlformats.org/markup-compatibility/2006">
          <mc:Choice Requires="x14">
            <control shapeId="13666" r:id="rId931" name="Check Box 3426">
              <controlPr defaultSize="0" autoFill="0" autoLine="0" autoPict="0">
                <anchor moveWithCells="1">
                  <from>
                    <xdr:col>25</xdr:col>
                    <xdr:colOff>161925</xdr:colOff>
                    <xdr:row>949</xdr:row>
                    <xdr:rowOff>0</xdr:rowOff>
                  </from>
                  <to>
                    <xdr:col>26</xdr:col>
                    <xdr:colOff>142875</xdr:colOff>
                    <xdr:row>950</xdr:row>
                    <xdr:rowOff>9525</xdr:rowOff>
                  </to>
                </anchor>
              </controlPr>
            </control>
          </mc:Choice>
        </mc:AlternateContent>
        <mc:AlternateContent xmlns:mc="http://schemas.openxmlformats.org/markup-compatibility/2006">
          <mc:Choice Requires="x14">
            <control shapeId="13667" r:id="rId932" name="Check Box 3427">
              <controlPr defaultSize="0" autoFill="0" autoLine="0" autoPict="0">
                <anchor moveWithCells="1">
                  <from>
                    <xdr:col>25</xdr:col>
                    <xdr:colOff>161925</xdr:colOff>
                    <xdr:row>950</xdr:row>
                    <xdr:rowOff>0</xdr:rowOff>
                  </from>
                  <to>
                    <xdr:col>26</xdr:col>
                    <xdr:colOff>142875</xdr:colOff>
                    <xdr:row>951</xdr:row>
                    <xdr:rowOff>9525</xdr:rowOff>
                  </to>
                </anchor>
              </controlPr>
            </control>
          </mc:Choice>
        </mc:AlternateContent>
        <mc:AlternateContent xmlns:mc="http://schemas.openxmlformats.org/markup-compatibility/2006">
          <mc:Choice Requires="x14">
            <control shapeId="13668" r:id="rId933" name="Check Box 3428">
              <controlPr defaultSize="0" autoFill="0" autoLine="0" autoPict="0">
                <anchor moveWithCells="1">
                  <from>
                    <xdr:col>25</xdr:col>
                    <xdr:colOff>161925</xdr:colOff>
                    <xdr:row>951</xdr:row>
                    <xdr:rowOff>0</xdr:rowOff>
                  </from>
                  <to>
                    <xdr:col>26</xdr:col>
                    <xdr:colOff>142875</xdr:colOff>
                    <xdr:row>952</xdr:row>
                    <xdr:rowOff>9525</xdr:rowOff>
                  </to>
                </anchor>
              </controlPr>
            </control>
          </mc:Choice>
        </mc:AlternateContent>
        <mc:AlternateContent xmlns:mc="http://schemas.openxmlformats.org/markup-compatibility/2006">
          <mc:Choice Requires="x14">
            <control shapeId="13669" r:id="rId934" name="Check Box 3429">
              <controlPr defaultSize="0" autoFill="0" autoLine="0" autoPict="0">
                <anchor moveWithCells="1">
                  <from>
                    <xdr:col>25</xdr:col>
                    <xdr:colOff>161925</xdr:colOff>
                    <xdr:row>952</xdr:row>
                    <xdr:rowOff>0</xdr:rowOff>
                  </from>
                  <to>
                    <xdr:col>26</xdr:col>
                    <xdr:colOff>142875</xdr:colOff>
                    <xdr:row>953</xdr:row>
                    <xdr:rowOff>9525</xdr:rowOff>
                  </to>
                </anchor>
              </controlPr>
            </control>
          </mc:Choice>
        </mc:AlternateContent>
        <mc:AlternateContent xmlns:mc="http://schemas.openxmlformats.org/markup-compatibility/2006">
          <mc:Choice Requires="x14">
            <control shapeId="13670" r:id="rId935" name="Check Box 3430">
              <controlPr defaultSize="0" autoFill="0" autoLine="0" autoPict="0">
                <anchor moveWithCells="1">
                  <from>
                    <xdr:col>25</xdr:col>
                    <xdr:colOff>161925</xdr:colOff>
                    <xdr:row>953</xdr:row>
                    <xdr:rowOff>0</xdr:rowOff>
                  </from>
                  <to>
                    <xdr:col>26</xdr:col>
                    <xdr:colOff>142875</xdr:colOff>
                    <xdr:row>954</xdr:row>
                    <xdr:rowOff>9525</xdr:rowOff>
                  </to>
                </anchor>
              </controlPr>
            </control>
          </mc:Choice>
        </mc:AlternateContent>
        <mc:AlternateContent xmlns:mc="http://schemas.openxmlformats.org/markup-compatibility/2006">
          <mc:Choice Requires="x14">
            <control shapeId="13671" r:id="rId936" name="Check Box 3431">
              <controlPr defaultSize="0" autoFill="0" autoLine="0" autoPict="0">
                <anchor moveWithCells="1">
                  <from>
                    <xdr:col>25</xdr:col>
                    <xdr:colOff>161925</xdr:colOff>
                    <xdr:row>954</xdr:row>
                    <xdr:rowOff>0</xdr:rowOff>
                  </from>
                  <to>
                    <xdr:col>26</xdr:col>
                    <xdr:colOff>142875</xdr:colOff>
                    <xdr:row>955</xdr:row>
                    <xdr:rowOff>9525</xdr:rowOff>
                  </to>
                </anchor>
              </controlPr>
            </control>
          </mc:Choice>
        </mc:AlternateContent>
        <mc:AlternateContent xmlns:mc="http://schemas.openxmlformats.org/markup-compatibility/2006">
          <mc:Choice Requires="x14">
            <control shapeId="13672" r:id="rId937" name="Check Box 3432">
              <controlPr defaultSize="0" autoFill="0" autoLine="0" autoPict="0">
                <anchor moveWithCells="1">
                  <from>
                    <xdr:col>25</xdr:col>
                    <xdr:colOff>161925</xdr:colOff>
                    <xdr:row>955</xdr:row>
                    <xdr:rowOff>0</xdr:rowOff>
                  </from>
                  <to>
                    <xdr:col>26</xdr:col>
                    <xdr:colOff>142875</xdr:colOff>
                    <xdr:row>956</xdr:row>
                    <xdr:rowOff>9525</xdr:rowOff>
                  </to>
                </anchor>
              </controlPr>
            </control>
          </mc:Choice>
        </mc:AlternateContent>
        <mc:AlternateContent xmlns:mc="http://schemas.openxmlformats.org/markup-compatibility/2006">
          <mc:Choice Requires="x14">
            <control shapeId="13673" r:id="rId938" name="Check Box 3433">
              <controlPr defaultSize="0" autoFill="0" autoLine="0" autoPict="0">
                <anchor moveWithCells="1">
                  <from>
                    <xdr:col>25</xdr:col>
                    <xdr:colOff>161925</xdr:colOff>
                    <xdr:row>956</xdr:row>
                    <xdr:rowOff>0</xdr:rowOff>
                  </from>
                  <to>
                    <xdr:col>26</xdr:col>
                    <xdr:colOff>142875</xdr:colOff>
                    <xdr:row>957</xdr:row>
                    <xdr:rowOff>9525</xdr:rowOff>
                  </to>
                </anchor>
              </controlPr>
            </control>
          </mc:Choice>
        </mc:AlternateContent>
        <mc:AlternateContent xmlns:mc="http://schemas.openxmlformats.org/markup-compatibility/2006">
          <mc:Choice Requires="x14">
            <control shapeId="13674" r:id="rId939" name="Check Box 3434">
              <controlPr defaultSize="0" autoFill="0" autoLine="0" autoPict="0">
                <anchor moveWithCells="1">
                  <from>
                    <xdr:col>25</xdr:col>
                    <xdr:colOff>161925</xdr:colOff>
                    <xdr:row>957</xdr:row>
                    <xdr:rowOff>0</xdr:rowOff>
                  </from>
                  <to>
                    <xdr:col>26</xdr:col>
                    <xdr:colOff>142875</xdr:colOff>
                    <xdr:row>958</xdr:row>
                    <xdr:rowOff>9525</xdr:rowOff>
                  </to>
                </anchor>
              </controlPr>
            </control>
          </mc:Choice>
        </mc:AlternateContent>
        <mc:AlternateContent xmlns:mc="http://schemas.openxmlformats.org/markup-compatibility/2006">
          <mc:Choice Requires="x14">
            <control shapeId="13675" r:id="rId940" name="Check Box 3435">
              <controlPr defaultSize="0" autoFill="0" autoLine="0" autoPict="0">
                <anchor moveWithCells="1">
                  <from>
                    <xdr:col>25</xdr:col>
                    <xdr:colOff>161925</xdr:colOff>
                    <xdr:row>958</xdr:row>
                    <xdr:rowOff>0</xdr:rowOff>
                  </from>
                  <to>
                    <xdr:col>26</xdr:col>
                    <xdr:colOff>142875</xdr:colOff>
                    <xdr:row>959</xdr:row>
                    <xdr:rowOff>9525</xdr:rowOff>
                  </to>
                </anchor>
              </controlPr>
            </control>
          </mc:Choice>
        </mc:AlternateContent>
        <mc:AlternateContent xmlns:mc="http://schemas.openxmlformats.org/markup-compatibility/2006">
          <mc:Choice Requires="x14">
            <control shapeId="13676" r:id="rId941" name="Check Box 3436">
              <controlPr defaultSize="0" autoFill="0" autoLine="0" autoPict="0">
                <anchor moveWithCells="1">
                  <from>
                    <xdr:col>25</xdr:col>
                    <xdr:colOff>161925</xdr:colOff>
                    <xdr:row>959</xdr:row>
                    <xdr:rowOff>0</xdr:rowOff>
                  </from>
                  <to>
                    <xdr:col>26</xdr:col>
                    <xdr:colOff>142875</xdr:colOff>
                    <xdr:row>960</xdr:row>
                    <xdr:rowOff>9525</xdr:rowOff>
                  </to>
                </anchor>
              </controlPr>
            </control>
          </mc:Choice>
        </mc:AlternateContent>
        <mc:AlternateContent xmlns:mc="http://schemas.openxmlformats.org/markup-compatibility/2006">
          <mc:Choice Requires="x14">
            <control shapeId="13677" r:id="rId942" name="Check Box 3437">
              <controlPr defaultSize="0" autoFill="0" autoLine="0" autoPict="0">
                <anchor moveWithCells="1">
                  <from>
                    <xdr:col>25</xdr:col>
                    <xdr:colOff>161925</xdr:colOff>
                    <xdr:row>959</xdr:row>
                    <xdr:rowOff>238125</xdr:rowOff>
                  </from>
                  <to>
                    <xdr:col>26</xdr:col>
                    <xdr:colOff>142875</xdr:colOff>
                    <xdr:row>961</xdr:row>
                    <xdr:rowOff>9525</xdr:rowOff>
                  </to>
                </anchor>
              </controlPr>
            </control>
          </mc:Choice>
        </mc:AlternateContent>
        <mc:AlternateContent xmlns:mc="http://schemas.openxmlformats.org/markup-compatibility/2006">
          <mc:Choice Requires="x14">
            <control shapeId="13678" r:id="rId943" name="Check Box 3438">
              <controlPr defaultSize="0" autoFill="0" autoLine="0" autoPict="0">
                <anchor moveWithCells="1">
                  <from>
                    <xdr:col>25</xdr:col>
                    <xdr:colOff>161925</xdr:colOff>
                    <xdr:row>961</xdr:row>
                    <xdr:rowOff>0</xdr:rowOff>
                  </from>
                  <to>
                    <xdr:col>26</xdr:col>
                    <xdr:colOff>142875</xdr:colOff>
                    <xdr:row>962</xdr:row>
                    <xdr:rowOff>9525</xdr:rowOff>
                  </to>
                </anchor>
              </controlPr>
            </control>
          </mc:Choice>
        </mc:AlternateContent>
        <mc:AlternateContent xmlns:mc="http://schemas.openxmlformats.org/markup-compatibility/2006">
          <mc:Choice Requires="x14">
            <control shapeId="13679" r:id="rId944" name="Check Box 3439">
              <controlPr defaultSize="0" autoFill="0" autoLine="0" autoPict="0">
                <anchor moveWithCells="1">
                  <from>
                    <xdr:col>25</xdr:col>
                    <xdr:colOff>161925</xdr:colOff>
                    <xdr:row>962</xdr:row>
                    <xdr:rowOff>0</xdr:rowOff>
                  </from>
                  <to>
                    <xdr:col>26</xdr:col>
                    <xdr:colOff>142875</xdr:colOff>
                    <xdr:row>963</xdr:row>
                    <xdr:rowOff>9525</xdr:rowOff>
                  </to>
                </anchor>
              </controlPr>
            </control>
          </mc:Choice>
        </mc:AlternateContent>
        <mc:AlternateContent xmlns:mc="http://schemas.openxmlformats.org/markup-compatibility/2006">
          <mc:Choice Requires="x14">
            <control shapeId="13680" r:id="rId945" name="Check Box 3440">
              <controlPr defaultSize="0" autoFill="0" autoLine="0" autoPict="0">
                <anchor moveWithCells="1">
                  <from>
                    <xdr:col>25</xdr:col>
                    <xdr:colOff>161925</xdr:colOff>
                    <xdr:row>963</xdr:row>
                    <xdr:rowOff>0</xdr:rowOff>
                  </from>
                  <to>
                    <xdr:col>26</xdr:col>
                    <xdr:colOff>142875</xdr:colOff>
                    <xdr:row>964</xdr:row>
                    <xdr:rowOff>9525</xdr:rowOff>
                  </to>
                </anchor>
              </controlPr>
            </control>
          </mc:Choice>
        </mc:AlternateContent>
        <mc:AlternateContent xmlns:mc="http://schemas.openxmlformats.org/markup-compatibility/2006">
          <mc:Choice Requires="x14">
            <control shapeId="13681" r:id="rId946" name="Check Box 3441">
              <controlPr defaultSize="0" autoFill="0" autoLine="0" autoPict="0">
                <anchor moveWithCells="1">
                  <from>
                    <xdr:col>25</xdr:col>
                    <xdr:colOff>161925</xdr:colOff>
                    <xdr:row>964</xdr:row>
                    <xdr:rowOff>0</xdr:rowOff>
                  </from>
                  <to>
                    <xdr:col>26</xdr:col>
                    <xdr:colOff>142875</xdr:colOff>
                    <xdr:row>965</xdr:row>
                    <xdr:rowOff>9525</xdr:rowOff>
                  </to>
                </anchor>
              </controlPr>
            </control>
          </mc:Choice>
        </mc:AlternateContent>
        <mc:AlternateContent xmlns:mc="http://schemas.openxmlformats.org/markup-compatibility/2006">
          <mc:Choice Requires="x14">
            <control shapeId="13682" r:id="rId947" name="Check Box 3442">
              <controlPr defaultSize="0" autoFill="0" autoLine="0" autoPict="0">
                <anchor moveWithCells="1">
                  <from>
                    <xdr:col>25</xdr:col>
                    <xdr:colOff>161925</xdr:colOff>
                    <xdr:row>965</xdr:row>
                    <xdr:rowOff>0</xdr:rowOff>
                  </from>
                  <to>
                    <xdr:col>26</xdr:col>
                    <xdr:colOff>142875</xdr:colOff>
                    <xdr:row>966</xdr:row>
                    <xdr:rowOff>9525</xdr:rowOff>
                  </to>
                </anchor>
              </controlPr>
            </control>
          </mc:Choice>
        </mc:AlternateContent>
        <mc:AlternateContent xmlns:mc="http://schemas.openxmlformats.org/markup-compatibility/2006">
          <mc:Choice Requires="x14">
            <control shapeId="13683" r:id="rId948" name="Check Box 3443">
              <controlPr defaultSize="0" autoFill="0" autoLine="0" autoPict="0">
                <anchor moveWithCells="1">
                  <from>
                    <xdr:col>25</xdr:col>
                    <xdr:colOff>161925</xdr:colOff>
                    <xdr:row>966</xdr:row>
                    <xdr:rowOff>0</xdr:rowOff>
                  </from>
                  <to>
                    <xdr:col>26</xdr:col>
                    <xdr:colOff>142875</xdr:colOff>
                    <xdr:row>967</xdr:row>
                    <xdr:rowOff>9525</xdr:rowOff>
                  </to>
                </anchor>
              </controlPr>
            </control>
          </mc:Choice>
        </mc:AlternateContent>
        <mc:AlternateContent xmlns:mc="http://schemas.openxmlformats.org/markup-compatibility/2006">
          <mc:Choice Requires="x14">
            <control shapeId="13684" r:id="rId949" name="Check Box 3444">
              <controlPr defaultSize="0" autoFill="0" autoLine="0" autoPict="0">
                <anchor moveWithCells="1">
                  <from>
                    <xdr:col>25</xdr:col>
                    <xdr:colOff>161925</xdr:colOff>
                    <xdr:row>967</xdr:row>
                    <xdr:rowOff>0</xdr:rowOff>
                  </from>
                  <to>
                    <xdr:col>26</xdr:col>
                    <xdr:colOff>142875</xdr:colOff>
                    <xdr:row>968</xdr:row>
                    <xdr:rowOff>9525</xdr:rowOff>
                  </to>
                </anchor>
              </controlPr>
            </control>
          </mc:Choice>
        </mc:AlternateContent>
        <mc:AlternateContent xmlns:mc="http://schemas.openxmlformats.org/markup-compatibility/2006">
          <mc:Choice Requires="x14">
            <control shapeId="13685" r:id="rId950" name="Check Box 3445">
              <controlPr defaultSize="0" autoFill="0" autoLine="0" autoPict="0">
                <anchor moveWithCells="1">
                  <from>
                    <xdr:col>25</xdr:col>
                    <xdr:colOff>161925</xdr:colOff>
                    <xdr:row>968</xdr:row>
                    <xdr:rowOff>0</xdr:rowOff>
                  </from>
                  <to>
                    <xdr:col>26</xdr:col>
                    <xdr:colOff>142875</xdr:colOff>
                    <xdr:row>969</xdr:row>
                    <xdr:rowOff>9525</xdr:rowOff>
                  </to>
                </anchor>
              </controlPr>
            </control>
          </mc:Choice>
        </mc:AlternateContent>
        <mc:AlternateContent xmlns:mc="http://schemas.openxmlformats.org/markup-compatibility/2006">
          <mc:Choice Requires="x14">
            <control shapeId="13686" r:id="rId951" name="Check Box 3446">
              <controlPr defaultSize="0" autoFill="0" autoLine="0" autoPict="0">
                <anchor moveWithCells="1">
                  <from>
                    <xdr:col>25</xdr:col>
                    <xdr:colOff>161925</xdr:colOff>
                    <xdr:row>969</xdr:row>
                    <xdr:rowOff>0</xdr:rowOff>
                  </from>
                  <to>
                    <xdr:col>26</xdr:col>
                    <xdr:colOff>142875</xdr:colOff>
                    <xdr:row>970</xdr:row>
                    <xdr:rowOff>9525</xdr:rowOff>
                  </to>
                </anchor>
              </controlPr>
            </control>
          </mc:Choice>
        </mc:AlternateContent>
        <mc:AlternateContent xmlns:mc="http://schemas.openxmlformats.org/markup-compatibility/2006">
          <mc:Choice Requires="x14">
            <control shapeId="13687" r:id="rId952" name="Check Box 3447">
              <controlPr defaultSize="0" autoFill="0" autoLine="0" autoPict="0">
                <anchor moveWithCells="1">
                  <from>
                    <xdr:col>25</xdr:col>
                    <xdr:colOff>161925</xdr:colOff>
                    <xdr:row>970</xdr:row>
                    <xdr:rowOff>0</xdr:rowOff>
                  </from>
                  <to>
                    <xdr:col>26</xdr:col>
                    <xdr:colOff>142875</xdr:colOff>
                    <xdr:row>971</xdr:row>
                    <xdr:rowOff>9525</xdr:rowOff>
                  </to>
                </anchor>
              </controlPr>
            </control>
          </mc:Choice>
        </mc:AlternateContent>
        <mc:AlternateContent xmlns:mc="http://schemas.openxmlformats.org/markup-compatibility/2006">
          <mc:Choice Requires="x14">
            <control shapeId="13688" r:id="rId953" name="Check Box 3448">
              <controlPr defaultSize="0" autoFill="0" autoLine="0" autoPict="0">
                <anchor moveWithCells="1">
                  <from>
                    <xdr:col>25</xdr:col>
                    <xdr:colOff>161925</xdr:colOff>
                    <xdr:row>971</xdr:row>
                    <xdr:rowOff>0</xdr:rowOff>
                  </from>
                  <to>
                    <xdr:col>26</xdr:col>
                    <xdr:colOff>142875</xdr:colOff>
                    <xdr:row>972</xdr:row>
                    <xdr:rowOff>9525</xdr:rowOff>
                  </to>
                </anchor>
              </controlPr>
            </control>
          </mc:Choice>
        </mc:AlternateContent>
        <mc:AlternateContent xmlns:mc="http://schemas.openxmlformats.org/markup-compatibility/2006">
          <mc:Choice Requires="x14">
            <control shapeId="13689" r:id="rId954" name="Check Box 3449">
              <controlPr defaultSize="0" autoFill="0" autoLine="0" autoPict="0">
                <anchor moveWithCells="1">
                  <from>
                    <xdr:col>25</xdr:col>
                    <xdr:colOff>161925</xdr:colOff>
                    <xdr:row>972</xdr:row>
                    <xdr:rowOff>0</xdr:rowOff>
                  </from>
                  <to>
                    <xdr:col>26</xdr:col>
                    <xdr:colOff>142875</xdr:colOff>
                    <xdr:row>973</xdr:row>
                    <xdr:rowOff>9525</xdr:rowOff>
                  </to>
                </anchor>
              </controlPr>
            </control>
          </mc:Choice>
        </mc:AlternateContent>
        <mc:AlternateContent xmlns:mc="http://schemas.openxmlformats.org/markup-compatibility/2006">
          <mc:Choice Requires="x14">
            <control shapeId="13690" r:id="rId955" name="Check Box 3450">
              <controlPr defaultSize="0" autoFill="0" autoLine="0" autoPict="0">
                <anchor moveWithCells="1">
                  <from>
                    <xdr:col>25</xdr:col>
                    <xdr:colOff>161925</xdr:colOff>
                    <xdr:row>973</xdr:row>
                    <xdr:rowOff>0</xdr:rowOff>
                  </from>
                  <to>
                    <xdr:col>26</xdr:col>
                    <xdr:colOff>142875</xdr:colOff>
                    <xdr:row>974</xdr:row>
                    <xdr:rowOff>9525</xdr:rowOff>
                  </to>
                </anchor>
              </controlPr>
            </control>
          </mc:Choice>
        </mc:AlternateContent>
        <mc:AlternateContent xmlns:mc="http://schemas.openxmlformats.org/markup-compatibility/2006">
          <mc:Choice Requires="x14">
            <control shapeId="13691" r:id="rId956" name="Check Box 3451">
              <controlPr defaultSize="0" autoFill="0" autoLine="0" autoPict="0">
                <anchor moveWithCells="1">
                  <from>
                    <xdr:col>25</xdr:col>
                    <xdr:colOff>161925</xdr:colOff>
                    <xdr:row>974</xdr:row>
                    <xdr:rowOff>0</xdr:rowOff>
                  </from>
                  <to>
                    <xdr:col>26</xdr:col>
                    <xdr:colOff>142875</xdr:colOff>
                    <xdr:row>975</xdr:row>
                    <xdr:rowOff>9525</xdr:rowOff>
                  </to>
                </anchor>
              </controlPr>
            </control>
          </mc:Choice>
        </mc:AlternateContent>
        <mc:AlternateContent xmlns:mc="http://schemas.openxmlformats.org/markup-compatibility/2006">
          <mc:Choice Requires="x14">
            <control shapeId="13692" r:id="rId957" name="Check Box 3452">
              <controlPr defaultSize="0" autoFill="0" autoLine="0" autoPict="0">
                <anchor moveWithCells="1">
                  <from>
                    <xdr:col>25</xdr:col>
                    <xdr:colOff>161925</xdr:colOff>
                    <xdr:row>975</xdr:row>
                    <xdr:rowOff>0</xdr:rowOff>
                  </from>
                  <to>
                    <xdr:col>26</xdr:col>
                    <xdr:colOff>142875</xdr:colOff>
                    <xdr:row>976</xdr:row>
                    <xdr:rowOff>9525</xdr:rowOff>
                  </to>
                </anchor>
              </controlPr>
            </control>
          </mc:Choice>
        </mc:AlternateContent>
        <mc:AlternateContent xmlns:mc="http://schemas.openxmlformats.org/markup-compatibility/2006">
          <mc:Choice Requires="x14">
            <control shapeId="13693" r:id="rId958" name="Check Box 3453">
              <controlPr defaultSize="0" autoFill="0" autoLine="0" autoPict="0">
                <anchor moveWithCells="1">
                  <from>
                    <xdr:col>25</xdr:col>
                    <xdr:colOff>161925</xdr:colOff>
                    <xdr:row>976</xdr:row>
                    <xdr:rowOff>0</xdr:rowOff>
                  </from>
                  <to>
                    <xdr:col>26</xdr:col>
                    <xdr:colOff>142875</xdr:colOff>
                    <xdr:row>977</xdr:row>
                    <xdr:rowOff>9525</xdr:rowOff>
                  </to>
                </anchor>
              </controlPr>
            </control>
          </mc:Choice>
        </mc:AlternateContent>
        <mc:AlternateContent xmlns:mc="http://schemas.openxmlformats.org/markup-compatibility/2006">
          <mc:Choice Requires="x14">
            <control shapeId="13694" r:id="rId959" name="Check Box 3454">
              <controlPr defaultSize="0" autoFill="0" autoLine="0" autoPict="0">
                <anchor moveWithCells="1">
                  <from>
                    <xdr:col>25</xdr:col>
                    <xdr:colOff>161925</xdr:colOff>
                    <xdr:row>977</xdr:row>
                    <xdr:rowOff>0</xdr:rowOff>
                  </from>
                  <to>
                    <xdr:col>26</xdr:col>
                    <xdr:colOff>142875</xdr:colOff>
                    <xdr:row>978</xdr:row>
                    <xdr:rowOff>9525</xdr:rowOff>
                  </to>
                </anchor>
              </controlPr>
            </control>
          </mc:Choice>
        </mc:AlternateContent>
        <mc:AlternateContent xmlns:mc="http://schemas.openxmlformats.org/markup-compatibility/2006">
          <mc:Choice Requires="x14">
            <control shapeId="13695" r:id="rId960" name="Check Box 3455">
              <controlPr defaultSize="0" autoFill="0" autoLine="0" autoPict="0">
                <anchor moveWithCells="1">
                  <from>
                    <xdr:col>25</xdr:col>
                    <xdr:colOff>161925</xdr:colOff>
                    <xdr:row>978</xdr:row>
                    <xdr:rowOff>0</xdr:rowOff>
                  </from>
                  <to>
                    <xdr:col>26</xdr:col>
                    <xdr:colOff>142875</xdr:colOff>
                    <xdr:row>979</xdr:row>
                    <xdr:rowOff>9525</xdr:rowOff>
                  </to>
                </anchor>
              </controlPr>
            </control>
          </mc:Choice>
        </mc:AlternateContent>
        <mc:AlternateContent xmlns:mc="http://schemas.openxmlformats.org/markup-compatibility/2006">
          <mc:Choice Requires="x14">
            <control shapeId="13696" r:id="rId961" name="Check Box 3456">
              <controlPr defaultSize="0" autoFill="0" autoLine="0" autoPict="0">
                <anchor moveWithCells="1">
                  <from>
                    <xdr:col>25</xdr:col>
                    <xdr:colOff>161925</xdr:colOff>
                    <xdr:row>979</xdr:row>
                    <xdr:rowOff>0</xdr:rowOff>
                  </from>
                  <to>
                    <xdr:col>26</xdr:col>
                    <xdr:colOff>142875</xdr:colOff>
                    <xdr:row>980</xdr:row>
                    <xdr:rowOff>9525</xdr:rowOff>
                  </to>
                </anchor>
              </controlPr>
            </control>
          </mc:Choice>
        </mc:AlternateContent>
        <mc:AlternateContent xmlns:mc="http://schemas.openxmlformats.org/markup-compatibility/2006">
          <mc:Choice Requires="x14">
            <control shapeId="13697" r:id="rId962" name="Check Box 3457">
              <controlPr defaultSize="0" autoFill="0" autoLine="0" autoPict="0">
                <anchor moveWithCells="1">
                  <from>
                    <xdr:col>25</xdr:col>
                    <xdr:colOff>161925</xdr:colOff>
                    <xdr:row>980</xdr:row>
                    <xdr:rowOff>0</xdr:rowOff>
                  </from>
                  <to>
                    <xdr:col>26</xdr:col>
                    <xdr:colOff>142875</xdr:colOff>
                    <xdr:row>981</xdr:row>
                    <xdr:rowOff>9525</xdr:rowOff>
                  </to>
                </anchor>
              </controlPr>
            </control>
          </mc:Choice>
        </mc:AlternateContent>
        <mc:AlternateContent xmlns:mc="http://schemas.openxmlformats.org/markup-compatibility/2006">
          <mc:Choice Requires="x14">
            <control shapeId="13698" r:id="rId963" name="Check Box 3458">
              <controlPr defaultSize="0" autoFill="0" autoLine="0" autoPict="0">
                <anchor moveWithCells="1">
                  <from>
                    <xdr:col>25</xdr:col>
                    <xdr:colOff>161925</xdr:colOff>
                    <xdr:row>981</xdr:row>
                    <xdr:rowOff>0</xdr:rowOff>
                  </from>
                  <to>
                    <xdr:col>26</xdr:col>
                    <xdr:colOff>142875</xdr:colOff>
                    <xdr:row>982</xdr:row>
                    <xdr:rowOff>9525</xdr:rowOff>
                  </to>
                </anchor>
              </controlPr>
            </control>
          </mc:Choice>
        </mc:AlternateContent>
        <mc:AlternateContent xmlns:mc="http://schemas.openxmlformats.org/markup-compatibility/2006">
          <mc:Choice Requires="x14">
            <control shapeId="13699" r:id="rId964" name="Check Box 3459">
              <controlPr defaultSize="0" autoFill="0" autoLine="0" autoPict="0">
                <anchor moveWithCells="1">
                  <from>
                    <xdr:col>25</xdr:col>
                    <xdr:colOff>161925</xdr:colOff>
                    <xdr:row>982</xdr:row>
                    <xdr:rowOff>0</xdr:rowOff>
                  </from>
                  <to>
                    <xdr:col>26</xdr:col>
                    <xdr:colOff>142875</xdr:colOff>
                    <xdr:row>983</xdr:row>
                    <xdr:rowOff>9525</xdr:rowOff>
                  </to>
                </anchor>
              </controlPr>
            </control>
          </mc:Choice>
        </mc:AlternateContent>
        <mc:AlternateContent xmlns:mc="http://schemas.openxmlformats.org/markup-compatibility/2006">
          <mc:Choice Requires="x14">
            <control shapeId="13700" r:id="rId965" name="Check Box 3460">
              <controlPr defaultSize="0" autoFill="0" autoLine="0" autoPict="0">
                <anchor moveWithCells="1">
                  <from>
                    <xdr:col>25</xdr:col>
                    <xdr:colOff>161925</xdr:colOff>
                    <xdr:row>982</xdr:row>
                    <xdr:rowOff>238125</xdr:rowOff>
                  </from>
                  <to>
                    <xdr:col>26</xdr:col>
                    <xdr:colOff>142875</xdr:colOff>
                    <xdr:row>984</xdr:row>
                    <xdr:rowOff>9525</xdr:rowOff>
                  </to>
                </anchor>
              </controlPr>
            </control>
          </mc:Choice>
        </mc:AlternateContent>
        <mc:AlternateContent xmlns:mc="http://schemas.openxmlformats.org/markup-compatibility/2006">
          <mc:Choice Requires="x14">
            <control shapeId="13701" r:id="rId966" name="Check Box 3461">
              <controlPr defaultSize="0" autoFill="0" autoLine="0" autoPict="0">
                <anchor moveWithCells="1">
                  <from>
                    <xdr:col>25</xdr:col>
                    <xdr:colOff>161925</xdr:colOff>
                    <xdr:row>984</xdr:row>
                    <xdr:rowOff>0</xdr:rowOff>
                  </from>
                  <to>
                    <xdr:col>26</xdr:col>
                    <xdr:colOff>142875</xdr:colOff>
                    <xdr:row>985</xdr:row>
                    <xdr:rowOff>9525</xdr:rowOff>
                  </to>
                </anchor>
              </controlPr>
            </control>
          </mc:Choice>
        </mc:AlternateContent>
        <mc:AlternateContent xmlns:mc="http://schemas.openxmlformats.org/markup-compatibility/2006">
          <mc:Choice Requires="x14">
            <control shapeId="13702" r:id="rId967" name="Check Box 3462">
              <controlPr defaultSize="0" autoFill="0" autoLine="0" autoPict="0">
                <anchor moveWithCells="1">
                  <from>
                    <xdr:col>25</xdr:col>
                    <xdr:colOff>161925</xdr:colOff>
                    <xdr:row>985</xdr:row>
                    <xdr:rowOff>0</xdr:rowOff>
                  </from>
                  <to>
                    <xdr:col>26</xdr:col>
                    <xdr:colOff>142875</xdr:colOff>
                    <xdr:row>986</xdr:row>
                    <xdr:rowOff>9525</xdr:rowOff>
                  </to>
                </anchor>
              </controlPr>
            </control>
          </mc:Choice>
        </mc:AlternateContent>
        <mc:AlternateContent xmlns:mc="http://schemas.openxmlformats.org/markup-compatibility/2006">
          <mc:Choice Requires="x14">
            <control shapeId="13703" r:id="rId968" name="Check Box 3463">
              <controlPr defaultSize="0" autoFill="0" autoLine="0" autoPict="0">
                <anchor moveWithCells="1">
                  <from>
                    <xdr:col>25</xdr:col>
                    <xdr:colOff>161925</xdr:colOff>
                    <xdr:row>986</xdr:row>
                    <xdr:rowOff>0</xdr:rowOff>
                  </from>
                  <to>
                    <xdr:col>26</xdr:col>
                    <xdr:colOff>142875</xdr:colOff>
                    <xdr:row>987</xdr:row>
                    <xdr:rowOff>9525</xdr:rowOff>
                  </to>
                </anchor>
              </controlPr>
            </control>
          </mc:Choice>
        </mc:AlternateContent>
        <mc:AlternateContent xmlns:mc="http://schemas.openxmlformats.org/markup-compatibility/2006">
          <mc:Choice Requires="x14">
            <control shapeId="13704" r:id="rId969" name="Check Box 3464">
              <controlPr defaultSize="0" autoFill="0" autoLine="0" autoPict="0">
                <anchor moveWithCells="1">
                  <from>
                    <xdr:col>25</xdr:col>
                    <xdr:colOff>161925</xdr:colOff>
                    <xdr:row>987</xdr:row>
                    <xdr:rowOff>0</xdr:rowOff>
                  </from>
                  <to>
                    <xdr:col>26</xdr:col>
                    <xdr:colOff>142875</xdr:colOff>
                    <xdr:row>988</xdr:row>
                    <xdr:rowOff>9525</xdr:rowOff>
                  </to>
                </anchor>
              </controlPr>
            </control>
          </mc:Choice>
        </mc:AlternateContent>
        <mc:AlternateContent xmlns:mc="http://schemas.openxmlformats.org/markup-compatibility/2006">
          <mc:Choice Requires="x14">
            <control shapeId="13705" r:id="rId970" name="Check Box 3465">
              <controlPr defaultSize="0" autoFill="0" autoLine="0" autoPict="0">
                <anchor moveWithCells="1">
                  <from>
                    <xdr:col>25</xdr:col>
                    <xdr:colOff>161925</xdr:colOff>
                    <xdr:row>988</xdr:row>
                    <xdr:rowOff>0</xdr:rowOff>
                  </from>
                  <to>
                    <xdr:col>26</xdr:col>
                    <xdr:colOff>142875</xdr:colOff>
                    <xdr:row>989</xdr:row>
                    <xdr:rowOff>9525</xdr:rowOff>
                  </to>
                </anchor>
              </controlPr>
            </control>
          </mc:Choice>
        </mc:AlternateContent>
        <mc:AlternateContent xmlns:mc="http://schemas.openxmlformats.org/markup-compatibility/2006">
          <mc:Choice Requires="x14">
            <control shapeId="13706" r:id="rId971" name="Check Box 3466">
              <controlPr defaultSize="0" autoFill="0" autoLine="0" autoPict="0">
                <anchor moveWithCells="1">
                  <from>
                    <xdr:col>25</xdr:col>
                    <xdr:colOff>161925</xdr:colOff>
                    <xdr:row>989</xdr:row>
                    <xdr:rowOff>0</xdr:rowOff>
                  </from>
                  <to>
                    <xdr:col>26</xdr:col>
                    <xdr:colOff>142875</xdr:colOff>
                    <xdr:row>990</xdr:row>
                    <xdr:rowOff>9525</xdr:rowOff>
                  </to>
                </anchor>
              </controlPr>
            </control>
          </mc:Choice>
        </mc:AlternateContent>
        <mc:AlternateContent xmlns:mc="http://schemas.openxmlformats.org/markup-compatibility/2006">
          <mc:Choice Requires="x14">
            <control shapeId="13707" r:id="rId972" name="Check Box 3467">
              <controlPr defaultSize="0" autoFill="0" autoLine="0" autoPict="0">
                <anchor moveWithCells="1">
                  <from>
                    <xdr:col>25</xdr:col>
                    <xdr:colOff>161925</xdr:colOff>
                    <xdr:row>990</xdr:row>
                    <xdr:rowOff>0</xdr:rowOff>
                  </from>
                  <to>
                    <xdr:col>26</xdr:col>
                    <xdr:colOff>142875</xdr:colOff>
                    <xdr:row>991</xdr:row>
                    <xdr:rowOff>9525</xdr:rowOff>
                  </to>
                </anchor>
              </controlPr>
            </control>
          </mc:Choice>
        </mc:AlternateContent>
        <mc:AlternateContent xmlns:mc="http://schemas.openxmlformats.org/markup-compatibility/2006">
          <mc:Choice Requires="x14">
            <control shapeId="13708" r:id="rId973" name="Check Box 3468">
              <controlPr defaultSize="0" autoFill="0" autoLine="0" autoPict="0">
                <anchor moveWithCells="1">
                  <from>
                    <xdr:col>25</xdr:col>
                    <xdr:colOff>161925</xdr:colOff>
                    <xdr:row>991</xdr:row>
                    <xdr:rowOff>0</xdr:rowOff>
                  </from>
                  <to>
                    <xdr:col>26</xdr:col>
                    <xdr:colOff>142875</xdr:colOff>
                    <xdr:row>992</xdr:row>
                    <xdr:rowOff>9525</xdr:rowOff>
                  </to>
                </anchor>
              </controlPr>
            </control>
          </mc:Choice>
        </mc:AlternateContent>
        <mc:AlternateContent xmlns:mc="http://schemas.openxmlformats.org/markup-compatibility/2006">
          <mc:Choice Requires="x14">
            <control shapeId="13709" r:id="rId974" name="Check Box 3469">
              <controlPr defaultSize="0" autoFill="0" autoLine="0" autoPict="0">
                <anchor moveWithCells="1">
                  <from>
                    <xdr:col>25</xdr:col>
                    <xdr:colOff>161925</xdr:colOff>
                    <xdr:row>992</xdr:row>
                    <xdr:rowOff>0</xdr:rowOff>
                  </from>
                  <to>
                    <xdr:col>26</xdr:col>
                    <xdr:colOff>142875</xdr:colOff>
                    <xdr:row>993</xdr:row>
                    <xdr:rowOff>9525</xdr:rowOff>
                  </to>
                </anchor>
              </controlPr>
            </control>
          </mc:Choice>
        </mc:AlternateContent>
        <mc:AlternateContent xmlns:mc="http://schemas.openxmlformats.org/markup-compatibility/2006">
          <mc:Choice Requires="x14">
            <control shapeId="13710" r:id="rId975" name="Check Box 3470">
              <controlPr defaultSize="0" autoFill="0" autoLine="0" autoPict="0">
                <anchor moveWithCells="1">
                  <from>
                    <xdr:col>25</xdr:col>
                    <xdr:colOff>161925</xdr:colOff>
                    <xdr:row>993</xdr:row>
                    <xdr:rowOff>0</xdr:rowOff>
                  </from>
                  <to>
                    <xdr:col>26</xdr:col>
                    <xdr:colOff>142875</xdr:colOff>
                    <xdr:row>994</xdr:row>
                    <xdr:rowOff>9525</xdr:rowOff>
                  </to>
                </anchor>
              </controlPr>
            </control>
          </mc:Choice>
        </mc:AlternateContent>
        <mc:AlternateContent xmlns:mc="http://schemas.openxmlformats.org/markup-compatibility/2006">
          <mc:Choice Requires="x14">
            <control shapeId="13711" r:id="rId976" name="Check Box 3471">
              <controlPr defaultSize="0" autoFill="0" autoLine="0" autoPict="0">
                <anchor moveWithCells="1">
                  <from>
                    <xdr:col>25</xdr:col>
                    <xdr:colOff>161925</xdr:colOff>
                    <xdr:row>994</xdr:row>
                    <xdr:rowOff>0</xdr:rowOff>
                  </from>
                  <to>
                    <xdr:col>26</xdr:col>
                    <xdr:colOff>142875</xdr:colOff>
                    <xdr:row>995</xdr:row>
                    <xdr:rowOff>9525</xdr:rowOff>
                  </to>
                </anchor>
              </controlPr>
            </control>
          </mc:Choice>
        </mc:AlternateContent>
        <mc:AlternateContent xmlns:mc="http://schemas.openxmlformats.org/markup-compatibility/2006">
          <mc:Choice Requires="x14">
            <control shapeId="13712" r:id="rId977" name="Check Box 3472">
              <controlPr defaultSize="0" autoFill="0" autoLine="0" autoPict="0">
                <anchor moveWithCells="1">
                  <from>
                    <xdr:col>25</xdr:col>
                    <xdr:colOff>161925</xdr:colOff>
                    <xdr:row>995</xdr:row>
                    <xdr:rowOff>0</xdr:rowOff>
                  </from>
                  <to>
                    <xdr:col>26</xdr:col>
                    <xdr:colOff>142875</xdr:colOff>
                    <xdr:row>996</xdr:row>
                    <xdr:rowOff>9525</xdr:rowOff>
                  </to>
                </anchor>
              </controlPr>
            </control>
          </mc:Choice>
        </mc:AlternateContent>
        <mc:AlternateContent xmlns:mc="http://schemas.openxmlformats.org/markup-compatibility/2006">
          <mc:Choice Requires="x14">
            <control shapeId="13713" r:id="rId978" name="Check Box 3473">
              <controlPr defaultSize="0" autoFill="0" autoLine="0" autoPict="0">
                <anchor moveWithCells="1">
                  <from>
                    <xdr:col>25</xdr:col>
                    <xdr:colOff>161925</xdr:colOff>
                    <xdr:row>996</xdr:row>
                    <xdr:rowOff>0</xdr:rowOff>
                  </from>
                  <to>
                    <xdr:col>26</xdr:col>
                    <xdr:colOff>142875</xdr:colOff>
                    <xdr:row>997</xdr:row>
                    <xdr:rowOff>9525</xdr:rowOff>
                  </to>
                </anchor>
              </controlPr>
            </control>
          </mc:Choice>
        </mc:AlternateContent>
        <mc:AlternateContent xmlns:mc="http://schemas.openxmlformats.org/markup-compatibility/2006">
          <mc:Choice Requires="x14">
            <control shapeId="13714" r:id="rId979" name="Check Box 3474">
              <controlPr defaultSize="0" autoFill="0" autoLine="0" autoPict="0">
                <anchor moveWithCells="1">
                  <from>
                    <xdr:col>25</xdr:col>
                    <xdr:colOff>161925</xdr:colOff>
                    <xdr:row>997</xdr:row>
                    <xdr:rowOff>0</xdr:rowOff>
                  </from>
                  <to>
                    <xdr:col>26</xdr:col>
                    <xdr:colOff>142875</xdr:colOff>
                    <xdr:row>998</xdr:row>
                    <xdr:rowOff>9525</xdr:rowOff>
                  </to>
                </anchor>
              </controlPr>
            </control>
          </mc:Choice>
        </mc:AlternateContent>
        <mc:AlternateContent xmlns:mc="http://schemas.openxmlformats.org/markup-compatibility/2006">
          <mc:Choice Requires="x14">
            <control shapeId="13715" r:id="rId980" name="Check Box 3475">
              <controlPr defaultSize="0" autoFill="0" autoLine="0" autoPict="0">
                <anchor moveWithCells="1">
                  <from>
                    <xdr:col>25</xdr:col>
                    <xdr:colOff>161925</xdr:colOff>
                    <xdr:row>998</xdr:row>
                    <xdr:rowOff>0</xdr:rowOff>
                  </from>
                  <to>
                    <xdr:col>26</xdr:col>
                    <xdr:colOff>142875</xdr:colOff>
                    <xdr:row>999</xdr:row>
                    <xdr:rowOff>9525</xdr:rowOff>
                  </to>
                </anchor>
              </controlPr>
            </control>
          </mc:Choice>
        </mc:AlternateContent>
        <mc:AlternateContent xmlns:mc="http://schemas.openxmlformats.org/markup-compatibility/2006">
          <mc:Choice Requires="x14">
            <control shapeId="13716" r:id="rId981" name="Check Box 3476">
              <controlPr defaultSize="0" autoFill="0" autoLine="0" autoPict="0">
                <anchor moveWithCells="1">
                  <from>
                    <xdr:col>25</xdr:col>
                    <xdr:colOff>161925</xdr:colOff>
                    <xdr:row>999</xdr:row>
                    <xdr:rowOff>0</xdr:rowOff>
                  </from>
                  <to>
                    <xdr:col>26</xdr:col>
                    <xdr:colOff>142875</xdr:colOff>
                    <xdr:row>1000</xdr:row>
                    <xdr:rowOff>9525</xdr:rowOff>
                  </to>
                </anchor>
              </controlPr>
            </control>
          </mc:Choice>
        </mc:AlternateContent>
        <mc:AlternateContent xmlns:mc="http://schemas.openxmlformats.org/markup-compatibility/2006">
          <mc:Choice Requires="x14">
            <control shapeId="13717" r:id="rId982" name="Check Box 3477">
              <controlPr defaultSize="0" autoFill="0" autoLine="0" autoPict="0">
                <anchor moveWithCells="1">
                  <from>
                    <xdr:col>25</xdr:col>
                    <xdr:colOff>161925</xdr:colOff>
                    <xdr:row>1000</xdr:row>
                    <xdr:rowOff>0</xdr:rowOff>
                  </from>
                  <to>
                    <xdr:col>26</xdr:col>
                    <xdr:colOff>142875</xdr:colOff>
                    <xdr:row>1001</xdr:row>
                    <xdr:rowOff>9525</xdr:rowOff>
                  </to>
                </anchor>
              </controlPr>
            </control>
          </mc:Choice>
        </mc:AlternateContent>
        <mc:AlternateContent xmlns:mc="http://schemas.openxmlformats.org/markup-compatibility/2006">
          <mc:Choice Requires="x14">
            <control shapeId="13718" r:id="rId983" name="Check Box 3478">
              <controlPr defaultSize="0" autoFill="0" autoLine="0" autoPict="0">
                <anchor moveWithCells="1">
                  <from>
                    <xdr:col>25</xdr:col>
                    <xdr:colOff>161925</xdr:colOff>
                    <xdr:row>1001</xdr:row>
                    <xdr:rowOff>0</xdr:rowOff>
                  </from>
                  <to>
                    <xdr:col>26</xdr:col>
                    <xdr:colOff>142875</xdr:colOff>
                    <xdr:row>1002</xdr:row>
                    <xdr:rowOff>9525</xdr:rowOff>
                  </to>
                </anchor>
              </controlPr>
            </control>
          </mc:Choice>
        </mc:AlternateContent>
        <mc:AlternateContent xmlns:mc="http://schemas.openxmlformats.org/markup-compatibility/2006">
          <mc:Choice Requires="x14">
            <control shapeId="13719" r:id="rId984" name="Check Box 3479">
              <controlPr defaultSize="0" autoFill="0" autoLine="0" autoPict="0">
                <anchor moveWithCells="1">
                  <from>
                    <xdr:col>25</xdr:col>
                    <xdr:colOff>161925</xdr:colOff>
                    <xdr:row>1002</xdr:row>
                    <xdr:rowOff>0</xdr:rowOff>
                  </from>
                  <to>
                    <xdr:col>26</xdr:col>
                    <xdr:colOff>142875</xdr:colOff>
                    <xdr:row>1003</xdr:row>
                    <xdr:rowOff>9525</xdr:rowOff>
                  </to>
                </anchor>
              </controlPr>
            </control>
          </mc:Choice>
        </mc:AlternateContent>
        <mc:AlternateContent xmlns:mc="http://schemas.openxmlformats.org/markup-compatibility/2006">
          <mc:Choice Requires="x14">
            <control shapeId="13720" r:id="rId985" name="Check Box 3480">
              <controlPr defaultSize="0" autoFill="0" autoLine="0" autoPict="0">
                <anchor moveWithCells="1">
                  <from>
                    <xdr:col>25</xdr:col>
                    <xdr:colOff>161925</xdr:colOff>
                    <xdr:row>1003</xdr:row>
                    <xdr:rowOff>0</xdr:rowOff>
                  </from>
                  <to>
                    <xdr:col>26</xdr:col>
                    <xdr:colOff>142875</xdr:colOff>
                    <xdr:row>1004</xdr:row>
                    <xdr:rowOff>9525</xdr:rowOff>
                  </to>
                </anchor>
              </controlPr>
            </control>
          </mc:Choice>
        </mc:AlternateContent>
        <mc:AlternateContent xmlns:mc="http://schemas.openxmlformats.org/markup-compatibility/2006">
          <mc:Choice Requires="x14">
            <control shapeId="13721" r:id="rId986" name="Check Box 3481">
              <controlPr defaultSize="0" autoFill="0" autoLine="0" autoPict="0">
                <anchor moveWithCells="1">
                  <from>
                    <xdr:col>25</xdr:col>
                    <xdr:colOff>161925</xdr:colOff>
                    <xdr:row>1004</xdr:row>
                    <xdr:rowOff>0</xdr:rowOff>
                  </from>
                  <to>
                    <xdr:col>26</xdr:col>
                    <xdr:colOff>142875</xdr:colOff>
                    <xdr:row>1005</xdr:row>
                    <xdr:rowOff>9525</xdr:rowOff>
                  </to>
                </anchor>
              </controlPr>
            </control>
          </mc:Choice>
        </mc:AlternateContent>
        <mc:AlternateContent xmlns:mc="http://schemas.openxmlformats.org/markup-compatibility/2006">
          <mc:Choice Requires="x14">
            <control shapeId="13722" r:id="rId987" name="Check Box 3482">
              <controlPr defaultSize="0" autoFill="0" autoLine="0" autoPict="0">
                <anchor moveWithCells="1">
                  <from>
                    <xdr:col>25</xdr:col>
                    <xdr:colOff>161925</xdr:colOff>
                    <xdr:row>1005</xdr:row>
                    <xdr:rowOff>0</xdr:rowOff>
                  </from>
                  <to>
                    <xdr:col>26</xdr:col>
                    <xdr:colOff>142875</xdr:colOff>
                    <xdr:row>1006</xdr:row>
                    <xdr:rowOff>9525</xdr:rowOff>
                  </to>
                </anchor>
              </controlPr>
            </control>
          </mc:Choice>
        </mc:AlternateContent>
        <mc:AlternateContent xmlns:mc="http://schemas.openxmlformats.org/markup-compatibility/2006">
          <mc:Choice Requires="x14">
            <control shapeId="13723" r:id="rId988" name="Check Box 3483">
              <controlPr defaultSize="0" autoFill="0" autoLine="0" autoPict="0">
                <anchor moveWithCells="1">
                  <from>
                    <xdr:col>25</xdr:col>
                    <xdr:colOff>161925</xdr:colOff>
                    <xdr:row>1005</xdr:row>
                    <xdr:rowOff>238125</xdr:rowOff>
                  </from>
                  <to>
                    <xdr:col>26</xdr:col>
                    <xdr:colOff>142875</xdr:colOff>
                    <xdr:row>1007</xdr:row>
                    <xdr:rowOff>9525</xdr:rowOff>
                  </to>
                </anchor>
              </controlPr>
            </control>
          </mc:Choice>
        </mc:AlternateContent>
        <mc:AlternateContent xmlns:mc="http://schemas.openxmlformats.org/markup-compatibility/2006">
          <mc:Choice Requires="x14">
            <control shapeId="13724" r:id="rId989" name="Check Box 3484">
              <controlPr defaultSize="0" autoFill="0" autoLine="0" autoPict="0">
                <anchor moveWithCells="1">
                  <from>
                    <xdr:col>25</xdr:col>
                    <xdr:colOff>161925</xdr:colOff>
                    <xdr:row>1007</xdr:row>
                    <xdr:rowOff>0</xdr:rowOff>
                  </from>
                  <to>
                    <xdr:col>26</xdr:col>
                    <xdr:colOff>142875</xdr:colOff>
                    <xdr:row>1008</xdr:row>
                    <xdr:rowOff>9525</xdr:rowOff>
                  </to>
                </anchor>
              </controlPr>
            </control>
          </mc:Choice>
        </mc:AlternateContent>
        <mc:AlternateContent xmlns:mc="http://schemas.openxmlformats.org/markup-compatibility/2006">
          <mc:Choice Requires="x14">
            <control shapeId="13725" r:id="rId990" name="Check Box 3485">
              <controlPr defaultSize="0" autoFill="0" autoLine="0" autoPict="0">
                <anchor moveWithCells="1">
                  <from>
                    <xdr:col>25</xdr:col>
                    <xdr:colOff>161925</xdr:colOff>
                    <xdr:row>1008</xdr:row>
                    <xdr:rowOff>0</xdr:rowOff>
                  </from>
                  <to>
                    <xdr:col>26</xdr:col>
                    <xdr:colOff>142875</xdr:colOff>
                    <xdr:row>1009</xdr:row>
                    <xdr:rowOff>9525</xdr:rowOff>
                  </to>
                </anchor>
              </controlPr>
            </control>
          </mc:Choice>
        </mc:AlternateContent>
        <mc:AlternateContent xmlns:mc="http://schemas.openxmlformats.org/markup-compatibility/2006">
          <mc:Choice Requires="x14">
            <control shapeId="13726" r:id="rId991" name="Check Box 3486">
              <controlPr defaultSize="0" autoFill="0" autoLine="0" autoPict="0">
                <anchor moveWithCells="1">
                  <from>
                    <xdr:col>25</xdr:col>
                    <xdr:colOff>161925</xdr:colOff>
                    <xdr:row>1009</xdr:row>
                    <xdr:rowOff>0</xdr:rowOff>
                  </from>
                  <to>
                    <xdr:col>26</xdr:col>
                    <xdr:colOff>142875</xdr:colOff>
                    <xdr:row>1010</xdr:row>
                    <xdr:rowOff>9525</xdr:rowOff>
                  </to>
                </anchor>
              </controlPr>
            </control>
          </mc:Choice>
        </mc:AlternateContent>
        <mc:AlternateContent xmlns:mc="http://schemas.openxmlformats.org/markup-compatibility/2006">
          <mc:Choice Requires="x14">
            <control shapeId="13727" r:id="rId992" name="Check Box 3487">
              <controlPr defaultSize="0" autoFill="0" autoLine="0" autoPict="0">
                <anchor moveWithCells="1">
                  <from>
                    <xdr:col>25</xdr:col>
                    <xdr:colOff>161925</xdr:colOff>
                    <xdr:row>1010</xdr:row>
                    <xdr:rowOff>0</xdr:rowOff>
                  </from>
                  <to>
                    <xdr:col>26</xdr:col>
                    <xdr:colOff>142875</xdr:colOff>
                    <xdr:row>1011</xdr:row>
                    <xdr:rowOff>9525</xdr:rowOff>
                  </to>
                </anchor>
              </controlPr>
            </control>
          </mc:Choice>
        </mc:AlternateContent>
        <mc:AlternateContent xmlns:mc="http://schemas.openxmlformats.org/markup-compatibility/2006">
          <mc:Choice Requires="x14">
            <control shapeId="13728" r:id="rId993" name="Check Box 3488">
              <controlPr defaultSize="0" autoFill="0" autoLine="0" autoPict="0">
                <anchor moveWithCells="1">
                  <from>
                    <xdr:col>25</xdr:col>
                    <xdr:colOff>161925</xdr:colOff>
                    <xdr:row>1011</xdr:row>
                    <xdr:rowOff>0</xdr:rowOff>
                  </from>
                  <to>
                    <xdr:col>26</xdr:col>
                    <xdr:colOff>142875</xdr:colOff>
                    <xdr:row>1012</xdr:row>
                    <xdr:rowOff>9525</xdr:rowOff>
                  </to>
                </anchor>
              </controlPr>
            </control>
          </mc:Choice>
        </mc:AlternateContent>
        <mc:AlternateContent xmlns:mc="http://schemas.openxmlformats.org/markup-compatibility/2006">
          <mc:Choice Requires="x14">
            <control shapeId="13729" r:id="rId994" name="Check Box 3489">
              <controlPr defaultSize="0" autoFill="0" autoLine="0" autoPict="0">
                <anchor moveWithCells="1">
                  <from>
                    <xdr:col>25</xdr:col>
                    <xdr:colOff>161925</xdr:colOff>
                    <xdr:row>1012</xdr:row>
                    <xdr:rowOff>0</xdr:rowOff>
                  </from>
                  <to>
                    <xdr:col>26</xdr:col>
                    <xdr:colOff>142875</xdr:colOff>
                    <xdr:row>1013</xdr:row>
                    <xdr:rowOff>9525</xdr:rowOff>
                  </to>
                </anchor>
              </controlPr>
            </control>
          </mc:Choice>
        </mc:AlternateContent>
        <mc:AlternateContent xmlns:mc="http://schemas.openxmlformats.org/markup-compatibility/2006">
          <mc:Choice Requires="x14">
            <control shapeId="13730" r:id="rId995" name="Check Box 3490">
              <controlPr defaultSize="0" autoFill="0" autoLine="0" autoPict="0">
                <anchor moveWithCells="1">
                  <from>
                    <xdr:col>25</xdr:col>
                    <xdr:colOff>161925</xdr:colOff>
                    <xdr:row>1013</xdr:row>
                    <xdr:rowOff>0</xdr:rowOff>
                  </from>
                  <to>
                    <xdr:col>26</xdr:col>
                    <xdr:colOff>142875</xdr:colOff>
                    <xdr:row>1014</xdr:row>
                    <xdr:rowOff>9525</xdr:rowOff>
                  </to>
                </anchor>
              </controlPr>
            </control>
          </mc:Choice>
        </mc:AlternateContent>
        <mc:AlternateContent xmlns:mc="http://schemas.openxmlformats.org/markup-compatibility/2006">
          <mc:Choice Requires="x14">
            <control shapeId="13731" r:id="rId996" name="Check Box 3491">
              <controlPr defaultSize="0" autoFill="0" autoLine="0" autoPict="0">
                <anchor moveWithCells="1">
                  <from>
                    <xdr:col>25</xdr:col>
                    <xdr:colOff>161925</xdr:colOff>
                    <xdr:row>1014</xdr:row>
                    <xdr:rowOff>0</xdr:rowOff>
                  </from>
                  <to>
                    <xdr:col>26</xdr:col>
                    <xdr:colOff>142875</xdr:colOff>
                    <xdr:row>1015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14" yWindow="409" count="5">
        <x14:dataValidation type="list" allowBlank="1" showInputMessage="1" showErrorMessage="1">
          <x14:formula1>
            <xm:f>プルダウン!$K$2:$K$11</xm:f>
          </x14:formula1>
          <xm:sqref>G23:G1015</xm:sqref>
        </x14:dataValidation>
        <x14:dataValidation type="list" allowBlank="1" showInputMessage="1" showErrorMessage="1">
          <x14:formula1>
            <xm:f>プルダウン!$B$2:$B$182</xm:f>
          </x14:formula1>
          <xm:sqref>E23:F1015</xm:sqref>
        </x14:dataValidation>
        <x14:dataValidation type="list" allowBlank="1" showInputMessage="1" showErrorMessage="1">
          <x14:formula1>
            <xm:f>プルダウン!$H$2:$H$19</xm:f>
          </x14:formula1>
          <xm:sqref>J23:K1015</xm:sqref>
        </x14:dataValidation>
        <x14:dataValidation type="list" allowBlank="1" showInputMessage="1" showErrorMessage="1">
          <x14:formula1>
            <xm:f>プルダウン!$O$2:$O$5</xm:f>
          </x14:formula1>
          <xm:sqref>H23:H1015</xm:sqref>
        </x14:dataValidation>
        <x14:dataValidation type="list" allowBlank="1" showInputMessage="1" showErrorMessage="1">
          <x14:formula1>
            <xm:f>プルダウン!$I$2:$I$22</xm:f>
          </x14:formula1>
          <xm:sqref>M23:N1015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99"/>
    <pageSetUpPr fitToPage="1"/>
  </sheetPr>
  <dimension ref="B1:AJ1016"/>
  <sheetViews>
    <sheetView showGridLines="0" topLeftCell="B18" zoomScale="70" zoomScaleNormal="70" zoomScaleSheetLayoutView="85" workbookViewId="0">
      <selection activeCell="C2" sqref="C2:F2"/>
    </sheetView>
  </sheetViews>
  <sheetFormatPr defaultRowHeight="18.75"/>
  <cols>
    <col min="1" max="1" width="3.25" style="9" customWidth="1"/>
    <col min="2" max="2" width="30" style="9" customWidth="1"/>
    <col min="3" max="6" width="9" style="9" customWidth="1"/>
    <col min="7" max="8" width="26.25" style="9" customWidth="1"/>
    <col min="9" max="9" width="22" style="9" customWidth="1"/>
    <col min="10" max="15" width="7.25" style="9" customWidth="1"/>
    <col min="16" max="16" width="25.375" style="9" customWidth="1"/>
    <col min="17" max="17" width="8.125" style="9" bestFit="1" customWidth="1"/>
    <col min="18" max="18" width="9.5" style="9" bestFit="1" customWidth="1"/>
    <col min="19" max="19" width="10.875" style="9" bestFit="1" customWidth="1"/>
    <col min="20" max="21" width="9.5" style="9" bestFit="1" customWidth="1"/>
    <col min="22" max="22" width="10.875" style="9" bestFit="1" customWidth="1"/>
    <col min="23" max="25" width="12.25" style="9" customWidth="1"/>
    <col min="26" max="26" width="7.25" style="9" bestFit="1" customWidth="1"/>
    <col min="27" max="28" width="16.75" style="9" customWidth="1"/>
    <col min="29" max="29" width="13.375" style="9" customWidth="1"/>
    <col min="30" max="30" width="12" style="9" customWidth="1"/>
    <col min="31" max="31" width="9.375" style="9" customWidth="1"/>
    <col min="32" max="32" width="12" style="9" customWidth="1"/>
    <col min="33" max="33" width="9.375" style="9" customWidth="1"/>
    <col min="34" max="34" width="5.625" style="9" bestFit="1" customWidth="1"/>
    <col min="35" max="36" width="12" style="9" customWidth="1"/>
    <col min="37" max="16384" width="9" style="9"/>
  </cols>
  <sheetData>
    <row r="1" spans="2:9" ht="19.5" thickBot="1"/>
    <row r="2" spans="2:9" ht="25.5" thickTop="1" thickBot="1">
      <c r="B2" s="140" t="s">
        <v>45</v>
      </c>
      <c r="C2" s="214" t="s">
        <v>95</v>
      </c>
      <c r="D2" s="215"/>
      <c r="E2" s="215"/>
      <c r="F2" s="216"/>
      <c r="I2" s="45"/>
    </row>
    <row r="3" spans="2:9" ht="20.25" thickTop="1" thickBot="1">
      <c r="B3" s="46"/>
      <c r="C3" s="47"/>
      <c r="I3" s="48"/>
    </row>
    <row r="4" spans="2:9" ht="25.5" thickTop="1" thickBot="1">
      <c r="B4" s="190" t="s">
        <v>217</v>
      </c>
      <c r="C4" s="191"/>
      <c r="D4" s="192"/>
      <c r="E4" s="217">
        <f>SUM(C23:C1015)</f>
        <v>1270</v>
      </c>
      <c r="F4" s="218"/>
      <c r="G4" s="49" t="s">
        <v>46</v>
      </c>
    </row>
    <row r="5" spans="2:9" ht="25.5" thickTop="1" thickBot="1">
      <c r="B5" s="50"/>
      <c r="C5" s="51"/>
      <c r="D5" s="49"/>
      <c r="E5" s="133"/>
      <c r="F5" s="133"/>
    </row>
    <row r="6" spans="2:9" ht="24.75" thickTop="1">
      <c r="B6" s="155" t="s">
        <v>218</v>
      </c>
      <c r="C6" s="156"/>
      <c r="D6" s="52" t="s">
        <v>47</v>
      </c>
      <c r="E6" s="219">
        <f>COUNTIF(W23:W1015,"&gt;0")</f>
        <v>5</v>
      </c>
      <c r="F6" s="220"/>
      <c r="G6" s="49" t="s">
        <v>48</v>
      </c>
    </row>
    <row r="7" spans="2:9" ht="24.75" thickBot="1">
      <c r="B7" s="157"/>
      <c r="C7" s="158"/>
      <c r="D7" s="53" t="s">
        <v>49</v>
      </c>
      <c r="E7" s="221">
        <f>COUNTIF(X23:X1015,"&gt;0")</f>
        <v>5</v>
      </c>
      <c r="F7" s="222"/>
      <c r="G7" s="49" t="s">
        <v>50</v>
      </c>
    </row>
    <row r="8" spans="2:9" ht="19.5" thickTop="1"/>
    <row r="18" spans="2:36" ht="19.5" thickBot="1"/>
    <row r="19" spans="2:36" ht="18.75" customHeight="1" thickBot="1">
      <c r="B19" s="159" t="s">
        <v>51</v>
      </c>
      <c r="C19" s="160"/>
      <c r="D19" s="160"/>
      <c r="E19" s="160"/>
      <c r="F19" s="161"/>
      <c r="G19" s="159" t="s">
        <v>52</v>
      </c>
      <c r="H19" s="161"/>
      <c r="I19" s="54" t="s">
        <v>53</v>
      </c>
      <c r="J19" s="160" t="s">
        <v>54</v>
      </c>
      <c r="K19" s="160"/>
      <c r="L19" s="160"/>
      <c r="M19" s="160"/>
      <c r="N19" s="160"/>
      <c r="O19" s="160"/>
      <c r="P19" s="160"/>
      <c r="Q19" s="160"/>
      <c r="R19" s="160"/>
      <c r="S19" s="160"/>
      <c r="T19" s="160"/>
      <c r="U19" s="160"/>
      <c r="V19" s="160"/>
      <c r="W19" s="160"/>
      <c r="X19" s="160"/>
      <c r="Y19" s="161"/>
      <c r="Z19" s="209" t="s">
        <v>55</v>
      </c>
      <c r="AA19" s="210"/>
      <c r="AB19" s="210"/>
      <c r="AC19" s="210"/>
      <c r="AD19" s="210"/>
      <c r="AE19" s="210"/>
      <c r="AF19" s="210"/>
      <c r="AG19" s="210"/>
      <c r="AH19" s="210"/>
      <c r="AI19" s="210"/>
      <c r="AJ19" s="211"/>
    </row>
    <row r="20" spans="2:36" ht="19.5" customHeight="1" thickTop="1">
      <c r="B20" s="165" t="s">
        <v>56</v>
      </c>
      <c r="C20" s="168" t="s">
        <v>57</v>
      </c>
      <c r="D20" s="168" t="s">
        <v>58</v>
      </c>
      <c r="E20" s="168" t="s">
        <v>17</v>
      </c>
      <c r="F20" s="183"/>
      <c r="G20" s="170" t="s">
        <v>59</v>
      </c>
      <c r="H20" s="173" t="s">
        <v>60</v>
      </c>
      <c r="I20" s="180" t="s">
        <v>61</v>
      </c>
      <c r="J20" s="203" t="s">
        <v>62</v>
      </c>
      <c r="K20" s="201"/>
      <c r="L20" s="201"/>
      <c r="M20" s="201"/>
      <c r="N20" s="201"/>
      <c r="O20" s="201"/>
      <c r="P20" s="202"/>
      <c r="Q20" s="200" t="s">
        <v>63</v>
      </c>
      <c r="R20" s="201"/>
      <c r="S20" s="201"/>
      <c r="T20" s="201"/>
      <c r="U20" s="201"/>
      <c r="V20" s="201"/>
      <c r="W20" s="170" t="s">
        <v>64</v>
      </c>
      <c r="X20" s="176"/>
      <c r="Y20" s="177"/>
      <c r="Z20" s="162" t="s">
        <v>65</v>
      </c>
      <c r="AA20" s="196" t="s">
        <v>66</v>
      </c>
      <c r="AB20" s="197"/>
      <c r="AC20" s="197"/>
      <c r="AD20" s="197"/>
      <c r="AE20" s="197"/>
      <c r="AF20" s="197"/>
      <c r="AG20" s="197"/>
      <c r="AH20" s="197"/>
      <c r="AI20" s="197"/>
      <c r="AJ20" s="198"/>
    </row>
    <row r="21" spans="2:36" ht="18.75" customHeight="1" thickBot="1">
      <c r="B21" s="166"/>
      <c r="C21" s="168"/>
      <c r="D21" s="168"/>
      <c r="E21" s="168"/>
      <c r="F21" s="183"/>
      <c r="G21" s="171"/>
      <c r="H21" s="174"/>
      <c r="I21" s="181"/>
      <c r="J21" s="203" t="s">
        <v>67</v>
      </c>
      <c r="K21" s="201"/>
      <c r="L21" s="206"/>
      <c r="M21" s="207" t="s">
        <v>68</v>
      </c>
      <c r="N21" s="208"/>
      <c r="O21" s="206"/>
      <c r="P21" s="204" t="s">
        <v>69</v>
      </c>
      <c r="Q21" s="200" t="s">
        <v>47</v>
      </c>
      <c r="R21" s="201"/>
      <c r="S21" s="202"/>
      <c r="T21" s="200" t="s">
        <v>49</v>
      </c>
      <c r="U21" s="201"/>
      <c r="V21" s="201"/>
      <c r="W21" s="171"/>
      <c r="X21" s="178"/>
      <c r="Y21" s="179"/>
      <c r="Z21" s="163"/>
      <c r="AA21" s="193" t="s">
        <v>70</v>
      </c>
      <c r="AB21" s="194"/>
      <c r="AC21" s="195"/>
      <c r="AD21" s="199" t="s">
        <v>43</v>
      </c>
      <c r="AE21" s="197"/>
      <c r="AF21" s="197"/>
      <c r="AG21" s="197"/>
      <c r="AH21" s="197"/>
      <c r="AI21" s="197"/>
      <c r="AJ21" s="198"/>
    </row>
    <row r="22" spans="2:36" ht="57.75" thickTop="1" thickBot="1">
      <c r="B22" s="167"/>
      <c r="C22" s="169"/>
      <c r="D22" s="169"/>
      <c r="E22" s="81" t="s">
        <v>71</v>
      </c>
      <c r="F22" s="55" t="s">
        <v>72</v>
      </c>
      <c r="G22" s="172"/>
      <c r="H22" s="175"/>
      <c r="I22" s="182"/>
      <c r="J22" s="56" t="s">
        <v>73</v>
      </c>
      <c r="K22" s="57" t="s">
        <v>74</v>
      </c>
      <c r="L22" s="58" t="s">
        <v>75</v>
      </c>
      <c r="M22" s="57" t="s">
        <v>73</v>
      </c>
      <c r="N22" s="57" t="s">
        <v>74</v>
      </c>
      <c r="O22" s="58" t="s">
        <v>75</v>
      </c>
      <c r="P22" s="205"/>
      <c r="Q22" s="58" t="s">
        <v>76</v>
      </c>
      <c r="R22" s="58" t="s">
        <v>77</v>
      </c>
      <c r="S22" s="57" t="s">
        <v>78</v>
      </c>
      <c r="T22" s="58" t="s">
        <v>79</v>
      </c>
      <c r="U22" s="58" t="s">
        <v>80</v>
      </c>
      <c r="V22" s="59" t="s">
        <v>81</v>
      </c>
      <c r="W22" s="60" t="s">
        <v>82</v>
      </c>
      <c r="X22" s="61" t="s">
        <v>83</v>
      </c>
      <c r="Y22" s="62" t="s">
        <v>84</v>
      </c>
      <c r="Z22" s="164"/>
      <c r="AA22" s="57" t="s">
        <v>85</v>
      </c>
      <c r="AB22" s="57" t="s">
        <v>86</v>
      </c>
      <c r="AC22" s="63" t="s">
        <v>87</v>
      </c>
      <c r="AD22" s="63" t="s">
        <v>88</v>
      </c>
      <c r="AE22" s="58" t="s">
        <v>89</v>
      </c>
      <c r="AF22" s="58" t="s">
        <v>90</v>
      </c>
      <c r="AG22" s="82" t="s">
        <v>91</v>
      </c>
      <c r="AH22" s="82" t="s">
        <v>92</v>
      </c>
      <c r="AI22" s="82" t="s">
        <v>93</v>
      </c>
      <c r="AJ22" s="64" t="s">
        <v>223</v>
      </c>
    </row>
    <row r="23" spans="2:36">
      <c r="B23" s="92" t="s">
        <v>96</v>
      </c>
      <c r="C23" s="93">
        <v>150</v>
      </c>
      <c r="D23" s="94" t="s">
        <v>97</v>
      </c>
      <c r="E23" s="19">
        <v>0.41666666666666702</v>
      </c>
      <c r="F23" s="19">
        <v>0.91666666666666696</v>
      </c>
      <c r="G23" s="96" t="s">
        <v>98</v>
      </c>
      <c r="H23" s="97" t="s">
        <v>99</v>
      </c>
      <c r="I23" s="98"/>
      <c r="J23" s="41">
        <f>IF(G23="","",VLOOKUP(G23,プルダウン!$K$2:$M$11,2,FALSE))</f>
        <v>44311</v>
      </c>
      <c r="K23" s="29">
        <f>IF(G23="","",VLOOKUP(G23,プルダウン!$K$2:$M$11,3,FALSE))</f>
        <v>44327</v>
      </c>
      <c r="L23" s="65">
        <f t="shared" ref="L23:L30" si="0">IF(G23="","",IF(ISERROR(K23-J23+1),"-",K23-J23+1))</f>
        <v>17</v>
      </c>
      <c r="M23" s="29">
        <f>IF(H23="","",VLOOKUP(H23,プルダウン!$O$2:$Q$5,2,FALSE))</f>
        <v>44328</v>
      </c>
      <c r="N23" s="29">
        <f>IF(H23="","",VLOOKUP(H23,プルダウン!$O$2:$Q$5,3,FALSE))</f>
        <v>44347</v>
      </c>
      <c r="O23" s="65">
        <f t="shared" ref="O23:O30" si="1">IF(H23="","",IF(ISERROR(N23-M23+1),"-",N23-M23+1))</f>
        <v>20</v>
      </c>
      <c r="P23" s="101"/>
      <c r="Q23" s="102"/>
      <c r="R23" s="102"/>
      <c r="S23" s="66">
        <f t="shared" ref="S23:S86" si="2">IF(G23="","",IF(L23&lt;&gt;"-",C23-Q23-R23,"-"))</f>
        <v>150</v>
      </c>
      <c r="T23" s="102"/>
      <c r="U23" s="102"/>
      <c r="V23" s="67">
        <f t="shared" ref="V23:V86" si="3">IF(H23="","",IF(O23&lt;&gt;"-",C23-T23-U23,"-"))</f>
        <v>150</v>
      </c>
      <c r="W23" s="68">
        <f t="shared" ref="W23:W86" si="4">IF(G23="","",IF(AND(AND(D23="飲食",F23&gt;"20:00:00"*1),OR(I23="",I23="－")),"-",IF(L23&lt;&gt;"-",MAX(1,INT(S23/100))*20000*L23,"-")))</f>
        <v>340000</v>
      </c>
      <c r="X23" s="69">
        <f t="shared" ref="X23:X86" si="5">IF(H23="","",IF(AND(AND(D23="飲食",F23&gt;"20:00:00"*1),OR(I23="",I23="－")),"-",IF(O23&lt;&gt;"-",MAX(1,INT(V23/100))*20000*O23,"-")))</f>
        <v>400000</v>
      </c>
      <c r="Y23" s="70">
        <f t="shared" ref="Y23:Y86" si="6">IF(G23="",0,IF(AND(W23="-",X23="-"),"-",IF(W23="-",0,W23)+IF(X23="-",0,X23)))</f>
        <v>740000</v>
      </c>
      <c r="Z23" s="103" t="b">
        <v>1</v>
      </c>
      <c r="AA23" s="104" t="s">
        <v>100</v>
      </c>
      <c r="AB23" s="105" t="s">
        <v>101</v>
      </c>
      <c r="AC23" s="105" t="s">
        <v>180</v>
      </c>
      <c r="AD23" s="105" t="s">
        <v>181</v>
      </c>
      <c r="AE23" s="106" t="s">
        <v>182</v>
      </c>
      <c r="AF23" s="106" t="s">
        <v>183</v>
      </c>
      <c r="AG23" s="106" t="s">
        <v>184</v>
      </c>
      <c r="AH23" s="106" t="s">
        <v>102</v>
      </c>
      <c r="AI23" s="106" t="s">
        <v>185</v>
      </c>
      <c r="AJ23" s="107" t="s">
        <v>186</v>
      </c>
    </row>
    <row r="24" spans="2:36">
      <c r="B24" s="108" t="s">
        <v>103</v>
      </c>
      <c r="C24" s="109">
        <v>300</v>
      </c>
      <c r="D24" s="94" t="s">
        <v>97</v>
      </c>
      <c r="E24" s="19">
        <v>0.41666666666666702</v>
      </c>
      <c r="F24" s="19">
        <v>0.83333333333333304</v>
      </c>
      <c r="G24" s="96" t="s">
        <v>104</v>
      </c>
      <c r="H24" s="97" t="s">
        <v>105</v>
      </c>
      <c r="I24" s="98"/>
      <c r="J24" s="41">
        <f>IF(G24="","",VLOOKUP(G24,プルダウン!$K$2:$M$11,2,FALSE))</f>
        <v>44312</v>
      </c>
      <c r="K24" s="29">
        <f>IF(G24="","",VLOOKUP(G24,プルダウン!$K$2:$M$11,3,FALSE))</f>
        <v>44327</v>
      </c>
      <c r="L24" s="65">
        <f t="shared" si="0"/>
        <v>16</v>
      </c>
      <c r="M24" s="29" t="str">
        <f>IF(H24="","",VLOOKUP(H24,プルダウン!$O$2:$Q$5,2,FALSE))</f>
        <v>-</v>
      </c>
      <c r="N24" s="29" t="str">
        <f>IF(H24="","",VLOOKUP(H24,プルダウン!$O$2:$Q$5,3,FALSE))</f>
        <v>-</v>
      </c>
      <c r="O24" s="65" t="str">
        <f t="shared" si="1"/>
        <v>-</v>
      </c>
      <c r="P24" s="101" t="s">
        <v>230</v>
      </c>
      <c r="Q24" s="110">
        <v>100</v>
      </c>
      <c r="R24" s="110"/>
      <c r="S24" s="71">
        <f t="shared" si="2"/>
        <v>200</v>
      </c>
      <c r="T24" s="102"/>
      <c r="U24" s="102"/>
      <c r="V24" s="67" t="str">
        <f t="shared" si="3"/>
        <v>-</v>
      </c>
      <c r="W24" s="68">
        <f t="shared" si="4"/>
        <v>640000</v>
      </c>
      <c r="X24" s="69" t="str">
        <f t="shared" si="5"/>
        <v>-</v>
      </c>
      <c r="Y24" s="70">
        <f t="shared" si="6"/>
        <v>640000</v>
      </c>
      <c r="Z24" s="103"/>
      <c r="AA24" s="104"/>
      <c r="AB24" s="105"/>
      <c r="AC24" s="105"/>
      <c r="AD24" s="105"/>
      <c r="AE24" s="106"/>
      <c r="AF24" s="106"/>
      <c r="AG24" s="106"/>
      <c r="AH24" s="106"/>
      <c r="AI24" s="106"/>
      <c r="AJ24" s="107"/>
    </row>
    <row r="25" spans="2:36">
      <c r="B25" s="108" t="s">
        <v>106</v>
      </c>
      <c r="C25" s="109">
        <v>50</v>
      </c>
      <c r="D25" s="94" t="s">
        <v>107</v>
      </c>
      <c r="E25" s="19">
        <v>0.41666666666666702</v>
      </c>
      <c r="F25" s="19">
        <v>0.79166666666666696</v>
      </c>
      <c r="G25" s="96" t="s">
        <v>105</v>
      </c>
      <c r="H25" s="97" t="s">
        <v>105</v>
      </c>
      <c r="I25" s="98"/>
      <c r="J25" s="41" t="str">
        <f>IF(G25="","",VLOOKUP(G25,プルダウン!$K$2:$M$11,2,FALSE))</f>
        <v>-</v>
      </c>
      <c r="K25" s="29" t="str">
        <f>IF(G25="","",VLOOKUP(G25,プルダウン!$K$2:$M$11,3,FALSE))</f>
        <v>-</v>
      </c>
      <c r="L25" s="65" t="str">
        <f t="shared" si="0"/>
        <v>-</v>
      </c>
      <c r="M25" s="29" t="str">
        <f>IF(H25="","",VLOOKUP(H25,プルダウン!$O$2:$Q$5,2,FALSE))</f>
        <v>-</v>
      </c>
      <c r="N25" s="29" t="str">
        <f>IF(H25="","",VLOOKUP(H25,プルダウン!$O$2:$Q$5,3,FALSE))</f>
        <v>-</v>
      </c>
      <c r="O25" s="65" t="str">
        <f t="shared" si="1"/>
        <v>-</v>
      </c>
      <c r="P25" s="101"/>
      <c r="Q25" s="110"/>
      <c r="R25" s="110"/>
      <c r="S25" s="71" t="str">
        <f t="shared" si="2"/>
        <v>-</v>
      </c>
      <c r="T25" s="102"/>
      <c r="U25" s="102"/>
      <c r="V25" s="67" t="str">
        <f t="shared" si="3"/>
        <v>-</v>
      </c>
      <c r="W25" s="68" t="str">
        <f t="shared" si="4"/>
        <v>-</v>
      </c>
      <c r="X25" s="69" t="str">
        <f t="shared" si="5"/>
        <v>-</v>
      </c>
      <c r="Y25" s="70" t="str">
        <f t="shared" si="6"/>
        <v>-</v>
      </c>
      <c r="Z25" s="103" t="b">
        <v>0</v>
      </c>
      <c r="AA25" s="104"/>
      <c r="AB25" s="105"/>
      <c r="AC25" s="105"/>
      <c r="AD25" s="105"/>
      <c r="AE25" s="106"/>
      <c r="AF25" s="106"/>
      <c r="AG25" s="106"/>
      <c r="AH25" s="106"/>
      <c r="AI25" s="106"/>
      <c r="AJ25" s="107"/>
    </row>
    <row r="26" spans="2:36">
      <c r="B26" s="108" t="s">
        <v>108</v>
      </c>
      <c r="C26" s="109">
        <v>150</v>
      </c>
      <c r="D26" s="94" t="s">
        <v>109</v>
      </c>
      <c r="E26" s="19">
        <v>0.47916666666666702</v>
      </c>
      <c r="F26" s="19">
        <v>1.0833333333333299</v>
      </c>
      <c r="G26" s="96" t="s">
        <v>98</v>
      </c>
      <c r="H26" s="97" t="s">
        <v>110</v>
      </c>
      <c r="I26" s="98"/>
      <c r="J26" s="41">
        <f>IF(G26="","",VLOOKUP(G26,プルダウン!$K$2:$M$11,2,FALSE))</f>
        <v>44311</v>
      </c>
      <c r="K26" s="29">
        <f>IF(G26="","",VLOOKUP(G26,プルダウン!$K$2:$M$11,3,FALSE))</f>
        <v>44327</v>
      </c>
      <c r="L26" s="65">
        <f t="shared" si="0"/>
        <v>17</v>
      </c>
      <c r="M26" s="29" t="str">
        <f>IF(H26="","",VLOOKUP(H26,プルダウン!$O$2:$Q$5,2,FALSE))</f>
        <v>-</v>
      </c>
      <c r="N26" s="29" t="str">
        <f>IF(H26="","",VLOOKUP(H26,プルダウン!$O$2:$Q$5,3,FALSE))</f>
        <v>-</v>
      </c>
      <c r="O26" s="65" t="str">
        <f t="shared" si="1"/>
        <v>-</v>
      </c>
      <c r="P26" s="101"/>
      <c r="Q26" s="110"/>
      <c r="R26" s="110"/>
      <c r="S26" s="71">
        <f t="shared" si="2"/>
        <v>150</v>
      </c>
      <c r="T26" s="102"/>
      <c r="U26" s="102"/>
      <c r="V26" s="67" t="str">
        <f t="shared" si="3"/>
        <v>-</v>
      </c>
      <c r="W26" s="68" t="str">
        <f t="shared" si="4"/>
        <v>-</v>
      </c>
      <c r="X26" s="69" t="str">
        <f t="shared" si="5"/>
        <v>-</v>
      </c>
      <c r="Y26" s="70" t="str">
        <f t="shared" si="6"/>
        <v>-</v>
      </c>
      <c r="Z26" s="103" t="b">
        <v>0</v>
      </c>
      <c r="AA26" s="104"/>
      <c r="AB26" s="105"/>
      <c r="AC26" s="105"/>
      <c r="AD26" s="105"/>
      <c r="AE26" s="106"/>
      <c r="AF26" s="106"/>
      <c r="AG26" s="106"/>
      <c r="AH26" s="106"/>
      <c r="AI26" s="106"/>
      <c r="AJ26" s="107"/>
    </row>
    <row r="27" spans="2:36">
      <c r="B27" s="108" t="s">
        <v>111</v>
      </c>
      <c r="C27" s="109">
        <v>200</v>
      </c>
      <c r="D27" s="94" t="s">
        <v>109</v>
      </c>
      <c r="E27" s="19">
        <v>0.47916666666666702</v>
      </c>
      <c r="F27" s="19">
        <v>0.9375</v>
      </c>
      <c r="G27" s="96" t="s">
        <v>98</v>
      </c>
      <c r="H27" s="97" t="s">
        <v>99</v>
      </c>
      <c r="I27" s="98" t="s">
        <v>112</v>
      </c>
      <c r="J27" s="41">
        <f>IF(G27="","",VLOOKUP(G27,プルダウン!$K$2:$M$11,2,FALSE))</f>
        <v>44311</v>
      </c>
      <c r="K27" s="29">
        <f>IF(G27="","",VLOOKUP(G27,プルダウン!$K$2:$M$11,3,FALSE))</f>
        <v>44327</v>
      </c>
      <c r="L27" s="65">
        <f t="shared" si="0"/>
        <v>17</v>
      </c>
      <c r="M27" s="29">
        <f>IF(H27="","",VLOOKUP(H27,プルダウン!$O$2:$Q$5,2,FALSE))</f>
        <v>44328</v>
      </c>
      <c r="N27" s="29">
        <f>IF(H27="","",VLOOKUP(H27,プルダウン!$O$2:$Q$5,3,FALSE))</f>
        <v>44347</v>
      </c>
      <c r="O27" s="65">
        <f t="shared" si="1"/>
        <v>20</v>
      </c>
      <c r="P27" s="101"/>
      <c r="Q27" s="110"/>
      <c r="R27" s="110"/>
      <c r="S27" s="71">
        <f t="shared" si="2"/>
        <v>200</v>
      </c>
      <c r="T27" s="102"/>
      <c r="U27" s="102"/>
      <c r="V27" s="67">
        <f t="shared" si="3"/>
        <v>200</v>
      </c>
      <c r="W27" s="68">
        <f t="shared" si="4"/>
        <v>680000</v>
      </c>
      <c r="X27" s="69">
        <f t="shared" si="5"/>
        <v>800000</v>
      </c>
      <c r="Y27" s="70">
        <f t="shared" si="6"/>
        <v>1480000</v>
      </c>
      <c r="Z27" s="103" t="b">
        <v>1</v>
      </c>
      <c r="AA27" s="104" t="s">
        <v>187</v>
      </c>
      <c r="AB27" s="105" t="s">
        <v>188</v>
      </c>
      <c r="AC27" s="105" t="s">
        <v>189</v>
      </c>
      <c r="AD27" s="105" t="s">
        <v>190</v>
      </c>
      <c r="AE27" s="106" t="s">
        <v>191</v>
      </c>
      <c r="AF27" s="106" t="s">
        <v>192</v>
      </c>
      <c r="AG27" s="106" t="s">
        <v>193</v>
      </c>
      <c r="AH27" s="106" t="s">
        <v>102</v>
      </c>
      <c r="AI27" s="106" t="s">
        <v>194</v>
      </c>
      <c r="AJ27" s="107" t="s">
        <v>186</v>
      </c>
    </row>
    <row r="28" spans="2:36">
      <c r="B28" s="108" t="s">
        <v>113</v>
      </c>
      <c r="C28" s="109">
        <v>70</v>
      </c>
      <c r="D28" s="94" t="s">
        <v>109</v>
      </c>
      <c r="E28" s="19">
        <v>0.41666666666666702</v>
      </c>
      <c r="F28" s="19">
        <v>0.75</v>
      </c>
      <c r="G28" s="96" t="s">
        <v>114</v>
      </c>
      <c r="H28" s="97" t="s">
        <v>99</v>
      </c>
      <c r="I28" s="98"/>
      <c r="J28" s="41">
        <f>IF(G28="","",VLOOKUP(G28,プルダウン!$K$2:$M$11,2,FALSE))</f>
        <v>44314</v>
      </c>
      <c r="K28" s="29">
        <f>IF(G28="","",VLOOKUP(G28,プルダウン!$K$2:$M$11,3,FALSE))</f>
        <v>44327</v>
      </c>
      <c r="L28" s="65">
        <f t="shared" si="0"/>
        <v>14</v>
      </c>
      <c r="M28" s="29">
        <f>IF(H28="","",VLOOKUP(H28,プルダウン!$O$2:$Q$5,2,FALSE))</f>
        <v>44328</v>
      </c>
      <c r="N28" s="29">
        <f>IF(H28="","",VLOOKUP(H28,プルダウン!$O$2:$Q$5,3,FALSE))</f>
        <v>44347</v>
      </c>
      <c r="O28" s="65">
        <f t="shared" si="1"/>
        <v>20</v>
      </c>
      <c r="P28" s="101"/>
      <c r="Q28" s="110"/>
      <c r="R28" s="110"/>
      <c r="S28" s="71">
        <f t="shared" si="2"/>
        <v>70</v>
      </c>
      <c r="T28" s="102"/>
      <c r="U28" s="102"/>
      <c r="V28" s="67">
        <f t="shared" si="3"/>
        <v>70</v>
      </c>
      <c r="W28" s="68">
        <f t="shared" si="4"/>
        <v>280000</v>
      </c>
      <c r="X28" s="69">
        <f t="shared" si="5"/>
        <v>400000</v>
      </c>
      <c r="Y28" s="70">
        <f t="shared" si="6"/>
        <v>680000</v>
      </c>
      <c r="Z28" s="103" t="b">
        <v>1</v>
      </c>
      <c r="AA28" s="104" t="s">
        <v>195</v>
      </c>
      <c r="AB28" s="105" t="s">
        <v>196</v>
      </c>
      <c r="AC28" s="105" t="s">
        <v>197</v>
      </c>
      <c r="AD28" s="105" t="s">
        <v>198</v>
      </c>
      <c r="AE28" s="106" t="s">
        <v>199</v>
      </c>
      <c r="AF28" s="106" t="s">
        <v>200</v>
      </c>
      <c r="AG28" s="106" t="s">
        <v>201</v>
      </c>
      <c r="AH28" s="106" t="s">
        <v>102</v>
      </c>
      <c r="AI28" s="106" t="s">
        <v>202</v>
      </c>
      <c r="AJ28" s="107" t="s">
        <v>186</v>
      </c>
    </row>
    <row r="29" spans="2:36">
      <c r="B29" s="108" t="s">
        <v>115</v>
      </c>
      <c r="C29" s="109">
        <v>200</v>
      </c>
      <c r="D29" s="94" t="s">
        <v>97</v>
      </c>
      <c r="E29" s="19">
        <v>0.41666666666666702</v>
      </c>
      <c r="F29" s="19">
        <v>0.75</v>
      </c>
      <c r="G29" s="96" t="s">
        <v>98</v>
      </c>
      <c r="H29" s="97" t="s">
        <v>116</v>
      </c>
      <c r="I29" s="98"/>
      <c r="J29" s="41">
        <f>IF(G29="","",VLOOKUP(G29,プルダウン!$K$2:$M$11,2,FALSE))</f>
        <v>44311</v>
      </c>
      <c r="K29" s="29">
        <f>IF(G29="","",VLOOKUP(G29,プルダウン!$K$2:$M$11,3,FALSE))</f>
        <v>44327</v>
      </c>
      <c r="L29" s="65">
        <f t="shared" si="0"/>
        <v>17</v>
      </c>
      <c r="M29" s="100">
        <v>44328</v>
      </c>
      <c r="N29" s="100">
        <v>44336</v>
      </c>
      <c r="O29" s="65">
        <f t="shared" si="1"/>
        <v>9</v>
      </c>
      <c r="P29" s="101" t="s">
        <v>117</v>
      </c>
      <c r="Q29" s="110"/>
      <c r="R29" s="110"/>
      <c r="S29" s="71">
        <f t="shared" si="2"/>
        <v>200</v>
      </c>
      <c r="T29" s="102"/>
      <c r="U29" s="102"/>
      <c r="V29" s="67">
        <f t="shared" si="3"/>
        <v>200</v>
      </c>
      <c r="W29" s="68">
        <f t="shared" si="4"/>
        <v>680000</v>
      </c>
      <c r="X29" s="69">
        <f t="shared" si="5"/>
        <v>360000</v>
      </c>
      <c r="Y29" s="70">
        <f t="shared" si="6"/>
        <v>1040000</v>
      </c>
      <c r="Z29" s="103" t="b">
        <v>1</v>
      </c>
      <c r="AA29" s="104" t="s">
        <v>203</v>
      </c>
      <c r="AB29" s="105" t="s">
        <v>204</v>
      </c>
      <c r="AC29" s="105" t="s">
        <v>205</v>
      </c>
      <c r="AD29" s="105" t="s">
        <v>206</v>
      </c>
      <c r="AE29" s="106" t="s">
        <v>207</v>
      </c>
      <c r="AF29" s="106" t="s">
        <v>208</v>
      </c>
      <c r="AG29" s="106" t="s">
        <v>209</v>
      </c>
      <c r="AH29" s="106" t="s">
        <v>102</v>
      </c>
      <c r="AI29" s="106" t="s">
        <v>210</v>
      </c>
      <c r="AJ29" s="107" t="s">
        <v>186</v>
      </c>
    </row>
    <row r="30" spans="2:36">
      <c r="B30" s="108" t="s">
        <v>118</v>
      </c>
      <c r="C30" s="109">
        <v>150</v>
      </c>
      <c r="D30" s="94" t="s">
        <v>119</v>
      </c>
      <c r="E30" s="19">
        <v>0.41666666666666702</v>
      </c>
      <c r="F30" s="19">
        <v>0.91666666666666696</v>
      </c>
      <c r="G30" s="96" t="s">
        <v>116</v>
      </c>
      <c r="H30" s="97" t="s">
        <v>116</v>
      </c>
      <c r="I30" s="98"/>
      <c r="J30" s="41" t="s">
        <v>227</v>
      </c>
      <c r="K30" s="29" t="s">
        <v>227</v>
      </c>
      <c r="L30" s="65" t="str">
        <f t="shared" si="0"/>
        <v>-</v>
      </c>
      <c r="M30" s="100">
        <v>44336</v>
      </c>
      <c r="N30" s="100">
        <v>44347</v>
      </c>
      <c r="O30" s="65">
        <f t="shared" si="1"/>
        <v>12</v>
      </c>
      <c r="P30" s="101" t="s">
        <v>121</v>
      </c>
      <c r="Q30" s="110"/>
      <c r="R30" s="110"/>
      <c r="S30" s="71" t="str">
        <f t="shared" si="2"/>
        <v>-</v>
      </c>
      <c r="T30" s="102"/>
      <c r="U30" s="102"/>
      <c r="V30" s="67">
        <f t="shared" si="3"/>
        <v>150</v>
      </c>
      <c r="W30" s="68" t="str">
        <f t="shared" si="4"/>
        <v>-</v>
      </c>
      <c r="X30" s="69">
        <f t="shared" si="5"/>
        <v>240000</v>
      </c>
      <c r="Y30" s="70">
        <f t="shared" si="6"/>
        <v>240000</v>
      </c>
      <c r="Z30" s="103"/>
      <c r="AA30" s="104"/>
      <c r="AB30" s="105"/>
      <c r="AC30" s="105"/>
      <c r="AD30" s="105"/>
      <c r="AE30" s="106"/>
      <c r="AF30" s="106"/>
      <c r="AG30" s="106"/>
      <c r="AH30" s="106"/>
      <c r="AI30" s="106"/>
      <c r="AJ30" s="107"/>
    </row>
    <row r="31" spans="2:36">
      <c r="B31" s="108"/>
      <c r="C31" s="109"/>
      <c r="D31" s="94"/>
      <c r="E31" s="19"/>
      <c r="F31" s="19"/>
      <c r="G31" s="96"/>
      <c r="H31" s="97"/>
      <c r="I31" s="98"/>
      <c r="J31" s="99"/>
      <c r="K31" s="100"/>
      <c r="L31" s="65"/>
      <c r="M31" s="100"/>
      <c r="N31" s="100"/>
      <c r="O31" s="65"/>
      <c r="P31" s="101"/>
      <c r="Q31" s="110"/>
      <c r="R31" s="110"/>
      <c r="S31" s="71" t="str">
        <f t="shared" si="2"/>
        <v/>
      </c>
      <c r="T31" s="102"/>
      <c r="U31" s="102"/>
      <c r="V31" s="67" t="str">
        <f t="shared" si="3"/>
        <v/>
      </c>
      <c r="W31" s="68" t="str">
        <f t="shared" si="4"/>
        <v/>
      </c>
      <c r="X31" s="69" t="str">
        <f t="shared" si="5"/>
        <v/>
      </c>
      <c r="Y31" s="70">
        <f t="shared" si="6"/>
        <v>0</v>
      </c>
      <c r="Z31" s="103"/>
      <c r="AA31" s="104"/>
      <c r="AB31" s="105"/>
      <c r="AC31" s="105"/>
      <c r="AD31" s="105"/>
      <c r="AE31" s="106"/>
      <c r="AF31" s="106"/>
      <c r="AG31" s="106"/>
      <c r="AH31" s="106"/>
      <c r="AI31" s="106"/>
      <c r="AJ31" s="107"/>
    </row>
    <row r="32" spans="2:36">
      <c r="B32" s="108"/>
      <c r="C32" s="109"/>
      <c r="D32" s="94"/>
      <c r="E32" s="19"/>
      <c r="F32" s="19"/>
      <c r="G32" s="96"/>
      <c r="H32" s="97"/>
      <c r="I32" s="98"/>
      <c r="J32" s="99"/>
      <c r="K32" s="100"/>
      <c r="L32" s="65"/>
      <c r="M32" s="100"/>
      <c r="N32" s="100"/>
      <c r="O32" s="65"/>
      <c r="P32" s="101"/>
      <c r="Q32" s="110"/>
      <c r="R32" s="110"/>
      <c r="S32" s="71" t="str">
        <f t="shared" si="2"/>
        <v/>
      </c>
      <c r="T32" s="102"/>
      <c r="U32" s="110"/>
      <c r="V32" s="67" t="str">
        <f t="shared" si="3"/>
        <v/>
      </c>
      <c r="W32" s="68" t="str">
        <f t="shared" si="4"/>
        <v/>
      </c>
      <c r="X32" s="69" t="str">
        <f t="shared" si="5"/>
        <v/>
      </c>
      <c r="Y32" s="70">
        <f t="shared" si="6"/>
        <v>0</v>
      </c>
      <c r="Z32" s="103"/>
      <c r="AA32" s="104"/>
      <c r="AB32" s="105"/>
      <c r="AC32" s="105"/>
      <c r="AD32" s="105"/>
      <c r="AE32" s="106"/>
      <c r="AF32" s="106"/>
      <c r="AG32" s="106"/>
      <c r="AH32" s="106"/>
      <c r="AI32" s="106"/>
      <c r="AJ32" s="107"/>
    </row>
    <row r="33" spans="2:36">
      <c r="B33" s="108"/>
      <c r="C33" s="109"/>
      <c r="D33" s="94"/>
      <c r="E33" s="19"/>
      <c r="F33" s="19"/>
      <c r="G33" s="96"/>
      <c r="H33" s="97"/>
      <c r="I33" s="98"/>
      <c r="J33" s="99"/>
      <c r="K33" s="100"/>
      <c r="L33" s="65"/>
      <c r="M33" s="100"/>
      <c r="N33" s="100"/>
      <c r="O33" s="65"/>
      <c r="P33" s="101"/>
      <c r="Q33" s="110"/>
      <c r="R33" s="110"/>
      <c r="S33" s="71" t="str">
        <f t="shared" si="2"/>
        <v/>
      </c>
      <c r="T33" s="102"/>
      <c r="U33" s="102"/>
      <c r="V33" s="67" t="str">
        <f t="shared" si="3"/>
        <v/>
      </c>
      <c r="W33" s="68" t="str">
        <f t="shared" si="4"/>
        <v/>
      </c>
      <c r="X33" s="69" t="str">
        <f t="shared" si="5"/>
        <v/>
      </c>
      <c r="Y33" s="70">
        <f t="shared" si="6"/>
        <v>0</v>
      </c>
      <c r="Z33" s="103"/>
      <c r="AA33" s="104"/>
      <c r="AB33" s="105"/>
      <c r="AC33" s="105"/>
      <c r="AD33" s="105"/>
      <c r="AE33" s="106"/>
      <c r="AF33" s="106"/>
      <c r="AG33" s="106"/>
      <c r="AH33" s="106"/>
      <c r="AI33" s="106"/>
      <c r="AJ33" s="107"/>
    </row>
    <row r="34" spans="2:36">
      <c r="B34" s="108"/>
      <c r="C34" s="109"/>
      <c r="D34" s="94"/>
      <c r="E34" s="19"/>
      <c r="F34" s="19"/>
      <c r="G34" s="96"/>
      <c r="H34" s="97"/>
      <c r="I34" s="98"/>
      <c r="J34" s="99"/>
      <c r="K34" s="100"/>
      <c r="L34" s="65"/>
      <c r="M34" s="100"/>
      <c r="N34" s="100"/>
      <c r="O34" s="65"/>
      <c r="P34" s="101"/>
      <c r="Q34" s="110"/>
      <c r="R34" s="110"/>
      <c r="S34" s="71" t="str">
        <f t="shared" si="2"/>
        <v/>
      </c>
      <c r="T34" s="102"/>
      <c r="U34" s="102"/>
      <c r="V34" s="67" t="str">
        <f t="shared" si="3"/>
        <v/>
      </c>
      <c r="W34" s="68" t="str">
        <f t="shared" si="4"/>
        <v/>
      </c>
      <c r="X34" s="69" t="str">
        <f t="shared" si="5"/>
        <v/>
      </c>
      <c r="Y34" s="70">
        <f t="shared" si="6"/>
        <v>0</v>
      </c>
      <c r="Z34" s="103"/>
      <c r="AA34" s="104"/>
      <c r="AB34" s="105"/>
      <c r="AC34" s="105"/>
      <c r="AD34" s="105"/>
      <c r="AE34" s="106"/>
      <c r="AF34" s="106"/>
      <c r="AG34" s="106"/>
      <c r="AH34" s="106"/>
      <c r="AI34" s="106"/>
      <c r="AJ34" s="107"/>
    </row>
    <row r="35" spans="2:36">
      <c r="B35" s="108"/>
      <c r="C35" s="109"/>
      <c r="D35" s="94"/>
      <c r="E35" s="19"/>
      <c r="F35" s="19"/>
      <c r="G35" s="96"/>
      <c r="H35" s="97"/>
      <c r="I35" s="98"/>
      <c r="J35" s="99"/>
      <c r="K35" s="100"/>
      <c r="L35" s="65"/>
      <c r="M35" s="100"/>
      <c r="N35" s="100"/>
      <c r="O35" s="65"/>
      <c r="P35" s="101"/>
      <c r="Q35" s="110"/>
      <c r="R35" s="110"/>
      <c r="S35" s="71" t="str">
        <f t="shared" si="2"/>
        <v/>
      </c>
      <c r="T35" s="102"/>
      <c r="U35" s="102"/>
      <c r="V35" s="67" t="str">
        <f t="shared" si="3"/>
        <v/>
      </c>
      <c r="W35" s="68" t="str">
        <f t="shared" si="4"/>
        <v/>
      </c>
      <c r="X35" s="69" t="str">
        <f t="shared" si="5"/>
        <v/>
      </c>
      <c r="Y35" s="70">
        <f t="shared" si="6"/>
        <v>0</v>
      </c>
      <c r="Z35" s="103"/>
      <c r="AA35" s="104"/>
      <c r="AB35" s="105"/>
      <c r="AC35" s="105"/>
      <c r="AD35" s="105"/>
      <c r="AE35" s="106"/>
      <c r="AF35" s="106"/>
      <c r="AG35" s="106"/>
      <c r="AH35" s="106"/>
      <c r="AI35" s="106"/>
      <c r="AJ35" s="107"/>
    </row>
    <row r="36" spans="2:36">
      <c r="B36" s="108"/>
      <c r="C36" s="109"/>
      <c r="D36" s="94"/>
      <c r="E36" s="19"/>
      <c r="F36" s="19"/>
      <c r="G36" s="96"/>
      <c r="H36" s="97"/>
      <c r="I36" s="98"/>
      <c r="J36" s="99"/>
      <c r="K36" s="100"/>
      <c r="L36" s="65"/>
      <c r="M36" s="100"/>
      <c r="N36" s="100"/>
      <c r="O36" s="65"/>
      <c r="P36" s="101"/>
      <c r="Q36" s="110"/>
      <c r="R36" s="110"/>
      <c r="S36" s="71" t="str">
        <f t="shared" si="2"/>
        <v/>
      </c>
      <c r="T36" s="102"/>
      <c r="U36" s="102"/>
      <c r="V36" s="67" t="str">
        <f t="shared" si="3"/>
        <v/>
      </c>
      <c r="W36" s="68" t="str">
        <f t="shared" si="4"/>
        <v/>
      </c>
      <c r="X36" s="69" t="str">
        <f t="shared" si="5"/>
        <v/>
      </c>
      <c r="Y36" s="70">
        <f t="shared" si="6"/>
        <v>0</v>
      </c>
      <c r="Z36" s="103"/>
      <c r="AA36" s="104"/>
      <c r="AB36" s="105"/>
      <c r="AC36" s="105"/>
      <c r="AD36" s="105"/>
      <c r="AE36" s="106"/>
      <c r="AF36" s="106"/>
      <c r="AG36" s="106"/>
      <c r="AH36" s="106"/>
      <c r="AI36" s="106"/>
      <c r="AJ36" s="107"/>
    </row>
    <row r="37" spans="2:36">
      <c r="B37" s="108"/>
      <c r="C37" s="109"/>
      <c r="D37" s="94"/>
      <c r="E37" s="19"/>
      <c r="F37" s="19"/>
      <c r="G37" s="96"/>
      <c r="H37" s="97"/>
      <c r="I37" s="98"/>
      <c r="J37" s="99"/>
      <c r="K37" s="100"/>
      <c r="L37" s="65"/>
      <c r="M37" s="100"/>
      <c r="N37" s="100"/>
      <c r="O37" s="65"/>
      <c r="P37" s="101"/>
      <c r="Q37" s="110"/>
      <c r="R37" s="110"/>
      <c r="S37" s="71" t="str">
        <f t="shared" si="2"/>
        <v/>
      </c>
      <c r="T37" s="102"/>
      <c r="U37" s="102"/>
      <c r="V37" s="67" t="str">
        <f t="shared" si="3"/>
        <v/>
      </c>
      <c r="W37" s="68" t="str">
        <f t="shared" si="4"/>
        <v/>
      </c>
      <c r="X37" s="69" t="str">
        <f t="shared" si="5"/>
        <v/>
      </c>
      <c r="Y37" s="70">
        <f t="shared" si="6"/>
        <v>0</v>
      </c>
      <c r="Z37" s="103"/>
      <c r="AA37" s="104"/>
      <c r="AB37" s="105"/>
      <c r="AC37" s="105"/>
      <c r="AD37" s="105"/>
      <c r="AE37" s="106"/>
      <c r="AF37" s="106"/>
      <c r="AG37" s="106"/>
      <c r="AH37" s="106"/>
      <c r="AI37" s="106"/>
      <c r="AJ37" s="107"/>
    </row>
    <row r="38" spans="2:36">
      <c r="B38" s="108"/>
      <c r="C38" s="109"/>
      <c r="D38" s="94"/>
      <c r="E38" s="19"/>
      <c r="F38" s="19"/>
      <c r="G38" s="96"/>
      <c r="H38" s="97"/>
      <c r="I38" s="98"/>
      <c r="J38" s="99"/>
      <c r="K38" s="100"/>
      <c r="L38" s="65"/>
      <c r="M38" s="100"/>
      <c r="N38" s="100"/>
      <c r="O38" s="65"/>
      <c r="P38" s="101"/>
      <c r="Q38" s="110"/>
      <c r="R38" s="110"/>
      <c r="S38" s="71" t="str">
        <f t="shared" si="2"/>
        <v/>
      </c>
      <c r="T38" s="102"/>
      <c r="U38" s="102"/>
      <c r="V38" s="67" t="str">
        <f t="shared" si="3"/>
        <v/>
      </c>
      <c r="W38" s="68" t="str">
        <f t="shared" si="4"/>
        <v/>
      </c>
      <c r="X38" s="69" t="str">
        <f t="shared" si="5"/>
        <v/>
      </c>
      <c r="Y38" s="70">
        <f t="shared" si="6"/>
        <v>0</v>
      </c>
      <c r="Z38" s="103"/>
      <c r="AA38" s="104"/>
      <c r="AB38" s="105"/>
      <c r="AC38" s="105"/>
      <c r="AD38" s="105"/>
      <c r="AE38" s="106"/>
      <c r="AF38" s="106"/>
      <c r="AG38" s="106"/>
      <c r="AH38" s="106"/>
      <c r="AI38" s="106"/>
      <c r="AJ38" s="107"/>
    </row>
    <row r="39" spans="2:36">
      <c r="B39" s="108"/>
      <c r="C39" s="109"/>
      <c r="D39" s="94"/>
      <c r="E39" s="19"/>
      <c r="F39" s="19"/>
      <c r="G39" s="96"/>
      <c r="H39" s="97"/>
      <c r="I39" s="98"/>
      <c r="J39" s="99"/>
      <c r="K39" s="100"/>
      <c r="L39" s="65"/>
      <c r="M39" s="100"/>
      <c r="N39" s="100"/>
      <c r="O39" s="65"/>
      <c r="P39" s="101"/>
      <c r="Q39" s="110"/>
      <c r="R39" s="110"/>
      <c r="S39" s="71" t="str">
        <f t="shared" si="2"/>
        <v/>
      </c>
      <c r="T39" s="102"/>
      <c r="U39" s="102"/>
      <c r="V39" s="67" t="str">
        <f t="shared" si="3"/>
        <v/>
      </c>
      <c r="W39" s="68" t="str">
        <f t="shared" si="4"/>
        <v/>
      </c>
      <c r="X39" s="69" t="str">
        <f t="shared" si="5"/>
        <v/>
      </c>
      <c r="Y39" s="70">
        <f t="shared" si="6"/>
        <v>0</v>
      </c>
      <c r="Z39" s="103"/>
      <c r="AA39" s="104"/>
      <c r="AB39" s="105"/>
      <c r="AC39" s="105"/>
      <c r="AD39" s="105"/>
      <c r="AE39" s="106"/>
      <c r="AF39" s="106"/>
      <c r="AG39" s="106"/>
      <c r="AH39" s="106"/>
      <c r="AI39" s="106"/>
      <c r="AJ39" s="107"/>
    </row>
    <row r="40" spans="2:36">
      <c r="B40" s="108"/>
      <c r="C40" s="109"/>
      <c r="D40" s="94"/>
      <c r="E40" s="19"/>
      <c r="F40" s="19"/>
      <c r="G40" s="96"/>
      <c r="H40" s="97"/>
      <c r="I40" s="98"/>
      <c r="J40" s="99"/>
      <c r="K40" s="100"/>
      <c r="L40" s="65"/>
      <c r="M40" s="100"/>
      <c r="N40" s="100"/>
      <c r="O40" s="65"/>
      <c r="P40" s="101"/>
      <c r="Q40" s="110"/>
      <c r="R40" s="110"/>
      <c r="S40" s="71" t="str">
        <f t="shared" si="2"/>
        <v/>
      </c>
      <c r="T40" s="102"/>
      <c r="U40" s="102"/>
      <c r="V40" s="67" t="str">
        <f t="shared" si="3"/>
        <v/>
      </c>
      <c r="W40" s="68" t="str">
        <f t="shared" si="4"/>
        <v/>
      </c>
      <c r="X40" s="69" t="str">
        <f t="shared" si="5"/>
        <v/>
      </c>
      <c r="Y40" s="70">
        <f t="shared" si="6"/>
        <v>0</v>
      </c>
      <c r="Z40" s="103"/>
      <c r="AA40" s="104"/>
      <c r="AB40" s="105"/>
      <c r="AC40" s="105"/>
      <c r="AD40" s="105"/>
      <c r="AE40" s="106"/>
      <c r="AF40" s="106"/>
      <c r="AG40" s="106"/>
      <c r="AH40" s="106"/>
      <c r="AI40" s="106"/>
      <c r="AJ40" s="107"/>
    </row>
    <row r="41" spans="2:36">
      <c r="B41" s="108"/>
      <c r="C41" s="109"/>
      <c r="D41" s="94"/>
      <c r="E41" s="95"/>
      <c r="F41" s="95"/>
      <c r="G41" s="96"/>
      <c r="H41" s="97"/>
      <c r="I41" s="98"/>
      <c r="J41" s="99"/>
      <c r="K41" s="100"/>
      <c r="L41" s="65"/>
      <c r="M41" s="100"/>
      <c r="N41" s="100"/>
      <c r="O41" s="65"/>
      <c r="P41" s="101"/>
      <c r="Q41" s="110"/>
      <c r="R41" s="110"/>
      <c r="S41" s="71" t="str">
        <f t="shared" si="2"/>
        <v/>
      </c>
      <c r="T41" s="102"/>
      <c r="U41" s="102"/>
      <c r="V41" s="67" t="str">
        <f t="shared" si="3"/>
        <v/>
      </c>
      <c r="W41" s="68" t="str">
        <f t="shared" si="4"/>
        <v/>
      </c>
      <c r="X41" s="69" t="str">
        <f t="shared" si="5"/>
        <v/>
      </c>
      <c r="Y41" s="70">
        <f t="shared" si="6"/>
        <v>0</v>
      </c>
      <c r="Z41" s="103"/>
      <c r="AA41" s="104"/>
      <c r="AB41" s="105"/>
      <c r="AC41" s="105"/>
      <c r="AD41" s="105"/>
      <c r="AE41" s="106"/>
      <c r="AF41" s="106"/>
      <c r="AG41" s="106"/>
      <c r="AH41" s="106"/>
      <c r="AI41" s="106"/>
      <c r="AJ41" s="107"/>
    </row>
    <row r="42" spans="2:36">
      <c r="B42" s="108"/>
      <c r="C42" s="109"/>
      <c r="D42" s="94"/>
      <c r="E42" s="95"/>
      <c r="F42" s="95"/>
      <c r="G42" s="96"/>
      <c r="H42" s="97"/>
      <c r="I42" s="98"/>
      <c r="J42" s="99"/>
      <c r="K42" s="100"/>
      <c r="L42" s="65"/>
      <c r="M42" s="100"/>
      <c r="N42" s="100"/>
      <c r="O42" s="65"/>
      <c r="P42" s="101"/>
      <c r="Q42" s="110"/>
      <c r="R42" s="110"/>
      <c r="S42" s="71" t="str">
        <f t="shared" si="2"/>
        <v/>
      </c>
      <c r="T42" s="102"/>
      <c r="U42" s="102"/>
      <c r="V42" s="67" t="str">
        <f t="shared" si="3"/>
        <v/>
      </c>
      <c r="W42" s="68" t="str">
        <f t="shared" si="4"/>
        <v/>
      </c>
      <c r="X42" s="69" t="str">
        <f t="shared" si="5"/>
        <v/>
      </c>
      <c r="Y42" s="70">
        <f t="shared" si="6"/>
        <v>0</v>
      </c>
      <c r="Z42" s="103"/>
      <c r="AA42" s="104"/>
      <c r="AB42" s="105"/>
      <c r="AC42" s="105"/>
      <c r="AD42" s="105"/>
      <c r="AE42" s="106"/>
      <c r="AF42" s="106"/>
      <c r="AG42" s="106"/>
      <c r="AH42" s="106"/>
      <c r="AI42" s="106"/>
      <c r="AJ42" s="107"/>
    </row>
    <row r="43" spans="2:36">
      <c r="B43" s="108"/>
      <c r="C43" s="109"/>
      <c r="D43" s="94"/>
      <c r="E43" s="95"/>
      <c r="F43" s="95"/>
      <c r="G43" s="96"/>
      <c r="H43" s="97"/>
      <c r="I43" s="98"/>
      <c r="J43" s="99"/>
      <c r="K43" s="100"/>
      <c r="L43" s="65"/>
      <c r="M43" s="100"/>
      <c r="N43" s="100"/>
      <c r="O43" s="65"/>
      <c r="P43" s="101"/>
      <c r="Q43" s="110"/>
      <c r="R43" s="110"/>
      <c r="S43" s="71" t="str">
        <f t="shared" si="2"/>
        <v/>
      </c>
      <c r="T43" s="102"/>
      <c r="U43" s="102"/>
      <c r="V43" s="67" t="str">
        <f t="shared" si="3"/>
        <v/>
      </c>
      <c r="W43" s="68" t="str">
        <f t="shared" si="4"/>
        <v/>
      </c>
      <c r="X43" s="69" t="str">
        <f t="shared" si="5"/>
        <v/>
      </c>
      <c r="Y43" s="70">
        <f t="shared" si="6"/>
        <v>0</v>
      </c>
      <c r="Z43" s="103"/>
      <c r="AA43" s="104"/>
      <c r="AB43" s="105"/>
      <c r="AC43" s="105"/>
      <c r="AD43" s="105"/>
      <c r="AE43" s="106"/>
      <c r="AF43" s="106"/>
      <c r="AG43" s="106"/>
      <c r="AH43" s="106"/>
      <c r="AI43" s="106"/>
      <c r="AJ43" s="107"/>
    </row>
    <row r="44" spans="2:36">
      <c r="B44" s="108"/>
      <c r="C44" s="109"/>
      <c r="D44" s="94"/>
      <c r="E44" s="95"/>
      <c r="F44" s="95"/>
      <c r="G44" s="96"/>
      <c r="H44" s="97"/>
      <c r="I44" s="98"/>
      <c r="J44" s="99"/>
      <c r="K44" s="100"/>
      <c r="L44" s="65"/>
      <c r="M44" s="100"/>
      <c r="N44" s="100"/>
      <c r="O44" s="65"/>
      <c r="P44" s="101"/>
      <c r="Q44" s="110"/>
      <c r="R44" s="110"/>
      <c r="S44" s="71" t="str">
        <f t="shared" si="2"/>
        <v/>
      </c>
      <c r="T44" s="102"/>
      <c r="U44" s="102"/>
      <c r="V44" s="67" t="str">
        <f t="shared" si="3"/>
        <v/>
      </c>
      <c r="W44" s="68" t="str">
        <f t="shared" si="4"/>
        <v/>
      </c>
      <c r="X44" s="69" t="str">
        <f t="shared" si="5"/>
        <v/>
      </c>
      <c r="Y44" s="70">
        <f t="shared" si="6"/>
        <v>0</v>
      </c>
      <c r="Z44" s="103"/>
      <c r="AA44" s="104"/>
      <c r="AB44" s="105"/>
      <c r="AC44" s="105"/>
      <c r="AD44" s="105"/>
      <c r="AE44" s="106"/>
      <c r="AF44" s="106"/>
      <c r="AG44" s="106"/>
      <c r="AH44" s="106"/>
      <c r="AI44" s="106"/>
      <c r="AJ44" s="107"/>
    </row>
    <row r="45" spans="2:36">
      <c r="B45" s="108"/>
      <c r="C45" s="109"/>
      <c r="D45" s="94"/>
      <c r="E45" s="95"/>
      <c r="F45" s="95"/>
      <c r="G45" s="96"/>
      <c r="H45" s="97"/>
      <c r="I45" s="98"/>
      <c r="J45" s="99"/>
      <c r="K45" s="100"/>
      <c r="L45" s="65"/>
      <c r="M45" s="100"/>
      <c r="N45" s="100"/>
      <c r="O45" s="65"/>
      <c r="P45" s="101"/>
      <c r="Q45" s="110"/>
      <c r="R45" s="110"/>
      <c r="S45" s="71" t="str">
        <f t="shared" si="2"/>
        <v/>
      </c>
      <c r="T45" s="102"/>
      <c r="U45" s="102"/>
      <c r="V45" s="67" t="str">
        <f t="shared" si="3"/>
        <v/>
      </c>
      <c r="W45" s="68" t="str">
        <f t="shared" si="4"/>
        <v/>
      </c>
      <c r="X45" s="69" t="str">
        <f t="shared" si="5"/>
        <v/>
      </c>
      <c r="Y45" s="70">
        <f t="shared" si="6"/>
        <v>0</v>
      </c>
      <c r="Z45" s="103"/>
      <c r="AA45" s="104"/>
      <c r="AB45" s="105"/>
      <c r="AC45" s="105"/>
      <c r="AD45" s="105"/>
      <c r="AE45" s="106"/>
      <c r="AF45" s="106"/>
      <c r="AG45" s="106"/>
      <c r="AH45" s="106"/>
      <c r="AI45" s="106"/>
      <c r="AJ45" s="107"/>
    </row>
    <row r="46" spans="2:36">
      <c r="B46" s="108"/>
      <c r="C46" s="109"/>
      <c r="D46" s="94"/>
      <c r="E46" s="95"/>
      <c r="F46" s="95"/>
      <c r="G46" s="96"/>
      <c r="H46" s="97"/>
      <c r="I46" s="98"/>
      <c r="J46" s="99"/>
      <c r="K46" s="100"/>
      <c r="L46" s="65"/>
      <c r="M46" s="100"/>
      <c r="N46" s="100"/>
      <c r="O46" s="65"/>
      <c r="P46" s="101"/>
      <c r="Q46" s="110"/>
      <c r="R46" s="110"/>
      <c r="S46" s="71" t="str">
        <f t="shared" si="2"/>
        <v/>
      </c>
      <c r="T46" s="102"/>
      <c r="U46" s="102"/>
      <c r="V46" s="67" t="str">
        <f t="shared" si="3"/>
        <v/>
      </c>
      <c r="W46" s="68" t="str">
        <f t="shared" si="4"/>
        <v/>
      </c>
      <c r="X46" s="69" t="str">
        <f t="shared" si="5"/>
        <v/>
      </c>
      <c r="Y46" s="70">
        <f t="shared" si="6"/>
        <v>0</v>
      </c>
      <c r="Z46" s="103"/>
      <c r="AA46" s="104"/>
      <c r="AB46" s="105"/>
      <c r="AC46" s="105"/>
      <c r="AD46" s="105"/>
      <c r="AE46" s="106"/>
      <c r="AF46" s="106"/>
      <c r="AG46" s="106"/>
      <c r="AH46" s="106"/>
      <c r="AI46" s="106"/>
      <c r="AJ46" s="107"/>
    </row>
    <row r="47" spans="2:36">
      <c r="B47" s="108"/>
      <c r="C47" s="109"/>
      <c r="D47" s="94"/>
      <c r="E47" s="95"/>
      <c r="F47" s="95"/>
      <c r="G47" s="96"/>
      <c r="H47" s="97"/>
      <c r="I47" s="98"/>
      <c r="J47" s="99"/>
      <c r="K47" s="100"/>
      <c r="L47" s="65"/>
      <c r="M47" s="100"/>
      <c r="N47" s="100"/>
      <c r="O47" s="65"/>
      <c r="P47" s="101"/>
      <c r="Q47" s="110"/>
      <c r="R47" s="110"/>
      <c r="S47" s="71" t="str">
        <f t="shared" si="2"/>
        <v/>
      </c>
      <c r="T47" s="102"/>
      <c r="U47" s="102"/>
      <c r="V47" s="67" t="str">
        <f t="shared" si="3"/>
        <v/>
      </c>
      <c r="W47" s="68" t="str">
        <f t="shared" si="4"/>
        <v/>
      </c>
      <c r="X47" s="69" t="str">
        <f t="shared" si="5"/>
        <v/>
      </c>
      <c r="Y47" s="70">
        <f t="shared" si="6"/>
        <v>0</v>
      </c>
      <c r="Z47" s="103"/>
      <c r="AA47" s="104"/>
      <c r="AB47" s="105"/>
      <c r="AC47" s="105"/>
      <c r="AD47" s="105"/>
      <c r="AE47" s="106"/>
      <c r="AF47" s="106"/>
      <c r="AG47" s="106"/>
      <c r="AH47" s="106"/>
      <c r="AI47" s="106"/>
      <c r="AJ47" s="107"/>
    </row>
    <row r="48" spans="2:36">
      <c r="B48" s="108"/>
      <c r="C48" s="109"/>
      <c r="D48" s="94"/>
      <c r="E48" s="95"/>
      <c r="F48" s="95"/>
      <c r="G48" s="96"/>
      <c r="H48" s="97"/>
      <c r="I48" s="98"/>
      <c r="J48" s="99"/>
      <c r="K48" s="100"/>
      <c r="L48" s="65"/>
      <c r="M48" s="100"/>
      <c r="N48" s="100"/>
      <c r="O48" s="65"/>
      <c r="P48" s="101"/>
      <c r="Q48" s="110"/>
      <c r="R48" s="110"/>
      <c r="S48" s="71" t="str">
        <f t="shared" si="2"/>
        <v/>
      </c>
      <c r="T48" s="102"/>
      <c r="U48" s="102"/>
      <c r="V48" s="67" t="str">
        <f t="shared" si="3"/>
        <v/>
      </c>
      <c r="W48" s="68" t="str">
        <f t="shared" si="4"/>
        <v/>
      </c>
      <c r="X48" s="69" t="str">
        <f t="shared" si="5"/>
        <v/>
      </c>
      <c r="Y48" s="70">
        <f t="shared" si="6"/>
        <v>0</v>
      </c>
      <c r="Z48" s="103"/>
      <c r="AA48" s="104"/>
      <c r="AB48" s="105"/>
      <c r="AC48" s="105"/>
      <c r="AD48" s="105"/>
      <c r="AE48" s="106"/>
      <c r="AF48" s="106"/>
      <c r="AG48" s="106"/>
      <c r="AH48" s="106"/>
      <c r="AI48" s="106"/>
      <c r="AJ48" s="107"/>
    </row>
    <row r="49" spans="2:36">
      <c r="B49" s="108"/>
      <c r="C49" s="109"/>
      <c r="D49" s="94"/>
      <c r="E49" s="95"/>
      <c r="F49" s="95"/>
      <c r="G49" s="96"/>
      <c r="H49" s="97"/>
      <c r="I49" s="98"/>
      <c r="J49" s="99"/>
      <c r="K49" s="100"/>
      <c r="L49" s="65"/>
      <c r="M49" s="100"/>
      <c r="N49" s="100"/>
      <c r="O49" s="65"/>
      <c r="P49" s="101"/>
      <c r="Q49" s="110"/>
      <c r="R49" s="110"/>
      <c r="S49" s="71" t="str">
        <f t="shared" si="2"/>
        <v/>
      </c>
      <c r="T49" s="102"/>
      <c r="U49" s="102"/>
      <c r="V49" s="67" t="str">
        <f t="shared" si="3"/>
        <v/>
      </c>
      <c r="W49" s="68" t="str">
        <f t="shared" si="4"/>
        <v/>
      </c>
      <c r="X49" s="69" t="str">
        <f t="shared" si="5"/>
        <v/>
      </c>
      <c r="Y49" s="70">
        <f t="shared" si="6"/>
        <v>0</v>
      </c>
      <c r="Z49" s="103"/>
      <c r="AA49" s="104"/>
      <c r="AB49" s="105"/>
      <c r="AC49" s="105"/>
      <c r="AD49" s="105"/>
      <c r="AE49" s="106"/>
      <c r="AF49" s="106"/>
      <c r="AG49" s="106"/>
      <c r="AH49" s="106"/>
      <c r="AI49" s="106"/>
      <c r="AJ49" s="107"/>
    </row>
    <row r="50" spans="2:36">
      <c r="B50" s="108"/>
      <c r="C50" s="109"/>
      <c r="D50" s="94"/>
      <c r="E50" s="95"/>
      <c r="F50" s="95"/>
      <c r="G50" s="96"/>
      <c r="H50" s="97"/>
      <c r="I50" s="98"/>
      <c r="J50" s="99"/>
      <c r="K50" s="100"/>
      <c r="L50" s="65"/>
      <c r="M50" s="100"/>
      <c r="N50" s="100"/>
      <c r="O50" s="65"/>
      <c r="P50" s="101"/>
      <c r="Q50" s="110"/>
      <c r="R50" s="110"/>
      <c r="S50" s="71" t="str">
        <f t="shared" si="2"/>
        <v/>
      </c>
      <c r="T50" s="102"/>
      <c r="U50" s="102"/>
      <c r="V50" s="67" t="str">
        <f t="shared" si="3"/>
        <v/>
      </c>
      <c r="W50" s="68" t="str">
        <f t="shared" si="4"/>
        <v/>
      </c>
      <c r="X50" s="69" t="str">
        <f t="shared" si="5"/>
        <v/>
      </c>
      <c r="Y50" s="70">
        <f t="shared" si="6"/>
        <v>0</v>
      </c>
      <c r="Z50" s="103"/>
      <c r="AA50" s="104"/>
      <c r="AB50" s="105"/>
      <c r="AC50" s="105"/>
      <c r="AD50" s="105"/>
      <c r="AE50" s="106"/>
      <c r="AF50" s="106"/>
      <c r="AG50" s="106"/>
      <c r="AH50" s="106"/>
      <c r="AI50" s="106"/>
      <c r="AJ50" s="107"/>
    </row>
    <row r="51" spans="2:36">
      <c r="B51" s="108"/>
      <c r="C51" s="109"/>
      <c r="D51" s="94"/>
      <c r="E51" s="95"/>
      <c r="F51" s="95"/>
      <c r="G51" s="96"/>
      <c r="H51" s="97"/>
      <c r="I51" s="98"/>
      <c r="J51" s="99"/>
      <c r="K51" s="100"/>
      <c r="L51" s="65"/>
      <c r="M51" s="100"/>
      <c r="N51" s="100"/>
      <c r="O51" s="65"/>
      <c r="P51" s="101"/>
      <c r="Q51" s="110"/>
      <c r="R51" s="110"/>
      <c r="S51" s="71" t="str">
        <f t="shared" si="2"/>
        <v/>
      </c>
      <c r="T51" s="102"/>
      <c r="U51" s="102"/>
      <c r="V51" s="67" t="str">
        <f t="shared" si="3"/>
        <v/>
      </c>
      <c r="W51" s="68" t="str">
        <f t="shared" si="4"/>
        <v/>
      </c>
      <c r="X51" s="69" t="str">
        <f t="shared" si="5"/>
        <v/>
      </c>
      <c r="Y51" s="70">
        <f t="shared" si="6"/>
        <v>0</v>
      </c>
      <c r="Z51" s="103"/>
      <c r="AA51" s="104"/>
      <c r="AB51" s="105"/>
      <c r="AC51" s="105"/>
      <c r="AD51" s="105"/>
      <c r="AE51" s="106"/>
      <c r="AF51" s="106"/>
      <c r="AG51" s="106"/>
      <c r="AH51" s="106"/>
      <c r="AI51" s="106"/>
      <c r="AJ51" s="107"/>
    </row>
    <row r="52" spans="2:36">
      <c r="B52" s="108"/>
      <c r="C52" s="109"/>
      <c r="D52" s="94"/>
      <c r="E52" s="95"/>
      <c r="F52" s="95"/>
      <c r="G52" s="96"/>
      <c r="H52" s="97"/>
      <c r="I52" s="98"/>
      <c r="J52" s="99"/>
      <c r="K52" s="100"/>
      <c r="L52" s="65"/>
      <c r="M52" s="100"/>
      <c r="N52" s="100"/>
      <c r="O52" s="65"/>
      <c r="P52" s="101"/>
      <c r="Q52" s="110"/>
      <c r="R52" s="110"/>
      <c r="S52" s="71" t="str">
        <f t="shared" si="2"/>
        <v/>
      </c>
      <c r="T52" s="102"/>
      <c r="U52" s="102"/>
      <c r="V52" s="67" t="str">
        <f t="shared" si="3"/>
        <v/>
      </c>
      <c r="W52" s="68" t="str">
        <f t="shared" si="4"/>
        <v/>
      </c>
      <c r="X52" s="69" t="str">
        <f t="shared" si="5"/>
        <v/>
      </c>
      <c r="Y52" s="70">
        <f t="shared" si="6"/>
        <v>0</v>
      </c>
      <c r="Z52" s="103"/>
      <c r="AA52" s="104"/>
      <c r="AB52" s="105"/>
      <c r="AC52" s="105"/>
      <c r="AD52" s="105"/>
      <c r="AE52" s="106"/>
      <c r="AF52" s="106"/>
      <c r="AG52" s="106"/>
      <c r="AH52" s="106"/>
      <c r="AI52" s="106"/>
      <c r="AJ52" s="107"/>
    </row>
    <row r="53" spans="2:36">
      <c r="B53" s="108"/>
      <c r="C53" s="109"/>
      <c r="D53" s="94"/>
      <c r="E53" s="95"/>
      <c r="F53" s="95"/>
      <c r="G53" s="96"/>
      <c r="H53" s="97"/>
      <c r="I53" s="98"/>
      <c r="J53" s="99"/>
      <c r="K53" s="100"/>
      <c r="L53" s="65"/>
      <c r="M53" s="100"/>
      <c r="N53" s="100"/>
      <c r="O53" s="65"/>
      <c r="P53" s="101"/>
      <c r="Q53" s="110"/>
      <c r="R53" s="110"/>
      <c r="S53" s="71" t="str">
        <f t="shared" si="2"/>
        <v/>
      </c>
      <c r="T53" s="102"/>
      <c r="U53" s="102"/>
      <c r="V53" s="67" t="str">
        <f t="shared" si="3"/>
        <v/>
      </c>
      <c r="W53" s="68" t="str">
        <f t="shared" si="4"/>
        <v/>
      </c>
      <c r="X53" s="69" t="str">
        <f t="shared" si="5"/>
        <v/>
      </c>
      <c r="Y53" s="70">
        <f t="shared" si="6"/>
        <v>0</v>
      </c>
      <c r="Z53" s="103"/>
      <c r="AA53" s="104"/>
      <c r="AB53" s="105"/>
      <c r="AC53" s="105"/>
      <c r="AD53" s="105"/>
      <c r="AE53" s="106"/>
      <c r="AF53" s="106"/>
      <c r="AG53" s="106"/>
      <c r="AH53" s="106"/>
      <c r="AI53" s="106"/>
      <c r="AJ53" s="107"/>
    </row>
    <row r="54" spans="2:36">
      <c r="B54" s="108"/>
      <c r="C54" s="109"/>
      <c r="D54" s="94"/>
      <c r="E54" s="95"/>
      <c r="F54" s="95"/>
      <c r="G54" s="96"/>
      <c r="H54" s="97"/>
      <c r="I54" s="98"/>
      <c r="J54" s="99"/>
      <c r="K54" s="100"/>
      <c r="L54" s="65"/>
      <c r="M54" s="100"/>
      <c r="N54" s="100"/>
      <c r="O54" s="65"/>
      <c r="P54" s="101"/>
      <c r="Q54" s="110"/>
      <c r="R54" s="110"/>
      <c r="S54" s="71" t="str">
        <f t="shared" si="2"/>
        <v/>
      </c>
      <c r="T54" s="102"/>
      <c r="U54" s="102"/>
      <c r="V54" s="67" t="str">
        <f t="shared" si="3"/>
        <v/>
      </c>
      <c r="W54" s="68" t="str">
        <f t="shared" si="4"/>
        <v/>
      </c>
      <c r="X54" s="69" t="str">
        <f t="shared" si="5"/>
        <v/>
      </c>
      <c r="Y54" s="70">
        <f t="shared" si="6"/>
        <v>0</v>
      </c>
      <c r="Z54" s="103"/>
      <c r="AA54" s="104"/>
      <c r="AB54" s="105"/>
      <c r="AC54" s="105"/>
      <c r="AD54" s="105"/>
      <c r="AE54" s="106"/>
      <c r="AF54" s="106"/>
      <c r="AG54" s="106"/>
      <c r="AH54" s="106"/>
      <c r="AI54" s="106"/>
      <c r="AJ54" s="107"/>
    </row>
    <row r="55" spans="2:36">
      <c r="B55" s="108"/>
      <c r="C55" s="109"/>
      <c r="D55" s="94"/>
      <c r="E55" s="95"/>
      <c r="F55" s="95"/>
      <c r="G55" s="96"/>
      <c r="H55" s="97"/>
      <c r="I55" s="98"/>
      <c r="J55" s="99"/>
      <c r="K55" s="100"/>
      <c r="L55" s="65"/>
      <c r="M55" s="100"/>
      <c r="N55" s="100"/>
      <c r="O55" s="65"/>
      <c r="P55" s="101"/>
      <c r="Q55" s="110"/>
      <c r="R55" s="110"/>
      <c r="S55" s="71" t="str">
        <f t="shared" si="2"/>
        <v/>
      </c>
      <c r="T55" s="102"/>
      <c r="U55" s="102"/>
      <c r="V55" s="67" t="str">
        <f t="shared" si="3"/>
        <v/>
      </c>
      <c r="W55" s="68" t="str">
        <f t="shared" si="4"/>
        <v/>
      </c>
      <c r="X55" s="69" t="str">
        <f t="shared" si="5"/>
        <v/>
      </c>
      <c r="Y55" s="70">
        <f t="shared" si="6"/>
        <v>0</v>
      </c>
      <c r="Z55" s="103"/>
      <c r="AA55" s="104"/>
      <c r="AB55" s="105"/>
      <c r="AC55" s="105"/>
      <c r="AD55" s="105"/>
      <c r="AE55" s="106"/>
      <c r="AF55" s="106"/>
      <c r="AG55" s="106"/>
      <c r="AH55" s="106"/>
      <c r="AI55" s="106"/>
      <c r="AJ55" s="107"/>
    </row>
    <row r="56" spans="2:36">
      <c r="B56" s="108"/>
      <c r="C56" s="109"/>
      <c r="D56" s="94"/>
      <c r="E56" s="95"/>
      <c r="F56" s="95"/>
      <c r="G56" s="96"/>
      <c r="H56" s="97"/>
      <c r="I56" s="98"/>
      <c r="J56" s="99"/>
      <c r="K56" s="100"/>
      <c r="L56" s="65"/>
      <c r="M56" s="100"/>
      <c r="N56" s="100"/>
      <c r="O56" s="65"/>
      <c r="P56" s="101"/>
      <c r="Q56" s="110"/>
      <c r="R56" s="110"/>
      <c r="S56" s="71" t="str">
        <f t="shared" si="2"/>
        <v/>
      </c>
      <c r="T56" s="102"/>
      <c r="U56" s="102"/>
      <c r="V56" s="67" t="str">
        <f t="shared" si="3"/>
        <v/>
      </c>
      <c r="W56" s="68" t="str">
        <f t="shared" si="4"/>
        <v/>
      </c>
      <c r="X56" s="69" t="str">
        <f t="shared" si="5"/>
        <v/>
      </c>
      <c r="Y56" s="70">
        <f t="shared" si="6"/>
        <v>0</v>
      </c>
      <c r="Z56" s="103"/>
      <c r="AA56" s="104"/>
      <c r="AB56" s="105"/>
      <c r="AC56" s="105"/>
      <c r="AD56" s="105"/>
      <c r="AE56" s="106"/>
      <c r="AF56" s="106"/>
      <c r="AG56" s="106"/>
      <c r="AH56" s="106"/>
      <c r="AI56" s="106"/>
      <c r="AJ56" s="107"/>
    </row>
    <row r="57" spans="2:36">
      <c r="B57" s="108"/>
      <c r="C57" s="109"/>
      <c r="D57" s="94"/>
      <c r="E57" s="95"/>
      <c r="F57" s="95"/>
      <c r="G57" s="96"/>
      <c r="H57" s="97"/>
      <c r="I57" s="98"/>
      <c r="J57" s="99"/>
      <c r="K57" s="100"/>
      <c r="L57" s="65"/>
      <c r="M57" s="100"/>
      <c r="N57" s="100"/>
      <c r="O57" s="65"/>
      <c r="P57" s="101"/>
      <c r="Q57" s="110"/>
      <c r="R57" s="110"/>
      <c r="S57" s="71" t="str">
        <f t="shared" si="2"/>
        <v/>
      </c>
      <c r="T57" s="102"/>
      <c r="U57" s="102"/>
      <c r="V57" s="67" t="str">
        <f t="shared" si="3"/>
        <v/>
      </c>
      <c r="W57" s="68" t="str">
        <f t="shared" si="4"/>
        <v/>
      </c>
      <c r="X57" s="69" t="str">
        <f t="shared" si="5"/>
        <v/>
      </c>
      <c r="Y57" s="70">
        <f t="shared" si="6"/>
        <v>0</v>
      </c>
      <c r="Z57" s="103"/>
      <c r="AA57" s="104"/>
      <c r="AB57" s="105"/>
      <c r="AC57" s="105"/>
      <c r="AD57" s="105"/>
      <c r="AE57" s="106"/>
      <c r="AF57" s="106"/>
      <c r="AG57" s="106"/>
      <c r="AH57" s="106"/>
      <c r="AI57" s="106"/>
      <c r="AJ57" s="107"/>
    </row>
    <row r="58" spans="2:36">
      <c r="B58" s="108"/>
      <c r="C58" s="109"/>
      <c r="D58" s="94"/>
      <c r="E58" s="95"/>
      <c r="F58" s="95"/>
      <c r="G58" s="96"/>
      <c r="H58" s="97"/>
      <c r="I58" s="98"/>
      <c r="J58" s="99"/>
      <c r="K58" s="100"/>
      <c r="L58" s="65"/>
      <c r="M58" s="100"/>
      <c r="N58" s="100"/>
      <c r="O58" s="65"/>
      <c r="P58" s="101"/>
      <c r="Q58" s="110"/>
      <c r="R58" s="110"/>
      <c r="S58" s="71" t="str">
        <f t="shared" si="2"/>
        <v/>
      </c>
      <c r="T58" s="102"/>
      <c r="U58" s="102"/>
      <c r="V58" s="67" t="str">
        <f t="shared" si="3"/>
        <v/>
      </c>
      <c r="W58" s="68" t="str">
        <f t="shared" si="4"/>
        <v/>
      </c>
      <c r="X58" s="69" t="str">
        <f t="shared" si="5"/>
        <v/>
      </c>
      <c r="Y58" s="70">
        <f t="shared" si="6"/>
        <v>0</v>
      </c>
      <c r="Z58" s="103"/>
      <c r="AA58" s="104"/>
      <c r="AB58" s="105"/>
      <c r="AC58" s="105"/>
      <c r="AD58" s="105"/>
      <c r="AE58" s="106"/>
      <c r="AF58" s="106"/>
      <c r="AG58" s="106"/>
      <c r="AH58" s="106"/>
      <c r="AI58" s="106"/>
      <c r="AJ58" s="107"/>
    </row>
    <row r="59" spans="2:36">
      <c r="B59" s="108"/>
      <c r="C59" s="109"/>
      <c r="D59" s="94"/>
      <c r="E59" s="95"/>
      <c r="F59" s="95"/>
      <c r="G59" s="96"/>
      <c r="H59" s="97"/>
      <c r="I59" s="98"/>
      <c r="J59" s="99"/>
      <c r="K59" s="100"/>
      <c r="L59" s="65"/>
      <c r="M59" s="100"/>
      <c r="N59" s="100"/>
      <c r="O59" s="65"/>
      <c r="P59" s="101"/>
      <c r="Q59" s="110"/>
      <c r="R59" s="110"/>
      <c r="S59" s="71" t="str">
        <f t="shared" si="2"/>
        <v/>
      </c>
      <c r="T59" s="102"/>
      <c r="U59" s="102"/>
      <c r="V59" s="67" t="str">
        <f t="shared" si="3"/>
        <v/>
      </c>
      <c r="W59" s="68" t="str">
        <f t="shared" si="4"/>
        <v/>
      </c>
      <c r="X59" s="69" t="str">
        <f t="shared" si="5"/>
        <v/>
      </c>
      <c r="Y59" s="70">
        <f t="shared" si="6"/>
        <v>0</v>
      </c>
      <c r="Z59" s="103"/>
      <c r="AA59" s="104"/>
      <c r="AB59" s="105"/>
      <c r="AC59" s="105"/>
      <c r="AD59" s="105"/>
      <c r="AE59" s="106"/>
      <c r="AF59" s="106"/>
      <c r="AG59" s="106"/>
      <c r="AH59" s="106"/>
      <c r="AI59" s="106"/>
      <c r="AJ59" s="107"/>
    </row>
    <row r="60" spans="2:36">
      <c r="B60" s="108"/>
      <c r="C60" s="109"/>
      <c r="D60" s="94"/>
      <c r="E60" s="95"/>
      <c r="F60" s="95"/>
      <c r="G60" s="96"/>
      <c r="H60" s="97"/>
      <c r="I60" s="98"/>
      <c r="J60" s="99"/>
      <c r="K60" s="100"/>
      <c r="L60" s="65"/>
      <c r="M60" s="100"/>
      <c r="N60" s="100"/>
      <c r="O60" s="65"/>
      <c r="P60" s="101"/>
      <c r="Q60" s="110"/>
      <c r="R60" s="110"/>
      <c r="S60" s="71" t="str">
        <f t="shared" si="2"/>
        <v/>
      </c>
      <c r="T60" s="102"/>
      <c r="U60" s="102"/>
      <c r="V60" s="67" t="str">
        <f t="shared" si="3"/>
        <v/>
      </c>
      <c r="W60" s="68" t="str">
        <f t="shared" si="4"/>
        <v/>
      </c>
      <c r="X60" s="69" t="str">
        <f t="shared" si="5"/>
        <v/>
      </c>
      <c r="Y60" s="70">
        <f t="shared" si="6"/>
        <v>0</v>
      </c>
      <c r="Z60" s="103"/>
      <c r="AA60" s="104"/>
      <c r="AB60" s="105"/>
      <c r="AC60" s="105"/>
      <c r="AD60" s="105"/>
      <c r="AE60" s="106"/>
      <c r="AF60" s="106"/>
      <c r="AG60" s="106"/>
      <c r="AH60" s="106"/>
      <c r="AI60" s="106"/>
      <c r="AJ60" s="107"/>
    </row>
    <row r="61" spans="2:36">
      <c r="B61" s="108"/>
      <c r="C61" s="109"/>
      <c r="D61" s="94"/>
      <c r="E61" s="95"/>
      <c r="F61" s="95"/>
      <c r="G61" s="96"/>
      <c r="H61" s="97"/>
      <c r="I61" s="98"/>
      <c r="J61" s="99"/>
      <c r="K61" s="100"/>
      <c r="L61" s="65"/>
      <c r="M61" s="100"/>
      <c r="N61" s="100"/>
      <c r="O61" s="65"/>
      <c r="P61" s="101"/>
      <c r="Q61" s="110"/>
      <c r="R61" s="110"/>
      <c r="S61" s="71" t="str">
        <f t="shared" si="2"/>
        <v/>
      </c>
      <c r="T61" s="102"/>
      <c r="U61" s="102"/>
      <c r="V61" s="67" t="str">
        <f t="shared" si="3"/>
        <v/>
      </c>
      <c r="W61" s="68" t="str">
        <f t="shared" si="4"/>
        <v/>
      </c>
      <c r="X61" s="69" t="str">
        <f t="shared" si="5"/>
        <v/>
      </c>
      <c r="Y61" s="70">
        <f t="shared" si="6"/>
        <v>0</v>
      </c>
      <c r="Z61" s="103"/>
      <c r="AA61" s="104"/>
      <c r="AB61" s="105"/>
      <c r="AC61" s="105"/>
      <c r="AD61" s="105"/>
      <c r="AE61" s="106"/>
      <c r="AF61" s="106"/>
      <c r="AG61" s="106"/>
      <c r="AH61" s="106"/>
      <c r="AI61" s="106"/>
      <c r="AJ61" s="107"/>
    </row>
    <row r="62" spans="2:36">
      <c r="B62" s="108"/>
      <c r="C62" s="109"/>
      <c r="D62" s="94"/>
      <c r="E62" s="95"/>
      <c r="F62" s="95"/>
      <c r="G62" s="96"/>
      <c r="H62" s="97"/>
      <c r="I62" s="98"/>
      <c r="J62" s="99"/>
      <c r="K62" s="100"/>
      <c r="L62" s="65"/>
      <c r="M62" s="100"/>
      <c r="N62" s="100"/>
      <c r="O62" s="65"/>
      <c r="P62" s="101"/>
      <c r="Q62" s="110"/>
      <c r="R62" s="110"/>
      <c r="S62" s="71" t="str">
        <f t="shared" si="2"/>
        <v/>
      </c>
      <c r="T62" s="102"/>
      <c r="U62" s="102"/>
      <c r="V62" s="67" t="str">
        <f t="shared" si="3"/>
        <v/>
      </c>
      <c r="W62" s="68" t="str">
        <f t="shared" si="4"/>
        <v/>
      </c>
      <c r="X62" s="69" t="str">
        <f t="shared" si="5"/>
        <v/>
      </c>
      <c r="Y62" s="70">
        <f t="shared" si="6"/>
        <v>0</v>
      </c>
      <c r="Z62" s="103"/>
      <c r="AA62" s="104"/>
      <c r="AB62" s="105"/>
      <c r="AC62" s="105"/>
      <c r="AD62" s="105"/>
      <c r="AE62" s="106"/>
      <c r="AF62" s="106"/>
      <c r="AG62" s="106"/>
      <c r="AH62" s="106"/>
      <c r="AI62" s="106"/>
      <c r="AJ62" s="107"/>
    </row>
    <row r="63" spans="2:36">
      <c r="B63" s="108"/>
      <c r="C63" s="109"/>
      <c r="D63" s="94"/>
      <c r="E63" s="95"/>
      <c r="F63" s="95"/>
      <c r="G63" s="96"/>
      <c r="H63" s="97"/>
      <c r="I63" s="98"/>
      <c r="J63" s="99"/>
      <c r="K63" s="100"/>
      <c r="L63" s="65"/>
      <c r="M63" s="100"/>
      <c r="N63" s="100"/>
      <c r="O63" s="65"/>
      <c r="P63" s="101"/>
      <c r="Q63" s="110"/>
      <c r="R63" s="110"/>
      <c r="S63" s="71" t="str">
        <f t="shared" si="2"/>
        <v/>
      </c>
      <c r="T63" s="102"/>
      <c r="U63" s="102"/>
      <c r="V63" s="67" t="str">
        <f t="shared" si="3"/>
        <v/>
      </c>
      <c r="W63" s="68" t="str">
        <f t="shared" si="4"/>
        <v/>
      </c>
      <c r="X63" s="69" t="str">
        <f t="shared" si="5"/>
        <v/>
      </c>
      <c r="Y63" s="70">
        <f t="shared" si="6"/>
        <v>0</v>
      </c>
      <c r="Z63" s="103"/>
      <c r="AA63" s="104"/>
      <c r="AB63" s="105"/>
      <c r="AC63" s="105"/>
      <c r="AD63" s="105"/>
      <c r="AE63" s="106"/>
      <c r="AF63" s="106"/>
      <c r="AG63" s="106"/>
      <c r="AH63" s="106"/>
      <c r="AI63" s="106"/>
      <c r="AJ63" s="107"/>
    </row>
    <row r="64" spans="2:36">
      <c r="B64" s="108"/>
      <c r="C64" s="109"/>
      <c r="D64" s="94"/>
      <c r="E64" s="95"/>
      <c r="F64" s="95"/>
      <c r="G64" s="96"/>
      <c r="H64" s="97"/>
      <c r="I64" s="98"/>
      <c r="J64" s="99"/>
      <c r="K64" s="100"/>
      <c r="L64" s="65"/>
      <c r="M64" s="100"/>
      <c r="N64" s="100"/>
      <c r="O64" s="65"/>
      <c r="P64" s="101"/>
      <c r="Q64" s="110"/>
      <c r="R64" s="110"/>
      <c r="S64" s="71" t="str">
        <f t="shared" si="2"/>
        <v/>
      </c>
      <c r="T64" s="102"/>
      <c r="U64" s="102"/>
      <c r="V64" s="67" t="str">
        <f t="shared" si="3"/>
        <v/>
      </c>
      <c r="W64" s="68" t="str">
        <f t="shared" si="4"/>
        <v/>
      </c>
      <c r="X64" s="69" t="str">
        <f t="shared" si="5"/>
        <v/>
      </c>
      <c r="Y64" s="70">
        <f t="shared" si="6"/>
        <v>0</v>
      </c>
      <c r="Z64" s="103"/>
      <c r="AA64" s="104"/>
      <c r="AB64" s="105"/>
      <c r="AC64" s="105"/>
      <c r="AD64" s="105"/>
      <c r="AE64" s="106"/>
      <c r="AF64" s="106"/>
      <c r="AG64" s="106"/>
      <c r="AH64" s="106"/>
      <c r="AI64" s="106"/>
      <c r="AJ64" s="107"/>
    </row>
    <row r="65" spans="2:36">
      <c r="B65" s="108"/>
      <c r="C65" s="109"/>
      <c r="D65" s="94"/>
      <c r="E65" s="95"/>
      <c r="F65" s="95"/>
      <c r="G65" s="96"/>
      <c r="H65" s="97"/>
      <c r="I65" s="98"/>
      <c r="J65" s="99"/>
      <c r="K65" s="100"/>
      <c r="L65" s="65"/>
      <c r="M65" s="100"/>
      <c r="N65" s="100"/>
      <c r="O65" s="65"/>
      <c r="P65" s="101"/>
      <c r="Q65" s="110"/>
      <c r="R65" s="110"/>
      <c r="S65" s="71" t="str">
        <f t="shared" si="2"/>
        <v/>
      </c>
      <c r="T65" s="102"/>
      <c r="U65" s="102"/>
      <c r="V65" s="67" t="str">
        <f t="shared" si="3"/>
        <v/>
      </c>
      <c r="W65" s="68" t="str">
        <f t="shared" si="4"/>
        <v/>
      </c>
      <c r="X65" s="69" t="str">
        <f t="shared" si="5"/>
        <v/>
      </c>
      <c r="Y65" s="70">
        <f t="shared" si="6"/>
        <v>0</v>
      </c>
      <c r="Z65" s="103"/>
      <c r="AA65" s="104"/>
      <c r="AB65" s="105"/>
      <c r="AC65" s="105"/>
      <c r="AD65" s="105"/>
      <c r="AE65" s="106"/>
      <c r="AF65" s="106"/>
      <c r="AG65" s="106"/>
      <c r="AH65" s="106"/>
      <c r="AI65" s="106"/>
      <c r="AJ65" s="107"/>
    </row>
    <row r="66" spans="2:36">
      <c r="B66" s="108"/>
      <c r="C66" s="109"/>
      <c r="D66" s="94"/>
      <c r="E66" s="95"/>
      <c r="F66" s="95"/>
      <c r="G66" s="96"/>
      <c r="H66" s="97"/>
      <c r="I66" s="98"/>
      <c r="J66" s="99"/>
      <c r="K66" s="100"/>
      <c r="L66" s="65"/>
      <c r="M66" s="100"/>
      <c r="N66" s="100"/>
      <c r="O66" s="65"/>
      <c r="P66" s="101"/>
      <c r="Q66" s="110"/>
      <c r="R66" s="110"/>
      <c r="S66" s="71" t="str">
        <f t="shared" si="2"/>
        <v/>
      </c>
      <c r="T66" s="102"/>
      <c r="U66" s="102"/>
      <c r="V66" s="67" t="str">
        <f t="shared" si="3"/>
        <v/>
      </c>
      <c r="W66" s="68" t="str">
        <f t="shared" si="4"/>
        <v/>
      </c>
      <c r="X66" s="69" t="str">
        <f t="shared" si="5"/>
        <v/>
      </c>
      <c r="Y66" s="70">
        <f t="shared" si="6"/>
        <v>0</v>
      </c>
      <c r="Z66" s="103"/>
      <c r="AA66" s="104"/>
      <c r="AB66" s="105"/>
      <c r="AC66" s="105"/>
      <c r="AD66" s="105"/>
      <c r="AE66" s="106"/>
      <c r="AF66" s="106"/>
      <c r="AG66" s="106"/>
      <c r="AH66" s="106"/>
      <c r="AI66" s="106"/>
      <c r="AJ66" s="107"/>
    </row>
    <row r="67" spans="2:36">
      <c r="B67" s="108"/>
      <c r="C67" s="109"/>
      <c r="D67" s="94"/>
      <c r="E67" s="95"/>
      <c r="F67" s="95"/>
      <c r="G67" s="96"/>
      <c r="H67" s="97"/>
      <c r="I67" s="98"/>
      <c r="J67" s="99"/>
      <c r="K67" s="100"/>
      <c r="L67" s="65"/>
      <c r="M67" s="100"/>
      <c r="N67" s="100"/>
      <c r="O67" s="65"/>
      <c r="P67" s="101"/>
      <c r="Q67" s="110"/>
      <c r="R67" s="110"/>
      <c r="S67" s="71" t="str">
        <f t="shared" si="2"/>
        <v/>
      </c>
      <c r="T67" s="102"/>
      <c r="U67" s="102"/>
      <c r="V67" s="67" t="str">
        <f t="shared" si="3"/>
        <v/>
      </c>
      <c r="W67" s="68" t="str">
        <f t="shared" si="4"/>
        <v/>
      </c>
      <c r="X67" s="69" t="str">
        <f t="shared" si="5"/>
        <v/>
      </c>
      <c r="Y67" s="70">
        <f t="shared" si="6"/>
        <v>0</v>
      </c>
      <c r="Z67" s="103"/>
      <c r="AA67" s="104"/>
      <c r="AB67" s="105"/>
      <c r="AC67" s="105"/>
      <c r="AD67" s="105"/>
      <c r="AE67" s="106"/>
      <c r="AF67" s="106"/>
      <c r="AG67" s="106"/>
      <c r="AH67" s="106"/>
      <c r="AI67" s="106"/>
      <c r="AJ67" s="107"/>
    </row>
    <row r="68" spans="2:36">
      <c r="B68" s="108"/>
      <c r="C68" s="109"/>
      <c r="D68" s="94"/>
      <c r="E68" s="95"/>
      <c r="F68" s="95"/>
      <c r="G68" s="96"/>
      <c r="H68" s="97"/>
      <c r="I68" s="98"/>
      <c r="J68" s="99"/>
      <c r="K68" s="100"/>
      <c r="L68" s="65"/>
      <c r="M68" s="100"/>
      <c r="N68" s="100"/>
      <c r="O68" s="65"/>
      <c r="P68" s="101"/>
      <c r="Q68" s="110"/>
      <c r="R68" s="110"/>
      <c r="S68" s="71" t="str">
        <f t="shared" si="2"/>
        <v/>
      </c>
      <c r="T68" s="102"/>
      <c r="U68" s="102"/>
      <c r="V68" s="67" t="str">
        <f t="shared" si="3"/>
        <v/>
      </c>
      <c r="W68" s="68" t="str">
        <f t="shared" si="4"/>
        <v/>
      </c>
      <c r="X68" s="69" t="str">
        <f t="shared" si="5"/>
        <v/>
      </c>
      <c r="Y68" s="70">
        <f t="shared" si="6"/>
        <v>0</v>
      </c>
      <c r="Z68" s="103"/>
      <c r="AA68" s="104"/>
      <c r="AB68" s="105"/>
      <c r="AC68" s="105"/>
      <c r="AD68" s="105"/>
      <c r="AE68" s="106"/>
      <c r="AF68" s="106"/>
      <c r="AG68" s="106"/>
      <c r="AH68" s="106"/>
      <c r="AI68" s="106"/>
      <c r="AJ68" s="107"/>
    </row>
    <row r="69" spans="2:36">
      <c r="B69" s="108"/>
      <c r="C69" s="109"/>
      <c r="D69" s="94"/>
      <c r="E69" s="95"/>
      <c r="F69" s="95"/>
      <c r="G69" s="96"/>
      <c r="H69" s="97"/>
      <c r="I69" s="98"/>
      <c r="J69" s="99"/>
      <c r="K69" s="100"/>
      <c r="L69" s="65"/>
      <c r="M69" s="100"/>
      <c r="N69" s="100"/>
      <c r="O69" s="65"/>
      <c r="P69" s="101"/>
      <c r="Q69" s="110"/>
      <c r="R69" s="110"/>
      <c r="S69" s="71" t="str">
        <f t="shared" si="2"/>
        <v/>
      </c>
      <c r="T69" s="102"/>
      <c r="U69" s="102"/>
      <c r="V69" s="67" t="str">
        <f t="shared" si="3"/>
        <v/>
      </c>
      <c r="W69" s="68" t="str">
        <f t="shared" si="4"/>
        <v/>
      </c>
      <c r="X69" s="69" t="str">
        <f t="shared" si="5"/>
        <v/>
      </c>
      <c r="Y69" s="70">
        <f t="shared" si="6"/>
        <v>0</v>
      </c>
      <c r="Z69" s="103"/>
      <c r="AA69" s="104"/>
      <c r="AB69" s="105"/>
      <c r="AC69" s="105"/>
      <c r="AD69" s="105"/>
      <c r="AE69" s="106"/>
      <c r="AF69" s="106"/>
      <c r="AG69" s="106"/>
      <c r="AH69" s="106"/>
      <c r="AI69" s="106"/>
      <c r="AJ69" s="107"/>
    </row>
    <row r="70" spans="2:36">
      <c r="B70" s="108"/>
      <c r="C70" s="109"/>
      <c r="D70" s="94"/>
      <c r="E70" s="95"/>
      <c r="F70" s="95"/>
      <c r="G70" s="96"/>
      <c r="H70" s="97"/>
      <c r="I70" s="98"/>
      <c r="J70" s="99"/>
      <c r="K70" s="100"/>
      <c r="L70" s="65"/>
      <c r="M70" s="100"/>
      <c r="N70" s="100"/>
      <c r="O70" s="65"/>
      <c r="P70" s="101"/>
      <c r="Q70" s="110"/>
      <c r="R70" s="110"/>
      <c r="S70" s="71" t="str">
        <f t="shared" si="2"/>
        <v/>
      </c>
      <c r="T70" s="102"/>
      <c r="U70" s="102"/>
      <c r="V70" s="67" t="str">
        <f t="shared" si="3"/>
        <v/>
      </c>
      <c r="W70" s="68" t="str">
        <f t="shared" si="4"/>
        <v/>
      </c>
      <c r="X70" s="69" t="str">
        <f t="shared" si="5"/>
        <v/>
      </c>
      <c r="Y70" s="70">
        <f t="shared" si="6"/>
        <v>0</v>
      </c>
      <c r="Z70" s="103"/>
      <c r="AA70" s="104"/>
      <c r="AB70" s="105"/>
      <c r="AC70" s="105"/>
      <c r="AD70" s="105"/>
      <c r="AE70" s="106"/>
      <c r="AF70" s="106"/>
      <c r="AG70" s="106"/>
      <c r="AH70" s="106"/>
      <c r="AI70" s="106"/>
      <c r="AJ70" s="107"/>
    </row>
    <row r="71" spans="2:36">
      <c r="B71" s="108"/>
      <c r="C71" s="109"/>
      <c r="D71" s="94"/>
      <c r="E71" s="95"/>
      <c r="F71" s="95"/>
      <c r="G71" s="96"/>
      <c r="H71" s="97"/>
      <c r="I71" s="98"/>
      <c r="J71" s="99"/>
      <c r="K71" s="100"/>
      <c r="L71" s="65"/>
      <c r="M71" s="100"/>
      <c r="N71" s="100"/>
      <c r="O71" s="65"/>
      <c r="P71" s="101"/>
      <c r="Q71" s="110"/>
      <c r="R71" s="110"/>
      <c r="S71" s="71" t="str">
        <f t="shared" si="2"/>
        <v/>
      </c>
      <c r="T71" s="102"/>
      <c r="U71" s="102"/>
      <c r="V71" s="67" t="str">
        <f t="shared" si="3"/>
        <v/>
      </c>
      <c r="W71" s="68" t="str">
        <f t="shared" si="4"/>
        <v/>
      </c>
      <c r="X71" s="69" t="str">
        <f t="shared" si="5"/>
        <v/>
      </c>
      <c r="Y71" s="70">
        <f t="shared" si="6"/>
        <v>0</v>
      </c>
      <c r="Z71" s="103"/>
      <c r="AA71" s="104"/>
      <c r="AB71" s="105"/>
      <c r="AC71" s="105"/>
      <c r="AD71" s="105"/>
      <c r="AE71" s="106"/>
      <c r="AF71" s="106"/>
      <c r="AG71" s="106"/>
      <c r="AH71" s="106"/>
      <c r="AI71" s="106"/>
      <c r="AJ71" s="107"/>
    </row>
    <row r="72" spans="2:36">
      <c r="B72" s="108"/>
      <c r="C72" s="109"/>
      <c r="D72" s="94"/>
      <c r="E72" s="95"/>
      <c r="F72" s="95"/>
      <c r="G72" s="96"/>
      <c r="H72" s="97"/>
      <c r="I72" s="98"/>
      <c r="J72" s="99"/>
      <c r="K72" s="100"/>
      <c r="L72" s="65"/>
      <c r="M72" s="100"/>
      <c r="N72" s="100"/>
      <c r="O72" s="65"/>
      <c r="P72" s="101"/>
      <c r="Q72" s="110"/>
      <c r="R72" s="110"/>
      <c r="S72" s="71" t="str">
        <f t="shared" si="2"/>
        <v/>
      </c>
      <c r="T72" s="102"/>
      <c r="U72" s="102"/>
      <c r="V72" s="67" t="str">
        <f t="shared" si="3"/>
        <v/>
      </c>
      <c r="W72" s="68" t="str">
        <f t="shared" si="4"/>
        <v/>
      </c>
      <c r="X72" s="69" t="str">
        <f t="shared" si="5"/>
        <v/>
      </c>
      <c r="Y72" s="70">
        <f t="shared" si="6"/>
        <v>0</v>
      </c>
      <c r="Z72" s="103"/>
      <c r="AA72" s="104"/>
      <c r="AB72" s="105"/>
      <c r="AC72" s="105"/>
      <c r="AD72" s="105"/>
      <c r="AE72" s="106"/>
      <c r="AF72" s="106"/>
      <c r="AG72" s="106"/>
      <c r="AH72" s="106"/>
      <c r="AI72" s="106"/>
      <c r="AJ72" s="107"/>
    </row>
    <row r="73" spans="2:36">
      <c r="B73" s="108"/>
      <c r="C73" s="109"/>
      <c r="D73" s="94"/>
      <c r="E73" s="95"/>
      <c r="F73" s="95"/>
      <c r="G73" s="96"/>
      <c r="H73" s="97"/>
      <c r="I73" s="98"/>
      <c r="J73" s="99"/>
      <c r="K73" s="100"/>
      <c r="L73" s="65"/>
      <c r="M73" s="100"/>
      <c r="N73" s="100"/>
      <c r="O73" s="65"/>
      <c r="P73" s="101"/>
      <c r="Q73" s="110"/>
      <c r="R73" s="110"/>
      <c r="S73" s="71" t="str">
        <f t="shared" si="2"/>
        <v/>
      </c>
      <c r="T73" s="102"/>
      <c r="U73" s="102"/>
      <c r="V73" s="67" t="str">
        <f t="shared" si="3"/>
        <v/>
      </c>
      <c r="W73" s="68" t="str">
        <f t="shared" si="4"/>
        <v/>
      </c>
      <c r="X73" s="69" t="str">
        <f t="shared" si="5"/>
        <v/>
      </c>
      <c r="Y73" s="70">
        <f t="shared" si="6"/>
        <v>0</v>
      </c>
      <c r="Z73" s="103"/>
      <c r="AA73" s="104"/>
      <c r="AB73" s="105"/>
      <c r="AC73" s="105"/>
      <c r="AD73" s="105"/>
      <c r="AE73" s="106"/>
      <c r="AF73" s="106"/>
      <c r="AG73" s="106"/>
      <c r="AH73" s="106"/>
      <c r="AI73" s="106"/>
      <c r="AJ73" s="107"/>
    </row>
    <row r="74" spans="2:36">
      <c r="B74" s="108"/>
      <c r="C74" s="109"/>
      <c r="D74" s="94"/>
      <c r="E74" s="95"/>
      <c r="F74" s="95"/>
      <c r="G74" s="96"/>
      <c r="H74" s="97"/>
      <c r="I74" s="98"/>
      <c r="J74" s="99"/>
      <c r="K74" s="100"/>
      <c r="L74" s="65"/>
      <c r="M74" s="100"/>
      <c r="N74" s="100"/>
      <c r="O74" s="65"/>
      <c r="P74" s="101"/>
      <c r="Q74" s="110"/>
      <c r="R74" s="110"/>
      <c r="S74" s="71" t="str">
        <f t="shared" si="2"/>
        <v/>
      </c>
      <c r="T74" s="102"/>
      <c r="U74" s="102"/>
      <c r="V74" s="67" t="str">
        <f t="shared" si="3"/>
        <v/>
      </c>
      <c r="W74" s="68" t="str">
        <f t="shared" si="4"/>
        <v/>
      </c>
      <c r="X74" s="69" t="str">
        <f t="shared" si="5"/>
        <v/>
      </c>
      <c r="Y74" s="70">
        <f t="shared" si="6"/>
        <v>0</v>
      </c>
      <c r="Z74" s="103"/>
      <c r="AA74" s="104"/>
      <c r="AB74" s="105"/>
      <c r="AC74" s="105"/>
      <c r="AD74" s="105"/>
      <c r="AE74" s="106"/>
      <c r="AF74" s="106"/>
      <c r="AG74" s="106"/>
      <c r="AH74" s="106"/>
      <c r="AI74" s="106"/>
      <c r="AJ74" s="107"/>
    </row>
    <row r="75" spans="2:36">
      <c r="B75" s="108"/>
      <c r="C75" s="109"/>
      <c r="D75" s="94"/>
      <c r="E75" s="95"/>
      <c r="F75" s="95"/>
      <c r="G75" s="96"/>
      <c r="H75" s="97"/>
      <c r="I75" s="98"/>
      <c r="J75" s="99"/>
      <c r="K75" s="100"/>
      <c r="L75" s="65"/>
      <c r="M75" s="100"/>
      <c r="N75" s="100"/>
      <c r="O75" s="65"/>
      <c r="P75" s="101"/>
      <c r="Q75" s="110"/>
      <c r="R75" s="110"/>
      <c r="S75" s="71" t="str">
        <f t="shared" si="2"/>
        <v/>
      </c>
      <c r="T75" s="102"/>
      <c r="U75" s="102"/>
      <c r="V75" s="67" t="str">
        <f t="shared" si="3"/>
        <v/>
      </c>
      <c r="W75" s="68" t="str">
        <f t="shared" si="4"/>
        <v/>
      </c>
      <c r="X75" s="69" t="str">
        <f t="shared" si="5"/>
        <v/>
      </c>
      <c r="Y75" s="70">
        <f t="shared" si="6"/>
        <v>0</v>
      </c>
      <c r="Z75" s="103"/>
      <c r="AA75" s="104"/>
      <c r="AB75" s="105"/>
      <c r="AC75" s="105"/>
      <c r="AD75" s="105"/>
      <c r="AE75" s="106"/>
      <c r="AF75" s="106"/>
      <c r="AG75" s="106"/>
      <c r="AH75" s="106"/>
      <c r="AI75" s="106"/>
      <c r="AJ75" s="107"/>
    </row>
    <row r="76" spans="2:36">
      <c r="B76" s="108"/>
      <c r="C76" s="109"/>
      <c r="D76" s="94"/>
      <c r="E76" s="95"/>
      <c r="F76" s="95"/>
      <c r="G76" s="96"/>
      <c r="H76" s="97"/>
      <c r="I76" s="98"/>
      <c r="J76" s="99"/>
      <c r="K76" s="100"/>
      <c r="L76" s="65"/>
      <c r="M76" s="100"/>
      <c r="N76" s="100"/>
      <c r="O76" s="65"/>
      <c r="P76" s="101"/>
      <c r="Q76" s="110"/>
      <c r="R76" s="110"/>
      <c r="S76" s="71" t="str">
        <f t="shared" si="2"/>
        <v/>
      </c>
      <c r="T76" s="102"/>
      <c r="U76" s="102"/>
      <c r="V76" s="67" t="str">
        <f t="shared" si="3"/>
        <v/>
      </c>
      <c r="W76" s="68" t="str">
        <f t="shared" si="4"/>
        <v/>
      </c>
      <c r="X76" s="69" t="str">
        <f t="shared" si="5"/>
        <v/>
      </c>
      <c r="Y76" s="70">
        <f t="shared" si="6"/>
        <v>0</v>
      </c>
      <c r="Z76" s="103"/>
      <c r="AA76" s="104"/>
      <c r="AB76" s="105"/>
      <c r="AC76" s="105"/>
      <c r="AD76" s="105"/>
      <c r="AE76" s="106"/>
      <c r="AF76" s="106"/>
      <c r="AG76" s="106"/>
      <c r="AH76" s="106"/>
      <c r="AI76" s="106"/>
      <c r="AJ76" s="107"/>
    </row>
    <row r="77" spans="2:36">
      <c r="B77" s="108"/>
      <c r="C77" s="109"/>
      <c r="D77" s="94"/>
      <c r="E77" s="95"/>
      <c r="F77" s="95"/>
      <c r="G77" s="96"/>
      <c r="H77" s="97"/>
      <c r="I77" s="98"/>
      <c r="J77" s="99"/>
      <c r="K77" s="100"/>
      <c r="L77" s="65"/>
      <c r="M77" s="100"/>
      <c r="N77" s="100"/>
      <c r="O77" s="65"/>
      <c r="P77" s="101"/>
      <c r="Q77" s="110"/>
      <c r="R77" s="110"/>
      <c r="S77" s="71" t="str">
        <f t="shared" si="2"/>
        <v/>
      </c>
      <c r="T77" s="102"/>
      <c r="U77" s="102"/>
      <c r="V77" s="67" t="str">
        <f t="shared" si="3"/>
        <v/>
      </c>
      <c r="W77" s="68" t="str">
        <f t="shared" si="4"/>
        <v/>
      </c>
      <c r="X77" s="69" t="str">
        <f t="shared" si="5"/>
        <v/>
      </c>
      <c r="Y77" s="70">
        <f t="shared" si="6"/>
        <v>0</v>
      </c>
      <c r="Z77" s="103"/>
      <c r="AA77" s="104"/>
      <c r="AB77" s="105"/>
      <c r="AC77" s="105"/>
      <c r="AD77" s="105"/>
      <c r="AE77" s="106"/>
      <c r="AF77" s="106"/>
      <c r="AG77" s="106"/>
      <c r="AH77" s="106"/>
      <c r="AI77" s="106"/>
      <c r="AJ77" s="107"/>
    </row>
    <row r="78" spans="2:36">
      <c r="B78" s="108"/>
      <c r="C78" s="109"/>
      <c r="D78" s="94"/>
      <c r="E78" s="95"/>
      <c r="F78" s="95"/>
      <c r="G78" s="96"/>
      <c r="H78" s="97"/>
      <c r="I78" s="98"/>
      <c r="J78" s="99"/>
      <c r="K78" s="100"/>
      <c r="L78" s="65"/>
      <c r="M78" s="100"/>
      <c r="N78" s="100"/>
      <c r="O78" s="65"/>
      <c r="P78" s="101"/>
      <c r="Q78" s="110"/>
      <c r="R78" s="110"/>
      <c r="S78" s="71" t="str">
        <f t="shared" si="2"/>
        <v/>
      </c>
      <c r="T78" s="102"/>
      <c r="U78" s="102"/>
      <c r="V78" s="67" t="str">
        <f t="shared" si="3"/>
        <v/>
      </c>
      <c r="W78" s="68" t="str">
        <f t="shared" si="4"/>
        <v/>
      </c>
      <c r="X78" s="69" t="str">
        <f t="shared" si="5"/>
        <v/>
      </c>
      <c r="Y78" s="70">
        <f t="shared" si="6"/>
        <v>0</v>
      </c>
      <c r="Z78" s="103"/>
      <c r="AA78" s="104"/>
      <c r="AB78" s="105"/>
      <c r="AC78" s="105"/>
      <c r="AD78" s="105"/>
      <c r="AE78" s="106"/>
      <c r="AF78" s="106"/>
      <c r="AG78" s="106"/>
      <c r="AH78" s="106"/>
      <c r="AI78" s="106"/>
      <c r="AJ78" s="107"/>
    </row>
    <row r="79" spans="2:36">
      <c r="B79" s="108"/>
      <c r="C79" s="109"/>
      <c r="D79" s="94"/>
      <c r="E79" s="95"/>
      <c r="F79" s="95"/>
      <c r="G79" s="96"/>
      <c r="H79" s="97"/>
      <c r="I79" s="98"/>
      <c r="J79" s="99"/>
      <c r="K79" s="100"/>
      <c r="L79" s="65"/>
      <c r="M79" s="100"/>
      <c r="N79" s="100"/>
      <c r="O79" s="65"/>
      <c r="P79" s="101"/>
      <c r="Q79" s="110"/>
      <c r="R79" s="110"/>
      <c r="S79" s="71" t="str">
        <f t="shared" si="2"/>
        <v/>
      </c>
      <c r="T79" s="102"/>
      <c r="U79" s="102"/>
      <c r="V79" s="67" t="str">
        <f t="shared" si="3"/>
        <v/>
      </c>
      <c r="W79" s="68" t="str">
        <f t="shared" si="4"/>
        <v/>
      </c>
      <c r="X79" s="69" t="str">
        <f t="shared" si="5"/>
        <v/>
      </c>
      <c r="Y79" s="70">
        <f t="shared" si="6"/>
        <v>0</v>
      </c>
      <c r="Z79" s="103"/>
      <c r="AA79" s="104"/>
      <c r="AB79" s="105"/>
      <c r="AC79" s="105"/>
      <c r="AD79" s="105"/>
      <c r="AE79" s="106"/>
      <c r="AF79" s="106"/>
      <c r="AG79" s="106"/>
      <c r="AH79" s="106"/>
      <c r="AI79" s="106"/>
      <c r="AJ79" s="107"/>
    </row>
    <row r="80" spans="2:36">
      <c r="B80" s="108"/>
      <c r="C80" s="109"/>
      <c r="D80" s="94"/>
      <c r="E80" s="95"/>
      <c r="F80" s="95"/>
      <c r="G80" s="96"/>
      <c r="H80" s="97"/>
      <c r="I80" s="98"/>
      <c r="J80" s="99"/>
      <c r="K80" s="100"/>
      <c r="L80" s="65"/>
      <c r="M80" s="100"/>
      <c r="N80" s="100"/>
      <c r="O80" s="65"/>
      <c r="P80" s="101"/>
      <c r="Q80" s="110"/>
      <c r="R80" s="110"/>
      <c r="S80" s="71" t="str">
        <f t="shared" si="2"/>
        <v/>
      </c>
      <c r="T80" s="102"/>
      <c r="U80" s="102"/>
      <c r="V80" s="67" t="str">
        <f t="shared" si="3"/>
        <v/>
      </c>
      <c r="W80" s="68" t="str">
        <f t="shared" si="4"/>
        <v/>
      </c>
      <c r="X80" s="69" t="str">
        <f t="shared" si="5"/>
        <v/>
      </c>
      <c r="Y80" s="70">
        <f t="shared" si="6"/>
        <v>0</v>
      </c>
      <c r="Z80" s="103"/>
      <c r="AA80" s="104"/>
      <c r="AB80" s="105"/>
      <c r="AC80" s="105"/>
      <c r="AD80" s="105"/>
      <c r="AE80" s="106"/>
      <c r="AF80" s="106"/>
      <c r="AG80" s="106"/>
      <c r="AH80" s="106"/>
      <c r="AI80" s="106"/>
      <c r="AJ80" s="107"/>
    </row>
    <row r="81" spans="2:36">
      <c r="B81" s="108"/>
      <c r="C81" s="109"/>
      <c r="D81" s="94"/>
      <c r="E81" s="95"/>
      <c r="F81" s="95"/>
      <c r="G81" s="96"/>
      <c r="H81" s="97"/>
      <c r="I81" s="98"/>
      <c r="J81" s="99"/>
      <c r="K81" s="100"/>
      <c r="L81" s="65"/>
      <c r="M81" s="100"/>
      <c r="N81" s="100"/>
      <c r="O81" s="65"/>
      <c r="P81" s="101"/>
      <c r="Q81" s="110"/>
      <c r="R81" s="110"/>
      <c r="S81" s="71" t="str">
        <f t="shared" si="2"/>
        <v/>
      </c>
      <c r="T81" s="102"/>
      <c r="U81" s="102"/>
      <c r="V81" s="67" t="str">
        <f t="shared" si="3"/>
        <v/>
      </c>
      <c r="W81" s="68" t="str">
        <f t="shared" si="4"/>
        <v/>
      </c>
      <c r="X81" s="69" t="str">
        <f t="shared" si="5"/>
        <v/>
      </c>
      <c r="Y81" s="70">
        <f t="shared" si="6"/>
        <v>0</v>
      </c>
      <c r="Z81" s="103"/>
      <c r="AA81" s="104"/>
      <c r="AB81" s="105"/>
      <c r="AC81" s="105"/>
      <c r="AD81" s="105"/>
      <c r="AE81" s="106"/>
      <c r="AF81" s="106"/>
      <c r="AG81" s="106"/>
      <c r="AH81" s="106"/>
      <c r="AI81" s="106"/>
      <c r="AJ81" s="107"/>
    </row>
    <row r="82" spans="2:36">
      <c r="B82" s="108"/>
      <c r="C82" s="109"/>
      <c r="D82" s="94"/>
      <c r="E82" s="95"/>
      <c r="F82" s="95"/>
      <c r="G82" s="96"/>
      <c r="H82" s="97"/>
      <c r="I82" s="98"/>
      <c r="J82" s="99"/>
      <c r="K82" s="100"/>
      <c r="L82" s="65"/>
      <c r="M82" s="100"/>
      <c r="N82" s="100"/>
      <c r="O82" s="65"/>
      <c r="P82" s="101"/>
      <c r="Q82" s="110"/>
      <c r="R82" s="110"/>
      <c r="S82" s="71" t="str">
        <f t="shared" si="2"/>
        <v/>
      </c>
      <c r="T82" s="102"/>
      <c r="U82" s="102"/>
      <c r="V82" s="67" t="str">
        <f t="shared" si="3"/>
        <v/>
      </c>
      <c r="W82" s="68" t="str">
        <f t="shared" si="4"/>
        <v/>
      </c>
      <c r="X82" s="69" t="str">
        <f t="shared" si="5"/>
        <v/>
      </c>
      <c r="Y82" s="70">
        <f t="shared" si="6"/>
        <v>0</v>
      </c>
      <c r="Z82" s="103"/>
      <c r="AA82" s="104"/>
      <c r="AB82" s="105"/>
      <c r="AC82" s="105"/>
      <c r="AD82" s="105"/>
      <c r="AE82" s="106"/>
      <c r="AF82" s="106"/>
      <c r="AG82" s="106"/>
      <c r="AH82" s="106"/>
      <c r="AI82" s="106"/>
      <c r="AJ82" s="107"/>
    </row>
    <row r="83" spans="2:36">
      <c r="B83" s="108"/>
      <c r="C83" s="109"/>
      <c r="D83" s="94"/>
      <c r="E83" s="95"/>
      <c r="F83" s="95"/>
      <c r="G83" s="96"/>
      <c r="H83" s="97"/>
      <c r="I83" s="98"/>
      <c r="J83" s="99"/>
      <c r="K83" s="100"/>
      <c r="L83" s="65"/>
      <c r="M83" s="100"/>
      <c r="N83" s="100"/>
      <c r="O83" s="65"/>
      <c r="P83" s="101"/>
      <c r="Q83" s="110"/>
      <c r="R83" s="110"/>
      <c r="S83" s="71" t="str">
        <f t="shared" si="2"/>
        <v/>
      </c>
      <c r="T83" s="102"/>
      <c r="U83" s="102"/>
      <c r="V83" s="67" t="str">
        <f t="shared" si="3"/>
        <v/>
      </c>
      <c r="W83" s="68" t="str">
        <f t="shared" si="4"/>
        <v/>
      </c>
      <c r="X83" s="69" t="str">
        <f t="shared" si="5"/>
        <v/>
      </c>
      <c r="Y83" s="70">
        <f t="shared" si="6"/>
        <v>0</v>
      </c>
      <c r="Z83" s="103"/>
      <c r="AA83" s="104"/>
      <c r="AB83" s="105"/>
      <c r="AC83" s="105"/>
      <c r="AD83" s="105"/>
      <c r="AE83" s="106"/>
      <c r="AF83" s="106"/>
      <c r="AG83" s="106"/>
      <c r="AH83" s="106"/>
      <c r="AI83" s="106"/>
      <c r="AJ83" s="107"/>
    </row>
    <row r="84" spans="2:36">
      <c r="B84" s="108"/>
      <c r="C84" s="109"/>
      <c r="D84" s="94"/>
      <c r="E84" s="95"/>
      <c r="F84" s="95"/>
      <c r="G84" s="96"/>
      <c r="H84" s="97"/>
      <c r="I84" s="98"/>
      <c r="J84" s="99"/>
      <c r="K84" s="100"/>
      <c r="L84" s="65"/>
      <c r="M84" s="100"/>
      <c r="N84" s="100"/>
      <c r="O84" s="65"/>
      <c r="P84" s="101"/>
      <c r="Q84" s="110"/>
      <c r="R84" s="110"/>
      <c r="S84" s="71" t="str">
        <f t="shared" si="2"/>
        <v/>
      </c>
      <c r="T84" s="102"/>
      <c r="U84" s="102"/>
      <c r="V84" s="67" t="str">
        <f t="shared" si="3"/>
        <v/>
      </c>
      <c r="W84" s="68" t="str">
        <f t="shared" si="4"/>
        <v/>
      </c>
      <c r="X84" s="69" t="str">
        <f t="shared" si="5"/>
        <v/>
      </c>
      <c r="Y84" s="70">
        <f t="shared" si="6"/>
        <v>0</v>
      </c>
      <c r="Z84" s="103"/>
      <c r="AA84" s="104"/>
      <c r="AB84" s="105"/>
      <c r="AC84" s="105"/>
      <c r="AD84" s="105"/>
      <c r="AE84" s="106"/>
      <c r="AF84" s="106"/>
      <c r="AG84" s="106"/>
      <c r="AH84" s="106"/>
      <c r="AI84" s="106"/>
      <c r="AJ84" s="107"/>
    </row>
    <row r="85" spans="2:36">
      <c r="B85" s="108"/>
      <c r="C85" s="109"/>
      <c r="D85" s="94"/>
      <c r="E85" s="95"/>
      <c r="F85" s="95"/>
      <c r="G85" s="96"/>
      <c r="H85" s="97"/>
      <c r="I85" s="98"/>
      <c r="J85" s="99"/>
      <c r="K85" s="100"/>
      <c r="L85" s="65"/>
      <c r="M85" s="100"/>
      <c r="N85" s="100"/>
      <c r="O85" s="65"/>
      <c r="P85" s="101"/>
      <c r="Q85" s="110"/>
      <c r="R85" s="110"/>
      <c r="S85" s="71" t="str">
        <f t="shared" si="2"/>
        <v/>
      </c>
      <c r="T85" s="102"/>
      <c r="U85" s="102"/>
      <c r="V85" s="67" t="str">
        <f t="shared" si="3"/>
        <v/>
      </c>
      <c r="W85" s="68" t="str">
        <f t="shared" si="4"/>
        <v/>
      </c>
      <c r="X85" s="69" t="str">
        <f t="shared" si="5"/>
        <v/>
      </c>
      <c r="Y85" s="70">
        <f t="shared" si="6"/>
        <v>0</v>
      </c>
      <c r="Z85" s="103"/>
      <c r="AA85" s="104"/>
      <c r="AB85" s="105"/>
      <c r="AC85" s="105"/>
      <c r="AD85" s="105"/>
      <c r="AE85" s="106"/>
      <c r="AF85" s="106"/>
      <c r="AG85" s="106"/>
      <c r="AH85" s="106"/>
      <c r="AI85" s="106"/>
      <c r="AJ85" s="107"/>
    </row>
    <row r="86" spans="2:36">
      <c r="B86" s="108"/>
      <c r="C86" s="109"/>
      <c r="D86" s="94"/>
      <c r="E86" s="95"/>
      <c r="F86" s="95"/>
      <c r="G86" s="96"/>
      <c r="H86" s="97"/>
      <c r="I86" s="98"/>
      <c r="J86" s="99"/>
      <c r="K86" s="100"/>
      <c r="L86" s="65"/>
      <c r="M86" s="100"/>
      <c r="N86" s="100"/>
      <c r="O86" s="65"/>
      <c r="P86" s="101"/>
      <c r="Q86" s="110"/>
      <c r="R86" s="110"/>
      <c r="S86" s="71" t="str">
        <f t="shared" si="2"/>
        <v/>
      </c>
      <c r="T86" s="102"/>
      <c r="U86" s="102"/>
      <c r="V86" s="67" t="str">
        <f t="shared" si="3"/>
        <v/>
      </c>
      <c r="W86" s="68" t="str">
        <f t="shared" si="4"/>
        <v/>
      </c>
      <c r="X86" s="69" t="str">
        <f t="shared" si="5"/>
        <v/>
      </c>
      <c r="Y86" s="70">
        <f t="shared" si="6"/>
        <v>0</v>
      </c>
      <c r="Z86" s="103"/>
      <c r="AA86" s="104"/>
      <c r="AB86" s="105"/>
      <c r="AC86" s="105"/>
      <c r="AD86" s="105"/>
      <c r="AE86" s="106"/>
      <c r="AF86" s="106"/>
      <c r="AG86" s="106"/>
      <c r="AH86" s="106"/>
      <c r="AI86" s="106"/>
      <c r="AJ86" s="107"/>
    </row>
    <row r="87" spans="2:36">
      <c r="B87" s="108"/>
      <c r="C87" s="109"/>
      <c r="D87" s="94"/>
      <c r="E87" s="95"/>
      <c r="F87" s="95"/>
      <c r="G87" s="96"/>
      <c r="H87" s="97"/>
      <c r="I87" s="98"/>
      <c r="J87" s="99"/>
      <c r="K87" s="100"/>
      <c r="L87" s="65"/>
      <c r="M87" s="100"/>
      <c r="N87" s="100"/>
      <c r="O87" s="65"/>
      <c r="P87" s="101"/>
      <c r="Q87" s="110"/>
      <c r="R87" s="110"/>
      <c r="S87" s="71" t="str">
        <f t="shared" ref="S87:S150" si="7">IF(G87="","",IF(L87&lt;&gt;"-",C87-Q87-R87,"-"))</f>
        <v/>
      </c>
      <c r="T87" s="102"/>
      <c r="U87" s="102"/>
      <c r="V87" s="67" t="str">
        <f t="shared" ref="V87:V150" si="8">IF(H87="","",IF(O87&lt;&gt;"-",C87-T87-U87,"-"))</f>
        <v/>
      </c>
      <c r="W87" s="68" t="str">
        <f t="shared" ref="W87:W150" si="9">IF(G87="","",IF(AND(AND(D87="飲食",F87&gt;"20:00:00"*1),OR(I87="",I87="－")),"-",IF(L87&lt;&gt;"-",MAX(1,INT(S87/100))*20000*L87,"-")))</f>
        <v/>
      </c>
      <c r="X87" s="69" t="str">
        <f t="shared" ref="X87:X150" si="10">IF(H87="","",IF(AND(AND(D87="飲食",F87&gt;"20:00:00"*1),OR(I87="",I87="－")),"-",IF(O87&lt;&gt;"-",MAX(1,INT(V87/100))*20000*O87,"-")))</f>
        <v/>
      </c>
      <c r="Y87" s="70">
        <f t="shared" ref="Y87:Y150" si="11">IF(G87="",0,IF(AND(W87="-",X87="-"),"-",IF(W87="-",0,W87)+IF(X87="-",0,X87)))</f>
        <v>0</v>
      </c>
      <c r="Z87" s="103"/>
      <c r="AA87" s="104"/>
      <c r="AB87" s="105"/>
      <c r="AC87" s="105"/>
      <c r="AD87" s="105"/>
      <c r="AE87" s="106"/>
      <c r="AF87" s="106"/>
      <c r="AG87" s="106"/>
      <c r="AH87" s="106"/>
      <c r="AI87" s="106"/>
      <c r="AJ87" s="107"/>
    </row>
    <row r="88" spans="2:36">
      <c r="B88" s="108"/>
      <c r="C88" s="109"/>
      <c r="D88" s="94"/>
      <c r="E88" s="95"/>
      <c r="F88" s="95"/>
      <c r="G88" s="96"/>
      <c r="H88" s="97"/>
      <c r="I88" s="98"/>
      <c r="J88" s="99"/>
      <c r="K88" s="100"/>
      <c r="L88" s="65"/>
      <c r="M88" s="100"/>
      <c r="N88" s="100"/>
      <c r="O88" s="65"/>
      <c r="P88" s="101"/>
      <c r="Q88" s="110"/>
      <c r="R88" s="110"/>
      <c r="S88" s="71" t="str">
        <f t="shared" si="7"/>
        <v/>
      </c>
      <c r="T88" s="102"/>
      <c r="U88" s="102"/>
      <c r="V88" s="67" t="str">
        <f t="shared" si="8"/>
        <v/>
      </c>
      <c r="W88" s="68" t="str">
        <f t="shared" si="9"/>
        <v/>
      </c>
      <c r="X88" s="69" t="str">
        <f t="shared" si="10"/>
        <v/>
      </c>
      <c r="Y88" s="70">
        <f t="shared" si="11"/>
        <v>0</v>
      </c>
      <c r="Z88" s="103"/>
      <c r="AA88" s="104"/>
      <c r="AB88" s="105"/>
      <c r="AC88" s="105"/>
      <c r="AD88" s="105"/>
      <c r="AE88" s="106"/>
      <c r="AF88" s="106"/>
      <c r="AG88" s="106"/>
      <c r="AH88" s="106"/>
      <c r="AI88" s="106"/>
      <c r="AJ88" s="107"/>
    </row>
    <row r="89" spans="2:36">
      <c r="B89" s="108"/>
      <c r="C89" s="109"/>
      <c r="D89" s="94"/>
      <c r="E89" s="95"/>
      <c r="F89" s="95"/>
      <c r="G89" s="96"/>
      <c r="H89" s="97"/>
      <c r="I89" s="98"/>
      <c r="J89" s="99"/>
      <c r="K89" s="100"/>
      <c r="L89" s="65"/>
      <c r="M89" s="100"/>
      <c r="N89" s="100"/>
      <c r="O89" s="65"/>
      <c r="P89" s="101"/>
      <c r="Q89" s="110"/>
      <c r="R89" s="110"/>
      <c r="S89" s="71" t="str">
        <f t="shared" si="7"/>
        <v/>
      </c>
      <c r="T89" s="102"/>
      <c r="U89" s="102"/>
      <c r="V89" s="67" t="str">
        <f t="shared" si="8"/>
        <v/>
      </c>
      <c r="W89" s="68" t="str">
        <f t="shared" si="9"/>
        <v/>
      </c>
      <c r="X89" s="69" t="str">
        <f t="shared" si="10"/>
        <v/>
      </c>
      <c r="Y89" s="70">
        <f t="shared" si="11"/>
        <v>0</v>
      </c>
      <c r="Z89" s="103"/>
      <c r="AA89" s="104"/>
      <c r="AB89" s="105"/>
      <c r="AC89" s="105"/>
      <c r="AD89" s="105"/>
      <c r="AE89" s="106"/>
      <c r="AF89" s="106"/>
      <c r="AG89" s="106"/>
      <c r="AH89" s="106"/>
      <c r="AI89" s="106"/>
      <c r="AJ89" s="107"/>
    </row>
    <row r="90" spans="2:36">
      <c r="B90" s="108"/>
      <c r="C90" s="109"/>
      <c r="D90" s="94"/>
      <c r="E90" s="95"/>
      <c r="F90" s="95"/>
      <c r="G90" s="96"/>
      <c r="H90" s="97"/>
      <c r="I90" s="98"/>
      <c r="J90" s="99"/>
      <c r="K90" s="100"/>
      <c r="L90" s="65"/>
      <c r="M90" s="100"/>
      <c r="N90" s="100"/>
      <c r="O90" s="65"/>
      <c r="P90" s="101"/>
      <c r="Q90" s="110"/>
      <c r="R90" s="110"/>
      <c r="S90" s="71" t="str">
        <f t="shared" si="7"/>
        <v/>
      </c>
      <c r="T90" s="102"/>
      <c r="U90" s="102"/>
      <c r="V90" s="67" t="str">
        <f t="shared" si="8"/>
        <v/>
      </c>
      <c r="W90" s="68" t="str">
        <f t="shared" si="9"/>
        <v/>
      </c>
      <c r="X90" s="69" t="str">
        <f t="shared" si="10"/>
        <v/>
      </c>
      <c r="Y90" s="70">
        <f t="shared" si="11"/>
        <v>0</v>
      </c>
      <c r="Z90" s="103"/>
      <c r="AA90" s="104"/>
      <c r="AB90" s="105"/>
      <c r="AC90" s="105"/>
      <c r="AD90" s="105"/>
      <c r="AE90" s="106"/>
      <c r="AF90" s="106"/>
      <c r="AG90" s="106"/>
      <c r="AH90" s="106"/>
      <c r="AI90" s="106"/>
      <c r="AJ90" s="107"/>
    </row>
    <row r="91" spans="2:36">
      <c r="B91" s="108"/>
      <c r="C91" s="109"/>
      <c r="D91" s="94"/>
      <c r="E91" s="95"/>
      <c r="F91" s="95"/>
      <c r="G91" s="96"/>
      <c r="H91" s="97"/>
      <c r="I91" s="98"/>
      <c r="J91" s="99"/>
      <c r="K91" s="100"/>
      <c r="L91" s="65"/>
      <c r="M91" s="100"/>
      <c r="N91" s="100"/>
      <c r="O91" s="65"/>
      <c r="P91" s="101"/>
      <c r="Q91" s="110"/>
      <c r="R91" s="110"/>
      <c r="S91" s="71" t="str">
        <f t="shared" si="7"/>
        <v/>
      </c>
      <c r="T91" s="102"/>
      <c r="U91" s="102"/>
      <c r="V91" s="67" t="str">
        <f t="shared" si="8"/>
        <v/>
      </c>
      <c r="W91" s="68" t="str">
        <f t="shared" si="9"/>
        <v/>
      </c>
      <c r="X91" s="69" t="str">
        <f t="shared" si="10"/>
        <v/>
      </c>
      <c r="Y91" s="70">
        <f t="shared" si="11"/>
        <v>0</v>
      </c>
      <c r="Z91" s="103"/>
      <c r="AA91" s="104"/>
      <c r="AB91" s="105"/>
      <c r="AC91" s="105"/>
      <c r="AD91" s="105"/>
      <c r="AE91" s="106"/>
      <c r="AF91" s="106"/>
      <c r="AG91" s="106"/>
      <c r="AH91" s="106"/>
      <c r="AI91" s="106"/>
      <c r="AJ91" s="107"/>
    </row>
    <row r="92" spans="2:36">
      <c r="B92" s="108"/>
      <c r="C92" s="109"/>
      <c r="D92" s="94"/>
      <c r="E92" s="95"/>
      <c r="F92" s="95"/>
      <c r="G92" s="96"/>
      <c r="H92" s="97"/>
      <c r="I92" s="98"/>
      <c r="J92" s="99"/>
      <c r="K92" s="100"/>
      <c r="L92" s="65"/>
      <c r="M92" s="100"/>
      <c r="N92" s="100"/>
      <c r="O92" s="65"/>
      <c r="P92" s="101"/>
      <c r="Q92" s="110"/>
      <c r="R92" s="110"/>
      <c r="S92" s="71" t="str">
        <f t="shared" si="7"/>
        <v/>
      </c>
      <c r="T92" s="102"/>
      <c r="U92" s="102"/>
      <c r="V92" s="67" t="str">
        <f t="shared" si="8"/>
        <v/>
      </c>
      <c r="W92" s="68" t="str">
        <f t="shared" si="9"/>
        <v/>
      </c>
      <c r="X92" s="69" t="str">
        <f t="shared" si="10"/>
        <v/>
      </c>
      <c r="Y92" s="70">
        <f t="shared" si="11"/>
        <v>0</v>
      </c>
      <c r="Z92" s="103"/>
      <c r="AA92" s="104"/>
      <c r="AB92" s="105"/>
      <c r="AC92" s="105"/>
      <c r="AD92" s="105"/>
      <c r="AE92" s="106"/>
      <c r="AF92" s="106"/>
      <c r="AG92" s="106"/>
      <c r="AH92" s="106"/>
      <c r="AI92" s="106"/>
      <c r="AJ92" s="107"/>
    </row>
    <row r="93" spans="2:36">
      <c r="B93" s="108"/>
      <c r="C93" s="109"/>
      <c r="D93" s="94"/>
      <c r="E93" s="95"/>
      <c r="F93" s="95"/>
      <c r="G93" s="96"/>
      <c r="H93" s="97"/>
      <c r="I93" s="98"/>
      <c r="J93" s="99"/>
      <c r="K93" s="100"/>
      <c r="L93" s="65"/>
      <c r="M93" s="100"/>
      <c r="N93" s="100"/>
      <c r="O93" s="65"/>
      <c r="P93" s="101"/>
      <c r="Q93" s="110"/>
      <c r="R93" s="110"/>
      <c r="S93" s="71" t="str">
        <f t="shared" si="7"/>
        <v/>
      </c>
      <c r="T93" s="102"/>
      <c r="U93" s="102"/>
      <c r="V93" s="67" t="str">
        <f t="shared" si="8"/>
        <v/>
      </c>
      <c r="W93" s="68" t="str">
        <f t="shared" si="9"/>
        <v/>
      </c>
      <c r="X93" s="69" t="str">
        <f t="shared" si="10"/>
        <v/>
      </c>
      <c r="Y93" s="70">
        <f t="shared" si="11"/>
        <v>0</v>
      </c>
      <c r="Z93" s="103"/>
      <c r="AA93" s="104"/>
      <c r="AB93" s="105"/>
      <c r="AC93" s="105"/>
      <c r="AD93" s="105"/>
      <c r="AE93" s="106"/>
      <c r="AF93" s="106"/>
      <c r="AG93" s="106"/>
      <c r="AH93" s="106"/>
      <c r="AI93" s="106"/>
      <c r="AJ93" s="107"/>
    </row>
    <row r="94" spans="2:36">
      <c r="B94" s="108"/>
      <c r="C94" s="109"/>
      <c r="D94" s="94"/>
      <c r="E94" s="95"/>
      <c r="F94" s="95"/>
      <c r="G94" s="96"/>
      <c r="H94" s="97"/>
      <c r="I94" s="98"/>
      <c r="J94" s="99"/>
      <c r="K94" s="100"/>
      <c r="L94" s="65"/>
      <c r="M94" s="100"/>
      <c r="N94" s="100"/>
      <c r="O94" s="65"/>
      <c r="P94" s="101"/>
      <c r="Q94" s="110"/>
      <c r="R94" s="110"/>
      <c r="S94" s="71" t="str">
        <f t="shared" si="7"/>
        <v/>
      </c>
      <c r="T94" s="102"/>
      <c r="U94" s="102"/>
      <c r="V94" s="67" t="str">
        <f t="shared" si="8"/>
        <v/>
      </c>
      <c r="W94" s="68" t="str">
        <f t="shared" si="9"/>
        <v/>
      </c>
      <c r="X94" s="69" t="str">
        <f t="shared" si="10"/>
        <v/>
      </c>
      <c r="Y94" s="70">
        <f t="shared" si="11"/>
        <v>0</v>
      </c>
      <c r="Z94" s="103"/>
      <c r="AA94" s="104"/>
      <c r="AB94" s="105"/>
      <c r="AC94" s="105"/>
      <c r="AD94" s="105"/>
      <c r="AE94" s="106"/>
      <c r="AF94" s="106"/>
      <c r="AG94" s="106"/>
      <c r="AH94" s="106"/>
      <c r="AI94" s="106"/>
      <c r="AJ94" s="107"/>
    </row>
    <row r="95" spans="2:36">
      <c r="B95" s="108"/>
      <c r="C95" s="109"/>
      <c r="D95" s="94"/>
      <c r="E95" s="95"/>
      <c r="F95" s="95"/>
      <c r="G95" s="96"/>
      <c r="H95" s="97"/>
      <c r="I95" s="98"/>
      <c r="J95" s="99"/>
      <c r="K95" s="100"/>
      <c r="L95" s="65"/>
      <c r="M95" s="100"/>
      <c r="N95" s="100"/>
      <c r="O95" s="65"/>
      <c r="P95" s="101"/>
      <c r="Q95" s="110"/>
      <c r="R95" s="110"/>
      <c r="S95" s="71" t="str">
        <f t="shared" si="7"/>
        <v/>
      </c>
      <c r="T95" s="102"/>
      <c r="U95" s="102"/>
      <c r="V95" s="67" t="str">
        <f t="shared" si="8"/>
        <v/>
      </c>
      <c r="W95" s="68" t="str">
        <f t="shared" si="9"/>
        <v/>
      </c>
      <c r="X95" s="69" t="str">
        <f t="shared" si="10"/>
        <v/>
      </c>
      <c r="Y95" s="70">
        <f t="shared" si="11"/>
        <v>0</v>
      </c>
      <c r="Z95" s="103"/>
      <c r="AA95" s="104"/>
      <c r="AB95" s="105"/>
      <c r="AC95" s="105"/>
      <c r="AD95" s="105"/>
      <c r="AE95" s="106"/>
      <c r="AF95" s="106"/>
      <c r="AG95" s="106"/>
      <c r="AH95" s="106"/>
      <c r="AI95" s="106"/>
      <c r="AJ95" s="107"/>
    </row>
    <row r="96" spans="2:36">
      <c r="B96" s="108"/>
      <c r="C96" s="109"/>
      <c r="D96" s="94"/>
      <c r="E96" s="95"/>
      <c r="F96" s="95"/>
      <c r="G96" s="96"/>
      <c r="H96" s="97"/>
      <c r="I96" s="98"/>
      <c r="J96" s="99"/>
      <c r="K96" s="100"/>
      <c r="L96" s="65"/>
      <c r="M96" s="100"/>
      <c r="N96" s="100"/>
      <c r="O96" s="65"/>
      <c r="P96" s="101"/>
      <c r="Q96" s="110"/>
      <c r="R96" s="110"/>
      <c r="S96" s="71" t="str">
        <f t="shared" si="7"/>
        <v/>
      </c>
      <c r="T96" s="102"/>
      <c r="U96" s="102"/>
      <c r="V96" s="67" t="str">
        <f t="shared" si="8"/>
        <v/>
      </c>
      <c r="W96" s="68" t="str">
        <f t="shared" si="9"/>
        <v/>
      </c>
      <c r="X96" s="69" t="str">
        <f t="shared" si="10"/>
        <v/>
      </c>
      <c r="Y96" s="70">
        <f t="shared" si="11"/>
        <v>0</v>
      </c>
      <c r="Z96" s="103"/>
      <c r="AA96" s="104"/>
      <c r="AB96" s="105"/>
      <c r="AC96" s="105"/>
      <c r="AD96" s="105"/>
      <c r="AE96" s="106"/>
      <c r="AF96" s="106"/>
      <c r="AG96" s="106"/>
      <c r="AH96" s="106"/>
      <c r="AI96" s="106"/>
      <c r="AJ96" s="107"/>
    </row>
    <row r="97" spans="2:36">
      <c r="B97" s="108"/>
      <c r="C97" s="109"/>
      <c r="D97" s="94"/>
      <c r="E97" s="95"/>
      <c r="F97" s="95"/>
      <c r="G97" s="96"/>
      <c r="H97" s="97"/>
      <c r="I97" s="98"/>
      <c r="J97" s="99"/>
      <c r="K97" s="100"/>
      <c r="L97" s="65"/>
      <c r="M97" s="100"/>
      <c r="N97" s="100"/>
      <c r="O97" s="65"/>
      <c r="P97" s="101"/>
      <c r="Q97" s="110"/>
      <c r="R97" s="110"/>
      <c r="S97" s="71" t="str">
        <f t="shared" si="7"/>
        <v/>
      </c>
      <c r="T97" s="102"/>
      <c r="U97" s="102"/>
      <c r="V97" s="67" t="str">
        <f t="shared" si="8"/>
        <v/>
      </c>
      <c r="W97" s="68" t="str">
        <f t="shared" si="9"/>
        <v/>
      </c>
      <c r="X97" s="69" t="str">
        <f t="shared" si="10"/>
        <v/>
      </c>
      <c r="Y97" s="70">
        <f t="shared" si="11"/>
        <v>0</v>
      </c>
      <c r="Z97" s="103"/>
      <c r="AA97" s="104"/>
      <c r="AB97" s="105"/>
      <c r="AC97" s="105"/>
      <c r="AD97" s="105"/>
      <c r="AE97" s="106"/>
      <c r="AF97" s="106"/>
      <c r="AG97" s="106"/>
      <c r="AH97" s="106"/>
      <c r="AI97" s="106"/>
      <c r="AJ97" s="107"/>
    </row>
    <row r="98" spans="2:36">
      <c r="B98" s="108"/>
      <c r="C98" s="109"/>
      <c r="D98" s="94"/>
      <c r="E98" s="95"/>
      <c r="F98" s="95"/>
      <c r="G98" s="96"/>
      <c r="H98" s="97"/>
      <c r="I98" s="98"/>
      <c r="J98" s="99"/>
      <c r="K98" s="100"/>
      <c r="L98" s="65"/>
      <c r="M98" s="100"/>
      <c r="N98" s="100"/>
      <c r="O98" s="65"/>
      <c r="P98" s="101"/>
      <c r="Q98" s="110"/>
      <c r="R98" s="110"/>
      <c r="S98" s="71" t="str">
        <f t="shared" si="7"/>
        <v/>
      </c>
      <c r="T98" s="102"/>
      <c r="U98" s="102"/>
      <c r="V98" s="67" t="str">
        <f t="shared" si="8"/>
        <v/>
      </c>
      <c r="W98" s="68" t="str">
        <f t="shared" si="9"/>
        <v/>
      </c>
      <c r="X98" s="69" t="str">
        <f t="shared" si="10"/>
        <v/>
      </c>
      <c r="Y98" s="70">
        <f t="shared" si="11"/>
        <v>0</v>
      </c>
      <c r="Z98" s="103"/>
      <c r="AA98" s="104"/>
      <c r="AB98" s="105"/>
      <c r="AC98" s="105"/>
      <c r="AD98" s="105"/>
      <c r="AE98" s="106"/>
      <c r="AF98" s="106"/>
      <c r="AG98" s="106"/>
      <c r="AH98" s="106"/>
      <c r="AI98" s="106"/>
      <c r="AJ98" s="107"/>
    </row>
    <row r="99" spans="2:36">
      <c r="B99" s="108"/>
      <c r="C99" s="109"/>
      <c r="D99" s="94"/>
      <c r="E99" s="95"/>
      <c r="F99" s="95"/>
      <c r="G99" s="96"/>
      <c r="H99" s="97"/>
      <c r="I99" s="98"/>
      <c r="J99" s="99"/>
      <c r="K99" s="100"/>
      <c r="L99" s="65"/>
      <c r="M99" s="100"/>
      <c r="N99" s="100"/>
      <c r="O99" s="65"/>
      <c r="P99" s="101"/>
      <c r="Q99" s="110"/>
      <c r="R99" s="110"/>
      <c r="S99" s="71" t="str">
        <f t="shared" si="7"/>
        <v/>
      </c>
      <c r="T99" s="102"/>
      <c r="U99" s="102"/>
      <c r="V99" s="67" t="str">
        <f t="shared" si="8"/>
        <v/>
      </c>
      <c r="W99" s="68" t="str">
        <f t="shared" si="9"/>
        <v/>
      </c>
      <c r="X99" s="69" t="str">
        <f t="shared" si="10"/>
        <v/>
      </c>
      <c r="Y99" s="70">
        <f t="shared" si="11"/>
        <v>0</v>
      </c>
      <c r="Z99" s="103"/>
      <c r="AA99" s="104"/>
      <c r="AB99" s="105"/>
      <c r="AC99" s="105"/>
      <c r="AD99" s="105"/>
      <c r="AE99" s="106"/>
      <c r="AF99" s="106"/>
      <c r="AG99" s="106"/>
      <c r="AH99" s="106"/>
      <c r="AI99" s="106"/>
      <c r="AJ99" s="107"/>
    </row>
    <row r="100" spans="2:36">
      <c r="B100" s="108"/>
      <c r="C100" s="109"/>
      <c r="D100" s="94"/>
      <c r="E100" s="95"/>
      <c r="F100" s="95"/>
      <c r="G100" s="96"/>
      <c r="H100" s="97"/>
      <c r="I100" s="98"/>
      <c r="J100" s="99"/>
      <c r="K100" s="100"/>
      <c r="L100" s="65"/>
      <c r="M100" s="100"/>
      <c r="N100" s="100"/>
      <c r="O100" s="65"/>
      <c r="P100" s="101"/>
      <c r="Q100" s="110"/>
      <c r="R100" s="110"/>
      <c r="S100" s="71" t="str">
        <f t="shared" si="7"/>
        <v/>
      </c>
      <c r="T100" s="102"/>
      <c r="U100" s="102"/>
      <c r="V100" s="67" t="str">
        <f t="shared" si="8"/>
        <v/>
      </c>
      <c r="W100" s="68" t="str">
        <f t="shared" si="9"/>
        <v/>
      </c>
      <c r="X100" s="69" t="str">
        <f t="shared" si="10"/>
        <v/>
      </c>
      <c r="Y100" s="70">
        <f t="shared" si="11"/>
        <v>0</v>
      </c>
      <c r="Z100" s="103"/>
      <c r="AA100" s="104"/>
      <c r="AB100" s="105"/>
      <c r="AC100" s="105"/>
      <c r="AD100" s="105"/>
      <c r="AE100" s="106"/>
      <c r="AF100" s="106"/>
      <c r="AG100" s="106"/>
      <c r="AH100" s="106"/>
      <c r="AI100" s="106"/>
      <c r="AJ100" s="107"/>
    </row>
    <row r="101" spans="2:36">
      <c r="B101" s="108"/>
      <c r="C101" s="109"/>
      <c r="D101" s="94"/>
      <c r="E101" s="95"/>
      <c r="F101" s="95"/>
      <c r="G101" s="96"/>
      <c r="H101" s="97"/>
      <c r="I101" s="98"/>
      <c r="J101" s="99"/>
      <c r="K101" s="100"/>
      <c r="L101" s="65"/>
      <c r="M101" s="100"/>
      <c r="N101" s="100"/>
      <c r="O101" s="65"/>
      <c r="P101" s="101"/>
      <c r="Q101" s="110"/>
      <c r="R101" s="110"/>
      <c r="S101" s="71" t="str">
        <f t="shared" si="7"/>
        <v/>
      </c>
      <c r="T101" s="102"/>
      <c r="U101" s="102"/>
      <c r="V101" s="67" t="str">
        <f t="shared" si="8"/>
        <v/>
      </c>
      <c r="W101" s="68" t="str">
        <f t="shared" si="9"/>
        <v/>
      </c>
      <c r="X101" s="69" t="str">
        <f t="shared" si="10"/>
        <v/>
      </c>
      <c r="Y101" s="70">
        <f t="shared" si="11"/>
        <v>0</v>
      </c>
      <c r="Z101" s="103"/>
      <c r="AA101" s="104"/>
      <c r="AB101" s="105"/>
      <c r="AC101" s="105"/>
      <c r="AD101" s="105"/>
      <c r="AE101" s="106"/>
      <c r="AF101" s="106"/>
      <c r="AG101" s="106"/>
      <c r="AH101" s="106"/>
      <c r="AI101" s="106"/>
      <c r="AJ101" s="107"/>
    </row>
    <row r="102" spans="2:36">
      <c r="B102" s="108"/>
      <c r="C102" s="109"/>
      <c r="D102" s="94"/>
      <c r="E102" s="95"/>
      <c r="F102" s="95"/>
      <c r="G102" s="96"/>
      <c r="H102" s="97"/>
      <c r="I102" s="98"/>
      <c r="J102" s="99"/>
      <c r="K102" s="100"/>
      <c r="L102" s="65"/>
      <c r="M102" s="100"/>
      <c r="N102" s="100"/>
      <c r="O102" s="65"/>
      <c r="P102" s="101"/>
      <c r="Q102" s="110"/>
      <c r="R102" s="110"/>
      <c r="S102" s="71" t="str">
        <f t="shared" si="7"/>
        <v/>
      </c>
      <c r="T102" s="102"/>
      <c r="U102" s="102"/>
      <c r="V102" s="67" t="str">
        <f t="shared" si="8"/>
        <v/>
      </c>
      <c r="W102" s="68" t="str">
        <f t="shared" si="9"/>
        <v/>
      </c>
      <c r="X102" s="69" t="str">
        <f t="shared" si="10"/>
        <v/>
      </c>
      <c r="Y102" s="70">
        <f t="shared" si="11"/>
        <v>0</v>
      </c>
      <c r="Z102" s="103"/>
      <c r="AA102" s="104"/>
      <c r="AB102" s="105"/>
      <c r="AC102" s="105"/>
      <c r="AD102" s="105"/>
      <c r="AE102" s="106"/>
      <c r="AF102" s="106"/>
      <c r="AG102" s="106"/>
      <c r="AH102" s="106"/>
      <c r="AI102" s="106"/>
      <c r="AJ102" s="107"/>
    </row>
    <row r="103" spans="2:36">
      <c r="B103" s="108"/>
      <c r="C103" s="109"/>
      <c r="D103" s="94"/>
      <c r="E103" s="95"/>
      <c r="F103" s="95"/>
      <c r="G103" s="96"/>
      <c r="H103" s="97"/>
      <c r="I103" s="98"/>
      <c r="J103" s="99"/>
      <c r="K103" s="100"/>
      <c r="L103" s="65"/>
      <c r="M103" s="100"/>
      <c r="N103" s="100"/>
      <c r="O103" s="65"/>
      <c r="P103" s="101"/>
      <c r="Q103" s="110"/>
      <c r="R103" s="110"/>
      <c r="S103" s="71" t="str">
        <f t="shared" si="7"/>
        <v/>
      </c>
      <c r="T103" s="102"/>
      <c r="U103" s="102"/>
      <c r="V103" s="67" t="str">
        <f t="shared" si="8"/>
        <v/>
      </c>
      <c r="W103" s="68" t="str">
        <f t="shared" si="9"/>
        <v/>
      </c>
      <c r="X103" s="69" t="str">
        <f t="shared" si="10"/>
        <v/>
      </c>
      <c r="Y103" s="70">
        <f t="shared" si="11"/>
        <v>0</v>
      </c>
      <c r="Z103" s="103"/>
      <c r="AA103" s="104"/>
      <c r="AB103" s="105"/>
      <c r="AC103" s="105"/>
      <c r="AD103" s="105"/>
      <c r="AE103" s="106"/>
      <c r="AF103" s="106"/>
      <c r="AG103" s="106"/>
      <c r="AH103" s="106"/>
      <c r="AI103" s="106"/>
      <c r="AJ103" s="107"/>
    </row>
    <row r="104" spans="2:36">
      <c r="B104" s="108"/>
      <c r="C104" s="109"/>
      <c r="D104" s="94"/>
      <c r="E104" s="95"/>
      <c r="F104" s="95"/>
      <c r="G104" s="96"/>
      <c r="H104" s="97"/>
      <c r="I104" s="98"/>
      <c r="J104" s="99"/>
      <c r="K104" s="100"/>
      <c r="L104" s="65"/>
      <c r="M104" s="100"/>
      <c r="N104" s="100"/>
      <c r="O104" s="65"/>
      <c r="P104" s="101"/>
      <c r="Q104" s="110"/>
      <c r="R104" s="110"/>
      <c r="S104" s="71" t="str">
        <f t="shared" si="7"/>
        <v/>
      </c>
      <c r="T104" s="102"/>
      <c r="U104" s="102"/>
      <c r="V104" s="67" t="str">
        <f t="shared" si="8"/>
        <v/>
      </c>
      <c r="W104" s="68" t="str">
        <f t="shared" si="9"/>
        <v/>
      </c>
      <c r="X104" s="69" t="str">
        <f t="shared" si="10"/>
        <v/>
      </c>
      <c r="Y104" s="70">
        <f t="shared" si="11"/>
        <v>0</v>
      </c>
      <c r="Z104" s="103"/>
      <c r="AA104" s="104"/>
      <c r="AB104" s="105"/>
      <c r="AC104" s="105"/>
      <c r="AD104" s="105"/>
      <c r="AE104" s="106"/>
      <c r="AF104" s="106"/>
      <c r="AG104" s="106"/>
      <c r="AH104" s="106"/>
      <c r="AI104" s="106"/>
      <c r="AJ104" s="107"/>
    </row>
    <row r="105" spans="2:36">
      <c r="B105" s="108"/>
      <c r="C105" s="109"/>
      <c r="D105" s="94"/>
      <c r="E105" s="95"/>
      <c r="F105" s="95"/>
      <c r="G105" s="96"/>
      <c r="H105" s="97"/>
      <c r="I105" s="98"/>
      <c r="J105" s="99"/>
      <c r="K105" s="100"/>
      <c r="L105" s="65"/>
      <c r="M105" s="100"/>
      <c r="N105" s="100"/>
      <c r="O105" s="65"/>
      <c r="P105" s="101"/>
      <c r="Q105" s="110"/>
      <c r="R105" s="110"/>
      <c r="S105" s="71" t="str">
        <f t="shared" si="7"/>
        <v/>
      </c>
      <c r="T105" s="102"/>
      <c r="U105" s="102"/>
      <c r="V105" s="67" t="str">
        <f t="shared" si="8"/>
        <v/>
      </c>
      <c r="W105" s="68" t="str">
        <f t="shared" si="9"/>
        <v/>
      </c>
      <c r="X105" s="69" t="str">
        <f t="shared" si="10"/>
        <v/>
      </c>
      <c r="Y105" s="70">
        <f t="shared" si="11"/>
        <v>0</v>
      </c>
      <c r="Z105" s="103"/>
      <c r="AA105" s="104"/>
      <c r="AB105" s="105"/>
      <c r="AC105" s="105"/>
      <c r="AD105" s="105"/>
      <c r="AE105" s="106"/>
      <c r="AF105" s="106"/>
      <c r="AG105" s="106"/>
      <c r="AH105" s="106"/>
      <c r="AI105" s="106"/>
      <c r="AJ105" s="107"/>
    </row>
    <row r="106" spans="2:36">
      <c r="B106" s="108"/>
      <c r="C106" s="109"/>
      <c r="D106" s="94"/>
      <c r="E106" s="95"/>
      <c r="F106" s="95"/>
      <c r="G106" s="96"/>
      <c r="H106" s="97"/>
      <c r="I106" s="98"/>
      <c r="J106" s="99"/>
      <c r="K106" s="100"/>
      <c r="L106" s="65"/>
      <c r="M106" s="100"/>
      <c r="N106" s="100"/>
      <c r="O106" s="65"/>
      <c r="P106" s="101"/>
      <c r="Q106" s="110"/>
      <c r="R106" s="110"/>
      <c r="S106" s="71" t="str">
        <f t="shared" si="7"/>
        <v/>
      </c>
      <c r="T106" s="102"/>
      <c r="U106" s="102"/>
      <c r="V106" s="67" t="str">
        <f t="shared" si="8"/>
        <v/>
      </c>
      <c r="W106" s="68" t="str">
        <f t="shared" si="9"/>
        <v/>
      </c>
      <c r="X106" s="69" t="str">
        <f t="shared" si="10"/>
        <v/>
      </c>
      <c r="Y106" s="70">
        <f t="shared" si="11"/>
        <v>0</v>
      </c>
      <c r="Z106" s="103"/>
      <c r="AA106" s="104"/>
      <c r="AB106" s="105"/>
      <c r="AC106" s="105"/>
      <c r="AD106" s="105"/>
      <c r="AE106" s="106"/>
      <c r="AF106" s="106"/>
      <c r="AG106" s="106"/>
      <c r="AH106" s="106"/>
      <c r="AI106" s="106"/>
      <c r="AJ106" s="107"/>
    </row>
    <row r="107" spans="2:36">
      <c r="B107" s="108"/>
      <c r="C107" s="109"/>
      <c r="D107" s="94"/>
      <c r="E107" s="95"/>
      <c r="F107" s="95"/>
      <c r="G107" s="96"/>
      <c r="H107" s="97"/>
      <c r="I107" s="98"/>
      <c r="J107" s="99"/>
      <c r="K107" s="100"/>
      <c r="L107" s="65"/>
      <c r="M107" s="100"/>
      <c r="N107" s="100"/>
      <c r="O107" s="65"/>
      <c r="P107" s="101"/>
      <c r="Q107" s="110"/>
      <c r="R107" s="110"/>
      <c r="S107" s="71" t="str">
        <f t="shared" si="7"/>
        <v/>
      </c>
      <c r="T107" s="102"/>
      <c r="U107" s="102"/>
      <c r="V107" s="67" t="str">
        <f t="shared" si="8"/>
        <v/>
      </c>
      <c r="W107" s="68" t="str">
        <f t="shared" si="9"/>
        <v/>
      </c>
      <c r="X107" s="69" t="str">
        <f t="shared" si="10"/>
        <v/>
      </c>
      <c r="Y107" s="70">
        <f t="shared" si="11"/>
        <v>0</v>
      </c>
      <c r="Z107" s="103"/>
      <c r="AA107" s="104"/>
      <c r="AB107" s="105"/>
      <c r="AC107" s="105"/>
      <c r="AD107" s="105"/>
      <c r="AE107" s="106"/>
      <c r="AF107" s="106"/>
      <c r="AG107" s="106"/>
      <c r="AH107" s="106"/>
      <c r="AI107" s="106"/>
      <c r="AJ107" s="107"/>
    </row>
    <row r="108" spans="2:36">
      <c r="B108" s="108"/>
      <c r="C108" s="109"/>
      <c r="D108" s="94"/>
      <c r="E108" s="95"/>
      <c r="F108" s="95"/>
      <c r="G108" s="96"/>
      <c r="H108" s="97"/>
      <c r="I108" s="98"/>
      <c r="J108" s="99"/>
      <c r="K108" s="100"/>
      <c r="L108" s="65"/>
      <c r="M108" s="100"/>
      <c r="N108" s="100"/>
      <c r="O108" s="65"/>
      <c r="P108" s="101"/>
      <c r="Q108" s="110"/>
      <c r="R108" s="110"/>
      <c r="S108" s="71" t="str">
        <f t="shared" si="7"/>
        <v/>
      </c>
      <c r="T108" s="102"/>
      <c r="U108" s="102"/>
      <c r="V108" s="67" t="str">
        <f t="shared" si="8"/>
        <v/>
      </c>
      <c r="W108" s="68" t="str">
        <f t="shared" si="9"/>
        <v/>
      </c>
      <c r="X108" s="69" t="str">
        <f t="shared" si="10"/>
        <v/>
      </c>
      <c r="Y108" s="70">
        <f t="shared" si="11"/>
        <v>0</v>
      </c>
      <c r="Z108" s="103"/>
      <c r="AA108" s="104"/>
      <c r="AB108" s="105"/>
      <c r="AC108" s="105"/>
      <c r="AD108" s="105"/>
      <c r="AE108" s="106"/>
      <c r="AF108" s="106"/>
      <c r="AG108" s="106"/>
      <c r="AH108" s="106"/>
      <c r="AI108" s="106"/>
      <c r="AJ108" s="107"/>
    </row>
    <row r="109" spans="2:36">
      <c r="B109" s="108"/>
      <c r="C109" s="109"/>
      <c r="D109" s="94"/>
      <c r="E109" s="95"/>
      <c r="F109" s="95"/>
      <c r="G109" s="96"/>
      <c r="H109" s="97"/>
      <c r="I109" s="98"/>
      <c r="J109" s="99"/>
      <c r="K109" s="100"/>
      <c r="L109" s="65"/>
      <c r="M109" s="100"/>
      <c r="N109" s="100"/>
      <c r="O109" s="65"/>
      <c r="P109" s="101"/>
      <c r="Q109" s="110"/>
      <c r="R109" s="110"/>
      <c r="S109" s="71" t="str">
        <f t="shared" si="7"/>
        <v/>
      </c>
      <c r="T109" s="102"/>
      <c r="U109" s="102"/>
      <c r="V109" s="67" t="str">
        <f t="shared" si="8"/>
        <v/>
      </c>
      <c r="W109" s="68" t="str">
        <f t="shared" si="9"/>
        <v/>
      </c>
      <c r="X109" s="69" t="str">
        <f t="shared" si="10"/>
        <v/>
      </c>
      <c r="Y109" s="70">
        <f t="shared" si="11"/>
        <v>0</v>
      </c>
      <c r="Z109" s="103"/>
      <c r="AA109" s="104"/>
      <c r="AB109" s="105"/>
      <c r="AC109" s="105"/>
      <c r="AD109" s="105"/>
      <c r="AE109" s="106"/>
      <c r="AF109" s="106"/>
      <c r="AG109" s="106"/>
      <c r="AH109" s="106"/>
      <c r="AI109" s="106"/>
      <c r="AJ109" s="107"/>
    </row>
    <row r="110" spans="2:36">
      <c r="B110" s="108"/>
      <c r="C110" s="109"/>
      <c r="D110" s="94"/>
      <c r="E110" s="95"/>
      <c r="F110" s="95"/>
      <c r="G110" s="96"/>
      <c r="H110" s="97"/>
      <c r="I110" s="98"/>
      <c r="J110" s="99"/>
      <c r="K110" s="100"/>
      <c r="L110" s="65"/>
      <c r="M110" s="100"/>
      <c r="N110" s="100"/>
      <c r="O110" s="65"/>
      <c r="P110" s="101"/>
      <c r="Q110" s="110"/>
      <c r="R110" s="110"/>
      <c r="S110" s="71" t="str">
        <f t="shared" si="7"/>
        <v/>
      </c>
      <c r="T110" s="102"/>
      <c r="U110" s="102"/>
      <c r="V110" s="67" t="str">
        <f t="shared" si="8"/>
        <v/>
      </c>
      <c r="W110" s="68" t="str">
        <f t="shared" si="9"/>
        <v/>
      </c>
      <c r="X110" s="69" t="str">
        <f t="shared" si="10"/>
        <v/>
      </c>
      <c r="Y110" s="70">
        <f t="shared" si="11"/>
        <v>0</v>
      </c>
      <c r="Z110" s="103"/>
      <c r="AA110" s="104"/>
      <c r="AB110" s="105"/>
      <c r="AC110" s="105"/>
      <c r="AD110" s="105"/>
      <c r="AE110" s="106"/>
      <c r="AF110" s="106"/>
      <c r="AG110" s="106"/>
      <c r="AH110" s="106"/>
      <c r="AI110" s="106"/>
      <c r="AJ110" s="107"/>
    </row>
    <row r="111" spans="2:36">
      <c r="B111" s="108"/>
      <c r="C111" s="109"/>
      <c r="D111" s="94"/>
      <c r="E111" s="95"/>
      <c r="F111" s="95"/>
      <c r="G111" s="96"/>
      <c r="H111" s="97"/>
      <c r="I111" s="98"/>
      <c r="J111" s="99"/>
      <c r="K111" s="100"/>
      <c r="L111" s="65"/>
      <c r="M111" s="100"/>
      <c r="N111" s="100"/>
      <c r="O111" s="65"/>
      <c r="P111" s="101"/>
      <c r="Q111" s="110"/>
      <c r="R111" s="110"/>
      <c r="S111" s="71" t="str">
        <f t="shared" si="7"/>
        <v/>
      </c>
      <c r="T111" s="102"/>
      <c r="U111" s="102"/>
      <c r="V111" s="67" t="str">
        <f t="shared" si="8"/>
        <v/>
      </c>
      <c r="W111" s="68" t="str">
        <f t="shared" si="9"/>
        <v/>
      </c>
      <c r="X111" s="69" t="str">
        <f t="shared" si="10"/>
        <v/>
      </c>
      <c r="Y111" s="70">
        <f t="shared" si="11"/>
        <v>0</v>
      </c>
      <c r="Z111" s="103"/>
      <c r="AA111" s="104"/>
      <c r="AB111" s="105"/>
      <c r="AC111" s="105"/>
      <c r="AD111" s="105"/>
      <c r="AE111" s="106"/>
      <c r="AF111" s="106"/>
      <c r="AG111" s="106"/>
      <c r="AH111" s="106"/>
      <c r="AI111" s="106"/>
      <c r="AJ111" s="107"/>
    </row>
    <row r="112" spans="2:36">
      <c r="B112" s="108"/>
      <c r="C112" s="109"/>
      <c r="D112" s="94"/>
      <c r="E112" s="95"/>
      <c r="F112" s="95"/>
      <c r="G112" s="96"/>
      <c r="H112" s="97"/>
      <c r="I112" s="98"/>
      <c r="J112" s="99"/>
      <c r="K112" s="100"/>
      <c r="L112" s="65"/>
      <c r="M112" s="100"/>
      <c r="N112" s="100"/>
      <c r="O112" s="65"/>
      <c r="P112" s="101"/>
      <c r="Q112" s="110"/>
      <c r="R112" s="110"/>
      <c r="S112" s="71" t="str">
        <f t="shared" si="7"/>
        <v/>
      </c>
      <c r="T112" s="102"/>
      <c r="U112" s="102"/>
      <c r="V112" s="67" t="str">
        <f t="shared" si="8"/>
        <v/>
      </c>
      <c r="W112" s="68" t="str">
        <f t="shared" si="9"/>
        <v/>
      </c>
      <c r="X112" s="69" t="str">
        <f t="shared" si="10"/>
        <v/>
      </c>
      <c r="Y112" s="70">
        <f t="shared" si="11"/>
        <v>0</v>
      </c>
      <c r="Z112" s="103"/>
      <c r="AA112" s="104"/>
      <c r="AB112" s="105"/>
      <c r="AC112" s="105"/>
      <c r="AD112" s="105"/>
      <c r="AE112" s="106"/>
      <c r="AF112" s="106"/>
      <c r="AG112" s="106"/>
      <c r="AH112" s="106"/>
      <c r="AI112" s="106"/>
      <c r="AJ112" s="107"/>
    </row>
    <row r="113" spans="2:36">
      <c r="B113" s="108"/>
      <c r="C113" s="109"/>
      <c r="D113" s="94"/>
      <c r="E113" s="95"/>
      <c r="F113" s="95"/>
      <c r="G113" s="96"/>
      <c r="H113" s="97"/>
      <c r="I113" s="98"/>
      <c r="J113" s="99"/>
      <c r="K113" s="100"/>
      <c r="L113" s="65"/>
      <c r="M113" s="100"/>
      <c r="N113" s="100"/>
      <c r="O113" s="65"/>
      <c r="P113" s="101"/>
      <c r="Q113" s="110"/>
      <c r="R113" s="110"/>
      <c r="S113" s="71" t="str">
        <f t="shared" si="7"/>
        <v/>
      </c>
      <c r="T113" s="102"/>
      <c r="U113" s="102"/>
      <c r="V113" s="67" t="str">
        <f t="shared" si="8"/>
        <v/>
      </c>
      <c r="W113" s="68" t="str">
        <f t="shared" si="9"/>
        <v/>
      </c>
      <c r="X113" s="69" t="str">
        <f t="shared" si="10"/>
        <v/>
      </c>
      <c r="Y113" s="70">
        <f t="shared" si="11"/>
        <v>0</v>
      </c>
      <c r="Z113" s="103"/>
      <c r="AA113" s="104"/>
      <c r="AB113" s="105"/>
      <c r="AC113" s="105"/>
      <c r="AD113" s="105"/>
      <c r="AE113" s="106"/>
      <c r="AF113" s="106"/>
      <c r="AG113" s="106"/>
      <c r="AH113" s="106"/>
      <c r="AI113" s="106"/>
      <c r="AJ113" s="107"/>
    </row>
    <row r="114" spans="2:36">
      <c r="B114" s="108"/>
      <c r="C114" s="109"/>
      <c r="D114" s="94"/>
      <c r="E114" s="95"/>
      <c r="F114" s="95"/>
      <c r="G114" s="96"/>
      <c r="H114" s="97"/>
      <c r="I114" s="98"/>
      <c r="J114" s="99"/>
      <c r="K114" s="100"/>
      <c r="L114" s="65"/>
      <c r="M114" s="100"/>
      <c r="N114" s="100"/>
      <c r="O114" s="65"/>
      <c r="P114" s="101"/>
      <c r="Q114" s="110"/>
      <c r="R114" s="110"/>
      <c r="S114" s="71" t="str">
        <f t="shared" si="7"/>
        <v/>
      </c>
      <c r="T114" s="102"/>
      <c r="U114" s="102"/>
      <c r="V114" s="67" t="str">
        <f t="shared" si="8"/>
        <v/>
      </c>
      <c r="W114" s="68" t="str">
        <f t="shared" si="9"/>
        <v/>
      </c>
      <c r="X114" s="69" t="str">
        <f t="shared" si="10"/>
        <v/>
      </c>
      <c r="Y114" s="70">
        <f t="shared" si="11"/>
        <v>0</v>
      </c>
      <c r="Z114" s="103"/>
      <c r="AA114" s="104"/>
      <c r="AB114" s="105"/>
      <c r="AC114" s="105"/>
      <c r="AD114" s="105"/>
      <c r="AE114" s="106"/>
      <c r="AF114" s="106"/>
      <c r="AG114" s="106"/>
      <c r="AH114" s="106"/>
      <c r="AI114" s="106"/>
      <c r="AJ114" s="107"/>
    </row>
    <row r="115" spans="2:36">
      <c r="B115" s="108"/>
      <c r="C115" s="109"/>
      <c r="D115" s="94"/>
      <c r="E115" s="95"/>
      <c r="F115" s="95"/>
      <c r="G115" s="96"/>
      <c r="H115" s="97"/>
      <c r="I115" s="98"/>
      <c r="J115" s="99"/>
      <c r="K115" s="100"/>
      <c r="L115" s="65"/>
      <c r="M115" s="100"/>
      <c r="N115" s="100"/>
      <c r="O115" s="65"/>
      <c r="P115" s="101"/>
      <c r="Q115" s="110"/>
      <c r="R115" s="110"/>
      <c r="S115" s="71" t="str">
        <f t="shared" si="7"/>
        <v/>
      </c>
      <c r="T115" s="102"/>
      <c r="U115" s="102"/>
      <c r="V115" s="67" t="str">
        <f t="shared" si="8"/>
        <v/>
      </c>
      <c r="W115" s="68" t="str">
        <f t="shared" si="9"/>
        <v/>
      </c>
      <c r="X115" s="69" t="str">
        <f t="shared" si="10"/>
        <v/>
      </c>
      <c r="Y115" s="70">
        <f t="shared" si="11"/>
        <v>0</v>
      </c>
      <c r="Z115" s="103"/>
      <c r="AA115" s="104"/>
      <c r="AB115" s="105"/>
      <c r="AC115" s="105"/>
      <c r="AD115" s="105"/>
      <c r="AE115" s="106"/>
      <c r="AF115" s="106"/>
      <c r="AG115" s="106"/>
      <c r="AH115" s="106"/>
      <c r="AI115" s="106"/>
      <c r="AJ115" s="107"/>
    </row>
    <row r="116" spans="2:36">
      <c r="B116" s="108"/>
      <c r="C116" s="109"/>
      <c r="D116" s="94"/>
      <c r="E116" s="95"/>
      <c r="F116" s="95"/>
      <c r="G116" s="96"/>
      <c r="H116" s="97"/>
      <c r="I116" s="98"/>
      <c r="J116" s="99"/>
      <c r="K116" s="100"/>
      <c r="L116" s="65"/>
      <c r="M116" s="100"/>
      <c r="N116" s="100"/>
      <c r="O116" s="65"/>
      <c r="P116" s="101"/>
      <c r="Q116" s="110"/>
      <c r="R116" s="110"/>
      <c r="S116" s="71" t="str">
        <f t="shared" si="7"/>
        <v/>
      </c>
      <c r="T116" s="102"/>
      <c r="U116" s="102"/>
      <c r="V116" s="67" t="str">
        <f t="shared" si="8"/>
        <v/>
      </c>
      <c r="W116" s="68" t="str">
        <f t="shared" si="9"/>
        <v/>
      </c>
      <c r="X116" s="69" t="str">
        <f t="shared" si="10"/>
        <v/>
      </c>
      <c r="Y116" s="70">
        <f t="shared" si="11"/>
        <v>0</v>
      </c>
      <c r="Z116" s="103"/>
      <c r="AA116" s="104"/>
      <c r="AB116" s="105"/>
      <c r="AC116" s="105"/>
      <c r="AD116" s="105"/>
      <c r="AE116" s="106"/>
      <c r="AF116" s="106"/>
      <c r="AG116" s="106"/>
      <c r="AH116" s="106"/>
      <c r="AI116" s="106"/>
      <c r="AJ116" s="107"/>
    </row>
    <row r="117" spans="2:36">
      <c r="B117" s="108"/>
      <c r="C117" s="109"/>
      <c r="D117" s="94"/>
      <c r="E117" s="95"/>
      <c r="F117" s="95"/>
      <c r="G117" s="96"/>
      <c r="H117" s="97"/>
      <c r="I117" s="98"/>
      <c r="J117" s="99"/>
      <c r="K117" s="100"/>
      <c r="L117" s="65"/>
      <c r="M117" s="100"/>
      <c r="N117" s="100"/>
      <c r="O117" s="65"/>
      <c r="P117" s="101"/>
      <c r="Q117" s="110"/>
      <c r="R117" s="110"/>
      <c r="S117" s="71" t="str">
        <f t="shared" si="7"/>
        <v/>
      </c>
      <c r="T117" s="102"/>
      <c r="U117" s="102"/>
      <c r="V117" s="67" t="str">
        <f t="shared" si="8"/>
        <v/>
      </c>
      <c r="W117" s="68" t="str">
        <f t="shared" si="9"/>
        <v/>
      </c>
      <c r="X117" s="69" t="str">
        <f t="shared" si="10"/>
        <v/>
      </c>
      <c r="Y117" s="70">
        <f t="shared" si="11"/>
        <v>0</v>
      </c>
      <c r="Z117" s="103"/>
      <c r="AA117" s="104"/>
      <c r="AB117" s="105"/>
      <c r="AC117" s="105"/>
      <c r="AD117" s="105"/>
      <c r="AE117" s="106"/>
      <c r="AF117" s="106"/>
      <c r="AG117" s="106"/>
      <c r="AH117" s="106"/>
      <c r="AI117" s="106"/>
      <c r="AJ117" s="107"/>
    </row>
    <row r="118" spans="2:36">
      <c r="B118" s="108"/>
      <c r="C118" s="109"/>
      <c r="D118" s="94"/>
      <c r="E118" s="95"/>
      <c r="F118" s="95"/>
      <c r="G118" s="96"/>
      <c r="H118" s="97"/>
      <c r="I118" s="98"/>
      <c r="J118" s="99"/>
      <c r="K118" s="100"/>
      <c r="L118" s="65"/>
      <c r="M118" s="100"/>
      <c r="N118" s="100"/>
      <c r="O118" s="65"/>
      <c r="P118" s="101"/>
      <c r="Q118" s="110"/>
      <c r="R118" s="110"/>
      <c r="S118" s="71" t="str">
        <f t="shared" si="7"/>
        <v/>
      </c>
      <c r="T118" s="102"/>
      <c r="U118" s="102"/>
      <c r="V118" s="67" t="str">
        <f t="shared" si="8"/>
        <v/>
      </c>
      <c r="W118" s="68" t="str">
        <f t="shared" si="9"/>
        <v/>
      </c>
      <c r="X118" s="69" t="str">
        <f t="shared" si="10"/>
        <v/>
      </c>
      <c r="Y118" s="70">
        <f t="shared" si="11"/>
        <v>0</v>
      </c>
      <c r="Z118" s="103"/>
      <c r="AA118" s="104"/>
      <c r="AB118" s="105"/>
      <c r="AC118" s="105"/>
      <c r="AD118" s="105"/>
      <c r="AE118" s="106"/>
      <c r="AF118" s="106"/>
      <c r="AG118" s="106"/>
      <c r="AH118" s="106"/>
      <c r="AI118" s="106"/>
      <c r="AJ118" s="107"/>
    </row>
    <row r="119" spans="2:36">
      <c r="B119" s="108"/>
      <c r="C119" s="109"/>
      <c r="D119" s="94"/>
      <c r="E119" s="95"/>
      <c r="F119" s="95"/>
      <c r="G119" s="96"/>
      <c r="H119" s="97"/>
      <c r="I119" s="98"/>
      <c r="J119" s="99"/>
      <c r="K119" s="100"/>
      <c r="L119" s="65"/>
      <c r="M119" s="100"/>
      <c r="N119" s="100"/>
      <c r="O119" s="65"/>
      <c r="P119" s="101"/>
      <c r="Q119" s="110"/>
      <c r="R119" s="110"/>
      <c r="S119" s="71" t="str">
        <f t="shared" si="7"/>
        <v/>
      </c>
      <c r="T119" s="102"/>
      <c r="U119" s="102"/>
      <c r="V119" s="67" t="str">
        <f t="shared" si="8"/>
        <v/>
      </c>
      <c r="W119" s="68" t="str">
        <f t="shared" si="9"/>
        <v/>
      </c>
      <c r="X119" s="69" t="str">
        <f t="shared" si="10"/>
        <v/>
      </c>
      <c r="Y119" s="70">
        <f t="shared" si="11"/>
        <v>0</v>
      </c>
      <c r="Z119" s="103"/>
      <c r="AA119" s="104"/>
      <c r="AB119" s="105"/>
      <c r="AC119" s="105"/>
      <c r="AD119" s="105"/>
      <c r="AE119" s="106"/>
      <c r="AF119" s="106"/>
      <c r="AG119" s="106"/>
      <c r="AH119" s="106"/>
      <c r="AI119" s="106"/>
      <c r="AJ119" s="107"/>
    </row>
    <row r="120" spans="2:36">
      <c r="B120" s="108"/>
      <c r="C120" s="109"/>
      <c r="D120" s="94"/>
      <c r="E120" s="95"/>
      <c r="F120" s="95"/>
      <c r="G120" s="96"/>
      <c r="H120" s="97"/>
      <c r="I120" s="98"/>
      <c r="J120" s="99"/>
      <c r="K120" s="100"/>
      <c r="L120" s="65"/>
      <c r="M120" s="100"/>
      <c r="N120" s="100"/>
      <c r="O120" s="65"/>
      <c r="P120" s="101"/>
      <c r="Q120" s="110"/>
      <c r="R120" s="110"/>
      <c r="S120" s="71" t="str">
        <f t="shared" si="7"/>
        <v/>
      </c>
      <c r="T120" s="102"/>
      <c r="U120" s="102"/>
      <c r="V120" s="67" t="str">
        <f t="shared" si="8"/>
        <v/>
      </c>
      <c r="W120" s="68" t="str">
        <f t="shared" si="9"/>
        <v/>
      </c>
      <c r="X120" s="69" t="str">
        <f t="shared" si="10"/>
        <v/>
      </c>
      <c r="Y120" s="70">
        <f t="shared" si="11"/>
        <v>0</v>
      </c>
      <c r="Z120" s="103"/>
      <c r="AA120" s="104"/>
      <c r="AB120" s="105"/>
      <c r="AC120" s="105"/>
      <c r="AD120" s="105"/>
      <c r="AE120" s="106"/>
      <c r="AF120" s="106"/>
      <c r="AG120" s="106"/>
      <c r="AH120" s="106"/>
      <c r="AI120" s="106"/>
      <c r="AJ120" s="107"/>
    </row>
    <row r="121" spans="2:36">
      <c r="B121" s="108"/>
      <c r="C121" s="109"/>
      <c r="D121" s="94"/>
      <c r="E121" s="95"/>
      <c r="F121" s="95"/>
      <c r="G121" s="96"/>
      <c r="H121" s="97"/>
      <c r="I121" s="98"/>
      <c r="J121" s="99"/>
      <c r="K121" s="100"/>
      <c r="L121" s="65"/>
      <c r="M121" s="100"/>
      <c r="N121" s="100"/>
      <c r="O121" s="65"/>
      <c r="P121" s="101"/>
      <c r="Q121" s="110"/>
      <c r="R121" s="110"/>
      <c r="S121" s="71" t="str">
        <f t="shared" si="7"/>
        <v/>
      </c>
      <c r="T121" s="102"/>
      <c r="U121" s="102"/>
      <c r="V121" s="67" t="str">
        <f t="shared" si="8"/>
        <v/>
      </c>
      <c r="W121" s="68" t="str">
        <f t="shared" si="9"/>
        <v/>
      </c>
      <c r="X121" s="69" t="str">
        <f t="shared" si="10"/>
        <v/>
      </c>
      <c r="Y121" s="70">
        <f t="shared" si="11"/>
        <v>0</v>
      </c>
      <c r="Z121" s="103"/>
      <c r="AA121" s="104"/>
      <c r="AB121" s="105"/>
      <c r="AC121" s="105"/>
      <c r="AD121" s="105"/>
      <c r="AE121" s="106"/>
      <c r="AF121" s="106"/>
      <c r="AG121" s="106"/>
      <c r="AH121" s="106"/>
      <c r="AI121" s="106"/>
      <c r="AJ121" s="107"/>
    </row>
    <row r="122" spans="2:36">
      <c r="B122" s="108"/>
      <c r="C122" s="109"/>
      <c r="D122" s="94"/>
      <c r="E122" s="95"/>
      <c r="F122" s="95"/>
      <c r="G122" s="96"/>
      <c r="H122" s="97"/>
      <c r="I122" s="98"/>
      <c r="J122" s="99"/>
      <c r="K122" s="100"/>
      <c r="L122" s="65"/>
      <c r="M122" s="100"/>
      <c r="N122" s="100"/>
      <c r="O122" s="65"/>
      <c r="P122" s="101"/>
      <c r="Q122" s="110"/>
      <c r="R122" s="110"/>
      <c r="S122" s="71" t="str">
        <f t="shared" si="7"/>
        <v/>
      </c>
      <c r="T122" s="102"/>
      <c r="U122" s="102"/>
      <c r="V122" s="67" t="str">
        <f t="shared" si="8"/>
        <v/>
      </c>
      <c r="W122" s="68" t="str">
        <f t="shared" si="9"/>
        <v/>
      </c>
      <c r="X122" s="69" t="str">
        <f t="shared" si="10"/>
        <v/>
      </c>
      <c r="Y122" s="70">
        <f t="shared" si="11"/>
        <v>0</v>
      </c>
      <c r="Z122" s="103"/>
      <c r="AA122" s="104"/>
      <c r="AB122" s="105"/>
      <c r="AC122" s="105"/>
      <c r="AD122" s="105"/>
      <c r="AE122" s="106"/>
      <c r="AF122" s="106"/>
      <c r="AG122" s="106"/>
      <c r="AH122" s="106"/>
      <c r="AI122" s="106"/>
      <c r="AJ122" s="107"/>
    </row>
    <row r="123" spans="2:36">
      <c r="B123" s="108"/>
      <c r="C123" s="109"/>
      <c r="D123" s="94"/>
      <c r="E123" s="95"/>
      <c r="F123" s="95"/>
      <c r="G123" s="96"/>
      <c r="H123" s="97"/>
      <c r="I123" s="98"/>
      <c r="J123" s="99"/>
      <c r="K123" s="100"/>
      <c r="L123" s="65"/>
      <c r="M123" s="100"/>
      <c r="N123" s="100"/>
      <c r="O123" s="65"/>
      <c r="P123" s="101"/>
      <c r="Q123" s="110"/>
      <c r="R123" s="110"/>
      <c r="S123" s="71" t="str">
        <f t="shared" si="7"/>
        <v/>
      </c>
      <c r="T123" s="102"/>
      <c r="U123" s="102"/>
      <c r="V123" s="67" t="str">
        <f t="shared" si="8"/>
        <v/>
      </c>
      <c r="W123" s="68" t="str">
        <f t="shared" si="9"/>
        <v/>
      </c>
      <c r="X123" s="69" t="str">
        <f t="shared" si="10"/>
        <v/>
      </c>
      <c r="Y123" s="70">
        <f t="shared" si="11"/>
        <v>0</v>
      </c>
      <c r="Z123" s="103"/>
      <c r="AA123" s="104"/>
      <c r="AB123" s="105"/>
      <c r="AC123" s="105"/>
      <c r="AD123" s="105"/>
      <c r="AE123" s="106"/>
      <c r="AF123" s="106"/>
      <c r="AG123" s="106"/>
      <c r="AH123" s="106"/>
      <c r="AI123" s="106"/>
      <c r="AJ123" s="107"/>
    </row>
    <row r="124" spans="2:36">
      <c r="B124" s="108"/>
      <c r="C124" s="109"/>
      <c r="D124" s="94"/>
      <c r="E124" s="95"/>
      <c r="F124" s="95"/>
      <c r="G124" s="96"/>
      <c r="H124" s="97"/>
      <c r="I124" s="98"/>
      <c r="J124" s="99"/>
      <c r="K124" s="100"/>
      <c r="L124" s="65"/>
      <c r="M124" s="100"/>
      <c r="N124" s="100"/>
      <c r="O124" s="65"/>
      <c r="P124" s="101"/>
      <c r="Q124" s="110"/>
      <c r="R124" s="110"/>
      <c r="S124" s="71" t="str">
        <f t="shared" si="7"/>
        <v/>
      </c>
      <c r="T124" s="102"/>
      <c r="U124" s="102"/>
      <c r="V124" s="67" t="str">
        <f t="shared" si="8"/>
        <v/>
      </c>
      <c r="W124" s="68" t="str">
        <f t="shared" si="9"/>
        <v/>
      </c>
      <c r="X124" s="69" t="str">
        <f t="shared" si="10"/>
        <v/>
      </c>
      <c r="Y124" s="70">
        <f t="shared" si="11"/>
        <v>0</v>
      </c>
      <c r="Z124" s="103"/>
      <c r="AA124" s="104"/>
      <c r="AB124" s="105"/>
      <c r="AC124" s="105"/>
      <c r="AD124" s="105"/>
      <c r="AE124" s="106"/>
      <c r="AF124" s="106"/>
      <c r="AG124" s="106"/>
      <c r="AH124" s="106"/>
      <c r="AI124" s="106"/>
      <c r="AJ124" s="107"/>
    </row>
    <row r="125" spans="2:36">
      <c r="B125" s="108"/>
      <c r="C125" s="109"/>
      <c r="D125" s="94"/>
      <c r="E125" s="95"/>
      <c r="F125" s="95"/>
      <c r="G125" s="96"/>
      <c r="H125" s="97"/>
      <c r="I125" s="98"/>
      <c r="J125" s="99"/>
      <c r="K125" s="100"/>
      <c r="L125" s="65"/>
      <c r="M125" s="100"/>
      <c r="N125" s="100"/>
      <c r="O125" s="65"/>
      <c r="P125" s="101"/>
      <c r="Q125" s="110"/>
      <c r="R125" s="110"/>
      <c r="S125" s="71" t="str">
        <f t="shared" si="7"/>
        <v/>
      </c>
      <c r="T125" s="102"/>
      <c r="U125" s="102"/>
      <c r="V125" s="67" t="str">
        <f t="shared" si="8"/>
        <v/>
      </c>
      <c r="W125" s="68" t="str">
        <f t="shared" si="9"/>
        <v/>
      </c>
      <c r="X125" s="69" t="str">
        <f t="shared" si="10"/>
        <v/>
      </c>
      <c r="Y125" s="70">
        <f t="shared" si="11"/>
        <v>0</v>
      </c>
      <c r="Z125" s="103"/>
      <c r="AA125" s="104"/>
      <c r="AB125" s="105"/>
      <c r="AC125" s="105"/>
      <c r="AD125" s="105"/>
      <c r="AE125" s="106"/>
      <c r="AF125" s="106"/>
      <c r="AG125" s="106"/>
      <c r="AH125" s="106"/>
      <c r="AI125" s="106"/>
      <c r="AJ125" s="107"/>
    </row>
    <row r="126" spans="2:36">
      <c r="B126" s="108"/>
      <c r="C126" s="109"/>
      <c r="D126" s="94"/>
      <c r="E126" s="95"/>
      <c r="F126" s="95"/>
      <c r="G126" s="96"/>
      <c r="H126" s="97"/>
      <c r="I126" s="98"/>
      <c r="J126" s="99"/>
      <c r="K126" s="100"/>
      <c r="L126" s="65"/>
      <c r="M126" s="100"/>
      <c r="N126" s="100"/>
      <c r="O126" s="65"/>
      <c r="P126" s="101"/>
      <c r="Q126" s="110"/>
      <c r="R126" s="110"/>
      <c r="S126" s="71" t="str">
        <f t="shared" si="7"/>
        <v/>
      </c>
      <c r="T126" s="102"/>
      <c r="U126" s="102"/>
      <c r="V126" s="67" t="str">
        <f t="shared" si="8"/>
        <v/>
      </c>
      <c r="W126" s="68" t="str">
        <f t="shared" si="9"/>
        <v/>
      </c>
      <c r="X126" s="69" t="str">
        <f t="shared" si="10"/>
        <v/>
      </c>
      <c r="Y126" s="70">
        <f t="shared" si="11"/>
        <v>0</v>
      </c>
      <c r="Z126" s="103"/>
      <c r="AA126" s="104"/>
      <c r="AB126" s="105"/>
      <c r="AC126" s="105"/>
      <c r="AD126" s="105"/>
      <c r="AE126" s="106"/>
      <c r="AF126" s="106"/>
      <c r="AG126" s="106"/>
      <c r="AH126" s="106"/>
      <c r="AI126" s="106"/>
      <c r="AJ126" s="107"/>
    </row>
    <row r="127" spans="2:36">
      <c r="B127" s="108"/>
      <c r="C127" s="109"/>
      <c r="D127" s="94"/>
      <c r="E127" s="95"/>
      <c r="F127" s="95"/>
      <c r="G127" s="96"/>
      <c r="H127" s="97"/>
      <c r="I127" s="98"/>
      <c r="J127" s="99"/>
      <c r="K127" s="100"/>
      <c r="L127" s="65"/>
      <c r="M127" s="100"/>
      <c r="N127" s="100"/>
      <c r="O127" s="65"/>
      <c r="P127" s="101"/>
      <c r="Q127" s="110"/>
      <c r="R127" s="110"/>
      <c r="S127" s="71" t="str">
        <f t="shared" si="7"/>
        <v/>
      </c>
      <c r="T127" s="102"/>
      <c r="U127" s="102"/>
      <c r="V127" s="67" t="str">
        <f t="shared" si="8"/>
        <v/>
      </c>
      <c r="W127" s="68" t="str">
        <f t="shared" si="9"/>
        <v/>
      </c>
      <c r="X127" s="69" t="str">
        <f t="shared" si="10"/>
        <v/>
      </c>
      <c r="Y127" s="70">
        <f t="shared" si="11"/>
        <v>0</v>
      </c>
      <c r="Z127" s="103"/>
      <c r="AA127" s="104"/>
      <c r="AB127" s="105"/>
      <c r="AC127" s="105"/>
      <c r="AD127" s="105"/>
      <c r="AE127" s="106"/>
      <c r="AF127" s="106"/>
      <c r="AG127" s="106"/>
      <c r="AH127" s="106"/>
      <c r="AI127" s="106"/>
      <c r="AJ127" s="107"/>
    </row>
    <row r="128" spans="2:36">
      <c r="B128" s="108"/>
      <c r="C128" s="109"/>
      <c r="D128" s="94"/>
      <c r="E128" s="95"/>
      <c r="F128" s="95"/>
      <c r="G128" s="96"/>
      <c r="H128" s="97"/>
      <c r="I128" s="98"/>
      <c r="J128" s="99"/>
      <c r="K128" s="100"/>
      <c r="L128" s="65"/>
      <c r="M128" s="100"/>
      <c r="N128" s="100"/>
      <c r="O128" s="65"/>
      <c r="P128" s="101"/>
      <c r="Q128" s="110"/>
      <c r="R128" s="110"/>
      <c r="S128" s="71" t="str">
        <f t="shared" si="7"/>
        <v/>
      </c>
      <c r="T128" s="102"/>
      <c r="U128" s="102"/>
      <c r="V128" s="67" t="str">
        <f t="shared" si="8"/>
        <v/>
      </c>
      <c r="W128" s="68" t="str">
        <f t="shared" si="9"/>
        <v/>
      </c>
      <c r="X128" s="69" t="str">
        <f t="shared" si="10"/>
        <v/>
      </c>
      <c r="Y128" s="70">
        <f t="shared" si="11"/>
        <v>0</v>
      </c>
      <c r="Z128" s="103"/>
      <c r="AA128" s="104"/>
      <c r="AB128" s="105"/>
      <c r="AC128" s="105"/>
      <c r="AD128" s="105"/>
      <c r="AE128" s="106"/>
      <c r="AF128" s="106"/>
      <c r="AG128" s="106"/>
      <c r="AH128" s="106"/>
      <c r="AI128" s="106"/>
      <c r="AJ128" s="107"/>
    </row>
    <row r="129" spans="2:36">
      <c r="B129" s="108"/>
      <c r="C129" s="109"/>
      <c r="D129" s="94"/>
      <c r="E129" s="95"/>
      <c r="F129" s="95"/>
      <c r="G129" s="96"/>
      <c r="H129" s="97"/>
      <c r="I129" s="98"/>
      <c r="J129" s="99"/>
      <c r="K129" s="100"/>
      <c r="L129" s="65"/>
      <c r="M129" s="100"/>
      <c r="N129" s="100"/>
      <c r="O129" s="65"/>
      <c r="P129" s="101"/>
      <c r="Q129" s="110"/>
      <c r="R129" s="110"/>
      <c r="S129" s="71" t="str">
        <f t="shared" si="7"/>
        <v/>
      </c>
      <c r="T129" s="102"/>
      <c r="U129" s="102"/>
      <c r="V129" s="67" t="str">
        <f t="shared" si="8"/>
        <v/>
      </c>
      <c r="W129" s="68" t="str">
        <f t="shared" si="9"/>
        <v/>
      </c>
      <c r="X129" s="69" t="str">
        <f t="shared" si="10"/>
        <v/>
      </c>
      <c r="Y129" s="70">
        <f t="shared" si="11"/>
        <v>0</v>
      </c>
      <c r="Z129" s="103"/>
      <c r="AA129" s="104"/>
      <c r="AB129" s="105"/>
      <c r="AC129" s="105"/>
      <c r="AD129" s="105"/>
      <c r="AE129" s="106"/>
      <c r="AF129" s="106"/>
      <c r="AG129" s="106"/>
      <c r="AH129" s="106"/>
      <c r="AI129" s="106"/>
      <c r="AJ129" s="107"/>
    </row>
    <row r="130" spans="2:36">
      <c r="B130" s="108"/>
      <c r="C130" s="109"/>
      <c r="D130" s="94"/>
      <c r="E130" s="95"/>
      <c r="F130" s="95"/>
      <c r="G130" s="96"/>
      <c r="H130" s="97"/>
      <c r="I130" s="98"/>
      <c r="J130" s="99"/>
      <c r="K130" s="100"/>
      <c r="L130" s="65"/>
      <c r="M130" s="100"/>
      <c r="N130" s="100"/>
      <c r="O130" s="65"/>
      <c r="P130" s="101"/>
      <c r="Q130" s="110"/>
      <c r="R130" s="110"/>
      <c r="S130" s="71" t="str">
        <f t="shared" si="7"/>
        <v/>
      </c>
      <c r="T130" s="102"/>
      <c r="U130" s="102"/>
      <c r="V130" s="67" t="str">
        <f t="shared" si="8"/>
        <v/>
      </c>
      <c r="W130" s="68" t="str">
        <f t="shared" si="9"/>
        <v/>
      </c>
      <c r="X130" s="69" t="str">
        <f t="shared" si="10"/>
        <v/>
      </c>
      <c r="Y130" s="70">
        <f t="shared" si="11"/>
        <v>0</v>
      </c>
      <c r="Z130" s="103"/>
      <c r="AA130" s="104"/>
      <c r="AB130" s="105"/>
      <c r="AC130" s="105"/>
      <c r="AD130" s="105"/>
      <c r="AE130" s="106"/>
      <c r="AF130" s="106"/>
      <c r="AG130" s="106"/>
      <c r="AH130" s="106"/>
      <c r="AI130" s="106"/>
      <c r="AJ130" s="107"/>
    </row>
    <row r="131" spans="2:36">
      <c r="B131" s="108"/>
      <c r="C131" s="109"/>
      <c r="D131" s="94"/>
      <c r="E131" s="95"/>
      <c r="F131" s="95"/>
      <c r="G131" s="96"/>
      <c r="H131" s="97"/>
      <c r="I131" s="98"/>
      <c r="J131" s="99"/>
      <c r="K131" s="100"/>
      <c r="L131" s="65"/>
      <c r="M131" s="100"/>
      <c r="N131" s="100"/>
      <c r="O131" s="65"/>
      <c r="P131" s="101"/>
      <c r="Q131" s="110"/>
      <c r="R131" s="110"/>
      <c r="S131" s="71" t="str">
        <f t="shared" si="7"/>
        <v/>
      </c>
      <c r="T131" s="102"/>
      <c r="U131" s="102"/>
      <c r="V131" s="67" t="str">
        <f t="shared" si="8"/>
        <v/>
      </c>
      <c r="W131" s="68" t="str">
        <f t="shared" si="9"/>
        <v/>
      </c>
      <c r="X131" s="69" t="str">
        <f t="shared" si="10"/>
        <v/>
      </c>
      <c r="Y131" s="70">
        <f t="shared" si="11"/>
        <v>0</v>
      </c>
      <c r="Z131" s="103"/>
      <c r="AA131" s="104"/>
      <c r="AB131" s="105"/>
      <c r="AC131" s="105"/>
      <c r="AD131" s="105"/>
      <c r="AE131" s="106"/>
      <c r="AF131" s="106"/>
      <c r="AG131" s="106"/>
      <c r="AH131" s="106"/>
      <c r="AI131" s="106"/>
      <c r="AJ131" s="107"/>
    </row>
    <row r="132" spans="2:36">
      <c r="B132" s="108"/>
      <c r="C132" s="109"/>
      <c r="D132" s="94"/>
      <c r="E132" s="95"/>
      <c r="F132" s="95"/>
      <c r="G132" s="96"/>
      <c r="H132" s="97"/>
      <c r="I132" s="98"/>
      <c r="J132" s="99"/>
      <c r="K132" s="100"/>
      <c r="L132" s="65"/>
      <c r="M132" s="100"/>
      <c r="N132" s="100"/>
      <c r="O132" s="65"/>
      <c r="P132" s="101"/>
      <c r="Q132" s="110"/>
      <c r="R132" s="110"/>
      <c r="S132" s="71" t="str">
        <f t="shared" si="7"/>
        <v/>
      </c>
      <c r="T132" s="102"/>
      <c r="U132" s="102"/>
      <c r="V132" s="67" t="str">
        <f t="shared" si="8"/>
        <v/>
      </c>
      <c r="W132" s="68" t="str">
        <f t="shared" si="9"/>
        <v/>
      </c>
      <c r="X132" s="69" t="str">
        <f t="shared" si="10"/>
        <v/>
      </c>
      <c r="Y132" s="70">
        <f t="shared" si="11"/>
        <v>0</v>
      </c>
      <c r="Z132" s="103"/>
      <c r="AA132" s="104"/>
      <c r="AB132" s="105"/>
      <c r="AC132" s="105"/>
      <c r="AD132" s="105"/>
      <c r="AE132" s="106"/>
      <c r="AF132" s="106"/>
      <c r="AG132" s="106"/>
      <c r="AH132" s="106"/>
      <c r="AI132" s="106"/>
      <c r="AJ132" s="107"/>
    </row>
    <row r="133" spans="2:36">
      <c r="B133" s="108"/>
      <c r="C133" s="109"/>
      <c r="D133" s="94"/>
      <c r="E133" s="95"/>
      <c r="F133" s="95"/>
      <c r="G133" s="96"/>
      <c r="H133" s="97"/>
      <c r="I133" s="98"/>
      <c r="J133" s="99"/>
      <c r="K133" s="100"/>
      <c r="L133" s="65"/>
      <c r="M133" s="100"/>
      <c r="N133" s="100"/>
      <c r="O133" s="65"/>
      <c r="P133" s="101"/>
      <c r="Q133" s="110"/>
      <c r="R133" s="110"/>
      <c r="S133" s="71" t="str">
        <f t="shared" si="7"/>
        <v/>
      </c>
      <c r="T133" s="102"/>
      <c r="U133" s="102"/>
      <c r="V133" s="67" t="str">
        <f t="shared" si="8"/>
        <v/>
      </c>
      <c r="W133" s="68" t="str">
        <f t="shared" si="9"/>
        <v/>
      </c>
      <c r="X133" s="69" t="str">
        <f t="shared" si="10"/>
        <v/>
      </c>
      <c r="Y133" s="70">
        <f t="shared" si="11"/>
        <v>0</v>
      </c>
      <c r="Z133" s="103"/>
      <c r="AA133" s="104"/>
      <c r="AB133" s="105"/>
      <c r="AC133" s="105"/>
      <c r="AD133" s="105"/>
      <c r="AE133" s="106"/>
      <c r="AF133" s="106"/>
      <c r="AG133" s="106"/>
      <c r="AH133" s="106"/>
      <c r="AI133" s="106"/>
      <c r="AJ133" s="107"/>
    </row>
    <row r="134" spans="2:36">
      <c r="B134" s="108"/>
      <c r="C134" s="109"/>
      <c r="D134" s="94"/>
      <c r="E134" s="95"/>
      <c r="F134" s="95"/>
      <c r="G134" s="96"/>
      <c r="H134" s="97"/>
      <c r="I134" s="98"/>
      <c r="J134" s="99"/>
      <c r="K134" s="100"/>
      <c r="L134" s="65"/>
      <c r="M134" s="100"/>
      <c r="N134" s="100"/>
      <c r="O134" s="65"/>
      <c r="P134" s="101"/>
      <c r="Q134" s="110"/>
      <c r="R134" s="110"/>
      <c r="S134" s="71" t="str">
        <f t="shared" si="7"/>
        <v/>
      </c>
      <c r="T134" s="102"/>
      <c r="U134" s="102"/>
      <c r="V134" s="67" t="str">
        <f t="shared" si="8"/>
        <v/>
      </c>
      <c r="W134" s="68" t="str">
        <f t="shared" si="9"/>
        <v/>
      </c>
      <c r="X134" s="69" t="str">
        <f t="shared" si="10"/>
        <v/>
      </c>
      <c r="Y134" s="70">
        <f t="shared" si="11"/>
        <v>0</v>
      </c>
      <c r="Z134" s="103"/>
      <c r="AA134" s="104"/>
      <c r="AB134" s="105"/>
      <c r="AC134" s="105"/>
      <c r="AD134" s="105"/>
      <c r="AE134" s="106"/>
      <c r="AF134" s="106"/>
      <c r="AG134" s="106"/>
      <c r="AH134" s="106"/>
      <c r="AI134" s="106"/>
      <c r="AJ134" s="107"/>
    </row>
    <row r="135" spans="2:36">
      <c r="B135" s="108"/>
      <c r="C135" s="109"/>
      <c r="D135" s="94"/>
      <c r="E135" s="95"/>
      <c r="F135" s="95"/>
      <c r="G135" s="96"/>
      <c r="H135" s="97"/>
      <c r="I135" s="98"/>
      <c r="J135" s="99"/>
      <c r="K135" s="100"/>
      <c r="L135" s="65"/>
      <c r="M135" s="100"/>
      <c r="N135" s="100"/>
      <c r="O135" s="65"/>
      <c r="P135" s="101"/>
      <c r="Q135" s="110"/>
      <c r="R135" s="110"/>
      <c r="S135" s="71" t="str">
        <f t="shared" si="7"/>
        <v/>
      </c>
      <c r="T135" s="102"/>
      <c r="U135" s="102"/>
      <c r="V135" s="67" t="str">
        <f t="shared" si="8"/>
        <v/>
      </c>
      <c r="W135" s="68" t="str">
        <f t="shared" si="9"/>
        <v/>
      </c>
      <c r="X135" s="69" t="str">
        <f t="shared" si="10"/>
        <v/>
      </c>
      <c r="Y135" s="70">
        <f t="shared" si="11"/>
        <v>0</v>
      </c>
      <c r="Z135" s="103"/>
      <c r="AA135" s="104"/>
      <c r="AB135" s="105"/>
      <c r="AC135" s="105"/>
      <c r="AD135" s="105"/>
      <c r="AE135" s="106"/>
      <c r="AF135" s="106"/>
      <c r="AG135" s="106"/>
      <c r="AH135" s="106"/>
      <c r="AI135" s="106"/>
      <c r="AJ135" s="107"/>
    </row>
    <row r="136" spans="2:36">
      <c r="B136" s="108"/>
      <c r="C136" s="109"/>
      <c r="D136" s="94"/>
      <c r="E136" s="95"/>
      <c r="F136" s="95"/>
      <c r="G136" s="96"/>
      <c r="H136" s="97"/>
      <c r="I136" s="98"/>
      <c r="J136" s="99"/>
      <c r="K136" s="100"/>
      <c r="L136" s="65"/>
      <c r="M136" s="100"/>
      <c r="N136" s="100"/>
      <c r="O136" s="65"/>
      <c r="P136" s="101"/>
      <c r="Q136" s="110"/>
      <c r="R136" s="110"/>
      <c r="S136" s="71" t="str">
        <f t="shared" si="7"/>
        <v/>
      </c>
      <c r="T136" s="102"/>
      <c r="U136" s="102"/>
      <c r="V136" s="67" t="str">
        <f t="shared" si="8"/>
        <v/>
      </c>
      <c r="W136" s="68" t="str">
        <f t="shared" si="9"/>
        <v/>
      </c>
      <c r="X136" s="69" t="str">
        <f t="shared" si="10"/>
        <v/>
      </c>
      <c r="Y136" s="70">
        <f t="shared" si="11"/>
        <v>0</v>
      </c>
      <c r="Z136" s="103"/>
      <c r="AA136" s="104"/>
      <c r="AB136" s="105"/>
      <c r="AC136" s="105"/>
      <c r="AD136" s="105"/>
      <c r="AE136" s="106"/>
      <c r="AF136" s="106"/>
      <c r="AG136" s="106"/>
      <c r="AH136" s="106"/>
      <c r="AI136" s="106"/>
      <c r="AJ136" s="107"/>
    </row>
    <row r="137" spans="2:36">
      <c r="B137" s="108"/>
      <c r="C137" s="109"/>
      <c r="D137" s="94"/>
      <c r="E137" s="95"/>
      <c r="F137" s="95"/>
      <c r="G137" s="96"/>
      <c r="H137" s="97"/>
      <c r="I137" s="98"/>
      <c r="J137" s="99"/>
      <c r="K137" s="100"/>
      <c r="L137" s="65"/>
      <c r="M137" s="100"/>
      <c r="N137" s="100"/>
      <c r="O137" s="65"/>
      <c r="P137" s="101"/>
      <c r="Q137" s="110"/>
      <c r="R137" s="110"/>
      <c r="S137" s="71" t="str">
        <f t="shared" si="7"/>
        <v/>
      </c>
      <c r="T137" s="102"/>
      <c r="U137" s="102"/>
      <c r="V137" s="67" t="str">
        <f t="shared" si="8"/>
        <v/>
      </c>
      <c r="W137" s="68" t="str">
        <f t="shared" si="9"/>
        <v/>
      </c>
      <c r="X137" s="69" t="str">
        <f t="shared" si="10"/>
        <v/>
      </c>
      <c r="Y137" s="70">
        <f t="shared" si="11"/>
        <v>0</v>
      </c>
      <c r="Z137" s="103"/>
      <c r="AA137" s="104"/>
      <c r="AB137" s="105"/>
      <c r="AC137" s="105"/>
      <c r="AD137" s="105"/>
      <c r="AE137" s="106"/>
      <c r="AF137" s="106"/>
      <c r="AG137" s="106"/>
      <c r="AH137" s="106"/>
      <c r="AI137" s="106"/>
      <c r="AJ137" s="107"/>
    </row>
    <row r="138" spans="2:36">
      <c r="B138" s="108"/>
      <c r="C138" s="109"/>
      <c r="D138" s="94"/>
      <c r="E138" s="95"/>
      <c r="F138" s="95"/>
      <c r="G138" s="96"/>
      <c r="H138" s="97"/>
      <c r="I138" s="98"/>
      <c r="J138" s="99"/>
      <c r="K138" s="100"/>
      <c r="L138" s="65"/>
      <c r="M138" s="100"/>
      <c r="N138" s="100"/>
      <c r="O138" s="65"/>
      <c r="P138" s="101"/>
      <c r="Q138" s="110"/>
      <c r="R138" s="110"/>
      <c r="S138" s="71" t="str">
        <f t="shared" si="7"/>
        <v/>
      </c>
      <c r="T138" s="102"/>
      <c r="U138" s="102"/>
      <c r="V138" s="67" t="str">
        <f t="shared" si="8"/>
        <v/>
      </c>
      <c r="W138" s="68" t="str">
        <f t="shared" si="9"/>
        <v/>
      </c>
      <c r="X138" s="69" t="str">
        <f t="shared" si="10"/>
        <v/>
      </c>
      <c r="Y138" s="70">
        <f t="shared" si="11"/>
        <v>0</v>
      </c>
      <c r="Z138" s="103"/>
      <c r="AA138" s="104"/>
      <c r="AB138" s="105"/>
      <c r="AC138" s="105"/>
      <c r="AD138" s="105"/>
      <c r="AE138" s="106"/>
      <c r="AF138" s="106"/>
      <c r="AG138" s="106"/>
      <c r="AH138" s="106"/>
      <c r="AI138" s="106"/>
      <c r="AJ138" s="107"/>
    </row>
    <row r="139" spans="2:36">
      <c r="B139" s="108"/>
      <c r="C139" s="109"/>
      <c r="D139" s="94"/>
      <c r="E139" s="95"/>
      <c r="F139" s="95"/>
      <c r="G139" s="96"/>
      <c r="H139" s="97"/>
      <c r="I139" s="98"/>
      <c r="J139" s="99"/>
      <c r="K139" s="100"/>
      <c r="L139" s="65"/>
      <c r="M139" s="100"/>
      <c r="N139" s="100"/>
      <c r="O139" s="65"/>
      <c r="P139" s="101"/>
      <c r="Q139" s="110"/>
      <c r="R139" s="110"/>
      <c r="S139" s="71" t="str">
        <f t="shared" si="7"/>
        <v/>
      </c>
      <c r="T139" s="102"/>
      <c r="U139" s="102"/>
      <c r="V139" s="67" t="str">
        <f t="shared" si="8"/>
        <v/>
      </c>
      <c r="W139" s="68" t="str">
        <f t="shared" si="9"/>
        <v/>
      </c>
      <c r="X139" s="69" t="str">
        <f t="shared" si="10"/>
        <v/>
      </c>
      <c r="Y139" s="70">
        <f t="shared" si="11"/>
        <v>0</v>
      </c>
      <c r="Z139" s="103"/>
      <c r="AA139" s="104"/>
      <c r="AB139" s="105"/>
      <c r="AC139" s="105"/>
      <c r="AD139" s="105"/>
      <c r="AE139" s="106"/>
      <c r="AF139" s="106"/>
      <c r="AG139" s="106"/>
      <c r="AH139" s="106"/>
      <c r="AI139" s="106"/>
      <c r="AJ139" s="107"/>
    </row>
    <row r="140" spans="2:36">
      <c r="B140" s="108"/>
      <c r="C140" s="109"/>
      <c r="D140" s="94"/>
      <c r="E140" s="95"/>
      <c r="F140" s="95"/>
      <c r="G140" s="96"/>
      <c r="H140" s="97"/>
      <c r="I140" s="98"/>
      <c r="J140" s="99"/>
      <c r="K140" s="100"/>
      <c r="L140" s="65"/>
      <c r="M140" s="100"/>
      <c r="N140" s="100"/>
      <c r="O140" s="65"/>
      <c r="P140" s="101"/>
      <c r="Q140" s="110"/>
      <c r="R140" s="110"/>
      <c r="S140" s="71" t="str">
        <f t="shared" si="7"/>
        <v/>
      </c>
      <c r="T140" s="102"/>
      <c r="U140" s="102"/>
      <c r="V140" s="67" t="str">
        <f t="shared" si="8"/>
        <v/>
      </c>
      <c r="W140" s="68" t="str">
        <f t="shared" si="9"/>
        <v/>
      </c>
      <c r="X140" s="69" t="str">
        <f t="shared" si="10"/>
        <v/>
      </c>
      <c r="Y140" s="70">
        <f t="shared" si="11"/>
        <v>0</v>
      </c>
      <c r="Z140" s="103"/>
      <c r="AA140" s="104"/>
      <c r="AB140" s="105"/>
      <c r="AC140" s="105"/>
      <c r="AD140" s="105"/>
      <c r="AE140" s="106"/>
      <c r="AF140" s="106"/>
      <c r="AG140" s="106"/>
      <c r="AH140" s="106"/>
      <c r="AI140" s="106"/>
      <c r="AJ140" s="107"/>
    </row>
    <row r="141" spans="2:36">
      <c r="B141" s="108"/>
      <c r="C141" s="109"/>
      <c r="D141" s="94"/>
      <c r="E141" s="95"/>
      <c r="F141" s="95"/>
      <c r="G141" s="96"/>
      <c r="H141" s="97"/>
      <c r="I141" s="98"/>
      <c r="J141" s="99"/>
      <c r="K141" s="100"/>
      <c r="L141" s="65"/>
      <c r="M141" s="100"/>
      <c r="N141" s="100"/>
      <c r="O141" s="65"/>
      <c r="P141" s="101"/>
      <c r="Q141" s="110"/>
      <c r="R141" s="110"/>
      <c r="S141" s="71" t="str">
        <f t="shared" si="7"/>
        <v/>
      </c>
      <c r="T141" s="102"/>
      <c r="U141" s="102"/>
      <c r="V141" s="67" t="str">
        <f t="shared" si="8"/>
        <v/>
      </c>
      <c r="W141" s="68" t="str">
        <f t="shared" si="9"/>
        <v/>
      </c>
      <c r="X141" s="69" t="str">
        <f t="shared" si="10"/>
        <v/>
      </c>
      <c r="Y141" s="70">
        <f t="shared" si="11"/>
        <v>0</v>
      </c>
      <c r="Z141" s="103"/>
      <c r="AA141" s="104"/>
      <c r="AB141" s="105"/>
      <c r="AC141" s="105"/>
      <c r="AD141" s="105"/>
      <c r="AE141" s="106"/>
      <c r="AF141" s="106"/>
      <c r="AG141" s="106"/>
      <c r="AH141" s="106"/>
      <c r="AI141" s="106"/>
      <c r="AJ141" s="107"/>
    </row>
    <row r="142" spans="2:36">
      <c r="B142" s="108"/>
      <c r="C142" s="109"/>
      <c r="D142" s="94"/>
      <c r="E142" s="95"/>
      <c r="F142" s="95"/>
      <c r="G142" s="96"/>
      <c r="H142" s="97"/>
      <c r="I142" s="98"/>
      <c r="J142" s="99"/>
      <c r="K142" s="100"/>
      <c r="L142" s="65"/>
      <c r="M142" s="100"/>
      <c r="N142" s="100"/>
      <c r="O142" s="65"/>
      <c r="P142" s="101"/>
      <c r="Q142" s="110"/>
      <c r="R142" s="110"/>
      <c r="S142" s="71" t="str">
        <f t="shared" si="7"/>
        <v/>
      </c>
      <c r="T142" s="102"/>
      <c r="U142" s="102"/>
      <c r="V142" s="67" t="str">
        <f t="shared" si="8"/>
        <v/>
      </c>
      <c r="W142" s="68" t="str">
        <f t="shared" si="9"/>
        <v/>
      </c>
      <c r="X142" s="69" t="str">
        <f t="shared" si="10"/>
        <v/>
      </c>
      <c r="Y142" s="70">
        <f t="shared" si="11"/>
        <v>0</v>
      </c>
      <c r="Z142" s="103"/>
      <c r="AA142" s="104"/>
      <c r="AB142" s="105"/>
      <c r="AC142" s="105"/>
      <c r="AD142" s="105"/>
      <c r="AE142" s="106"/>
      <c r="AF142" s="106"/>
      <c r="AG142" s="106"/>
      <c r="AH142" s="106"/>
      <c r="AI142" s="106"/>
      <c r="AJ142" s="107"/>
    </row>
    <row r="143" spans="2:36">
      <c r="B143" s="108"/>
      <c r="C143" s="109"/>
      <c r="D143" s="94"/>
      <c r="E143" s="95"/>
      <c r="F143" s="95"/>
      <c r="G143" s="96"/>
      <c r="H143" s="97"/>
      <c r="I143" s="98"/>
      <c r="J143" s="99"/>
      <c r="K143" s="100"/>
      <c r="L143" s="65"/>
      <c r="M143" s="100"/>
      <c r="N143" s="100"/>
      <c r="O143" s="65"/>
      <c r="P143" s="101"/>
      <c r="Q143" s="110"/>
      <c r="R143" s="110"/>
      <c r="S143" s="71" t="str">
        <f t="shared" si="7"/>
        <v/>
      </c>
      <c r="T143" s="102"/>
      <c r="U143" s="102"/>
      <c r="V143" s="67" t="str">
        <f t="shared" si="8"/>
        <v/>
      </c>
      <c r="W143" s="68" t="str">
        <f t="shared" si="9"/>
        <v/>
      </c>
      <c r="X143" s="69" t="str">
        <f t="shared" si="10"/>
        <v/>
      </c>
      <c r="Y143" s="70">
        <f t="shared" si="11"/>
        <v>0</v>
      </c>
      <c r="Z143" s="103"/>
      <c r="AA143" s="104"/>
      <c r="AB143" s="105"/>
      <c r="AC143" s="105"/>
      <c r="AD143" s="105"/>
      <c r="AE143" s="106"/>
      <c r="AF143" s="106"/>
      <c r="AG143" s="106"/>
      <c r="AH143" s="106"/>
      <c r="AI143" s="106"/>
      <c r="AJ143" s="107"/>
    </row>
    <row r="144" spans="2:36">
      <c r="B144" s="108"/>
      <c r="C144" s="109"/>
      <c r="D144" s="94"/>
      <c r="E144" s="95"/>
      <c r="F144" s="95"/>
      <c r="G144" s="96"/>
      <c r="H144" s="97"/>
      <c r="I144" s="98"/>
      <c r="J144" s="99"/>
      <c r="K144" s="100"/>
      <c r="L144" s="65"/>
      <c r="M144" s="100"/>
      <c r="N144" s="100"/>
      <c r="O144" s="65"/>
      <c r="P144" s="101"/>
      <c r="Q144" s="110"/>
      <c r="R144" s="110"/>
      <c r="S144" s="71" t="str">
        <f t="shared" si="7"/>
        <v/>
      </c>
      <c r="T144" s="102"/>
      <c r="U144" s="102"/>
      <c r="V144" s="67" t="str">
        <f t="shared" si="8"/>
        <v/>
      </c>
      <c r="W144" s="68" t="str">
        <f t="shared" si="9"/>
        <v/>
      </c>
      <c r="X144" s="69" t="str">
        <f t="shared" si="10"/>
        <v/>
      </c>
      <c r="Y144" s="70">
        <f t="shared" si="11"/>
        <v>0</v>
      </c>
      <c r="Z144" s="103"/>
      <c r="AA144" s="104"/>
      <c r="AB144" s="105"/>
      <c r="AC144" s="105"/>
      <c r="AD144" s="105"/>
      <c r="AE144" s="106"/>
      <c r="AF144" s="106"/>
      <c r="AG144" s="106"/>
      <c r="AH144" s="106"/>
      <c r="AI144" s="106"/>
      <c r="AJ144" s="107"/>
    </row>
    <row r="145" spans="2:36">
      <c r="B145" s="108"/>
      <c r="C145" s="109"/>
      <c r="D145" s="94"/>
      <c r="E145" s="95"/>
      <c r="F145" s="95"/>
      <c r="G145" s="96"/>
      <c r="H145" s="97"/>
      <c r="I145" s="98"/>
      <c r="J145" s="99"/>
      <c r="K145" s="100"/>
      <c r="L145" s="65"/>
      <c r="M145" s="100"/>
      <c r="N145" s="100"/>
      <c r="O145" s="65"/>
      <c r="P145" s="101"/>
      <c r="Q145" s="110"/>
      <c r="R145" s="110"/>
      <c r="S145" s="71" t="str">
        <f t="shared" si="7"/>
        <v/>
      </c>
      <c r="T145" s="102"/>
      <c r="U145" s="102"/>
      <c r="V145" s="67" t="str">
        <f t="shared" si="8"/>
        <v/>
      </c>
      <c r="W145" s="68" t="str">
        <f t="shared" si="9"/>
        <v/>
      </c>
      <c r="X145" s="69" t="str">
        <f t="shared" si="10"/>
        <v/>
      </c>
      <c r="Y145" s="70">
        <f t="shared" si="11"/>
        <v>0</v>
      </c>
      <c r="Z145" s="103"/>
      <c r="AA145" s="104"/>
      <c r="AB145" s="105"/>
      <c r="AC145" s="105"/>
      <c r="AD145" s="105"/>
      <c r="AE145" s="106"/>
      <c r="AF145" s="106"/>
      <c r="AG145" s="106"/>
      <c r="AH145" s="106"/>
      <c r="AI145" s="106"/>
      <c r="AJ145" s="107"/>
    </row>
    <row r="146" spans="2:36">
      <c r="B146" s="108"/>
      <c r="C146" s="109"/>
      <c r="D146" s="94"/>
      <c r="E146" s="95"/>
      <c r="F146" s="95"/>
      <c r="G146" s="96"/>
      <c r="H146" s="97"/>
      <c r="I146" s="98"/>
      <c r="J146" s="99"/>
      <c r="K146" s="100"/>
      <c r="L146" s="65"/>
      <c r="M146" s="100"/>
      <c r="N146" s="100"/>
      <c r="O146" s="65"/>
      <c r="P146" s="101"/>
      <c r="Q146" s="110"/>
      <c r="R146" s="110"/>
      <c r="S146" s="71" t="str">
        <f t="shared" si="7"/>
        <v/>
      </c>
      <c r="T146" s="102"/>
      <c r="U146" s="102"/>
      <c r="V146" s="67" t="str">
        <f t="shared" si="8"/>
        <v/>
      </c>
      <c r="W146" s="68" t="str">
        <f t="shared" si="9"/>
        <v/>
      </c>
      <c r="X146" s="69" t="str">
        <f t="shared" si="10"/>
        <v/>
      </c>
      <c r="Y146" s="70">
        <f t="shared" si="11"/>
        <v>0</v>
      </c>
      <c r="Z146" s="103"/>
      <c r="AA146" s="104"/>
      <c r="AB146" s="105"/>
      <c r="AC146" s="105"/>
      <c r="AD146" s="105"/>
      <c r="AE146" s="106"/>
      <c r="AF146" s="106"/>
      <c r="AG146" s="106"/>
      <c r="AH146" s="106"/>
      <c r="AI146" s="106"/>
      <c r="AJ146" s="107"/>
    </row>
    <row r="147" spans="2:36">
      <c r="B147" s="108"/>
      <c r="C147" s="109"/>
      <c r="D147" s="94"/>
      <c r="E147" s="95"/>
      <c r="F147" s="95"/>
      <c r="G147" s="96"/>
      <c r="H147" s="97"/>
      <c r="I147" s="98"/>
      <c r="J147" s="99"/>
      <c r="K147" s="100"/>
      <c r="L147" s="65"/>
      <c r="M147" s="100"/>
      <c r="N147" s="100"/>
      <c r="O147" s="65"/>
      <c r="P147" s="101"/>
      <c r="Q147" s="110"/>
      <c r="R147" s="110"/>
      <c r="S147" s="71" t="str">
        <f t="shared" si="7"/>
        <v/>
      </c>
      <c r="T147" s="102"/>
      <c r="U147" s="102"/>
      <c r="V147" s="67" t="str">
        <f t="shared" si="8"/>
        <v/>
      </c>
      <c r="W147" s="68" t="str">
        <f t="shared" si="9"/>
        <v/>
      </c>
      <c r="X147" s="69" t="str">
        <f t="shared" si="10"/>
        <v/>
      </c>
      <c r="Y147" s="70">
        <f t="shared" si="11"/>
        <v>0</v>
      </c>
      <c r="Z147" s="103"/>
      <c r="AA147" s="104"/>
      <c r="AB147" s="105"/>
      <c r="AC147" s="105"/>
      <c r="AD147" s="105"/>
      <c r="AE147" s="106"/>
      <c r="AF147" s="106"/>
      <c r="AG147" s="106"/>
      <c r="AH147" s="106"/>
      <c r="AI147" s="106"/>
      <c r="AJ147" s="107"/>
    </row>
    <row r="148" spans="2:36">
      <c r="B148" s="108"/>
      <c r="C148" s="109"/>
      <c r="D148" s="94"/>
      <c r="E148" s="95"/>
      <c r="F148" s="95"/>
      <c r="G148" s="96"/>
      <c r="H148" s="97"/>
      <c r="I148" s="98"/>
      <c r="J148" s="99"/>
      <c r="K148" s="100"/>
      <c r="L148" s="65"/>
      <c r="M148" s="100"/>
      <c r="N148" s="100"/>
      <c r="O148" s="65"/>
      <c r="P148" s="101"/>
      <c r="Q148" s="110"/>
      <c r="R148" s="110"/>
      <c r="S148" s="71" t="str">
        <f t="shared" si="7"/>
        <v/>
      </c>
      <c r="T148" s="102"/>
      <c r="U148" s="102"/>
      <c r="V148" s="67" t="str">
        <f t="shared" si="8"/>
        <v/>
      </c>
      <c r="W148" s="68" t="str">
        <f t="shared" si="9"/>
        <v/>
      </c>
      <c r="X148" s="69" t="str">
        <f t="shared" si="10"/>
        <v/>
      </c>
      <c r="Y148" s="70">
        <f t="shared" si="11"/>
        <v>0</v>
      </c>
      <c r="Z148" s="103"/>
      <c r="AA148" s="104"/>
      <c r="AB148" s="105"/>
      <c r="AC148" s="105"/>
      <c r="AD148" s="105"/>
      <c r="AE148" s="106"/>
      <c r="AF148" s="106"/>
      <c r="AG148" s="106"/>
      <c r="AH148" s="106"/>
      <c r="AI148" s="106"/>
      <c r="AJ148" s="107"/>
    </row>
    <row r="149" spans="2:36">
      <c r="B149" s="108"/>
      <c r="C149" s="109"/>
      <c r="D149" s="94"/>
      <c r="E149" s="95"/>
      <c r="F149" s="95"/>
      <c r="G149" s="96"/>
      <c r="H149" s="97"/>
      <c r="I149" s="98"/>
      <c r="J149" s="99"/>
      <c r="K149" s="100"/>
      <c r="L149" s="65"/>
      <c r="M149" s="100"/>
      <c r="N149" s="100"/>
      <c r="O149" s="65"/>
      <c r="P149" s="101"/>
      <c r="Q149" s="110"/>
      <c r="R149" s="110"/>
      <c r="S149" s="71" t="str">
        <f t="shared" si="7"/>
        <v/>
      </c>
      <c r="T149" s="102"/>
      <c r="U149" s="102"/>
      <c r="V149" s="67" t="str">
        <f t="shared" si="8"/>
        <v/>
      </c>
      <c r="W149" s="68" t="str">
        <f t="shared" si="9"/>
        <v/>
      </c>
      <c r="X149" s="69" t="str">
        <f t="shared" si="10"/>
        <v/>
      </c>
      <c r="Y149" s="70">
        <f t="shared" si="11"/>
        <v>0</v>
      </c>
      <c r="Z149" s="103"/>
      <c r="AA149" s="104"/>
      <c r="AB149" s="105"/>
      <c r="AC149" s="105"/>
      <c r="AD149" s="105"/>
      <c r="AE149" s="106"/>
      <c r="AF149" s="106"/>
      <c r="AG149" s="106"/>
      <c r="AH149" s="106"/>
      <c r="AI149" s="106"/>
      <c r="AJ149" s="107"/>
    </row>
    <row r="150" spans="2:36">
      <c r="B150" s="108"/>
      <c r="C150" s="109"/>
      <c r="D150" s="94"/>
      <c r="E150" s="95"/>
      <c r="F150" s="95"/>
      <c r="G150" s="96"/>
      <c r="H150" s="97"/>
      <c r="I150" s="98"/>
      <c r="J150" s="99"/>
      <c r="K150" s="100"/>
      <c r="L150" s="65"/>
      <c r="M150" s="100"/>
      <c r="N150" s="100"/>
      <c r="O150" s="65"/>
      <c r="P150" s="101"/>
      <c r="Q150" s="110"/>
      <c r="R150" s="110"/>
      <c r="S150" s="71" t="str">
        <f t="shared" si="7"/>
        <v/>
      </c>
      <c r="T150" s="102"/>
      <c r="U150" s="102"/>
      <c r="V150" s="67" t="str">
        <f t="shared" si="8"/>
        <v/>
      </c>
      <c r="W150" s="68" t="str">
        <f t="shared" si="9"/>
        <v/>
      </c>
      <c r="X150" s="69" t="str">
        <f t="shared" si="10"/>
        <v/>
      </c>
      <c r="Y150" s="70">
        <f t="shared" si="11"/>
        <v>0</v>
      </c>
      <c r="Z150" s="103"/>
      <c r="AA150" s="104"/>
      <c r="AB150" s="105"/>
      <c r="AC150" s="105"/>
      <c r="AD150" s="105"/>
      <c r="AE150" s="106"/>
      <c r="AF150" s="106"/>
      <c r="AG150" s="106"/>
      <c r="AH150" s="106"/>
      <c r="AI150" s="106"/>
      <c r="AJ150" s="107"/>
    </row>
    <row r="151" spans="2:36">
      <c r="B151" s="108"/>
      <c r="C151" s="109"/>
      <c r="D151" s="94"/>
      <c r="E151" s="95"/>
      <c r="F151" s="95"/>
      <c r="G151" s="96"/>
      <c r="H151" s="97"/>
      <c r="I151" s="98"/>
      <c r="J151" s="99"/>
      <c r="K151" s="100"/>
      <c r="L151" s="65"/>
      <c r="M151" s="100"/>
      <c r="N151" s="100"/>
      <c r="O151" s="65"/>
      <c r="P151" s="101"/>
      <c r="Q151" s="110"/>
      <c r="R151" s="110"/>
      <c r="S151" s="71" t="str">
        <f t="shared" ref="S151:S214" si="12">IF(G151="","",IF(L151&lt;&gt;"-",C151-Q151-R151,"-"))</f>
        <v/>
      </c>
      <c r="T151" s="102"/>
      <c r="U151" s="102"/>
      <c r="V151" s="67" t="str">
        <f t="shared" ref="V151:V214" si="13">IF(H151="","",IF(O151&lt;&gt;"-",C151-T151-U151,"-"))</f>
        <v/>
      </c>
      <c r="W151" s="68" t="str">
        <f t="shared" ref="W151:W214" si="14">IF(G151="","",IF(AND(AND(D151="飲食",F151&gt;"20:00:00"*1),OR(I151="",I151="－")),"-",IF(L151&lt;&gt;"-",MAX(1,INT(S151/100))*20000*L151,"-")))</f>
        <v/>
      </c>
      <c r="X151" s="69" t="str">
        <f t="shared" ref="X151:X214" si="15">IF(H151="","",IF(AND(AND(D151="飲食",F151&gt;"20:00:00"*1),OR(I151="",I151="－")),"-",IF(O151&lt;&gt;"-",MAX(1,INT(V151/100))*20000*O151,"-")))</f>
        <v/>
      </c>
      <c r="Y151" s="70">
        <f t="shared" ref="Y151:Y214" si="16">IF(G151="",0,IF(AND(W151="-",X151="-"),"-",IF(W151="-",0,W151)+IF(X151="-",0,X151)))</f>
        <v>0</v>
      </c>
      <c r="Z151" s="103"/>
      <c r="AA151" s="104"/>
      <c r="AB151" s="105"/>
      <c r="AC151" s="105"/>
      <c r="AD151" s="105"/>
      <c r="AE151" s="106"/>
      <c r="AF151" s="106"/>
      <c r="AG151" s="106"/>
      <c r="AH151" s="106"/>
      <c r="AI151" s="106"/>
      <c r="AJ151" s="107"/>
    </row>
    <row r="152" spans="2:36">
      <c r="B152" s="108"/>
      <c r="C152" s="109"/>
      <c r="D152" s="94"/>
      <c r="E152" s="95"/>
      <c r="F152" s="95"/>
      <c r="G152" s="96"/>
      <c r="H152" s="97"/>
      <c r="I152" s="98"/>
      <c r="J152" s="99"/>
      <c r="K152" s="100"/>
      <c r="L152" s="65"/>
      <c r="M152" s="100"/>
      <c r="N152" s="100"/>
      <c r="O152" s="65"/>
      <c r="P152" s="101"/>
      <c r="Q152" s="110"/>
      <c r="R152" s="110"/>
      <c r="S152" s="71" t="str">
        <f t="shared" si="12"/>
        <v/>
      </c>
      <c r="T152" s="102"/>
      <c r="U152" s="102"/>
      <c r="V152" s="67" t="str">
        <f t="shared" si="13"/>
        <v/>
      </c>
      <c r="W152" s="68" t="str">
        <f t="shared" si="14"/>
        <v/>
      </c>
      <c r="X152" s="69" t="str">
        <f t="shared" si="15"/>
        <v/>
      </c>
      <c r="Y152" s="70">
        <f t="shared" si="16"/>
        <v>0</v>
      </c>
      <c r="Z152" s="103"/>
      <c r="AA152" s="104"/>
      <c r="AB152" s="105"/>
      <c r="AC152" s="105"/>
      <c r="AD152" s="105"/>
      <c r="AE152" s="106"/>
      <c r="AF152" s="106"/>
      <c r="AG152" s="106"/>
      <c r="AH152" s="106"/>
      <c r="AI152" s="106"/>
      <c r="AJ152" s="107"/>
    </row>
    <row r="153" spans="2:36">
      <c r="B153" s="108"/>
      <c r="C153" s="109"/>
      <c r="D153" s="94"/>
      <c r="E153" s="95"/>
      <c r="F153" s="95"/>
      <c r="G153" s="96"/>
      <c r="H153" s="97"/>
      <c r="I153" s="98"/>
      <c r="J153" s="99"/>
      <c r="K153" s="100"/>
      <c r="L153" s="65"/>
      <c r="M153" s="100"/>
      <c r="N153" s="100"/>
      <c r="O153" s="65"/>
      <c r="P153" s="101"/>
      <c r="Q153" s="110"/>
      <c r="R153" s="110"/>
      <c r="S153" s="71" t="str">
        <f t="shared" si="12"/>
        <v/>
      </c>
      <c r="T153" s="102"/>
      <c r="U153" s="102"/>
      <c r="V153" s="67" t="str">
        <f t="shared" si="13"/>
        <v/>
      </c>
      <c r="W153" s="68" t="str">
        <f t="shared" si="14"/>
        <v/>
      </c>
      <c r="X153" s="69" t="str">
        <f t="shared" si="15"/>
        <v/>
      </c>
      <c r="Y153" s="70">
        <f t="shared" si="16"/>
        <v>0</v>
      </c>
      <c r="Z153" s="103"/>
      <c r="AA153" s="104"/>
      <c r="AB153" s="105"/>
      <c r="AC153" s="105"/>
      <c r="AD153" s="105"/>
      <c r="AE153" s="106"/>
      <c r="AF153" s="106"/>
      <c r="AG153" s="106"/>
      <c r="AH153" s="106"/>
      <c r="AI153" s="106"/>
      <c r="AJ153" s="107"/>
    </row>
    <row r="154" spans="2:36">
      <c r="B154" s="108"/>
      <c r="C154" s="109"/>
      <c r="D154" s="94"/>
      <c r="E154" s="95"/>
      <c r="F154" s="95"/>
      <c r="G154" s="96"/>
      <c r="H154" s="97"/>
      <c r="I154" s="98"/>
      <c r="J154" s="99"/>
      <c r="K154" s="100"/>
      <c r="L154" s="65"/>
      <c r="M154" s="100"/>
      <c r="N154" s="100"/>
      <c r="O154" s="65"/>
      <c r="P154" s="101"/>
      <c r="Q154" s="110"/>
      <c r="R154" s="110"/>
      <c r="S154" s="71" t="str">
        <f t="shared" si="12"/>
        <v/>
      </c>
      <c r="T154" s="102"/>
      <c r="U154" s="102"/>
      <c r="V154" s="67" t="str">
        <f t="shared" si="13"/>
        <v/>
      </c>
      <c r="W154" s="68" t="str">
        <f t="shared" si="14"/>
        <v/>
      </c>
      <c r="X154" s="69" t="str">
        <f t="shared" si="15"/>
        <v/>
      </c>
      <c r="Y154" s="70">
        <f t="shared" si="16"/>
        <v>0</v>
      </c>
      <c r="Z154" s="103"/>
      <c r="AA154" s="104"/>
      <c r="AB154" s="105"/>
      <c r="AC154" s="105"/>
      <c r="AD154" s="105"/>
      <c r="AE154" s="106"/>
      <c r="AF154" s="106"/>
      <c r="AG154" s="106"/>
      <c r="AH154" s="106"/>
      <c r="AI154" s="106"/>
      <c r="AJ154" s="107"/>
    </row>
    <row r="155" spans="2:36">
      <c r="B155" s="108"/>
      <c r="C155" s="109"/>
      <c r="D155" s="94"/>
      <c r="E155" s="95"/>
      <c r="F155" s="95"/>
      <c r="G155" s="96"/>
      <c r="H155" s="97"/>
      <c r="I155" s="98"/>
      <c r="J155" s="99"/>
      <c r="K155" s="100"/>
      <c r="L155" s="65"/>
      <c r="M155" s="100"/>
      <c r="N155" s="100"/>
      <c r="O155" s="65"/>
      <c r="P155" s="101"/>
      <c r="Q155" s="110"/>
      <c r="R155" s="110"/>
      <c r="S155" s="71" t="str">
        <f t="shared" si="12"/>
        <v/>
      </c>
      <c r="T155" s="102"/>
      <c r="U155" s="102"/>
      <c r="V155" s="67" t="str">
        <f t="shared" si="13"/>
        <v/>
      </c>
      <c r="W155" s="68" t="str">
        <f t="shared" si="14"/>
        <v/>
      </c>
      <c r="X155" s="69" t="str">
        <f t="shared" si="15"/>
        <v/>
      </c>
      <c r="Y155" s="70">
        <f t="shared" si="16"/>
        <v>0</v>
      </c>
      <c r="Z155" s="103"/>
      <c r="AA155" s="104"/>
      <c r="AB155" s="105"/>
      <c r="AC155" s="105"/>
      <c r="AD155" s="105"/>
      <c r="AE155" s="106"/>
      <c r="AF155" s="106"/>
      <c r="AG155" s="106"/>
      <c r="AH155" s="106"/>
      <c r="AI155" s="106"/>
      <c r="AJ155" s="107"/>
    </row>
    <row r="156" spans="2:36">
      <c r="B156" s="108"/>
      <c r="C156" s="109"/>
      <c r="D156" s="94"/>
      <c r="E156" s="95"/>
      <c r="F156" s="95"/>
      <c r="G156" s="96"/>
      <c r="H156" s="97"/>
      <c r="I156" s="98"/>
      <c r="J156" s="99"/>
      <c r="K156" s="100"/>
      <c r="L156" s="65"/>
      <c r="M156" s="100"/>
      <c r="N156" s="100"/>
      <c r="O156" s="65"/>
      <c r="P156" s="101"/>
      <c r="Q156" s="110"/>
      <c r="R156" s="110"/>
      <c r="S156" s="71" t="str">
        <f t="shared" si="12"/>
        <v/>
      </c>
      <c r="T156" s="102"/>
      <c r="U156" s="102"/>
      <c r="V156" s="67" t="str">
        <f t="shared" si="13"/>
        <v/>
      </c>
      <c r="W156" s="68" t="str">
        <f t="shared" si="14"/>
        <v/>
      </c>
      <c r="X156" s="69" t="str">
        <f t="shared" si="15"/>
        <v/>
      </c>
      <c r="Y156" s="70">
        <f t="shared" si="16"/>
        <v>0</v>
      </c>
      <c r="Z156" s="103"/>
      <c r="AA156" s="104"/>
      <c r="AB156" s="105"/>
      <c r="AC156" s="105"/>
      <c r="AD156" s="105"/>
      <c r="AE156" s="106"/>
      <c r="AF156" s="106"/>
      <c r="AG156" s="106"/>
      <c r="AH156" s="106"/>
      <c r="AI156" s="106"/>
      <c r="AJ156" s="107"/>
    </row>
    <row r="157" spans="2:36">
      <c r="B157" s="108"/>
      <c r="C157" s="109"/>
      <c r="D157" s="94"/>
      <c r="E157" s="95"/>
      <c r="F157" s="95"/>
      <c r="G157" s="96"/>
      <c r="H157" s="97"/>
      <c r="I157" s="98"/>
      <c r="J157" s="99"/>
      <c r="K157" s="100"/>
      <c r="L157" s="65"/>
      <c r="M157" s="100"/>
      <c r="N157" s="100"/>
      <c r="O157" s="65"/>
      <c r="P157" s="101"/>
      <c r="Q157" s="110"/>
      <c r="R157" s="110"/>
      <c r="S157" s="71" t="str">
        <f t="shared" si="12"/>
        <v/>
      </c>
      <c r="T157" s="102"/>
      <c r="U157" s="102"/>
      <c r="V157" s="67" t="str">
        <f t="shared" si="13"/>
        <v/>
      </c>
      <c r="W157" s="68" t="str">
        <f t="shared" si="14"/>
        <v/>
      </c>
      <c r="X157" s="69" t="str">
        <f t="shared" si="15"/>
        <v/>
      </c>
      <c r="Y157" s="70">
        <f t="shared" si="16"/>
        <v>0</v>
      </c>
      <c r="Z157" s="103"/>
      <c r="AA157" s="104"/>
      <c r="AB157" s="105"/>
      <c r="AC157" s="105"/>
      <c r="AD157" s="105"/>
      <c r="AE157" s="106"/>
      <c r="AF157" s="106"/>
      <c r="AG157" s="106"/>
      <c r="AH157" s="106"/>
      <c r="AI157" s="106"/>
      <c r="AJ157" s="107"/>
    </row>
    <row r="158" spans="2:36">
      <c r="B158" s="108"/>
      <c r="C158" s="109"/>
      <c r="D158" s="94"/>
      <c r="E158" s="95"/>
      <c r="F158" s="95"/>
      <c r="G158" s="96"/>
      <c r="H158" s="97"/>
      <c r="I158" s="98"/>
      <c r="J158" s="99"/>
      <c r="K158" s="100"/>
      <c r="L158" s="65"/>
      <c r="M158" s="100"/>
      <c r="N158" s="100"/>
      <c r="O158" s="65"/>
      <c r="P158" s="101"/>
      <c r="Q158" s="110"/>
      <c r="R158" s="110"/>
      <c r="S158" s="71" t="str">
        <f t="shared" si="12"/>
        <v/>
      </c>
      <c r="T158" s="102"/>
      <c r="U158" s="102"/>
      <c r="V158" s="67" t="str">
        <f t="shared" si="13"/>
        <v/>
      </c>
      <c r="W158" s="68" t="str">
        <f t="shared" si="14"/>
        <v/>
      </c>
      <c r="X158" s="69" t="str">
        <f t="shared" si="15"/>
        <v/>
      </c>
      <c r="Y158" s="70">
        <f t="shared" si="16"/>
        <v>0</v>
      </c>
      <c r="Z158" s="103"/>
      <c r="AA158" s="104"/>
      <c r="AB158" s="105"/>
      <c r="AC158" s="105"/>
      <c r="AD158" s="105"/>
      <c r="AE158" s="106"/>
      <c r="AF158" s="106"/>
      <c r="AG158" s="106"/>
      <c r="AH158" s="106"/>
      <c r="AI158" s="106"/>
      <c r="AJ158" s="107"/>
    </row>
    <row r="159" spans="2:36">
      <c r="B159" s="108"/>
      <c r="C159" s="109"/>
      <c r="D159" s="94"/>
      <c r="E159" s="95"/>
      <c r="F159" s="95"/>
      <c r="G159" s="96"/>
      <c r="H159" s="97"/>
      <c r="I159" s="98"/>
      <c r="J159" s="99"/>
      <c r="K159" s="100"/>
      <c r="L159" s="65"/>
      <c r="M159" s="100"/>
      <c r="N159" s="100"/>
      <c r="O159" s="65"/>
      <c r="P159" s="101"/>
      <c r="Q159" s="110"/>
      <c r="R159" s="110"/>
      <c r="S159" s="71" t="str">
        <f t="shared" si="12"/>
        <v/>
      </c>
      <c r="T159" s="102"/>
      <c r="U159" s="102"/>
      <c r="V159" s="67" t="str">
        <f t="shared" si="13"/>
        <v/>
      </c>
      <c r="W159" s="68" t="str">
        <f t="shared" si="14"/>
        <v/>
      </c>
      <c r="X159" s="69" t="str">
        <f t="shared" si="15"/>
        <v/>
      </c>
      <c r="Y159" s="70">
        <f t="shared" si="16"/>
        <v>0</v>
      </c>
      <c r="Z159" s="103"/>
      <c r="AA159" s="104"/>
      <c r="AB159" s="105"/>
      <c r="AC159" s="105"/>
      <c r="AD159" s="105"/>
      <c r="AE159" s="106"/>
      <c r="AF159" s="106"/>
      <c r="AG159" s="106"/>
      <c r="AH159" s="106"/>
      <c r="AI159" s="106"/>
      <c r="AJ159" s="107"/>
    </row>
    <row r="160" spans="2:36">
      <c r="B160" s="108"/>
      <c r="C160" s="109"/>
      <c r="D160" s="94"/>
      <c r="E160" s="95"/>
      <c r="F160" s="95"/>
      <c r="G160" s="96"/>
      <c r="H160" s="97"/>
      <c r="I160" s="98"/>
      <c r="J160" s="99"/>
      <c r="K160" s="100"/>
      <c r="L160" s="65"/>
      <c r="M160" s="100"/>
      <c r="N160" s="100"/>
      <c r="O160" s="65"/>
      <c r="P160" s="101"/>
      <c r="Q160" s="110"/>
      <c r="R160" s="110"/>
      <c r="S160" s="71" t="str">
        <f t="shared" si="12"/>
        <v/>
      </c>
      <c r="T160" s="102"/>
      <c r="U160" s="102"/>
      <c r="V160" s="67" t="str">
        <f t="shared" si="13"/>
        <v/>
      </c>
      <c r="W160" s="68" t="str">
        <f t="shared" si="14"/>
        <v/>
      </c>
      <c r="X160" s="69" t="str">
        <f t="shared" si="15"/>
        <v/>
      </c>
      <c r="Y160" s="70">
        <f t="shared" si="16"/>
        <v>0</v>
      </c>
      <c r="Z160" s="103"/>
      <c r="AA160" s="104"/>
      <c r="AB160" s="105"/>
      <c r="AC160" s="105"/>
      <c r="AD160" s="105"/>
      <c r="AE160" s="106"/>
      <c r="AF160" s="106"/>
      <c r="AG160" s="106"/>
      <c r="AH160" s="106"/>
      <c r="AI160" s="106"/>
      <c r="AJ160" s="107"/>
    </row>
    <row r="161" spans="2:36">
      <c r="B161" s="108"/>
      <c r="C161" s="109"/>
      <c r="D161" s="94"/>
      <c r="E161" s="95"/>
      <c r="F161" s="95"/>
      <c r="G161" s="96"/>
      <c r="H161" s="97"/>
      <c r="I161" s="98"/>
      <c r="J161" s="99"/>
      <c r="K161" s="100"/>
      <c r="L161" s="65"/>
      <c r="M161" s="100"/>
      <c r="N161" s="100"/>
      <c r="O161" s="65"/>
      <c r="P161" s="101"/>
      <c r="Q161" s="110"/>
      <c r="R161" s="110"/>
      <c r="S161" s="71" t="str">
        <f t="shared" si="12"/>
        <v/>
      </c>
      <c r="T161" s="102"/>
      <c r="U161" s="102"/>
      <c r="V161" s="67" t="str">
        <f t="shared" si="13"/>
        <v/>
      </c>
      <c r="W161" s="68" t="str">
        <f t="shared" si="14"/>
        <v/>
      </c>
      <c r="X161" s="69" t="str">
        <f t="shared" si="15"/>
        <v/>
      </c>
      <c r="Y161" s="70">
        <f t="shared" si="16"/>
        <v>0</v>
      </c>
      <c r="Z161" s="103"/>
      <c r="AA161" s="104"/>
      <c r="AB161" s="105"/>
      <c r="AC161" s="105"/>
      <c r="AD161" s="105"/>
      <c r="AE161" s="106"/>
      <c r="AF161" s="106"/>
      <c r="AG161" s="106"/>
      <c r="AH161" s="106"/>
      <c r="AI161" s="106"/>
      <c r="AJ161" s="107"/>
    </row>
    <row r="162" spans="2:36">
      <c r="B162" s="108"/>
      <c r="C162" s="109"/>
      <c r="D162" s="94"/>
      <c r="E162" s="95"/>
      <c r="F162" s="95"/>
      <c r="G162" s="96"/>
      <c r="H162" s="97"/>
      <c r="I162" s="98"/>
      <c r="J162" s="99"/>
      <c r="K162" s="100"/>
      <c r="L162" s="65"/>
      <c r="M162" s="100"/>
      <c r="N162" s="100"/>
      <c r="O162" s="65"/>
      <c r="P162" s="101"/>
      <c r="Q162" s="110"/>
      <c r="R162" s="110"/>
      <c r="S162" s="71" t="str">
        <f t="shared" si="12"/>
        <v/>
      </c>
      <c r="T162" s="102"/>
      <c r="U162" s="102"/>
      <c r="V162" s="67" t="str">
        <f t="shared" si="13"/>
        <v/>
      </c>
      <c r="W162" s="68" t="str">
        <f t="shared" si="14"/>
        <v/>
      </c>
      <c r="X162" s="69" t="str">
        <f t="shared" si="15"/>
        <v/>
      </c>
      <c r="Y162" s="70">
        <f t="shared" si="16"/>
        <v>0</v>
      </c>
      <c r="Z162" s="103"/>
      <c r="AA162" s="104"/>
      <c r="AB162" s="105"/>
      <c r="AC162" s="105"/>
      <c r="AD162" s="105"/>
      <c r="AE162" s="106"/>
      <c r="AF162" s="106"/>
      <c r="AG162" s="106"/>
      <c r="AH162" s="106"/>
      <c r="AI162" s="106"/>
      <c r="AJ162" s="107"/>
    </row>
    <row r="163" spans="2:36">
      <c r="B163" s="108"/>
      <c r="C163" s="109"/>
      <c r="D163" s="94"/>
      <c r="E163" s="95"/>
      <c r="F163" s="95"/>
      <c r="G163" s="96"/>
      <c r="H163" s="97"/>
      <c r="I163" s="98"/>
      <c r="J163" s="99"/>
      <c r="K163" s="100"/>
      <c r="L163" s="65"/>
      <c r="M163" s="100"/>
      <c r="N163" s="100"/>
      <c r="O163" s="65"/>
      <c r="P163" s="101"/>
      <c r="Q163" s="110"/>
      <c r="R163" s="110"/>
      <c r="S163" s="71" t="str">
        <f t="shared" si="12"/>
        <v/>
      </c>
      <c r="T163" s="102"/>
      <c r="U163" s="102"/>
      <c r="V163" s="67" t="str">
        <f t="shared" si="13"/>
        <v/>
      </c>
      <c r="W163" s="68" t="str">
        <f t="shared" si="14"/>
        <v/>
      </c>
      <c r="X163" s="69" t="str">
        <f t="shared" si="15"/>
        <v/>
      </c>
      <c r="Y163" s="70">
        <f t="shared" si="16"/>
        <v>0</v>
      </c>
      <c r="Z163" s="103"/>
      <c r="AA163" s="104"/>
      <c r="AB163" s="105"/>
      <c r="AC163" s="105"/>
      <c r="AD163" s="105"/>
      <c r="AE163" s="106"/>
      <c r="AF163" s="106"/>
      <c r="AG163" s="106"/>
      <c r="AH163" s="106"/>
      <c r="AI163" s="106"/>
      <c r="AJ163" s="107"/>
    </row>
    <row r="164" spans="2:36">
      <c r="B164" s="108"/>
      <c r="C164" s="109"/>
      <c r="D164" s="94"/>
      <c r="E164" s="95"/>
      <c r="F164" s="95"/>
      <c r="G164" s="96"/>
      <c r="H164" s="97"/>
      <c r="I164" s="98"/>
      <c r="J164" s="99"/>
      <c r="K164" s="100"/>
      <c r="L164" s="65"/>
      <c r="M164" s="100"/>
      <c r="N164" s="100"/>
      <c r="O164" s="65"/>
      <c r="P164" s="101"/>
      <c r="Q164" s="110"/>
      <c r="R164" s="110"/>
      <c r="S164" s="71" t="str">
        <f t="shared" si="12"/>
        <v/>
      </c>
      <c r="T164" s="102"/>
      <c r="U164" s="102"/>
      <c r="V164" s="67" t="str">
        <f t="shared" si="13"/>
        <v/>
      </c>
      <c r="W164" s="68" t="str">
        <f t="shared" si="14"/>
        <v/>
      </c>
      <c r="X164" s="69" t="str">
        <f t="shared" si="15"/>
        <v/>
      </c>
      <c r="Y164" s="70">
        <f t="shared" si="16"/>
        <v>0</v>
      </c>
      <c r="Z164" s="103"/>
      <c r="AA164" s="104"/>
      <c r="AB164" s="105"/>
      <c r="AC164" s="105"/>
      <c r="AD164" s="105"/>
      <c r="AE164" s="106"/>
      <c r="AF164" s="106"/>
      <c r="AG164" s="106"/>
      <c r="AH164" s="106"/>
      <c r="AI164" s="106"/>
      <c r="AJ164" s="107"/>
    </row>
    <row r="165" spans="2:36">
      <c r="B165" s="108"/>
      <c r="C165" s="109"/>
      <c r="D165" s="94"/>
      <c r="E165" s="95"/>
      <c r="F165" s="95"/>
      <c r="G165" s="96"/>
      <c r="H165" s="97"/>
      <c r="I165" s="98"/>
      <c r="J165" s="99"/>
      <c r="K165" s="100"/>
      <c r="L165" s="65"/>
      <c r="M165" s="100"/>
      <c r="N165" s="100"/>
      <c r="O165" s="65"/>
      <c r="P165" s="101"/>
      <c r="Q165" s="110"/>
      <c r="R165" s="110"/>
      <c r="S165" s="71" t="str">
        <f t="shared" si="12"/>
        <v/>
      </c>
      <c r="T165" s="102"/>
      <c r="U165" s="102"/>
      <c r="V165" s="67" t="str">
        <f t="shared" si="13"/>
        <v/>
      </c>
      <c r="W165" s="68" t="str">
        <f t="shared" si="14"/>
        <v/>
      </c>
      <c r="X165" s="69" t="str">
        <f t="shared" si="15"/>
        <v/>
      </c>
      <c r="Y165" s="70">
        <f t="shared" si="16"/>
        <v>0</v>
      </c>
      <c r="Z165" s="103"/>
      <c r="AA165" s="104"/>
      <c r="AB165" s="105"/>
      <c r="AC165" s="105"/>
      <c r="AD165" s="105"/>
      <c r="AE165" s="106"/>
      <c r="AF165" s="106"/>
      <c r="AG165" s="106"/>
      <c r="AH165" s="106"/>
      <c r="AI165" s="106"/>
      <c r="AJ165" s="107"/>
    </row>
    <row r="166" spans="2:36">
      <c r="B166" s="108"/>
      <c r="C166" s="109"/>
      <c r="D166" s="94"/>
      <c r="E166" s="95"/>
      <c r="F166" s="95"/>
      <c r="G166" s="96"/>
      <c r="H166" s="97"/>
      <c r="I166" s="98"/>
      <c r="J166" s="99"/>
      <c r="K166" s="100"/>
      <c r="L166" s="65"/>
      <c r="M166" s="100"/>
      <c r="N166" s="100"/>
      <c r="O166" s="65"/>
      <c r="P166" s="101"/>
      <c r="Q166" s="110"/>
      <c r="R166" s="110"/>
      <c r="S166" s="71" t="str">
        <f t="shared" si="12"/>
        <v/>
      </c>
      <c r="T166" s="102"/>
      <c r="U166" s="102"/>
      <c r="V166" s="67" t="str">
        <f t="shared" si="13"/>
        <v/>
      </c>
      <c r="W166" s="68" t="str">
        <f t="shared" si="14"/>
        <v/>
      </c>
      <c r="X166" s="69" t="str">
        <f t="shared" si="15"/>
        <v/>
      </c>
      <c r="Y166" s="70">
        <f t="shared" si="16"/>
        <v>0</v>
      </c>
      <c r="Z166" s="103"/>
      <c r="AA166" s="104"/>
      <c r="AB166" s="105"/>
      <c r="AC166" s="105"/>
      <c r="AD166" s="105"/>
      <c r="AE166" s="106"/>
      <c r="AF166" s="106"/>
      <c r="AG166" s="106"/>
      <c r="AH166" s="106"/>
      <c r="AI166" s="106"/>
      <c r="AJ166" s="107"/>
    </row>
    <row r="167" spans="2:36">
      <c r="B167" s="108"/>
      <c r="C167" s="109"/>
      <c r="D167" s="94"/>
      <c r="E167" s="95"/>
      <c r="F167" s="95"/>
      <c r="G167" s="96"/>
      <c r="H167" s="97"/>
      <c r="I167" s="98"/>
      <c r="J167" s="99"/>
      <c r="K167" s="100"/>
      <c r="L167" s="65"/>
      <c r="M167" s="100"/>
      <c r="N167" s="100"/>
      <c r="O167" s="65"/>
      <c r="P167" s="101"/>
      <c r="Q167" s="110"/>
      <c r="R167" s="110"/>
      <c r="S167" s="71" t="str">
        <f t="shared" si="12"/>
        <v/>
      </c>
      <c r="T167" s="102"/>
      <c r="U167" s="102"/>
      <c r="V167" s="67" t="str">
        <f t="shared" si="13"/>
        <v/>
      </c>
      <c r="W167" s="68" t="str">
        <f t="shared" si="14"/>
        <v/>
      </c>
      <c r="X167" s="69" t="str">
        <f t="shared" si="15"/>
        <v/>
      </c>
      <c r="Y167" s="70">
        <f t="shared" si="16"/>
        <v>0</v>
      </c>
      <c r="Z167" s="103"/>
      <c r="AA167" s="104"/>
      <c r="AB167" s="105"/>
      <c r="AC167" s="105"/>
      <c r="AD167" s="105"/>
      <c r="AE167" s="106"/>
      <c r="AF167" s="106"/>
      <c r="AG167" s="106"/>
      <c r="AH167" s="106"/>
      <c r="AI167" s="106"/>
      <c r="AJ167" s="107"/>
    </row>
    <row r="168" spans="2:36">
      <c r="B168" s="108"/>
      <c r="C168" s="109"/>
      <c r="D168" s="94"/>
      <c r="E168" s="95"/>
      <c r="F168" s="95"/>
      <c r="G168" s="96"/>
      <c r="H168" s="97"/>
      <c r="I168" s="98"/>
      <c r="J168" s="99"/>
      <c r="K168" s="100"/>
      <c r="L168" s="65"/>
      <c r="M168" s="100"/>
      <c r="N168" s="100"/>
      <c r="O168" s="65"/>
      <c r="P168" s="101"/>
      <c r="Q168" s="110"/>
      <c r="R168" s="110"/>
      <c r="S168" s="71" t="str">
        <f t="shared" si="12"/>
        <v/>
      </c>
      <c r="T168" s="102"/>
      <c r="U168" s="102"/>
      <c r="V168" s="67" t="str">
        <f t="shared" si="13"/>
        <v/>
      </c>
      <c r="W168" s="68" t="str">
        <f t="shared" si="14"/>
        <v/>
      </c>
      <c r="X168" s="69" t="str">
        <f t="shared" si="15"/>
        <v/>
      </c>
      <c r="Y168" s="70">
        <f t="shared" si="16"/>
        <v>0</v>
      </c>
      <c r="Z168" s="103"/>
      <c r="AA168" s="104"/>
      <c r="AB168" s="105"/>
      <c r="AC168" s="105"/>
      <c r="AD168" s="105"/>
      <c r="AE168" s="106"/>
      <c r="AF168" s="106"/>
      <c r="AG168" s="106"/>
      <c r="AH168" s="106"/>
      <c r="AI168" s="106"/>
      <c r="AJ168" s="107"/>
    </row>
    <row r="169" spans="2:36">
      <c r="B169" s="108"/>
      <c r="C169" s="109"/>
      <c r="D169" s="94"/>
      <c r="E169" s="95"/>
      <c r="F169" s="95"/>
      <c r="G169" s="96"/>
      <c r="H169" s="97"/>
      <c r="I169" s="98"/>
      <c r="J169" s="99"/>
      <c r="K169" s="100"/>
      <c r="L169" s="65"/>
      <c r="M169" s="100"/>
      <c r="N169" s="100"/>
      <c r="O169" s="65"/>
      <c r="P169" s="101"/>
      <c r="Q169" s="110"/>
      <c r="R169" s="110"/>
      <c r="S169" s="71" t="str">
        <f t="shared" si="12"/>
        <v/>
      </c>
      <c r="T169" s="102"/>
      <c r="U169" s="102"/>
      <c r="V169" s="67" t="str">
        <f t="shared" si="13"/>
        <v/>
      </c>
      <c r="W169" s="68" t="str">
        <f t="shared" si="14"/>
        <v/>
      </c>
      <c r="X169" s="69" t="str">
        <f t="shared" si="15"/>
        <v/>
      </c>
      <c r="Y169" s="70">
        <f t="shared" si="16"/>
        <v>0</v>
      </c>
      <c r="Z169" s="103"/>
      <c r="AA169" s="104"/>
      <c r="AB169" s="105"/>
      <c r="AC169" s="105"/>
      <c r="AD169" s="105"/>
      <c r="AE169" s="106"/>
      <c r="AF169" s="106"/>
      <c r="AG169" s="106"/>
      <c r="AH169" s="106"/>
      <c r="AI169" s="106"/>
      <c r="AJ169" s="107"/>
    </row>
    <row r="170" spans="2:36">
      <c r="B170" s="108"/>
      <c r="C170" s="109"/>
      <c r="D170" s="94"/>
      <c r="E170" s="95"/>
      <c r="F170" s="95"/>
      <c r="G170" s="96"/>
      <c r="H170" s="97"/>
      <c r="I170" s="98"/>
      <c r="J170" s="99"/>
      <c r="K170" s="100"/>
      <c r="L170" s="65"/>
      <c r="M170" s="100"/>
      <c r="N170" s="100"/>
      <c r="O170" s="65"/>
      <c r="P170" s="101"/>
      <c r="Q170" s="110"/>
      <c r="R170" s="110"/>
      <c r="S170" s="71" t="str">
        <f t="shared" si="12"/>
        <v/>
      </c>
      <c r="T170" s="102"/>
      <c r="U170" s="102"/>
      <c r="V170" s="67" t="str">
        <f t="shared" si="13"/>
        <v/>
      </c>
      <c r="W170" s="68" t="str">
        <f t="shared" si="14"/>
        <v/>
      </c>
      <c r="X170" s="69" t="str">
        <f t="shared" si="15"/>
        <v/>
      </c>
      <c r="Y170" s="70">
        <f t="shared" si="16"/>
        <v>0</v>
      </c>
      <c r="Z170" s="103"/>
      <c r="AA170" s="104"/>
      <c r="AB170" s="105"/>
      <c r="AC170" s="105"/>
      <c r="AD170" s="105"/>
      <c r="AE170" s="106"/>
      <c r="AF170" s="106"/>
      <c r="AG170" s="106"/>
      <c r="AH170" s="106"/>
      <c r="AI170" s="106"/>
      <c r="AJ170" s="107"/>
    </row>
    <row r="171" spans="2:36">
      <c r="B171" s="108"/>
      <c r="C171" s="109"/>
      <c r="D171" s="94"/>
      <c r="E171" s="95"/>
      <c r="F171" s="95"/>
      <c r="G171" s="96"/>
      <c r="H171" s="97"/>
      <c r="I171" s="98"/>
      <c r="J171" s="99"/>
      <c r="K171" s="100"/>
      <c r="L171" s="65"/>
      <c r="M171" s="100"/>
      <c r="N171" s="100"/>
      <c r="O171" s="65"/>
      <c r="P171" s="101"/>
      <c r="Q171" s="110"/>
      <c r="R171" s="110"/>
      <c r="S171" s="71" t="str">
        <f t="shared" si="12"/>
        <v/>
      </c>
      <c r="T171" s="102"/>
      <c r="U171" s="102"/>
      <c r="V171" s="67" t="str">
        <f t="shared" si="13"/>
        <v/>
      </c>
      <c r="W171" s="68" t="str">
        <f t="shared" si="14"/>
        <v/>
      </c>
      <c r="X171" s="69" t="str">
        <f t="shared" si="15"/>
        <v/>
      </c>
      <c r="Y171" s="70">
        <f t="shared" si="16"/>
        <v>0</v>
      </c>
      <c r="Z171" s="103"/>
      <c r="AA171" s="104"/>
      <c r="AB171" s="105"/>
      <c r="AC171" s="105"/>
      <c r="AD171" s="105"/>
      <c r="AE171" s="106"/>
      <c r="AF171" s="106"/>
      <c r="AG171" s="106"/>
      <c r="AH171" s="106"/>
      <c r="AI171" s="106"/>
      <c r="AJ171" s="107"/>
    </row>
    <row r="172" spans="2:36">
      <c r="B172" s="108"/>
      <c r="C172" s="109"/>
      <c r="D172" s="94"/>
      <c r="E172" s="95"/>
      <c r="F172" s="95"/>
      <c r="G172" s="96"/>
      <c r="H172" s="97"/>
      <c r="I172" s="98"/>
      <c r="J172" s="99"/>
      <c r="K172" s="100"/>
      <c r="L172" s="65"/>
      <c r="M172" s="100"/>
      <c r="N172" s="100"/>
      <c r="O172" s="65"/>
      <c r="P172" s="101"/>
      <c r="Q172" s="110"/>
      <c r="R172" s="110"/>
      <c r="S172" s="71" t="str">
        <f t="shared" si="12"/>
        <v/>
      </c>
      <c r="T172" s="102"/>
      <c r="U172" s="102"/>
      <c r="V172" s="67" t="str">
        <f t="shared" si="13"/>
        <v/>
      </c>
      <c r="W172" s="68" t="str">
        <f t="shared" si="14"/>
        <v/>
      </c>
      <c r="X172" s="69" t="str">
        <f t="shared" si="15"/>
        <v/>
      </c>
      <c r="Y172" s="70">
        <f t="shared" si="16"/>
        <v>0</v>
      </c>
      <c r="Z172" s="103"/>
      <c r="AA172" s="104"/>
      <c r="AB172" s="105"/>
      <c r="AC172" s="105"/>
      <c r="AD172" s="105"/>
      <c r="AE172" s="106"/>
      <c r="AF172" s="106"/>
      <c r="AG172" s="106"/>
      <c r="AH172" s="106"/>
      <c r="AI172" s="106"/>
      <c r="AJ172" s="107"/>
    </row>
    <row r="173" spans="2:36">
      <c r="B173" s="108"/>
      <c r="C173" s="109"/>
      <c r="D173" s="94"/>
      <c r="E173" s="95"/>
      <c r="F173" s="95"/>
      <c r="G173" s="96"/>
      <c r="H173" s="97"/>
      <c r="I173" s="98"/>
      <c r="J173" s="99"/>
      <c r="K173" s="100"/>
      <c r="L173" s="65"/>
      <c r="M173" s="100"/>
      <c r="N173" s="100"/>
      <c r="O173" s="65"/>
      <c r="P173" s="101"/>
      <c r="Q173" s="110"/>
      <c r="R173" s="110"/>
      <c r="S173" s="71" t="str">
        <f t="shared" si="12"/>
        <v/>
      </c>
      <c r="T173" s="102"/>
      <c r="U173" s="102"/>
      <c r="V173" s="67" t="str">
        <f t="shared" si="13"/>
        <v/>
      </c>
      <c r="W173" s="68" t="str">
        <f t="shared" si="14"/>
        <v/>
      </c>
      <c r="X173" s="69" t="str">
        <f t="shared" si="15"/>
        <v/>
      </c>
      <c r="Y173" s="70">
        <f t="shared" si="16"/>
        <v>0</v>
      </c>
      <c r="Z173" s="103"/>
      <c r="AA173" s="104"/>
      <c r="AB173" s="105"/>
      <c r="AC173" s="105"/>
      <c r="AD173" s="105"/>
      <c r="AE173" s="106"/>
      <c r="AF173" s="106"/>
      <c r="AG173" s="106"/>
      <c r="AH173" s="106"/>
      <c r="AI173" s="106"/>
      <c r="AJ173" s="107"/>
    </row>
    <row r="174" spans="2:36">
      <c r="B174" s="108"/>
      <c r="C174" s="109"/>
      <c r="D174" s="94"/>
      <c r="E174" s="95"/>
      <c r="F174" s="95"/>
      <c r="G174" s="96"/>
      <c r="H174" s="97"/>
      <c r="I174" s="98"/>
      <c r="J174" s="99"/>
      <c r="K174" s="100"/>
      <c r="L174" s="65"/>
      <c r="M174" s="100"/>
      <c r="N174" s="100"/>
      <c r="O174" s="65"/>
      <c r="P174" s="101"/>
      <c r="Q174" s="110"/>
      <c r="R174" s="110"/>
      <c r="S174" s="71" t="str">
        <f t="shared" si="12"/>
        <v/>
      </c>
      <c r="T174" s="102"/>
      <c r="U174" s="102"/>
      <c r="V174" s="67" t="str">
        <f t="shared" si="13"/>
        <v/>
      </c>
      <c r="W174" s="68" t="str">
        <f t="shared" si="14"/>
        <v/>
      </c>
      <c r="X174" s="69" t="str">
        <f t="shared" si="15"/>
        <v/>
      </c>
      <c r="Y174" s="70">
        <f t="shared" si="16"/>
        <v>0</v>
      </c>
      <c r="Z174" s="103"/>
      <c r="AA174" s="104"/>
      <c r="AB174" s="105"/>
      <c r="AC174" s="105"/>
      <c r="AD174" s="105"/>
      <c r="AE174" s="106"/>
      <c r="AF174" s="106"/>
      <c r="AG174" s="106"/>
      <c r="AH174" s="106"/>
      <c r="AI174" s="106"/>
      <c r="AJ174" s="107"/>
    </row>
    <row r="175" spans="2:36">
      <c r="B175" s="108"/>
      <c r="C175" s="109"/>
      <c r="D175" s="94"/>
      <c r="E175" s="95"/>
      <c r="F175" s="95"/>
      <c r="G175" s="96"/>
      <c r="H175" s="97"/>
      <c r="I175" s="98"/>
      <c r="J175" s="99"/>
      <c r="K175" s="100"/>
      <c r="L175" s="65"/>
      <c r="M175" s="100"/>
      <c r="N175" s="100"/>
      <c r="O175" s="65"/>
      <c r="P175" s="101"/>
      <c r="Q175" s="110"/>
      <c r="R175" s="110"/>
      <c r="S175" s="71" t="str">
        <f t="shared" si="12"/>
        <v/>
      </c>
      <c r="T175" s="102"/>
      <c r="U175" s="102"/>
      <c r="V175" s="67" t="str">
        <f t="shared" si="13"/>
        <v/>
      </c>
      <c r="W175" s="68" t="str">
        <f t="shared" si="14"/>
        <v/>
      </c>
      <c r="X175" s="69" t="str">
        <f t="shared" si="15"/>
        <v/>
      </c>
      <c r="Y175" s="70">
        <f t="shared" si="16"/>
        <v>0</v>
      </c>
      <c r="Z175" s="103"/>
      <c r="AA175" s="104"/>
      <c r="AB175" s="105"/>
      <c r="AC175" s="105"/>
      <c r="AD175" s="105"/>
      <c r="AE175" s="106"/>
      <c r="AF175" s="106"/>
      <c r="AG175" s="106"/>
      <c r="AH175" s="106"/>
      <c r="AI175" s="106"/>
      <c r="AJ175" s="107"/>
    </row>
    <row r="176" spans="2:36">
      <c r="B176" s="108"/>
      <c r="C176" s="109"/>
      <c r="D176" s="94"/>
      <c r="E176" s="95"/>
      <c r="F176" s="95"/>
      <c r="G176" s="96"/>
      <c r="H176" s="97"/>
      <c r="I176" s="98"/>
      <c r="J176" s="99"/>
      <c r="K176" s="100"/>
      <c r="L176" s="65"/>
      <c r="M176" s="100"/>
      <c r="N176" s="100"/>
      <c r="O176" s="65"/>
      <c r="P176" s="101"/>
      <c r="Q176" s="110"/>
      <c r="R176" s="110"/>
      <c r="S176" s="71" t="str">
        <f t="shared" si="12"/>
        <v/>
      </c>
      <c r="T176" s="102"/>
      <c r="U176" s="102"/>
      <c r="V176" s="67" t="str">
        <f t="shared" si="13"/>
        <v/>
      </c>
      <c r="W176" s="68" t="str">
        <f t="shared" si="14"/>
        <v/>
      </c>
      <c r="X176" s="69" t="str">
        <f t="shared" si="15"/>
        <v/>
      </c>
      <c r="Y176" s="70">
        <f t="shared" si="16"/>
        <v>0</v>
      </c>
      <c r="Z176" s="103"/>
      <c r="AA176" s="104"/>
      <c r="AB176" s="105"/>
      <c r="AC176" s="105"/>
      <c r="AD176" s="105"/>
      <c r="AE176" s="106"/>
      <c r="AF176" s="106"/>
      <c r="AG176" s="106"/>
      <c r="AH176" s="106"/>
      <c r="AI176" s="106"/>
      <c r="AJ176" s="107"/>
    </row>
    <row r="177" spans="2:36">
      <c r="B177" s="108"/>
      <c r="C177" s="109"/>
      <c r="D177" s="94"/>
      <c r="E177" s="95"/>
      <c r="F177" s="95"/>
      <c r="G177" s="96"/>
      <c r="H177" s="97"/>
      <c r="I177" s="98"/>
      <c r="J177" s="99"/>
      <c r="K177" s="100"/>
      <c r="L177" s="65"/>
      <c r="M177" s="100"/>
      <c r="N177" s="100"/>
      <c r="O177" s="65"/>
      <c r="P177" s="101"/>
      <c r="Q177" s="110"/>
      <c r="R177" s="110"/>
      <c r="S177" s="71" t="str">
        <f t="shared" si="12"/>
        <v/>
      </c>
      <c r="T177" s="102"/>
      <c r="U177" s="102"/>
      <c r="V177" s="67" t="str">
        <f t="shared" si="13"/>
        <v/>
      </c>
      <c r="W177" s="68" t="str">
        <f t="shared" si="14"/>
        <v/>
      </c>
      <c r="X177" s="69" t="str">
        <f t="shared" si="15"/>
        <v/>
      </c>
      <c r="Y177" s="70">
        <f t="shared" si="16"/>
        <v>0</v>
      </c>
      <c r="Z177" s="103"/>
      <c r="AA177" s="104"/>
      <c r="AB177" s="105"/>
      <c r="AC177" s="105"/>
      <c r="AD177" s="105"/>
      <c r="AE177" s="106"/>
      <c r="AF177" s="106"/>
      <c r="AG177" s="106"/>
      <c r="AH177" s="106"/>
      <c r="AI177" s="106"/>
      <c r="AJ177" s="107"/>
    </row>
    <row r="178" spans="2:36">
      <c r="B178" s="108"/>
      <c r="C178" s="109"/>
      <c r="D178" s="94"/>
      <c r="E178" s="95"/>
      <c r="F178" s="95"/>
      <c r="G178" s="96"/>
      <c r="H178" s="97"/>
      <c r="I178" s="98"/>
      <c r="J178" s="99"/>
      <c r="K178" s="100"/>
      <c r="L178" s="65"/>
      <c r="M178" s="100"/>
      <c r="N178" s="100"/>
      <c r="O178" s="65"/>
      <c r="P178" s="101"/>
      <c r="Q178" s="110"/>
      <c r="R178" s="110"/>
      <c r="S178" s="71" t="str">
        <f t="shared" si="12"/>
        <v/>
      </c>
      <c r="T178" s="102"/>
      <c r="U178" s="102"/>
      <c r="V178" s="67" t="str">
        <f t="shared" si="13"/>
        <v/>
      </c>
      <c r="W178" s="68" t="str">
        <f t="shared" si="14"/>
        <v/>
      </c>
      <c r="X178" s="69" t="str">
        <f t="shared" si="15"/>
        <v/>
      </c>
      <c r="Y178" s="70">
        <f t="shared" si="16"/>
        <v>0</v>
      </c>
      <c r="Z178" s="103"/>
      <c r="AA178" s="104"/>
      <c r="AB178" s="105"/>
      <c r="AC178" s="105"/>
      <c r="AD178" s="105"/>
      <c r="AE178" s="106"/>
      <c r="AF178" s="106"/>
      <c r="AG178" s="106"/>
      <c r="AH178" s="106"/>
      <c r="AI178" s="106"/>
      <c r="AJ178" s="107"/>
    </row>
    <row r="179" spans="2:36">
      <c r="B179" s="108"/>
      <c r="C179" s="109"/>
      <c r="D179" s="94"/>
      <c r="E179" s="95"/>
      <c r="F179" s="95"/>
      <c r="G179" s="96"/>
      <c r="H179" s="97"/>
      <c r="I179" s="98"/>
      <c r="J179" s="99"/>
      <c r="K179" s="100"/>
      <c r="L179" s="65"/>
      <c r="M179" s="100"/>
      <c r="N179" s="100"/>
      <c r="O179" s="65"/>
      <c r="P179" s="101"/>
      <c r="Q179" s="110"/>
      <c r="R179" s="110"/>
      <c r="S179" s="71" t="str">
        <f t="shared" si="12"/>
        <v/>
      </c>
      <c r="T179" s="102"/>
      <c r="U179" s="102"/>
      <c r="V179" s="67" t="str">
        <f t="shared" si="13"/>
        <v/>
      </c>
      <c r="W179" s="68" t="str">
        <f t="shared" si="14"/>
        <v/>
      </c>
      <c r="X179" s="69" t="str">
        <f t="shared" si="15"/>
        <v/>
      </c>
      <c r="Y179" s="70">
        <f t="shared" si="16"/>
        <v>0</v>
      </c>
      <c r="Z179" s="103"/>
      <c r="AA179" s="104"/>
      <c r="AB179" s="105"/>
      <c r="AC179" s="105"/>
      <c r="AD179" s="105"/>
      <c r="AE179" s="106"/>
      <c r="AF179" s="106"/>
      <c r="AG179" s="106"/>
      <c r="AH179" s="106"/>
      <c r="AI179" s="106"/>
      <c r="AJ179" s="107"/>
    </row>
    <row r="180" spans="2:36">
      <c r="B180" s="108"/>
      <c r="C180" s="109"/>
      <c r="D180" s="94"/>
      <c r="E180" s="95"/>
      <c r="F180" s="95"/>
      <c r="G180" s="96"/>
      <c r="H180" s="97"/>
      <c r="I180" s="98"/>
      <c r="J180" s="99"/>
      <c r="K180" s="100"/>
      <c r="L180" s="65"/>
      <c r="M180" s="100"/>
      <c r="N180" s="100"/>
      <c r="O180" s="65"/>
      <c r="P180" s="101"/>
      <c r="Q180" s="110"/>
      <c r="R180" s="110"/>
      <c r="S180" s="71" t="str">
        <f t="shared" si="12"/>
        <v/>
      </c>
      <c r="T180" s="102"/>
      <c r="U180" s="102"/>
      <c r="V180" s="67" t="str">
        <f t="shared" si="13"/>
        <v/>
      </c>
      <c r="W180" s="68" t="str">
        <f t="shared" si="14"/>
        <v/>
      </c>
      <c r="X180" s="69" t="str">
        <f t="shared" si="15"/>
        <v/>
      </c>
      <c r="Y180" s="70">
        <f t="shared" si="16"/>
        <v>0</v>
      </c>
      <c r="Z180" s="103"/>
      <c r="AA180" s="104"/>
      <c r="AB180" s="105"/>
      <c r="AC180" s="105"/>
      <c r="AD180" s="105"/>
      <c r="AE180" s="106"/>
      <c r="AF180" s="106"/>
      <c r="AG180" s="106"/>
      <c r="AH180" s="106"/>
      <c r="AI180" s="106"/>
      <c r="AJ180" s="107"/>
    </row>
    <row r="181" spans="2:36">
      <c r="B181" s="108"/>
      <c r="C181" s="109"/>
      <c r="D181" s="94"/>
      <c r="E181" s="95"/>
      <c r="F181" s="95"/>
      <c r="G181" s="96"/>
      <c r="H181" s="97"/>
      <c r="I181" s="98"/>
      <c r="J181" s="99"/>
      <c r="K181" s="100"/>
      <c r="L181" s="65"/>
      <c r="M181" s="100"/>
      <c r="N181" s="100"/>
      <c r="O181" s="65"/>
      <c r="P181" s="101"/>
      <c r="Q181" s="110"/>
      <c r="R181" s="110"/>
      <c r="S181" s="71" t="str">
        <f t="shared" si="12"/>
        <v/>
      </c>
      <c r="T181" s="102"/>
      <c r="U181" s="102"/>
      <c r="V181" s="67" t="str">
        <f t="shared" si="13"/>
        <v/>
      </c>
      <c r="W181" s="68" t="str">
        <f t="shared" si="14"/>
        <v/>
      </c>
      <c r="X181" s="69" t="str">
        <f t="shared" si="15"/>
        <v/>
      </c>
      <c r="Y181" s="70">
        <f t="shared" si="16"/>
        <v>0</v>
      </c>
      <c r="Z181" s="103"/>
      <c r="AA181" s="104"/>
      <c r="AB181" s="105"/>
      <c r="AC181" s="105"/>
      <c r="AD181" s="105"/>
      <c r="AE181" s="106"/>
      <c r="AF181" s="106"/>
      <c r="AG181" s="106"/>
      <c r="AH181" s="106"/>
      <c r="AI181" s="106"/>
      <c r="AJ181" s="107"/>
    </row>
    <row r="182" spans="2:36">
      <c r="B182" s="108"/>
      <c r="C182" s="109"/>
      <c r="D182" s="94"/>
      <c r="E182" s="95"/>
      <c r="F182" s="95"/>
      <c r="G182" s="96"/>
      <c r="H182" s="97"/>
      <c r="I182" s="98"/>
      <c r="J182" s="99"/>
      <c r="K182" s="100"/>
      <c r="L182" s="65"/>
      <c r="M182" s="100"/>
      <c r="N182" s="100"/>
      <c r="O182" s="65"/>
      <c r="P182" s="101"/>
      <c r="Q182" s="110"/>
      <c r="R182" s="110"/>
      <c r="S182" s="71" t="str">
        <f t="shared" si="12"/>
        <v/>
      </c>
      <c r="T182" s="102"/>
      <c r="U182" s="102"/>
      <c r="V182" s="67" t="str">
        <f t="shared" si="13"/>
        <v/>
      </c>
      <c r="W182" s="68" t="str">
        <f t="shared" si="14"/>
        <v/>
      </c>
      <c r="X182" s="69" t="str">
        <f t="shared" si="15"/>
        <v/>
      </c>
      <c r="Y182" s="70">
        <f t="shared" si="16"/>
        <v>0</v>
      </c>
      <c r="Z182" s="103"/>
      <c r="AA182" s="104"/>
      <c r="AB182" s="105"/>
      <c r="AC182" s="105"/>
      <c r="AD182" s="105"/>
      <c r="AE182" s="106"/>
      <c r="AF182" s="106"/>
      <c r="AG182" s="106"/>
      <c r="AH182" s="106"/>
      <c r="AI182" s="106"/>
      <c r="AJ182" s="107"/>
    </row>
    <row r="183" spans="2:36">
      <c r="B183" s="108"/>
      <c r="C183" s="109"/>
      <c r="D183" s="94"/>
      <c r="E183" s="95"/>
      <c r="F183" s="95"/>
      <c r="G183" s="96"/>
      <c r="H183" s="97"/>
      <c r="I183" s="98"/>
      <c r="J183" s="99"/>
      <c r="K183" s="100"/>
      <c r="L183" s="65"/>
      <c r="M183" s="100"/>
      <c r="N183" s="100"/>
      <c r="O183" s="65"/>
      <c r="P183" s="101"/>
      <c r="Q183" s="110"/>
      <c r="R183" s="110"/>
      <c r="S183" s="71" t="str">
        <f t="shared" si="12"/>
        <v/>
      </c>
      <c r="T183" s="102"/>
      <c r="U183" s="102"/>
      <c r="V183" s="67" t="str">
        <f t="shared" si="13"/>
        <v/>
      </c>
      <c r="W183" s="68" t="str">
        <f t="shared" si="14"/>
        <v/>
      </c>
      <c r="X183" s="69" t="str">
        <f t="shared" si="15"/>
        <v/>
      </c>
      <c r="Y183" s="70">
        <f t="shared" si="16"/>
        <v>0</v>
      </c>
      <c r="Z183" s="103"/>
      <c r="AA183" s="104"/>
      <c r="AB183" s="105"/>
      <c r="AC183" s="105"/>
      <c r="AD183" s="105"/>
      <c r="AE183" s="106"/>
      <c r="AF183" s="106"/>
      <c r="AG183" s="106"/>
      <c r="AH183" s="106"/>
      <c r="AI183" s="106"/>
      <c r="AJ183" s="107"/>
    </row>
    <row r="184" spans="2:36">
      <c r="B184" s="108"/>
      <c r="C184" s="109"/>
      <c r="D184" s="94"/>
      <c r="E184" s="95"/>
      <c r="F184" s="95"/>
      <c r="G184" s="96"/>
      <c r="H184" s="97"/>
      <c r="I184" s="98"/>
      <c r="J184" s="99"/>
      <c r="K184" s="100"/>
      <c r="L184" s="65"/>
      <c r="M184" s="100"/>
      <c r="N184" s="100"/>
      <c r="O184" s="65"/>
      <c r="P184" s="101"/>
      <c r="Q184" s="110"/>
      <c r="R184" s="110"/>
      <c r="S184" s="71" t="str">
        <f t="shared" si="12"/>
        <v/>
      </c>
      <c r="T184" s="102"/>
      <c r="U184" s="102"/>
      <c r="V184" s="67" t="str">
        <f t="shared" si="13"/>
        <v/>
      </c>
      <c r="W184" s="68" t="str">
        <f t="shared" si="14"/>
        <v/>
      </c>
      <c r="X184" s="69" t="str">
        <f t="shared" si="15"/>
        <v/>
      </c>
      <c r="Y184" s="70">
        <f t="shared" si="16"/>
        <v>0</v>
      </c>
      <c r="Z184" s="103"/>
      <c r="AA184" s="104"/>
      <c r="AB184" s="105"/>
      <c r="AC184" s="105"/>
      <c r="AD184" s="105"/>
      <c r="AE184" s="106"/>
      <c r="AF184" s="106"/>
      <c r="AG184" s="106"/>
      <c r="AH184" s="106"/>
      <c r="AI184" s="106"/>
      <c r="AJ184" s="107"/>
    </row>
    <row r="185" spans="2:36">
      <c r="B185" s="108"/>
      <c r="C185" s="109"/>
      <c r="D185" s="94"/>
      <c r="E185" s="95"/>
      <c r="F185" s="95"/>
      <c r="G185" s="96"/>
      <c r="H185" s="97"/>
      <c r="I185" s="98"/>
      <c r="J185" s="99"/>
      <c r="K185" s="100"/>
      <c r="L185" s="65"/>
      <c r="M185" s="100"/>
      <c r="N185" s="100"/>
      <c r="O185" s="65"/>
      <c r="P185" s="101"/>
      <c r="Q185" s="110"/>
      <c r="R185" s="110"/>
      <c r="S185" s="71" t="str">
        <f t="shared" si="12"/>
        <v/>
      </c>
      <c r="T185" s="102"/>
      <c r="U185" s="102"/>
      <c r="V185" s="67" t="str">
        <f t="shared" si="13"/>
        <v/>
      </c>
      <c r="W185" s="68" t="str">
        <f t="shared" si="14"/>
        <v/>
      </c>
      <c r="X185" s="69" t="str">
        <f t="shared" si="15"/>
        <v/>
      </c>
      <c r="Y185" s="70">
        <f t="shared" si="16"/>
        <v>0</v>
      </c>
      <c r="Z185" s="103"/>
      <c r="AA185" s="104"/>
      <c r="AB185" s="105"/>
      <c r="AC185" s="105"/>
      <c r="AD185" s="105"/>
      <c r="AE185" s="106"/>
      <c r="AF185" s="106"/>
      <c r="AG185" s="106"/>
      <c r="AH185" s="106"/>
      <c r="AI185" s="106"/>
      <c r="AJ185" s="107"/>
    </row>
    <row r="186" spans="2:36">
      <c r="B186" s="108"/>
      <c r="C186" s="109"/>
      <c r="D186" s="94"/>
      <c r="E186" s="95"/>
      <c r="F186" s="95"/>
      <c r="G186" s="96"/>
      <c r="H186" s="97"/>
      <c r="I186" s="98"/>
      <c r="J186" s="99"/>
      <c r="K186" s="100"/>
      <c r="L186" s="65"/>
      <c r="M186" s="100"/>
      <c r="N186" s="100"/>
      <c r="O186" s="65"/>
      <c r="P186" s="101"/>
      <c r="Q186" s="110"/>
      <c r="R186" s="110"/>
      <c r="S186" s="71" t="str">
        <f t="shared" si="12"/>
        <v/>
      </c>
      <c r="T186" s="102"/>
      <c r="U186" s="102"/>
      <c r="V186" s="67" t="str">
        <f t="shared" si="13"/>
        <v/>
      </c>
      <c r="W186" s="68" t="str">
        <f t="shared" si="14"/>
        <v/>
      </c>
      <c r="X186" s="69" t="str">
        <f t="shared" si="15"/>
        <v/>
      </c>
      <c r="Y186" s="70">
        <f t="shared" si="16"/>
        <v>0</v>
      </c>
      <c r="Z186" s="103"/>
      <c r="AA186" s="104"/>
      <c r="AB186" s="105"/>
      <c r="AC186" s="105"/>
      <c r="AD186" s="105"/>
      <c r="AE186" s="106"/>
      <c r="AF186" s="106"/>
      <c r="AG186" s="106"/>
      <c r="AH186" s="106"/>
      <c r="AI186" s="106"/>
      <c r="AJ186" s="107"/>
    </row>
    <row r="187" spans="2:36">
      <c r="B187" s="108"/>
      <c r="C187" s="109"/>
      <c r="D187" s="94"/>
      <c r="E187" s="95"/>
      <c r="F187" s="95"/>
      <c r="G187" s="96"/>
      <c r="H187" s="97"/>
      <c r="I187" s="98"/>
      <c r="J187" s="99"/>
      <c r="K187" s="100"/>
      <c r="L187" s="65"/>
      <c r="M187" s="100"/>
      <c r="N187" s="100"/>
      <c r="O187" s="65"/>
      <c r="P187" s="101"/>
      <c r="Q187" s="110"/>
      <c r="R187" s="110"/>
      <c r="S187" s="71" t="str">
        <f t="shared" si="12"/>
        <v/>
      </c>
      <c r="T187" s="102"/>
      <c r="U187" s="102"/>
      <c r="V187" s="67" t="str">
        <f t="shared" si="13"/>
        <v/>
      </c>
      <c r="W187" s="68" t="str">
        <f t="shared" si="14"/>
        <v/>
      </c>
      <c r="X187" s="69" t="str">
        <f t="shared" si="15"/>
        <v/>
      </c>
      <c r="Y187" s="70">
        <f t="shared" si="16"/>
        <v>0</v>
      </c>
      <c r="Z187" s="103"/>
      <c r="AA187" s="104"/>
      <c r="AB187" s="105"/>
      <c r="AC187" s="105"/>
      <c r="AD187" s="105"/>
      <c r="AE187" s="106"/>
      <c r="AF187" s="106"/>
      <c r="AG187" s="106"/>
      <c r="AH187" s="106"/>
      <c r="AI187" s="106"/>
      <c r="AJ187" s="107"/>
    </row>
    <row r="188" spans="2:36">
      <c r="B188" s="108"/>
      <c r="C188" s="109"/>
      <c r="D188" s="94"/>
      <c r="E188" s="95"/>
      <c r="F188" s="95"/>
      <c r="G188" s="96"/>
      <c r="H188" s="97"/>
      <c r="I188" s="98"/>
      <c r="J188" s="99"/>
      <c r="K188" s="100"/>
      <c r="L188" s="65"/>
      <c r="M188" s="100"/>
      <c r="N188" s="100"/>
      <c r="O188" s="65"/>
      <c r="P188" s="101"/>
      <c r="Q188" s="110"/>
      <c r="R188" s="110"/>
      <c r="S188" s="71" t="str">
        <f t="shared" si="12"/>
        <v/>
      </c>
      <c r="T188" s="102"/>
      <c r="U188" s="102"/>
      <c r="V188" s="67" t="str">
        <f t="shared" si="13"/>
        <v/>
      </c>
      <c r="W188" s="68" t="str">
        <f t="shared" si="14"/>
        <v/>
      </c>
      <c r="X188" s="69" t="str">
        <f t="shared" si="15"/>
        <v/>
      </c>
      <c r="Y188" s="70">
        <f t="shared" si="16"/>
        <v>0</v>
      </c>
      <c r="Z188" s="103"/>
      <c r="AA188" s="104"/>
      <c r="AB188" s="105"/>
      <c r="AC188" s="105"/>
      <c r="AD188" s="105"/>
      <c r="AE188" s="106"/>
      <c r="AF188" s="106"/>
      <c r="AG188" s="106"/>
      <c r="AH188" s="106"/>
      <c r="AI188" s="106"/>
      <c r="AJ188" s="107"/>
    </row>
    <row r="189" spans="2:36">
      <c r="B189" s="108"/>
      <c r="C189" s="109"/>
      <c r="D189" s="94"/>
      <c r="E189" s="95"/>
      <c r="F189" s="95"/>
      <c r="G189" s="96"/>
      <c r="H189" s="97"/>
      <c r="I189" s="98"/>
      <c r="J189" s="99"/>
      <c r="K189" s="100"/>
      <c r="L189" s="65"/>
      <c r="M189" s="100"/>
      <c r="N189" s="100"/>
      <c r="O189" s="65"/>
      <c r="P189" s="101"/>
      <c r="Q189" s="110"/>
      <c r="R189" s="110"/>
      <c r="S189" s="71" t="str">
        <f t="shared" si="12"/>
        <v/>
      </c>
      <c r="T189" s="102"/>
      <c r="U189" s="102"/>
      <c r="V189" s="67" t="str">
        <f t="shared" si="13"/>
        <v/>
      </c>
      <c r="W189" s="68" t="str">
        <f t="shared" si="14"/>
        <v/>
      </c>
      <c r="X189" s="69" t="str">
        <f t="shared" si="15"/>
        <v/>
      </c>
      <c r="Y189" s="70">
        <f t="shared" si="16"/>
        <v>0</v>
      </c>
      <c r="Z189" s="103"/>
      <c r="AA189" s="104"/>
      <c r="AB189" s="105"/>
      <c r="AC189" s="105"/>
      <c r="AD189" s="105"/>
      <c r="AE189" s="106"/>
      <c r="AF189" s="106"/>
      <c r="AG189" s="106"/>
      <c r="AH189" s="106"/>
      <c r="AI189" s="106"/>
      <c r="AJ189" s="107"/>
    </row>
    <row r="190" spans="2:36">
      <c r="B190" s="108"/>
      <c r="C190" s="109"/>
      <c r="D190" s="94"/>
      <c r="E190" s="95"/>
      <c r="F190" s="95"/>
      <c r="G190" s="96"/>
      <c r="H190" s="97"/>
      <c r="I190" s="98"/>
      <c r="J190" s="99"/>
      <c r="K190" s="100"/>
      <c r="L190" s="65"/>
      <c r="M190" s="100"/>
      <c r="N190" s="100"/>
      <c r="O190" s="65"/>
      <c r="P190" s="101"/>
      <c r="Q190" s="110"/>
      <c r="R190" s="110"/>
      <c r="S190" s="71" t="str">
        <f t="shared" si="12"/>
        <v/>
      </c>
      <c r="T190" s="102"/>
      <c r="U190" s="102"/>
      <c r="V190" s="67" t="str">
        <f t="shared" si="13"/>
        <v/>
      </c>
      <c r="W190" s="68" t="str">
        <f t="shared" si="14"/>
        <v/>
      </c>
      <c r="X190" s="69" t="str">
        <f t="shared" si="15"/>
        <v/>
      </c>
      <c r="Y190" s="70">
        <f t="shared" si="16"/>
        <v>0</v>
      </c>
      <c r="Z190" s="103"/>
      <c r="AA190" s="104"/>
      <c r="AB190" s="105"/>
      <c r="AC190" s="105"/>
      <c r="AD190" s="105"/>
      <c r="AE190" s="106"/>
      <c r="AF190" s="106"/>
      <c r="AG190" s="106"/>
      <c r="AH190" s="106"/>
      <c r="AI190" s="106"/>
      <c r="AJ190" s="107"/>
    </row>
    <row r="191" spans="2:36">
      <c r="B191" s="108"/>
      <c r="C191" s="109"/>
      <c r="D191" s="94"/>
      <c r="E191" s="95"/>
      <c r="F191" s="95"/>
      <c r="G191" s="96"/>
      <c r="H191" s="97"/>
      <c r="I191" s="98"/>
      <c r="J191" s="99"/>
      <c r="K191" s="100"/>
      <c r="L191" s="65"/>
      <c r="M191" s="100"/>
      <c r="N191" s="100"/>
      <c r="O191" s="65"/>
      <c r="P191" s="101"/>
      <c r="Q191" s="110"/>
      <c r="R191" s="110"/>
      <c r="S191" s="71" t="str">
        <f t="shared" si="12"/>
        <v/>
      </c>
      <c r="T191" s="102"/>
      <c r="U191" s="102"/>
      <c r="V191" s="67" t="str">
        <f t="shared" si="13"/>
        <v/>
      </c>
      <c r="W191" s="68" t="str">
        <f t="shared" si="14"/>
        <v/>
      </c>
      <c r="X191" s="69" t="str">
        <f t="shared" si="15"/>
        <v/>
      </c>
      <c r="Y191" s="70">
        <f t="shared" si="16"/>
        <v>0</v>
      </c>
      <c r="Z191" s="103"/>
      <c r="AA191" s="104"/>
      <c r="AB191" s="105"/>
      <c r="AC191" s="105"/>
      <c r="AD191" s="105"/>
      <c r="AE191" s="106"/>
      <c r="AF191" s="106"/>
      <c r="AG191" s="106"/>
      <c r="AH191" s="106"/>
      <c r="AI191" s="106"/>
      <c r="AJ191" s="107"/>
    </row>
    <row r="192" spans="2:36">
      <c r="B192" s="108"/>
      <c r="C192" s="109"/>
      <c r="D192" s="94"/>
      <c r="E192" s="95"/>
      <c r="F192" s="95"/>
      <c r="G192" s="96"/>
      <c r="H192" s="97"/>
      <c r="I192" s="98"/>
      <c r="J192" s="99"/>
      <c r="K192" s="100"/>
      <c r="L192" s="65"/>
      <c r="M192" s="100"/>
      <c r="N192" s="100"/>
      <c r="O192" s="65"/>
      <c r="P192" s="101"/>
      <c r="Q192" s="110"/>
      <c r="R192" s="110"/>
      <c r="S192" s="71" t="str">
        <f t="shared" si="12"/>
        <v/>
      </c>
      <c r="T192" s="102"/>
      <c r="U192" s="102"/>
      <c r="V192" s="67" t="str">
        <f t="shared" si="13"/>
        <v/>
      </c>
      <c r="W192" s="68" t="str">
        <f t="shared" si="14"/>
        <v/>
      </c>
      <c r="X192" s="69" t="str">
        <f t="shared" si="15"/>
        <v/>
      </c>
      <c r="Y192" s="70">
        <f t="shared" si="16"/>
        <v>0</v>
      </c>
      <c r="Z192" s="103"/>
      <c r="AA192" s="104"/>
      <c r="AB192" s="105"/>
      <c r="AC192" s="105"/>
      <c r="AD192" s="105"/>
      <c r="AE192" s="106"/>
      <c r="AF192" s="106"/>
      <c r="AG192" s="106"/>
      <c r="AH192" s="106"/>
      <c r="AI192" s="106"/>
      <c r="AJ192" s="107"/>
    </row>
    <row r="193" spans="2:36">
      <c r="B193" s="108"/>
      <c r="C193" s="109"/>
      <c r="D193" s="94"/>
      <c r="E193" s="95"/>
      <c r="F193" s="95"/>
      <c r="G193" s="96"/>
      <c r="H193" s="97"/>
      <c r="I193" s="98"/>
      <c r="J193" s="99"/>
      <c r="K193" s="100"/>
      <c r="L193" s="65"/>
      <c r="M193" s="100"/>
      <c r="N193" s="100"/>
      <c r="O193" s="65"/>
      <c r="P193" s="101"/>
      <c r="Q193" s="110"/>
      <c r="R193" s="110"/>
      <c r="S193" s="71" t="str">
        <f t="shared" si="12"/>
        <v/>
      </c>
      <c r="T193" s="102"/>
      <c r="U193" s="102"/>
      <c r="V193" s="67" t="str">
        <f t="shared" si="13"/>
        <v/>
      </c>
      <c r="W193" s="68" t="str">
        <f t="shared" si="14"/>
        <v/>
      </c>
      <c r="X193" s="69" t="str">
        <f t="shared" si="15"/>
        <v/>
      </c>
      <c r="Y193" s="70">
        <f t="shared" si="16"/>
        <v>0</v>
      </c>
      <c r="Z193" s="103"/>
      <c r="AA193" s="104"/>
      <c r="AB193" s="105"/>
      <c r="AC193" s="105"/>
      <c r="AD193" s="105"/>
      <c r="AE193" s="106"/>
      <c r="AF193" s="106"/>
      <c r="AG193" s="106"/>
      <c r="AH193" s="106"/>
      <c r="AI193" s="106"/>
      <c r="AJ193" s="107"/>
    </row>
    <row r="194" spans="2:36">
      <c r="B194" s="108"/>
      <c r="C194" s="109"/>
      <c r="D194" s="94"/>
      <c r="E194" s="95"/>
      <c r="F194" s="95"/>
      <c r="G194" s="96"/>
      <c r="H194" s="97"/>
      <c r="I194" s="98"/>
      <c r="J194" s="99"/>
      <c r="K194" s="100"/>
      <c r="L194" s="65"/>
      <c r="M194" s="100"/>
      <c r="N194" s="100"/>
      <c r="O194" s="65"/>
      <c r="P194" s="101"/>
      <c r="Q194" s="110"/>
      <c r="R194" s="110"/>
      <c r="S194" s="71" t="str">
        <f t="shared" si="12"/>
        <v/>
      </c>
      <c r="T194" s="102"/>
      <c r="U194" s="102"/>
      <c r="V194" s="67" t="str">
        <f t="shared" si="13"/>
        <v/>
      </c>
      <c r="W194" s="68" t="str">
        <f t="shared" si="14"/>
        <v/>
      </c>
      <c r="X194" s="69" t="str">
        <f t="shared" si="15"/>
        <v/>
      </c>
      <c r="Y194" s="70">
        <f t="shared" si="16"/>
        <v>0</v>
      </c>
      <c r="Z194" s="103"/>
      <c r="AA194" s="104"/>
      <c r="AB194" s="105"/>
      <c r="AC194" s="105"/>
      <c r="AD194" s="105"/>
      <c r="AE194" s="106"/>
      <c r="AF194" s="106"/>
      <c r="AG194" s="106"/>
      <c r="AH194" s="106"/>
      <c r="AI194" s="106"/>
      <c r="AJ194" s="107"/>
    </row>
    <row r="195" spans="2:36">
      <c r="B195" s="108"/>
      <c r="C195" s="109"/>
      <c r="D195" s="94"/>
      <c r="E195" s="95"/>
      <c r="F195" s="95"/>
      <c r="G195" s="96"/>
      <c r="H195" s="97"/>
      <c r="I195" s="98"/>
      <c r="J195" s="99"/>
      <c r="K195" s="100"/>
      <c r="L195" s="65"/>
      <c r="M195" s="100"/>
      <c r="N195" s="100"/>
      <c r="O195" s="65"/>
      <c r="P195" s="101"/>
      <c r="Q195" s="110"/>
      <c r="R195" s="110"/>
      <c r="S195" s="71" t="str">
        <f t="shared" si="12"/>
        <v/>
      </c>
      <c r="T195" s="102"/>
      <c r="U195" s="102"/>
      <c r="V195" s="67" t="str">
        <f t="shared" si="13"/>
        <v/>
      </c>
      <c r="W195" s="68" t="str">
        <f t="shared" si="14"/>
        <v/>
      </c>
      <c r="X195" s="69" t="str">
        <f t="shared" si="15"/>
        <v/>
      </c>
      <c r="Y195" s="70">
        <f t="shared" si="16"/>
        <v>0</v>
      </c>
      <c r="Z195" s="103"/>
      <c r="AA195" s="104"/>
      <c r="AB195" s="105"/>
      <c r="AC195" s="105"/>
      <c r="AD195" s="105"/>
      <c r="AE195" s="106"/>
      <c r="AF195" s="106"/>
      <c r="AG195" s="106"/>
      <c r="AH195" s="106"/>
      <c r="AI195" s="106"/>
      <c r="AJ195" s="107"/>
    </row>
    <row r="196" spans="2:36">
      <c r="B196" s="108"/>
      <c r="C196" s="109"/>
      <c r="D196" s="94"/>
      <c r="E196" s="95"/>
      <c r="F196" s="95"/>
      <c r="G196" s="96"/>
      <c r="H196" s="97"/>
      <c r="I196" s="98"/>
      <c r="J196" s="99"/>
      <c r="K196" s="100"/>
      <c r="L196" s="65"/>
      <c r="M196" s="100"/>
      <c r="N196" s="100"/>
      <c r="O196" s="65"/>
      <c r="P196" s="101"/>
      <c r="Q196" s="110"/>
      <c r="R196" s="110"/>
      <c r="S196" s="71" t="str">
        <f t="shared" si="12"/>
        <v/>
      </c>
      <c r="T196" s="102"/>
      <c r="U196" s="102"/>
      <c r="V196" s="67" t="str">
        <f t="shared" si="13"/>
        <v/>
      </c>
      <c r="W196" s="68" t="str">
        <f t="shared" si="14"/>
        <v/>
      </c>
      <c r="X196" s="69" t="str">
        <f t="shared" si="15"/>
        <v/>
      </c>
      <c r="Y196" s="70">
        <f t="shared" si="16"/>
        <v>0</v>
      </c>
      <c r="Z196" s="103"/>
      <c r="AA196" s="104"/>
      <c r="AB196" s="105"/>
      <c r="AC196" s="105"/>
      <c r="AD196" s="105"/>
      <c r="AE196" s="106"/>
      <c r="AF196" s="106"/>
      <c r="AG196" s="106"/>
      <c r="AH196" s="106"/>
      <c r="AI196" s="106"/>
      <c r="AJ196" s="107"/>
    </row>
    <row r="197" spans="2:36">
      <c r="B197" s="108"/>
      <c r="C197" s="109"/>
      <c r="D197" s="94"/>
      <c r="E197" s="95"/>
      <c r="F197" s="95"/>
      <c r="G197" s="96"/>
      <c r="H197" s="97"/>
      <c r="I197" s="98"/>
      <c r="J197" s="99"/>
      <c r="K197" s="100"/>
      <c r="L197" s="65"/>
      <c r="M197" s="100"/>
      <c r="N197" s="100"/>
      <c r="O197" s="65"/>
      <c r="P197" s="101"/>
      <c r="Q197" s="110"/>
      <c r="R197" s="110"/>
      <c r="S197" s="71" t="str">
        <f t="shared" si="12"/>
        <v/>
      </c>
      <c r="T197" s="102"/>
      <c r="U197" s="102"/>
      <c r="V197" s="67" t="str">
        <f t="shared" si="13"/>
        <v/>
      </c>
      <c r="W197" s="68" t="str">
        <f t="shared" si="14"/>
        <v/>
      </c>
      <c r="X197" s="69" t="str">
        <f t="shared" si="15"/>
        <v/>
      </c>
      <c r="Y197" s="70">
        <f t="shared" si="16"/>
        <v>0</v>
      </c>
      <c r="Z197" s="103"/>
      <c r="AA197" s="104"/>
      <c r="AB197" s="105"/>
      <c r="AC197" s="105"/>
      <c r="AD197" s="105"/>
      <c r="AE197" s="106"/>
      <c r="AF197" s="106"/>
      <c r="AG197" s="106"/>
      <c r="AH197" s="106"/>
      <c r="AI197" s="106"/>
      <c r="AJ197" s="107"/>
    </row>
    <row r="198" spans="2:36">
      <c r="B198" s="108"/>
      <c r="C198" s="109"/>
      <c r="D198" s="94"/>
      <c r="E198" s="95"/>
      <c r="F198" s="95"/>
      <c r="G198" s="96"/>
      <c r="H198" s="97"/>
      <c r="I198" s="98"/>
      <c r="J198" s="99"/>
      <c r="K198" s="100"/>
      <c r="L198" s="65"/>
      <c r="M198" s="100"/>
      <c r="N198" s="100"/>
      <c r="O198" s="65"/>
      <c r="P198" s="101"/>
      <c r="Q198" s="110"/>
      <c r="R198" s="110"/>
      <c r="S198" s="71" t="str">
        <f t="shared" si="12"/>
        <v/>
      </c>
      <c r="T198" s="102"/>
      <c r="U198" s="102"/>
      <c r="V198" s="67" t="str">
        <f t="shared" si="13"/>
        <v/>
      </c>
      <c r="W198" s="68" t="str">
        <f t="shared" si="14"/>
        <v/>
      </c>
      <c r="X198" s="69" t="str">
        <f t="shared" si="15"/>
        <v/>
      </c>
      <c r="Y198" s="70">
        <f t="shared" si="16"/>
        <v>0</v>
      </c>
      <c r="Z198" s="103"/>
      <c r="AA198" s="104"/>
      <c r="AB198" s="105"/>
      <c r="AC198" s="105"/>
      <c r="AD198" s="105"/>
      <c r="AE198" s="106"/>
      <c r="AF198" s="106"/>
      <c r="AG198" s="106"/>
      <c r="AH198" s="106"/>
      <c r="AI198" s="106"/>
      <c r="AJ198" s="107"/>
    </row>
    <row r="199" spans="2:36">
      <c r="B199" s="108"/>
      <c r="C199" s="109"/>
      <c r="D199" s="94"/>
      <c r="E199" s="95"/>
      <c r="F199" s="95"/>
      <c r="G199" s="96"/>
      <c r="H199" s="97"/>
      <c r="I199" s="98"/>
      <c r="J199" s="99"/>
      <c r="K199" s="100"/>
      <c r="L199" s="65"/>
      <c r="M199" s="100"/>
      <c r="N199" s="100"/>
      <c r="O199" s="65"/>
      <c r="P199" s="101"/>
      <c r="Q199" s="110"/>
      <c r="R199" s="110"/>
      <c r="S199" s="71" t="str">
        <f t="shared" si="12"/>
        <v/>
      </c>
      <c r="T199" s="102"/>
      <c r="U199" s="102"/>
      <c r="V199" s="67" t="str">
        <f t="shared" si="13"/>
        <v/>
      </c>
      <c r="W199" s="68" t="str">
        <f t="shared" si="14"/>
        <v/>
      </c>
      <c r="X199" s="69" t="str">
        <f t="shared" si="15"/>
        <v/>
      </c>
      <c r="Y199" s="70">
        <f t="shared" si="16"/>
        <v>0</v>
      </c>
      <c r="Z199" s="103"/>
      <c r="AA199" s="104"/>
      <c r="AB199" s="105"/>
      <c r="AC199" s="105"/>
      <c r="AD199" s="105"/>
      <c r="AE199" s="106"/>
      <c r="AF199" s="106"/>
      <c r="AG199" s="106"/>
      <c r="AH199" s="106"/>
      <c r="AI199" s="106"/>
      <c r="AJ199" s="107"/>
    </row>
    <row r="200" spans="2:36">
      <c r="B200" s="108"/>
      <c r="C200" s="109"/>
      <c r="D200" s="94"/>
      <c r="E200" s="95"/>
      <c r="F200" s="95"/>
      <c r="G200" s="96"/>
      <c r="H200" s="97"/>
      <c r="I200" s="98"/>
      <c r="J200" s="99"/>
      <c r="K200" s="100"/>
      <c r="L200" s="65"/>
      <c r="M200" s="100"/>
      <c r="N200" s="100"/>
      <c r="O200" s="65"/>
      <c r="P200" s="101"/>
      <c r="Q200" s="110"/>
      <c r="R200" s="110"/>
      <c r="S200" s="71" t="str">
        <f t="shared" si="12"/>
        <v/>
      </c>
      <c r="T200" s="102"/>
      <c r="U200" s="102"/>
      <c r="V200" s="67" t="str">
        <f t="shared" si="13"/>
        <v/>
      </c>
      <c r="W200" s="68" t="str">
        <f t="shared" si="14"/>
        <v/>
      </c>
      <c r="X200" s="69" t="str">
        <f t="shared" si="15"/>
        <v/>
      </c>
      <c r="Y200" s="70">
        <f t="shared" si="16"/>
        <v>0</v>
      </c>
      <c r="Z200" s="103"/>
      <c r="AA200" s="104"/>
      <c r="AB200" s="105"/>
      <c r="AC200" s="105"/>
      <c r="AD200" s="105"/>
      <c r="AE200" s="106"/>
      <c r="AF200" s="106"/>
      <c r="AG200" s="106"/>
      <c r="AH200" s="106"/>
      <c r="AI200" s="106"/>
      <c r="AJ200" s="107"/>
    </row>
    <row r="201" spans="2:36">
      <c r="B201" s="108"/>
      <c r="C201" s="109"/>
      <c r="D201" s="94"/>
      <c r="E201" s="95"/>
      <c r="F201" s="95"/>
      <c r="G201" s="96"/>
      <c r="H201" s="97"/>
      <c r="I201" s="98"/>
      <c r="J201" s="99"/>
      <c r="K201" s="100"/>
      <c r="L201" s="65"/>
      <c r="M201" s="100"/>
      <c r="N201" s="100"/>
      <c r="O201" s="65"/>
      <c r="P201" s="101"/>
      <c r="Q201" s="110"/>
      <c r="R201" s="110"/>
      <c r="S201" s="71" t="str">
        <f t="shared" si="12"/>
        <v/>
      </c>
      <c r="T201" s="102"/>
      <c r="U201" s="102"/>
      <c r="V201" s="67" t="str">
        <f t="shared" si="13"/>
        <v/>
      </c>
      <c r="W201" s="68" t="str">
        <f t="shared" si="14"/>
        <v/>
      </c>
      <c r="X201" s="69" t="str">
        <f t="shared" si="15"/>
        <v/>
      </c>
      <c r="Y201" s="70">
        <f t="shared" si="16"/>
        <v>0</v>
      </c>
      <c r="Z201" s="103"/>
      <c r="AA201" s="104"/>
      <c r="AB201" s="105"/>
      <c r="AC201" s="105"/>
      <c r="AD201" s="105"/>
      <c r="AE201" s="106"/>
      <c r="AF201" s="106"/>
      <c r="AG201" s="106"/>
      <c r="AH201" s="106"/>
      <c r="AI201" s="106"/>
      <c r="AJ201" s="107"/>
    </row>
    <row r="202" spans="2:36">
      <c r="B202" s="108"/>
      <c r="C202" s="109"/>
      <c r="D202" s="94"/>
      <c r="E202" s="95"/>
      <c r="F202" s="95"/>
      <c r="G202" s="96"/>
      <c r="H202" s="97"/>
      <c r="I202" s="98"/>
      <c r="J202" s="99"/>
      <c r="K202" s="100"/>
      <c r="L202" s="65"/>
      <c r="M202" s="100"/>
      <c r="N202" s="100"/>
      <c r="O202" s="65"/>
      <c r="P202" s="101"/>
      <c r="Q202" s="110"/>
      <c r="R202" s="110"/>
      <c r="S202" s="71" t="str">
        <f t="shared" si="12"/>
        <v/>
      </c>
      <c r="T202" s="102"/>
      <c r="U202" s="102"/>
      <c r="V202" s="67" t="str">
        <f t="shared" si="13"/>
        <v/>
      </c>
      <c r="W202" s="68" t="str">
        <f t="shared" si="14"/>
        <v/>
      </c>
      <c r="X202" s="69" t="str">
        <f t="shared" si="15"/>
        <v/>
      </c>
      <c r="Y202" s="70">
        <f t="shared" si="16"/>
        <v>0</v>
      </c>
      <c r="Z202" s="103"/>
      <c r="AA202" s="104"/>
      <c r="AB202" s="105"/>
      <c r="AC202" s="105"/>
      <c r="AD202" s="105"/>
      <c r="AE202" s="106"/>
      <c r="AF202" s="106"/>
      <c r="AG202" s="106"/>
      <c r="AH202" s="106"/>
      <c r="AI202" s="106"/>
      <c r="AJ202" s="107"/>
    </row>
    <row r="203" spans="2:36">
      <c r="B203" s="108"/>
      <c r="C203" s="109"/>
      <c r="D203" s="94"/>
      <c r="E203" s="95"/>
      <c r="F203" s="95"/>
      <c r="G203" s="96"/>
      <c r="H203" s="97"/>
      <c r="I203" s="98"/>
      <c r="J203" s="99"/>
      <c r="K203" s="100"/>
      <c r="L203" s="65"/>
      <c r="M203" s="100"/>
      <c r="N203" s="100"/>
      <c r="O203" s="65"/>
      <c r="P203" s="101"/>
      <c r="Q203" s="110"/>
      <c r="R203" s="110"/>
      <c r="S203" s="71" t="str">
        <f t="shared" si="12"/>
        <v/>
      </c>
      <c r="T203" s="102"/>
      <c r="U203" s="102"/>
      <c r="V203" s="67" t="str">
        <f t="shared" si="13"/>
        <v/>
      </c>
      <c r="W203" s="68" t="str">
        <f t="shared" si="14"/>
        <v/>
      </c>
      <c r="X203" s="69" t="str">
        <f t="shared" si="15"/>
        <v/>
      </c>
      <c r="Y203" s="70">
        <f t="shared" si="16"/>
        <v>0</v>
      </c>
      <c r="Z203" s="103"/>
      <c r="AA203" s="104"/>
      <c r="AB203" s="105"/>
      <c r="AC203" s="105"/>
      <c r="AD203" s="105"/>
      <c r="AE203" s="106"/>
      <c r="AF203" s="106"/>
      <c r="AG203" s="106"/>
      <c r="AH203" s="106"/>
      <c r="AI203" s="106"/>
      <c r="AJ203" s="107"/>
    </row>
    <row r="204" spans="2:36">
      <c r="B204" s="108"/>
      <c r="C204" s="109"/>
      <c r="D204" s="94"/>
      <c r="E204" s="95"/>
      <c r="F204" s="95"/>
      <c r="G204" s="96"/>
      <c r="H204" s="97"/>
      <c r="I204" s="98"/>
      <c r="J204" s="99"/>
      <c r="K204" s="100"/>
      <c r="L204" s="65"/>
      <c r="M204" s="100"/>
      <c r="N204" s="100"/>
      <c r="O204" s="65"/>
      <c r="P204" s="101"/>
      <c r="Q204" s="110"/>
      <c r="R204" s="110"/>
      <c r="S204" s="71" t="str">
        <f t="shared" si="12"/>
        <v/>
      </c>
      <c r="T204" s="102"/>
      <c r="U204" s="102"/>
      <c r="V204" s="67" t="str">
        <f t="shared" si="13"/>
        <v/>
      </c>
      <c r="W204" s="68" t="str">
        <f t="shared" si="14"/>
        <v/>
      </c>
      <c r="X204" s="69" t="str">
        <f t="shared" si="15"/>
        <v/>
      </c>
      <c r="Y204" s="70">
        <f t="shared" si="16"/>
        <v>0</v>
      </c>
      <c r="Z204" s="103"/>
      <c r="AA204" s="104"/>
      <c r="AB204" s="105"/>
      <c r="AC204" s="105"/>
      <c r="AD204" s="105"/>
      <c r="AE204" s="106"/>
      <c r="AF204" s="106"/>
      <c r="AG204" s="106"/>
      <c r="AH204" s="106"/>
      <c r="AI204" s="106"/>
      <c r="AJ204" s="107"/>
    </row>
    <row r="205" spans="2:36">
      <c r="B205" s="108"/>
      <c r="C205" s="109"/>
      <c r="D205" s="94"/>
      <c r="E205" s="95"/>
      <c r="F205" s="95"/>
      <c r="G205" s="96"/>
      <c r="H205" s="97"/>
      <c r="I205" s="98"/>
      <c r="J205" s="99"/>
      <c r="K205" s="100"/>
      <c r="L205" s="65"/>
      <c r="M205" s="100"/>
      <c r="N205" s="100"/>
      <c r="O205" s="65"/>
      <c r="P205" s="101"/>
      <c r="Q205" s="110"/>
      <c r="R205" s="110"/>
      <c r="S205" s="71" t="str">
        <f t="shared" si="12"/>
        <v/>
      </c>
      <c r="T205" s="102"/>
      <c r="U205" s="102"/>
      <c r="V205" s="67" t="str">
        <f t="shared" si="13"/>
        <v/>
      </c>
      <c r="W205" s="68" t="str">
        <f t="shared" si="14"/>
        <v/>
      </c>
      <c r="X205" s="69" t="str">
        <f t="shared" si="15"/>
        <v/>
      </c>
      <c r="Y205" s="70">
        <f t="shared" si="16"/>
        <v>0</v>
      </c>
      <c r="Z205" s="103"/>
      <c r="AA205" s="104"/>
      <c r="AB205" s="105"/>
      <c r="AC205" s="105"/>
      <c r="AD205" s="105"/>
      <c r="AE205" s="106"/>
      <c r="AF205" s="106"/>
      <c r="AG205" s="106"/>
      <c r="AH205" s="106"/>
      <c r="AI205" s="106"/>
      <c r="AJ205" s="107"/>
    </row>
    <row r="206" spans="2:36">
      <c r="B206" s="108"/>
      <c r="C206" s="109"/>
      <c r="D206" s="94"/>
      <c r="E206" s="95"/>
      <c r="F206" s="95"/>
      <c r="G206" s="96"/>
      <c r="H206" s="97"/>
      <c r="I206" s="98"/>
      <c r="J206" s="99"/>
      <c r="K206" s="100"/>
      <c r="L206" s="65"/>
      <c r="M206" s="100"/>
      <c r="N206" s="100"/>
      <c r="O206" s="65"/>
      <c r="P206" s="101"/>
      <c r="Q206" s="110"/>
      <c r="R206" s="110"/>
      <c r="S206" s="71" t="str">
        <f t="shared" si="12"/>
        <v/>
      </c>
      <c r="T206" s="102"/>
      <c r="U206" s="102"/>
      <c r="V206" s="67" t="str">
        <f t="shared" si="13"/>
        <v/>
      </c>
      <c r="W206" s="68" t="str">
        <f t="shared" si="14"/>
        <v/>
      </c>
      <c r="X206" s="69" t="str">
        <f t="shared" si="15"/>
        <v/>
      </c>
      <c r="Y206" s="70">
        <f t="shared" si="16"/>
        <v>0</v>
      </c>
      <c r="Z206" s="103"/>
      <c r="AA206" s="104"/>
      <c r="AB206" s="105"/>
      <c r="AC206" s="105"/>
      <c r="AD206" s="105"/>
      <c r="AE206" s="106"/>
      <c r="AF206" s="106"/>
      <c r="AG206" s="106"/>
      <c r="AH206" s="106"/>
      <c r="AI206" s="106"/>
      <c r="AJ206" s="107"/>
    </row>
    <row r="207" spans="2:36">
      <c r="B207" s="108"/>
      <c r="C207" s="109"/>
      <c r="D207" s="94"/>
      <c r="E207" s="95"/>
      <c r="F207" s="95"/>
      <c r="G207" s="96"/>
      <c r="H207" s="97"/>
      <c r="I207" s="98"/>
      <c r="J207" s="99"/>
      <c r="K207" s="100"/>
      <c r="L207" s="65"/>
      <c r="M207" s="100"/>
      <c r="N207" s="100"/>
      <c r="O207" s="65"/>
      <c r="P207" s="101"/>
      <c r="Q207" s="110"/>
      <c r="R207" s="110"/>
      <c r="S207" s="71" t="str">
        <f t="shared" si="12"/>
        <v/>
      </c>
      <c r="T207" s="102"/>
      <c r="U207" s="102"/>
      <c r="V207" s="67" t="str">
        <f t="shared" si="13"/>
        <v/>
      </c>
      <c r="W207" s="68" t="str">
        <f t="shared" si="14"/>
        <v/>
      </c>
      <c r="X207" s="69" t="str">
        <f t="shared" si="15"/>
        <v/>
      </c>
      <c r="Y207" s="70">
        <f t="shared" si="16"/>
        <v>0</v>
      </c>
      <c r="Z207" s="103"/>
      <c r="AA207" s="104"/>
      <c r="AB207" s="105"/>
      <c r="AC207" s="105"/>
      <c r="AD207" s="105"/>
      <c r="AE207" s="106"/>
      <c r="AF207" s="106"/>
      <c r="AG207" s="106"/>
      <c r="AH207" s="106"/>
      <c r="AI207" s="106"/>
      <c r="AJ207" s="107"/>
    </row>
    <row r="208" spans="2:36">
      <c r="B208" s="108"/>
      <c r="C208" s="109"/>
      <c r="D208" s="94"/>
      <c r="E208" s="95"/>
      <c r="F208" s="95"/>
      <c r="G208" s="96"/>
      <c r="H208" s="97"/>
      <c r="I208" s="98"/>
      <c r="J208" s="99"/>
      <c r="K208" s="100"/>
      <c r="L208" s="65"/>
      <c r="M208" s="100"/>
      <c r="N208" s="100"/>
      <c r="O208" s="65"/>
      <c r="P208" s="101"/>
      <c r="Q208" s="110"/>
      <c r="R208" s="110"/>
      <c r="S208" s="71" t="str">
        <f t="shared" si="12"/>
        <v/>
      </c>
      <c r="T208" s="102"/>
      <c r="U208" s="102"/>
      <c r="V208" s="67" t="str">
        <f t="shared" si="13"/>
        <v/>
      </c>
      <c r="W208" s="68" t="str">
        <f t="shared" si="14"/>
        <v/>
      </c>
      <c r="X208" s="69" t="str">
        <f t="shared" si="15"/>
        <v/>
      </c>
      <c r="Y208" s="70">
        <f t="shared" si="16"/>
        <v>0</v>
      </c>
      <c r="Z208" s="103"/>
      <c r="AA208" s="104"/>
      <c r="AB208" s="105"/>
      <c r="AC208" s="105"/>
      <c r="AD208" s="105"/>
      <c r="AE208" s="106"/>
      <c r="AF208" s="106"/>
      <c r="AG208" s="106"/>
      <c r="AH208" s="106"/>
      <c r="AI208" s="106"/>
      <c r="AJ208" s="107"/>
    </row>
    <row r="209" spans="2:36">
      <c r="B209" s="108"/>
      <c r="C209" s="109"/>
      <c r="D209" s="94"/>
      <c r="E209" s="95"/>
      <c r="F209" s="95"/>
      <c r="G209" s="96"/>
      <c r="H209" s="97"/>
      <c r="I209" s="98"/>
      <c r="J209" s="99"/>
      <c r="K209" s="100"/>
      <c r="L209" s="65"/>
      <c r="M209" s="100"/>
      <c r="N209" s="100"/>
      <c r="O209" s="65"/>
      <c r="P209" s="101"/>
      <c r="Q209" s="110"/>
      <c r="R209" s="110"/>
      <c r="S209" s="71" t="str">
        <f t="shared" si="12"/>
        <v/>
      </c>
      <c r="T209" s="102"/>
      <c r="U209" s="102"/>
      <c r="V209" s="67" t="str">
        <f t="shared" si="13"/>
        <v/>
      </c>
      <c r="W209" s="68" t="str">
        <f t="shared" si="14"/>
        <v/>
      </c>
      <c r="X209" s="69" t="str">
        <f t="shared" si="15"/>
        <v/>
      </c>
      <c r="Y209" s="70">
        <f t="shared" si="16"/>
        <v>0</v>
      </c>
      <c r="Z209" s="103"/>
      <c r="AA209" s="104"/>
      <c r="AB209" s="105"/>
      <c r="AC209" s="105"/>
      <c r="AD209" s="105"/>
      <c r="AE209" s="106"/>
      <c r="AF209" s="106"/>
      <c r="AG209" s="106"/>
      <c r="AH209" s="106"/>
      <c r="AI209" s="106"/>
      <c r="AJ209" s="107"/>
    </row>
    <row r="210" spans="2:36">
      <c r="B210" s="108"/>
      <c r="C210" s="109"/>
      <c r="D210" s="94"/>
      <c r="E210" s="95"/>
      <c r="F210" s="95"/>
      <c r="G210" s="96"/>
      <c r="H210" s="97"/>
      <c r="I210" s="98"/>
      <c r="J210" s="99"/>
      <c r="K210" s="100"/>
      <c r="L210" s="65"/>
      <c r="M210" s="100"/>
      <c r="N210" s="100"/>
      <c r="O210" s="65"/>
      <c r="P210" s="101"/>
      <c r="Q210" s="110"/>
      <c r="R210" s="110"/>
      <c r="S210" s="71" t="str">
        <f t="shared" si="12"/>
        <v/>
      </c>
      <c r="T210" s="102"/>
      <c r="U210" s="102"/>
      <c r="V210" s="67" t="str">
        <f t="shared" si="13"/>
        <v/>
      </c>
      <c r="W210" s="68" t="str">
        <f t="shared" si="14"/>
        <v/>
      </c>
      <c r="X210" s="69" t="str">
        <f t="shared" si="15"/>
        <v/>
      </c>
      <c r="Y210" s="70">
        <f t="shared" si="16"/>
        <v>0</v>
      </c>
      <c r="Z210" s="103"/>
      <c r="AA210" s="104"/>
      <c r="AB210" s="105"/>
      <c r="AC210" s="105"/>
      <c r="AD210" s="105"/>
      <c r="AE210" s="106"/>
      <c r="AF210" s="106"/>
      <c r="AG210" s="106"/>
      <c r="AH210" s="106"/>
      <c r="AI210" s="106"/>
      <c r="AJ210" s="107"/>
    </row>
    <row r="211" spans="2:36">
      <c r="B211" s="108"/>
      <c r="C211" s="109"/>
      <c r="D211" s="94"/>
      <c r="E211" s="95"/>
      <c r="F211" s="95"/>
      <c r="G211" s="96"/>
      <c r="H211" s="97"/>
      <c r="I211" s="98"/>
      <c r="J211" s="99"/>
      <c r="K211" s="100"/>
      <c r="L211" s="65"/>
      <c r="M211" s="100"/>
      <c r="N211" s="100"/>
      <c r="O211" s="65"/>
      <c r="P211" s="101"/>
      <c r="Q211" s="110"/>
      <c r="R211" s="110"/>
      <c r="S211" s="71" t="str">
        <f t="shared" si="12"/>
        <v/>
      </c>
      <c r="T211" s="102"/>
      <c r="U211" s="102"/>
      <c r="V211" s="67" t="str">
        <f t="shared" si="13"/>
        <v/>
      </c>
      <c r="W211" s="68" t="str">
        <f t="shared" si="14"/>
        <v/>
      </c>
      <c r="X211" s="69" t="str">
        <f t="shared" si="15"/>
        <v/>
      </c>
      <c r="Y211" s="70">
        <f t="shared" si="16"/>
        <v>0</v>
      </c>
      <c r="Z211" s="103"/>
      <c r="AA211" s="104"/>
      <c r="AB211" s="105"/>
      <c r="AC211" s="105"/>
      <c r="AD211" s="105"/>
      <c r="AE211" s="106"/>
      <c r="AF211" s="106"/>
      <c r="AG211" s="106"/>
      <c r="AH211" s="106"/>
      <c r="AI211" s="106"/>
      <c r="AJ211" s="107"/>
    </row>
    <row r="212" spans="2:36">
      <c r="B212" s="108"/>
      <c r="C212" s="109"/>
      <c r="D212" s="94"/>
      <c r="E212" s="95"/>
      <c r="F212" s="95"/>
      <c r="G212" s="96"/>
      <c r="H212" s="97"/>
      <c r="I212" s="98"/>
      <c r="J212" s="99"/>
      <c r="K212" s="100"/>
      <c r="L212" s="65"/>
      <c r="M212" s="100"/>
      <c r="N212" s="100"/>
      <c r="O212" s="65"/>
      <c r="P212" s="101"/>
      <c r="Q212" s="110"/>
      <c r="R212" s="110"/>
      <c r="S212" s="71" t="str">
        <f t="shared" si="12"/>
        <v/>
      </c>
      <c r="T212" s="102"/>
      <c r="U212" s="102"/>
      <c r="V212" s="67" t="str">
        <f t="shared" si="13"/>
        <v/>
      </c>
      <c r="W212" s="68" t="str">
        <f t="shared" si="14"/>
        <v/>
      </c>
      <c r="X212" s="69" t="str">
        <f t="shared" si="15"/>
        <v/>
      </c>
      <c r="Y212" s="70">
        <f t="shared" si="16"/>
        <v>0</v>
      </c>
      <c r="Z212" s="103"/>
      <c r="AA212" s="104"/>
      <c r="AB212" s="105"/>
      <c r="AC212" s="105"/>
      <c r="AD212" s="105"/>
      <c r="AE212" s="106"/>
      <c r="AF212" s="106"/>
      <c r="AG212" s="106"/>
      <c r="AH212" s="106"/>
      <c r="AI212" s="106"/>
      <c r="AJ212" s="107"/>
    </row>
    <row r="213" spans="2:36">
      <c r="B213" s="108"/>
      <c r="C213" s="109"/>
      <c r="D213" s="94"/>
      <c r="E213" s="95"/>
      <c r="F213" s="95"/>
      <c r="G213" s="96"/>
      <c r="H213" s="97"/>
      <c r="I213" s="98"/>
      <c r="J213" s="99"/>
      <c r="K213" s="100"/>
      <c r="L213" s="65"/>
      <c r="M213" s="100"/>
      <c r="N213" s="100"/>
      <c r="O213" s="65"/>
      <c r="P213" s="101"/>
      <c r="Q213" s="110"/>
      <c r="R213" s="110"/>
      <c r="S213" s="71" t="str">
        <f t="shared" si="12"/>
        <v/>
      </c>
      <c r="T213" s="102"/>
      <c r="U213" s="102"/>
      <c r="V213" s="67" t="str">
        <f t="shared" si="13"/>
        <v/>
      </c>
      <c r="W213" s="68" t="str">
        <f t="shared" si="14"/>
        <v/>
      </c>
      <c r="X213" s="69" t="str">
        <f t="shared" si="15"/>
        <v/>
      </c>
      <c r="Y213" s="70">
        <f t="shared" si="16"/>
        <v>0</v>
      </c>
      <c r="Z213" s="103"/>
      <c r="AA213" s="104"/>
      <c r="AB213" s="105"/>
      <c r="AC213" s="105"/>
      <c r="AD213" s="105"/>
      <c r="AE213" s="106"/>
      <c r="AF213" s="106"/>
      <c r="AG213" s="106"/>
      <c r="AH213" s="106"/>
      <c r="AI213" s="106"/>
      <c r="AJ213" s="107"/>
    </row>
    <row r="214" spans="2:36">
      <c r="B214" s="108"/>
      <c r="C214" s="109"/>
      <c r="D214" s="94"/>
      <c r="E214" s="95"/>
      <c r="F214" s="95"/>
      <c r="G214" s="96"/>
      <c r="H214" s="97"/>
      <c r="I214" s="98"/>
      <c r="J214" s="99"/>
      <c r="K214" s="100"/>
      <c r="L214" s="65"/>
      <c r="M214" s="100"/>
      <c r="N214" s="100"/>
      <c r="O214" s="65"/>
      <c r="P214" s="101"/>
      <c r="Q214" s="110"/>
      <c r="R214" s="110"/>
      <c r="S214" s="71" t="str">
        <f t="shared" si="12"/>
        <v/>
      </c>
      <c r="T214" s="102"/>
      <c r="U214" s="102"/>
      <c r="V214" s="67" t="str">
        <f t="shared" si="13"/>
        <v/>
      </c>
      <c r="W214" s="68" t="str">
        <f t="shared" si="14"/>
        <v/>
      </c>
      <c r="X214" s="69" t="str">
        <f t="shared" si="15"/>
        <v/>
      </c>
      <c r="Y214" s="70">
        <f t="shared" si="16"/>
        <v>0</v>
      </c>
      <c r="Z214" s="103"/>
      <c r="AA214" s="104"/>
      <c r="AB214" s="105"/>
      <c r="AC214" s="105"/>
      <c r="AD214" s="105"/>
      <c r="AE214" s="106"/>
      <c r="AF214" s="106"/>
      <c r="AG214" s="106"/>
      <c r="AH214" s="106"/>
      <c r="AI214" s="106"/>
      <c r="AJ214" s="107"/>
    </row>
    <row r="215" spans="2:36">
      <c r="B215" s="108"/>
      <c r="C215" s="109"/>
      <c r="D215" s="94"/>
      <c r="E215" s="95"/>
      <c r="F215" s="95"/>
      <c r="G215" s="96"/>
      <c r="H215" s="97"/>
      <c r="I215" s="98"/>
      <c r="J215" s="99"/>
      <c r="K215" s="100"/>
      <c r="L215" s="65"/>
      <c r="M215" s="100"/>
      <c r="N215" s="100"/>
      <c r="O215" s="65"/>
      <c r="P215" s="101"/>
      <c r="Q215" s="110"/>
      <c r="R215" s="110"/>
      <c r="S215" s="71" t="str">
        <f t="shared" ref="S215:S278" si="17">IF(G215="","",IF(L215&lt;&gt;"-",C215-Q215-R215,"-"))</f>
        <v/>
      </c>
      <c r="T215" s="102"/>
      <c r="U215" s="102"/>
      <c r="V215" s="67" t="str">
        <f t="shared" ref="V215:V278" si="18">IF(H215="","",IF(O215&lt;&gt;"-",C215-T215-U215,"-"))</f>
        <v/>
      </c>
      <c r="W215" s="68" t="str">
        <f t="shared" ref="W215:W278" si="19">IF(G215="","",IF(AND(AND(D215="飲食",F215&gt;"20:00:00"*1),OR(I215="",I215="－")),"-",IF(L215&lt;&gt;"-",MAX(1,INT(S215/100))*20000*L215,"-")))</f>
        <v/>
      </c>
      <c r="X215" s="69" t="str">
        <f t="shared" ref="X215:X278" si="20">IF(H215="","",IF(AND(AND(D215="飲食",F215&gt;"20:00:00"*1),OR(I215="",I215="－")),"-",IF(O215&lt;&gt;"-",MAX(1,INT(V215/100))*20000*O215,"-")))</f>
        <v/>
      </c>
      <c r="Y215" s="70">
        <f t="shared" ref="Y215:Y278" si="21">IF(G215="",0,IF(AND(W215="-",X215="-"),"-",IF(W215="-",0,W215)+IF(X215="-",0,X215)))</f>
        <v>0</v>
      </c>
      <c r="Z215" s="103"/>
      <c r="AA215" s="104"/>
      <c r="AB215" s="105"/>
      <c r="AC215" s="105"/>
      <c r="AD215" s="105"/>
      <c r="AE215" s="106"/>
      <c r="AF215" s="106"/>
      <c r="AG215" s="106"/>
      <c r="AH215" s="106"/>
      <c r="AI215" s="106"/>
      <c r="AJ215" s="107"/>
    </row>
    <row r="216" spans="2:36">
      <c r="B216" s="108"/>
      <c r="C216" s="109"/>
      <c r="D216" s="94"/>
      <c r="E216" s="95"/>
      <c r="F216" s="95"/>
      <c r="G216" s="96"/>
      <c r="H216" s="97"/>
      <c r="I216" s="98"/>
      <c r="J216" s="99"/>
      <c r="K216" s="100"/>
      <c r="L216" s="65"/>
      <c r="M216" s="100"/>
      <c r="N216" s="100"/>
      <c r="O216" s="65"/>
      <c r="P216" s="101"/>
      <c r="Q216" s="110"/>
      <c r="R216" s="110"/>
      <c r="S216" s="71" t="str">
        <f t="shared" si="17"/>
        <v/>
      </c>
      <c r="T216" s="102"/>
      <c r="U216" s="102"/>
      <c r="V216" s="67" t="str">
        <f t="shared" si="18"/>
        <v/>
      </c>
      <c r="W216" s="68" t="str">
        <f t="shared" si="19"/>
        <v/>
      </c>
      <c r="X216" s="69" t="str">
        <f t="shared" si="20"/>
        <v/>
      </c>
      <c r="Y216" s="70">
        <f t="shared" si="21"/>
        <v>0</v>
      </c>
      <c r="Z216" s="103"/>
      <c r="AA216" s="104"/>
      <c r="AB216" s="105"/>
      <c r="AC216" s="105"/>
      <c r="AD216" s="105"/>
      <c r="AE216" s="106"/>
      <c r="AF216" s="106"/>
      <c r="AG216" s="106"/>
      <c r="AH216" s="106"/>
      <c r="AI216" s="106"/>
      <c r="AJ216" s="107"/>
    </row>
    <row r="217" spans="2:36">
      <c r="B217" s="108"/>
      <c r="C217" s="109"/>
      <c r="D217" s="94"/>
      <c r="E217" s="95"/>
      <c r="F217" s="95"/>
      <c r="G217" s="96"/>
      <c r="H217" s="97"/>
      <c r="I217" s="98"/>
      <c r="J217" s="99"/>
      <c r="K217" s="100"/>
      <c r="L217" s="65"/>
      <c r="M217" s="100"/>
      <c r="N217" s="100"/>
      <c r="O217" s="65"/>
      <c r="P217" s="101"/>
      <c r="Q217" s="110"/>
      <c r="R217" s="110"/>
      <c r="S217" s="71" t="str">
        <f t="shared" si="17"/>
        <v/>
      </c>
      <c r="T217" s="102"/>
      <c r="U217" s="102"/>
      <c r="V217" s="67" t="str">
        <f t="shared" si="18"/>
        <v/>
      </c>
      <c r="W217" s="68" t="str">
        <f t="shared" si="19"/>
        <v/>
      </c>
      <c r="X217" s="69" t="str">
        <f t="shared" si="20"/>
        <v/>
      </c>
      <c r="Y217" s="70">
        <f t="shared" si="21"/>
        <v>0</v>
      </c>
      <c r="Z217" s="103"/>
      <c r="AA217" s="104"/>
      <c r="AB217" s="105"/>
      <c r="AC217" s="105"/>
      <c r="AD217" s="105"/>
      <c r="AE217" s="106"/>
      <c r="AF217" s="106"/>
      <c r="AG217" s="106"/>
      <c r="AH217" s="106"/>
      <c r="AI217" s="106"/>
      <c r="AJ217" s="107"/>
    </row>
    <row r="218" spans="2:36">
      <c r="B218" s="108"/>
      <c r="C218" s="109"/>
      <c r="D218" s="94"/>
      <c r="E218" s="95"/>
      <c r="F218" s="95"/>
      <c r="G218" s="96"/>
      <c r="H218" s="97"/>
      <c r="I218" s="98"/>
      <c r="J218" s="99"/>
      <c r="K218" s="100"/>
      <c r="L218" s="65"/>
      <c r="M218" s="100"/>
      <c r="N218" s="100"/>
      <c r="O218" s="65"/>
      <c r="P218" s="101"/>
      <c r="Q218" s="110"/>
      <c r="R218" s="110"/>
      <c r="S218" s="71" t="str">
        <f t="shared" si="17"/>
        <v/>
      </c>
      <c r="T218" s="102"/>
      <c r="U218" s="102"/>
      <c r="V218" s="67" t="str">
        <f t="shared" si="18"/>
        <v/>
      </c>
      <c r="W218" s="68" t="str">
        <f t="shared" si="19"/>
        <v/>
      </c>
      <c r="X218" s="69" t="str">
        <f t="shared" si="20"/>
        <v/>
      </c>
      <c r="Y218" s="70">
        <f t="shared" si="21"/>
        <v>0</v>
      </c>
      <c r="Z218" s="103"/>
      <c r="AA218" s="104"/>
      <c r="AB218" s="105"/>
      <c r="AC218" s="105"/>
      <c r="AD218" s="105"/>
      <c r="AE218" s="106"/>
      <c r="AF218" s="106"/>
      <c r="AG218" s="106"/>
      <c r="AH218" s="106"/>
      <c r="AI218" s="106"/>
      <c r="AJ218" s="107"/>
    </row>
    <row r="219" spans="2:36">
      <c r="B219" s="108"/>
      <c r="C219" s="109"/>
      <c r="D219" s="94"/>
      <c r="E219" s="95"/>
      <c r="F219" s="95"/>
      <c r="G219" s="96"/>
      <c r="H219" s="97"/>
      <c r="I219" s="98"/>
      <c r="J219" s="99"/>
      <c r="K219" s="100"/>
      <c r="L219" s="65"/>
      <c r="M219" s="100"/>
      <c r="N219" s="100"/>
      <c r="O219" s="65"/>
      <c r="P219" s="101"/>
      <c r="Q219" s="110"/>
      <c r="R219" s="110"/>
      <c r="S219" s="71" t="str">
        <f t="shared" si="17"/>
        <v/>
      </c>
      <c r="T219" s="102"/>
      <c r="U219" s="102"/>
      <c r="V219" s="67" t="str">
        <f t="shared" si="18"/>
        <v/>
      </c>
      <c r="W219" s="68" t="str">
        <f t="shared" si="19"/>
        <v/>
      </c>
      <c r="X219" s="69" t="str">
        <f t="shared" si="20"/>
        <v/>
      </c>
      <c r="Y219" s="70">
        <f t="shared" si="21"/>
        <v>0</v>
      </c>
      <c r="Z219" s="103"/>
      <c r="AA219" s="104"/>
      <c r="AB219" s="105"/>
      <c r="AC219" s="105"/>
      <c r="AD219" s="105"/>
      <c r="AE219" s="106"/>
      <c r="AF219" s="106"/>
      <c r="AG219" s="106"/>
      <c r="AH219" s="106"/>
      <c r="AI219" s="106"/>
      <c r="AJ219" s="107"/>
    </row>
    <row r="220" spans="2:36">
      <c r="B220" s="108"/>
      <c r="C220" s="109"/>
      <c r="D220" s="94"/>
      <c r="E220" s="95"/>
      <c r="F220" s="95"/>
      <c r="G220" s="96"/>
      <c r="H220" s="97"/>
      <c r="I220" s="98"/>
      <c r="J220" s="99"/>
      <c r="K220" s="100"/>
      <c r="L220" s="65"/>
      <c r="M220" s="100"/>
      <c r="N220" s="100"/>
      <c r="O220" s="65"/>
      <c r="P220" s="101"/>
      <c r="Q220" s="110"/>
      <c r="R220" s="110"/>
      <c r="S220" s="71" t="str">
        <f t="shared" si="17"/>
        <v/>
      </c>
      <c r="T220" s="102"/>
      <c r="U220" s="102"/>
      <c r="V220" s="67" t="str">
        <f t="shared" si="18"/>
        <v/>
      </c>
      <c r="W220" s="68" t="str">
        <f t="shared" si="19"/>
        <v/>
      </c>
      <c r="X220" s="69" t="str">
        <f t="shared" si="20"/>
        <v/>
      </c>
      <c r="Y220" s="70">
        <f t="shared" si="21"/>
        <v>0</v>
      </c>
      <c r="Z220" s="103"/>
      <c r="AA220" s="104"/>
      <c r="AB220" s="105"/>
      <c r="AC220" s="105"/>
      <c r="AD220" s="105"/>
      <c r="AE220" s="106"/>
      <c r="AF220" s="106"/>
      <c r="AG220" s="106"/>
      <c r="AH220" s="106"/>
      <c r="AI220" s="106"/>
      <c r="AJ220" s="107"/>
    </row>
    <row r="221" spans="2:36">
      <c r="B221" s="108"/>
      <c r="C221" s="109"/>
      <c r="D221" s="94"/>
      <c r="E221" s="95"/>
      <c r="F221" s="95"/>
      <c r="G221" s="96"/>
      <c r="H221" s="97"/>
      <c r="I221" s="98"/>
      <c r="J221" s="99"/>
      <c r="K221" s="100"/>
      <c r="L221" s="65"/>
      <c r="M221" s="100"/>
      <c r="N221" s="100"/>
      <c r="O221" s="65"/>
      <c r="P221" s="101"/>
      <c r="Q221" s="110"/>
      <c r="R221" s="110"/>
      <c r="S221" s="71" t="str">
        <f t="shared" si="17"/>
        <v/>
      </c>
      <c r="T221" s="102"/>
      <c r="U221" s="102"/>
      <c r="V221" s="67" t="str">
        <f t="shared" si="18"/>
        <v/>
      </c>
      <c r="W221" s="68" t="str">
        <f t="shared" si="19"/>
        <v/>
      </c>
      <c r="X221" s="69" t="str">
        <f t="shared" si="20"/>
        <v/>
      </c>
      <c r="Y221" s="70">
        <f t="shared" si="21"/>
        <v>0</v>
      </c>
      <c r="Z221" s="103"/>
      <c r="AA221" s="104"/>
      <c r="AB221" s="105"/>
      <c r="AC221" s="105"/>
      <c r="AD221" s="105"/>
      <c r="AE221" s="106"/>
      <c r="AF221" s="106"/>
      <c r="AG221" s="106"/>
      <c r="AH221" s="106"/>
      <c r="AI221" s="106"/>
      <c r="AJ221" s="107"/>
    </row>
    <row r="222" spans="2:36">
      <c r="B222" s="108"/>
      <c r="C222" s="109"/>
      <c r="D222" s="94"/>
      <c r="E222" s="95"/>
      <c r="F222" s="95"/>
      <c r="G222" s="96"/>
      <c r="H222" s="97"/>
      <c r="I222" s="98"/>
      <c r="J222" s="99"/>
      <c r="K222" s="100"/>
      <c r="L222" s="65"/>
      <c r="M222" s="100"/>
      <c r="N222" s="100"/>
      <c r="O222" s="65"/>
      <c r="P222" s="101"/>
      <c r="Q222" s="110"/>
      <c r="R222" s="110"/>
      <c r="S222" s="71" t="str">
        <f t="shared" si="17"/>
        <v/>
      </c>
      <c r="T222" s="102"/>
      <c r="U222" s="102"/>
      <c r="V222" s="67" t="str">
        <f t="shared" si="18"/>
        <v/>
      </c>
      <c r="W222" s="68" t="str">
        <f t="shared" si="19"/>
        <v/>
      </c>
      <c r="X222" s="69" t="str">
        <f t="shared" si="20"/>
        <v/>
      </c>
      <c r="Y222" s="70">
        <f t="shared" si="21"/>
        <v>0</v>
      </c>
      <c r="Z222" s="103"/>
      <c r="AA222" s="104"/>
      <c r="AB222" s="105"/>
      <c r="AC222" s="105"/>
      <c r="AD222" s="105"/>
      <c r="AE222" s="106"/>
      <c r="AF222" s="106"/>
      <c r="AG222" s="106"/>
      <c r="AH222" s="106"/>
      <c r="AI222" s="106"/>
      <c r="AJ222" s="107"/>
    </row>
    <row r="223" spans="2:36">
      <c r="B223" s="108"/>
      <c r="C223" s="109"/>
      <c r="D223" s="94"/>
      <c r="E223" s="95"/>
      <c r="F223" s="95"/>
      <c r="G223" s="96"/>
      <c r="H223" s="97"/>
      <c r="I223" s="98"/>
      <c r="J223" s="99"/>
      <c r="K223" s="100"/>
      <c r="L223" s="65"/>
      <c r="M223" s="100"/>
      <c r="N223" s="100"/>
      <c r="O223" s="65"/>
      <c r="P223" s="101"/>
      <c r="Q223" s="110"/>
      <c r="R223" s="110"/>
      <c r="S223" s="71" t="str">
        <f t="shared" si="17"/>
        <v/>
      </c>
      <c r="T223" s="102"/>
      <c r="U223" s="102"/>
      <c r="V223" s="67" t="str">
        <f t="shared" si="18"/>
        <v/>
      </c>
      <c r="W223" s="68" t="str">
        <f t="shared" si="19"/>
        <v/>
      </c>
      <c r="X223" s="69" t="str">
        <f t="shared" si="20"/>
        <v/>
      </c>
      <c r="Y223" s="70">
        <f t="shared" si="21"/>
        <v>0</v>
      </c>
      <c r="Z223" s="103"/>
      <c r="AA223" s="104"/>
      <c r="AB223" s="105"/>
      <c r="AC223" s="105"/>
      <c r="AD223" s="105"/>
      <c r="AE223" s="106"/>
      <c r="AF223" s="106"/>
      <c r="AG223" s="106"/>
      <c r="AH223" s="106"/>
      <c r="AI223" s="106"/>
      <c r="AJ223" s="107"/>
    </row>
    <row r="224" spans="2:36">
      <c r="B224" s="108"/>
      <c r="C224" s="109"/>
      <c r="D224" s="94"/>
      <c r="E224" s="95"/>
      <c r="F224" s="95"/>
      <c r="G224" s="96"/>
      <c r="H224" s="97"/>
      <c r="I224" s="98"/>
      <c r="J224" s="99"/>
      <c r="K224" s="100"/>
      <c r="L224" s="65"/>
      <c r="M224" s="100"/>
      <c r="N224" s="100"/>
      <c r="O224" s="65"/>
      <c r="P224" s="101"/>
      <c r="Q224" s="110"/>
      <c r="R224" s="110"/>
      <c r="S224" s="71" t="str">
        <f t="shared" si="17"/>
        <v/>
      </c>
      <c r="T224" s="102"/>
      <c r="U224" s="102"/>
      <c r="V224" s="67" t="str">
        <f t="shared" si="18"/>
        <v/>
      </c>
      <c r="W224" s="68" t="str">
        <f t="shared" si="19"/>
        <v/>
      </c>
      <c r="X224" s="69" t="str">
        <f t="shared" si="20"/>
        <v/>
      </c>
      <c r="Y224" s="70">
        <f t="shared" si="21"/>
        <v>0</v>
      </c>
      <c r="Z224" s="103"/>
      <c r="AA224" s="104"/>
      <c r="AB224" s="105"/>
      <c r="AC224" s="105"/>
      <c r="AD224" s="105"/>
      <c r="AE224" s="106"/>
      <c r="AF224" s="106"/>
      <c r="AG224" s="106"/>
      <c r="AH224" s="106"/>
      <c r="AI224" s="106"/>
      <c r="AJ224" s="107"/>
    </row>
    <row r="225" spans="2:36">
      <c r="B225" s="108"/>
      <c r="C225" s="109"/>
      <c r="D225" s="94"/>
      <c r="E225" s="95"/>
      <c r="F225" s="95"/>
      <c r="G225" s="96"/>
      <c r="H225" s="97"/>
      <c r="I225" s="98"/>
      <c r="J225" s="99"/>
      <c r="K225" s="100"/>
      <c r="L225" s="65"/>
      <c r="M225" s="100"/>
      <c r="N225" s="100"/>
      <c r="O225" s="65"/>
      <c r="P225" s="101"/>
      <c r="Q225" s="110"/>
      <c r="R225" s="110"/>
      <c r="S225" s="71" t="str">
        <f t="shared" si="17"/>
        <v/>
      </c>
      <c r="T225" s="102"/>
      <c r="U225" s="102"/>
      <c r="V225" s="67" t="str">
        <f t="shared" si="18"/>
        <v/>
      </c>
      <c r="W225" s="68" t="str">
        <f t="shared" si="19"/>
        <v/>
      </c>
      <c r="X225" s="69" t="str">
        <f t="shared" si="20"/>
        <v/>
      </c>
      <c r="Y225" s="70">
        <f t="shared" si="21"/>
        <v>0</v>
      </c>
      <c r="Z225" s="103"/>
      <c r="AA225" s="104"/>
      <c r="AB225" s="105"/>
      <c r="AC225" s="105"/>
      <c r="AD225" s="105"/>
      <c r="AE225" s="106"/>
      <c r="AF225" s="106"/>
      <c r="AG225" s="106"/>
      <c r="AH225" s="106"/>
      <c r="AI225" s="106"/>
      <c r="AJ225" s="107"/>
    </row>
    <row r="226" spans="2:36">
      <c r="B226" s="108"/>
      <c r="C226" s="109"/>
      <c r="D226" s="94"/>
      <c r="E226" s="95"/>
      <c r="F226" s="95"/>
      <c r="G226" s="96"/>
      <c r="H226" s="97"/>
      <c r="I226" s="98"/>
      <c r="J226" s="99"/>
      <c r="K226" s="100"/>
      <c r="L226" s="65"/>
      <c r="M226" s="100"/>
      <c r="N226" s="100"/>
      <c r="O226" s="65"/>
      <c r="P226" s="101"/>
      <c r="Q226" s="110"/>
      <c r="R226" s="110"/>
      <c r="S226" s="71" t="str">
        <f t="shared" si="17"/>
        <v/>
      </c>
      <c r="T226" s="102"/>
      <c r="U226" s="102"/>
      <c r="V226" s="67" t="str">
        <f t="shared" si="18"/>
        <v/>
      </c>
      <c r="W226" s="68" t="str">
        <f t="shared" si="19"/>
        <v/>
      </c>
      <c r="X226" s="69" t="str">
        <f t="shared" si="20"/>
        <v/>
      </c>
      <c r="Y226" s="70">
        <f t="shared" si="21"/>
        <v>0</v>
      </c>
      <c r="Z226" s="103"/>
      <c r="AA226" s="104"/>
      <c r="AB226" s="105"/>
      <c r="AC226" s="105"/>
      <c r="AD226" s="105"/>
      <c r="AE226" s="106"/>
      <c r="AF226" s="106"/>
      <c r="AG226" s="106"/>
      <c r="AH226" s="106"/>
      <c r="AI226" s="106"/>
      <c r="AJ226" s="107"/>
    </row>
    <row r="227" spans="2:36">
      <c r="B227" s="108"/>
      <c r="C227" s="109"/>
      <c r="D227" s="94"/>
      <c r="E227" s="95"/>
      <c r="F227" s="95"/>
      <c r="G227" s="96"/>
      <c r="H227" s="97"/>
      <c r="I227" s="98"/>
      <c r="J227" s="99"/>
      <c r="K227" s="100"/>
      <c r="L227" s="65"/>
      <c r="M227" s="100"/>
      <c r="N227" s="100"/>
      <c r="O227" s="65"/>
      <c r="P227" s="101"/>
      <c r="Q227" s="110"/>
      <c r="R227" s="110"/>
      <c r="S227" s="71" t="str">
        <f t="shared" si="17"/>
        <v/>
      </c>
      <c r="T227" s="102"/>
      <c r="U227" s="102"/>
      <c r="V227" s="67" t="str">
        <f t="shared" si="18"/>
        <v/>
      </c>
      <c r="W227" s="68" t="str">
        <f t="shared" si="19"/>
        <v/>
      </c>
      <c r="X227" s="69" t="str">
        <f t="shared" si="20"/>
        <v/>
      </c>
      <c r="Y227" s="70">
        <f t="shared" si="21"/>
        <v>0</v>
      </c>
      <c r="Z227" s="103"/>
      <c r="AA227" s="104"/>
      <c r="AB227" s="105"/>
      <c r="AC227" s="105"/>
      <c r="AD227" s="105"/>
      <c r="AE227" s="106"/>
      <c r="AF227" s="106"/>
      <c r="AG227" s="106"/>
      <c r="AH227" s="106"/>
      <c r="AI227" s="106"/>
      <c r="AJ227" s="107"/>
    </row>
    <row r="228" spans="2:36">
      <c r="B228" s="108"/>
      <c r="C228" s="109"/>
      <c r="D228" s="94"/>
      <c r="E228" s="95"/>
      <c r="F228" s="95"/>
      <c r="G228" s="96"/>
      <c r="H228" s="97"/>
      <c r="I228" s="98"/>
      <c r="J228" s="99"/>
      <c r="K228" s="100"/>
      <c r="L228" s="65"/>
      <c r="M228" s="100"/>
      <c r="N228" s="100"/>
      <c r="O228" s="65"/>
      <c r="P228" s="101"/>
      <c r="Q228" s="110"/>
      <c r="R228" s="110"/>
      <c r="S228" s="71" t="str">
        <f t="shared" si="17"/>
        <v/>
      </c>
      <c r="T228" s="102"/>
      <c r="U228" s="102"/>
      <c r="V228" s="67" t="str">
        <f t="shared" si="18"/>
        <v/>
      </c>
      <c r="W228" s="68" t="str">
        <f t="shared" si="19"/>
        <v/>
      </c>
      <c r="X228" s="69" t="str">
        <f t="shared" si="20"/>
        <v/>
      </c>
      <c r="Y228" s="70">
        <f t="shared" si="21"/>
        <v>0</v>
      </c>
      <c r="Z228" s="103"/>
      <c r="AA228" s="104"/>
      <c r="AB228" s="105"/>
      <c r="AC228" s="105"/>
      <c r="AD228" s="105"/>
      <c r="AE228" s="106"/>
      <c r="AF228" s="106"/>
      <c r="AG228" s="106"/>
      <c r="AH228" s="106"/>
      <c r="AI228" s="106"/>
      <c r="AJ228" s="107"/>
    </row>
    <row r="229" spans="2:36">
      <c r="B229" s="108"/>
      <c r="C229" s="109"/>
      <c r="D229" s="94"/>
      <c r="E229" s="95"/>
      <c r="F229" s="95"/>
      <c r="G229" s="96"/>
      <c r="H229" s="97"/>
      <c r="I229" s="98"/>
      <c r="J229" s="99"/>
      <c r="K229" s="100"/>
      <c r="L229" s="65"/>
      <c r="M229" s="100"/>
      <c r="N229" s="100"/>
      <c r="O229" s="65"/>
      <c r="P229" s="101"/>
      <c r="Q229" s="110"/>
      <c r="R229" s="110"/>
      <c r="S229" s="71" t="str">
        <f t="shared" si="17"/>
        <v/>
      </c>
      <c r="T229" s="102"/>
      <c r="U229" s="102"/>
      <c r="V229" s="67" t="str">
        <f t="shared" si="18"/>
        <v/>
      </c>
      <c r="W229" s="68" t="str">
        <f t="shared" si="19"/>
        <v/>
      </c>
      <c r="X229" s="69" t="str">
        <f t="shared" si="20"/>
        <v/>
      </c>
      <c r="Y229" s="70">
        <f t="shared" si="21"/>
        <v>0</v>
      </c>
      <c r="Z229" s="103"/>
      <c r="AA229" s="104"/>
      <c r="AB229" s="105"/>
      <c r="AC229" s="105"/>
      <c r="AD229" s="105"/>
      <c r="AE229" s="106"/>
      <c r="AF229" s="106"/>
      <c r="AG229" s="106"/>
      <c r="AH229" s="106"/>
      <c r="AI229" s="106"/>
      <c r="AJ229" s="107"/>
    </row>
    <row r="230" spans="2:36">
      <c r="B230" s="108"/>
      <c r="C230" s="109"/>
      <c r="D230" s="94"/>
      <c r="E230" s="95"/>
      <c r="F230" s="95"/>
      <c r="G230" s="96"/>
      <c r="H230" s="97"/>
      <c r="I230" s="98"/>
      <c r="J230" s="99"/>
      <c r="K230" s="100"/>
      <c r="L230" s="65"/>
      <c r="M230" s="100"/>
      <c r="N230" s="100"/>
      <c r="O230" s="65"/>
      <c r="P230" s="101"/>
      <c r="Q230" s="110"/>
      <c r="R230" s="110"/>
      <c r="S230" s="71" t="str">
        <f t="shared" si="17"/>
        <v/>
      </c>
      <c r="T230" s="102"/>
      <c r="U230" s="102"/>
      <c r="V230" s="67" t="str">
        <f t="shared" si="18"/>
        <v/>
      </c>
      <c r="W230" s="68" t="str">
        <f t="shared" si="19"/>
        <v/>
      </c>
      <c r="X230" s="69" t="str">
        <f t="shared" si="20"/>
        <v/>
      </c>
      <c r="Y230" s="70">
        <f t="shared" si="21"/>
        <v>0</v>
      </c>
      <c r="Z230" s="103"/>
      <c r="AA230" s="104"/>
      <c r="AB230" s="105"/>
      <c r="AC230" s="105"/>
      <c r="AD230" s="105"/>
      <c r="AE230" s="106"/>
      <c r="AF230" s="106"/>
      <c r="AG230" s="106"/>
      <c r="AH230" s="106"/>
      <c r="AI230" s="106"/>
      <c r="AJ230" s="107"/>
    </row>
    <row r="231" spans="2:36">
      <c r="B231" s="108"/>
      <c r="C231" s="109"/>
      <c r="D231" s="94"/>
      <c r="E231" s="95"/>
      <c r="F231" s="95"/>
      <c r="G231" s="96"/>
      <c r="H231" s="97"/>
      <c r="I231" s="98"/>
      <c r="J231" s="99"/>
      <c r="K231" s="100"/>
      <c r="L231" s="65"/>
      <c r="M231" s="100"/>
      <c r="N231" s="100"/>
      <c r="O231" s="65"/>
      <c r="P231" s="101"/>
      <c r="Q231" s="110"/>
      <c r="R231" s="110"/>
      <c r="S231" s="71" t="str">
        <f t="shared" si="17"/>
        <v/>
      </c>
      <c r="T231" s="102"/>
      <c r="U231" s="102"/>
      <c r="V231" s="67" t="str">
        <f t="shared" si="18"/>
        <v/>
      </c>
      <c r="W231" s="68" t="str">
        <f t="shared" si="19"/>
        <v/>
      </c>
      <c r="X231" s="69" t="str">
        <f t="shared" si="20"/>
        <v/>
      </c>
      <c r="Y231" s="70">
        <f t="shared" si="21"/>
        <v>0</v>
      </c>
      <c r="Z231" s="103"/>
      <c r="AA231" s="104"/>
      <c r="AB231" s="105"/>
      <c r="AC231" s="105"/>
      <c r="AD231" s="105"/>
      <c r="AE231" s="106"/>
      <c r="AF231" s="106"/>
      <c r="AG231" s="106"/>
      <c r="AH231" s="106"/>
      <c r="AI231" s="106"/>
      <c r="AJ231" s="107"/>
    </row>
    <row r="232" spans="2:36">
      <c r="B232" s="108"/>
      <c r="C232" s="109"/>
      <c r="D232" s="94"/>
      <c r="E232" s="95"/>
      <c r="F232" s="95"/>
      <c r="G232" s="96"/>
      <c r="H232" s="97"/>
      <c r="I232" s="98"/>
      <c r="J232" s="99"/>
      <c r="K232" s="100"/>
      <c r="L232" s="65"/>
      <c r="M232" s="100"/>
      <c r="N232" s="100"/>
      <c r="O232" s="65"/>
      <c r="P232" s="101"/>
      <c r="Q232" s="110"/>
      <c r="R232" s="110"/>
      <c r="S232" s="71" t="str">
        <f t="shared" si="17"/>
        <v/>
      </c>
      <c r="T232" s="102"/>
      <c r="U232" s="102"/>
      <c r="V232" s="67" t="str">
        <f t="shared" si="18"/>
        <v/>
      </c>
      <c r="W232" s="68" t="str">
        <f t="shared" si="19"/>
        <v/>
      </c>
      <c r="X232" s="69" t="str">
        <f t="shared" si="20"/>
        <v/>
      </c>
      <c r="Y232" s="70">
        <f t="shared" si="21"/>
        <v>0</v>
      </c>
      <c r="Z232" s="103"/>
      <c r="AA232" s="104"/>
      <c r="AB232" s="105"/>
      <c r="AC232" s="105"/>
      <c r="AD232" s="105"/>
      <c r="AE232" s="106"/>
      <c r="AF232" s="106"/>
      <c r="AG232" s="106"/>
      <c r="AH232" s="106"/>
      <c r="AI232" s="106"/>
      <c r="AJ232" s="107"/>
    </row>
    <row r="233" spans="2:36">
      <c r="B233" s="108"/>
      <c r="C233" s="109"/>
      <c r="D233" s="94"/>
      <c r="E233" s="95"/>
      <c r="F233" s="95"/>
      <c r="G233" s="96"/>
      <c r="H233" s="97"/>
      <c r="I233" s="98"/>
      <c r="J233" s="99"/>
      <c r="K233" s="100"/>
      <c r="L233" s="65"/>
      <c r="M233" s="100"/>
      <c r="N233" s="100"/>
      <c r="O233" s="65"/>
      <c r="P233" s="101"/>
      <c r="Q233" s="110"/>
      <c r="R233" s="110"/>
      <c r="S233" s="71" t="str">
        <f t="shared" si="17"/>
        <v/>
      </c>
      <c r="T233" s="102"/>
      <c r="U233" s="102"/>
      <c r="V233" s="67" t="str">
        <f t="shared" si="18"/>
        <v/>
      </c>
      <c r="W233" s="68" t="str">
        <f t="shared" si="19"/>
        <v/>
      </c>
      <c r="X233" s="69" t="str">
        <f t="shared" si="20"/>
        <v/>
      </c>
      <c r="Y233" s="70">
        <f t="shared" si="21"/>
        <v>0</v>
      </c>
      <c r="Z233" s="103"/>
      <c r="AA233" s="104"/>
      <c r="AB233" s="105"/>
      <c r="AC233" s="105"/>
      <c r="AD233" s="105"/>
      <c r="AE233" s="106"/>
      <c r="AF233" s="106"/>
      <c r="AG233" s="106"/>
      <c r="AH233" s="106"/>
      <c r="AI233" s="106"/>
      <c r="AJ233" s="107"/>
    </row>
    <row r="234" spans="2:36">
      <c r="B234" s="108"/>
      <c r="C234" s="109"/>
      <c r="D234" s="94"/>
      <c r="E234" s="95"/>
      <c r="F234" s="95"/>
      <c r="G234" s="96"/>
      <c r="H234" s="97"/>
      <c r="I234" s="98"/>
      <c r="J234" s="99"/>
      <c r="K234" s="100"/>
      <c r="L234" s="65"/>
      <c r="M234" s="100"/>
      <c r="N234" s="100"/>
      <c r="O234" s="65"/>
      <c r="P234" s="101"/>
      <c r="Q234" s="110"/>
      <c r="R234" s="110"/>
      <c r="S234" s="71" t="str">
        <f t="shared" si="17"/>
        <v/>
      </c>
      <c r="T234" s="102"/>
      <c r="U234" s="102"/>
      <c r="V234" s="67" t="str">
        <f t="shared" si="18"/>
        <v/>
      </c>
      <c r="W234" s="68" t="str">
        <f t="shared" si="19"/>
        <v/>
      </c>
      <c r="X234" s="69" t="str">
        <f t="shared" si="20"/>
        <v/>
      </c>
      <c r="Y234" s="70">
        <f t="shared" si="21"/>
        <v>0</v>
      </c>
      <c r="Z234" s="103"/>
      <c r="AA234" s="104"/>
      <c r="AB234" s="105"/>
      <c r="AC234" s="105"/>
      <c r="AD234" s="105"/>
      <c r="AE234" s="106"/>
      <c r="AF234" s="106"/>
      <c r="AG234" s="106"/>
      <c r="AH234" s="106"/>
      <c r="AI234" s="106"/>
      <c r="AJ234" s="107"/>
    </row>
    <row r="235" spans="2:36">
      <c r="B235" s="108"/>
      <c r="C235" s="109"/>
      <c r="D235" s="94"/>
      <c r="E235" s="95"/>
      <c r="F235" s="95"/>
      <c r="G235" s="96"/>
      <c r="H235" s="97"/>
      <c r="I235" s="98"/>
      <c r="J235" s="99"/>
      <c r="K235" s="100"/>
      <c r="L235" s="65"/>
      <c r="M235" s="100"/>
      <c r="N235" s="100"/>
      <c r="O235" s="65"/>
      <c r="P235" s="101"/>
      <c r="Q235" s="110"/>
      <c r="R235" s="110"/>
      <c r="S235" s="71" t="str">
        <f t="shared" si="17"/>
        <v/>
      </c>
      <c r="T235" s="102"/>
      <c r="U235" s="102"/>
      <c r="V235" s="67" t="str">
        <f t="shared" si="18"/>
        <v/>
      </c>
      <c r="W235" s="68" t="str">
        <f t="shared" si="19"/>
        <v/>
      </c>
      <c r="X235" s="69" t="str">
        <f t="shared" si="20"/>
        <v/>
      </c>
      <c r="Y235" s="70">
        <f t="shared" si="21"/>
        <v>0</v>
      </c>
      <c r="Z235" s="103"/>
      <c r="AA235" s="104"/>
      <c r="AB235" s="105"/>
      <c r="AC235" s="105"/>
      <c r="AD235" s="105"/>
      <c r="AE235" s="106"/>
      <c r="AF235" s="106"/>
      <c r="AG235" s="106"/>
      <c r="AH235" s="106"/>
      <c r="AI235" s="106"/>
      <c r="AJ235" s="107"/>
    </row>
    <row r="236" spans="2:36">
      <c r="B236" s="108"/>
      <c r="C236" s="109"/>
      <c r="D236" s="94"/>
      <c r="E236" s="95"/>
      <c r="F236" s="95"/>
      <c r="G236" s="96"/>
      <c r="H236" s="97"/>
      <c r="I236" s="98"/>
      <c r="J236" s="99"/>
      <c r="K236" s="100"/>
      <c r="L236" s="65"/>
      <c r="M236" s="100"/>
      <c r="N236" s="100"/>
      <c r="O236" s="65"/>
      <c r="P236" s="101"/>
      <c r="Q236" s="110"/>
      <c r="R236" s="110"/>
      <c r="S236" s="71" t="str">
        <f t="shared" si="17"/>
        <v/>
      </c>
      <c r="T236" s="102"/>
      <c r="U236" s="102"/>
      <c r="V236" s="67" t="str">
        <f t="shared" si="18"/>
        <v/>
      </c>
      <c r="W236" s="68" t="str">
        <f t="shared" si="19"/>
        <v/>
      </c>
      <c r="X236" s="69" t="str">
        <f t="shared" si="20"/>
        <v/>
      </c>
      <c r="Y236" s="70">
        <f t="shared" si="21"/>
        <v>0</v>
      </c>
      <c r="Z236" s="103"/>
      <c r="AA236" s="104"/>
      <c r="AB236" s="105"/>
      <c r="AC236" s="105"/>
      <c r="AD236" s="105"/>
      <c r="AE236" s="106"/>
      <c r="AF236" s="106"/>
      <c r="AG236" s="106"/>
      <c r="AH236" s="106"/>
      <c r="AI236" s="106"/>
      <c r="AJ236" s="107"/>
    </row>
    <row r="237" spans="2:36">
      <c r="B237" s="108"/>
      <c r="C237" s="109"/>
      <c r="D237" s="94"/>
      <c r="E237" s="95"/>
      <c r="F237" s="95"/>
      <c r="G237" s="96"/>
      <c r="H237" s="97"/>
      <c r="I237" s="98"/>
      <c r="J237" s="99"/>
      <c r="K237" s="100"/>
      <c r="L237" s="65"/>
      <c r="M237" s="100"/>
      <c r="N237" s="100"/>
      <c r="O237" s="65"/>
      <c r="P237" s="101"/>
      <c r="Q237" s="110"/>
      <c r="R237" s="110"/>
      <c r="S237" s="71" t="str">
        <f t="shared" si="17"/>
        <v/>
      </c>
      <c r="T237" s="102"/>
      <c r="U237" s="102"/>
      <c r="V237" s="67" t="str">
        <f t="shared" si="18"/>
        <v/>
      </c>
      <c r="W237" s="68" t="str">
        <f t="shared" si="19"/>
        <v/>
      </c>
      <c r="X237" s="69" t="str">
        <f t="shared" si="20"/>
        <v/>
      </c>
      <c r="Y237" s="70">
        <f t="shared" si="21"/>
        <v>0</v>
      </c>
      <c r="Z237" s="103"/>
      <c r="AA237" s="104"/>
      <c r="AB237" s="105"/>
      <c r="AC237" s="105"/>
      <c r="AD237" s="105"/>
      <c r="AE237" s="106"/>
      <c r="AF237" s="106"/>
      <c r="AG237" s="106"/>
      <c r="AH237" s="106"/>
      <c r="AI237" s="106"/>
      <c r="AJ237" s="107"/>
    </row>
    <row r="238" spans="2:36">
      <c r="B238" s="108"/>
      <c r="C238" s="109"/>
      <c r="D238" s="94"/>
      <c r="E238" s="95"/>
      <c r="F238" s="95"/>
      <c r="G238" s="96"/>
      <c r="H238" s="97"/>
      <c r="I238" s="98"/>
      <c r="J238" s="99"/>
      <c r="K238" s="100"/>
      <c r="L238" s="65"/>
      <c r="M238" s="100"/>
      <c r="N238" s="100"/>
      <c r="O238" s="65"/>
      <c r="P238" s="101"/>
      <c r="Q238" s="110"/>
      <c r="R238" s="110"/>
      <c r="S238" s="71" t="str">
        <f t="shared" si="17"/>
        <v/>
      </c>
      <c r="T238" s="102"/>
      <c r="U238" s="102"/>
      <c r="V238" s="67" t="str">
        <f t="shared" si="18"/>
        <v/>
      </c>
      <c r="W238" s="68" t="str">
        <f t="shared" si="19"/>
        <v/>
      </c>
      <c r="X238" s="69" t="str">
        <f t="shared" si="20"/>
        <v/>
      </c>
      <c r="Y238" s="70">
        <f t="shared" si="21"/>
        <v>0</v>
      </c>
      <c r="Z238" s="103"/>
      <c r="AA238" s="104"/>
      <c r="AB238" s="105"/>
      <c r="AC238" s="105"/>
      <c r="AD238" s="105"/>
      <c r="AE238" s="106"/>
      <c r="AF238" s="106"/>
      <c r="AG238" s="106"/>
      <c r="AH238" s="106"/>
      <c r="AI238" s="106"/>
      <c r="AJ238" s="107"/>
    </row>
    <row r="239" spans="2:36">
      <c r="B239" s="108"/>
      <c r="C239" s="109"/>
      <c r="D239" s="94"/>
      <c r="E239" s="95"/>
      <c r="F239" s="95"/>
      <c r="G239" s="96"/>
      <c r="H239" s="97"/>
      <c r="I239" s="98"/>
      <c r="J239" s="99"/>
      <c r="K239" s="100"/>
      <c r="L239" s="65"/>
      <c r="M239" s="100"/>
      <c r="N239" s="100"/>
      <c r="O239" s="65"/>
      <c r="P239" s="101"/>
      <c r="Q239" s="110"/>
      <c r="R239" s="110"/>
      <c r="S239" s="71" t="str">
        <f t="shared" si="17"/>
        <v/>
      </c>
      <c r="T239" s="102"/>
      <c r="U239" s="102"/>
      <c r="V239" s="67" t="str">
        <f t="shared" si="18"/>
        <v/>
      </c>
      <c r="W239" s="68" t="str">
        <f t="shared" si="19"/>
        <v/>
      </c>
      <c r="X239" s="69" t="str">
        <f t="shared" si="20"/>
        <v/>
      </c>
      <c r="Y239" s="70">
        <f t="shared" si="21"/>
        <v>0</v>
      </c>
      <c r="Z239" s="103"/>
      <c r="AA239" s="104"/>
      <c r="AB239" s="105"/>
      <c r="AC239" s="105"/>
      <c r="AD239" s="105"/>
      <c r="AE239" s="106"/>
      <c r="AF239" s="106"/>
      <c r="AG239" s="106"/>
      <c r="AH239" s="106"/>
      <c r="AI239" s="106"/>
      <c r="AJ239" s="107"/>
    </row>
    <row r="240" spans="2:36">
      <c r="B240" s="108"/>
      <c r="C240" s="109"/>
      <c r="D240" s="94"/>
      <c r="E240" s="95"/>
      <c r="F240" s="95"/>
      <c r="G240" s="96"/>
      <c r="H240" s="97"/>
      <c r="I240" s="98"/>
      <c r="J240" s="99"/>
      <c r="K240" s="100"/>
      <c r="L240" s="65"/>
      <c r="M240" s="100"/>
      <c r="N240" s="100"/>
      <c r="O240" s="65"/>
      <c r="P240" s="101"/>
      <c r="Q240" s="110"/>
      <c r="R240" s="110"/>
      <c r="S240" s="71" t="str">
        <f t="shared" si="17"/>
        <v/>
      </c>
      <c r="T240" s="102"/>
      <c r="U240" s="102"/>
      <c r="V240" s="67" t="str">
        <f t="shared" si="18"/>
        <v/>
      </c>
      <c r="W240" s="68" t="str">
        <f t="shared" si="19"/>
        <v/>
      </c>
      <c r="X240" s="69" t="str">
        <f t="shared" si="20"/>
        <v/>
      </c>
      <c r="Y240" s="70">
        <f t="shared" si="21"/>
        <v>0</v>
      </c>
      <c r="Z240" s="103"/>
      <c r="AA240" s="104"/>
      <c r="AB240" s="105"/>
      <c r="AC240" s="105"/>
      <c r="AD240" s="105"/>
      <c r="AE240" s="106"/>
      <c r="AF240" s="106"/>
      <c r="AG240" s="106"/>
      <c r="AH240" s="106"/>
      <c r="AI240" s="106"/>
      <c r="AJ240" s="107"/>
    </row>
    <row r="241" spans="2:36">
      <c r="B241" s="108"/>
      <c r="C241" s="109"/>
      <c r="D241" s="94"/>
      <c r="E241" s="95"/>
      <c r="F241" s="95"/>
      <c r="G241" s="96"/>
      <c r="H241" s="97"/>
      <c r="I241" s="98"/>
      <c r="J241" s="99"/>
      <c r="K241" s="100"/>
      <c r="L241" s="65"/>
      <c r="M241" s="100"/>
      <c r="N241" s="100"/>
      <c r="O241" s="65"/>
      <c r="P241" s="101"/>
      <c r="Q241" s="110"/>
      <c r="R241" s="110"/>
      <c r="S241" s="71" t="str">
        <f t="shared" si="17"/>
        <v/>
      </c>
      <c r="T241" s="102"/>
      <c r="U241" s="102"/>
      <c r="V241" s="67" t="str">
        <f t="shared" si="18"/>
        <v/>
      </c>
      <c r="W241" s="68" t="str">
        <f t="shared" si="19"/>
        <v/>
      </c>
      <c r="X241" s="69" t="str">
        <f t="shared" si="20"/>
        <v/>
      </c>
      <c r="Y241" s="70">
        <f t="shared" si="21"/>
        <v>0</v>
      </c>
      <c r="Z241" s="103"/>
      <c r="AA241" s="104"/>
      <c r="AB241" s="105"/>
      <c r="AC241" s="105"/>
      <c r="AD241" s="105"/>
      <c r="AE241" s="106"/>
      <c r="AF241" s="106"/>
      <c r="AG241" s="106"/>
      <c r="AH241" s="106"/>
      <c r="AI241" s="106"/>
      <c r="AJ241" s="107"/>
    </row>
    <row r="242" spans="2:36">
      <c r="B242" s="108"/>
      <c r="C242" s="109"/>
      <c r="D242" s="94"/>
      <c r="E242" s="95"/>
      <c r="F242" s="95"/>
      <c r="G242" s="96"/>
      <c r="H242" s="97"/>
      <c r="I242" s="98"/>
      <c r="J242" s="99"/>
      <c r="K242" s="100"/>
      <c r="L242" s="65"/>
      <c r="M242" s="100"/>
      <c r="N242" s="100"/>
      <c r="O242" s="65"/>
      <c r="P242" s="101"/>
      <c r="Q242" s="110"/>
      <c r="R242" s="110"/>
      <c r="S242" s="71" t="str">
        <f t="shared" si="17"/>
        <v/>
      </c>
      <c r="T242" s="102"/>
      <c r="U242" s="102"/>
      <c r="V242" s="67" t="str">
        <f t="shared" si="18"/>
        <v/>
      </c>
      <c r="W242" s="68" t="str">
        <f t="shared" si="19"/>
        <v/>
      </c>
      <c r="X242" s="69" t="str">
        <f t="shared" si="20"/>
        <v/>
      </c>
      <c r="Y242" s="70">
        <f t="shared" si="21"/>
        <v>0</v>
      </c>
      <c r="Z242" s="103"/>
      <c r="AA242" s="104"/>
      <c r="AB242" s="105"/>
      <c r="AC242" s="105"/>
      <c r="AD242" s="105"/>
      <c r="AE242" s="106"/>
      <c r="AF242" s="106"/>
      <c r="AG242" s="106"/>
      <c r="AH242" s="106"/>
      <c r="AI242" s="106"/>
      <c r="AJ242" s="107"/>
    </row>
    <row r="243" spans="2:36">
      <c r="B243" s="108"/>
      <c r="C243" s="109"/>
      <c r="D243" s="94"/>
      <c r="E243" s="95"/>
      <c r="F243" s="95"/>
      <c r="G243" s="96"/>
      <c r="H243" s="97"/>
      <c r="I243" s="98"/>
      <c r="J243" s="99"/>
      <c r="K243" s="100"/>
      <c r="L243" s="65"/>
      <c r="M243" s="100"/>
      <c r="N243" s="100"/>
      <c r="O243" s="65"/>
      <c r="P243" s="101"/>
      <c r="Q243" s="110"/>
      <c r="R243" s="110"/>
      <c r="S243" s="71" t="str">
        <f t="shared" si="17"/>
        <v/>
      </c>
      <c r="T243" s="102"/>
      <c r="U243" s="102"/>
      <c r="V243" s="67" t="str">
        <f t="shared" si="18"/>
        <v/>
      </c>
      <c r="W243" s="68" t="str">
        <f t="shared" si="19"/>
        <v/>
      </c>
      <c r="X243" s="69" t="str">
        <f t="shared" si="20"/>
        <v/>
      </c>
      <c r="Y243" s="70">
        <f t="shared" si="21"/>
        <v>0</v>
      </c>
      <c r="Z243" s="103"/>
      <c r="AA243" s="104"/>
      <c r="AB243" s="105"/>
      <c r="AC243" s="105"/>
      <c r="AD243" s="105"/>
      <c r="AE243" s="106"/>
      <c r="AF243" s="106"/>
      <c r="AG243" s="106"/>
      <c r="AH243" s="106"/>
      <c r="AI243" s="106"/>
      <c r="AJ243" s="107"/>
    </row>
    <row r="244" spans="2:36">
      <c r="B244" s="108"/>
      <c r="C244" s="109"/>
      <c r="D244" s="94"/>
      <c r="E244" s="95"/>
      <c r="F244" s="95"/>
      <c r="G244" s="96"/>
      <c r="H244" s="97"/>
      <c r="I244" s="98"/>
      <c r="J244" s="99"/>
      <c r="K244" s="100"/>
      <c r="L244" s="65"/>
      <c r="M244" s="100"/>
      <c r="N244" s="100"/>
      <c r="O244" s="65"/>
      <c r="P244" s="101"/>
      <c r="Q244" s="110"/>
      <c r="R244" s="110"/>
      <c r="S244" s="71" t="str">
        <f t="shared" si="17"/>
        <v/>
      </c>
      <c r="T244" s="102"/>
      <c r="U244" s="102"/>
      <c r="V244" s="67" t="str">
        <f t="shared" si="18"/>
        <v/>
      </c>
      <c r="W244" s="68" t="str">
        <f t="shared" si="19"/>
        <v/>
      </c>
      <c r="X244" s="69" t="str">
        <f t="shared" si="20"/>
        <v/>
      </c>
      <c r="Y244" s="70">
        <f t="shared" si="21"/>
        <v>0</v>
      </c>
      <c r="Z244" s="103"/>
      <c r="AA244" s="104"/>
      <c r="AB244" s="105"/>
      <c r="AC244" s="105"/>
      <c r="AD244" s="105"/>
      <c r="AE244" s="106"/>
      <c r="AF244" s="106"/>
      <c r="AG244" s="106"/>
      <c r="AH244" s="106"/>
      <c r="AI244" s="106"/>
      <c r="AJ244" s="107"/>
    </row>
    <row r="245" spans="2:36">
      <c r="B245" s="108"/>
      <c r="C245" s="109"/>
      <c r="D245" s="94"/>
      <c r="E245" s="95"/>
      <c r="F245" s="95"/>
      <c r="G245" s="96"/>
      <c r="H245" s="97"/>
      <c r="I245" s="98"/>
      <c r="J245" s="99"/>
      <c r="K245" s="100"/>
      <c r="L245" s="65"/>
      <c r="M245" s="100"/>
      <c r="N245" s="100"/>
      <c r="O245" s="65"/>
      <c r="P245" s="101"/>
      <c r="Q245" s="110"/>
      <c r="R245" s="110"/>
      <c r="S245" s="71" t="str">
        <f t="shared" si="17"/>
        <v/>
      </c>
      <c r="T245" s="102"/>
      <c r="U245" s="102"/>
      <c r="V245" s="67" t="str">
        <f t="shared" si="18"/>
        <v/>
      </c>
      <c r="W245" s="68" t="str">
        <f t="shared" si="19"/>
        <v/>
      </c>
      <c r="X245" s="69" t="str">
        <f t="shared" si="20"/>
        <v/>
      </c>
      <c r="Y245" s="70">
        <f t="shared" si="21"/>
        <v>0</v>
      </c>
      <c r="Z245" s="103"/>
      <c r="AA245" s="104"/>
      <c r="AB245" s="105"/>
      <c r="AC245" s="105"/>
      <c r="AD245" s="105"/>
      <c r="AE245" s="106"/>
      <c r="AF245" s="106"/>
      <c r="AG245" s="106"/>
      <c r="AH245" s="106"/>
      <c r="AI245" s="106"/>
      <c r="AJ245" s="107"/>
    </row>
    <row r="246" spans="2:36">
      <c r="B246" s="108"/>
      <c r="C246" s="109"/>
      <c r="D246" s="94"/>
      <c r="E246" s="95"/>
      <c r="F246" s="95"/>
      <c r="G246" s="96"/>
      <c r="H246" s="97"/>
      <c r="I246" s="98"/>
      <c r="J246" s="99"/>
      <c r="K246" s="100"/>
      <c r="L246" s="65"/>
      <c r="M246" s="100"/>
      <c r="N246" s="100"/>
      <c r="O246" s="65"/>
      <c r="P246" s="101"/>
      <c r="Q246" s="110"/>
      <c r="R246" s="110"/>
      <c r="S246" s="71" t="str">
        <f t="shared" si="17"/>
        <v/>
      </c>
      <c r="T246" s="102"/>
      <c r="U246" s="102"/>
      <c r="V246" s="67" t="str">
        <f t="shared" si="18"/>
        <v/>
      </c>
      <c r="W246" s="68" t="str">
        <f t="shared" si="19"/>
        <v/>
      </c>
      <c r="X246" s="69" t="str">
        <f t="shared" si="20"/>
        <v/>
      </c>
      <c r="Y246" s="70">
        <f t="shared" si="21"/>
        <v>0</v>
      </c>
      <c r="Z246" s="103"/>
      <c r="AA246" s="104"/>
      <c r="AB246" s="105"/>
      <c r="AC246" s="105"/>
      <c r="AD246" s="105"/>
      <c r="AE246" s="106"/>
      <c r="AF246" s="106"/>
      <c r="AG246" s="106"/>
      <c r="AH246" s="106"/>
      <c r="AI246" s="106"/>
      <c r="AJ246" s="107"/>
    </row>
    <row r="247" spans="2:36">
      <c r="B247" s="108"/>
      <c r="C247" s="109"/>
      <c r="D247" s="94"/>
      <c r="E247" s="95"/>
      <c r="F247" s="95"/>
      <c r="G247" s="96"/>
      <c r="H247" s="97"/>
      <c r="I247" s="98"/>
      <c r="J247" s="99"/>
      <c r="K247" s="100"/>
      <c r="L247" s="65"/>
      <c r="M247" s="100"/>
      <c r="N247" s="100"/>
      <c r="O247" s="65"/>
      <c r="P247" s="101"/>
      <c r="Q247" s="110"/>
      <c r="R247" s="110"/>
      <c r="S247" s="71" t="str">
        <f t="shared" si="17"/>
        <v/>
      </c>
      <c r="T247" s="102"/>
      <c r="U247" s="102"/>
      <c r="V247" s="67" t="str">
        <f t="shared" si="18"/>
        <v/>
      </c>
      <c r="W247" s="68" t="str">
        <f t="shared" si="19"/>
        <v/>
      </c>
      <c r="X247" s="69" t="str">
        <f t="shared" si="20"/>
        <v/>
      </c>
      <c r="Y247" s="70">
        <f t="shared" si="21"/>
        <v>0</v>
      </c>
      <c r="Z247" s="103"/>
      <c r="AA247" s="104"/>
      <c r="AB247" s="105"/>
      <c r="AC247" s="105"/>
      <c r="AD247" s="105"/>
      <c r="AE247" s="106"/>
      <c r="AF247" s="106"/>
      <c r="AG247" s="106"/>
      <c r="AH247" s="106"/>
      <c r="AI247" s="106"/>
      <c r="AJ247" s="107"/>
    </row>
    <row r="248" spans="2:36">
      <c r="B248" s="108"/>
      <c r="C248" s="109"/>
      <c r="D248" s="94"/>
      <c r="E248" s="95"/>
      <c r="F248" s="95"/>
      <c r="G248" s="96"/>
      <c r="H248" s="97"/>
      <c r="I248" s="98"/>
      <c r="J248" s="99"/>
      <c r="K248" s="100"/>
      <c r="L248" s="65"/>
      <c r="M248" s="100"/>
      <c r="N248" s="100"/>
      <c r="O248" s="65"/>
      <c r="P248" s="101"/>
      <c r="Q248" s="110"/>
      <c r="R248" s="110"/>
      <c r="S248" s="71" t="str">
        <f t="shared" si="17"/>
        <v/>
      </c>
      <c r="T248" s="102"/>
      <c r="U248" s="102"/>
      <c r="V248" s="67" t="str">
        <f t="shared" si="18"/>
        <v/>
      </c>
      <c r="W248" s="68" t="str">
        <f t="shared" si="19"/>
        <v/>
      </c>
      <c r="X248" s="69" t="str">
        <f t="shared" si="20"/>
        <v/>
      </c>
      <c r="Y248" s="70">
        <f t="shared" si="21"/>
        <v>0</v>
      </c>
      <c r="Z248" s="103"/>
      <c r="AA248" s="104"/>
      <c r="AB248" s="105"/>
      <c r="AC248" s="105"/>
      <c r="AD248" s="105"/>
      <c r="AE248" s="106"/>
      <c r="AF248" s="106"/>
      <c r="AG248" s="106"/>
      <c r="AH248" s="106"/>
      <c r="AI248" s="106"/>
      <c r="AJ248" s="107"/>
    </row>
    <row r="249" spans="2:36">
      <c r="B249" s="108"/>
      <c r="C249" s="109"/>
      <c r="D249" s="94"/>
      <c r="E249" s="95"/>
      <c r="F249" s="95"/>
      <c r="G249" s="96"/>
      <c r="H249" s="97"/>
      <c r="I249" s="98"/>
      <c r="J249" s="99"/>
      <c r="K249" s="100"/>
      <c r="L249" s="65"/>
      <c r="M249" s="100"/>
      <c r="N249" s="100"/>
      <c r="O249" s="65"/>
      <c r="P249" s="101"/>
      <c r="Q249" s="110"/>
      <c r="R249" s="110"/>
      <c r="S249" s="71" t="str">
        <f t="shared" si="17"/>
        <v/>
      </c>
      <c r="T249" s="102"/>
      <c r="U249" s="102"/>
      <c r="V249" s="67" t="str">
        <f t="shared" si="18"/>
        <v/>
      </c>
      <c r="W249" s="68" t="str">
        <f t="shared" si="19"/>
        <v/>
      </c>
      <c r="X249" s="69" t="str">
        <f t="shared" si="20"/>
        <v/>
      </c>
      <c r="Y249" s="70">
        <f t="shared" si="21"/>
        <v>0</v>
      </c>
      <c r="Z249" s="103"/>
      <c r="AA249" s="104"/>
      <c r="AB249" s="105"/>
      <c r="AC249" s="105"/>
      <c r="AD249" s="105"/>
      <c r="AE249" s="106"/>
      <c r="AF249" s="106"/>
      <c r="AG249" s="106"/>
      <c r="AH249" s="106"/>
      <c r="AI249" s="106"/>
      <c r="AJ249" s="107"/>
    </row>
    <row r="250" spans="2:36">
      <c r="B250" s="108"/>
      <c r="C250" s="109"/>
      <c r="D250" s="94"/>
      <c r="E250" s="95"/>
      <c r="F250" s="95"/>
      <c r="G250" s="96"/>
      <c r="H250" s="97"/>
      <c r="I250" s="98"/>
      <c r="J250" s="99"/>
      <c r="K250" s="100"/>
      <c r="L250" s="65"/>
      <c r="M250" s="100"/>
      <c r="N250" s="100"/>
      <c r="O250" s="65"/>
      <c r="P250" s="101"/>
      <c r="Q250" s="110"/>
      <c r="R250" s="110"/>
      <c r="S250" s="71" t="str">
        <f t="shared" si="17"/>
        <v/>
      </c>
      <c r="T250" s="102"/>
      <c r="U250" s="102"/>
      <c r="V250" s="67" t="str">
        <f t="shared" si="18"/>
        <v/>
      </c>
      <c r="W250" s="68" t="str">
        <f t="shared" si="19"/>
        <v/>
      </c>
      <c r="X250" s="69" t="str">
        <f t="shared" si="20"/>
        <v/>
      </c>
      <c r="Y250" s="70">
        <f t="shared" si="21"/>
        <v>0</v>
      </c>
      <c r="Z250" s="103"/>
      <c r="AA250" s="104"/>
      <c r="AB250" s="105"/>
      <c r="AC250" s="105"/>
      <c r="AD250" s="105"/>
      <c r="AE250" s="106"/>
      <c r="AF250" s="106"/>
      <c r="AG250" s="106"/>
      <c r="AH250" s="106"/>
      <c r="AI250" s="106"/>
      <c r="AJ250" s="107"/>
    </row>
    <row r="251" spans="2:36">
      <c r="B251" s="108"/>
      <c r="C251" s="109"/>
      <c r="D251" s="94"/>
      <c r="E251" s="95"/>
      <c r="F251" s="95"/>
      <c r="G251" s="96"/>
      <c r="H251" s="97"/>
      <c r="I251" s="98"/>
      <c r="J251" s="99"/>
      <c r="K251" s="100"/>
      <c r="L251" s="65"/>
      <c r="M251" s="100"/>
      <c r="N251" s="100"/>
      <c r="O251" s="65"/>
      <c r="P251" s="101"/>
      <c r="Q251" s="110"/>
      <c r="R251" s="110"/>
      <c r="S251" s="71" t="str">
        <f t="shared" si="17"/>
        <v/>
      </c>
      <c r="T251" s="102"/>
      <c r="U251" s="102"/>
      <c r="V251" s="67" t="str">
        <f t="shared" si="18"/>
        <v/>
      </c>
      <c r="W251" s="68" t="str">
        <f t="shared" si="19"/>
        <v/>
      </c>
      <c r="X251" s="69" t="str">
        <f t="shared" si="20"/>
        <v/>
      </c>
      <c r="Y251" s="70">
        <f t="shared" si="21"/>
        <v>0</v>
      </c>
      <c r="Z251" s="103"/>
      <c r="AA251" s="104"/>
      <c r="AB251" s="105"/>
      <c r="AC251" s="105"/>
      <c r="AD251" s="105"/>
      <c r="AE251" s="106"/>
      <c r="AF251" s="106"/>
      <c r="AG251" s="106"/>
      <c r="AH251" s="106"/>
      <c r="AI251" s="106"/>
      <c r="AJ251" s="107"/>
    </row>
    <row r="252" spans="2:36">
      <c r="B252" s="108"/>
      <c r="C252" s="109"/>
      <c r="D252" s="94"/>
      <c r="E252" s="95"/>
      <c r="F252" s="95"/>
      <c r="G252" s="96"/>
      <c r="H252" s="97"/>
      <c r="I252" s="98"/>
      <c r="J252" s="99"/>
      <c r="K252" s="100"/>
      <c r="L252" s="65"/>
      <c r="M252" s="100"/>
      <c r="N252" s="100"/>
      <c r="O252" s="65"/>
      <c r="P252" s="101"/>
      <c r="Q252" s="110"/>
      <c r="R252" s="110"/>
      <c r="S252" s="71" t="str">
        <f t="shared" si="17"/>
        <v/>
      </c>
      <c r="T252" s="102"/>
      <c r="U252" s="102"/>
      <c r="V252" s="67" t="str">
        <f t="shared" si="18"/>
        <v/>
      </c>
      <c r="W252" s="68" t="str">
        <f t="shared" si="19"/>
        <v/>
      </c>
      <c r="X252" s="69" t="str">
        <f t="shared" si="20"/>
        <v/>
      </c>
      <c r="Y252" s="70">
        <f t="shared" si="21"/>
        <v>0</v>
      </c>
      <c r="Z252" s="103"/>
      <c r="AA252" s="104"/>
      <c r="AB252" s="105"/>
      <c r="AC252" s="105"/>
      <c r="AD252" s="105"/>
      <c r="AE252" s="106"/>
      <c r="AF252" s="106"/>
      <c r="AG252" s="106"/>
      <c r="AH252" s="106"/>
      <c r="AI252" s="106"/>
      <c r="AJ252" s="107"/>
    </row>
    <row r="253" spans="2:36">
      <c r="B253" s="108"/>
      <c r="C253" s="109"/>
      <c r="D253" s="94"/>
      <c r="E253" s="95"/>
      <c r="F253" s="95"/>
      <c r="G253" s="96"/>
      <c r="H253" s="97"/>
      <c r="I253" s="98"/>
      <c r="J253" s="99"/>
      <c r="K253" s="100"/>
      <c r="L253" s="65"/>
      <c r="M253" s="100"/>
      <c r="N253" s="100"/>
      <c r="O253" s="65"/>
      <c r="P253" s="101"/>
      <c r="Q253" s="110"/>
      <c r="R253" s="110"/>
      <c r="S253" s="71" t="str">
        <f t="shared" si="17"/>
        <v/>
      </c>
      <c r="T253" s="102"/>
      <c r="U253" s="102"/>
      <c r="V253" s="67" t="str">
        <f t="shared" si="18"/>
        <v/>
      </c>
      <c r="W253" s="68" t="str">
        <f t="shared" si="19"/>
        <v/>
      </c>
      <c r="X253" s="69" t="str">
        <f t="shared" si="20"/>
        <v/>
      </c>
      <c r="Y253" s="70">
        <f t="shared" si="21"/>
        <v>0</v>
      </c>
      <c r="Z253" s="103"/>
      <c r="AA253" s="104"/>
      <c r="AB253" s="105"/>
      <c r="AC253" s="105"/>
      <c r="AD253" s="105"/>
      <c r="AE253" s="106"/>
      <c r="AF253" s="106"/>
      <c r="AG253" s="106"/>
      <c r="AH253" s="106"/>
      <c r="AI253" s="106"/>
      <c r="AJ253" s="107"/>
    </row>
    <row r="254" spans="2:36">
      <c r="B254" s="108"/>
      <c r="C254" s="109"/>
      <c r="D254" s="94"/>
      <c r="E254" s="95"/>
      <c r="F254" s="95"/>
      <c r="G254" s="96"/>
      <c r="H254" s="97"/>
      <c r="I254" s="98"/>
      <c r="J254" s="99"/>
      <c r="K254" s="100"/>
      <c r="L254" s="65"/>
      <c r="M254" s="100"/>
      <c r="N254" s="100"/>
      <c r="O254" s="65"/>
      <c r="P254" s="101"/>
      <c r="Q254" s="110"/>
      <c r="R254" s="110"/>
      <c r="S254" s="71" t="str">
        <f t="shared" si="17"/>
        <v/>
      </c>
      <c r="T254" s="102"/>
      <c r="U254" s="102"/>
      <c r="V254" s="67" t="str">
        <f t="shared" si="18"/>
        <v/>
      </c>
      <c r="W254" s="68" t="str">
        <f t="shared" si="19"/>
        <v/>
      </c>
      <c r="X254" s="69" t="str">
        <f t="shared" si="20"/>
        <v/>
      </c>
      <c r="Y254" s="70">
        <f t="shared" si="21"/>
        <v>0</v>
      </c>
      <c r="Z254" s="103"/>
      <c r="AA254" s="104"/>
      <c r="AB254" s="105"/>
      <c r="AC254" s="105"/>
      <c r="AD254" s="105"/>
      <c r="AE254" s="106"/>
      <c r="AF254" s="106"/>
      <c r="AG254" s="106"/>
      <c r="AH254" s="106"/>
      <c r="AI254" s="106"/>
      <c r="AJ254" s="107"/>
    </row>
    <row r="255" spans="2:36">
      <c r="B255" s="108"/>
      <c r="C255" s="109"/>
      <c r="D255" s="94"/>
      <c r="E255" s="95"/>
      <c r="F255" s="95"/>
      <c r="G255" s="96"/>
      <c r="H255" s="97"/>
      <c r="I255" s="98"/>
      <c r="J255" s="99"/>
      <c r="K255" s="100"/>
      <c r="L255" s="65"/>
      <c r="M255" s="100"/>
      <c r="N255" s="100"/>
      <c r="O255" s="65"/>
      <c r="P255" s="101"/>
      <c r="Q255" s="110"/>
      <c r="R255" s="110"/>
      <c r="S255" s="71" t="str">
        <f t="shared" si="17"/>
        <v/>
      </c>
      <c r="T255" s="102"/>
      <c r="U255" s="102"/>
      <c r="V255" s="67" t="str">
        <f t="shared" si="18"/>
        <v/>
      </c>
      <c r="W255" s="68" t="str">
        <f t="shared" si="19"/>
        <v/>
      </c>
      <c r="X255" s="69" t="str">
        <f t="shared" si="20"/>
        <v/>
      </c>
      <c r="Y255" s="70">
        <f t="shared" si="21"/>
        <v>0</v>
      </c>
      <c r="Z255" s="103"/>
      <c r="AA255" s="104"/>
      <c r="AB255" s="105"/>
      <c r="AC255" s="105"/>
      <c r="AD255" s="105"/>
      <c r="AE255" s="106"/>
      <c r="AF255" s="106"/>
      <c r="AG255" s="106"/>
      <c r="AH255" s="106"/>
      <c r="AI255" s="106"/>
      <c r="AJ255" s="107"/>
    </row>
    <row r="256" spans="2:36">
      <c r="B256" s="108"/>
      <c r="C256" s="109"/>
      <c r="D256" s="94"/>
      <c r="E256" s="95"/>
      <c r="F256" s="95"/>
      <c r="G256" s="96"/>
      <c r="H256" s="97"/>
      <c r="I256" s="98"/>
      <c r="J256" s="99"/>
      <c r="K256" s="100"/>
      <c r="L256" s="65"/>
      <c r="M256" s="100"/>
      <c r="N256" s="100"/>
      <c r="O256" s="65"/>
      <c r="P256" s="101"/>
      <c r="Q256" s="110"/>
      <c r="R256" s="110"/>
      <c r="S256" s="71" t="str">
        <f t="shared" si="17"/>
        <v/>
      </c>
      <c r="T256" s="102"/>
      <c r="U256" s="102"/>
      <c r="V256" s="67" t="str">
        <f t="shared" si="18"/>
        <v/>
      </c>
      <c r="W256" s="68" t="str">
        <f t="shared" si="19"/>
        <v/>
      </c>
      <c r="X256" s="69" t="str">
        <f t="shared" si="20"/>
        <v/>
      </c>
      <c r="Y256" s="70">
        <f t="shared" si="21"/>
        <v>0</v>
      </c>
      <c r="Z256" s="103"/>
      <c r="AA256" s="104"/>
      <c r="AB256" s="105"/>
      <c r="AC256" s="105"/>
      <c r="AD256" s="105"/>
      <c r="AE256" s="106"/>
      <c r="AF256" s="106"/>
      <c r="AG256" s="106"/>
      <c r="AH256" s="106"/>
      <c r="AI256" s="106"/>
      <c r="AJ256" s="107"/>
    </row>
    <row r="257" spans="2:36">
      <c r="B257" s="108"/>
      <c r="C257" s="109"/>
      <c r="D257" s="94"/>
      <c r="E257" s="95"/>
      <c r="F257" s="95"/>
      <c r="G257" s="96"/>
      <c r="H257" s="97"/>
      <c r="I257" s="98"/>
      <c r="J257" s="99"/>
      <c r="K257" s="100"/>
      <c r="L257" s="65"/>
      <c r="M257" s="100"/>
      <c r="N257" s="100"/>
      <c r="O257" s="65"/>
      <c r="P257" s="101"/>
      <c r="Q257" s="110"/>
      <c r="R257" s="110"/>
      <c r="S257" s="71" t="str">
        <f t="shared" si="17"/>
        <v/>
      </c>
      <c r="T257" s="102"/>
      <c r="U257" s="102"/>
      <c r="V257" s="67" t="str">
        <f t="shared" si="18"/>
        <v/>
      </c>
      <c r="W257" s="68" t="str">
        <f t="shared" si="19"/>
        <v/>
      </c>
      <c r="X257" s="69" t="str">
        <f t="shared" si="20"/>
        <v/>
      </c>
      <c r="Y257" s="70">
        <f t="shared" si="21"/>
        <v>0</v>
      </c>
      <c r="Z257" s="103"/>
      <c r="AA257" s="104"/>
      <c r="AB257" s="105"/>
      <c r="AC257" s="105"/>
      <c r="AD257" s="105"/>
      <c r="AE257" s="106"/>
      <c r="AF257" s="106"/>
      <c r="AG257" s="106"/>
      <c r="AH257" s="106"/>
      <c r="AI257" s="106"/>
      <c r="AJ257" s="107"/>
    </row>
    <row r="258" spans="2:36">
      <c r="B258" s="108"/>
      <c r="C258" s="109"/>
      <c r="D258" s="94"/>
      <c r="E258" s="95"/>
      <c r="F258" s="95"/>
      <c r="G258" s="96"/>
      <c r="H258" s="97"/>
      <c r="I258" s="98"/>
      <c r="J258" s="99"/>
      <c r="K258" s="100"/>
      <c r="L258" s="65"/>
      <c r="M258" s="100"/>
      <c r="N258" s="100"/>
      <c r="O258" s="65"/>
      <c r="P258" s="101"/>
      <c r="Q258" s="110"/>
      <c r="R258" s="110"/>
      <c r="S258" s="71" t="str">
        <f t="shared" si="17"/>
        <v/>
      </c>
      <c r="T258" s="102"/>
      <c r="U258" s="102"/>
      <c r="V258" s="67" t="str">
        <f t="shared" si="18"/>
        <v/>
      </c>
      <c r="W258" s="68" t="str">
        <f t="shared" si="19"/>
        <v/>
      </c>
      <c r="X258" s="69" t="str">
        <f t="shared" si="20"/>
        <v/>
      </c>
      <c r="Y258" s="70">
        <f t="shared" si="21"/>
        <v>0</v>
      </c>
      <c r="Z258" s="103"/>
      <c r="AA258" s="104"/>
      <c r="AB258" s="105"/>
      <c r="AC258" s="105"/>
      <c r="AD258" s="105"/>
      <c r="AE258" s="106"/>
      <c r="AF258" s="106"/>
      <c r="AG258" s="106"/>
      <c r="AH258" s="106"/>
      <c r="AI258" s="106"/>
      <c r="AJ258" s="107"/>
    </row>
    <row r="259" spans="2:36">
      <c r="B259" s="108"/>
      <c r="C259" s="109"/>
      <c r="D259" s="94"/>
      <c r="E259" s="95"/>
      <c r="F259" s="95"/>
      <c r="G259" s="96"/>
      <c r="H259" s="97"/>
      <c r="I259" s="98"/>
      <c r="J259" s="99"/>
      <c r="K259" s="100"/>
      <c r="L259" s="65"/>
      <c r="M259" s="100"/>
      <c r="N259" s="100"/>
      <c r="O259" s="65"/>
      <c r="P259" s="101"/>
      <c r="Q259" s="110"/>
      <c r="R259" s="110"/>
      <c r="S259" s="71" t="str">
        <f t="shared" si="17"/>
        <v/>
      </c>
      <c r="T259" s="102"/>
      <c r="U259" s="102"/>
      <c r="V259" s="67" t="str">
        <f t="shared" si="18"/>
        <v/>
      </c>
      <c r="W259" s="68" t="str">
        <f t="shared" si="19"/>
        <v/>
      </c>
      <c r="X259" s="69" t="str">
        <f t="shared" si="20"/>
        <v/>
      </c>
      <c r="Y259" s="70">
        <f t="shared" si="21"/>
        <v>0</v>
      </c>
      <c r="Z259" s="103"/>
      <c r="AA259" s="104"/>
      <c r="AB259" s="105"/>
      <c r="AC259" s="105"/>
      <c r="AD259" s="105"/>
      <c r="AE259" s="106"/>
      <c r="AF259" s="106"/>
      <c r="AG259" s="106"/>
      <c r="AH259" s="106"/>
      <c r="AI259" s="106"/>
      <c r="AJ259" s="107"/>
    </row>
    <row r="260" spans="2:36">
      <c r="B260" s="108"/>
      <c r="C260" s="109"/>
      <c r="D260" s="94"/>
      <c r="E260" s="95"/>
      <c r="F260" s="95"/>
      <c r="G260" s="96"/>
      <c r="H260" s="97"/>
      <c r="I260" s="98"/>
      <c r="J260" s="99"/>
      <c r="K260" s="100"/>
      <c r="L260" s="65"/>
      <c r="M260" s="100"/>
      <c r="N260" s="100"/>
      <c r="O260" s="65"/>
      <c r="P260" s="101"/>
      <c r="Q260" s="110"/>
      <c r="R260" s="110"/>
      <c r="S260" s="71" t="str">
        <f t="shared" si="17"/>
        <v/>
      </c>
      <c r="T260" s="102"/>
      <c r="U260" s="102"/>
      <c r="V260" s="67" t="str">
        <f t="shared" si="18"/>
        <v/>
      </c>
      <c r="W260" s="68" t="str">
        <f t="shared" si="19"/>
        <v/>
      </c>
      <c r="X260" s="69" t="str">
        <f t="shared" si="20"/>
        <v/>
      </c>
      <c r="Y260" s="70">
        <f t="shared" si="21"/>
        <v>0</v>
      </c>
      <c r="Z260" s="103"/>
      <c r="AA260" s="104"/>
      <c r="AB260" s="105"/>
      <c r="AC260" s="105"/>
      <c r="AD260" s="105"/>
      <c r="AE260" s="106"/>
      <c r="AF260" s="106"/>
      <c r="AG260" s="106"/>
      <c r="AH260" s="106"/>
      <c r="AI260" s="106"/>
      <c r="AJ260" s="107"/>
    </row>
    <row r="261" spans="2:36">
      <c r="B261" s="108"/>
      <c r="C261" s="109"/>
      <c r="D261" s="94"/>
      <c r="E261" s="95"/>
      <c r="F261" s="95"/>
      <c r="G261" s="96"/>
      <c r="H261" s="97"/>
      <c r="I261" s="98"/>
      <c r="J261" s="99"/>
      <c r="K261" s="100"/>
      <c r="L261" s="65"/>
      <c r="M261" s="100"/>
      <c r="N261" s="100"/>
      <c r="O261" s="65"/>
      <c r="P261" s="101"/>
      <c r="Q261" s="110"/>
      <c r="R261" s="110"/>
      <c r="S261" s="71" t="str">
        <f t="shared" si="17"/>
        <v/>
      </c>
      <c r="T261" s="102"/>
      <c r="U261" s="102"/>
      <c r="V261" s="67" t="str">
        <f t="shared" si="18"/>
        <v/>
      </c>
      <c r="W261" s="68" t="str">
        <f t="shared" si="19"/>
        <v/>
      </c>
      <c r="X261" s="69" t="str">
        <f t="shared" si="20"/>
        <v/>
      </c>
      <c r="Y261" s="70">
        <f t="shared" si="21"/>
        <v>0</v>
      </c>
      <c r="Z261" s="103"/>
      <c r="AA261" s="104"/>
      <c r="AB261" s="105"/>
      <c r="AC261" s="105"/>
      <c r="AD261" s="105"/>
      <c r="AE261" s="106"/>
      <c r="AF261" s="106"/>
      <c r="AG261" s="106"/>
      <c r="AH261" s="106"/>
      <c r="AI261" s="106"/>
      <c r="AJ261" s="107"/>
    </row>
    <row r="262" spans="2:36">
      <c r="B262" s="108"/>
      <c r="C262" s="109"/>
      <c r="D262" s="94"/>
      <c r="E262" s="95"/>
      <c r="F262" s="95"/>
      <c r="G262" s="96"/>
      <c r="H262" s="97"/>
      <c r="I262" s="98"/>
      <c r="J262" s="99"/>
      <c r="K262" s="100"/>
      <c r="L262" s="65"/>
      <c r="M262" s="100"/>
      <c r="N262" s="100"/>
      <c r="O262" s="65"/>
      <c r="P262" s="101"/>
      <c r="Q262" s="110"/>
      <c r="R262" s="110"/>
      <c r="S262" s="71" t="str">
        <f t="shared" si="17"/>
        <v/>
      </c>
      <c r="T262" s="102"/>
      <c r="U262" s="102"/>
      <c r="V262" s="67" t="str">
        <f t="shared" si="18"/>
        <v/>
      </c>
      <c r="W262" s="68" t="str">
        <f t="shared" si="19"/>
        <v/>
      </c>
      <c r="X262" s="69" t="str">
        <f t="shared" si="20"/>
        <v/>
      </c>
      <c r="Y262" s="70">
        <f t="shared" si="21"/>
        <v>0</v>
      </c>
      <c r="Z262" s="103"/>
      <c r="AA262" s="104"/>
      <c r="AB262" s="105"/>
      <c r="AC262" s="105"/>
      <c r="AD262" s="105"/>
      <c r="AE262" s="106"/>
      <c r="AF262" s="106"/>
      <c r="AG262" s="106"/>
      <c r="AH262" s="106"/>
      <c r="AI262" s="106"/>
      <c r="AJ262" s="107"/>
    </row>
    <row r="263" spans="2:36">
      <c r="B263" s="108"/>
      <c r="C263" s="109"/>
      <c r="D263" s="94"/>
      <c r="E263" s="95"/>
      <c r="F263" s="95"/>
      <c r="G263" s="96"/>
      <c r="H263" s="97"/>
      <c r="I263" s="98"/>
      <c r="J263" s="99"/>
      <c r="K263" s="100"/>
      <c r="L263" s="65"/>
      <c r="M263" s="100"/>
      <c r="N263" s="100"/>
      <c r="O263" s="65"/>
      <c r="P263" s="101"/>
      <c r="Q263" s="110"/>
      <c r="R263" s="110"/>
      <c r="S263" s="71" t="str">
        <f t="shared" si="17"/>
        <v/>
      </c>
      <c r="T263" s="102"/>
      <c r="U263" s="102"/>
      <c r="V263" s="67" t="str">
        <f t="shared" si="18"/>
        <v/>
      </c>
      <c r="W263" s="68" t="str">
        <f t="shared" si="19"/>
        <v/>
      </c>
      <c r="X263" s="69" t="str">
        <f t="shared" si="20"/>
        <v/>
      </c>
      <c r="Y263" s="70">
        <f t="shared" si="21"/>
        <v>0</v>
      </c>
      <c r="Z263" s="103"/>
      <c r="AA263" s="104"/>
      <c r="AB263" s="105"/>
      <c r="AC263" s="105"/>
      <c r="AD263" s="105"/>
      <c r="AE263" s="106"/>
      <c r="AF263" s="106"/>
      <c r="AG263" s="106"/>
      <c r="AH263" s="106"/>
      <c r="AI263" s="106"/>
      <c r="AJ263" s="107"/>
    </row>
    <row r="264" spans="2:36">
      <c r="B264" s="108"/>
      <c r="C264" s="109"/>
      <c r="D264" s="94"/>
      <c r="E264" s="95"/>
      <c r="F264" s="95"/>
      <c r="G264" s="96"/>
      <c r="H264" s="97"/>
      <c r="I264" s="98"/>
      <c r="J264" s="99"/>
      <c r="K264" s="100"/>
      <c r="L264" s="65"/>
      <c r="M264" s="100"/>
      <c r="N264" s="100"/>
      <c r="O264" s="65"/>
      <c r="P264" s="101"/>
      <c r="Q264" s="110"/>
      <c r="R264" s="110"/>
      <c r="S264" s="71" t="str">
        <f t="shared" si="17"/>
        <v/>
      </c>
      <c r="T264" s="102"/>
      <c r="U264" s="102"/>
      <c r="V264" s="67" t="str">
        <f t="shared" si="18"/>
        <v/>
      </c>
      <c r="W264" s="68" t="str">
        <f t="shared" si="19"/>
        <v/>
      </c>
      <c r="X264" s="69" t="str">
        <f t="shared" si="20"/>
        <v/>
      </c>
      <c r="Y264" s="70">
        <f t="shared" si="21"/>
        <v>0</v>
      </c>
      <c r="Z264" s="103"/>
      <c r="AA264" s="104"/>
      <c r="AB264" s="105"/>
      <c r="AC264" s="105"/>
      <c r="AD264" s="105"/>
      <c r="AE264" s="106"/>
      <c r="AF264" s="106"/>
      <c r="AG264" s="106"/>
      <c r="AH264" s="106"/>
      <c r="AI264" s="106"/>
      <c r="AJ264" s="107"/>
    </row>
    <row r="265" spans="2:36">
      <c r="B265" s="108"/>
      <c r="C265" s="109"/>
      <c r="D265" s="94"/>
      <c r="E265" s="95"/>
      <c r="F265" s="95"/>
      <c r="G265" s="96"/>
      <c r="H265" s="97"/>
      <c r="I265" s="98"/>
      <c r="J265" s="99"/>
      <c r="K265" s="100"/>
      <c r="L265" s="65"/>
      <c r="M265" s="100"/>
      <c r="N265" s="100"/>
      <c r="O265" s="65"/>
      <c r="P265" s="101"/>
      <c r="Q265" s="110"/>
      <c r="R265" s="110"/>
      <c r="S265" s="71" t="str">
        <f t="shared" si="17"/>
        <v/>
      </c>
      <c r="T265" s="102"/>
      <c r="U265" s="102"/>
      <c r="V265" s="67" t="str">
        <f t="shared" si="18"/>
        <v/>
      </c>
      <c r="W265" s="68" t="str">
        <f t="shared" si="19"/>
        <v/>
      </c>
      <c r="X265" s="69" t="str">
        <f t="shared" si="20"/>
        <v/>
      </c>
      <c r="Y265" s="70">
        <f t="shared" si="21"/>
        <v>0</v>
      </c>
      <c r="Z265" s="103"/>
      <c r="AA265" s="104"/>
      <c r="AB265" s="105"/>
      <c r="AC265" s="105"/>
      <c r="AD265" s="105"/>
      <c r="AE265" s="106"/>
      <c r="AF265" s="106"/>
      <c r="AG265" s="106"/>
      <c r="AH265" s="106"/>
      <c r="AI265" s="106"/>
      <c r="AJ265" s="107"/>
    </row>
    <row r="266" spans="2:36">
      <c r="B266" s="108"/>
      <c r="C266" s="109"/>
      <c r="D266" s="94"/>
      <c r="E266" s="95"/>
      <c r="F266" s="95"/>
      <c r="G266" s="96"/>
      <c r="H266" s="97"/>
      <c r="I266" s="98"/>
      <c r="J266" s="99"/>
      <c r="K266" s="100"/>
      <c r="L266" s="65"/>
      <c r="M266" s="100"/>
      <c r="N266" s="100"/>
      <c r="O266" s="65"/>
      <c r="P266" s="101"/>
      <c r="Q266" s="110"/>
      <c r="R266" s="110"/>
      <c r="S266" s="71" t="str">
        <f t="shared" si="17"/>
        <v/>
      </c>
      <c r="T266" s="102"/>
      <c r="U266" s="102"/>
      <c r="V266" s="67" t="str">
        <f t="shared" si="18"/>
        <v/>
      </c>
      <c r="W266" s="68" t="str">
        <f t="shared" si="19"/>
        <v/>
      </c>
      <c r="X266" s="69" t="str">
        <f t="shared" si="20"/>
        <v/>
      </c>
      <c r="Y266" s="70">
        <f t="shared" si="21"/>
        <v>0</v>
      </c>
      <c r="Z266" s="103"/>
      <c r="AA266" s="104"/>
      <c r="AB266" s="105"/>
      <c r="AC266" s="105"/>
      <c r="AD266" s="105"/>
      <c r="AE266" s="106"/>
      <c r="AF266" s="106"/>
      <c r="AG266" s="106"/>
      <c r="AH266" s="106"/>
      <c r="AI266" s="106"/>
      <c r="AJ266" s="107"/>
    </row>
    <row r="267" spans="2:36">
      <c r="B267" s="108"/>
      <c r="C267" s="109"/>
      <c r="D267" s="94"/>
      <c r="E267" s="95"/>
      <c r="F267" s="95"/>
      <c r="G267" s="96"/>
      <c r="H267" s="97"/>
      <c r="I267" s="98"/>
      <c r="J267" s="99"/>
      <c r="K267" s="100"/>
      <c r="L267" s="65"/>
      <c r="M267" s="100"/>
      <c r="N267" s="100"/>
      <c r="O267" s="65"/>
      <c r="P267" s="101"/>
      <c r="Q267" s="110"/>
      <c r="R267" s="110"/>
      <c r="S267" s="71" t="str">
        <f t="shared" si="17"/>
        <v/>
      </c>
      <c r="T267" s="102"/>
      <c r="U267" s="102"/>
      <c r="V267" s="67" t="str">
        <f t="shared" si="18"/>
        <v/>
      </c>
      <c r="W267" s="68" t="str">
        <f t="shared" si="19"/>
        <v/>
      </c>
      <c r="X267" s="69" t="str">
        <f t="shared" si="20"/>
        <v/>
      </c>
      <c r="Y267" s="70">
        <f t="shared" si="21"/>
        <v>0</v>
      </c>
      <c r="Z267" s="103"/>
      <c r="AA267" s="104"/>
      <c r="AB267" s="105"/>
      <c r="AC267" s="105"/>
      <c r="AD267" s="105"/>
      <c r="AE267" s="106"/>
      <c r="AF267" s="106"/>
      <c r="AG267" s="106"/>
      <c r="AH267" s="106"/>
      <c r="AI267" s="106"/>
      <c r="AJ267" s="107"/>
    </row>
    <row r="268" spans="2:36">
      <c r="B268" s="108"/>
      <c r="C268" s="109"/>
      <c r="D268" s="94"/>
      <c r="E268" s="95"/>
      <c r="F268" s="95"/>
      <c r="G268" s="96"/>
      <c r="H268" s="97"/>
      <c r="I268" s="98"/>
      <c r="J268" s="99"/>
      <c r="K268" s="100"/>
      <c r="L268" s="65"/>
      <c r="M268" s="100"/>
      <c r="N268" s="100"/>
      <c r="O268" s="65"/>
      <c r="P268" s="101"/>
      <c r="Q268" s="110"/>
      <c r="R268" s="110"/>
      <c r="S268" s="71" t="str">
        <f t="shared" si="17"/>
        <v/>
      </c>
      <c r="T268" s="102"/>
      <c r="U268" s="102"/>
      <c r="V268" s="67" t="str">
        <f t="shared" si="18"/>
        <v/>
      </c>
      <c r="W268" s="68" t="str">
        <f t="shared" si="19"/>
        <v/>
      </c>
      <c r="X268" s="69" t="str">
        <f t="shared" si="20"/>
        <v/>
      </c>
      <c r="Y268" s="70">
        <f t="shared" si="21"/>
        <v>0</v>
      </c>
      <c r="Z268" s="103"/>
      <c r="AA268" s="104"/>
      <c r="AB268" s="105"/>
      <c r="AC268" s="105"/>
      <c r="AD268" s="105"/>
      <c r="AE268" s="106"/>
      <c r="AF268" s="106"/>
      <c r="AG268" s="106"/>
      <c r="AH268" s="106"/>
      <c r="AI268" s="106"/>
      <c r="AJ268" s="107"/>
    </row>
    <row r="269" spans="2:36">
      <c r="B269" s="108"/>
      <c r="C269" s="109"/>
      <c r="D269" s="94"/>
      <c r="E269" s="95"/>
      <c r="F269" s="95"/>
      <c r="G269" s="96"/>
      <c r="H269" s="97"/>
      <c r="I269" s="98"/>
      <c r="J269" s="99"/>
      <c r="K269" s="100"/>
      <c r="L269" s="65"/>
      <c r="M269" s="100"/>
      <c r="N269" s="100"/>
      <c r="O269" s="65"/>
      <c r="P269" s="101"/>
      <c r="Q269" s="110"/>
      <c r="R269" s="110"/>
      <c r="S269" s="71" t="str">
        <f t="shared" si="17"/>
        <v/>
      </c>
      <c r="T269" s="102"/>
      <c r="U269" s="102"/>
      <c r="V269" s="67" t="str">
        <f t="shared" si="18"/>
        <v/>
      </c>
      <c r="W269" s="68" t="str">
        <f t="shared" si="19"/>
        <v/>
      </c>
      <c r="X269" s="69" t="str">
        <f t="shared" si="20"/>
        <v/>
      </c>
      <c r="Y269" s="70">
        <f t="shared" si="21"/>
        <v>0</v>
      </c>
      <c r="Z269" s="103"/>
      <c r="AA269" s="104"/>
      <c r="AB269" s="105"/>
      <c r="AC269" s="105"/>
      <c r="AD269" s="105"/>
      <c r="AE269" s="106"/>
      <c r="AF269" s="106"/>
      <c r="AG269" s="106"/>
      <c r="AH269" s="106"/>
      <c r="AI269" s="106"/>
      <c r="AJ269" s="107"/>
    </row>
    <row r="270" spans="2:36">
      <c r="B270" s="108"/>
      <c r="C270" s="109"/>
      <c r="D270" s="94"/>
      <c r="E270" s="95"/>
      <c r="F270" s="95"/>
      <c r="G270" s="96"/>
      <c r="H270" s="97"/>
      <c r="I270" s="98"/>
      <c r="J270" s="99"/>
      <c r="K270" s="100"/>
      <c r="L270" s="65"/>
      <c r="M270" s="100"/>
      <c r="N270" s="100"/>
      <c r="O270" s="65"/>
      <c r="P270" s="101"/>
      <c r="Q270" s="110"/>
      <c r="R270" s="110"/>
      <c r="S270" s="71" t="str">
        <f t="shared" si="17"/>
        <v/>
      </c>
      <c r="T270" s="102"/>
      <c r="U270" s="102"/>
      <c r="V270" s="67" t="str">
        <f t="shared" si="18"/>
        <v/>
      </c>
      <c r="W270" s="68" t="str">
        <f t="shared" si="19"/>
        <v/>
      </c>
      <c r="X270" s="69" t="str">
        <f t="shared" si="20"/>
        <v/>
      </c>
      <c r="Y270" s="70">
        <f t="shared" si="21"/>
        <v>0</v>
      </c>
      <c r="Z270" s="103"/>
      <c r="AA270" s="104"/>
      <c r="AB270" s="105"/>
      <c r="AC270" s="105"/>
      <c r="AD270" s="105"/>
      <c r="AE270" s="106"/>
      <c r="AF270" s="106"/>
      <c r="AG270" s="106"/>
      <c r="AH270" s="106"/>
      <c r="AI270" s="106"/>
      <c r="AJ270" s="107"/>
    </row>
    <row r="271" spans="2:36">
      <c r="B271" s="108"/>
      <c r="C271" s="109"/>
      <c r="D271" s="94"/>
      <c r="E271" s="95"/>
      <c r="F271" s="95"/>
      <c r="G271" s="96"/>
      <c r="H271" s="97"/>
      <c r="I271" s="98"/>
      <c r="J271" s="99"/>
      <c r="K271" s="100"/>
      <c r="L271" s="65"/>
      <c r="M271" s="100"/>
      <c r="N271" s="100"/>
      <c r="O271" s="65"/>
      <c r="P271" s="101"/>
      <c r="Q271" s="110"/>
      <c r="R271" s="110"/>
      <c r="S271" s="71" t="str">
        <f t="shared" si="17"/>
        <v/>
      </c>
      <c r="T271" s="102"/>
      <c r="U271" s="102"/>
      <c r="V271" s="67" t="str">
        <f t="shared" si="18"/>
        <v/>
      </c>
      <c r="W271" s="68" t="str">
        <f t="shared" si="19"/>
        <v/>
      </c>
      <c r="X271" s="69" t="str">
        <f t="shared" si="20"/>
        <v/>
      </c>
      <c r="Y271" s="70">
        <f t="shared" si="21"/>
        <v>0</v>
      </c>
      <c r="Z271" s="103"/>
      <c r="AA271" s="104"/>
      <c r="AB271" s="105"/>
      <c r="AC271" s="105"/>
      <c r="AD271" s="105"/>
      <c r="AE271" s="106"/>
      <c r="AF271" s="106"/>
      <c r="AG271" s="106"/>
      <c r="AH271" s="106"/>
      <c r="AI271" s="106"/>
      <c r="AJ271" s="107"/>
    </row>
    <row r="272" spans="2:36">
      <c r="B272" s="108"/>
      <c r="C272" s="109"/>
      <c r="D272" s="94"/>
      <c r="E272" s="95"/>
      <c r="F272" s="95"/>
      <c r="G272" s="96"/>
      <c r="H272" s="97"/>
      <c r="I272" s="98"/>
      <c r="J272" s="99"/>
      <c r="K272" s="100"/>
      <c r="L272" s="65"/>
      <c r="M272" s="100"/>
      <c r="N272" s="100"/>
      <c r="O272" s="65"/>
      <c r="P272" s="101"/>
      <c r="Q272" s="110"/>
      <c r="R272" s="110"/>
      <c r="S272" s="71" t="str">
        <f t="shared" si="17"/>
        <v/>
      </c>
      <c r="T272" s="102"/>
      <c r="U272" s="102"/>
      <c r="V272" s="67" t="str">
        <f t="shared" si="18"/>
        <v/>
      </c>
      <c r="W272" s="68" t="str">
        <f t="shared" si="19"/>
        <v/>
      </c>
      <c r="X272" s="69" t="str">
        <f t="shared" si="20"/>
        <v/>
      </c>
      <c r="Y272" s="70">
        <f t="shared" si="21"/>
        <v>0</v>
      </c>
      <c r="Z272" s="103"/>
      <c r="AA272" s="104"/>
      <c r="AB272" s="105"/>
      <c r="AC272" s="105"/>
      <c r="AD272" s="105"/>
      <c r="AE272" s="106"/>
      <c r="AF272" s="106"/>
      <c r="AG272" s="106"/>
      <c r="AH272" s="106"/>
      <c r="AI272" s="106"/>
      <c r="AJ272" s="107"/>
    </row>
    <row r="273" spans="2:36">
      <c r="B273" s="108"/>
      <c r="C273" s="109"/>
      <c r="D273" s="94"/>
      <c r="E273" s="95"/>
      <c r="F273" s="95"/>
      <c r="G273" s="96"/>
      <c r="H273" s="97"/>
      <c r="I273" s="98"/>
      <c r="J273" s="99"/>
      <c r="K273" s="100"/>
      <c r="L273" s="65"/>
      <c r="M273" s="100"/>
      <c r="N273" s="100"/>
      <c r="O273" s="65"/>
      <c r="P273" s="101"/>
      <c r="Q273" s="110"/>
      <c r="R273" s="110"/>
      <c r="S273" s="71" t="str">
        <f t="shared" si="17"/>
        <v/>
      </c>
      <c r="T273" s="102"/>
      <c r="U273" s="102"/>
      <c r="V273" s="67" t="str">
        <f t="shared" si="18"/>
        <v/>
      </c>
      <c r="W273" s="68" t="str">
        <f t="shared" si="19"/>
        <v/>
      </c>
      <c r="X273" s="69" t="str">
        <f t="shared" si="20"/>
        <v/>
      </c>
      <c r="Y273" s="70">
        <f t="shared" si="21"/>
        <v>0</v>
      </c>
      <c r="Z273" s="103"/>
      <c r="AA273" s="104"/>
      <c r="AB273" s="105"/>
      <c r="AC273" s="105"/>
      <c r="AD273" s="105"/>
      <c r="AE273" s="106"/>
      <c r="AF273" s="106"/>
      <c r="AG273" s="106"/>
      <c r="AH273" s="106"/>
      <c r="AI273" s="106"/>
      <c r="AJ273" s="107"/>
    </row>
    <row r="274" spans="2:36">
      <c r="B274" s="108"/>
      <c r="C274" s="109"/>
      <c r="D274" s="94"/>
      <c r="E274" s="95"/>
      <c r="F274" s="95"/>
      <c r="G274" s="96"/>
      <c r="H274" s="97"/>
      <c r="I274" s="98"/>
      <c r="J274" s="99"/>
      <c r="K274" s="100"/>
      <c r="L274" s="65"/>
      <c r="M274" s="100"/>
      <c r="N274" s="100"/>
      <c r="O274" s="65"/>
      <c r="P274" s="101"/>
      <c r="Q274" s="110"/>
      <c r="R274" s="110"/>
      <c r="S274" s="71" t="str">
        <f t="shared" si="17"/>
        <v/>
      </c>
      <c r="T274" s="102"/>
      <c r="U274" s="102"/>
      <c r="V274" s="67" t="str">
        <f t="shared" si="18"/>
        <v/>
      </c>
      <c r="W274" s="68" t="str">
        <f t="shared" si="19"/>
        <v/>
      </c>
      <c r="X274" s="69" t="str">
        <f t="shared" si="20"/>
        <v/>
      </c>
      <c r="Y274" s="70">
        <f t="shared" si="21"/>
        <v>0</v>
      </c>
      <c r="Z274" s="103"/>
      <c r="AA274" s="104"/>
      <c r="AB274" s="105"/>
      <c r="AC274" s="105"/>
      <c r="AD274" s="105"/>
      <c r="AE274" s="106"/>
      <c r="AF274" s="106"/>
      <c r="AG274" s="106"/>
      <c r="AH274" s="106"/>
      <c r="AI274" s="106"/>
      <c r="AJ274" s="107"/>
    </row>
    <row r="275" spans="2:36">
      <c r="B275" s="108"/>
      <c r="C275" s="109"/>
      <c r="D275" s="94"/>
      <c r="E275" s="95"/>
      <c r="F275" s="95"/>
      <c r="G275" s="96"/>
      <c r="H275" s="97"/>
      <c r="I275" s="98"/>
      <c r="J275" s="99"/>
      <c r="K275" s="100"/>
      <c r="L275" s="65"/>
      <c r="M275" s="100"/>
      <c r="N275" s="100"/>
      <c r="O275" s="65"/>
      <c r="P275" s="101"/>
      <c r="Q275" s="110"/>
      <c r="R275" s="110"/>
      <c r="S275" s="71" t="str">
        <f t="shared" si="17"/>
        <v/>
      </c>
      <c r="T275" s="102"/>
      <c r="U275" s="102"/>
      <c r="V275" s="67" t="str">
        <f t="shared" si="18"/>
        <v/>
      </c>
      <c r="W275" s="68" t="str">
        <f t="shared" si="19"/>
        <v/>
      </c>
      <c r="X275" s="69" t="str">
        <f t="shared" si="20"/>
        <v/>
      </c>
      <c r="Y275" s="70">
        <f t="shared" si="21"/>
        <v>0</v>
      </c>
      <c r="Z275" s="103"/>
      <c r="AA275" s="104"/>
      <c r="AB275" s="105"/>
      <c r="AC275" s="105"/>
      <c r="AD275" s="105"/>
      <c r="AE275" s="106"/>
      <c r="AF275" s="106"/>
      <c r="AG275" s="106"/>
      <c r="AH275" s="106"/>
      <c r="AI275" s="106"/>
      <c r="AJ275" s="107"/>
    </row>
    <row r="276" spans="2:36">
      <c r="B276" s="108"/>
      <c r="C276" s="109"/>
      <c r="D276" s="94"/>
      <c r="E276" s="95"/>
      <c r="F276" s="95"/>
      <c r="G276" s="96"/>
      <c r="H276" s="97"/>
      <c r="I276" s="98"/>
      <c r="J276" s="99"/>
      <c r="K276" s="100"/>
      <c r="L276" s="65"/>
      <c r="M276" s="100"/>
      <c r="N276" s="100"/>
      <c r="O276" s="65"/>
      <c r="P276" s="101"/>
      <c r="Q276" s="110"/>
      <c r="R276" s="110"/>
      <c r="S276" s="71" t="str">
        <f t="shared" si="17"/>
        <v/>
      </c>
      <c r="T276" s="102"/>
      <c r="U276" s="102"/>
      <c r="V276" s="67" t="str">
        <f t="shared" si="18"/>
        <v/>
      </c>
      <c r="W276" s="68" t="str">
        <f t="shared" si="19"/>
        <v/>
      </c>
      <c r="X276" s="69" t="str">
        <f t="shared" si="20"/>
        <v/>
      </c>
      <c r="Y276" s="70">
        <f t="shared" si="21"/>
        <v>0</v>
      </c>
      <c r="Z276" s="103"/>
      <c r="AA276" s="104"/>
      <c r="AB276" s="105"/>
      <c r="AC276" s="105"/>
      <c r="AD276" s="105"/>
      <c r="AE276" s="106"/>
      <c r="AF276" s="106"/>
      <c r="AG276" s="106"/>
      <c r="AH276" s="106"/>
      <c r="AI276" s="106"/>
      <c r="AJ276" s="107"/>
    </row>
    <row r="277" spans="2:36">
      <c r="B277" s="108"/>
      <c r="C277" s="109"/>
      <c r="D277" s="94"/>
      <c r="E277" s="95"/>
      <c r="F277" s="95"/>
      <c r="G277" s="96"/>
      <c r="H277" s="97"/>
      <c r="I277" s="98"/>
      <c r="J277" s="99"/>
      <c r="K277" s="100"/>
      <c r="L277" s="65"/>
      <c r="M277" s="100"/>
      <c r="N277" s="100"/>
      <c r="O277" s="65"/>
      <c r="P277" s="101"/>
      <c r="Q277" s="110"/>
      <c r="R277" s="110"/>
      <c r="S277" s="71" t="str">
        <f t="shared" si="17"/>
        <v/>
      </c>
      <c r="T277" s="102"/>
      <c r="U277" s="102"/>
      <c r="V277" s="67" t="str">
        <f t="shared" si="18"/>
        <v/>
      </c>
      <c r="W277" s="68" t="str">
        <f t="shared" si="19"/>
        <v/>
      </c>
      <c r="X277" s="69" t="str">
        <f t="shared" si="20"/>
        <v/>
      </c>
      <c r="Y277" s="70">
        <f t="shared" si="21"/>
        <v>0</v>
      </c>
      <c r="Z277" s="103"/>
      <c r="AA277" s="104"/>
      <c r="AB277" s="105"/>
      <c r="AC277" s="105"/>
      <c r="AD277" s="105"/>
      <c r="AE277" s="106"/>
      <c r="AF277" s="106"/>
      <c r="AG277" s="106"/>
      <c r="AH277" s="106"/>
      <c r="AI277" s="106"/>
      <c r="AJ277" s="107"/>
    </row>
    <row r="278" spans="2:36">
      <c r="B278" s="108"/>
      <c r="C278" s="109"/>
      <c r="D278" s="94"/>
      <c r="E278" s="95"/>
      <c r="F278" s="95"/>
      <c r="G278" s="96"/>
      <c r="H278" s="97"/>
      <c r="I278" s="98"/>
      <c r="J278" s="99"/>
      <c r="K278" s="100"/>
      <c r="L278" s="65"/>
      <c r="M278" s="100"/>
      <c r="N278" s="100"/>
      <c r="O278" s="65"/>
      <c r="P278" s="101"/>
      <c r="Q278" s="110"/>
      <c r="R278" s="110"/>
      <c r="S278" s="71" t="str">
        <f t="shared" si="17"/>
        <v/>
      </c>
      <c r="T278" s="102"/>
      <c r="U278" s="102"/>
      <c r="V278" s="67" t="str">
        <f t="shared" si="18"/>
        <v/>
      </c>
      <c r="W278" s="68" t="str">
        <f t="shared" si="19"/>
        <v/>
      </c>
      <c r="X278" s="69" t="str">
        <f t="shared" si="20"/>
        <v/>
      </c>
      <c r="Y278" s="70">
        <f t="shared" si="21"/>
        <v>0</v>
      </c>
      <c r="Z278" s="103"/>
      <c r="AA278" s="104"/>
      <c r="AB278" s="105"/>
      <c r="AC278" s="105"/>
      <c r="AD278" s="105"/>
      <c r="AE278" s="106"/>
      <c r="AF278" s="106"/>
      <c r="AG278" s="106"/>
      <c r="AH278" s="106"/>
      <c r="AI278" s="106"/>
      <c r="AJ278" s="107"/>
    </row>
    <row r="279" spans="2:36">
      <c r="B279" s="108"/>
      <c r="C279" s="109"/>
      <c r="D279" s="94"/>
      <c r="E279" s="95"/>
      <c r="F279" s="95"/>
      <c r="G279" s="96"/>
      <c r="H279" s="97"/>
      <c r="I279" s="98"/>
      <c r="J279" s="99"/>
      <c r="K279" s="100"/>
      <c r="L279" s="65"/>
      <c r="M279" s="100"/>
      <c r="N279" s="100"/>
      <c r="O279" s="65"/>
      <c r="P279" s="101"/>
      <c r="Q279" s="110"/>
      <c r="R279" s="110"/>
      <c r="S279" s="71" t="str">
        <f t="shared" ref="S279:S342" si="22">IF(G279="","",IF(L279&lt;&gt;"-",C279-Q279-R279,"-"))</f>
        <v/>
      </c>
      <c r="T279" s="102"/>
      <c r="U279" s="102"/>
      <c r="V279" s="67" t="str">
        <f t="shared" ref="V279:V342" si="23">IF(H279="","",IF(O279&lt;&gt;"-",C279-T279-U279,"-"))</f>
        <v/>
      </c>
      <c r="W279" s="68" t="str">
        <f t="shared" ref="W279:W342" si="24">IF(G279="","",IF(AND(AND(D279="飲食",F279&gt;"20:00:00"*1),OR(I279="",I279="－")),"-",IF(L279&lt;&gt;"-",MAX(1,INT(S279/100))*20000*L279,"-")))</f>
        <v/>
      </c>
      <c r="X279" s="69" t="str">
        <f t="shared" ref="X279:X342" si="25">IF(H279="","",IF(AND(AND(D279="飲食",F279&gt;"20:00:00"*1),OR(I279="",I279="－")),"-",IF(O279&lt;&gt;"-",MAX(1,INT(V279/100))*20000*O279,"-")))</f>
        <v/>
      </c>
      <c r="Y279" s="70">
        <f t="shared" ref="Y279:Y342" si="26">IF(G279="",0,IF(AND(W279="-",X279="-"),"-",IF(W279="-",0,W279)+IF(X279="-",0,X279)))</f>
        <v>0</v>
      </c>
      <c r="Z279" s="103"/>
      <c r="AA279" s="104"/>
      <c r="AB279" s="105"/>
      <c r="AC279" s="105"/>
      <c r="AD279" s="105"/>
      <c r="AE279" s="106"/>
      <c r="AF279" s="106"/>
      <c r="AG279" s="106"/>
      <c r="AH279" s="106"/>
      <c r="AI279" s="106"/>
      <c r="AJ279" s="107"/>
    </row>
    <row r="280" spans="2:36">
      <c r="B280" s="108"/>
      <c r="C280" s="109"/>
      <c r="D280" s="94"/>
      <c r="E280" s="95"/>
      <c r="F280" s="95"/>
      <c r="G280" s="96"/>
      <c r="H280" s="97"/>
      <c r="I280" s="98"/>
      <c r="J280" s="99"/>
      <c r="K280" s="100"/>
      <c r="L280" s="65"/>
      <c r="M280" s="100"/>
      <c r="N280" s="100"/>
      <c r="O280" s="65"/>
      <c r="P280" s="101"/>
      <c r="Q280" s="110"/>
      <c r="R280" s="110"/>
      <c r="S280" s="71" t="str">
        <f t="shared" si="22"/>
        <v/>
      </c>
      <c r="T280" s="102"/>
      <c r="U280" s="102"/>
      <c r="V280" s="67" t="str">
        <f t="shared" si="23"/>
        <v/>
      </c>
      <c r="W280" s="68" t="str">
        <f t="shared" si="24"/>
        <v/>
      </c>
      <c r="X280" s="69" t="str">
        <f t="shared" si="25"/>
        <v/>
      </c>
      <c r="Y280" s="70">
        <f t="shared" si="26"/>
        <v>0</v>
      </c>
      <c r="Z280" s="103"/>
      <c r="AA280" s="104"/>
      <c r="AB280" s="105"/>
      <c r="AC280" s="105"/>
      <c r="AD280" s="105"/>
      <c r="AE280" s="106"/>
      <c r="AF280" s="106"/>
      <c r="AG280" s="106"/>
      <c r="AH280" s="106"/>
      <c r="AI280" s="106"/>
      <c r="AJ280" s="107"/>
    </row>
    <row r="281" spans="2:36">
      <c r="B281" s="108"/>
      <c r="C281" s="109"/>
      <c r="D281" s="94"/>
      <c r="E281" s="95"/>
      <c r="F281" s="95"/>
      <c r="G281" s="96"/>
      <c r="H281" s="97"/>
      <c r="I281" s="98"/>
      <c r="J281" s="99"/>
      <c r="K281" s="100"/>
      <c r="L281" s="65"/>
      <c r="M281" s="100"/>
      <c r="N281" s="100"/>
      <c r="O281" s="65"/>
      <c r="P281" s="101"/>
      <c r="Q281" s="110"/>
      <c r="R281" s="110"/>
      <c r="S281" s="71" t="str">
        <f t="shared" si="22"/>
        <v/>
      </c>
      <c r="T281" s="102"/>
      <c r="U281" s="102"/>
      <c r="V281" s="67" t="str">
        <f t="shared" si="23"/>
        <v/>
      </c>
      <c r="W281" s="68" t="str">
        <f t="shared" si="24"/>
        <v/>
      </c>
      <c r="X281" s="69" t="str">
        <f t="shared" si="25"/>
        <v/>
      </c>
      <c r="Y281" s="70">
        <f t="shared" si="26"/>
        <v>0</v>
      </c>
      <c r="Z281" s="103"/>
      <c r="AA281" s="104"/>
      <c r="AB281" s="105"/>
      <c r="AC281" s="105"/>
      <c r="AD281" s="105"/>
      <c r="AE281" s="106"/>
      <c r="AF281" s="106"/>
      <c r="AG281" s="106"/>
      <c r="AH281" s="106"/>
      <c r="AI281" s="106"/>
      <c r="AJ281" s="107"/>
    </row>
    <row r="282" spans="2:36">
      <c r="B282" s="108"/>
      <c r="C282" s="109"/>
      <c r="D282" s="94"/>
      <c r="E282" s="95"/>
      <c r="F282" s="95"/>
      <c r="G282" s="96"/>
      <c r="H282" s="97"/>
      <c r="I282" s="98"/>
      <c r="J282" s="99"/>
      <c r="K282" s="100"/>
      <c r="L282" s="65"/>
      <c r="M282" s="100"/>
      <c r="N282" s="100"/>
      <c r="O282" s="65"/>
      <c r="P282" s="101"/>
      <c r="Q282" s="110"/>
      <c r="R282" s="110"/>
      <c r="S282" s="71" t="str">
        <f t="shared" si="22"/>
        <v/>
      </c>
      <c r="T282" s="102"/>
      <c r="U282" s="102"/>
      <c r="V282" s="67" t="str">
        <f t="shared" si="23"/>
        <v/>
      </c>
      <c r="W282" s="68" t="str">
        <f t="shared" si="24"/>
        <v/>
      </c>
      <c r="X282" s="69" t="str">
        <f t="shared" si="25"/>
        <v/>
      </c>
      <c r="Y282" s="70">
        <f t="shared" si="26"/>
        <v>0</v>
      </c>
      <c r="Z282" s="103"/>
      <c r="AA282" s="104"/>
      <c r="AB282" s="105"/>
      <c r="AC282" s="105"/>
      <c r="AD282" s="105"/>
      <c r="AE282" s="106"/>
      <c r="AF282" s="106"/>
      <c r="AG282" s="106"/>
      <c r="AH282" s="106"/>
      <c r="AI282" s="106"/>
      <c r="AJ282" s="107"/>
    </row>
    <row r="283" spans="2:36">
      <c r="B283" s="108"/>
      <c r="C283" s="109"/>
      <c r="D283" s="94"/>
      <c r="E283" s="95"/>
      <c r="F283" s="95"/>
      <c r="G283" s="96"/>
      <c r="H283" s="97"/>
      <c r="I283" s="98"/>
      <c r="J283" s="99"/>
      <c r="K283" s="100"/>
      <c r="L283" s="65"/>
      <c r="M283" s="100"/>
      <c r="N283" s="100"/>
      <c r="O283" s="65"/>
      <c r="P283" s="101"/>
      <c r="Q283" s="110"/>
      <c r="R283" s="110"/>
      <c r="S283" s="71" t="str">
        <f t="shared" si="22"/>
        <v/>
      </c>
      <c r="T283" s="102"/>
      <c r="U283" s="102"/>
      <c r="V283" s="67" t="str">
        <f t="shared" si="23"/>
        <v/>
      </c>
      <c r="W283" s="68" t="str">
        <f t="shared" si="24"/>
        <v/>
      </c>
      <c r="X283" s="69" t="str">
        <f t="shared" si="25"/>
        <v/>
      </c>
      <c r="Y283" s="70">
        <f t="shared" si="26"/>
        <v>0</v>
      </c>
      <c r="Z283" s="103"/>
      <c r="AA283" s="104"/>
      <c r="AB283" s="105"/>
      <c r="AC283" s="105"/>
      <c r="AD283" s="105"/>
      <c r="AE283" s="106"/>
      <c r="AF283" s="106"/>
      <c r="AG283" s="106"/>
      <c r="AH283" s="106"/>
      <c r="AI283" s="106"/>
      <c r="AJ283" s="107"/>
    </row>
    <row r="284" spans="2:36">
      <c r="B284" s="108"/>
      <c r="C284" s="109"/>
      <c r="D284" s="94"/>
      <c r="E284" s="95"/>
      <c r="F284" s="95"/>
      <c r="G284" s="96"/>
      <c r="H284" s="97"/>
      <c r="I284" s="98"/>
      <c r="J284" s="99"/>
      <c r="K284" s="100"/>
      <c r="L284" s="65"/>
      <c r="M284" s="100"/>
      <c r="N284" s="100"/>
      <c r="O284" s="65"/>
      <c r="P284" s="101"/>
      <c r="Q284" s="110"/>
      <c r="R284" s="110"/>
      <c r="S284" s="71" t="str">
        <f t="shared" si="22"/>
        <v/>
      </c>
      <c r="T284" s="102"/>
      <c r="U284" s="102"/>
      <c r="V284" s="67" t="str">
        <f t="shared" si="23"/>
        <v/>
      </c>
      <c r="W284" s="68" t="str">
        <f t="shared" si="24"/>
        <v/>
      </c>
      <c r="X284" s="69" t="str">
        <f t="shared" si="25"/>
        <v/>
      </c>
      <c r="Y284" s="70">
        <f t="shared" si="26"/>
        <v>0</v>
      </c>
      <c r="Z284" s="103"/>
      <c r="AA284" s="104"/>
      <c r="AB284" s="105"/>
      <c r="AC284" s="105"/>
      <c r="AD284" s="105"/>
      <c r="AE284" s="106"/>
      <c r="AF284" s="106"/>
      <c r="AG284" s="106"/>
      <c r="AH284" s="106"/>
      <c r="AI284" s="106"/>
      <c r="AJ284" s="107"/>
    </row>
    <row r="285" spans="2:36">
      <c r="B285" s="108"/>
      <c r="C285" s="109"/>
      <c r="D285" s="94"/>
      <c r="E285" s="95"/>
      <c r="F285" s="95"/>
      <c r="G285" s="96"/>
      <c r="H285" s="97"/>
      <c r="I285" s="98"/>
      <c r="J285" s="99"/>
      <c r="K285" s="100"/>
      <c r="L285" s="65"/>
      <c r="M285" s="100"/>
      <c r="N285" s="100"/>
      <c r="O285" s="65"/>
      <c r="P285" s="101"/>
      <c r="Q285" s="110"/>
      <c r="R285" s="110"/>
      <c r="S285" s="71" t="str">
        <f t="shared" si="22"/>
        <v/>
      </c>
      <c r="T285" s="102"/>
      <c r="U285" s="102"/>
      <c r="V285" s="67" t="str">
        <f t="shared" si="23"/>
        <v/>
      </c>
      <c r="W285" s="68" t="str">
        <f t="shared" si="24"/>
        <v/>
      </c>
      <c r="X285" s="69" t="str">
        <f t="shared" si="25"/>
        <v/>
      </c>
      <c r="Y285" s="70">
        <f t="shared" si="26"/>
        <v>0</v>
      </c>
      <c r="Z285" s="103"/>
      <c r="AA285" s="104"/>
      <c r="AB285" s="105"/>
      <c r="AC285" s="105"/>
      <c r="AD285" s="105"/>
      <c r="AE285" s="106"/>
      <c r="AF285" s="106"/>
      <c r="AG285" s="106"/>
      <c r="AH285" s="106"/>
      <c r="AI285" s="106"/>
      <c r="AJ285" s="107"/>
    </row>
    <row r="286" spans="2:36">
      <c r="B286" s="108"/>
      <c r="C286" s="109"/>
      <c r="D286" s="94"/>
      <c r="E286" s="95"/>
      <c r="F286" s="95"/>
      <c r="G286" s="96"/>
      <c r="H286" s="97"/>
      <c r="I286" s="98"/>
      <c r="J286" s="99"/>
      <c r="K286" s="100"/>
      <c r="L286" s="65"/>
      <c r="M286" s="100"/>
      <c r="N286" s="100"/>
      <c r="O286" s="65"/>
      <c r="P286" s="101"/>
      <c r="Q286" s="110"/>
      <c r="R286" s="110"/>
      <c r="S286" s="71" t="str">
        <f t="shared" si="22"/>
        <v/>
      </c>
      <c r="T286" s="102"/>
      <c r="U286" s="102"/>
      <c r="V286" s="67" t="str">
        <f t="shared" si="23"/>
        <v/>
      </c>
      <c r="W286" s="68" t="str">
        <f t="shared" si="24"/>
        <v/>
      </c>
      <c r="X286" s="69" t="str">
        <f t="shared" si="25"/>
        <v/>
      </c>
      <c r="Y286" s="70">
        <f t="shared" si="26"/>
        <v>0</v>
      </c>
      <c r="Z286" s="103"/>
      <c r="AA286" s="104"/>
      <c r="AB286" s="105"/>
      <c r="AC286" s="105"/>
      <c r="AD286" s="105"/>
      <c r="AE286" s="106"/>
      <c r="AF286" s="106"/>
      <c r="AG286" s="106"/>
      <c r="AH286" s="106"/>
      <c r="AI286" s="106"/>
      <c r="AJ286" s="107"/>
    </row>
    <row r="287" spans="2:36">
      <c r="B287" s="108"/>
      <c r="C287" s="109"/>
      <c r="D287" s="94"/>
      <c r="E287" s="95"/>
      <c r="F287" s="95"/>
      <c r="G287" s="96"/>
      <c r="H287" s="97"/>
      <c r="I287" s="98"/>
      <c r="J287" s="99"/>
      <c r="K287" s="100"/>
      <c r="L287" s="65"/>
      <c r="M287" s="100"/>
      <c r="N287" s="100"/>
      <c r="O287" s="65"/>
      <c r="P287" s="101"/>
      <c r="Q287" s="110"/>
      <c r="R287" s="110"/>
      <c r="S287" s="71" t="str">
        <f t="shared" si="22"/>
        <v/>
      </c>
      <c r="T287" s="102"/>
      <c r="U287" s="102"/>
      <c r="V287" s="67" t="str">
        <f t="shared" si="23"/>
        <v/>
      </c>
      <c r="W287" s="68" t="str">
        <f t="shared" si="24"/>
        <v/>
      </c>
      <c r="X287" s="69" t="str">
        <f t="shared" si="25"/>
        <v/>
      </c>
      <c r="Y287" s="70">
        <f t="shared" si="26"/>
        <v>0</v>
      </c>
      <c r="Z287" s="103"/>
      <c r="AA287" s="104"/>
      <c r="AB287" s="105"/>
      <c r="AC287" s="105"/>
      <c r="AD287" s="105"/>
      <c r="AE287" s="106"/>
      <c r="AF287" s="106"/>
      <c r="AG287" s="106"/>
      <c r="AH287" s="106"/>
      <c r="AI287" s="106"/>
      <c r="AJ287" s="107"/>
    </row>
    <row r="288" spans="2:36">
      <c r="B288" s="108"/>
      <c r="C288" s="109"/>
      <c r="D288" s="94"/>
      <c r="E288" s="95"/>
      <c r="F288" s="95"/>
      <c r="G288" s="96"/>
      <c r="H288" s="97"/>
      <c r="I288" s="98"/>
      <c r="J288" s="99"/>
      <c r="K288" s="100"/>
      <c r="L288" s="65"/>
      <c r="M288" s="100"/>
      <c r="N288" s="100"/>
      <c r="O288" s="65"/>
      <c r="P288" s="101"/>
      <c r="Q288" s="110"/>
      <c r="R288" s="110"/>
      <c r="S288" s="71" t="str">
        <f t="shared" si="22"/>
        <v/>
      </c>
      <c r="T288" s="102"/>
      <c r="U288" s="102"/>
      <c r="V288" s="67" t="str">
        <f t="shared" si="23"/>
        <v/>
      </c>
      <c r="W288" s="68" t="str">
        <f t="shared" si="24"/>
        <v/>
      </c>
      <c r="X288" s="69" t="str">
        <f t="shared" si="25"/>
        <v/>
      </c>
      <c r="Y288" s="70">
        <f t="shared" si="26"/>
        <v>0</v>
      </c>
      <c r="Z288" s="103"/>
      <c r="AA288" s="104"/>
      <c r="AB288" s="105"/>
      <c r="AC288" s="105"/>
      <c r="AD288" s="105"/>
      <c r="AE288" s="106"/>
      <c r="AF288" s="106"/>
      <c r="AG288" s="106"/>
      <c r="AH288" s="106"/>
      <c r="AI288" s="106"/>
      <c r="AJ288" s="107"/>
    </row>
    <row r="289" spans="2:36">
      <c r="B289" s="108"/>
      <c r="C289" s="109"/>
      <c r="D289" s="94"/>
      <c r="E289" s="95"/>
      <c r="F289" s="95"/>
      <c r="G289" s="96"/>
      <c r="H289" s="97"/>
      <c r="I289" s="98"/>
      <c r="J289" s="99"/>
      <c r="K289" s="100"/>
      <c r="L289" s="65"/>
      <c r="M289" s="100"/>
      <c r="N289" s="100"/>
      <c r="O289" s="65"/>
      <c r="P289" s="101"/>
      <c r="Q289" s="110"/>
      <c r="R289" s="110"/>
      <c r="S289" s="71" t="str">
        <f t="shared" si="22"/>
        <v/>
      </c>
      <c r="T289" s="102"/>
      <c r="U289" s="102"/>
      <c r="V289" s="67" t="str">
        <f t="shared" si="23"/>
        <v/>
      </c>
      <c r="W289" s="68" t="str">
        <f t="shared" si="24"/>
        <v/>
      </c>
      <c r="X289" s="69" t="str">
        <f t="shared" si="25"/>
        <v/>
      </c>
      <c r="Y289" s="70">
        <f t="shared" si="26"/>
        <v>0</v>
      </c>
      <c r="Z289" s="103"/>
      <c r="AA289" s="104"/>
      <c r="AB289" s="105"/>
      <c r="AC289" s="105"/>
      <c r="AD289" s="105"/>
      <c r="AE289" s="106"/>
      <c r="AF289" s="106"/>
      <c r="AG289" s="106"/>
      <c r="AH289" s="106"/>
      <c r="AI289" s="106"/>
      <c r="AJ289" s="107"/>
    </row>
    <row r="290" spans="2:36">
      <c r="B290" s="108"/>
      <c r="C290" s="109"/>
      <c r="D290" s="94"/>
      <c r="E290" s="95"/>
      <c r="F290" s="95"/>
      <c r="G290" s="96"/>
      <c r="H290" s="97"/>
      <c r="I290" s="98"/>
      <c r="J290" s="99"/>
      <c r="K290" s="100"/>
      <c r="L290" s="65"/>
      <c r="M290" s="100"/>
      <c r="N290" s="100"/>
      <c r="O290" s="65"/>
      <c r="P290" s="101"/>
      <c r="Q290" s="110"/>
      <c r="R290" s="110"/>
      <c r="S290" s="71" t="str">
        <f t="shared" si="22"/>
        <v/>
      </c>
      <c r="T290" s="102"/>
      <c r="U290" s="102"/>
      <c r="V290" s="67" t="str">
        <f t="shared" si="23"/>
        <v/>
      </c>
      <c r="W290" s="68" t="str">
        <f t="shared" si="24"/>
        <v/>
      </c>
      <c r="X290" s="69" t="str">
        <f t="shared" si="25"/>
        <v/>
      </c>
      <c r="Y290" s="70">
        <f t="shared" si="26"/>
        <v>0</v>
      </c>
      <c r="Z290" s="103"/>
      <c r="AA290" s="104"/>
      <c r="AB290" s="105"/>
      <c r="AC290" s="105"/>
      <c r="AD290" s="105"/>
      <c r="AE290" s="106"/>
      <c r="AF290" s="106"/>
      <c r="AG290" s="106"/>
      <c r="AH290" s="106"/>
      <c r="AI290" s="106"/>
      <c r="AJ290" s="107"/>
    </row>
    <row r="291" spans="2:36">
      <c r="B291" s="108"/>
      <c r="C291" s="109"/>
      <c r="D291" s="94"/>
      <c r="E291" s="95"/>
      <c r="F291" s="95"/>
      <c r="G291" s="96"/>
      <c r="H291" s="97"/>
      <c r="I291" s="98"/>
      <c r="J291" s="99"/>
      <c r="K291" s="100"/>
      <c r="L291" s="65"/>
      <c r="M291" s="100"/>
      <c r="N291" s="100"/>
      <c r="O291" s="65"/>
      <c r="P291" s="101"/>
      <c r="Q291" s="110"/>
      <c r="R291" s="110"/>
      <c r="S291" s="71" t="str">
        <f t="shared" si="22"/>
        <v/>
      </c>
      <c r="T291" s="102"/>
      <c r="U291" s="102"/>
      <c r="V291" s="67" t="str">
        <f t="shared" si="23"/>
        <v/>
      </c>
      <c r="W291" s="68" t="str">
        <f t="shared" si="24"/>
        <v/>
      </c>
      <c r="X291" s="69" t="str">
        <f t="shared" si="25"/>
        <v/>
      </c>
      <c r="Y291" s="70">
        <f t="shared" si="26"/>
        <v>0</v>
      </c>
      <c r="Z291" s="103"/>
      <c r="AA291" s="104"/>
      <c r="AB291" s="105"/>
      <c r="AC291" s="105"/>
      <c r="AD291" s="105"/>
      <c r="AE291" s="106"/>
      <c r="AF291" s="106"/>
      <c r="AG291" s="106"/>
      <c r="AH291" s="106"/>
      <c r="AI291" s="106"/>
      <c r="AJ291" s="107"/>
    </row>
    <row r="292" spans="2:36">
      <c r="B292" s="108"/>
      <c r="C292" s="109"/>
      <c r="D292" s="94"/>
      <c r="E292" s="95"/>
      <c r="F292" s="95"/>
      <c r="G292" s="96"/>
      <c r="H292" s="97"/>
      <c r="I292" s="98"/>
      <c r="J292" s="99"/>
      <c r="K292" s="100"/>
      <c r="L292" s="65"/>
      <c r="M292" s="100"/>
      <c r="N292" s="100"/>
      <c r="O292" s="65"/>
      <c r="P292" s="101"/>
      <c r="Q292" s="110"/>
      <c r="R292" s="110"/>
      <c r="S292" s="71" t="str">
        <f t="shared" si="22"/>
        <v/>
      </c>
      <c r="T292" s="102"/>
      <c r="U292" s="102"/>
      <c r="V292" s="67" t="str">
        <f t="shared" si="23"/>
        <v/>
      </c>
      <c r="W292" s="68" t="str">
        <f t="shared" si="24"/>
        <v/>
      </c>
      <c r="X292" s="69" t="str">
        <f t="shared" si="25"/>
        <v/>
      </c>
      <c r="Y292" s="70">
        <f t="shared" si="26"/>
        <v>0</v>
      </c>
      <c r="Z292" s="103"/>
      <c r="AA292" s="104"/>
      <c r="AB292" s="105"/>
      <c r="AC292" s="105"/>
      <c r="AD292" s="105"/>
      <c r="AE292" s="106"/>
      <c r="AF292" s="106"/>
      <c r="AG292" s="106"/>
      <c r="AH292" s="106"/>
      <c r="AI292" s="106"/>
      <c r="AJ292" s="107"/>
    </row>
    <row r="293" spans="2:36">
      <c r="B293" s="108"/>
      <c r="C293" s="109"/>
      <c r="D293" s="94"/>
      <c r="E293" s="95"/>
      <c r="F293" s="95"/>
      <c r="G293" s="96"/>
      <c r="H293" s="97"/>
      <c r="I293" s="98"/>
      <c r="J293" s="99"/>
      <c r="K293" s="100"/>
      <c r="L293" s="65"/>
      <c r="M293" s="100"/>
      <c r="N293" s="100"/>
      <c r="O293" s="65"/>
      <c r="P293" s="101"/>
      <c r="Q293" s="110"/>
      <c r="R293" s="110"/>
      <c r="S293" s="71" t="str">
        <f t="shared" si="22"/>
        <v/>
      </c>
      <c r="T293" s="102"/>
      <c r="U293" s="102"/>
      <c r="V293" s="67" t="str">
        <f t="shared" si="23"/>
        <v/>
      </c>
      <c r="W293" s="68" t="str">
        <f t="shared" si="24"/>
        <v/>
      </c>
      <c r="X293" s="69" t="str">
        <f t="shared" si="25"/>
        <v/>
      </c>
      <c r="Y293" s="70">
        <f t="shared" si="26"/>
        <v>0</v>
      </c>
      <c r="Z293" s="103"/>
      <c r="AA293" s="104"/>
      <c r="AB293" s="105"/>
      <c r="AC293" s="105"/>
      <c r="AD293" s="105"/>
      <c r="AE293" s="106"/>
      <c r="AF293" s="106"/>
      <c r="AG293" s="106"/>
      <c r="AH293" s="106"/>
      <c r="AI293" s="106"/>
      <c r="AJ293" s="107"/>
    </row>
    <row r="294" spans="2:36">
      <c r="B294" s="108"/>
      <c r="C294" s="109"/>
      <c r="D294" s="94"/>
      <c r="E294" s="95"/>
      <c r="F294" s="95"/>
      <c r="G294" s="96"/>
      <c r="H294" s="97"/>
      <c r="I294" s="98"/>
      <c r="J294" s="99"/>
      <c r="K294" s="100"/>
      <c r="L294" s="65"/>
      <c r="M294" s="100"/>
      <c r="N294" s="100"/>
      <c r="O294" s="65"/>
      <c r="P294" s="101"/>
      <c r="Q294" s="110"/>
      <c r="R294" s="110"/>
      <c r="S294" s="71" t="str">
        <f t="shared" si="22"/>
        <v/>
      </c>
      <c r="T294" s="102"/>
      <c r="U294" s="102"/>
      <c r="V294" s="67" t="str">
        <f t="shared" si="23"/>
        <v/>
      </c>
      <c r="W294" s="68" t="str">
        <f t="shared" si="24"/>
        <v/>
      </c>
      <c r="X294" s="69" t="str">
        <f t="shared" si="25"/>
        <v/>
      </c>
      <c r="Y294" s="70">
        <f t="shared" si="26"/>
        <v>0</v>
      </c>
      <c r="Z294" s="103"/>
      <c r="AA294" s="104"/>
      <c r="AB294" s="105"/>
      <c r="AC294" s="105"/>
      <c r="AD294" s="105"/>
      <c r="AE294" s="106"/>
      <c r="AF294" s="106"/>
      <c r="AG294" s="106"/>
      <c r="AH294" s="106"/>
      <c r="AI294" s="106"/>
      <c r="AJ294" s="107"/>
    </row>
    <row r="295" spans="2:36">
      <c r="B295" s="108"/>
      <c r="C295" s="109"/>
      <c r="D295" s="94"/>
      <c r="E295" s="95"/>
      <c r="F295" s="95"/>
      <c r="G295" s="96"/>
      <c r="H295" s="97"/>
      <c r="I295" s="98"/>
      <c r="J295" s="99"/>
      <c r="K295" s="100"/>
      <c r="L295" s="65"/>
      <c r="M295" s="100"/>
      <c r="N295" s="100"/>
      <c r="O295" s="65"/>
      <c r="P295" s="101"/>
      <c r="Q295" s="110"/>
      <c r="R295" s="110"/>
      <c r="S295" s="71" t="str">
        <f t="shared" si="22"/>
        <v/>
      </c>
      <c r="T295" s="102"/>
      <c r="U295" s="102"/>
      <c r="V295" s="67" t="str">
        <f t="shared" si="23"/>
        <v/>
      </c>
      <c r="W295" s="68" t="str">
        <f t="shared" si="24"/>
        <v/>
      </c>
      <c r="X295" s="69" t="str">
        <f t="shared" si="25"/>
        <v/>
      </c>
      <c r="Y295" s="70">
        <f t="shared" si="26"/>
        <v>0</v>
      </c>
      <c r="Z295" s="103"/>
      <c r="AA295" s="104"/>
      <c r="AB295" s="105"/>
      <c r="AC295" s="105"/>
      <c r="AD295" s="105"/>
      <c r="AE295" s="106"/>
      <c r="AF295" s="106"/>
      <c r="AG295" s="106"/>
      <c r="AH295" s="106"/>
      <c r="AI295" s="106"/>
      <c r="AJ295" s="107"/>
    </row>
    <row r="296" spans="2:36">
      <c r="B296" s="108"/>
      <c r="C296" s="109"/>
      <c r="D296" s="94"/>
      <c r="E296" s="95"/>
      <c r="F296" s="95"/>
      <c r="G296" s="96"/>
      <c r="H296" s="97"/>
      <c r="I296" s="98"/>
      <c r="J296" s="99"/>
      <c r="K296" s="100"/>
      <c r="L296" s="65"/>
      <c r="M296" s="100"/>
      <c r="N296" s="100"/>
      <c r="O296" s="65"/>
      <c r="P296" s="101"/>
      <c r="Q296" s="110"/>
      <c r="R296" s="110"/>
      <c r="S296" s="71" t="str">
        <f t="shared" si="22"/>
        <v/>
      </c>
      <c r="T296" s="102"/>
      <c r="U296" s="102"/>
      <c r="V296" s="67" t="str">
        <f t="shared" si="23"/>
        <v/>
      </c>
      <c r="W296" s="68" t="str">
        <f t="shared" si="24"/>
        <v/>
      </c>
      <c r="X296" s="69" t="str">
        <f t="shared" si="25"/>
        <v/>
      </c>
      <c r="Y296" s="70">
        <f t="shared" si="26"/>
        <v>0</v>
      </c>
      <c r="Z296" s="103"/>
      <c r="AA296" s="104"/>
      <c r="AB296" s="105"/>
      <c r="AC296" s="105"/>
      <c r="AD296" s="105"/>
      <c r="AE296" s="106"/>
      <c r="AF296" s="106"/>
      <c r="AG296" s="106"/>
      <c r="AH296" s="106"/>
      <c r="AI296" s="106"/>
      <c r="AJ296" s="107"/>
    </row>
    <row r="297" spans="2:36">
      <c r="B297" s="108"/>
      <c r="C297" s="109"/>
      <c r="D297" s="94"/>
      <c r="E297" s="95"/>
      <c r="F297" s="95"/>
      <c r="G297" s="96"/>
      <c r="H297" s="97"/>
      <c r="I297" s="98"/>
      <c r="J297" s="99"/>
      <c r="K297" s="100"/>
      <c r="L297" s="65"/>
      <c r="M297" s="100"/>
      <c r="N297" s="100"/>
      <c r="O297" s="65"/>
      <c r="P297" s="101"/>
      <c r="Q297" s="110"/>
      <c r="R297" s="110"/>
      <c r="S297" s="71" t="str">
        <f t="shared" si="22"/>
        <v/>
      </c>
      <c r="T297" s="102"/>
      <c r="U297" s="102"/>
      <c r="V297" s="67" t="str">
        <f t="shared" si="23"/>
        <v/>
      </c>
      <c r="W297" s="68" t="str">
        <f t="shared" si="24"/>
        <v/>
      </c>
      <c r="X297" s="69" t="str">
        <f t="shared" si="25"/>
        <v/>
      </c>
      <c r="Y297" s="70">
        <f t="shared" si="26"/>
        <v>0</v>
      </c>
      <c r="Z297" s="103"/>
      <c r="AA297" s="104"/>
      <c r="AB297" s="105"/>
      <c r="AC297" s="105"/>
      <c r="AD297" s="105"/>
      <c r="AE297" s="106"/>
      <c r="AF297" s="106"/>
      <c r="AG297" s="106"/>
      <c r="AH297" s="106"/>
      <c r="AI297" s="106"/>
      <c r="AJ297" s="107"/>
    </row>
    <row r="298" spans="2:36">
      <c r="B298" s="108"/>
      <c r="C298" s="109"/>
      <c r="D298" s="94"/>
      <c r="E298" s="95"/>
      <c r="F298" s="95"/>
      <c r="G298" s="96"/>
      <c r="H298" s="97"/>
      <c r="I298" s="98"/>
      <c r="J298" s="99"/>
      <c r="K298" s="100"/>
      <c r="L298" s="65"/>
      <c r="M298" s="100"/>
      <c r="N298" s="100"/>
      <c r="O298" s="65"/>
      <c r="P298" s="101"/>
      <c r="Q298" s="110"/>
      <c r="R298" s="110"/>
      <c r="S298" s="71" t="str">
        <f t="shared" si="22"/>
        <v/>
      </c>
      <c r="T298" s="102"/>
      <c r="U298" s="102"/>
      <c r="V298" s="67" t="str">
        <f t="shared" si="23"/>
        <v/>
      </c>
      <c r="W298" s="68" t="str">
        <f t="shared" si="24"/>
        <v/>
      </c>
      <c r="X298" s="69" t="str">
        <f t="shared" si="25"/>
        <v/>
      </c>
      <c r="Y298" s="70">
        <f t="shared" si="26"/>
        <v>0</v>
      </c>
      <c r="Z298" s="103"/>
      <c r="AA298" s="104"/>
      <c r="AB298" s="105"/>
      <c r="AC298" s="105"/>
      <c r="AD298" s="105"/>
      <c r="AE298" s="106"/>
      <c r="AF298" s="106"/>
      <c r="AG298" s="106"/>
      <c r="AH298" s="106"/>
      <c r="AI298" s="106"/>
      <c r="AJ298" s="107"/>
    </row>
    <row r="299" spans="2:36">
      <c r="B299" s="108"/>
      <c r="C299" s="109"/>
      <c r="D299" s="94"/>
      <c r="E299" s="95"/>
      <c r="F299" s="95"/>
      <c r="G299" s="96"/>
      <c r="H299" s="97"/>
      <c r="I299" s="98"/>
      <c r="J299" s="99"/>
      <c r="K299" s="100"/>
      <c r="L299" s="65"/>
      <c r="M299" s="100"/>
      <c r="N299" s="100"/>
      <c r="O299" s="65"/>
      <c r="P299" s="101"/>
      <c r="Q299" s="110"/>
      <c r="R299" s="110"/>
      <c r="S299" s="71" t="str">
        <f t="shared" si="22"/>
        <v/>
      </c>
      <c r="T299" s="102"/>
      <c r="U299" s="102"/>
      <c r="V299" s="67" t="str">
        <f t="shared" si="23"/>
        <v/>
      </c>
      <c r="W299" s="68" t="str">
        <f t="shared" si="24"/>
        <v/>
      </c>
      <c r="X299" s="69" t="str">
        <f t="shared" si="25"/>
        <v/>
      </c>
      <c r="Y299" s="70">
        <f t="shared" si="26"/>
        <v>0</v>
      </c>
      <c r="Z299" s="103"/>
      <c r="AA299" s="104"/>
      <c r="AB299" s="105"/>
      <c r="AC299" s="105"/>
      <c r="AD299" s="105"/>
      <c r="AE299" s="106"/>
      <c r="AF299" s="106"/>
      <c r="AG299" s="106"/>
      <c r="AH299" s="106"/>
      <c r="AI299" s="106"/>
      <c r="AJ299" s="107"/>
    </row>
    <row r="300" spans="2:36">
      <c r="B300" s="108"/>
      <c r="C300" s="109"/>
      <c r="D300" s="94"/>
      <c r="E300" s="95"/>
      <c r="F300" s="95"/>
      <c r="G300" s="96"/>
      <c r="H300" s="97"/>
      <c r="I300" s="98"/>
      <c r="J300" s="99"/>
      <c r="K300" s="100"/>
      <c r="L300" s="65"/>
      <c r="M300" s="100"/>
      <c r="N300" s="100"/>
      <c r="O300" s="65"/>
      <c r="P300" s="101"/>
      <c r="Q300" s="110"/>
      <c r="R300" s="110"/>
      <c r="S300" s="71" t="str">
        <f t="shared" si="22"/>
        <v/>
      </c>
      <c r="T300" s="102"/>
      <c r="U300" s="102"/>
      <c r="V300" s="67" t="str">
        <f t="shared" si="23"/>
        <v/>
      </c>
      <c r="W300" s="68" t="str">
        <f t="shared" si="24"/>
        <v/>
      </c>
      <c r="X300" s="69" t="str">
        <f t="shared" si="25"/>
        <v/>
      </c>
      <c r="Y300" s="70">
        <f t="shared" si="26"/>
        <v>0</v>
      </c>
      <c r="Z300" s="103"/>
      <c r="AA300" s="104"/>
      <c r="AB300" s="105"/>
      <c r="AC300" s="105"/>
      <c r="AD300" s="105"/>
      <c r="AE300" s="106"/>
      <c r="AF300" s="106"/>
      <c r="AG300" s="106"/>
      <c r="AH300" s="106"/>
      <c r="AI300" s="106"/>
      <c r="AJ300" s="107"/>
    </row>
    <row r="301" spans="2:36">
      <c r="B301" s="108"/>
      <c r="C301" s="109"/>
      <c r="D301" s="94"/>
      <c r="E301" s="95"/>
      <c r="F301" s="95"/>
      <c r="G301" s="96"/>
      <c r="H301" s="97"/>
      <c r="I301" s="98"/>
      <c r="J301" s="99"/>
      <c r="K301" s="100"/>
      <c r="L301" s="65"/>
      <c r="M301" s="100"/>
      <c r="N301" s="100"/>
      <c r="O301" s="65"/>
      <c r="P301" s="101"/>
      <c r="Q301" s="110"/>
      <c r="R301" s="110"/>
      <c r="S301" s="71" t="str">
        <f t="shared" si="22"/>
        <v/>
      </c>
      <c r="T301" s="102"/>
      <c r="U301" s="102"/>
      <c r="V301" s="67" t="str">
        <f t="shared" si="23"/>
        <v/>
      </c>
      <c r="W301" s="68" t="str">
        <f t="shared" si="24"/>
        <v/>
      </c>
      <c r="X301" s="69" t="str">
        <f t="shared" si="25"/>
        <v/>
      </c>
      <c r="Y301" s="70">
        <f t="shared" si="26"/>
        <v>0</v>
      </c>
      <c r="Z301" s="103"/>
      <c r="AA301" s="104"/>
      <c r="AB301" s="105"/>
      <c r="AC301" s="105"/>
      <c r="AD301" s="105"/>
      <c r="AE301" s="106"/>
      <c r="AF301" s="106"/>
      <c r="AG301" s="106"/>
      <c r="AH301" s="106"/>
      <c r="AI301" s="106"/>
      <c r="AJ301" s="107"/>
    </row>
    <row r="302" spans="2:36">
      <c r="B302" s="108"/>
      <c r="C302" s="109"/>
      <c r="D302" s="94"/>
      <c r="E302" s="95"/>
      <c r="F302" s="95"/>
      <c r="G302" s="96"/>
      <c r="H302" s="97"/>
      <c r="I302" s="98"/>
      <c r="J302" s="99"/>
      <c r="K302" s="100"/>
      <c r="L302" s="65"/>
      <c r="M302" s="100"/>
      <c r="N302" s="100"/>
      <c r="O302" s="65"/>
      <c r="P302" s="101"/>
      <c r="Q302" s="110"/>
      <c r="R302" s="110"/>
      <c r="S302" s="71" t="str">
        <f t="shared" si="22"/>
        <v/>
      </c>
      <c r="T302" s="102"/>
      <c r="U302" s="102"/>
      <c r="V302" s="67" t="str">
        <f t="shared" si="23"/>
        <v/>
      </c>
      <c r="W302" s="68" t="str">
        <f t="shared" si="24"/>
        <v/>
      </c>
      <c r="X302" s="69" t="str">
        <f t="shared" si="25"/>
        <v/>
      </c>
      <c r="Y302" s="70">
        <f t="shared" si="26"/>
        <v>0</v>
      </c>
      <c r="Z302" s="103"/>
      <c r="AA302" s="104"/>
      <c r="AB302" s="105"/>
      <c r="AC302" s="105"/>
      <c r="AD302" s="105"/>
      <c r="AE302" s="106"/>
      <c r="AF302" s="106"/>
      <c r="AG302" s="106"/>
      <c r="AH302" s="106"/>
      <c r="AI302" s="106"/>
      <c r="AJ302" s="107"/>
    </row>
    <row r="303" spans="2:36">
      <c r="B303" s="108"/>
      <c r="C303" s="109"/>
      <c r="D303" s="94"/>
      <c r="E303" s="95"/>
      <c r="F303" s="95"/>
      <c r="G303" s="96"/>
      <c r="H303" s="97"/>
      <c r="I303" s="98"/>
      <c r="J303" s="99"/>
      <c r="K303" s="100"/>
      <c r="L303" s="65"/>
      <c r="M303" s="100"/>
      <c r="N303" s="100"/>
      <c r="O303" s="65"/>
      <c r="P303" s="101"/>
      <c r="Q303" s="110"/>
      <c r="R303" s="110"/>
      <c r="S303" s="71" t="str">
        <f t="shared" si="22"/>
        <v/>
      </c>
      <c r="T303" s="102"/>
      <c r="U303" s="102"/>
      <c r="V303" s="67" t="str">
        <f t="shared" si="23"/>
        <v/>
      </c>
      <c r="W303" s="68" t="str">
        <f t="shared" si="24"/>
        <v/>
      </c>
      <c r="X303" s="69" t="str">
        <f t="shared" si="25"/>
        <v/>
      </c>
      <c r="Y303" s="70">
        <f t="shared" si="26"/>
        <v>0</v>
      </c>
      <c r="Z303" s="103"/>
      <c r="AA303" s="104"/>
      <c r="AB303" s="105"/>
      <c r="AC303" s="105"/>
      <c r="AD303" s="105"/>
      <c r="AE303" s="106"/>
      <c r="AF303" s="106"/>
      <c r="AG303" s="106"/>
      <c r="AH303" s="106"/>
      <c r="AI303" s="106"/>
      <c r="AJ303" s="107"/>
    </row>
    <row r="304" spans="2:36">
      <c r="B304" s="108"/>
      <c r="C304" s="109"/>
      <c r="D304" s="94"/>
      <c r="E304" s="95"/>
      <c r="F304" s="95"/>
      <c r="G304" s="96"/>
      <c r="H304" s="97"/>
      <c r="I304" s="98"/>
      <c r="J304" s="99"/>
      <c r="K304" s="100"/>
      <c r="L304" s="65"/>
      <c r="M304" s="100"/>
      <c r="N304" s="100"/>
      <c r="O304" s="65"/>
      <c r="P304" s="101"/>
      <c r="Q304" s="110"/>
      <c r="R304" s="110"/>
      <c r="S304" s="71" t="str">
        <f t="shared" si="22"/>
        <v/>
      </c>
      <c r="T304" s="102"/>
      <c r="U304" s="102"/>
      <c r="V304" s="67" t="str">
        <f t="shared" si="23"/>
        <v/>
      </c>
      <c r="W304" s="68" t="str">
        <f t="shared" si="24"/>
        <v/>
      </c>
      <c r="X304" s="69" t="str">
        <f t="shared" si="25"/>
        <v/>
      </c>
      <c r="Y304" s="70">
        <f t="shared" si="26"/>
        <v>0</v>
      </c>
      <c r="Z304" s="103"/>
      <c r="AA304" s="104"/>
      <c r="AB304" s="105"/>
      <c r="AC304" s="105"/>
      <c r="AD304" s="105"/>
      <c r="AE304" s="106"/>
      <c r="AF304" s="106"/>
      <c r="AG304" s="106"/>
      <c r="AH304" s="106"/>
      <c r="AI304" s="106"/>
      <c r="AJ304" s="107"/>
    </row>
    <row r="305" spans="2:36">
      <c r="B305" s="108"/>
      <c r="C305" s="109"/>
      <c r="D305" s="94"/>
      <c r="E305" s="95"/>
      <c r="F305" s="95"/>
      <c r="G305" s="96"/>
      <c r="H305" s="97"/>
      <c r="I305" s="98"/>
      <c r="J305" s="99"/>
      <c r="K305" s="100"/>
      <c r="L305" s="65"/>
      <c r="M305" s="100"/>
      <c r="N305" s="100"/>
      <c r="O305" s="65"/>
      <c r="P305" s="101"/>
      <c r="Q305" s="110"/>
      <c r="R305" s="110"/>
      <c r="S305" s="71" t="str">
        <f t="shared" si="22"/>
        <v/>
      </c>
      <c r="T305" s="102"/>
      <c r="U305" s="102"/>
      <c r="V305" s="67" t="str">
        <f t="shared" si="23"/>
        <v/>
      </c>
      <c r="W305" s="68" t="str">
        <f t="shared" si="24"/>
        <v/>
      </c>
      <c r="X305" s="69" t="str">
        <f t="shared" si="25"/>
        <v/>
      </c>
      <c r="Y305" s="70">
        <f t="shared" si="26"/>
        <v>0</v>
      </c>
      <c r="Z305" s="103"/>
      <c r="AA305" s="104"/>
      <c r="AB305" s="105"/>
      <c r="AC305" s="105"/>
      <c r="AD305" s="105"/>
      <c r="AE305" s="106"/>
      <c r="AF305" s="106"/>
      <c r="AG305" s="106"/>
      <c r="AH305" s="106"/>
      <c r="AI305" s="106"/>
      <c r="AJ305" s="107"/>
    </row>
    <row r="306" spans="2:36">
      <c r="B306" s="108"/>
      <c r="C306" s="109"/>
      <c r="D306" s="94"/>
      <c r="E306" s="95"/>
      <c r="F306" s="95"/>
      <c r="G306" s="96"/>
      <c r="H306" s="97"/>
      <c r="I306" s="98"/>
      <c r="J306" s="99"/>
      <c r="K306" s="100"/>
      <c r="L306" s="65"/>
      <c r="M306" s="100"/>
      <c r="N306" s="100"/>
      <c r="O306" s="65"/>
      <c r="P306" s="101"/>
      <c r="Q306" s="110"/>
      <c r="R306" s="110"/>
      <c r="S306" s="71" t="str">
        <f t="shared" si="22"/>
        <v/>
      </c>
      <c r="T306" s="102"/>
      <c r="U306" s="102"/>
      <c r="V306" s="67" t="str">
        <f t="shared" si="23"/>
        <v/>
      </c>
      <c r="W306" s="68" t="str">
        <f t="shared" si="24"/>
        <v/>
      </c>
      <c r="X306" s="69" t="str">
        <f t="shared" si="25"/>
        <v/>
      </c>
      <c r="Y306" s="70">
        <f t="shared" si="26"/>
        <v>0</v>
      </c>
      <c r="Z306" s="103"/>
      <c r="AA306" s="104"/>
      <c r="AB306" s="105"/>
      <c r="AC306" s="105"/>
      <c r="AD306" s="105"/>
      <c r="AE306" s="106"/>
      <c r="AF306" s="106"/>
      <c r="AG306" s="106"/>
      <c r="AH306" s="106"/>
      <c r="AI306" s="106"/>
      <c r="AJ306" s="107"/>
    </row>
    <row r="307" spans="2:36">
      <c r="B307" s="108"/>
      <c r="C307" s="109"/>
      <c r="D307" s="94"/>
      <c r="E307" s="95"/>
      <c r="F307" s="95"/>
      <c r="G307" s="96"/>
      <c r="H307" s="97"/>
      <c r="I307" s="98"/>
      <c r="J307" s="99"/>
      <c r="K307" s="100"/>
      <c r="L307" s="65"/>
      <c r="M307" s="100"/>
      <c r="N307" s="100"/>
      <c r="O307" s="65"/>
      <c r="P307" s="101"/>
      <c r="Q307" s="110"/>
      <c r="R307" s="110"/>
      <c r="S307" s="71" t="str">
        <f t="shared" si="22"/>
        <v/>
      </c>
      <c r="T307" s="102"/>
      <c r="U307" s="102"/>
      <c r="V307" s="67" t="str">
        <f t="shared" si="23"/>
        <v/>
      </c>
      <c r="W307" s="68" t="str">
        <f t="shared" si="24"/>
        <v/>
      </c>
      <c r="X307" s="69" t="str">
        <f t="shared" si="25"/>
        <v/>
      </c>
      <c r="Y307" s="70">
        <f t="shared" si="26"/>
        <v>0</v>
      </c>
      <c r="Z307" s="103"/>
      <c r="AA307" s="104"/>
      <c r="AB307" s="105"/>
      <c r="AC307" s="105"/>
      <c r="AD307" s="105"/>
      <c r="AE307" s="106"/>
      <c r="AF307" s="106"/>
      <c r="AG307" s="106"/>
      <c r="AH307" s="106"/>
      <c r="AI307" s="106"/>
      <c r="AJ307" s="107"/>
    </row>
    <row r="308" spans="2:36">
      <c r="B308" s="108"/>
      <c r="C308" s="109"/>
      <c r="D308" s="94"/>
      <c r="E308" s="95"/>
      <c r="F308" s="95"/>
      <c r="G308" s="96"/>
      <c r="H308" s="97"/>
      <c r="I308" s="98"/>
      <c r="J308" s="99"/>
      <c r="K308" s="100"/>
      <c r="L308" s="65"/>
      <c r="M308" s="100"/>
      <c r="N308" s="100"/>
      <c r="O308" s="65"/>
      <c r="P308" s="101"/>
      <c r="Q308" s="110"/>
      <c r="R308" s="110"/>
      <c r="S308" s="71" t="str">
        <f t="shared" si="22"/>
        <v/>
      </c>
      <c r="T308" s="102"/>
      <c r="U308" s="102"/>
      <c r="V308" s="67" t="str">
        <f t="shared" si="23"/>
        <v/>
      </c>
      <c r="W308" s="68" t="str">
        <f t="shared" si="24"/>
        <v/>
      </c>
      <c r="X308" s="69" t="str">
        <f t="shared" si="25"/>
        <v/>
      </c>
      <c r="Y308" s="70">
        <f t="shared" si="26"/>
        <v>0</v>
      </c>
      <c r="Z308" s="103"/>
      <c r="AA308" s="104"/>
      <c r="AB308" s="105"/>
      <c r="AC308" s="105"/>
      <c r="AD308" s="105"/>
      <c r="AE308" s="106"/>
      <c r="AF308" s="106"/>
      <c r="AG308" s="106"/>
      <c r="AH308" s="106"/>
      <c r="AI308" s="106"/>
      <c r="AJ308" s="107"/>
    </row>
    <row r="309" spans="2:36">
      <c r="B309" s="108"/>
      <c r="C309" s="109"/>
      <c r="D309" s="94"/>
      <c r="E309" s="95"/>
      <c r="F309" s="95"/>
      <c r="G309" s="96"/>
      <c r="H309" s="97"/>
      <c r="I309" s="98"/>
      <c r="J309" s="99"/>
      <c r="K309" s="100"/>
      <c r="L309" s="65"/>
      <c r="M309" s="100"/>
      <c r="N309" s="100"/>
      <c r="O309" s="65"/>
      <c r="P309" s="101"/>
      <c r="Q309" s="110"/>
      <c r="R309" s="110"/>
      <c r="S309" s="71" t="str">
        <f t="shared" si="22"/>
        <v/>
      </c>
      <c r="T309" s="102"/>
      <c r="U309" s="102"/>
      <c r="V309" s="67" t="str">
        <f t="shared" si="23"/>
        <v/>
      </c>
      <c r="W309" s="68" t="str">
        <f t="shared" si="24"/>
        <v/>
      </c>
      <c r="X309" s="69" t="str">
        <f t="shared" si="25"/>
        <v/>
      </c>
      <c r="Y309" s="70">
        <f t="shared" si="26"/>
        <v>0</v>
      </c>
      <c r="Z309" s="103"/>
      <c r="AA309" s="104"/>
      <c r="AB309" s="105"/>
      <c r="AC309" s="105"/>
      <c r="AD309" s="105"/>
      <c r="AE309" s="106"/>
      <c r="AF309" s="106"/>
      <c r="AG309" s="106"/>
      <c r="AH309" s="106"/>
      <c r="AI309" s="106"/>
      <c r="AJ309" s="107"/>
    </row>
    <row r="310" spans="2:36">
      <c r="B310" s="108"/>
      <c r="C310" s="109"/>
      <c r="D310" s="94"/>
      <c r="E310" s="95"/>
      <c r="F310" s="95"/>
      <c r="G310" s="96"/>
      <c r="H310" s="97"/>
      <c r="I310" s="98"/>
      <c r="J310" s="99"/>
      <c r="K310" s="100"/>
      <c r="L310" s="65"/>
      <c r="M310" s="100"/>
      <c r="N310" s="100"/>
      <c r="O310" s="65"/>
      <c r="P310" s="101"/>
      <c r="Q310" s="110"/>
      <c r="R310" s="110"/>
      <c r="S310" s="71" t="str">
        <f t="shared" si="22"/>
        <v/>
      </c>
      <c r="T310" s="102"/>
      <c r="U310" s="102"/>
      <c r="V310" s="67" t="str">
        <f t="shared" si="23"/>
        <v/>
      </c>
      <c r="W310" s="68" t="str">
        <f t="shared" si="24"/>
        <v/>
      </c>
      <c r="X310" s="69" t="str">
        <f t="shared" si="25"/>
        <v/>
      </c>
      <c r="Y310" s="70">
        <f t="shared" si="26"/>
        <v>0</v>
      </c>
      <c r="Z310" s="103"/>
      <c r="AA310" s="104"/>
      <c r="AB310" s="105"/>
      <c r="AC310" s="105"/>
      <c r="AD310" s="105"/>
      <c r="AE310" s="106"/>
      <c r="AF310" s="106"/>
      <c r="AG310" s="106"/>
      <c r="AH310" s="106"/>
      <c r="AI310" s="106"/>
      <c r="AJ310" s="107"/>
    </row>
    <row r="311" spans="2:36">
      <c r="B311" s="108"/>
      <c r="C311" s="109"/>
      <c r="D311" s="94"/>
      <c r="E311" s="95"/>
      <c r="F311" s="95"/>
      <c r="G311" s="96"/>
      <c r="H311" s="97"/>
      <c r="I311" s="98"/>
      <c r="J311" s="99"/>
      <c r="K311" s="100"/>
      <c r="L311" s="65"/>
      <c r="M311" s="100"/>
      <c r="N311" s="100"/>
      <c r="O311" s="65"/>
      <c r="P311" s="101"/>
      <c r="Q311" s="110"/>
      <c r="R311" s="110"/>
      <c r="S311" s="71" t="str">
        <f t="shared" si="22"/>
        <v/>
      </c>
      <c r="T311" s="102"/>
      <c r="U311" s="102"/>
      <c r="V311" s="67" t="str">
        <f t="shared" si="23"/>
        <v/>
      </c>
      <c r="W311" s="68" t="str">
        <f t="shared" si="24"/>
        <v/>
      </c>
      <c r="X311" s="69" t="str">
        <f t="shared" si="25"/>
        <v/>
      </c>
      <c r="Y311" s="70">
        <f t="shared" si="26"/>
        <v>0</v>
      </c>
      <c r="Z311" s="103"/>
      <c r="AA311" s="104"/>
      <c r="AB311" s="105"/>
      <c r="AC311" s="105"/>
      <c r="AD311" s="105"/>
      <c r="AE311" s="106"/>
      <c r="AF311" s="106"/>
      <c r="AG311" s="106"/>
      <c r="AH311" s="106"/>
      <c r="AI311" s="106"/>
      <c r="AJ311" s="107"/>
    </row>
    <row r="312" spans="2:36">
      <c r="B312" s="108"/>
      <c r="C312" s="109"/>
      <c r="D312" s="94"/>
      <c r="E312" s="95"/>
      <c r="F312" s="95"/>
      <c r="G312" s="96"/>
      <c r="H312" s="97"/>
      <c r="I312" s="98"/>
      <c r="J312" s="99"/>
      <c r="K312" s="100"/>
      <c r="L312" s="65"/>
      <c r="M312" s="100"/>
      <c r="N312" s="100"/>
      <c r="O312" s="65"/>
      <c r="P312" s="101"/>
      <c r="Q312" s="110"/>
      <c r="R312" s="110"/>
      <c r="S312" s="71" t="str">
        <f t="shared" si="22"/>
        <v/>
      </c>
      <c r="T312" s="102"/>
      <c r="U312" s="102"/>
      <c r="V312" s="67" t="str">
        <f t="shared" si="23"/>
        <v/>
      </c>
      <c r="W312" s="68" t="str">
        <f t="shared" si="24"/>
        <v/>
      </c>
      <c r="X312" s="69" t="str">
        <f t="shared" si="25"/>
        <v/>
      </c>
      <c r="Y312" s="70">
        <f t="shared" si="26"/>
        <v>0</v>
      </c>
      <c r="Z312" s="103"/>
      <c r="AA312" s="104"/>
      <c r="AB312" s="105"/>
      <c r="AC312" s="105"/>
      <c r="AD312" s="105"/>
      <c r="AE312" s="106"/>
      <c r="AF312" s="106"/>
      <c r="AG312" s="106"/>
      <c r="AH312" s="106"/>
      <c r="AI312" s="106"/>
      <c r="AJ312" s="107"/>
    </row>
    <row r="313" spans="2:36">
      <c r="B313" s="108"/>
      <c r="C313" s="109"/>
      <c r="D313" s="94"/>
      <c r="E313" s="95"/>
      <c r="F313" s="95"/>
      <c r="G313" s="96"/>
      <c r="H313" s="97"/>
      <c r="I313" s="98"/>
      <c r="J313" s="99"/>
      <c r="K313" s="100"/>
      <c r="L313" s="65"/>
      <c r="M313" s="100"/>
      <c r="N313" s="100"/>
      <c r="O313" s="65"/>
      <c r="P313" s="101"/>
      <c r="Q313" s="110"/>
      <c r="R313" s="110"/>
      <c r="S313" s="71" t="str">
        <f t="shared" si="22"/>
        <v/>
      </c>
      <c r="T313" s="102"/>
      <c r="U313" s="102"/>
      <c r="V313" s="67" t="str">
        <f t="shared" si="23"/>
        <v/>
      </c>
      <c r="W313" s="68" t="str">
        <f t="shared" si="24"/>
        <v/>
      </c>
      <c r="X313" s="69" t="str">
        <f t="shared" si="25"/>
        <v/>
      </c>
      <c r="Y313" s="70">
        <f t="shared" si="26"/>
        <v>0</v>
      </c>
      <c r="Z313" s="103"/>
      <c r="AA313" s="104"/>
      <c r="AB313" s="105"/>
      <c r="AC313" s="105"/>
      <c r="AD313" s="105"/>
      <c r="AE313" s="106"/>
      <c r="AF313" s="106"/>
      <c r="AG313" s="106"/>
      <c r="AH313" s="106"/>
      <c r="AI313" s="106"/>
      <c r="AJ313" s="107"/>
    </row>
    <row r="314" spans="2:36">
      <c r="B314" s="108"/>
      <c r="C314" s="109"/>
      <c r="D314" s="94"/>
      <c r="E314" s="95"/>
      <c r="F314" s="95"/>
      <c r="G314" s="96"/>
      <c r="H314" s="97"/>
      <c r="I314" s="98"/>
      <c r="J314" s="99"/>
      <c r="K314" s="100"/>
      <c r="L314" s="65"/>
      <c r="M314" s="100"/>
      <c r="N314" s="100"/>
      <c r="O314" s="65"/>
      <c r="P314" s="101"/>
      <c r="Q314" s="110"/>
      <c r="R314" s="110"/>
      <c r="S314" s="71" t="str">
        <f t="shared" si="22"/>
        <v/>
      </c>
      <c r="T314" s="102"/>
      <c r="U314" s="102"/>
      <c r="V314" s="67" t="str">
        <f t="shared" si="23"/>
        <v/>
      </c>
      <c r="W314" s="68" t="str">
        <f t="shared" si="24"/>
        <v/>
      </c>
      <c r="X314" s="69" t="str">
        <f t="shared" si="25"/>
        <v/>
      </c>
      <c r="Y314" s="70">
        <f t="shared" si="26"/>
        <v>0</v>
      </c>
      <c r="Z314" s="103"/>
      <c r="AA314" s="104"/>
      <c r="AB314" s="105"/>
      <c r="AC314" s="105"/>
      <c r="AD314" s="105"/>
      <c r="AE314" s="106"/>
      <c r="AF314" s="106"/>
      <c r="AG314" s="106"/>
      <c r="AH314" s="106"/>
      <c r="AI314" s="106"/>
      <c r="AJ314" s="107"/>
    </row>
    <row r="315" spans="2:36">
      <c r="B315" s="108"/>
      <c r="C315" s="109"/>
      <c r="D315" s="94"/>
      <c r="E315" s="95"/>
      <c r="F315" s="95"/>
      <c r="G315" s="96"/>
      <c r="H315" s="97"/>
      <c r="I315" s="98"/>
      <c r="J315" s="99"/>
      <c r="K315" s="100"/>
      <c r="L315" s="65"/>
      <c r="M315" s="100"/>
      <c r="N315" s="100"/>
      <c r="O315" s="65"/>
      <c r="P315" s="101"/>
      <c r="Q315" s="110"/>
      <c r="R315" s="110"/>
      <c r="S315" s="71" t="str">
        <f t="shared" si="22"/>
        <v/>
      </c>
      <c r="T315" s="102"/>
      <c r="U315" s="102"/>
      <c r="V315" s="67" t="str">
        <f t="shared" si="23"/>
        <v/>
      </c>
      <c r="W315" s="68" t="str">
        <f t="shared" si="24"/>
        <v/>
      </c>
      <c r="X315" s="69" t="str">
        <f t="shared" si="25"/>
        <v/>
      </c>
      <c r="Y315" s="70">
        <f t="shared" si="26"/>
        <v>0</v>
      </c>
      <c r="Z315" s="103"/>
      <c r="AA315" s="104"/>
      <c r="AB315" s="105"/>
      <c r="AC315" s="105"/>
      <c r="AD315" s="105"/>
      <c r="AE315" s="106"/>
      <c r="AF315" s="106"/>
      <c r="AG315" s="106"/>
      <c r="AH315" s="106"/>
      <c r="AI315" s="106"/>
      <c r="AJ315" s="107"/>
    </row>
    <row r="316" spans="2:36">
      <c r="B316" s="108"/>
      <c r="C316" s="109"/>
      <c r="D316" s="94"/>
      <c r="E316" s="95"/>
      <c r="F316" s="95"/>
      <c r="G316" s="96"/>
      <c r="H316" s="97"/>
      <c r="I316" s="98"/>
      <c r="J316" s="99"/>
      <c r="K316" s="100"/>
      <c r="L316" s="65"/>
      <c r="M316" s="100"/>
      <c r="N316" s="100"/>
      <c r="O316" s="65"/>
      <c r="P316" s="101"/>
      <c r="Q316" s="110"/>
      <c r="R316" s="110"/>
      <c r="S316" s="71" t="str">
        <f t="shared" si="22"/>
        <v/>
      </c>
      <c r="T316" s="102"/>
      <c r="U316" s="102"/>
      <c r="V316" s="67" t="str">
        <f t="shared" si="23"/>
        <v/>
      </c>
      <c r="W316" s="68" t="str">
        <f t="shared" si="24"/>
        <v/>
      </c>
      <c r="X316" s="69" t="str">
        <f t="shared" si="25"/>
        <v/>
      </c>
      <c r="Y316" s="70">
        <f t="shared" si="26"/>
        <v>0</v>
      </c>
      <c r="Z316" s="103"/>
      <c r="AA316" s="104"/>
      <c r="AB316" s="105"/>
      <c r="AC316" s="105"/>
      <c r="AD316" s="105"/>
      <c r="AE316" s="106"/>
      <c r="AF316" s="106"/>
      <c r="AG316" s="106"/>
      <c r="AH316" s="106"/>
      <c r="AI316" s="106"/>
      <c r="AJ316" s="107"/>
    </row>
    <row r="317" spans="2:36">
      <c r="B317" s="108"/>
      <c r="C317" s="109"/>
      <c r="D317" s="94"/>
      <c r="E317" s="95"/>
      <c r="F317" s="95"/>
      <c r="G317" s="96"/>
      <c r="H317" s="97"/>
      <c r="I317" s="98"/>
      <c r="J317" s="99"/>
      <c r="K317" s="100"/>
      <c r="L317" s="65"/>
      <c r="M317" s="100"/>
      <c r="N317" s="100"/>
      <c r="O317" s="65"/>
      <c r="P317" s="101"/>
      <c r="Q317" s="110"/>
      <c r="R317" s="110"/>
      <c r="S317" s="71" t="str">
        <f t="shared" si="22"/>
        <v/>
      </c>
      <c r="T317" s="102"/>
      <c r="U317" s="102"/>
      <c r="V317" s="67" t="str">
        <f t="shared" si="23"/>
        <v/>
      </c>
      <c r="W317" s="68" t="str">
        <f t="shared" si="24"/>
        <v/>
      </c>
      <c r="X317" s="69" t="str">
        <f t="shared" si="25"/>
        <v/>
      </c>
      <c r="Y317" s="70">
        <f t="shared" si="26"/>
        <v>0</v>
      </c>
      <c r="Z317" s="103"/>
      <c r="AA317" s="104"/>
      <c r="AB317" s="105"/>
      <c r="AC317" s="105"/>
      <c r="AD317" s="105"/>
      <c r="AE317" s="106"/>
      <c r="AF317" s="106"/>
      <c r="AG317" s="106"/>
      <c r="AH317" s="106"/>
      <c r="AI317" s="106"/>
      <c r="AJ317" s="107"/>
    </row>
    <row r="318" spans="2:36">
      <c r="B318" s="108"/>
      <c r="C318" s="109"/>
      <c r="D318" s="94"/>
      <c r="E318" s="95"/>
      <c r="F318" s="95"/>
      <c r="G318" s="96"/>
      <c r="H318" s="97"/>
      <c r="I318" s="98"/>
      <c r="J318" s="99"/>
      <c r="K318" s="100"/>
      <c r="L318" s="65"/>
      <c r="M318" s="100"/>
      <c r="N318" s="100"/>
      <c r="O318" s="65"/>
      <c r="P318" s="101"/>
      <c r="Q318" s="110"/>
      <c r="R318" s="110"/>
      <c r="S318" s="71" t="str">
        <f t="shared" si="22"/>
        <v/>
      </c>
      <c r="T318" s="102"/>
      <c r="U318" s="102"/>
      <c r="V318" s="67" t="str">
        <f t="shared" si="23"/>
        <v/>
      </c>
      <c r="W318" s="68" t="str">
        <f t="shared" si="24"/>
        <v/>
      </c>
      <c r="X318" s="69" t="str">
        <f t="shared" si="25"/>
        <v/>
      </c>
      <c r="Y318" s="70">
        <f t="shared" si="26"/>
        <v>0</v>
      </c>
      <c r="Z318" s="103"/>
      <c r="AA318" s="104"/>
      <c r="AB318" s="105"/>
      <c r="AC318" s="105"/>
      <c r="AD318" s="105"/>
      <c r="AE318" s="106"/>
      <c r="AF318" s="106"/>
      <c r="AG318" s="106"/>
      <c r="AH318" s="106"/>
      <c r="AI318" s="106"/>
      <c r="AJ318" s="107"/>
    </row>
    <row r="319" spans="2:36">
      <c r="B319" s="108"/>
      <c r="C319" s="109"/>
      <c r="D319" s="94"/>
      <c r="E319" s="95"/>
      <c r="F319" s="95"/>
      <c r="G319" s="96"/>
      <c r="H319" s="97"/>
      <c r="I319" s="98"/>
      <c r="J319" s="99"/>
      <c r="K319" s="100"/>
      <c r="L319" s="65"/>
      <c r="M319" s="100"/>
      <c r="N319" s="100"/>
      <c r="O319" s="65"/>
      <c r="P319" s="101"/>
      <c r="Q319" s="110"/>
      <c r="R319" s="110"/>
      <c r="S319" s="71" t="str">
        <f t="shared" si="22"/>
        <v/>
      </c>
      <c r="T319" s="102"/>
      <c r="U319" s="102"/>
      <c r="V319" s="67" t="str">
        <f t="shared" si="23"/>
        <v/>
      </c>
      <c r="W319" s="68" t="str">
        <f t="shared" si="24"/>
        <v/>
      </c>
      <c r="X319" s="69" t="str">
        <f t="shared" si="25"/>
        <v/>
      </c>
      <c r="Y319" s="70">
        <f t="shared" si="26"/>
        <v>0</v>
      </c>
      <c r="Z319" s="103"/>
      <c r="AA319" s="104"/>
      <c r="AB319" s="105"/>
      <c r="AC319" s="105"/>
      <c r="AD319" s="105"/>
      <c r="AE319" s="106"/>
      <c r="AF319" s="106"/>
      <c r="AG319" s="106"/>
      <c r="AH319" s="106"/>
      <c r="AI319" s="106"/>
      <c r="AJ319" s="107"/>
    </row>
    <row r="320" spans="2:36">
      <c r="B320" s="108"/>
      <c r="C320" s="109"/>
      <c r="D320" s="94"/>
      <c r="E320" s="95"/>
      <c r="F320" s="95"/>
      <c r="G320" s="96"/>
      <c r="H320" s="97"/>
      <c r="I320" s="98"/>
      <c r="J320" s="99"/>
      <c r="K320" s="100"/>
      <c r="L320" s="65"/>
      <c r="M320" s="100"/>
      <c r="N320" s="100"/>
      <c r="O320" s="65"/>
      <c r="P320" s="101"/>
      <c r="Q320" s="110"/>
      <c r="R320" s="110"/>
      <c r="S320" s="71" t="str">
        <f t="shared" si="22"/>
        <v/>
      </c>
      <c r="T320" s="102"/>
      <c r="U320" s="102"/>
      <c r="V320" s="67" t="str">
        <f t="shared" si="23"/>
        <v/>
      </c>
      <c r="W320" s="68" t="str">
        <f t="shared" si="24"/>
        <v/>
      </c>
      <c r="X320" s="69" t="str">
        <f t="shared" si="25"/>
        <v/>
      </c>
      <c r="Y320" s="70">
        <f t="shared" si="26"/>
        <v>0</v>
      </c>
      <c r="Z320" s="103"/>
      <c r="AA320" s="104"/>
      <c r="AB320" s="105"/>
      <c r="AC320" s="105"/>
      <c r="AD320" s="105"/>
      <c r="AE320" s="106"/>
      <c r="AF320" s="106"/>
      <c r="AG320" s="106"/>
      <c r="AH320" s="106"/>
      <c r="AI320" s="106"/>
      <c r="AJ320" s="107"/>
    </row>
    <row r="321" spans="2:36">
      <c r="B321" s="108"/>
      <c r="C321" s="109"/>
      <c r="D321" s="94"/>
      <c r="E321" s="95"/>
      <c r="F321" s="95"/>
      <c r="G321" s="96"/>
      <c r="H321" s="97"/>
      <c r="I321" s="98"/>
      <c r="J321" s="99"/>
      <c r="K321" s="100"/>
      <c r="L321" s="65"/>
      <c r="M321" s="100"/>
      <c r="N321" s="100"/>
      <c r="O321" s="65"/>
      <c r="P321" s="101"/>
      <c r="Q321" s="110"/>
      <c r="R321" s="110"/>
      <c r="S321" s="71" t="str">
        <f t="shared" si="22"/>
        <v/>
      </c>
      <c r="T321" s="102"/>
      <c r="U321" s="102"/>
      <c r="V321" s="67" t="str">
        <f t="shared" si="23"/>
        <v/>
      </c>
      <c r="W321" s="68" t="str">
        <f t="shared" si="24"/>
        <v/>
      </c>
      <c r="X321" s="69" t="str">
        <f t="shared" si="25"/>
        <v/>
      </c>
      <c r="Y321" s="70">
        <f t="shared" si="26"/>
        <v>0</v>
      </c>
      <c r="Z321" s="103"/>
      <c r="AA321" s="104"/>
      <c r="AB321" s="105"/>
      <c r="AC321" s="105"/>
      <c r="AD321" s="105"/>
      <c r="AE321" s="106"/>
      <c r="AF321" s="106"/>
      <c r="AG321" s="106"/>
      <c r="AH321" s="106"/>
      <c r="AI321" s="106"/>
      <c r="AJ321" s="107"/>
    </row>
    <row r="322" spans="2:36">
      <c r="B322" s="108"/>
      <c r="C322" s="109"/>
      <c r="D322" s="94"/>
      <c r="E322" s="95"/>
      <c r="F322" s="95"/>
      <c r="G322" s="96"/>
      <c r="H322" s="97"/>
      <c r="I322" s="98"/>
      <c r="J322" s="99"/>
      <c r="K322" s="100"/>
      <c r="L322" s="65"/>
      <c r="M322" s="100"/>
      <c r="N322" s="100"/>
      <c r="O322" s="65"/>
      <c r="P322" s="101"/>
      <c r="Q322" s="110"/>
      <c r="R322" s="110"/>
      <c r="S322" s="71" t="str">
        <f t="shared" si="22"/>
        <v/>
      </c>
      <c r="T322" s="102"/>
      <c r="U322" s="102"/>
      <c r="V322" s="67" t="str">
        <f t="shared" si="23"/>
        <v/>
      </c>
      <c r="W322" s="68" t="str">
        <f t="shared" si="24"/>
        <v/>
      </c>
      <c r="X322" s="69" t="str">
        <f t="shared" si="25"/>
        <v/>
      </c>
      <c r="Y322" s="70">
        <f t="shared" si="26"/>
        <v>0</v>
      </c>
      <c r="Z322" s="103"/>
      <c r="AA322" s="104"/>
      <c r="AB322" s="105"/>
      <c r="AC322" s="105"/>
      <c r="AD322" s="105"/>
      <c r="AE322" s="106"/>
      <c r="AF322" s="106"/>
      <c r="AG322" s="106"/>
      <c r="AH322" s="106"/>
      <c r="AI322" s="106"/>
      <c r="AJ322" s="107"/>
    </row>
    <row r="323" spans="2:36">
      <c r="B323" s="108"/>
      <c r="C323" s="109"/>
      <c r="D323" s="94"/>
      <c r="E323" s="95"/>
      <c r="F323" s="95"/>
      <c r="G323" s="96"/>
      <c r="H323" s="97"/>
      <c r="I323" s="98"/>
      <c r="J323" s="99"/>
      <c r="K323" s="100"/>
      <c r="L323" s="65"/>
      <c r="M323" s="100"/>
      <c r="N323" s="100"/>
      <c r="O323" s="65"/>
      <c r="P323" s="101"/>
      <c r="Q323" s="110"/>
      <c r="R323" s="110"/>
      <c r="S323" s="71" t="str">
        <f t="shared" si="22"/>
        <v/>
      </c>
      <c r="T323" s="102"/>
      <c r="U323" s="102"/>
      <c r="V323" s="67" t="str">
        <f t="shared" si="23"/>
        <v/>
      </c>
      <c r="W323" s="68" t="str">
        <f t="shared" si="24"/>
        <v/>
      </c>
      <c r="X323" s="69" t="str">
        <f t="shared" si="25"/>
        <v/>
      </c>
      <c r="Y323" s="70">
        <f t="shared" si="26"/>
        <v>0</v>
      </c>
      <c r="Z323" s="103"/>
      <c r="AA323" s="104"/>
      <c r="AB323" s="105"/>
      <c r="AC323" s="105"/>
      <c r="AD323" s="105"/>
      <c r="AE323" s="106"/>
      <c r="AF323" s="106"/>
      <c r="AG323" s="106"/>
      <c r="AH323" s="106"/>
      <c r="AI323" s="106"/>
      <c r="AJ323" s="107"/>
    </row>
    <row r="324" spans="2:36">
      <c r="B324" s="108"/>
      <c r="C324" s="109"/>
      <c r="D324" s="94"/>
      <c r="E324" s="95"/>
      <c r="F324" s="95"/>
      <c r="G324" s="96"/>
      <c r="H324" s="97"/>
      <c r="I324" s="98"/>
      <c r="J324" s="99"/>
      <c r="K324" s="100"/>
      <c r="L324" s="65"/>
      <c r="M324" s="100"/>
      <c r="N324" s="100"/>
      <c r="O324" s="65"/>
      <c r="P324" s="101"/>
      <c r="Q324" s="110"/>
      <c r="R324" s="110"/>
      <c r="S324" s="71" t="str">
        <f t="shared" si="22"/>
        <v/>
      </c>
      <c r="T324" s="102"/>
      <c r="U324" s="102"/>
      <c r="V324" s="67" t="str">
        <f t="shared" si="23"/>
        <v/>
      </c>
      <c r="W324" s="68" t="str">
        <f t="shared" si="24"/>
        <v/>
      </c>
      <c r="X324" s="69" t="str">
        <f t="shared" si="25"/>
        <v/>
      </c>
      <c r="Y324" s="70">
        <f t="shared" si="26"/>
        <v>0</v>
      </c>
      <c r="Z324" s="103"/>
      <c r="AA324" s="104"/>
      <c r="AB324" s="105"/>
      <c r="AC324" s="105"/>
      <c r="AD324" s="105"/>
      <c r="AE324" s="106"/>
      <c r="AF324" s="106"/>
      <c r="AG324" s="106"/>
      <c r="AH324" s="106"/>
      <c r="AI324" s="106"/>
      <c r="AJ324" s="107"/>
    </row>
    <row r="325" spans="2:36">
      <c r="B325" s="108"/>
      <c r="C325" s="109"/>
      <c r="D325" s="94"/>
      <c r="E325" s="95"/>
      <c r="F325" s="95"/>
      <c r="G325" s="96"/>
      <c r="H325" s="97"/>
      <c r="I325" s="98"/>
      <c r="J325" s="99"/>
      <c r="K325" s="100"/>
      <c r="L325" s="65"/>
      <c r="M325" s="100"/>
      <c r="N325" s="100"/>
      <c r="O325" s="65"/>
      <c r="P325" s="101"/>
      <c r="Q325" s="110"/>
      <c r="R325" s="110"/>
      <c r="S325" s="71" t="str">
        <f t="shared" si="22"/>
        <v/>
      </c>
      <c r="T325" s="102"/>
      <c r="U325" s="102"/>
      <c r="V325" s="67" t="str">
        <f t="shared" si="23"/>
        <v/>
      </c>
      <c r="W325" s="68" t="str">
        <f t="shared" si="24"/>
        <v/>
      </c>
      <c r="X325" s="69" t="str">
        <f t="shared" si="25"/>
        <v/>
      </c>
      <c r="Y325" s="70">
        <f t="shared" si="26"/>
        <v>0</v>
      </c>
      <c r="Z325" s="103"/>
      <c r="AA325" s="104"/>
      <c r="AB325" s="105"/>
      <c r="AC325" s="105"/>
      <c r="AD325" s="105"/>
      <c r="AE325" s="106"/>
      <c r="AF325" s="106"/>
      <c r="AG325" s="106"/>
      <c r="AH325" s="106"/>
      <c r="AI325" s="106"/>
      <c r="AJ325" s="107"/>
    </row>
    <row r="326" spans="2:36">
      <c r="B326" s="108"/>
      <c r="C326" s="109"/>
      <c r="D326" s="94"/>
      <c r="E326" s="95"/>
      <c r="F326" s="95"/>
      <c r="G326" s="96"/>
      <c r="H326" s="97"/>
      <c r="I326" s="98"/>
      <c r="J326" s="99"/>
      <c r="K326" s="100"/>
      <c r="L326" s="65"/>
      <c r="M326" s="100"/>
      <c r="N326" s="100"/>
      <c r="O326" s="65"/>
      <c r="P326" s="101"/>
      <c r="Q326" s="110"/>
      <c r="R326" s="110"/>
      <c r="S326" s="71" t="str">
        <f t="shared" si="22"/>
        <v/>
      </c>
      <c r="T326" s="102"/>
      <c r="U326" s="102"/>
      <c r="V326" s="67" t="str">
        <f t="shared" si="23"/>
        <v/>
      </c>
      <c r="W326" s="68" t="str">
        <f t="shared" si="24"/>
        <v/>
      </c>
      <c r="X326" s="69" t="str">
        <f t="shared" si="25"/>
        <v/>
      </c>
      <c r="Y326" s="70">
        <f t="shared" si="26"/>
        <v>0</v>
      </c>
      <c r="Z326" s="103"/>
      <c r="AA326" s="104"/>
      <c r="AB326" s="105"/>
      <c r="AC326" s="105"/>
      <c r="AD326" s="105"/>
      <c r="AE326" s="106"/>
      <c r="AF326" s="106"/>
      <c r="AG326" s="106"/>
      <c r="AH326" s="106"/>
      <c r="AI326" s="106"/>
      <c r="AJ326" s="107"/>
    </row>
    <row r="327" spans="2:36">
      <c r="B327" s="108"/>
      <c r="C327" s="109"/>
      <c r="D327" s="94"/>
      <c r="E327" s="95"/>
      <c r="F327" s="95"/>
      <c r="G327" s="96"/>
      <c r="H327" s="97"/>
      <c r="I327" s="98"/>
      <c r="J327" s="99"/>
      <c r="K327" s="100"/>
      <c r="L327" s="65"/>
      <c r="M327" s="100"/>
      <c r="N327" s="100"/>
      <c r="O327" s="65"/>
      <c r="P327" s="101"/>
      <c r="Q327" s="110"/>
      <c r="R327" s="110"/>
      <c r="S327" s="71" t="str">
        <f t="shared" si="22"/>
        <v/>
      </c>
      <c r="T327" s="102"/>
      <c r="U327" s="102"/>
      <c r="V327" s="67" t="str">
        <f t="shared" si="23"/>
        <v/>
      </c>
      <c r="W327" s="68" t="str">
        <f t="shared" si="24"/>
        <v/>
      </c>
      <c r="X327" s="69" t="str">
        <f t="shared" si="25"/>
        <v/>
      </c>
      <c r="Y327" s="70">
        <f t="shared" si="26"/>
        <v>0</v>
      </c>
      <c r="Z327" s="103"/>
      <c r="AA327" s="104"/>
      <c r="AB327" s="105"/>
      <c r="AC327" s="105"/>
      <c r="AD327" s="105"/>
      <c r="AE327" s="106"/>
      <c r="AF327" s="106"/>
      <c r="AG327" s="106"/>
      <c r="AH327" s="106"/>
      <c r="AI327" s="106"/>
      <c r="AJ327" s="107"/>
    </row>
    <row r="328" spans="2:36">
      <c r="B328" s="108"/>
      <c r="C328" s="109"/>
      <c r="D328" s="94"/>
      <c r="E328" s="95"/>
      <c r="F328" s="95"/>
      <c r="G328" s="96"/>
      <c r="H328" s="97"/>
      <c r="I328" s="98"/>
      <c r="J328" s="99"/>
      <c r="K328" s="100"/>
      <c r="L328" s="65"/>
      <c r="M328" s="100"/>
      <c r="N328" s="100"/>
      <c r="O328" s="65"/>
      <c r="P328" s="101"/>
      <c r="Q328" s="110"/>
      <c r="R328" s="110"/>
      <c r="S328" s="71" t="str">
        <f t="shared" si="22"/>
        <v/>
      </c>
      <c r="T328" s="102"/>
      <c r="U328" s="102"/>
      <c r="V328" s="67" t="str">
        <f t="shared" si="23"/>
        <v/>
      </c>
      <c r="W328" s="68" t="str">
        <f t="shared" si="24"/>
        <v/>
      </c>
      <c r="X328" s="69" t="str">
        <f t="shared" si="25"/>
        <v/>
      </c>
      <c r="Y328" s="70">
        <f t="shared" si="26"/>
        <v>0</v>
      </c>
      <c r="Z328" s="103"/>
      <c r="AA328" s="104"/>
      <c r="AB328" s="105"/>
      <c r="AC328" s="105"/>
      <c r="AD328" s="105"/>
      <c r="AE328" s="106"/>
      <c r="AF328" s="106"/>
      <c r="AG328" s="106"/>
      <c r="AH328" s="106"/>
      <c r="AI328" s="106"/>
      <c r="AJ328" s="107"/>
    </row>
    <row r="329" spans="2:36">
      <c r="B329" s="108"/>
      <c r="C329" s="109"/>
      <c r="D329" s="94"/>
      <c r="E329" s="95"/>
      <c r="F329" s="95"/>
      <c r="G329" s="96"/>
      <c r="H329" s="97"/>
      <c r="I329" s="98"/>
      <c r="J329" s="99"/>
      <c r="K329" s="100"/>
      <c r="L329" s="65"/>
      <c r="M329" s="100"/>
      <c r="N329" s="100"/>
      <c r="O329" s="65"/>
      <c r="P329" s="101"/>
      <c r="Q329" s="110"/>
      <c r="R329" s="110"/>
      <c r="S329" s="71" t="str">
        <f t="shared" si="22"/>
        <v/>
      </c>
      <c r="T329" s="102"/>
      <c r="U329" s="102"/>
      <c r="V329" s="67" t="str">
        <f t="shared" si="23"/>
        <v/>
      </c>
      <c r="W329" s="68" t="str">
        <f t="shared" si="24"/>
        <v/>
      </c>
      <c r="X329" s="69" t="str">
        <f t="shared" si="25"/>
        <v/>
      </c>
      <c r="Y329" s="70">
        <f t="shared" si="26"/>
        <v>0</v>
      </c>
      <c r="Z329" s="103"/>
      <c r="AA329" s="104"/>
      <c r="AB329" s="105"/>
      <c r="AC329" s="105"/>
      <c r="AD329" s="105"/>
      <c r="AE329" s="106"/>
      <c r="AF329" s="106"/>
      <c r="AG329" s="106"/>
      <c r="AH329" s="106"/>
      <c r="AI329" s="106"/>
      <c r="AJ329" s="107"/>
    </row>
    <row r="330" spans="2:36">
      <c r="B330" s="108"/>
      <c r="C330" s="109"/>
      <c r="D330" s="94"/>
      <c r="E330" s="95"/>
      <c r="F330" s="95"/>
      <c r="G330" s="96"/>
      <c r="H330" s="97"/>
      <c r="I330" s="98"/>
      <c r="J330" s="99"/>
      <c r="K330" s="100"/>
      <c r="L330" s="65"/>
      <c r="M330" s="100"/>
      <c r="N330" s="100"/>
      <c r="O330" s="65"/>
      <c r="P330" s="101"/>
      <c r="Q330" s="110"/>
      <c r="R330" s="110"/>
      <c r="S330" s="71" t="str">
        <f t="shared" si="22"/>
        <v/>
      </c>
      <c r="T330" s="102"/>
      <c r="U330" s="102"/>
      <c r="V330" s="67" t="str">
        <f t="shared" si="23"/>
        <v/>
      </c>
      <c r="W330" s="68" t="str">
        <f t="shared" si="24"/>
        <v/>
      </c>
      <c r="X330" s="69" t="str">
        <f t="shared" si="25"/>
        <v/>
      </c>
      <c r="Y330" s="70">
        <f t="shared" si="26"/>
        <v>0</v>
      </c>
      <c r="Z330" s="103"/>
      <c r="AA330" s="104"/>
      <c r="AB330" s="105"/>
      <c r="AC330" s="105"/>
      <c r="AD330" s="105"/>
      <c r="AE330" s="106"/>
      <c r="AF330" s="106"/>
      <c r="AG330" s="106"/>
      <c r="AH330" s="106"/>
      <c r="AI330" s="106"/>
      <c r="AJ330" s="107"/>
    </row>
    <row r="331" spans="2:36">
      <c r="B331" s="108"/>
      <c r="C331" s="109"/>
      <c r="D331" s="94"/>
      <c r="E331" s="95"/>
      <c r="F331" s="95"/>
      <c r="G331" s="96"/>
      <c r="H331" s="97"/>
      <c r="I331" s="98"/>
      <c r="J331" s="99"/>
      <c r="K331" s="100"/>
      <c r="L331" s="65"/>
      <c r="M331" s="100"/>
      <c r="N331" s="100"/>
      <c r="O331" s="65"/>
      <c r="P331" s="101"/>
      <c r="Q331" s="110"/>
      <c r="R331" s="110"/>
      <c r="S331" s="71" t="str">
        <f t="shared" si="22"/>
        <v/>
      </c>
      <c r="T331" s="102"/>
      <c r="U331" s="102"/>
      <c r="V331" s="67" t="str">
        <f t="shared" si="23"/>
        <v/>
      </c>
      <c r="W331" s="68" t="str">
        <f t="shared" si="24"/>
        <v/>
      </c>
      <c r="X331" s="69" t="str">
        <f t="shared" si="25"/>
        <v/>
      </c>
      <c r="Y331" s="70">
        <f t="shared" si="26"/>
        <v>0</v>
      </c>
      <c r="Z331" s="103"/>
      <c r="AA331" s="104"/>
      <c r="AB331" s="105"/>
      <c r="AC331" s="105"/>
      <c r="AD331" s="105"/>
      <c r="AE331" s="106"/>
      <c r="AF331" s="106"/>
      <c r="AG331" s="106"/>
      <c r="AH331" s="106"/>
      <c r="AI331" s="106"/>
      <c r="AJ331" s="107"/>
    </row>
    <row r="332" spans="2:36">
      <c r="B332" s="108"/>
      <c r="C332" s="109"/>
      <c r="D332" s="94"/>
      <c r="E332" s="95"/>
      <c r="F332" s="95"/>
      <c r="G332" s="96"/>
      <c r="H332" s="97"/>
      <c r="I332" s="98"/>
      <c r="J332" s="99"/>
      <c r="K332" s="100"/>
      <c r="L332" s="65"/>
      <c r="M332" s="100"/>
      <c r="N332" s="100"/>
      <c r="O332" s="65"/>
      <c r="P332" s="101"/>
      <c r="Q332" s="110"/>
      <c r="R332" s="110"/>
      <c r="S332" s="71" t="str">
        <f t="shared" si="22"/>
        <v/>
      </c>
      <c r="T332" s="102"/>
      <c r="U332" s="102"/>
      <c r="V332" s="67" t="str">
        <f t="shared" si="23"/>
        <v/>
      </c>
      <c r="W332" s="68" t="str">
        <f t="shared" si="24"/>
        <v/>
      </c>
      <c r="X332" s="69" t="str">
        <f t="shared" si="25"/>
        <v/>
      </c>
      <c r="Y332" s="70">
        <f t="shared" si="26"/>
        <v>0</v>
      </c>
      <c r="Z332" s="103"/>
      <c r="AA332" s="104"/>
      <c r="AB332" s="105"/>
      <c r="AC332" s="105"/>
      <c r="AD332" s="105"/>
      <c r="AE332" s="106"/>
      <c r="AF332" s="106"/>
      <c r="AG332" s="106"/>
      <c r="AH332" s="106"/>
      <c r="AI332" s="106"/>
      <c r="AJ332" s="107"/>
    </row>
    <row r="333" spans="2:36">
      <c r="B333" s="108"/>
      <c r="C333" s="109"/>
      <c r="D333" s="94"/>
      <c r="E333" s="95"/>
      <c r="F333" s="95"/>
      <c r="G333" s="96"/>
      <c r="H333" s="97"/>
      <c r="I333" s="98"/>
      <c r="J333" s="99"/>
      <c r="K333" s="100"/>
      <c r="L333" s="65"/>
      <c r="M333" s="100"/>
      <c r="N333" s="100"/>
      <c r="O333" s="65"/>
      <c r="P333" s="101"/>
      <c r="Q333" s="110"/>
      <c r="R333" s="110"/>
      <c r="S333" s="71" t="str">
        <f t="shared" si="22"/>
        <v/>
      </c>
      <c r="T333" s="102"/>
      <c r="U333" s="102"/>
      <c r="V333" s="67" t="str">
        <f t="shared" si="23"/>
        <v/>
      </c>
      <c r="W333" s="68" t="str">
        <f t="shared" si="24"/>
        <v/>
      </c>
      <c r="X333" s="69" t="str">
        <f t="shared" si="25"/>
        <v/>
      </c>
      <c r="Y333" s="70">
        <f t="shared" si="26"/>
        <v>0</v>
      </c>
      <c r="Z333" s="103"/>
      <c r="AA333" s="104"/>
      <c r="AB333" s="105"/>
      <c r="AC333" s="105"/>
      <c r="AD333" s="105"/>
      <c r="AE333" s="106"/>
      <c r="AF333" s="106"/>
      <c r="AG333" s="106"/>
      <c r="AH333" s="106"/>
      <c r="AI333" s="106"/>
      <c r="AJ333" s="107"/>
    </row>
    <row r="334" spans="2:36">
      <c r="B334" s="108"/>
      <c r="C334" s="109"/>
      <c r="D334" s="94"/>
      <c r="E334" s="95"/>
      <c r="F334" s="95"/>
      <c r="G334" s="96"/>
      <c r="H334" s="97"/>
      <c r="I334" s="98"/>
      <c r="J334" s="99"/>
      <c r="K334" s="100"/>
      <c r="L334" s="65"/>
      <c r="M334" s="100"/>
      <c r="N334" s="100"/>
      <c r="O334" s="65"/>
      <c r="P334" s="101"/>
      <c r="Q334" s="110"/>
      <c r="R334" s="110"/>
      <c r="S334" s="71" t="str">
        <f t="shared" si="22"/>
        <v/>
      </c>
      <c r="T334" s="102"/>
      <c r="U334" s="102"/>
      <c r="V334" s="67" t="str">
        <f t="shared" si="23"/>
        <v/>
      </c>
      <c r="W334" s="68" t="str">
        <f t="shared" si="24"/>
        <v/>
      </c>
      <c r="X334" s="69" t="str">
        <f t="shared" si="25"/>
        <v/>
      </c>
      <c r="Y334" s="70">
        <f t="shared" si="26"/>
        <v>0</v>
      </c>
      <c r="Z334" s="103"/>
      <c r="AA334" s="104"/>
      <c r="AB334" s="105"/>
      <c r="AC334" s="105"/>
      <c r="AD334" s="105"/>
      <c r="AE334" s="106"/>
      <c r="AF334" s="106"/>
      <c r="AG334" s="106"/>
      <c r="AH334" s="106"/>
      <c r="AI334" s="106"/>
      <c r="AJ334" s="107"/>
    </row>
    <row r="335" spans="2:36">
      <c r="B335" s="108"/>
      <c r="C335" s="109"/>
      <c r="D335" s="94"/>
      <c r="E335" s="95"/>
      <c r="F335" s="95"/>
      <c r="G335" s="96"/>
      <c r="H335" s="97"/>
      <c r="I335" s="98"/>
      <c r="J335" s="99"/>
      <c r="K335" s="100"/>
      <c r="L335" s="65"/>
      <c r="M335" s="100"/>
      <c r="N335" s="100"/>
      <c r="O335" s="65"/>
      <c r="P335" s="101"/>
      <c r="Q335" s="110"/>
      <c r="R335" s="110"/>
      <c r="S335" s="71" t="str">
        <f t="shared" si="22"/>
        <v/>
      </c>
      <c r="T335" s="102"/>
      <c r="U335" s="102"/>
      <c r="V335" s="67" t="str">
        <f t="shared" si="23"/>
        <v/>
      </c>
      <c r="W335" s="68" t="str">
        <f t="shared" si="24"/>
        <v/>
      </c>
      <c r="X335" s="69" t="str">
        <f t="shared" si="25"/>
        <v/>
      </c>
      <c r="Y335" s="70">
        <f t="shared" si="26"/>
        <v>0</v>
      </c>
      <c r="Z335" s="103"/>
      <c r="AA335" s="104"/>
      <c r="AB335" s="105"/>
      <c r="AC335" s="105"/>
      <c r="AD335" s="105"/>
      <c r="AE335" s="106"/>
      <c r="AF335" s="106"/>
      <c r="AG335" s="106"/>
      <c r="AH335" s="106"/>
      <c r="AI335" s="106"/>
      <c r="AJ335" s="107"/>
    </row>
    <row r="336" spans="2:36">
      <c r="B336" s="108"/>
      <c r="C336" s="109"/>
      <c r="D336" s="94"/>
      <c r="E336" s="95"/>
      <c r="F336" s="95"/>
      <c r="G336" s="96"/>
      <c r="H336" s="97"/>
      <c r="I336" s="98"/>
      <c r="J336" s="99"/>
      <c r="K336" s="100"/>
      <c r="L336" s="65"/>
      <c r="M336" s="100"/>
      <c r="N336" s="100"/>
      <c r="O336" s="65"/>
      <c r="P336" s="101"/>
      <c r="Q336" s="110"/>
      <c r="R336" s="110"/>
      <c r="S336" s="71" t="str">
        <f t="shared" si="22"/>
        <v/>
      </c>
      <c r="T336" s="102"/>
      <c r="U336" s="102"/>
      <c r="V336" s="67" t="str">
        <f t="shared" si="23"/>
        <v/>
      </c>
      <c r="W336" s="68" t="str">
        <f t="shared" si="24"/>
        <v/>
      </c>
      <c r="X336" s="69" t="str">
        <f t="shared" si="25"/>
        <v/>
      </c>
      <c r="Y336" s="70">
        <f t="shared" si="26"/>
        <v>0</v>
      </c>
      <c r="Z336" s="103"/>
      <c r="AA336" s="104"/>
      <c r="AB336" s="105"/>
      <c r="AC336" s="105"/>
      <c r="AD336" s="105"/>
      <c r="AE336" s="106"/>
      <c r="AF336" s="106"/>
      <c r="AG336" s="106"/>
      <c r="AH336" s="106"/>
      <c r="AI336" s="106"/>
      <c r="AJ336" s="107"/>
    </row>
    <row r="337" spans="2:36">
      <c r="B337" s="108"/>
      <c r="C337" s="109"/>
      <c r="D337" s="94"/>
      <c r="E337" s="95"/>
      <c r="F337" s="95"/>
      <c r="G337" s="96"/>
      <c r="H337" s="97"/>
      <c r="I337" s="98"/>
      <c r="J337" s="99"/>
      <c r="K337" s="100"/>
      <c r="L337" s="65"/>
      <c r="M337" s="100"/>
      <c r="N337" s="100"/>
      <c r="O337" s="65"/>
      <c r="P337" s="101"/>
      <c r="Q337" s="110"/>
      <c r="R337" s="110"/>
      <c r="S337" s="71" t="str">
        <f t="shared" si="22"/>
        <v/>
      </c>
      <c r="T337" s="102"/>
      <c r="U337" s="102"/>
      <c r="V337" s="67" t="str">
        <f t="shared" si="23"/>
        <v/>
      </c>
      <c r="W337" s="68" t="str">
        <f t="shared" si="24"/>
        <v/>
      </c>
      <c r="X337" s="69" t="str">
        <f t="shared" si="25"/>
        <v/>
      </c>
      <c r="Y337" s="70">
        <f t="shared" si="26"/>
        <v>0</v>
      </c>
      <c r="Z337" s="103"/>
      <c r="AA337" s="104"/>
      <c r="AB337" s="105"/>
      <c r="AC337" s="105"/>
      <c r="AD337" s="105"/>
      <c r="AE337" s="106"/>
      <c r="AF337" s="106"/>
      <c r="AG337" s="106"/>
      <c r="AH337" s="106"/>
      <c r="AI337" s="106"/>
      <c r="AJ337" s="107"/>
    </row>
    <row r="338" spans="2:36">
      <c r="B338" s="108"/>
      <c r="C338" s="109"/>
      <c r="D338" s="94"/>
      <c r="E338" s="95"/>
      <c r="F338" s="95"/>
      <c r="G338" s="96"/>
      <c r="H338" s="97"/>
      <c r="I338" s="98"/>
      <c r="J338" s="99"/>
      <c r="K338" s="100"/>
      <c r="L338" s="65"/>
      <c r="M338" s="100"/>
      <c r="N338" s="100"/>
      <c r="O338" s="65"/>
      <c r="P338" s="101"/>
      <c r="Q338" s="110"/>
      <c r="R338" s="110"/>
      <c r="S338" s="71" t="str">
        <f t="shared" si="22"/>
        <v/>
      </c>
      <c r="T338" s="102"/>
      <c r="U338" s="102"/>
      <c r="V338" s="67" t="str">
        <f t="shared" si="23"/>
        <v/>
      </c>
      <c r="W338" s="68" t="str">
        <f t="shared" si="24"/>
        <v/>
      </c>
      <c r="X338" s="69" t="str">
        <f t="shared" si="25"/>
        <v/>
      </c>
      <c r="Y338" s="70">
        <f t="shared" si="26"/>
        <v>0</v>
      </c>
      <c r="Z338" s="103"/>
      <c r="AA338" s="104"/>
      <c r="AB338" s="105"/>
      <c r="AC338" s="105"/>
      <c r="AD338" s="105"/>
      <c r="AE338" s="106"/>
      <c r="AF338" s="106"/>
      <c r="AG338" s="106"/>
      <c r="AH338" s="106"/>
      <c r="AI338" s="106"/>
      <c r="AJ338" s="107"/>
    </row>
    <row r="339" spans="2:36">
      <c r="B339" s="108"/>
      <c r="C339" s="109"/>
      <c r="D339" s="94"/>
      <c r="E339" s="95"/>
      <c r="F339" s="95"/>
      <c r="G339" s="96"/>
      <c r="H339" s="97"/>
      <c r="I339" s="98"/>
      <c r="J339" s="99"/>
      <c r="K339" s="100"/>
      <c r="L339" s="65"/>
      <c r="M339" s="100"/>
      <c r="N339" s="100"/>
      <c r="O339" s="65"/>
      <c r="P339" s="101"/>
      <c r="Q339" s="110"/>
      <c r="R339" s="110"/>
      <c r="S339" s="71" t="str">
        <f t="shared" si="22"/>
        <v/>
      </c>
      <c r="T339" s="102"/>
      <c r="U339" s="102"/>
      <c r="V339" s="67" t="str">
        <f t="shared" si="23"/>
        <v/>
      </c>
      <c r="W339" s="68" t="str">
        <f t="shared" si="24"/>
        <v/>
      </c>
      <c r="X339" s="69" t="str">
        <f t="shared" si="25"/>
        <v/>
      </c>
      <c r="Y339" s="70">
        <f t="shared" si="26"/>
        <v>0</v>
      </c>
      <c r="Z339" s="103"/>
      <c r="AA339" s="104"/>
      <c r="AB339" s="105"/>
      <c r="AC339" s="105"/>
      <c r="AD339" s="105"/>
      <c r="AE339" s="106"/>
      <c r="AF339" s="106"/>
      <c r="AG339" s="106"/>
      <c r="AH339" s="106"/>
      <c r="AI339" s="106"/>
      <c r="AJ339" s="107"/>
    </row>
    <row r="340" spans="2:36">
      <c r="B340" s="108"/>
      <c r="C340" s="109"/>
      <c r="D340" s="94"/>
      <c r="E340" s="95"/>
      <c r="F340" s="95"/>
      <c r="G340" s="96"/>
      <c r="H340" s="97"/>
      <c r="I340" s="98"/>
      <c r="J340" s="99"/>
      <c r="K340" s="100"/>
      <c r="L340" s="65"/>
      <c r="M340" s="100"/>
      <c r="N340" s="100"/>
      <c r="O340" s="65"/>
      <c r="P340" s="101"/>
      <c r="Q340" s="110"/>
      <c r="R340" s="110"/>
      <c r="S340" s="71" t="str">
        <f t="shared" si="22"/>
        <v/>
      </c>
      <c r="T340" s="102"/>
      <c r="U340" s="102"/>
      <c r="V340" s="67" t="str">
        <f t="shared" si="23"/>
        <v/>
      </c>
      <c r="W340" s="68" t="str">
        <f t="shared" si="24"/>
        <v/>
      </c>
      <c r="X340" s="69" t="str">
        <f t="shared" si="25"/>
        <v/>
      </c>
      <c r="Y340" s="70">
        <f t="shared" si="26"/>
        <v>0</v>
      </c>
      <c r="Z340" s="103"/>
      <c r="AA340" s="104"/>
      <c r="AB340" s="105"/>
      <c r="AC340" s="105"/>
      <c r="AD340" s="105"/>
      <c r="AE340" s="106"/>
      <c r="AF340" s="106"/>
      <c r="AG340" s="106"/>
      <c r="AH340" s="106"/>
      <c r="AI340" s="106"/>
      <c r="AJ340" s="107"/>
    </row>
    <row r="341" spans="2:36">
      <c r="B341" s="108"/>
      <c r="C341" s="109"/>
      <c r="D341" s="94"/>
      <c r="E341" s="95"/>
      <c r="F341" s="95"/>
      <c r="G341" s="96"/>
      <c r="H341" s="97"/>
      <c r="I341" s="98"/>
      <c r="J341" s="99"/>
      <c r="K341" s="100"/>
      <c r="L341" s="65"/>
      <c r="M341" s="100"/>
      <c r="N341" s="100"/>
      <c r="O341" s="65"/>
      <c r="P341" s="101"/>
      <c r="Q341" s="110"/>
      <c r="R341" s="110"/>
      <c r="S341" s="71" t="str">
        <f t="shared" si="22"/>
        <v/>
      </c>
      <c r="T341" s="102"/>
      <c r="U341" s="102"/>
      <c r="V341" s="67" t="str">
        <f t="shared" si="23"/>
        <v/>
      </c>
      <c r="W341" s="68" t="str">
        <f t="shared" si="24"/>
        <v/>
      </c>
      <c r="X341" s="69" t="str">
        <f t="shared" si="25"/>
        <v/>
      </c>
      <c r="Y341" s="70">
        <f t="shared" si="26"/>
        <v>0</v>
      </c>
      <c r="Z341" s="103"/>
      <c r="AA341" s="104"/>
      <c r="AB341" s="105"/>
      <c r="AC341" s="105"/>
      <c r="AD341" s="105"/>
      <c r="AE341" s="106"/>
      <c r="AF341" s="106"/>
      <c r="AG341" s="106"/>
      <c r="AH341" s="106"/>
      <c r="AI341" s="106"/>
      <c r="AJ341" s="107"/>
    </row>
    <row r="342" spans="2:36">
      <c r="B342" s="108"/>
      <c r="C342" s="109"/>
      <c r="D342" s="94"/>
      <c r="E342" s="95"/>
      <c r="F342" s="95"/>
      <c r="G342" s="96"/>
      <c r="H342" s="97"/>
      <c r="I342" s="98"/>
      <c r="J342" s="99"/>
      <c r="K342" s="100"/>
      <c r="L342" s="65"/>
      <c r="M342" s="100"/>
      <c r="N342" s="100"/>
      <c r="O342" s="65"/>
      <c r="P342" s="101"/>
      <c r="Q342" s="110"/>
      <c r="R342" s="110"/>
      <c r="S342" s="71" t="str">
        <f t="shared" si="22"/>
        <v/>
      </c>
      <c r="T342" s="102"/>
      <c r="U342" s="102"/>
      <c r="V342" s="67" t="str">
        <f t="shared" si="23"/>
        <v/>
      </c>
      <c r="W342" s="68" t="str">
        <f t="shared" si="24"/>
        <v/>
      </c>
      <c r="X342" s="69" t="str">
        <f t="shared" si="25"/>
        <v/>
      </c>
      <c r="Y342" s="70">
        <f t="shared" si="26"/>
        <v>0</v>
      </c>
      <c r="Z342" s="103"/>
      <c r="AA342" s="104"/>
      <c r="AB342" s="105"/>
      <c r="AC342" s="105"/>
      <c r="AD342" s="105"/>
      <c r="AE342" s="106"/>
      <c r="AF342" s="106"/>
      <c r="AG342" s="106"/>
      <c r="AH342" s="106"/>
      <c r="AI342" s="106"/>
      <c r="AJ342" s="107"/>
    </row>
    <row r="343" spans="2:36">
      <c r="B343" s="108"/>
      <c r="C343" s="109"/>
      <c r="D343" s="94"/>
      <c r="E343" s="95"/>
      <c r="F343" s="95"/>
      <c r="G343" s="96"/>
      <c r="H343" s="97"/>
      <c r="I343" s="98"/>
      <c r="J343" s="99"/>
      <c r="K343" s="100"/>
      <c r="L343" s="65"/>
      <c r="M343" s="100"/>
      <c r="N343" s="100"/>
      <c r="O343" s="65"/>
      <c r="P343" s="101"/>
      <c r="Q343" s="110"/>
      <c r="R343" s="110"/>
      <c r="S343" s="71" t="str">
        <f t="shared" ref="S343:S406" si="27">IF(G343="","",IF(L343&lt;&gt;"-",C343-Q343-R343,"-"))</f>
        <v/>
      </c>
      <c r="T343" s="102"/>
      <c r="U343" s="102"/>
      <c r="V343" s="67" t="str">
        <f t="shared" ref="V343:V406" si="28">IF(H343="","",IF(O343&lt;&gt;"-",C343-T343-U343,"-"))</f>
        <v/>
      </c>
      <c r="W343" s="68" t="str">
        <f t="shared" ref="W343:W406" si="29">IF(G343="","",IF(AND(AND(D343="飲食",F343&gt;"20:00:00"*1),OR(I343="",I343="－")),"-",IF(L343&lt;&gt;"-",MAX(1,INT(S343/100))*20000*L343,"-")))</f>
        <v/>
      </c>
      <c r="X343" s="69" t="str">
        <f t="shared" ref="X343:X406" si="30">IF(H343="","",IF(AND(AND(D343="飲食",F343&gt;"20:00:00"*1),OR(I343="",I343="－")),"-",IF(O343&lt;&gt;"-",MAX(1,INT(V343/100))*20000*O343,"-")))</f>
        <v/>
      </c>
      <c r="Y343" s="70">
        <f t="shared" ref="Y343:Y406" si="31">IF(G343="",0,IF(AND(W343="-",X343="-"),"-",IF(W343="-",0,W343)+IF(X343="-",0,X343)))</f>
        <v>0</v>
      </c>
      <c r="Z343" s="103"/>
      <c r="AA343" s="104"/>
      <c r="AB343" s="105"/>
      <c r="AC343" s="105"/>
      <c r="AD343" s="105"/>
      <c r="AE343" s="106"/>
      <c r="AF343" s="106"/>
      <c r="AG343" s="106"/>
      <c r="AH343" s="106"/>
      <c r="AI343" s="106"/>
      <c r="AJ343" s="107"/>
    </row>
    <row r="344" spans="2:36">
      <c r="B344" s="108"/>
      <c r="C344" s="109"/>
      <c r="D344" s="94"/>
      <c r="E344" s="95"/>
      <c r="F344" s="95"/>
      <c r="G344" s="96"/>
      <c r="H344" s="97"/>
      <c r="I344" s="98"/>
      <c r="J344" s="99"/>
      <c r="K344" s="100"/>
      <c r="L344" s="65"/>
      <c r="M344" s="100"/>
      <c r="N344" s="100"/>
      <c r="O344" s="65"/>
      <c r="P344" s="101"/>
      <c r="Q344" s="110"/>
      <c r="R344" s="110"/>
      <c r="S344" s="71" t="str">
        <f t="shared" si="27"/>
        <v/>
      </c>
      <c r="T344" s="102"/>
      <c r="U344" s="102"/>
      <c r="V344" s="67" t="str">
        <f t="shared" si="28"/>
        <v/>
      </c>
      <c r="W344" s="68" t="str">
        <f t="shared" si="29"/>
        <v/>
      </c>
      <c r="X344" s="69" t="str">
        <f t="shared" si="30"/>
        <v/>
      </c>
      <c r="Y344" s="70">
        <f t="shared" si="31"/>
        <v>0</v>
      </c>
      <c r="Z344" s="103"/>
      <c r="AA344" s="104"/>
      <c r="AB344" s="105"/>
      <c r="AC344" s="105"/>
      <c r="AD344" s="105"/>
      <c r="AE344" s="106"/>
      <c r="AF344" s="106"/>
      <c r="AG344" s="106"/>
      <c r="AH344" s="106"/>
      <c r="AI344" s="106"/>
      <c r="AJ344" s="107"/>
    </row>
    <row r="345" spans="2:36">
      <c r="B345" s="108"/>
      <c r="C345" s="109"/>
      <c r="D345" s="94"/>
      <c r="E345" s="95"/>
      <c r="F345" s="95"/>
      <c r="G345" s="96"/>
      <c r="H345" s="97"/>
      <c r="I345" s="98"/>
      <c r="J345" s="99"/>
      <c r="K345" s="100"/>
      <c r="L345" s="65"/>
      <c r="M345" s="100"/>
      <c r="N345" s="100"/>
      <c r="O345" s="65"/>
      <c r="P345" s="101"/>
      <c r="Q345" s="110"/>
      <c r="R345" s="110"/>
      <c r="S345" s="71" t="str">
        <f t="shared" si="27"/>
        <v/>
      </c>
      <c r="T345" s="102"/>
      <c r="U345" s="102"/>
      <c r="V345" s="67" t="str">
        <f t="shared" si="28"/>
        <v/>
      </c>
      <c r="W345" s="68" t="str">
        <f t="shared" si="29"/>
        <v/>
      </c>
      <c r="X345" s="69" t="str">
        <f t="shared" si="30"/>
        <v/>
      </c>
      <c r="Y345" s="70">
        <f t="shared" si="31"/>
        <v>0</v>
      </c>
      <c r="Z345" s="103"/>
      <c r="AA345" s="104"/>
      <c r="AB345" s="105"/>
      <c r="AC345" s="105"/>
      <c r="AD345" s="105"/>
      <c r="AE345" s="106"/>
      <c r="AF345" s="106"/>
      <c r="AG345" s="106"/>
      <c r="AH345" s="106"/>
      <c r="AI345" s="106"/>
      <c r="AJ345" s="107"/>
    </row>
    <row r="346" spans="2:36">
      <c r="B346" s="108"/>
      <c r="C346" s="109"/>
      <c r="D346" s="94"/>
      <c r="E346" s="95"/>
      <c r="F346" s="95"/>
      <c r="G346" s="96"/>
      <c r="H346" s="97"/>
      <c r="I346" s="98"/>
      <c r="J346" s="99"/>
      <c r="K346" s="100"/>
      <c r="L346" s="65"/>
      <c r="M346" s="100"/>
      <c r="N346" s="100"/>
      <c r="O346" s="65"/>
      <c r="P346" s="101"/>
      <c r="Q346" s="110"/>
      <c r="R346" s="110"/>
      <c r="S346" s="71" t="str">
        <f t="shared" si="27"/>
        <v/>
      </c>
      <c r="T346" s="102"/>
      <c r="U346" s="102"/>
      <c r="V346" s="67" t="str">
        <f t="shared" si="28"/>
        <v/>
      </c>
      <c r="W346" s="68" t="str">
        <f t="shared" si="29"/>
        <v/>
      </c>
      <c r="X346" s="69" t="str">
        <f t="shared" si="30"/>
        <v/>
      </c>
      <c r="Y346" s="70">
        <f t="shared" si="31"/>
        <v>0</v>
      </c>
      <c r="Z346" s="103"/>
      <c r="AA346" s="104"/>
      <c r="AB346" s="105"/>
      <c r="AC346" s="105"/>
      <c r="AD346" s="105"/>
      <c r="AE346" s="106"/>
      <c r="AF346" s="106"/>
      <c r="AG346" s="106"/>
      <c r="AH346" s="106"/>
      <c r="AI346" s="106"/>
      <c r="AJ346" s="107"/>
    </row>
    <row r="347" spans="2:36">
      <c r="B347" s="108"/>
      <c r="C347" s="109"/>
      <c r="D347" s="94"/>
      <c r="E347" s="95"/>
      <c r="F347" s="95"/>
      <c r="G347" s="96"/>
      <c r="H347" s="97"/>
      <c r="I347" s="98"/>
      <c r="J347" s="99"/>
      <c r="K347" s="100"/>
      <c r="L347" s="65"/>
      <c r="M347" s="100"/>
      <c r="N347" s="100"/>
      <c r="O347" s="65"/>
      <c r="P347" s="101"/>
      <c r="Q347" s="110"/>
      <c r="R347" s="110"/>
      <c r="S347" s="71" t="str">
        <f t="shared" si="27"/>
        <v/>
      </c>
      <c r="T347" s="102"/>
      <c r="U347" s="102"/>
      <c r="V347" s="67" t="str">
        <f t="shared" si="28"/>
        <v/>
      </c>
      <c r="W347" s="68" t="str">
        <f t="shared" si="29"/>
        <v/>
      </c>
      <c r="X347" s="69" t="str">
        <f t="shared" si="30"/>
        <v/>
      </c>
      <c r="Y347" s="70">
        <f t="shared" si="31"/>
        <v>0</v>
      </c>
      <c r="Z347" s="103"/>
      <c r="AA347" s="104"/>
      <c r="AB347" s="105"/>
      <c r="AC347" s="105"/>
      <c r="AD347" s="105"/>
      <c r="AE347" s="106"/>
      <c r="AF347" s="106"/>
      <c r="AG347" s="106"/>
      <c r="AH347" s="106"/>
      <c r="AI347" s="106"/>
      <c r="AJ347" s="107"/>
    </row>
    <row r="348" spans="2:36">
      <c r="B348" s="108"/>
      <c r="C348" s="109"/>
      <c r="D348" s="94"/>
      <c r="E348" s="95"/>
      <c r="F348" s="95"/>
      <c r="G348" s="96"/>
      <c r="H348" s="97"/>
      <c r="I348" s="98"/>
      <c r="J348" s="99"/>
      <c r="K348" s="100"/>
      <c r="L348" s="65"/>
      <c r="M348" s="100"/>
      <c r="N348" s="100"/>
      <c r="O348" s="65"/>
      <c r="P348" s="101"/>
      <c r="Q348" s="110"/>
      <c r="R348" s="110"/>
      <c r="S348" s="71" t="str">
        <f t="shared" si="27"/>
        <v/>
      </c>
      <c r="T348" s="102"/>
      <c r="U348" s="102"/>
      <c r="V348" s="67" t="str">
        <f t="shared" si="28"/>
        <v/>
      </c>
      <c r="W348" s="68" t="str">
        <f t="shared" si="29"/>
        <v/>
      </c>
      <c r="X348" s="69" t="str">
        <f t="shared" si="30"/>
        <v/>
      </c>
      <c r="Y348" s="70">
        <f t="shared" si="31"/>
        <v>0</v>
      </c>
      <c r="Z348" s="103"/>
      <c r="AA348" s="104"/>
      <c r="AB348" s="105"/>
      <c r="AC348" s="105"/>
      <c r="AD348" s="105"/>
      <c r="AE348" s="106"/>
      <c r="AF348" s="106"/>
      <c r="AG348" s="106"/>
      <c r="AH348" s="106"/>
      <c r="AI348" s="106"/>
      <c r="AJ348" s="107"/>
    </row>
    <row r="349" spans="2:36">
      <c r="B349" s="108"/>
      <c r="C349" s="109"/>
      <c r="D349" s="94"/>
      <c r="E349" s="95"/>
      <c r="F349" s="95"/>
      <c r="G349" s="96"/>
      <c r="H349" s="97"/>
      <c r="I349" s="98"/>
      <c r="J349" s="99"/>
      <c r="K349" s="100"/>
      <c r="L349" s="65"/>
      <c r="M349" s="100"/>
      <c r="N349" s="100"/>
      <c r="O349" s="65"/>
      <c r="P349" s="101"/>
      <c r="Q349" s="110"/>
      <c r="R349" s="110"/>
      <c r="S349" s="71" t="str">
        <f t="shared" si="27"/>
        <v/>
      </c>
      <c r="T349" s="102"/>
      <c r="U349" s="102"/>
      <c r="V349" s="67" t="str">
        <f t="shared" si="28"/>
        <v/>
      </c>
      <c r="W349" s="68" t="str">
        <f t="shared" si="29"/>
        <v/>
      </c>
      <c r="X349" s="69" t="str">
        <f t="shared" si="30"/>
        <v/>
      </c>
      <c r="Y349" s="70">
        <f t="shared" si="31"/>
        <v>0</v>
      </c>
      <c r="Z349" s="103"/>
      <c r="AA349" s="104"/>
      <c r="AB349" s="105"/>
      <c r="AC349" s="105"/>
      <c r="AD349" s="105"/>
      <c r="AE349" s="106"/>
      <c r="AF349" s="106"/>
      <c r="AG349" s="106"/>
      <c r="AH349" s="106"/>
      <c r="AI349" s="106"/>
      <c r="AJ349" s="107"/>
    </row>
    <row r="350" spans="2:36">
      <c r="B350" s="108"/>
      <c r="C350" s="109"/>
      <c r="D350" s="94"/>
      <c r="E350" s="95"/>
      <c r="F350" s="95"/>
      <c r="G350" s="96"/>
      <c r="H350" s="97"/>
      <c r="I350" s="98"/>
      <c r="J350" s="99"/>
      <c r="K350" s="100"/>
      <c r="L350" s="65"/>
      <c r="M350" s="100"/>
      <c r="N350" s="100"/>
      <c r="O350" s="65"/>
      <c r="P350" s="101"/>
      <c r="Q350" s="110"/>
      <c r="R350" s="110"/>
      <c r="S350" s="71" t="str">
        <f t="shared" si="27"/>
        <v/>
      </c>
      <c r="T350" s="102"/>
      <c r="U350" s="102"/>
      <c r="V350" s="67" t="str">
        <f t="shared" si="28"/>
        <v/>
      </c>
      <c r="W350" s="68" t="str">
        <f t="shared" si="29"/>
        <v/>
      </c>
      <c r="X350" s="69" t="str">
        <f t="shared" si="30"/>
        <v/>
      </c>
      <c r="Y350" s="70">
        <f t="shared" si="31"/>
        <v>0</v>
      </c>
      <c r="Z350" s="103"/>
      <c r="AA350" s="104"/>
      <c r="AB350" s="105"/>
      <c r="AC350" s="105"/>
      <c r="AD350" s="105"/>
      <c r="AE350" s="106"/>
      <c r="AF350" s="106"/>
      <c r="AG350" s="106"/>
      <c r="AH350" s="106"/>
      <c r="AI350" s="106"/>
      <c r="AJ350" s="107"/>
    </row>
    <row r="351" spans="2:36">
      <c r="B351" s="108"/>
      <c r="C351" s="109"/>
      <c r="D351" s="94"/>
      <c r="E351" s="95"/>
      <c r="F351" s="95"/>
      <c r="G351" s="96"/>
      <c r="H351" s="97"/>
      <c r="I351" s="98"/>
      <c r="J351" s="99"/>
      <c r="K351" s="100"/>
      <c r="L351" s="65"/>
      <c r="M351" s="100"/>
      <c r="N351" s="100"/>
      <c r="O351" s="65"/>
      <c r="P351" s="101"/>
      <c r="Q351" s="110"/>
      <c r="R351" s="110"/>
      <c r="S351" s="71" t="str">
        <f t="shared" si="27"/>
        <v/>
      </c>
      <c r="T351" s="102"/>
      <c r="U351" s="102"/>
      <c r="V351" s="67" t="str">
        <f t="shared" si="28"/>
        <v/>
      </c>
      <c r="W351" s="68" t="str">
        <f t="shared" si="29"/>
        <v/>
      </c>
      <c r="X351" s="69" t="str">
        <f t="shared" si="30"/>
        <v/>
      </c>
      <c r="Y351" s="70">
        <f t="shared" si="31"/>
        <v>0</v>
      </c>
      <c r="Z351" s="103"/>
      <c r="AA351" s="104"/>
      <c r="AB351" s="105"/>
      <c r="AC351" s="105"/>
      <c r="AD351" s="105"/>
      <c r="AE351" s="106"/>
      <c r="AF351" s="106"/>
      <c r="AG351" s="106"/>
      <c r="AH351" s="106"/>
      <c r="AI351" s="106"/>
      <c r="AJ351" s="107"/>
    </row>
    <row r="352" spans="2:36">
      <c r="B352" s="108"/>
      <c r="C352" s="109"/>
      <c r="D352" s="94"/>
      <c r="E352" s="95"/>
      <c r="F352" s="95"/>
      <c r="G352" s="96"/>
      <c r="H352" s="97"/>
      <c r="I352" s="98"/>
      <c r="J352" s="99"/>
      <c r="K352" s="100"/>
      <c r="L352" s="65"/>
      <c r="M352" s="100"/>
      <c r="N352" s="100"/>
      <c r="O352" s="65"/>
      <c r="P352" s="101"/>
      <c r="Q352" s="110"/>
      <c r="R352" s="110"/>
      <c r="S352" s="71" t="str">
        <f t="shared" si="27"/>
        <v/>
      </c>
      <c r="T352" s="102"/>
      <c r="U352" s="102"/>
      <c r="V352" s="67" t="str">
        <f t="shared" si="28"/>
        <v/>
      </c>
      <c r="W352" s="68" t="str">
        <f t="shared" si="29"/>
        <v/>
      </c>
      <c r="X352" s="69" t="str">
        <f t="shared" si="30"/>
        <v/>
      </c>
      <c r="Y352" s="70">
        <f t="shared" si="31"/>
        <v>0</v>
      </c>
      <c r="Z352" s="103"/>
      <c r="AA352" s="104"/>
      <c r="AB352" s="105"/>
      <c r="AC352" s="105"/>
      <c r="AD352" s="105"/>
      <c r="AE352" s="106"/>
      <c r="AF352" s="106"/>
      <c r="AG352" s="106"/>
      <c r="AH352" s="106"/>
      <c r="AI352" s="106"/>
      <c r="AJ352" s="107"/>
    </row>
    <row r="353" spans="2:36">
      <c r="B353" s="108"/>
      <c r="C353" s="109"/>
      <c r="D353" s="94"/>
      <c r="E353" s="95"/>
      <c r="F353" s="95"/>
      <c r="G353" s="96"/>
      <c r="H353" s="97"/>
      <c r="I353" s="98"/>
      <c r="J353" s="99"/>
      <c r="K353" s="100"/>
      <c r="L353" s="65"/>
      <c r="M353" s="100"/>
      <c r="N353" s="100"/>
      <c r="O353" s="65"/>
      <c r="P353" s="101"/>
      <c r="Q353" s="110"/>
      <c r="R353" s="110"/>
      <c r="S353" s="71" t="str">
        <f t="shared" si="27"/>
        <v/>
      </c>
      <c r="T353" s="102"/>
      <c r="U353" s="102"/>
      <c r="V353" s="67" t="str">
        <f t="shared" si="28"/>
        <v/>
      </c>
      <c r="W353" s="68" t="str">
        <f t="shared" si="29"/>
        <v/>
      </c>
      <c r="X353" s="69" t="str">
        <f t="shared" si="30"/>
        <v/>
      </c>
      <c r="Y353" s="70">
        <f t="shared" si="31"/>
        <v>0</v>
      </c>
      <c r="Z353" s="103"/>
      <c r="AA353" s="104"/>
      <c r="AB353" s="105"/>
      <c r="AC353" s="105"/>
      <c r="AD353" s="105"/>
      <c r="AE353" s="106"/>
      <c r="AF353" s="106"/>
      <c r="AG353" s="106"/>
      <c r="AH353" s="106"/>
      <c r="AI353" s="106"/>
      <c r="AJ353" s="107"/>
    </row>
    <row r="354" spans="2:36">
      <c r="B354" s="108"/>
      <c r="C354" s="109"/>
      <c r="D354" s="94"/>
      <c r="E354" s="95"/>
      <c r="F354" s="95"/>
      <c r="G354" s="96"/>
      <c r="H354" s="97"/>
      <c r="I354" s="98"/>
      <c r="J354" s="99"/>
      <c r="K354" s="100"/>
      <c r="L354" s="65"/>
      <c r="M354" s="100"/>
      <c r="N354" s="100"/>
      <c r="O354" s="65"/>
      <c r="P354" s="101"/>
      <c r="Q354" s="110"/>
      <c r="R354" s="110"/>
      <c r="S354" s="71" t="str">
        <f t="shared" si="27"/>
        <v/>
      </c>
      <c r="T354" s="102"/>
      <c r="U354" s="102"/>
      <c r="V354" s="67" t="str">
        <f t="shared" si="28"/>
        <v/>
      </c>
      <c r="W354" s="68" t="str">
        <f t="shared" si="29"/>
        <v/>
      </c>
      <c r="X354" s="69" t="str">
        <f t="shared" si="30"/>
        <v/>
      </c>
      <c r="Y354" s="70">
        <f t="shared" si="31"/>
        <v>0</v>
      </c>
      <c r="Z354" s="103"/>
      <c r="AA354" s="104"/>
      <c r="AB354" s="105"/>
      <c r="AC354" s="105"/>
      <c r="AD354" s="105"/>
      <c r="AE354" s="106"/>
      <c r="AF354" s="106"/>
      <c r="AG354" s="106"/>
      <c r="AH354" s="106"/>
      <c r="AI354" s="106"/>
      <c r="AJ354" s="107"/>
    </row>
    <row r="355" spans="2:36">
      <c r="B355" s="108"/>
      <c r="C355" s="109"/>
      <c r="D355" s="94"/>
      <c r="E355" s="95"/>
      <c r="F355" s="95"/>
      <c r="G355" s="96"/>
      <c r="H355" s="97"/>
      <c r="I355" s="98"/>
      <c r="J355" s="99"/>
      <c r="K355" s="100"/>
      <c r="L355" s="65"/>
      <c r="M355" s="100"/>
      <c r="N355" s="100"/>
      <c r="O355" s="65"/>
      <c r="P355" s="101"/>
      <c r="Q355" s="110"/>
      <c r="R355" s="110"/>
      <c r="S355" s="71" t="str">
        <f t="shared" si="27"/>
        <v/>
      </c>
      <c r="T355" s="102"/>
      <c r="U355" s="102"/>
      <c r="V355" s="67" t="str">
        <f t="shared" si="28"/>
        <v/>
      </c>
      <c r="W355" s="68" t="str">
        <f t="shared" si="29"/>
        <v/>
      </c>
      <c r="X355" s="69" t="str">
        <f t="shared" si="30"/>
        <v/>
      </c>
      <c r="Y355" s="70">
        <f t="shared" si="31"/>
        <v>0</v>
      </c>
      <c r="Z355" s="103"/>
      <c r="AA355" s="104"/>
      <c r="AB355" s="105"/>
      <c r="AC355" s="105"/>
      <c r="AD355" s="105"/>
      <c r="AE355" s="106"/>
      <c r="AF355" s="106"/>
      <c r="AG355" s="106"/>
      <c r="AH355" s="106"/>
      <c r="AI355" s="106"/>
      <c r="AJ355" s="107"/>
    </row>
    <row r="356" spans="2:36">
      <c r="B356" s="108"/>
      <c r="C356" s="109"/>
      <c r="D356" s="94"/>
      <c r="E356" s="95"/>
      <c r="F356" s="95"/>
      <c r="G356" s="96"/>
      <c r="H356" s="97"/>
      <c r="I356" s="98"/>
      <c r="J356" s="99"/>
      <c r="K356" s="100"/>
      <c r="L356" s="65"/>
      <c r="M356" s="100"/>
      <c r="N356" s="100"/>
      <c r="O356" s="65"/>
      <c r="P356" s="101"/>
      <c r="Q356" s="110"/>
      <c r="R356" s="110"/>
      <c r="S356" s="71" t="str">
        <f t="shared" si="27"/>
        <v/>
      </c>
      <c r="T356" s="102"/>
      <c r="U356" s="102"/>
      <c r="V356" s="67" t="str">
        <f t="shared" si="28"/>
        <v/>
      </c>
      <c r="W356" s="68" t="str">
        <f t="shared" si="29"/>
        <v/>
      </c>
      <c r="X356" s="69" t="str">
        <f t="shared" si="30"/>
        <v/>
      </c>
      <c r="Y356" s="70">
        <f t="shared" si="31"/>
        <v>0</v>
      </c>
      <c r="Z356" s="103"/>
      <c r="AA356" s="104"/>
      <c r="AB356" s="105"/>
      <c r="AC356" s="105"/>
      <c r="AD356" s="105"/>
      <c r="AE356" s="106"/>
      <c r="AF356" s="106"/>
      <c r="AG356" s="106"/>
      <c r="AH356" s="106"/>
      <c r="AI356" s="106"/>
      <c r="AJ356" s="107"/>
    </row>
    <row r="357" spans="2:36">
      <c r="B357" s="108"/>
      <c r="C357" s="109"/>
      <c r="D357" s="94"/>
      <c r="E357" s="95"/>
      <c r="F357" s="95"/>
      <c r="G357" s="96"/>
      <c r="H357" s="97"/>
      <c r="I357" s="98"/>
      <c r="J357" s="99"/>
      <c r="K357" s="100"/>
      <c r="L357" s="65"/>
      <c r="M357" s="100"/>
      <c r="N357" s="100"/>
      <c r="O357" s="65"/>
      <c r="P357" s="101"/>
      <c r="Q357" s="110"/>
      <c r="R357" s="110"/>
      <c r="S357" s="71" t="str">
        <f t="shared" si="27"/>
        <v/>
      </c>
      <c r="T357" s="102"/>
      <c r="U357" s="102"/>
      <c r="V357" s="67" t="str">
        <f t="shared" si="28"/>
        <v/>
      </c>
      <c r="W357" s="68" t="str">
        <f t="shared" si="29"/>
        <v/>
      </c>
      <c r="X357" s="69" t="str">
        <f t="shared" si="30"/>
        <v/>
      </c>
      <c r="Y357" s="70">
        <f t="shared" si="31"/>
        <v>0</v>
      </c>
      <c r="Z357" s="103"/>
      <c r="AA357" s="104"/>
      <c r="AB357" s="105"/>
      <c r="AC357" s="105"/>
      <c r="AD357" s="105"/>
      <c r="AE357" s="106"/>
      <c r="AF357" s="106"/>
      <c r="AG357" s="106"/>
      <c r="AH357" s="106"/>
      <c r="AI357" s="106"/>
      <c r="AJ357" s="107"/>
    </row>
    <row r="358" spans="2:36">
      <c r="B358" s="108"/>
      <c r="C358" s="109"/>
      <c r="D358" s="94"/>
      <c r="E358" s="95"/>
      <c r="F358" s="95"/>
      <c r="G358" s="96"/>
      <c r="H358" s="97"/>
      <c r="I358" s="98"/>
      <c r="J358" s="99"/>
      <c r="K358" s="100"/>
      <c r="L358" s="65"/>
      <c r="M358" s="100"/>
      <c r="N358" s="100"/>
      <c r="O358" s="65"/>
      <c r="P358" s="101"/>
      <c r="Q358" s="110"/>
      <c r="R358" s="110"/>
      <c r="S358" s="71" t="str">
        <f t="shared" si="27"/>
        <v/>
      </c>
      <c r="T358" s="102"/>
      <c r="U358" s="102"/>
      <c r="V358" s="67" t="str">
        <f t="shared" si="28"/>
        <v/>
      </c>
      <c r="W358" s="68" t="str">
        <f t="shared" si="29"/>
        <v/>
      </c>
      <c r="X358" s="69" t="str">
        <f t="shared" si="30"/>
        <v/>
      </c>
      <c r="Y358" s="70">
        <f t="shared" si="31"/>
        <v>0</v>
      </c>
      <c r="Z358" s="103"/>
      <c r="AA358" s="104"/>
      <c r="AB358" s="105"/>
      <c r="AC358" s="105"/>
      <c r="AD358" s="105"/>
      <c r="AE358" s="106"/>
      <c r="AF358" s="106"/>
      <c r="AG358" s="106"/>
      <c r="AH358" s="106"/>
      <c r="AI358" s="106"/>
      <c r="AJ358" s="107"/>
    </row>
    <row r="359" spans="2:36">
      <c r="B359" s="108"/>
      <c r="C359" s="109"/>
      <c r="D359" s="94"/>
      <c r="E359" s="95"/>
      <c r="F359" s="95"/>
      <c r="G359" s="96"/>
      <c r="H359" s="97"/>
      <c r="I359" s="98"/>
      <c r="J359" s="99"/>
      <c r="K359" s="100"/>
      <c r="L359" s="65"/>
      <c r="M359" s="100"/>
      <c r="N359" s="100"/>
      <c r="O359" s="65"/>
      <c r="P359" s="101"/>
      <c r="Q359" s="110"/>
      <c r="R359" s="110"/>
      <c r="S359" s="71" t="str">
        <f t="shared" si="27"/>
        <v/>
      </c>
      <c r="T359" s="102"/>
      <c r="U359" s="102"/>
      <c r="V359" s="67" t="str">
        <f t="shared" si="28"/>
        <v/>
      </c>
      <c r="W359" s="68" t="str">
        <f t="shared" si="29"/>
        <v/>
      </c>
      <c r="X359" s="69" t="str">
        <f t="shared" si="30"/>
        <v/>
      </c>
      <c r="Y359" s="70">
        <f t="shared" si="31"/>
        <v>0</v>
      </c>
      <c r="Z359" s="103"/>
      <c r="AA359" s="104"/>
      <c r="AB359" s="105"/>
      <c r="AC359" s="105"/>
      <c r="AD359" s="105"/>
      <c r="AE359" s="106"/>
      <c r="AF359" s="106"/>
      <c r="AG359" s="106"/>
      <c r="AH359" s="106"/>
      <c r="AI359" s="106"/>
      <c r="AJ359" s="107"/>
    </row>
    <row r="360" spans="2:36">
      <c r="B360" s="108"/>
      <c r="C360" s="109"/>
      <c r="D360" s="94"/>
      <c r="E360" s="95"/>
      <c r="F360" s="95"/>
      <c r="G360" s="96"/>
      <c r="H360" s="97"/>
      <c r="I360" s="98"/>
      <c r="J360" s="99"/>
      <c r="K360" s="100"/>
      <c r="L360" s="65"/>
      <c r="M360" s="100"/>
      <c r="N360" s="100"/>
      <c r="O360" s="65"/>
      <c r="P360" s="101"/>
      <c r="Q360" s="110"/>
      <c r="R360" s="110"/>
      <c r="S360" s="71" t="str">
        <f t="shared" si="27"/>
        <v/>
      </c>
      <c r="T360" s="102"/>
      <c r="U360" s="102"/>
      <c r="V360" s="67" t="str">
        <f t="shared" si="28"/>
        <v/>
      </c>
      <c r="W360" s="68" t="str">
        <f t="shared" si="29"/>
        <v/>
      </c>
      <c r="X360" s="69" t="str">
        <f t="shared" si="30"/>
        <v/>
      </c>
      <c r="Y360" s="70">
        <f t="shared" si="31"/>
        <v>0</v>
      </c>
      <c r="Z360" s="103"/>
      <c r="AA360" s="104"/>
      <c r="AB360" s="105"/>
      <c r="AC360" s="105"/>
      <c r="AD360" s="105"/>
      <c r="AE360" s="106"/>
      <c r="AF360" s="106"/>
      <c r="AG360" s="106"/>
      <c r="AH360" s="106"/>
      <c r="AI360" s="106"/>
      <c r="AJ360" s="107"/>
    </row>
    <row r="361" spans="2:36">
      <c r="B361" s="108"/>
      <c r="C361" s="109"/>
      <c r="D361" s="94"/>
      <c r="E361" s="95"/>
      <c r="F361" s="95"/>
      <c r="G361" s="96"/>
      <c r="H361" s="97"/>
      <c r="I361" s="98"/>
      <c r="J361" s="99"/>
      <c r="K361" s="100"/>
      <c r="L361" s="65"/>
      <c r="M361" s="100"/>
      <c r="N361" s="100"/>
      <c r="O361" s="65"/>
      <c r="P361" s="101"/>
      <c r="Q361" s="110"/>
      <c r="R361" s="110"/>
      <c r="S361" s="71" t="str">
        <f t="shared" si="27"/>
        <v/>
      </c>
      <c r="T361" s="102"/>
      <c r="U361" s="102"/>
      <c r="V361" s="67" t="str">
        <f t="shared" si="28"/>
        <v/>
      </c>
      <c r="W361" s="68" t="str">
        <f t="shared" si="29"/>
        <v/>
      </c>
      <c r="X361" s="69" t="str">
        <f t="shared" si="30"/>
        <v/>
      </c>
      <c r="Y361" s="70">
        <f t="shared" si="31"/>
        <v>0</v>
      </c>
      <c r="Z361" s="103"/>
      <c r="AA361" s="104"/>
      <c r="AB361" s="105"/>
      <c r="AC361" s="105"/>
      <c r="AD361" s="105"/>
      <c r="AE361" s="106"/>
      <c r="AF361" s="106"/>
      <c r="AG361" s="106"/>
      <c r="AH361" s="106"/>
      <c r="AI361" s="106"/>
      <c r="AJ361" s="107"/>
    </row>
    <row r="362" spans="2:36">
      <c r="B362" s="108"/>
      <c r="C362" s="109"/>
      <c r="D362" s="94"/>
      <c r="E362" s="95"/>
      <c r="F362" s="95"/>
      <c r="G362" s="96"/>
      <c r="H362" s="97"/>
      <c r="I362" s="98"/>
      <c r="J362" s="99"/>
      <c r="K362" s="100"/>
      <c r="L362" s="65"/>
      <c r="M362" s="100"/>
      <c r="N362" s="100"/>
      <c r="O362" s="65"/>
      <c r="P362" s="101"/>
      <c r="Q362" s="110"/>
      <c r="R362" s="110"/>
      <c r="S362" s="71" t="str">
        <f t="shared" si="27"/>
        <v/>
      </c>
      <c r="T362" s="102"/>
      <c r="U362" s="102"/>
      <c r="V362" s="67" t="str">
        <f t="shared" si="28"/>
        <v/>
      </c>
      <c r="W362" s="68" t="str">
        <f t="shared" si="29"/>
        <v/>
      </c>
      <c r="X362" s="69" t="str">
        <f t="shared" si="30"/>
        <v/>
      </c>
      <c r="Y362" s="70">
        <f t="shared" si="31"/>
        <v>0</v>
      </c>
      <c r="Z362" s="103"/>
      <c r="AA362" s="104"/>
      <c r="AB362" s="105"/>
      <c r="AC362" s="105"/>
      <c r="AD362" s="105"/>
      <c r="AE362" s="106"/>
      <c r="AF362" s="106"/>
      <c r="AG362" s="106"/>
      <c r="AH362" s="106"/>
      <c r="AI362" s="106"/>
      <c r="AJ362" s="107"/>
    </row>
    <row r="363" spans="2:36">
      <c r="B363" s="108"/>
      <c r="C363" s="109"/>
      <c r="D363" s="94"/>
      <c r="E363" s="95"/>
      <c r="F363" s="95"/>
      <c r="G363" s="96"/>
      <c r="H363" s="97"/>
      <c r="I363" s="98"/>
      <c r="J363" s="99"/>
      <c r="K363" s="100"/>
      <c r="L363" s="65"/>
      <c r="M363" s="100"/>
      <c r="N363" s="100"/>
      <c r="O363" s="65"/>
      <c r="P363" s="101"/>
      <c r="Q363" s="110"/>
      <c r="R363" s="110"/>
      <c r="S363" s="71" t="str">
        <f t="shared" si="27"/>
        <v/>
      </c>
      <c r="T363" s="102"/>
      <c r="U363" s="102"/>
      <c r="V363" s="67" t="str">
        <f t="shared" si="28"/>
        <v/>
      </c>
      <c r="W363" s="68" t="str">
        <f t="shared" si="29"/>
        <v/>
      </c>
      <c r="X363" s="69" t="str">
        <f t="shared" si="30"/>
        <v/>
      </c>
      <c r="Y363" s="70">
        <f t="shared" si="31"/>
        <v>0</v>
      </c>
      <c r="Z363" s="103"/>
      <c r="AA363" s="104"/>
      <c r="AB363" s="105"/>
      <c r="AC363" s="105"/>
      <c r="AD363" s="105"/>
      <c r="AE363" s="106"/>
      <c r="AF363" s="106"/>
      <c r="AG363" s="106"/>
      <c r="AH363" s="106"/>
      <c r="AI363" s="106"/>
      <c r="AJ363" s="107"/>
    </row>
    <row r="364" spans="2:36">
      <c r="B364" s="108"/>
      <c r="C364" s="109"/>
      <c r="D364" s="94"/>
      <c r="E364" s="95"/>
      <c r="F364" s="95"/>
      <c r="G364" s="96"/>
      <c r="H364" s="97"/>
      <c r="I364" s="98"/>
      <c r="J364" s="99"/>
      <c r="K364" s="100"/>
      <c r="L364" s="65"/>
      <c r="M364" s="100"/>
      <c r="N364" s="100"/>
      <c r="O364" s="65"/>
      <c r="P364" s="101"/>
      <c r="Q364" s="110"/>
      <c r="R364" s="110"/>
      <c r="S364" s="71" t="str">
        <f t="shared" si="27"/>
        <v/>
      </c>
      <c r="T364" s="102"/>
      <c r="U364" s="102"/>
      <c r="V364" s="67" t="str">
        <f t="shared" si="28"/>
        <v/>
      </c>
      <c r="W364" s="68" t="str">
        <f t="shared" si="29"/>
        <v/>
      </c>
      <c r="X364" s="69" t="str">
        <f t="shared" si="30"/>
        <v/>
      </c>
      <c r="Y364" s="70">
        <f t="shared" si="31"/>
        <v>0</v>
      </c>
      <c r="Z364" s="103"/>
      <c r="AA364" s="104"/>
      <c r="AB364" s="105"/>
      <c r="AC364" s="105"/>
      <c r="AD364" s="105"/>
      <c r="AE364" s="106"/>
      <c r="AF364" s="106"/>
      <c r="AG364" s="106"/>
      <c r="AH364" s="106"/>
      <c r="AI364" s="106"/>
      <c r="AJ364" s="107"/>
    </row>
    <row r="365" spans="2:36">
      <c r="B365" s="108"/>
      <c r="C365" s="109"/>
      <c r="D365" s="94"/>
      <c r="E365" s="95"/>
      <c r="F365" s="95"/>
      <c r="G365" s="96"/>
      <c r="H365" s="97"/>
      <c r="I365" s="98"/>
      <c r="J365" s="99"/>
      <c r="K365" s="100"/>
      <c r="L365" s="65"/>
      <c r="M365" s="100"/>
      <c r="N365" s="100"/>
      <c r="O365" s="65"/>
      <c r="P365" s="101"/>
      <c r="Q365" s="110"/>
      <c r="R365" s="110"/>
      <c r="S365" s="71" t="str">
        <f t="shared" si="27"/>
        <v/>
      </c>
      <c r="T365" s="102"/>
      <c r="U365" s="102"/>
      <c r="V365" s="67" t="str">
        <f t="shared" si="28"/>
        <v/>
      </c>
      <c r="W365" s="68" t="str">
        <f t="shared" si="29"/>
        <v/>
      </c>
      <c r="X365" s="69" t="str">
        <f t="shared" si="30"/>
        <v/>
      </c>
      <c r="Y365" s="70">
        <f t="shared" si="31"/>
        <v>0</v>
      </c>
      <c r="Z365" s="103"/>
      <c r="AA365" s="104"/>
      <c r="AB365" s="105"/>
      <c r="AC365" s="105"/>
      <c r="AD365" s="105"/>
      <c r="AE365" s="106"/>
      <c r="AF365" s="106"/>
      <c r="AG365" s="106"/>
      <c r="AH365" s="106"/>
      <c r="AI365" s="106"/>
      <c r="AJ365" s="107"/>
    </row>
    <row r="366" spans="2:36">
      <c r="B366" s="108"/>
      <c r="C366" s="109"/>
      <c r="D366" s="94"/>
      <c r="E366" s="95"/>
      <c r="F366" s="95"/>
      <c r="G366" s="96"/>
      <c r="H366" s="97"/>
      <c r="I366" s="98"/>
      <c r="J366" s="99"/>
      <c r="K366" s="100"/>
      <c r="L366" s="65"/>
      <c r="M366" s="100"/>
      <c r="N366" s="100"/>
      <c r="O366" s="65"/>
      <c r="P366" s="101"/>
      <c r="Q366" s="110"/>
      <c r="R366" s="110"/>
      <c r="S366" s="71" t="str">
        <f t="shared" si="27"/>
        <v/>
      </c>
      <c r="T366" s="102"/>
      <c r="U366" s="102"/>
      <c r="V366" s="67" t="str">
        <f t="shared" si="28"/>
        <v/>
      </c>
      <c r="W366" s="68" t="str">
        <f t="shared" si="29"/>
        <v/>
      </c>
      <c r="X366" s="69" t="str">
        <f t="shared" si="30"/>
        <v/>
      </c>
      <c r="Y366" s="70">
        <f t="shared" si="31"/>
        <v>0</v>
      </c>
      <c r="Z366" s="103"/>
      <c r="AA366" s="104"/>
      <c r="AB366" s="105"/>
      <c r="AC366" s="105"/>
      <c r="AD366" s="105"/>
      <c r="AE366" s="106"/>
      <c r="AF366" s="106"/>
      <c r="AG366" s="106"/>
      <c r="AH366" s="106"/>
      <c r="AI366" s="106"/>
      <c r="AJ366" s="107"/>
    </row>
    <row r="367" spans="2:36">
      <c r="B367" s="108"/>
      <c r="C367" s="109"/>
      <c r="D367" s="94"/>
      <c r="E367" s="95"/>
      <c r="F367" s="95"/>
      <c r="G367" s="96"/>
      <c r="H367" s="97"/>
      <c r="I367" s="98"/>
      <c r="J367" s="99"/>
      <c r="K367" s="100"/>
      <c r="L367" s="65"/>
      <c r="M367" s="100"/>
      <c r="N367" s="100"/>
      <c r="O367" s="65"/>
      <c r="P367" s="101"/>
      <c r="Q367" s="110"/>
      <c r="R367" s="110"/>
      <c r="S367" s="71" t="str">
        <f t="shared" si="27"/>
        <v/>
      </c>
      <c r="T367" s="102"/>
      <c r="U367" s="102"/>
      <c r="V367" s="67" t="str">
        <f t="shared" si="28"/>
        <v/>
      </c>
      <c r="W367" s="68" t="str">
        <f t="shared" si="29"/>
        <v/>
      </c>
      <c r="X367" s="69" t="str">
        <f t="shared" si="30"/>
        <v/>
      </c>
      <c r="Y367" s="70">
        <f t="shared" si="31"/>
        <v>0</v>
      </c>
      <c r="Z367" s="103"/>
      <c r="AA367" s="104"/>
      <c r="AB367" s="105"/>
      <c r="AC367" s="105"/>
      <c r="AD367" s="105"/>
      <c r="AE367" s="106"/>
      <c r="AF367" s="106"/>
      <c r="AG367" s="106"/>
      <c r="AH367" s="106"/>
      <c r="AI367" s="106"/>
      <c r="AJ367" s="107"/>
    </row>
    <row r="368" spans="2:36">
      <c r="B368" s="108"/>
      <c r="C368" s="109"/>
      <c r="D368" s="94"/>
      <c r="E368" s="95"/>
      <c r="F368" s="95"/>
      <c r="G368" s="96"/>
      <c r="H368" s="97"/>
      <c r="I368" s="98"/>
      <c r="J368" s="99"/>
      <c r="K368" s="100"/>
      <c r="L368" s="65"/>
      <c r="M368" s="100"/>
      <c r="N368" s="100"/>
      <c r="O368" s="65"/>
      <c r="P368" s="101"/>
      <c r="Q368" s="110"/>
      <c r="R368" s="110"/>
      <c r="S368" s="71" t="str">
        <f t="shared" si="27"/>
        <v/>
      </c>
      <c r="T368" s="102"/>
      <c r="U368" s="102"/>
      <c r="V368" s="67" t="str">
        <f t="shared" si="28"/>
        <v/>
      </c>
      <c r="W368" s="68" t="str">
        <f t="shared" si="29"/>
        <v/>
      </c>
      <c r="X368" s="69" t="str">
        <f t="shared" si="30"/>
        <v/>
      </c>
      <c r="Y368" s="70">
        <f t="shared" si="31"/>
        <v>0</v>
      </c>
      <c r="Z368" s="103"/>
      <c r="AA368" s="104"/>
      <c r="AB368" s="105"/>
      <c r="AC368" s="105"/>
      <c r="AD368" s="105"/>
      <c r="AE368" s="106"/>
      <c r="AF368" s="106"/>
      <c r="AG368" s="106"/>
      <c r="AH368" s="106"/>
      <c r="AI368" s="106"/>
      <c r="AJ368" s="107"/>
    </row>
    <row r="369" spans="2:36">
      <c r="B369" s="108"/>
      <c r="C369" s="109"/>
      <c r="D369" s="94"/>
      <c r="E369" s="95"/>
      <c r="F369" s="95"/>
      <c r="G369" s="96"/>
      <c r="H369" s="97"/>
      <c r="I369" s="98"/>
      <c r="J369" s="99"/>
      <c r="K369" s="100"/>
      <c r="L369" s="65"/>
      <c r="M369" s="100"/>
      <c r="N369" s="100"/>
      <c r="O369" s="65"/>
      <c r="P369" s="101"/>
      <c r="Q369" s="110"/>
      <c r="R369" s="110"/>
      <c r="S369" s="71" t="str">
        <f t="shared" si="27"/>
        <v/>
      </c>
      <c r="T369" s="102"/>
      <c r="U369" s="102"/>
      <c r="V369" s="67" t="str">
        <f t="shared" si="28"/>
        <v/>
      </c>
      <c r="W369" s="68" t="str">
        <f t="shared" si="29"/>
        <v/>
      </c>
      <c r="X369" s="69" t="str">
        <f t="shared" si="30"/>
        <v/>
      </c>
      <c r="Y369" s="70">
        <f t="shared" si="31"/>
        <v>0</v>
      </c>
      <c r="Z369" s="103"/>
      <c r="AA369" s="104"/>
      <c r="AB369" s="105"/>
      <c r="AC369" s="105"/>
      <c r="AD369" s="105"/>
      <c r="AE369" s="106"/>
      <c r="AF369" s="106"/>
      <c r="AG369" s="106"/>
      <c r="AH369" s="106"/>
      <c r="AI369" s="106"/>
      <c r="AJ369" s="107"/>
    </row>
    <row r="370" spans="2:36">
      <c r="B370" s="108"/>
      <c r="C370" s="109"/>
      <c r="D370" s="94"/>
      <c r="E370" s="95"/>
      <c r="F370" s="95"/>
      <c r="G370" s="96"/>
      <c r="H370" s="97"/>
      <c r="I370" s="98"/>
      <c r="J370" s="99"/>
      <c r="K370" s="100"/>
      <c r="L370" s="65"/>
      <c r="M370" s="100"/>
      <c r="N370" s="100"/>
      <c r="O370" s="65"/>
      <c r="P370" s="101"/>
      <c r="Q370" s="110"/>
      <c r="R370" s="110"/>
      <c r="S370" s="71" t="str">
        <f t="shared" si="27"/>
        <v/>
      </c>
      <c r="T370" s="102"/>
      <c r="U370" s="102"/>
      <c r="V370" s="67" t="str">
        <f t="shared" si="28"/>
        <v/>
      </c>
      <c r="W370" s="68" t="str">
        <f t="shared" si="29"/>
        <v/>
      </c>
      <c r="X370" s="69" t="str">
        <f t="shared" si="30"/>
        <v/>
      </c>
      <c r="Y370" s="70">
        <f t="shared" si="31"/>
        <v>0</v>
      </c>
      <c r="Z370" s="103"/>
      <c r="AA370" s="104"/>
      <c r="AB370" s="105"/>
      <c r="AC370" s="105"/>
      <c r="AD370" s="105"/>
      <c r="AE370" s="106"/>
      <c r="AF370" s="106"/>
      <c r="AG370" s="106"/>
      <c r="AH370" s="106"/>
      <c r="AI370" s="106"/>
      <c r="AJ370" s="107"/>
    </row>
    <row r="371" spans="2:36">
      <c r="B371" s="108"/>
      <c r="C371" s="109"/>
      <c r="D371" s="94"/>
      <c r="E371" s="95"/>
      <c r="F371" s="95"/>
      <c r="G371" s="96"/>
      <c r="H371" s="97"/>
      <c r="I371" s="98"/>
      <c r="J371" s="99"/>
      <c r="K371" s="100"/>
      <c r="L371" s="65"/>
      <c r="M371" s="100"/>
      <c r="N371" s="100"/>
      <c r="O371" s="65"/>
      <c r="P371" s="101"/>
      <c r="Q371" s="110"/>
      <c r="R371" s="110"/>
      <c r="S371" s="71" t="str">
        <f t="shared" si="27"/>
        <v/>
      </c>
      <c r="T371" s="102"/>
      <c r="U371" s="102"/>
      <c r="V371" s="67" t="str">
        <f t="shared" si="28"/>
        <v/>
      </c>
      <c r="W371" s="68" t="str">
        <f t="shared" si="29"/>
        <v/>
      </c>
      <c r="X371" s="69" t="str">
        <f t="shared" si="30"/>
        <v/>
      </c>
      <c r="Y371" s="70">
        <f t="shared" si="31"/>
        <v>0</v>
      </c>
      <c r="Z371" s="103"/>
      <c r="AA371" s="104"/>
      <c r="AB371" s="105"/>
      <c r="AC371" s="105"/>
      <c r="AD371" s="105"/>
      <c r="AE371" s="106"/>
      <c r="AF371" s="106"/>
      <c r="AG371" s="106"/>
      <c r="AH371" s="106"/>
      <c r="AI371" s="106"/>
      <c r="AJ371" s="107"/>
    </row>
    <row r="372" spans="2:36">
      <c r="B372" s="108"/>
      <c r="C372" s="109"/>
      <c r="D372" s="94"/>
      <c r="E372" s="95"/>
      <c r="F372" s="95"/>
      <c r="G372" s="96"/>
      <c r="H372" s="97"/>
      <c r="I372" s="98"/>
      <c r="J372" s="99"/>
      <c r="K372" s="100"/>
      <c r="L372" s="65"/>
      <c r="M372" s="100"/>
      <c r="N372" s="100"/>
      <c r="O372" s="65"/>
      <c r="P372" s="101"/>
      <c r="Q372" s="110"/>
      <c r="R372" s="110"/>
      <c r="S372" s="71" t="str">
        <f t="shared" si="27"/>
        <v/>
      </c>
      <c r="T372" s="102"/>
      <c r="U372" s="102"/>
      <c r="V372" s="67" t="str">
        <f t="shared" si="28"/>
        <v/>
      </c>
      <c r="W372" s="68" t="str">
        <f t="shared" si="29"/>
        <v/>
      </c>
      <c r="X372" s="69" t="str">
        <f t="shared" si="30"/>
        <v/>
      </c>
      <c r="Y372" s="70">
        <f t="shared" si="31"/>
        <v>0</v>
      </c>
      <c r="Z372" s="103"/>
      <c r="AA372" s="104"/>
      <c r="AB372" s="105"/>
      <c r="AC372" s="105"/>
      <c r="AD372" s="105"/>
      <c r="AE372" s="106"/>
      <c r="AF372" s="106"/>
      <c r="AG372" s="106"/>
      <c r="AH372" s="106"/>
      <c r="AI372" s="106"/>
      <c r="AJ372" s="107"/>
    </row>
    <row r="373" spans="2:36">
      <c r="B373" s="108"/>
      <c r="C373" s="109"/>
      <c r="D373" s="94"/>
      <c r="E373" s="95"/>
      <c r="F373" s="95"/>
      <c r="G373" s="96"/>
      <c r="H373" s="97"/>
      <c r="I373" s="98"/>
      <c r="J373" s="99"/>
      <c r="K373" s="100"/>
      <c r="L373" s="65"/>
      <c r="M373" s="100"/>
      <c r="N373" s="100"/>
      <c r="O373" s="65"/>
      <c r="P373" s="101"/>
      <c r="Q373" s="110"/>
      <c r="R373" s="110"/>
      <c r="S373" s="71" t="str">
        <f t="shared" si="27"/>
        <v/>
      </c>
      <c r="T373" s="102"/>
      <c r="U373" s="102"/>
      <c r="V373" s="67" t="str">
        <f t="shared" si="28"/>
        <v/>
      </c>
      <c r="W373" s="68" t="str">
        <f t="shared" si="29"/>
        <v/>
      </c>
      <c r="X373" s="69" t="str">
        <f t="shared" si="30"/>
        <v/>
      </c>
      <c r="Y373" s="70">
        <f t="shared" si="31"/>
        <v>0</v>
      </c>
      <c r="Z373" s="103"/>
      <c r="AA373" s="104"/>
      <c r="AB373" s="105"/>
      <c r="AC373" s="105"/>
      <c r="AD373" s="105"/>
      <c r="AE373" s="106"/>
      <c r="AF373" s="106"/>
      <c r="AG373" s="106"/>
      <c r="AH373" s="106"/>
      <c r="AI373" s="106"/>
      <c r="AJ373" s="107"/>
    </row>
    <row r="374" spans="2:36">
      <c r="B374" s="108"/>
      <c r="C374" s="109"/>
      <c r="D374" s="94"/>
      <c r="E374" s="95"/>
      <c r="F374" s="95"/>
      <c r="G374" s="96"/>
      <c r="H374" s="97"/>
      <c r="I374" s="98"/>
      <c r="J374" s="99"/>
      <c r="K374" s="100"/>
      <c r="L374" s="65"/>
      <c r="M374" s="100"/>
      <c r="N374" s="100"/>
      <c r="O374" s="65"/>
      <c r="P374" s="101"/>
      <c r="Q374" s="110"/>
      <c r="R374" s="110"/>
      <c r="S374" s="71" t="str">
        <f t="shared" si="27"/>
        <v/>
      </c>
      <c r="T374" s="102"/>
      <c r="U374" s="102"/>
      <c r="V374" s="67" t="str">
        <f t="shared" si="28"/>
        <v/>
      </c>
      <c r="W374" s="68" t="str">
        <f t="shared" si="29"/>
        <v/>
      </c>
      <c r="X374" s="69" t="str">
        <f t="shared" si="30"/>
        <v/>
      </c>
      <c r="Y374" s="70">
        <f t="shared" si="31"/>
        <v>0</v>
      </c>
      <c r="Z374" s="103"/>
      <c r="AA374" s="104"/>
      <c r="AB374" s="105"/>
      <c r="AC374" s="105"/>
      <c r="AD374" s="105"/>
      <c r="AE374" s="106"/>
      <c r="AF374" s="106"/>
      <c r="AG374" s="106"/>
      <c r="AH374" s="106"/>
      <c r="AI374" s="106"/>
      <c r="AJ374" s="107"/>
    </row>
    <row r="375" spans="2:36">
      <c r="B375" s="108"/>
      <c r="C375" s="109"/>
      <c r="D375" s="94"/>
      <c r="E375" s="95"/>
      <c r="F375" s="95"/>
      <c r="G375" s="96"/>
      <c r="H375" s="97"/>
      <c r="I375" s="98"/>
      <c r="J375" s="99"/>
      <c r="K375" s="100"/>
      <c r="L375" s="65"/>
      <c r="M375" s="100"/>
      <c r="N375" s="100"/>
      <c r="O375" s="65"/>
      <c r="P375" s="101"/>
      <c r="Q375" s="110"/>
      <c r="R375" s="110"/>
      <c r="S375" s="71" t="str">
        <f t="shared" si="27"/>
        <v/>
      </c>
      <c r="T375" s="102"/>
      <c r="U375" s="102"/>
      <c r="V375" s="67" t="str">
        <f t="shared" si="28"/>
        <v/>
      </c>
      <c r="W375" s="68" t="str">
        <f t="shared" si="29"/>
        <v/>
      </c>
      <c r="X375" s="69" t="str">
        <f t="shared" si="30"/>
        <v/>
      </c>
      <c r="Y375" s="70">
        <f t="shared" si="31"/>
        <v>0</v>
      </c>
      <c r="Z375" s="103"/>
      <c r="AA375" s="104"/>
      <c r="AB375" s="105"/>
      <c r="AC375" s="105"/>
      <c r="AD375" s="105"/>
      <c r="AE375" s="106"/>
      <c r="AF375" s="106"/>
      <c r="AG375" s="106"/>
      <c r="AH375" s="106"/>
      <c r="AI375" s="106"/>
      <c r="AJ375" s="107"/>
    </row>
    <row r="376" spans="2:36">
      <c r="B376" s="108"/>
      <c r="C376" s="109"/>
      <c r="D376" s="94"/>
      <c r="E376" s="95"/>
      <c r="F376" s="95"/>
      <c r="G376" s="96"/>
      <c r="H376" s="97"/>
      <c r="I376" s="98"/>
      <c r="J376" s="99"/>
      <c r="K376" s="100"/>
      <c r="L376" s="65"/>
      <c r="M376" s="100"/>
      <c r="N376" s="100"/>
      <c r="O376" s="65"/>
      <c r="P376" s="101"/>
      <c r="Q376" s="110"/>
      <c r="R376" s="110"/>
      <c r="S376" s="71" t="str">
        <f t="shared" si="27"/>
        <v/>
      </c>
      <c r="T376" s="102"/>
      <c r="U376" s="102"/>
      <c r="V376" s="67" t="str">
        <f t="shared" si="28"/>
        <v/>
      </c>
      <c r="W376" s="68" t="str">
        <f t="shared" si="29"/>
        <v/>
      </c>
      <c r="X376" s="69" t="str">
        <f t="shared" si="30"/>
        <v/>
      </c>
      <c r="Y376" s="70">
        <f t="shared" si="31"/>
        <v>0</v>
      </c>
      <c r="Z376" s="103"/>
      <c r="AA376" s="104"/>
      <c r="AB376" s="105"/>
      <c r="AC376" s="105"/>
      <c r="AD376" s="105"/>
      <c r="AE376" s="106"/>
      <c r="AF376" s="106"/>
      <c r="AG376" s="106"/>
      <c r="AH376" s="106"/>
      <c r="AI376" s="106"/>
      <c r="AJ376" s="107"/>
    </row>
    <row r="377" spans="2:36">
      <c r="B377" s="108"/>
      <c r="C377" s="109"/>
      <c r="D377" s="94"/>
      <c r="E377" s="95"/>
      <c r="F377" s="95"/>
      <c r="G377" s="96"/>
      <c r="H377" s="97"/>
      <c r="I377" s="98"/>
      <c r="J377" s="99"/>
      <c r="K377" s="100"/>
      <c r="L377" s="65"/>
      <c r="M377" s="100"/>
      <c r="N377" s="100"/>
      <c r="O377" s="65"/>
      <c r="P377" s="101"/>
      <c r="Q377" s="110"/>
      <c r="R377" s="110"/>
      <c r="S377" s="71" t="str">
        <f t="shared" si="27"/>
        <v/>
      </c>
      <c r="T377" s="102"/>
      <c r="U377" s="102"/>
      <c r="V377" s="67" t="str">
        <f t="shared" si="28"/>
        <v/>
      </c>
      <c r="W377" s="68" t="str">
        <f t="shared" si="29"/>
        <v/>
      </c>
      <c r="X377" s="69" t="str">
        <f t="shared" si="30"/>
        <v/>
      </c>
      <c r="Y377" s="70">
        <f t="shared" si="31"/>
        <v>0</v>
      </c>
      <c r="Z377" s="103"/>
      <c r="AA377" s="104"/>
      <c r="AB377" s="105"/>
      <c r="AC377" s="105"/>
      <c r="AD377" s="105"/>
      <c r="AE377" s="106"/>
      <c r="AF377" s="106"/>
      <c r="AG377" s="106"/>
      <c r="AH377" s="106"/>
      <c r="AI377" s="106"/>
      <c r="AJ377" s="107"/>
    </row>
    <row r="378" spans="2:36">
      <c r="B378" s="108"/>
      <c r="C378" s="109"/>
      <c r="D378" s="94"/>
      <c r="E378" s="95"/>
      <c r="F378" s="95"/>
      <c r="G378" s="96"/>
      <c r="H378" s="97"/>
      <c r="I378" s="98"/>
      <c r="J378" s="99"/>
      <c r="K378" s="100"/>
      <c r="L378" s="65"/>
      <c r="M378" s="100"/>
      <c r="N378" s="100"/>
      <c r="O378" s="65"/>
      <c r="P378" s="101"/>
      <c r="Q378" s="110"/>
      <c r="R378" s="110"/>
      <c r="S378" s="71" t="str">
        <f t="shared" si="27"/>
        <v/>
      </c>
      <c r="T378" s="102"/>
      <c r="U378" s="102"/>
      <c r="V378" s="67" t="str">
        <f t="shared" si="28"/>
        <v/>
      </c>
      <c r="W378" s="68" t="str">
        <f t="shared" si="29"/>
        <v/>
      </c>
      <c r="X378" s="69" t="str">
        <f t="shared" si="30"/>
        <v/>
      </c>
      <c r="Y378" s="70">
        <f t="shared" si="31"/>
        <v>0</v>
      </c>
      <c r="Z378" s="103"/>
      <c r="AA378" s="104"/>
      <c r="AB378" s="105"/>
      <c r="AC378" s="105"/>
      <c r="AD378" s="105"/>
      <c r="AE378" s="106"/>
      <c r="AF378" s="106"/>
      <c r="AG378" s="106"/>
      <c r="AH378" s="106"/>
      <c r="AI378" s="106"/>
      <c r="AJ378" s="107"/>
    </row>
    <row r="379" spans="2:36">
      <c r="B379" s="108"/>
      <c r="C379" s="109"/>
      <c r="D379" s="94"/>
      <c r="E379" s="95"/>
      <c r="F379" s="95"/>
      <c r="G379" s="96"/>
      <c r="H379" s="97"/>
      <c r="I379" s="98"/>
      <c r="J379" s="99"/>
      <c r="K379" s="100"/>
      <c r="L379" s="65"/>
      <c r="M379" s="100"/>
      <c r="N379" s="100"/>
      <c r="O379" s="65"/>
      <c r="P379" s="101"/>
      <c r="Q379" s="110"/>
      <c r="R379" s="110"/>
      <c r="S379" s="71" t="str">
        <f t="shared" si="27"/>
        <v/>
      </c>
      <c r="T379" s="102"/>
      <c r="U379" s="102"/>
      <c r="V379" s="67" t="str">
        <f t="shared" si="28"/>
        <v/>
      </c>
      <c r="W379" s="68" t="str">
        <f t="shared" si="29"/>
        <v/>
      </c>
      <c r="X379" s="69" t="str">
        <f t="shared" si="30"/>
        <v/>
      </c>
      <c r="Y379" s="70">
        <f t="shared" si="31"/>
        <v>0</v>
      </c>
      <c r="Z379" s="103"/>
      <c r="AA379" s="104"/>
      <c r="AB379" s="105"/>
      <c r="AC379" s="105"/>
      <c r="AD379" s="105"/>
      <c r="AE379" s="106"/>
      <c r="AF379" s="106"/>
      <c r="AG379" s="106"/>
      <c r="AH379" s="106"/>
      <c r="AI379" s="106"/>
      <c r="AJ379" s="107"/>
    </row>
    <row r="380" spans="2:36">
      <c r="B380" s="108"/>
      <c r="C380" s="109"/>
      <c r="D380" s="94"/>
      <c r="E380" s="95"/>
      <c r="F380" s="95"/>
      <c r="G380" s="96"/>
      <c r="H380" s="97"/>
      <c r="I380" s="98"/>
      <c r="J380" s="99"/>
      <c r="K380" s="100"/>
      <c r="L380" s="65"/>
      <c r="M380" s="100"/>
      <c r="N380" s="100"/>
      <c r="O380" s="65"/>
      <c r="P380" s="101"/>
      <c r="Q380" s="110"/>
      <c r="R380" s="110"/>
      <c r="S380" s="71" t="str">
        <f t="shared" si="27"/>
        <v/>
      </c>
      <c r="T380" s="102"/>
      <c r="U380" s="102"/>
      <c r="V380" s="67" t="str">
        <f t="shared" si="28"/>
        <v/>
      </c>
      <c r="W380" s="68" t="str">
        <f t="shared" si="29"/>
        <v/>
      </c>
      <c r="X380" s="69" t="str">
        <f t="shared" si="30"/>
        <v/>
      </c>
      <c r="Y380" s="70">
        <f t="shared" si="31"/>
        <v>0</v>
      </c>
      <c r="Z380" s="103"/>
      <c r="AA380" s="104"/>
      <c r="AB380" s="105"/>
      <c r="AC380" s="105"/>
      <c r="AD380" s="105"/>
      <c r="AE380" s="106"/>
      <c r="AF380" s="106"/>
      <c r="AG380" s="106"/>
      <c r="AH380" s="106"/>
      <c r="AI380" s="106"/>
      <c r="AJ380" s="107"/>
    </row>
    <row r="381" spans="2:36">
      <c r="B381" s="108"/>
      <c r="C381" s="109"/>
      <c r="D381" s="94"/>
      <c r="E381" s="95"/>
      <c r="F381" s="95"/>
      <c r="G381" s="96"/>
      <c r="H381" s="97"/>
      <c r="I381" s="98"/>
      <c r="J381" s="99"/>
      <c r="K381" s="100"/>
      <c r="L381" s="65"/>
      <c r="M381" s="100"/>
      <c r="N381" s="100"/>
      <c r="O381" s="65"/>
      <c r="P381" s="101"/>
      <c r="Q381" s="110"/>
      <c r="R381" s="110"/>
      <c r="S381" s="71" t="str">
        <f t="shared" si="27"/>
        <v/>
      </c>
      <c r="T381" s="102"/>
      <c r="U381" s="102"/>
      <c r="V381" s="67" t="str">
        <f t="shared" si="28"/>
        <v/>
      </c>
      <c r="W381" s="68" t="str">
        <f t="shared" si="29"/>
        <v/>
      </c>
      <c r="X381" s="69" t="str">
        <f t="shared" si="30"/>
        <v/>
      </c>
      <c r="Y381" s="70">
        <f t="shared" si="31"/>
        <v>0</v>
      </c>
      <c r="Z381" s="103"/>
      <c r="AA381" s="104"/>
      <c r="AB381" s="105"/>
      <c r="AC381" s="105"/>
      <c r="AD381" s="105"/>
      <c r="AE381" s="106"/>
      <c r="AF381" s="106"/>
      <c r="AG381" s="106"/>
      <c r="AH381" s="106"/>
      <c r="AI381" s="106"/>
      <c r="AJ381" s="107"/>
    </row>
    <row r="382" spans="2:36">
      <c r="B382" s="108"/>
      <c r="C382" s="109"/>
      <c r="D382" s="94"/>
      <c r="E382" s="95"/>
      <c r="F382" s="95"/>
      <c r="G382" s="96"/>
      <c r="H382" s="97"/>
      <c r="I382" s="98"/>
      <c r="J382" s="99"/>
      <c r="K382" s="100"/>
      <c r="L382" s="65"/>
      <c r="M382" s="100"/>
      <c r="N382" s="100"/>
      <c r="O382" s="65"/>
      <c r="P382" s="101"/>
      <c r="Q382" s="110"/>
      <c r="R382" s="110"/>
      <c r="S382" s="71" t="str">
        <f t="shared" si="27"/>
        <v/>
      </c>
      <c r="T382" s="102"/>
      <c r="U382" s="102"/>
      <c r="V382" s="67" t="str">
        <f t="shared" si="28"/>
        <v/>
      </c>
      <c r="W382" s="68" t="str">
        <f t="shared" si="29"/>
        <v/>
      </c>
      <c r="X382" s="69" t="str">
        <f t="shared" si="30"/>
        <v/>
      </c>
      <c r="Y382" s="70">
        <f t="shared" si="31"/>
        <v>0</v>
      </c>
      <c r="Z382" s="103"/>
      <c r="AA382" s="104"/>
      <c r="AB382" s="105"/>
      <c r="AC382" s="105"/>
      <c r="AD382" s="105"/>
      <c r="AE382" s="106"/>
      <c r="AF382" s="106"/>
      <c r="AG382" s="106"/>
      <c r="AH382" s="106"/>
      <c r="AI382" s="106"/>
      <c r="AJ382" s="107"/>
    </row>
    <row r="383" spans="2:36">
      <c r="B383" s="108"/>
      <c r="C383" s="109"/>
      <c r="D383" s="94"/>
      <c r="E383" s="95"/>
      <c r="F383" s="95"/>
      <c r="G383" s="96"/>
      <c r="H383" s="97"/>
      <c r="I383" s="98"/>
      <c r="J383" s="99"/>
      <c r="K383" s="100"/>
      <c r="L383" s="65"/>
      <c r="M383" s="100"/>
      <c r="N383" s="100"/>
      <c r="O383" s="65"/>
      <c r="P383" s="101"/>
      <c r="Q383" s="110"/>
      <c r="R383" s="110"/>
      <c r="S383" s="71" t="str">
        <f t="shared" si="27"/>
        <v/>
      </c>
      <c r="T383" s="102"/>
      <c r="U383" s="102"/>
      <c r="V383" s="67" t="str">
        <f t="shared" si="28"/>
        <v/>
      </c>
      <c r="W383" s="68" t="str">
        <f t="shared" si="29"/>
        <v/>
      </c>
      <c r="X383" s="69" t="str">
        <f t="shared" si="30"/>
        <v/>
      </c>
      <c r="Y383" s="70">
        <f t="shared" si="31"/>
        <v>0</v>
      </c>
      <c r="Z383" s="103"/>
      <c r="AA383" s="104"/>
      <c r="AB383" s="105"/>
      <c r="AC383" s="105"/>
      <c r="AD383" s="105"/>
      <c r="AE383" s="106"/>
      <c r="AF383" s="106"/>
      <c r="AG383" s="106"/>
      <c r="AH383" s="106"/>
      <c r="AI383" s="106"/>
      <c r="AJ383" s="107"/>
    </row>
    <row r="384" spans="2:36">
      <c r="B384" s="108"/>
      <c r="C384" s="109"/>
      <c r="D384" s="94"/>
      <c r="E384" s="95"/>
      <c r="F384" s="95"/>
      <c r="G384" s="96"/>
      <c r="H384" s="97"/>
      <c r="I384" s="98"/>
      <c r="J384" s="99"/>
      <c r="K384" s="100"/>
      <c r="L384" s="65"/>
      <c r="M384" s="100"/>
      <c r="N384" s="100"/>
      <c r="O384" s="65"/>
      <c r="P384" s="101"/>
      <c r="Q384" s="110"/>
      <c r="R384" s="110"/>
      <c r="S384" s="71" t="str">
        <f t="shared" si="27"/>
        <v/>
      </c>
      <c r="T384" s="102"/>
      <c r="U384" s="102"/>
      <c r="V384" s="67" t="str">
        <f t="shared" si="28"/>
        <v/>
      </c>
      <c r="W384" s="68" t="str">
        <f t="shared" si="29"/>
        <v/>
      </c>
      <c r="X384" s="69" t="str">
        <f t="shared" si="30"/>
        <v/>
      </c>
      <c r="Y384" s="70">
        <f t="shared" si="31"/>
        <v>0</v>
      </c>
      <c r="Z384" s="103"/>
      <c r="AA384" s="104"/>
      <c r="AB384" s="105"/>
      <c r="AC384" s="105"/>
      <c r="AD384" s="105"/>
      <c r="AE384" s="106"/>
      <c r="AF384" s="106"/>
      <c r="AG384" s="106"/>
      <c r="AH384" s="106"/>
      <c r="AI384" s="106"/>
      <c r="AJ384" s="107"/>
    </row>
    <row r="385" spans="2:36">
      <c r="B385" s="108"/>
      <c r="C385" s="109"/>
      <c r="D385" s="94"/>
      <c r="E385" s="95"/>
      <c r="F385" s="95"/>
      <c r="G385" s="96"/>
      <c r="H385" s="97"/>
      <c r="I385" s="98"/>
      <c r="J385" s="99"/>
      <c r="K385" s="100"/>
      <c r="L385" s="65"/>
      <c r="M385" s="100"/>
      <c r="N385" s="100"/>
      <c r="O385" s="65"/>
      <c r="P385" s="101"/>
      <c r="Q385" s="110"/>
      <c r="R385" s="110"/>
      <c r="S385" s="71" t="str">
        <f t="shared" si="27"/>
        <v/>
      </c>
      <c r="T385" s="102"/>
      <c r="U385" s="102"/>
      <c r="V385" s="67" t="str">
        <f t="shared" si="28"/>
        <v/>
      </c>
      <c r="W385" s="68" t="str">
        <f t="shared" si="29"/>
        <v/>
      </c>
      <c r="X385" s="69" t="str">
        <f t="shared" si="30"/>
        <v/>
      </c>
      <c r="Y385" s="70">
        <f t="shared" si="31"/>
        <v>0</v>
      </c>
      <c r="Z385" s="103"/>
      <c r="AA385" s="104"/>
      <c r="AB385" s="105"/>
      <c r="AC385" s="105"/>
      <c r="AD385" s="105"/>
      <c r="AE385" s="106"/>
      <c r="AF385" s="106"/>
      <c r="AG385" s="106"/>
      <c r="AH385" s="106"/>
      <c r="AI385" s="106"/>
      <c r="AJ385" s="107"/>
    </row>
    <row r="386" spans="2:36">
      <c r="B386" s="108"/>
      <c r="C386" s="109"/>
      <c r="D386" s="94"/>
      <c r="E386" s="95"/>
      <c r="F386" s="95"/>
      <c r="G386" s="96"/>
      <c r="H386" s="97"/>
      <c r="I386" s="98"/>
      <c r="J386" s="99"/>
      <c r="K386" s="100"/>
      <c r="L386" s="65"/>
      <c r="M386" s="100"/>
      <c r="N386" s="100"/>
      <c r="O386" s="65"/>
      <c r="P386" s="101"/>
      <c r="Q386" s="110"/>
      <c r="R386" s="110"/>
      <c r="S386" s="71" t="str">
        <f t="shared" si="27"/>
        <v/>
      </c>
      <c r="T386" s="102"/>
      <c r="U386" s="102"/>
      <c r="V386" s="67" t="str">
        <f t="shared" si="28"/>
        <v/>
      </c>
      <c r="W386" s="68" t="str">
        <f t="shared" si="29"/>
        <v/>
      </c>
      <c r="X386" s="69" t="str">
        <f t="shared" si="30"/>
        <v/>
      </c>
      <c r="Y386" s="70">
        <f t="shared" si="31"/>
        <v>0</v>
      </c>
      <c r="Z386" s="103"/>
      <c r="AA386" s="104"/>
      <c r="AB386" s="105"/>
      <c r="AC386" s="105"/>
      <c r="AD386" s="105"/>
      <c r="AE386" s="106"/>
      <c r="AF386" s="106"/>
      <c r="AG386" s="106"/>
      <c r="AH386" s="106"/>
      <c r="AI386" s="106"/>
      <c r="AJ386" s="107"/>
    </row>
    <row r="387" spans="2:36">
      <c r="B387" s="108"/>
      <c r="C387" s="109"/>
      <c r="D387" s="94"/>
      <c r="E387" s="95"/>
      <c r="F387" s="95"/>
      <c r="G387" s="96"/>
      <c r="H387" s="97"/>
      <c r="I387" s="98"/>
      <c r="J387" s="99"/>
      <c r="K387" s="100"/>
      <c r="L387" s="65"/>
      <c r="M387" s="100"/>
      <c r="N387" s="100"/>
      <c r="O387" s="65"/>
      <c r="P387" s="101"/>
      <c r="Q387" s="110"/>
      <c r="R387" s="110"/>
      <c r="S387" s="71" t="str">
        <f t="shared" si="27"/>
        <v/>
      </c>
      <c r="T387" s="102"/>
      <c r="U387" s="102"/>
      <c r="V387" s="67" t="str">
        <f t="shared" si="28"/>
        <v/>
      </c>
      <c r="W387" s="68" t="str">
        <f t="shared" si="29"/>
        <v/>
      </c>
      <c r="X387" s="69" t="str">
        <f t="shared" si="30"/>
        <v/>
      </c>
      <c r="Y387" s="70">
        <f t="shared" si="31"/>
        <v>0</v>
      </c>
      <c r="Z387" s="103"/>
      <c r="AA387" s="104"/>
      <c r="AB387" s="105"/>
      <c r="AC387" s="105"/>
      <c r="AD387" s="105"/>
      <c r="AE387" s="106"/>
      <c r="AF387" s="106"/>
      <c r="AG387" s="106"/>
      <c r="AH387" s="106"/>
      <c r="AI387" s="106"/>
      <c r="AJ387" s="107"/>
    </row>
    <row r="388" spans="2:36">
      <c r="B388" s="108"/>
      <c r="C388" s="109"/>
      <c r="D388" s="94"/>
      <c r="E388" s="95"/>
      <c r="F388" s="95"/>
      <c r="G388" s="96"/>
      <c r="H388" s="97"/>
      <c r="I388" s="98"/>
      <c r="J388" s="99"/>
      <c r="K388" s="100"/>
      <c r="L388" s="65"/>
      <c r="M388" s="100"/>
      <c r="N388" s="100"/>
      <c r="O388" s="65"/>
      <c r="P388" s="101"/>
      <c r="Q388" s="110"/>
      <c r="R388" s="110"/>
      <c r="S388" s="71" t="str">
        <f t="shared" si="27"/>
        <v/>
      </c>
      <c r="T388" s="102"/>
      <c r="U388" s="102"/>
      <c r="V388" s="67" t="str">
        <f t="shared" si="28"/>
        <v/>
      </c>
      <c r="W388" s="68" t="str">
        <f t="shared" si="29"/>
        <v/>
      </c>
      <c r="X388" s="69" t="str">
        <f t="shared" si="30"/>
        <v/>
      </c>
      <c r="Y388" s="70">
        <f t="shared" si="31"/>
        <v>0</v>
      </c>
      <c r="Z388" s="103"/>
      <c r="AA388" s="104"/>
      <c r="AB388" s="105"/>
      <c r="AC388" s="105"/>
      <c r="AD388" s="105"/>
      <c r="AE388" s="106"/>
      <c r="AF388" s="106"/>
      <c r="AG388" s="106"/>
      <c r="AH388" s="106"/>
      <c r="AI388" s="106"/>
      <c r="AJ388" s="107"/>
    </row>
    <row r="389" spans="2:36">
      <c r="B389" s="108"/>
      <c r="C389" s="109"/>
      <c r="D389" s="94"/>
      <c r="E389" s="95"/>
      <c r="F389" s="95"/>
      <c r="G389" s="96"/>
      <c r="H389" s="97"/>
      <c r="I389" s="98"/>
      <c r="J389" s="99"/>
      <c r="K389" s="100"/>
      <c r="L389" s="65"/>
      <c r="M389" s="100"/>
      <c r="N389" s="100"/>
      <c r="O389" s="65"/>
      <c r="P389" s="101"/>
      <c r="Q389" s="110"/>
      <c r="R389" s="110"/>
      <c r="S389" s="71" t="str">
        <f t="shared" si="27"/>
        <v/>
      </c>
      <c r="T389" s="102"/>
      <c r="U389" s="102"/>
      <c r="V389" s="67" t="str">
        <f t="shared" si="28"/>
        <v/>
      </c>
      <c r="W389" s="68" t="str">
        <f t="shared" si="29"/>
        <v/>
      </c>
      <c r="X389" s="69" t="str">
        <f t="shared" si="30"/>
        <v/>
      </c>
      <c r="Y389" s="70">
        <f t="shared" si="31"/>
        <v>0</v>
      </c>
      <c r="Z389" s="103"/>
      <c r="AA389" s="104"/>
      <c r="AB389" s="105"/>
      <c r="AC389" s="105"/>
      <c r="AD389" s="105"/>
      <c r="AE389" s="106"/>
      <c r="AF389" s="106"/>
      <c r="AG389" s="106"/>
      <c r="AH389" s="106"/>
      <c r="AI389" s="106"/>
      <c r="AJ389" s="107"/>
    </row>
    <row r="390" spans="2:36">
      <c r="B390" s="108"/>
      <c r="C390" s="109"/>
      <c r="D390" s="94"/>
      <c r="E390" s="95"/>
      <c r="F390" s="95"/>
      <c r="G390" s="96"/>
      <c r="H390" s="97"/>
      <c r="I390" s="98"/>
      <c r="J390" s="99"/>
      <c r="K390" s="100"/>
      <c r="L390" s="65"/>
      <c r="M390" s="100"/>
      <c r="N390" s="100"/>
      <c r="O390" s="65"/>
      <c r="P390" s="101"/>
      <c r="Q390" s="110"/>
      <c r="R390" s="110"/>
      <c r="S390" s="71" t="str">
        <f t="shared" si="27"/>
        <v/>
      </c>
      <c r="T390" s="102"/>
      <c r="U390" s="102"/>
      <c r="V390" s="67" t="str">
        <f t="shared" si="28"/>
        <v/>
      </c>
      <c r="W390" s="68" t="str">
        <f t="shared" si="29"/>
        <v/>
      </c>
      <c r="X390" s="69" t="str">
        <f t="shared" si="30"/>
        <v/>
      </c>
      <c r="Y390" s="70">
        <f t="shared" si="31"/>
        <v>0</v>
      </c>
      <c r="Z390" s="103"/>
      <c r="AA390" s="104"/>
      <c r="AB390" s="105"/>
      <c r="AC390" s="105"/>
      <c r="AD390" s="105"/>
      <c r="AE390" s="106"/>
      <c r="AF390" s="106"/>
      <c r="AG390" s="106"/>
      <c r="AH390" s="106"/>
      <c r="AI390" s="106"/>
      <c r="AJ390" s="107"/>
    </row>
    <row r="391" spans="2:36">
      <c r="B391" s="108"/>
      <c r="C391" s="109"/>
      <c r="D391" s="94"/>
      <c r="E391" s="95"/>
      <c r="F391" s="95"/>
      <c r="G391" s="96"/>
      <c r="H391" s="97"/>
      <c r="I391" s="98"/>
      <c r="J391" s="99"/>
      <c r="K391" s="100"/>
      <c r="L391" s="65"/>
      <c r="M391" s="100"/>
      <c r="N391" s="100"/>
      <c r="O391" s="65"/>
      <c r="P391" s="101"/>
      <c r="Q391" s="110"/>
      <c r="R391" s="110"/>
      <c r="S391" s="71" t="str">
        <f t="shared" si="27"/>
        <v/>
      </c>
      <c r="T391" s="102"/>
      <c r="U391" s="102"/>
      <c r="V391" s="67" t="str">
        <f t="shared" si="28"/>
        <v/>
      </c>
      <c r="W391" s="68" t="str">
        <f t="shared" si="29"/>
        <v/>
      </c>
      <c r="X391" s="69" t="str">
        <f t="shared" si="30"/>
        <v/>
      </c>
      <c r="Y391" s="70">
        <f t="shared" si="31"/>
        <v>0</v>
      </c>
      <c r="Z391" s="103"/>
      <c r="AA391" s="104"/>
      <c r="AB391" s="105"/>
      <c r="AC391" s="105"/>
      <c r="AD391" s="105"/>
      <c r="AE391" s="106"/>
      <c r="AF391" s="106"/>
      <c r="AG391" s="106"/>
      <c r="AH391" s="106"/>
      <c r="AI391" s="106"/>
      <c r="AJ391" s="107"/>
    </row>
    <row r="392" spans="2:36">
      <c r="B392" s="108"/>
      <c r="C392" s="109"/>
      <c r="D392" s="94"/>
      <c r="E392" s="95"/>
      <c r="F392" s="95"/>
      <c r="G392" s="96"/>
      <c r="H392" s="97"/>
      <c r="I392" s="98"/>
      <c r="J392" s="99"/>
      <c r="K392" s="100"/>
      <c r="L392" s="65"/>
      <c r="M392" s="100"/>
      <c r="N392" s="100"/>
      <c r="O392" s="65"/>
      <c r="P392" s="101"/>
      <c r="Q392" s="110"/>
      <c r="R392" s="110"/>
      <c r="S392" s="71" t="str">
        <f t="shared" si="27"/>
        <v/>
      </c>
      <c r="T392" s="102"/>
      <c r="U392" s="102"/>
      <c r="V392" s="67" t="str">
        <f t="shared" si="28"/>
        <v/>
      </c>
      <c r="W392" s="68" t="str">
        <f t="shared" si="29"/>
        <v/>
      </c>
      <c r="X392" s="69" t="str">
        <f t="shared" si="30"/>
        <v/>
      </c>
      <c r="Y392" s="70">
        <f t="shared" si="31"/>
        <v>0</v>
      </c>
      <c r="Z392" s="103"/>
      <c r="AA392" s="104"/>
      <c r="AB392" s="105"/>
      <c r="AC392" s="105"/>
      <c r="AD392" s="105"/>
      <c r="AE392" s="106"/>
      <c r="AF392" s="106"/>
      <c r="AG392" s="106"/>
      <c r="AH392" s="106"/>
      <c r="AI392" s="106"/>
      <c r="AJ392" s="107"/>
    </row>
    <row r="393" spans="2:36">
      <c r="B393" s="108"/>
      <c r="C393" s="109"/>
      <c r="D393" s="94"/>
      <c r="E393" s="95"/>
      <c r="F393" s="95"/>
      <c r="G393" s="96"/>
      <c r="H393" s="97"/>
      <c r="I393" s="98"/>
      <c r="J393" s="99"/>
      <c r="K393" s="100"/>
      <c r="L393" s="65"/>
      <c r="M393" s="100"/>
      <c r="N393" s="100"/>
      <c r="O393" s="65"/>
      <c r="P393" s="101"/>
      <c r="Q393" s="110"/>
      <c r="R393" s="110"/>
      <c r="S393" s="71" t="str">
        <f t="shared" si="27"/>
        <v/>
      </c>
      <c r="T393" s="102"/>
      <c r="U393" s="102"/>
      <c r="V393" s="67" t="str">
        <f t="shared" si="28"/>
        <v/>
      </c>
      <c r="W393" s="68" t="str">
        <f t="shared" si="29"/>
        <v/>
      </c>
      <c r="X393" s="69" t="str">
        <f t="shared" si="30"/>
        <v/>
      </c>
      <c r="Y393" s="70">
        <f t="shared" si="31"/>
        <v>0</v>
      </c>
      <c r="Z393" s="103"/>
      <c r="AA393" s="104"/>
      <c r="AB393" s="105"/>
      <c r="AC393" s="105"/>
      <c r="AD393" s="105"/>
      <c r="AE393" s="106"/>
      <c r="AF393" s="106"/>
      <c r="AG393" s="106"/>
      <c r="AH393" s="106"/>
      <c r="AI393" s="106"/>
      <c r="AJ393" s="107"/>
    </row>
    <row r="394" spans="2:36">
      <c r="B394" s="108"/>
      <c r="C394" s="109"/>
      <c r="D394" s="94"/>
      <c r="E394" s="95"/>
      <c r="F394" s="95"/>
      <c r="G394" s="96"/>
      <c r="H394" s="97"/>
      <c r="I394" s="98"/>
      <c r="J394" s="99"/>
      <c r="K394" s="100"/>
      <c r="L394" s="65"/>
      <c r="M394" s="100"/>
      <c r="N394" s="100"/>
      <c r="O394" s="65"/>
      <c r="P394" s="101"/>
      <c r="Q394" s="110"/>
      <c r="R394" s="110"/>
      <c r="S394" s="71" t="str">
        <f t="shared" si="27"/>
        <v/>
      </c>
      <c r="T394" s="102"/>
      <c r="U394" s="102"/>
      <c r="V394" s="67" t="str">
        <f t="shared" si="28"/>
        <v/>
      </c>
      <c r="W394" s="68" t="str">
        <f t="shared" si="29"/>
        <v/>
      </c>
      <c r="X394" s="69" t="str">
        <f t="shared" si="30"/>
        <v/>
      </c>
      <c r="Y394" s="70">
        <f t="shared" si="31"/>
        <v>0</v>
      </c>
      <c r="Z394" s="103"/>
      <c r="AA394" s="104"/>
      <c r="AB394" s="105"/>
      <c r="AC394" s="105"/>
      <c r="AD394" s="105"/>
      <c r="AE394" s="106"/>
      <c r="AF394" s="106"/>
      <c r="AG394" s="106"/>
      <c r="AH394" s="106"/>
      <c r="AI394" s="106"/>
      <c r="AJ394" s="107"/>
    </row>
    <row r="395" spans="2:36">
      <c r="B395" s="108"/>
      <c r="C395" s="109"/>
      <c r="D395" s="94"/>
      <c r="E395" s="95"/>
      <c r="F395" s="95"/>
      <c r="G395" s="96"/>
      <c r="H395" s="97"/>
      <c r="I395" s="98"/>
      <c r="J395" s="99"/>
      <c r="K395" s="100"/>
      <c r="L395" s="65"/>
      <c r="M395" s="100"/>
      <c r="N395" s="100"/>
      <c r="O395" s="65"/>
      <c r="P395" s="101"/>
      <c r="Q395" s="110"/>
      <c r="R395" s="110"/>
      <c r="S395" s="71" t="str">
        <f t="shared" si="27"/>
        <v/>
      </c>
      <c r="T395" s="102"/>
      <c r="U395" s="102"/>
      <c r="V395" s="67" t="str">
        <f t="shared" si="28"/>
        <v/>
      </c>
      <c r="W395" s="68" t="str">
        <f t="shared" si="29"/>
        <v/>
      </c>
      <c r="X395" s="69" t="str">
        <f t="shared" si="30"/>
        <v/>
      </c>
      <c r="Y395" s="70">
        <f t="shared" si="31"/>
        <v>0</v>
      </c>
      <c r="Z395" s="103"/>
      <c r="AA395" s="104"/>
      <c r="AB395" s="105"/>
      <c r="AC395" s="105"/>
      <c r="AD395" s="105"/>
      <c r="AE395" s="106"/>
      <c r="AF395" s="106"/>
      <c r="AG395" s="106"/>
      <c r="AH395" s="106"/>
      <c r="AI395" s="106"/>
      <c r="AJ395" s="107"/>
    </row>
    <row r="396" spans="2:36">
      <c r="B396" s="108"/>
      <c r="C396" s="109"/>
      <c r="D396" s="94"/>
      <c r="E396" s="95"/>
      <c r="F396" s="95"/>
      <c r="G396" s="96"/>
      <c r="H396" s="97"/>
      <c r="I396" s="98"/>
      <c r="J396" s="99"/>
      <c r="K396" s="100"/>
      <c r="L396" s="65"/>
      <c r="M396" s="100"/>
      <c r="N396" s="100"/>
      <c r="O396" s="65"/>
      <c r="P396" s="101"/>
      <c r="Q396" s="110"/>
      <c r="R396" s="110"/>
      <c r="S396" s="71" t="str">
        <f t="shared" si="27"/>
        <v/>
      </c>
      <c r="T396" s="102"/>
      <c r="U396" s="102"/>
      <c r="V396" s="67" t="str">
        <f t="shared" si="28"/>
        <v/>
      </c>
      <c r="W396" s="68" t="str">
        <f t="shared" si="29"/>
        <v/>
      </c>
      <c r="X396" s="69" t="str">
        <f t="shared" si="30"/>
        <v/>
      </c>
      <c r="Y396" s="70">
        <f t="shared" si="31"/>
        <v>0</v>
      </c>
      <c r="Z396" s="103"/>
      <c r="AA396" s="104"/>
      <c r="AB396" s="105"/>
      <c r="AC396" s="105"/>
      <c r="AD396" s="105"/>
      <c r="AE396" s="106"/>
      <c r="AF396" s="106"/>
      <c r="AG396" s="106"/>
      <c r="AH396" s="106"/>
      <c r="AI396" s="106"/>
      <c r="AJ396" s="107"/>
    </row>
    <row r="397" spans="2:36">
      <c r="B397" s="108"/>
      <c r="C397" s="109"/>
      <c r="D397" s="94"/>
      <c r="E397" s="95"/>
      <c r="F397" s="95"/>
      <c r="G397" s="96"/>
      <c r="H397" s="97"/>
      <c r="I397" s="98"/>
      <c r="J397" s="99"/>
      <c r="K397" s="100"/>
      <c r="L397" s="65"/>
      <c r="M397" s="100"/>
      <c r="N397" s="100"/>
      <c r="O397" s="65"/>
      <c r="P397" s="101"/>
      <c r="Q397" s="110"/>
      <c r="R397" s="110"/>
      <c r="S397" s="71" t="str">
        <f t="shared" si="27"/>
        <v/>
      </c>
      <c r="T397" s="102"/>
      <c r="U397" s="102"/>
      <c r="V397" s="67" t="str">
        <f t="shared" si="28"/>
        <v/>
      </c>
      <c r="W397" s="68" t="str">
        <f t="shared" si="29"/>
        <v/>
      </c>
      <c r="X397" s="69" t="str">
        <f t="shared" si="30"/>
        <v/>
      </c>
      <c r="Y397" s="70">
        <f t="shared" si="31"/>
        <v>0</v>
      </c>
      <c r="Z397" s="103"/>
      <c r="AA397" s="104"/>
      <c r="AB397" s="105"/>
      <c r="AC397" s="105"/>
      <c r="AD397" s="105"/>
      <c r="AE397" s="106"/>
      <c r="AF397" s="106"/>
      <c r="AG397" s="106"/>
      <c r="AH397" s="106"/>
      <c r="AI397" s="106"/>
      <c r="AJ397" s="107"/>
    </row>
    <row r="398" spans="2:36">
      <c r="B398" s="108"/>
      <c r="C398" s="109"/>
      <c r="D398" s="94"/>
      <c r="E398" s="95"/>
      <c r="F398" s="95"/>
      <c r="G398" s="96"/>
      <c r="H398" s="97"/>
      <c r="I398" s="98"/>
      <c r="J398" s="99"/>
      <c r="K398" s="100"/>
      <c r="L398" s="65"/>
      <c r="M398" s="100"/>
      <c r="N398" s="100"/>
      <c r="O398" s="65"/>
      <c r="P398" s="101"/>
      <c r="Q398" s="110"/>
      <c r="R398" s="110"/>
      <c r="S398" s="71" t="str">
        <f t="shared" si="27"/>
        <v/>
      </c>
      <c r="T398" s="102"/>
      <c r="U398" s="102"/>
      <c r="V398" s="67" t="str">
        <f t="shared" si="28"/>
        <v/>
      </c>
      <c r="W398" s="68" t="str">
        <f t="shared" si="29"/>
        <v/>
      </c>
      <c r="X398" s="69" t="str">
        <f t="shared" si="30"/>
        <v/>
      </c>
      <c r="Y398" s="70">
        <f t="shared" si="31"/>
        <v>0</v>
      </c>
      <c r="Z398" s="103"/>
      <c r="AA398" s="104"/>
      <c r="AB398" s="105"/>
      <c r="AC398" s="105"/>
      <c r="AD398" s="105"/>
      <c r="AE398" s="106"/>
      <c r="AF398" s="106"/>
      <c r="AG398" s="106"/>
      <c r="AH398" s="106"/>
      <c r="AI398" s="106"/>
      <c r="AJ398" s="107"/>
    </row>
    <row r="399" spans="2:36">
      <c r="B399" s="108"/>
      <c r="C399" s="109"/>
      <c r="D399" s="94"/>
      <c r="E399" s="95"/>
      <c r="F399" s="95"/>
      <c r="G399" s="96"/>
      <c r="H399" s="97"/>
      <c r="I399" s="98"/>
      <c r="J399" s="99"/>
      <c r="K399" s="100"/>
      <c r="L399" s="65"/>
      <c r="M399" s="100"/>
      <c r="N399" s="100"/>
      <c r="O399" s="65"/>
      <c r="P399" s="101"/>
      <c r="Q399" s="110"/>
      <c r="R399" s="110"/>
      <c r="S399" s="71" t="str">
        <f t="shared" si="27"/>
        <v/>
      </c>
      <c r="T399" s="102"/>
      <c r="U399" s="102"/>
      <c r="V399" s="67" t="str">
        <f t="shared" si="28"/>
        <v/>
      </c>
      <c r="W399" s="68" t="str">
        <f t="shared" si="29"/>
        <v/>
      </c>
      <c r="X399" s="69" t="str">
        <f t="shared" si="30"/>
        <v/>
      </c>
      <c r="Y399" s="70">
        <f t="shared" si="31"/>
        <v>0</v>
      </c>
      <c r="Z399" s="103"/>
      <c r="AA399" s="104"/>
      <c r="AB399" s="105"/>
      <c r="AC399" s="105"/>
      <c r="AD399" s="105"/>
      <c r="AE399" s="106"/>
      <c r="AF399" s="106"/>
      <c r="AG399" s="106"/>
      <c r="AH399" s="106"/>
      <c r="AI399" s="106"/>
      <c r="AJ399" s="107"/>
    </row>
    <row r="400" spans="2:36">
      <c r="B400" s="108"/>
      <c r="C400" s="109"/>
      <c r="D400" s="94"/>
      <c r="E400" s="95"/>
      <c r="F400" s="95"/>
      <c r="G400" s="96"/>
      <c r="H400" s="97"/>
      <c r="I400" s="98"/>
      <c r="J400" s="99"/>
      <c r="K400" s="100"/>
      <c r="L400" s="65"/>
      <c r="M400" s="100"/>
      <c r="N400" s="100"/>
      <c r="O400" s="65"/>
      <c r="P400" s="101"/>
      <c r="Q400" s="110"/>
      <c r="R400" s="110"/>
      <c r="S400" s="71" t="str">
        <f t="shared" si="27"/>
        <v/>
      </c>
      <c r="T400" s="102"/>
      <c r="U400" s="102"/>
      <c r="V400" s="67" t="str">
        <f t="shared" si="28"/>
        <v/>
      </c>
      <c r="W400" s="68" t="str">
        <f t="shared" si="29"/>
        <v/>
      </c>
      <c r="X400" s="69" t="str">
        <f t="shared" si="30"/>
        <v/>
      </c>
      <c r="Y400" s="70">
        <f t="shared" si="31"/>
        <v>0</v>
      </c>
      <c r="Z400" s="103"/>
      <c r="AA400" s="104"/>
      <c r="AB400" s="105"/>
      <c r="AC400" s="105"/>
      <c r="AD400" s="105"/>
      <c r="AE400" s="106"/>
      <c r="AF400" s="106"/>
      <c r="AG400" s="106"/>
      <c r="AH400" s="106"/>
      <c r="AI400" s="106"/>
      <c r="AJ400" s="107"/>
    </row>
    <row r="401" spans="2:36">
      <c r="B401" s="108"/>
      <c r="C401" s="109"/>
      <c r="D401" s="94"/>
      <c r="E401" s="95"/>
      <c r="F401" s="95"/>
      <c r="G401" s="96"/>
      <c r="H401" s="97"/>
      <c r="I401" s="98"/>
      <c r="J401" s="99"/>
      <c r="K401" s="100"/>
      <c r="L401" s="65"/>
      <c r="M401" s="100"/>
      <c r="N401" s="100"/>
      <c r="O401" s="65"/>
      <c r="P401" s="101"/>
      <c r="Q401" s="110"/>
      <c r="R401" s="110"/>
      <c r="S401" s="71" t="str">
        <f t="shared" si="27"/>
        <v/>
      </c>
      <c r="T401" s="102"/>
      <c r="U401" s="102"/>
      <c r="V401" s="67" t="str">
        <f t="shared" si="28"/>
        <v/>
      </c>
      <c r="W401" s="68" t="str">
        <f t="shared" si="29"/>
        <v/>
      </c>
      <c r="X401" s="69" t="str">
        <f t="shared" si="30"/>
        <v/>
      </c>
      <c r="Y401" s="70">
        <f t="shared" si="31"/>
        <v>0</v>
      </c>
      <c r="Z401" s="103"/>
      <c r="AA401" s="104"/>
      <c r="AB401" s="105"/>
      <c r="AC401" s="105"/>
      <c r="AD401" s="105"/>
      <c r="AE401" s="106"/>
      <c r="AF401" s="106"/>
      <c r="AG401" s="106"/>
      <c r="AH401" s="106"/>
      <c r="AI401" s="106"/>
      <c r="AJ401" s="107"/>
    </row>
    <row r="402" spans="2:36">
      <c r="B402" s="108"/>
      <c r="C402" s="109"/>
      <c r="D402" s="94"/>
      <c r="E402" s="95"/>
      <c r="F402" s="95"/>
      <c r="G402" s="96"/>
      <c r="H402" s="97"/>
      <c r="I402" s="98"/>
      <c r="J402" s="99"/>
      <c r="K402" s="100"/>
      <c r="L402" s="65"/>
      <c r="M402" s="100"/>
      <c r="N402" s="100"/>
      <c r="O402" s="65"/>
      <c r="P402" s="101"/>
      <c r="Q402" s="110"/>
      <c r="R402" s="110"/>
      <c r="S402" s="71" t="str">
        <f t="shared" si="27"/>
        <v/>
      </c>
      <c r="T402" s="102"/>
      <c r="U402" s="102"/>
      <c r="V402" s="67" t="str">
        <f t="shared" si="28"/>
        <v/>
      </c>
      <c r="W402" s="68" t="str">
        <f t="shared" si="29"/>
        <v/>
      </c>
      <c r="X402" s="69" t="str">
        <f t="shared" si="30"/>
        <v/>
      </c>
      <c r="Y402" s="70">
        <f t="shared" si="31"/>
        <v>0</v>
      </c>
      <c r="Z402" s="103"/>
      <c r="AA402" s="104"/>
      <c r="AB402" s="105"/>
      <c r="AC402" s="105"/>
      <c r="AD402" s="105"/>
      <c r="AE402" s="106"/>
      <c r="AF402" s="106"/>
      <c r="AG402" s="106"/>
      <c r="AH402" s="106"/>
      <c r="AI402" s="106"/>
      <c r="AJ402" s="107"/>
    </row>
    <row r="403" spans="2:36">
      <c r="B403" s="108"/>
      <c r="C403" s="109"/>
      <c r="D403" s="94"/>
      <c r="E403" s="95"/>
      <c r="F403" s="95"/>
      <c r="G403" s="96"/>
      <c r="H403" s="97"/>
      <c r="I403" s="98"/>
      <c r="J403" s="99"/>
      <c r="K403" s="100"/>
      <c r="L403" s="65"/>
      <c r="M403" s="100"/>
      <c r="N403" s="100"/>
      <c r="O403" s="65"/>
      <c r="P403" s="101"/>
      <c r="Q403" s="110"/>
      <c r="R403" s="110"/>
      <c r="S403" s="71" t="str">
        <f t="shared" si="27"/>
        <v/>
      </c>
      <c r="T403" s="102"/>
      <c r="U403" s="102"/>
      <c r="V403" s="67" t="str">
        <f t="shared" si="28"/>
        <v/>
      </c>
      <c r="W403" s="68" t="str">
        <f t="shared" si="29"/>
        <v/>
      </c>
      <c r="X403" s="69" t="str">
        <f t="shared" si="30"/>
        <v/>
      </c>
      <c r="Y403" s="70">
        <f t="shared" si="31"/>
        <v>0</v>
      </c>
      <c r="Z403" s="103"/>
      <c r="AA403" s="104"/>
      <c r="AB403" s="105"/>
      <c r="AC403" s="105"/>
      <c r="AD403" s="105"/>
      <c r="AE403" s="106"/>
      <c r="AF403" s="106"/>
      <c r="AG403" s="106"/>
      <c r="AH403" s="106"/>
      <c r="AI403" s="106"/>
      <c r="AJ403" s="107"/>
    </row>
    <row r="404" spans="2:36">
      <c r="B404" s="108"/>
      <c r="C404" s="109"/>
      <c r="D404" s="94"/>
      <c r="E404" s="95"/>
      <c r="F404" s="95"/>
      <c r="G404" s="96"/>
      <c r="H404" s="97"/>
      <c r="I404" s="98"/>
      <c r="J404" s="99"/>
      <c r="K404" s="100"/>
      <c r="L404" s="65"/>
      <c r="M404" s="100"/>
      <c r="N404" s="100"/>
      <c r="O404" s="65"/>
      <c r="P404" s="101"/>
      <c r="Q404" s="110"/>
      <c r="R404" s="110"/>
      <c r="S404" s="71" t="str">
        <f t="shared" si="27"/>
        <v/>
      </c>
      <c r="T404" s="102"/>
      <c r="U404" s="102"/>
      <c r="V404" s="67" t="str">
        <f t="shared" si="28"/>
        <v/>
      </c>
      <c r="W404" s="68" t="str">
        <f t="shared" si="29"/>
        <v/>
      </c>
      <c r="X404" s="69" t="str">
        <f t="shared" si="30"/>
        <v/>
      </c>
      <c r="Y404" s="70">
        <f t="shared" si="31"/>
        <v>0</v>
      </c>
      <c r="Z404" s="103"/>
      <c r="AA404" s="104"/>
      <c r="AB404" s="105"/>
      <c r="AC404" s="105"/>
      <c r="AD404" s="105"/>
      <c r="AE404" s="106"/>
      <c r="AF404" s="106"/>
      <c r="AG404" s="106"/>
      <c r="AH404" s="106"/>
      <c r="AI404" s="106"/>
      <c r="AJ404" s="107"/>
    </row>
    <row r="405" spans="2:36">
      <c r="B405" s="108"/>
      <c r="C405" s="109"/>
      <c r="D405" s="94"/>
      <c r="E405" s="95"/>
      <c r="F405" s="95"/>
      <c r="G405" s="96"/>
      <c r="H405" s="97"/>
      <c r="I405" s="98"/>
      <c r="J405" s="99"/>
      <c r="K405" s="100"/>
      <c r="L405" s="65"/>
      <c r="M405" s="100"/>
      <c r="N405" s="100"/>
      <c r="O405" s="65"/>
      <c r="P405" s="101"/>
      <c r="Q405" s="110"/>
      <c r="R405" s="110"/>
      <c r="S405" s="71" t="str">
        <f t="shared" si="27"/>
        <v/>
      </c>
      <c r="T405" s="102"/>
      <c r="U405" s="102"/>
      <c r="V405" s="67" t="str">
        <f t="shared" si="28"/>
        <v/>
      </c>
      <c r="W405" s="68" t="str">
        <f t="shared" si="29"/>
        <v/>
      </c>
      <c r="X405" s="69" t="str">
        <f t="shared" si="30"/>
        <v/>
      </c>
      <c r="Y405" s="70">
        <f t="shared" si="31"/>
        <v>0</v>
      </c>
      <c r="Z405" s="103"/>
      <c r="AA405" s="104"/>
      <c r="AB405" s="105"/>
      <c r="AC405" s="105"/>
      <c r="AD405" s="105"/>
      <c r="AE405" s="106"/>
      <c r="AF405" s="106"/>
      <c r="AG405" s="106"/>
      <c r="AH405" s="106"/>
      <c r="AI405" s="106"/>
      <c r="AJ405" s="107"/>
    </row>
    <row r="406" spans="2:36">
      <c r="B406" s="108"/>
      <c r="C406" s="109"/>
      <c r="D406" s="94"/>
      <c r="E406" s="95"/>
      <c r="F406" s="95"/>
      <c r="G406" s="96"/>
      <c r="H406" s="97"/>
      <c r="I406" s="98"/>
      <c r="J406" s="99"/>
      <c r="K406" s="100"/>
      <c r="L406" s="65"/>
      <c r="M406" s="100"/>
      <c r="N406" s="100"/>
      <c r="O406" s="65"/>
      <c r="P406" s="101"/>
      <c r="Q406" s="110"/>
      <c r="R406" s="110"/>
      <c r="S406" s="71" t="str">
        <f t="shared" si="27"/>
        <v/>
      </c>
      <c r="T406" s="102"/>
      <c r="U406" s="102"/>
      <c r="V406" s="67" t="str">
        <f t="shared" si="28"/>
        <v/>
      </c>
      <c r="W406" s="68" t="str">
        <f t="shared" si="29"/>
        <v/>
      </c>
      <c r="X406" s="69" t="str">
        <f t="shared" si="30"/>
        <v/>
      </c>
      <c r="Y406" s="70">
        <f t="shared" si="31"/>
        <v>0</v>
      </c>
      <c r="Z406" s="103"/>
      <c r="AA406" s="104"/>
      <c r="AB406" s="105"/>
      <c r="AC406" s="105"/>
      <c r="AD406" s="105"/>
      <c r="AE406" s="106"/>
      <c r="AF406" s="106"/>
      <c r="AG406" s="106"/>
      <c r="AH406" s="106"/>
      <c r="AI406" s="106"/>
      <c r="AJ406" s="107"/>
    </row>
    <row r="407" spans="2:36">
      <c r="B407" s="108"/>
      <c r="C407" s="109"/>
      <c r="D407" s="94"/>
      <c r="E407" s="95"/>
      <c r="F407" s="95"/>
      <c r="G407" s="96"/>
      <c r="H407" s="97"/>
      <c r="I407" s="98"/>
      <c r="J407" s="99"/>
      <c r="K407" s="100"/>
      <c r="L407" s="65"/>
      <c r="M407" s="100"/>
      <c r="N407" s="100"/>
      <c r="O407" s="65"/>
      <c r="P407" s="101"/>
      <c r="Q407" s="110"/>
      <c r="R407" s="110"/>
      <c r="S407" s="71" t="str">
        <f t="shared" ref="S407:S470" si="32">IF(G407="","",IF(L407&lt;&gt;"-",C407-Q407-R407,"-"))</f>
        <v/>
      </c>
      <c r="T407" s="102"/>
      <c r="U407" s="102"/>
      <c r="V407" s="67" t="str">
        <f t="shared" ref="V407:V470" si="33">IF(H407="","",IF(O407&lt;&gt;"-",C407-T407-U407,"-"))</f>
        <v/>
      </c>
      <c r="W407" s="68" t="str">
        <f t="shared" ref="W407:W470" si="34">IF(G407="","",IF(AND(AND(D407="飲食",F407&gt;"20:00:00"*1),OR(I407="",I407="－")),"-",IF(L407&lt;&gt;"-",MAX(1,INT(S407/100))*20000*L407,"-")))</f>
        <v/>
      </c>
      <c r="X407" s="69" t="str">
        <f t="shared" ref="X407:X470" si="35">IF(H407="","",IF(AND(AND(D407="飲食",F407&gt;"20:00:00"*1),OR(I407="",I407="－")),"-",IF(O407&lt;&gt;"-",MAX(1,INT(V407/100))*20000*O407,"-")))</f>
        <v/>
      </c>
      <c r="Y407" s="70">
        <f t="shared" ref="Y407:Y470" si="36">IF(G407="",0,IF(AND(W407="-",X407="-"),"-",IF(W407="-",0,W407)+IF(X407="-",0,X407)))</f>
        <v>0</v>
      </c>
      <c r="Z407" s="103"/>
      <c r="AA407" s="104"/>
      <c r="AB407" s="105"/>
      <c r="AC407" s="105"/>
      <c r="AD407" s="105"/>
      <c r="AE407" s="106"/>
      <c r="AF407" s="106"/>
      <c r="AG407" s="106"/>
      <c r="AH407" s="106"/>
      <c r="AI407" s="106"/>
      <c r="AJ407" s="107"/>
    </row>
    <row r="408" spans="2:36">
      <c r="B408" s="108"/>
      <c r="C408" s="109"/>
      <c r="D408" s="94"/>
      <c r="E408" s="95"/>
      <c r="F408" s="95"/>
      <c r="G408" s="96"/>
      <c r="H408" s="97"/>
      <c r="I408" s="98"/>
      <c r="J408" s="99"/>
      <c r="K408" s="100"/>
      <c r="L408" s="65"/>
      <c r="M408" s="100"/>
      <c r="N408" s="100"/>
      <c r="O408" s="65"/>
      <c r="P408" s="101"/>
      <c r="Q408" s="110"/>
      <c r="R408" s="110"/>
      <c r="S408" s="71" t="str">
        <f t="shared" si="32"/>
        <v/>
      </c>
      <c r="T408" s="102"/>
      <c r="U408" s="102"/>
      <c r="V408" s="67" t="str">
        <f t="shared" si="33"/>
        <v/>
      </c>
      <c r="W408" s="68" t="str">
        <f t="shared" si="34"/>
        <v/>
      </c>
      <c r="X408" s="69" t="str">
        <f t="shared" si="35"/>
        <v/>
      </c>
      <c r="Y408" s="70">
        <f t="shared" si="36"/>
        <v>0</v>
      </c>
      <c r="Z408" s="103"/>
      <c r="AA408" s="104"/>
      <c r="AB408" s="105"/>
      <c r="AC408" s="105"/>
      <c r="AD408" s="105"/>
      <c r="AE408" s="106"/>
      <c r="AF408" s="106"/>
      <c r="AG408" s="106"/>
      <c r="AH408" s="106"/>
      <c r="AI408" s="106"/>
      <c r="AJ408" s="107"/>
    </row>
    <row r="409" spans="2:36">
      <c r="B409" s="108"/>
      <c r="C409" s="109"/>
      <c r="D409" s="94"/>
      <c r="E409" s="95"/>
      <c r="F409" s="95"/>
      <c r="G409" s="96"/>
      <c r="H409" s="97"/>
      <c r="I409" s="98"/>
      <c r="J409" s="99"/>
      <c r="K409" s="100"/>
      <c r="L409" s="65"/>
      <c r="M409" s="100"/>
      <c r="N409" s="100"/>
      <c r="O409" s="65"/>
      <c r="P409" s="101"/>
      <c r="Q409" s="110"/>
      <c r="R409" s="110"/>
      <c r="S409" s="71" t="str">
        <f t="shared" si="32"/>
        <v/>
      </c>
      <c r="T409" s="102"/>
      <c r="U409" s="102"/>
      <c r="V409" s="67" t="str">
        <f t="shared" si="33"/>
        <v/>
      </c>
      <c r="W409" s="68" t="str">
        <f t="shared" si="34"/>
        <v/>
      </c>
      <c r="X409" s="69" t="str">
        <f t="shared" si="35"/>
        <v/>
      </c>
      <c r="Y409" s="70">
        <f t="shared" si="36"/>
        <v>0</v>
      </c>
      <c r="Z409" s="103"/>
      <c r="AA409" s="104"/>
      <c r="AB409" s="105"/>
      <c r="AC409" s="105"/>
      <c r="AD409" s="105"/>
      <c r="AE409" s="106"/>
      <c r="AF409" s="106"/>
      <c r="AG409" s="106"/>
      <c r="AH409" s="106"/>
      <c r="AI409" s="106"/>
      <c r="AJ409" s="107"/>
    </row>
    <row r="410" spans="2:36">
      <c r="B410" s="108"/>
      <c r="C410" s="109"/>
      <c r="D410" s="94"/>
      <c r="E410" s="95"/>
      <c r="F410" s="95"/>
      <c r="G410" s="96"/>
      <c r="H410" s="97"/>
      <c r="I410" s="98"/>
      <c r="J410" s="99"/>
      <c r="K410" s="100"/>
      <c r="L410" s="65"/>
      <c r="M410" s="100"/>
      <c r="N410" s="100"/>
      <c r="O410" s="65"/>
      <c r="P410" s="101"/>
      <c r="Q410" s="110"/>
      <c r="R410" s="110"/>
      <c r="S410" s="71" t="str">
        <f t="shared" si="32"/>
        <v/>
      </c>
      <c r="T410" s="102"/>
      <c r="U410" s="102"/>
      <c r="V410" s="67" t="str">
        <f t="shared" si="33"/>
        <v/>
      </c>
      <c r="W410" s="68" t="str">
        <f t="shared" si="34"/>
        <v/>
      </c>
      <c r="X410" s="69" t="str">
        <f t="shared" si="35"/>
        <v/>
      </c>
      <c r="Y410" s="70">
        <f t="shared" si="36"/>
        <v>0</v>
      </c>
      <c r="Z410" s="103"/>
      <c r="AA410" s="104"/>
      <c r="AB410" s="105"/>
      <c r="AC410" s="105"/>
      <c r="AD410" s="105"/>
      <c r="AE410" s="106"/>
      <c r="AF410" s="106"/>
      <c r="AG410" s="106"/>
      <c r="AH410" s="106"/>
      <c r="AI410" s="106"/>
      <c r="AJ410" s="107"/>
    </row>
    <row r="411" spans="2:36">
      <c r="B411" s="108"/>
      <c r="C411" s="109"/>
      <c r="D411" s="94"/>
      <c r="E411" s="95"/>
      <c r="F411" s="95"/>
      <c r="G411" s="96"/>
      <c r="H411" s="97"/>
      <c r="I411" s="98"/>
      <c r="J411" s="99"/>
      <c r="K411" s="100"/>
      <c r="L411" s="65"/>
      <c r="M411" s="100"/>
      <c r="N411" s="100"/>
      <c r="O411" s="65"/>
      <c r="P411" s="101"/>
      <c r="Q411" s="110"/>
      <c r="R411" s="110"/>
      <c r="S411" s="71" t="str">
        <f t="shared" si="32"/>
        <v/>
      </c>
      <c r="T411" s="102"/>
      <c r="U411" s="102"/>
      <c r="V411" s="67" t="str">
        <f t="shared" si="33"/>
        <v/>
      </c>
      <c r="W411" s="68" t="str">
        <f t="shared" si="34"/>
        <v/>
      </c>
      <c r="X411" s="69" t="str">
        <f t="shared" si="35"/>
        <v/>
      </c>
      <c r="Y411" s="70">
        <f t="shared" si="36"/>
        <v>0</v>
      </c>
      <c r="Z411" s="103"/>
      <c r="AA411" s="104"/>
      <c r="AB411" s="105"/>
      <c r="AC411" s="105"/>
      <c r="AD411" s="105"/>
      <c r="AE411" s="106"/>
      <c r="AF411" s="106"/>
      <c r="AG411" s="106"/>
      <c r="AH411" s="106"/>
      <c r="AI411" s="106"/>
      <c r="AJ411" s="107"/>
    </row>
    <row r="412" spans="2:36">
      <c r="B412" s="108"/>
      <c r="C412" s="109"/>
      <c r="D412" s="94"/>
      <c r="E412" s="95"/>
      <c r="F412" s="95"/>
      <c r="G412" s="96"/>
      <c r="H412" s="97"/>
      <c r="I412" s="98"/>
      <c r="J412" s="99"/>
      <c r="K412" s="100"/>
      <c r="L412" s="65"/>
      <c r="M412" s="100"/>
      <c r="N412" s="100"/>
      <c r="O412" s="65"/>
      <c r="P412" s="101"/>
      <c r="Q412" s="110"/>
      <c r="R412" s="110"/>
      <c r="S412" s="71" t="str">
        <f t="shared" si="32"/>
        <v/>
      </c>
      <c r="T412" s="102"/>
      <c r="U412" s="102"/>
      <c r="V412" s="67" t="str">
        <f t="shared" si="33"/>
        <v/>
      </c>
      <c r="W412" s="68" t="str">
        <f t="shared" si="34"/>
        <v/>
      </c>
      <c r="X412" s="69" t="str">
        <f t="shared" si="35"/>
        <v/>
      </c>
      <c r="Y412" s="70">
        <f t="shared" si="36"/>
        <v>0</v>
      </c>
      <c r="Z412" s="103"/>
      <c r="AA412" s="104"/>
      <c r="AB412" s="105"/>
      <c r="AC412" s="105"/>
      <c r="AD412" s="105"/>
      <c r="AE412" s="106"/>
      <c r="AF412" s="106"/>
      <c r="AG412" s="106"/>
      <c r="AH412" s="106"/>
      <c r="AI412" s="106"/>
      <c r="AJ412" s="107"/>
    </row>
    <row r="413" spans="2:36">
      <c r="B413" s="108"/>
      <c r="C413" s="109"/>
      <c r="D413" s="94"/>
      <c r="E413" s="95"/>
      <c r="F413" s="95"/>
      <c r="G413" s="96"/>
      <c r="H413" s="97"/>
      <c r="I413" s="98"/>
      <c r="J413" s="99"/>
      <c r="K413" s="100"/>
      <c r="L413" s="65"/>
      <c r="M413" s="100"/>
      <c r="N413" s="100"/>
      <c r="O413" s="65"/>
      <c r="P413" s="101"/>
      <c r="Q413" s="110"/>
      <c r="R413" s="110"/>
      <c r="S413" s="71" t="str">
        <f t="shared" si="32"/>
        <v/>
      </c>
      <c r="T413" s="102"/>
      <c r="U413" s="102"/>
      <c r="V413" s="67" t="str">
        <f t="shared" si="33"/>
        <v/>
      </c>
      <c r="W413" s="68" t="str">
        <f t="shared" si="34"/>
        <v/>
      </c>
      <c r="X413" s="69" t="str">
        <f t="shared" si="35"/>
        <v/>
      </c>
      <c r="Y413" s="70">
        <f t="shared" si="36"/>
        <v>0</v>
      </c>
      <c r="Z413" s="103"/>
      <c r="AA413" s="104"/>
      <c r="AB413" s="105"/>
      <c r="AC413" s="105"/>
      <c r="AD413" s="105"/>
      <c r="AE413" s="106"/>
      <c r="AF413" s="106"/>
      <c r="AG413" s="106"/>
      <c r="AH413" s="106"/>
      <c r="AI413" s="106"/>
      <c r="AJ413" s="107"/>
    </row>
    <row r="414" spans="2:36">
      <c r="B414" s="108"/>
      <c r="C414" s="109"/>
      <c r="D414" s="94"/>
      <c r="E414" s="95"/>
      <c r="F414" s="95"/>
      <c r="G414" s="96"/>
      <c r="H414" s="97"/>
      <c r="I414" s="98"/>
      <c r="J414" s="99"/>
      <c r="K414" s="100"/>
      <c r="L414" s="65"/>
      <c r="M414" s="100"/>
      <c r="N414" s="100"/>
      <c r="O414" s="65"/>
      <c r="P414" s="101"/>
      <c r="Q414" s="110"/>
      <c r="R414" s="110"/>
      <c r="S414" s="71" t="str">
        <f t="shared" si="32"/>
        <v/>
      </c>
      <c r="T414" s="102"/>
      <c r="U414" s="102"/>
      <c r="V414" s="67" t="str">
        <f t="shared" si="33"/>
        <v/>
      </c>
      <c r="W414" s="68" t="str">
        <f t="shared" si="34"/>
        <v/>
      </c>
      <c r="X414" s="69" t="str">
        <f t="shared" si="35"/>
        <v/>
      </c>
      <c r="Y414" s="70">
        <f t="shared" si="36"/>
        <v>0</v>
      </c>
      <c r="Z414" s="103"/>
      <c r="AA414" s="104"/>
      <c r="AB414" s="105"/>
      <c r="AC414" s="105"/>
      <c r="AD414" s="105"/>
      <c r="AE414" s="106"/>
      <c r="AF414" s="106"/>
      <c r="AG414" s="106"/>
      <c r="AH414" s="106"/>
      <c r="AI414" s="106"/>
      <c r="AJ414" s="107"/>
    </row>
    <row r="415" spans="2:36">
      <c r="B415" s="108"/>
      <c r="C415" s="109"/>
      <c r="D415" s="94"/>
      <c r="E415" s="95"/>
      <c r="F415" s="95"/>
      <c r="G415" s="96"/>
      <c r="H415" s="97"/>
      <c r="I415" s="98"/>
      <c r="J415" s="99"/>
      <c r="K415" s="100"/>
      <c r="L415" s="65"/>
      <c r="M415" s="100"/>
      <c r="N415" s="100"/>
      <c r="O415" s="65"/>
      <c r="P415" s="101"/>
      <c r="Q415" s="110"/>
      <c r="R415" s="110"/>
      <c r="S415" s="71" t="str">
        <f t="shared" si="32"/>
        <v/>
      </c>
      <c r="T415" s="102"/>
      <c r="U415" s="102"/>
      <c r="V415" s="67" t="str">
        <f t="shared" si="33"/>
        <v/>
      </c>
      <c r="W415" s="68" t="str">
        <f t="shared" si="34"/>
        <v/>
      </c>
      <c r="X415" s="69" t="str">
        <f t="shared" si="35"/>
        <v/>
      </c>
      <c r="Y415" s="70">
        <f t="shared" si="36"/>
        <v>0</v>
      </c>
      <c r="Z415" s="103"/>
      <c r="AA415" s="104"/>
      <c r="AB415" s="105"/>
      <c r="AC415" s="105"/>
      <c r="AD415" s="105"/>
      <c r="AE415" s="106"/>
      <c r="AF415" s="106"/>
      <c r="AG415" s="106"/>
      <c r="AH415" s="106"/>
      <c r="AI415" s="106"/>
      <c r="AJ415" s="107"/>
    </row>
    <row r="416" spans="2:36">
      <c r="B416" s="108"/>
      <c r="C416" s="109"/>
      <c r="D416" s="94"/>
      <c r="E416" s="95"/>
      <c r="F416" s="95"/>
      <c r="G416" s="96"/>
      <c r="H416" s="97"/>
      <c r="I416" s="98"/>
      <c r="J416" s="99"/>
      <c r="K416" s="100"/>
      <c r="L416" s="65"/>
      <c r="M416" s="100"/>
      <c r="N416" s="100"/>
      <c r="O416" s="65"/>
      <c r="P416" s="101"/>
      <c r="Q416" s="110"/>
      <c r="R416" s="110"/>
      <c r="S416" s="71" t="str">
        <f t="shared" si="32"/>
        <v/>
      </c>
      <c r="T416" s="102"/>
      <c r="U416" s="102"/>
      <c r="V416" s="67" t="str">
        <f t="shared" si="33"/>
        <v/>
      </c>
      <c r="W416" s="68" t="str">
        <f t="shared" si="34"/>
        <v/>
      </c>
      <c r="X416" s="69" t="str">
        <f t="shared" si="35"/>
        <v/>
      </c>
      <c r="Y416" s="70">
        <f t="shared" si="36"/>
        <v>0</v>
      </c>
      <c r="Z416" s="103"/>
      <c r="AA416" s="104"/>
      <c r="AB416" s="105"/>
      <c r="AC416" s="105"/>
      <c r="AD416" s="105"/>
      <c r="AE416" s="106"/>
      <c r="AF416" s="106"/>
      <c r="AG416" s="106"/>
      <c r="AH416" s="106"/>
      <c r="AI416" s="106"/>
      <c r="AJ416" s="107"/>
    </row>
    <row r="417" spans="2:36">
      <c r="B417" s="108"/>
      <c r="C417" s="109"/>
      <c r="D417" s="94"/>
      <c r="E417" s="95"/>
      <c r="F417" s="95"/>
      <c r="G417" s="96"/>
      <c r="H417" s="97"/>
      <c r="I417" s="98"/>
      <c r="J417" s="99"/>
      <c r="K417" s="100"/>
      <c r="L417" s="65"/>
      <c r="M417" s="100"/>
      <c r="N417" s="100"/>
      <c r="O417" s="65"/>
      <c r="P417" s="101"/>
      <c r="Q417" s="110"/>
      <c r="R417" s="110"/>
      <c r="S417" s="71" t="str">
        <f t="shared" si="32"/>
        <v/>
      </c>
      <c r="T417" s="102"/>
      <c r="U417" s="102"/>
      <c r="V417" s="67" t="str">
        <f t="shared" si="33"/>
        <v/>
      </c>
      <c r="W417" s="68" t="str">
        <f t="shared" si="34"/>
        <v/>
      </c>
      <c r="X417" s="69" t="str">
        <f t="shared" si="35"/>
        <v/>
      </c>
      <c r="Y417" s="70">
        <f t="shared" si="36"/>
        <v>0</v>
      </c>
      <c r="Z417" s="103"/>
      <c r="AA417" s="104"/>
      <c r="AB417" s="105"/>
      <c r="AC417" s="105"/>
      <c r="AD417" s="105"/>
      <c r="AE417" s="106"/>
      <c r="AF417" s="106"/>
      <c r="AG417" s="106"/>
      <c r="AH417" s="106"/>
      <c r="AI417" s="106"/>
      <c r="AJ417" s="107"/>
    </row>
    <row r="418" spans="2:36">
      <c r="B418" s="108"/>
      <c r="C418" s="109"/>
      <c r="D418" s="94"/>
      <c r="E418" s="95"/>
      <c r="F418" s="95"/>
      <c r="G418" s="96"/>
      <c r="H418" s="97"/>
      <c r="I418" s="98"/>
      <c r="J418" s="99"/>
      <c r="K418" s="100"/>
      <c r="L418" s="65"/>
      <c r="M418" s="100"/>
      <c r="N418" s="100"/>
      <c r="O418" s="65"/>
      <c r="P418" s="101"/>
      <c r="Q418" s="110"/>
      <c r="R418" s="110"/>
      <c r="S418" s="71" t="str">
        <f t="shared" si="32"/>
        <v/>
      </c>
      <c r="T418" s="102"/>
      <c r="U418" s="102"/>
      <c r="V418" s="67" t="str">
        <f t="shared" si="33"/>
        <v/>
      </c>
      <c r="W418" s="68" t="str">
        <f t="shared" si="34"/>
        <v/>
      </c>
      <c r="X418" s="69" t="str">
        <f t="shared" si="35"/>
        <v/>
      </c>
      <c r="Y418" s="70">
        <f t="shared" si="36"/>
        <v>0</v>
      </c>
      <c r="Z418" s="103"/>
      <c r="AA418" s="104"/>
      <c r="AB418" s="105"/>
      <c r="AC418" s="105"/>
      <c r="AD418" s="105"/>
      <c r="AE418" s="106"/>
      <c r="AF418" s="106"/>
      <c r="AG418" s="106"/>
      <c r="AH418" s="106"/>
      <c r="AI418" s="106"/>
      <c r="AJ418" s="107"/>
    </row>
    <row r="419" spans="2:36">
      <c r="B419" s="108"/>
      <c r="C419" s="109"/>
      <c r="D419" s="94"/>
      <c r="E419" s="95"/>
      <c r="F419" s="95"/>
      <c r="G419" s="96"/>
      <c r="H419" s="97"/>
      <c r="I419" s="98"/>
      <c r="J419" s="99"/>
      <c r="K419" s="100"/>
      <c r="L419" s="65"/>
      <c r="M419" s="100"/>
      <c r="N419" s="100"/>
      <c r="O419" s="65"/>
      <c r="P419" s="101"/>
      <c r="Q419" s="110"/>
      <c r="R419" s="110"/>
      <c r="S419" s="71" t="str">
        <f t="shared" si="32"/>
        <v/>
      </c>
      <c r="T419" s="102"/>
      <c r="U419" s="102"/>
      <c r="V419" s="67" t="str">
        <f t="shared" si="33"/>
        <v/>
      </c>
      <c r="W419" s="68" t="str">
        <f t="shared" si="34"/>
        <v/>
      </c>
      <c r="X419" s="69" t="str">
        <f t="shared" si="35"/>
        <v/>
      </c>
      <c r="Y419" s="70">
        <f t="shared" si="36"/>
        <v>0</v>
      </c>
      <c r="Z419" s="103"/>
      <c r="AA419" s="104"/>
      <c r="AB419" s="105"/>
      <c r="AC419" s="105"/>
      <c r="AD419" s="105"/>
      <c r="AE419" s="106"/>
      <c r="AF419" s="106"/>
      <c r="AG419" s="106"/>
      <c r="AH419" s="106"/>
      <c r="AI419" s="106"/>
      <c r="AJ419" s="107"/>
    </row>
    <row r="420" spans="2:36">
      <c r="B420" s="108"/>
      <c r="C420" s="109"/>
      <c r="D420" s="94"/>
      <c r="E420" s="95"/>
      <c r="F420" s="95"/>
      <c r="G420" s="96"/>
      <c r="H420" s="97"/>
      <c r="I420" s="98"/>
      <c r="J420" s="99"/>
      <c r="K420" s="100"/>
      <c r="L420" s="65"/>
      <c r="M420" s="100"/>
      <c r="N420" s="100"/>
      <c r="O420" s="65"/>
      <c r="P420" s="101"/>
      <c r="Q420" s="110"/>
      <c r="R420" s="110"/>
      <c r="S420" s="71" t="str">
        <f t="shared" si="32"/>
        <v/>
      </c>
      <c r="T420" s="102"/>
      <c r="U420" s="102"/>
      <c r="V420" s="67" t="str">
        <f t="shared" si="33"/>
        <v/>
      </c>
      <c r="W420" s="68" t="str">
        <f t="shared" si="34"/>
        <v/>
      </c>
      <c r="X420" s="69" t="str">
        <f t="shared" si="35"/>
        <v/>
      </c>
      <c r="Y420" s="70">
        <f t="shared" si="36"/>
        <v>0</v>
      </c>
      <c r="Z420" s="103"/>
      <c r="AA420" s="104"/>
      <c r="AB420" s="105"/>
      <c r="AC420" s="105"/>
      <c r="AD420" s="105"/>
      <c r="AE420" s="106"/>
      <c r="AF420" s="106"/>
      <c r="AG420" s="106"/>
      <c r="AH420" s="106"/>
      <c r="AI420" s="106"/>
      <c r="AJ420" s="107"/>
    </row>
    <row r="421" spans="2:36">
      <c r="B421" s="108"/>
      <c r="C421" s="109"/>
      <c r="D421" s="94"/>
      <c r="E421" s="95"/>
      <c r="F421" s="95"/>
      <c r="G421" s="96"/>
      <c r="H421" s="97"/>
      <c r="I421" s="98"/>
      <c r="J421" s="99"/>
      <c r="K421" s="100"/>
      <c r="L421" s="65"/>
      <c r="M421" s="100"/>
      <c r="N421" s="100"/>
      <c r="O421" s="65"/>
      <c r="P421" s="101"/>
      <c r="Q421" s="110"/>
      <c r="R421" s="110"/>
      <c r="S421" s="71" t="str">
        <f t="shared" si="32"/>
        <v/>
      </c>
      <c r="T421" s="102"/>
      <c r="U421" s="102"/>
      <c r="V421" s="67" t="str">
        <f t="shared" si="33"/>
        <v/>
      </c>
      <c r="W421" s="68" t="str">
        <f t="shared" si="34"/>
        <v/>
      </c>
      <c r="X421" s="69" t="str">
        <f t="shared" si="35"/>
        <v/>
      </c>
      <c r="Y421" s="70">
        <f t="shared" si="36"/>
        <v>0</v>
      </c>
      <c r="Z421" s="103"/>
      <c r="AA421" s="104"/>
      <c r="AB421" s="105"/>
      <c r="AC421" s="105"/>
      <c r="AD421" s="105"/>
      <c r="AE421" s="106"/>
      <c r="AF421" s="106"/>
      <c r="AG421" s="106"/>
      <c r="AH421" s="106"/>
      <c r="AI421" s="106"/>
      <c r="AJ421" s="107"/>
    </row>
    <row r="422" spans="2:36">
      <c r="B422" s="108"/>
      <c r="C422" s="109"/>
      <c r="D422" s="94"/>
      <c r="E422" s="95"/>
      <c r="F422" s="95"/>
      <c r="G422" s="96"/>
      <c r="H422" s="97"/>
      <c r="I422" s="98"/>
      <c r="J422" s="99"/>
      <c r="K422" s="100"/>
      <c r="L422" s="65"/>
      <c r="M422" s="100"/>
      <c r="N422" s="100"/>
      <c r="O422" s="65"/>
      <c r="P422" s="101"/>
      <c r="Q422" s="110"/>
      <c r="R422" s="110"/>
      <c r="S422" s="71" t="str">
        <f t="shared" si="32"/>
        <v/>
      </c>
      <c r="T422" s="102"/>
      <c r="U422" s="102"/>
      <c r="V422" s="67" t="str">
        <f t="shared" si="33"/>
        <v/>
      </c>
      <c r="W422" s="68" t="str">
        <f t="shared" si="34"/>
        <v/>
      </c>
      <c r="X422" s="69" t="str">
        <f t="shared" si="35"/>
        <v/>
      </c>
      <c r="Y422" s="70">
        <f t="shared" si="36"/>
        <v>0</v>
      </c>
      <c r="Z422" s="103"/>
      <c r="AA422" s="104"/>
      <c r="AB422" s="105"/>
      <c r="AC422" s="105"/>
      <c r="AD422" s="105"/>
      <c r="AE422" s="106"/>
      <c r="AF422" s="106"/>
      <c r="AG422" s="106"/>
      <c r="AH422" s="106"/>
      <c r="AI422" s="106"/>
      <c r="AJ422" s="107"/>
    </row>
    <row r="423" spans="2:36">
      <c r="B423" s="108"/>
      <c r="C423" s="109"/>
      <c r="D423" s="94"/>
      <c r="E423" s="95"/>
      <c r="F423" s="95"/>
      <c r="G423" s="96"/>
      <c r="H423" s="97"/>
      <c r="I423" s="98"/>
      <c r="J423" s="99"/>
      <c r="K423" s="100"/>
      <c r="L423" s="65"/>
      <c r="M423" s="100"/>
      <c r="N423" s="100"/>
      <c r="O423" s="65"/>
      <c r="P423" s="101"/>
      <c r="Q423" s="110"/>
      <c r="R423" s="110"/>
      <c r="S423" s="71" t="str">
        <f t="shared" si="32"/>
        <v/>
      </c>
      <c r="T423" s="102"/>
      <c r="U423" s="102"/>
      <c r="V423" s="67" t="str">
        <f t="shared" si="33"/>
        <v/>
      </c>
      <c r="W423" s="68" t="str">
        <f t="shared" si="34"/>
        <v/>
      </c>
      <c r="X423" s="69" t="str">
        <f t="shared" si="35"/>
        <v/>
      </c>
      <c r="Y423" s="70">
        <f t="shared" si="36"/>
        <v>0</v>
      </c>
      <c r="Z423" s="103"/>
      <c r="AA423" s="104"/>
      <c r="AB423" s="105"/>
      <c r="AC423" s="105"/>
      <c r="AD423" s="105"/>
      <c r="AE423" s="106"/>
      <c r="AF423" s="106"/>
      <c r="AG423" s="106"/>
      <c r="AH423" s="106"/>
      <c r="AI423" s="106"/>
      <c r="AJ423" s="107"/>
    </row>
    <row r="424" spans="2:36">
      <c r="B424" s="108"/>
      <c r="C424" s="109"/>
      <c r="D424" s="94"/>
      <c r="E424" s="95"/>
      <c r="F424" s="95"/>
      <c r="G424" s="96"/>
      <c r="H424" s="97"/>
      <c r="I424" s="98"/>
      <c r="J424" s="99"/>
      <c r="K424" s="100"/>
      <c r="L424" s="65"/>
      <c r="M424" s="100"/>
      <c r="N424" s="100"/>
      <c r="O424" s="65"/>
      <c r="P424" s="101"/>
      <c r="Q424" s="110"/>
      <c r="R424" s="110"/>
      <c r="S424" s="71" t="str">
        <f t="shared" si="32"/>
        <v/>
      </c>
      <c r="T424" s="102"/>
      <c r="U424" s="102"/>
      <c r="V424" s="67" t="str">
        <f t="shared" si="33"/>
        <v/>
      </c>
      <c r="W424" s="68" t="str">
        <f t="shared" si="34"/>
        <v/>
      </c>
      <c r="X424" s="69" t="str">
        <f t="shared" si="35"/>
        <v/>
      </c>
      <c r="Y424" s="70">
        <f t="shared" si="36"/>
        <v>0</v>
      </c>
      <c r="Z424" s="103"/>
      <c r="AA424" s="104"/>
      <c r="AB424" s="105"/>
      <c r="AC424" s="105"/>
      <c r="AD424" s="105"/>
      <c r="AE424" s="106"/>
      <c r="AF424" s="106"/>
      <c r="AG424" s="106"/>
      <c r="AH424" s="106"/>
      <c r="AI424" s="106"/>
      <c r="AJ424" s="107"/>
    </row>
    <row r="425" spans="2:36">
      <c r="B425" s="108"/>
      <c r="C425" s="109"/>
      <c r="D425" s="94"/>
      <c r="E425" s="95"/>
      <c r="F425" s="95"/>
      <c r="G425" s="96"/>
      <c r="H425" s="97"/>
      <c r="I425" s="98"/>
      <c r="J425" s="99"/>
      <c r="K425" s="100"/>
      <c r="L425" s="65"/>
      <c r="M425" s="100"/>
      <c r="N425" s="100"/>
      <c r="O425" s="65"/>
      <c r="P425" s="101"/>
      <c r="Q425" s="110"/>
      <c r="R425" s="110"/>
      <c r="S425" s="71" t="str">
        <f t="shared" si="32"/>
        <v/>
      </c>
      <c r="T425" s="102"/>
      <c r="U425" s="102"/>
      <c r="V425" s="67" t="str">
        <f t="shared" si="33"/>
        <v/>
      </c>
      <c r="W425" s="68" t="str">
        <f t="shared" si="34"/>
        <v/>
      </c>
      <c r="X425" s="69" t="str">
        <f t="shared" si="35"/>
        <v/>
      </c>
      <c r="Y425" s="70">
        <f t="shared" si="36"/>
        <v>0</v>
      </c>
      <c r="Z425" s="103"/>
      <c r="AA425" s="104"/>
      <c r="AB425" s="105"/>
      <c r="AC425" s="105"/>
      <c r="AD425" s="105"/>
      <c r="AE425" s="106"/>
      <c r="AF425" s="106"/>
      <c r="AG425" s="106"/>
      <c r="AH425" s="106"/>
      <c r="AI425" s="106"/>
      <c r="AJ425" s="107"/>
    </row>
    <row r="426" spans="2:36">
      <c r="B426" s="108"/>
      <c r="C426" s="109"/>
      <c r="D426" s="94"/>
      <c r="E426" s="95"/>
      <c r="F426" s="95"/>
      <c r="G426" s="96"/>
      <c r="H426" s="97"/>
      <c r="I426" s="98"/>
      <c r="J426" s="99"/>
      <c r="K426" s="100"/>
      <c r="L426" s="65"/>
      <c r="M426" s="100"/>
      <c r="N426" s="100"/>
      <c r="O426" s="65"/>
      <c r="P426" s="101"/>
      <c r="Q426" s="110"/>
      <c r="R426" s="110"/>
      <c r="S426" s="71" t="str">
        <f t="shared" si="32"/>
        <v/>
      </c>
      <c r="T426" s="102"/>
      <c r="U426" s="102"/>
      <c r="V426" s="67" t="str">
        <f t="shared" si="33"/>
        <v/>
      </c>
      <c r="W426" s="68" t="str">
        <f t="shared" si="34"/>
        <v/>
      </c>
      <c r="X426" s="69" t="str">
        <f t="shared" si="35"/>
        <v/>
      </c>
      <c r="Y426" s="70">
        <f t="shared" si="36"/>
        <v>0</v>
      </c>
      <c r="Z426" s="103"/>
      <c r="AA426" s="104"/>
      <c r="AB426" s="105"/>
      <c r="AC426" s="105"/>
      <c r="AD426" s="105"/>
      <c r="AE426" s="106"/>
      <c r="AF426" s="106"/>
      <c r="AG426" s="106"/>
      <c r="AH426" s="106"/>
      <c r="AI426" s="106"/>
      <c r="AJ426" s="107"/>
    </row>
    <row r="427" spans="2:36">
      <c r="B427" s="108"/>
      <c r="C427" s="109"/>
      <c r="D427" s="94"/>
      <c r="E427" s="95"/>
      <c r="F427" s="95"/>
      <c r="G427" s="96"/>
      <c r="H427" s="97"/>
      <c r="I427" s="98"/>
      <c r="J427" s="99"/>
      <c r="K427" s="100"/>
      <c r="L427" s="65"/>
      <c r="M427" s="100"/>
      <c r="N427" s="100"/>
      <c r="O427" s="65"/>
      <c r="P427" s="101"/>
      <c r="Q427" s="110"/>
      <c r="R427" s="110"/>
      <c r="S427" s="71" t="str">
        <f t="shared" si="32"/>
        <v/>
      </c>
      <c r="T427" s="102"/>
      <c r="U427" s="102"/>
      <c r="V427" s="67" t="str">
        <f t="shared" si="33"/>
        <v/>
      </c>
      <c r="W427" s="68" t="str">
        <f t="shared" si="34"/>
        <v/>
      </c>
      <c r="X427" s="69" t="str">
        <f t="shared" si="35"/>
        <v/>
      </c>
      <c r="Y427" s="70">
        <f t="shared" si="36"/>
        <v>0</v>
      </c>
      <c r="Z427" s="103"/>
      <c r="AA427" s="104"/>
      <c r="AB427" s="105"/>
      <c r="AC427" s="105"/>
      <c r="AD427" s="105"/>
      <c r="AE427" s="106"/>
      <c r="AF427" s="106"/>
      <c r="AG427" s="106"/>
      <c r="AH427" s="106"/>
      <c r="AI427" s="106"/>
      <c r="AJ427" s="107"/>
    </row>
    <row r="428" spans="2:36">
      <c r="B428" s="108"/>
      <c r="C428" s="109"/>
      <c r="D428" s="94"/>
      <c r="E428" s="95"/>
      <c r="F428" s="95"/>
      <c r="G428" s="96"/>
      <c r="H428" s="97"/>
      <c r="I428" s="98"/>
      <c r="J428" s="99"/>
      <c r="K428" s="100"/>
      <c r="L428" s="65"/>
      <c r="M428" s="100"/>
      <c r="N428" s="100"/>
      <c r="O428" s="65"/>
      <c r="P428" s="101"/>
      <c r="Q428" s="110"/>
      <c r="R428" s="110"/>
      <c r="S428" s="71" t="str">
        <f t="shared" si="32"/>
        <v/>
      </c>
      <c r="T428" s="102"/>
      <c r="U428" s="102"/>
      <c r="V428" s="67" t="str">
        <f t="shared" si="33"/>
        <v/>
      </c>
      <c r="W428" s="68" t="str">
        <f t="shared" si="34"/>
        <v/>
      </c>
      <c r="X428" s="69" t="str">
        <f t="shared" si="35"/>
        <v/>
      </c>
      <c r="Y428" s="70">
        <f t="shared" si="36"/>
        <v>0</v>
      </c>
      <c r="Z428" s="103"/>
      <c r="AA428" s="104"/>
      <c r="AB428" s="105"/>
      <c r="AC428" s="105"/>
      <c r="AD428" s="105"/>
      <c r="AE428" s="106"/>
      <c r="AF428" s="106"/>
      <c r="AG428" s="106"/>
      <c r="AH428" s="106"/>
      <c r="AI428" s="106"/>
      <c r="AJ428" s="107"/>
    </row>
    <row r="429" spans="2:36">
      <c r="B429" s="108"/>
      <c r="C429" s="109"/>
      <c r="D429" s="94"/>
      <c r="E429" s="95"/>
      <c r="F429" s="95"/>
      <c r="G429" s="96"/>
      <c r="H429" s="97"/>
      <c r="I429" s="98"/>
      <c r="J429" s="99"/>
      <c r="K429" s="100"/>
      <c r="L429" s="65"/>
      <c r="M429" s="100"/>
      <c r="N429" s="100"/>
      <c r="O429" s="65"/>
      <c r="P429" s="101"/>
      <c r="Q429" s="110"/>
      <c r="R429" s="110"/>
      <c r="S429" s="71" t="str">
        <f t="shared" si="32"/>
        <v/>
      </c>
      <c r="T429" s="102"/>
      <c r="U429" s="102"/>
      <c r="V429" s="67" t="str">
        <f t="shared" si="33"/>
        <v/>
      </c>
      <c r="W429" s="68" t="str">
        <f t="shared" si="34"/>
        <v/>
      </c>
      <c r="X429" s="69" t="str">
        <f t="shared" si="35"/>
        <v/>
      </c>
      <c r="Y429" s="70">
        <f t="shared" si="36"/>
        <v>0</v>
      </c>
      <c r="Z429" s="103"/>
      <c r="AA429" s="104"/>
      <c r="AB429" s="105"/>
      <c r="AC429" s="105"/>
      <c r="AD429" s="105"/>
      <c r="AE429" s="106"/>
      <c r="AF429" s="106"/>
      <c r="AG429" s="106"/>
      <c r="AH429" s="106"/>
      <c r="AI429" s="106"/>
      <c r="AJ429" s="107"/>
    </row>
    <row r="430" spans="2:36">
      <c r="B430" s="108"/>
      <c r="C430" s="109"/>
      <c r="D430" s="94"/>
      <c r="E430" s="95"/>
      <c r="F430" s="95"/>
      <c r="G430" s="96"/>
      <c r="H430" s="97"/>
      <c r="I430" s="98"/>
      <c r="J430" s="99"/>
      <c r="K430" s="100"/>
      <c r="L430" s="65"/>
      <c r="M430" s="100"/>
      <c r="N430" s="100"/>
      <c r="O430" s="65"/>
      <c r="P430" s="101"/>
      <c r="Q430" s="110"/>
      <c r="R430" s="110"/>
      <c r="S430" s="71" t="str">
        <f t="shared" si="32"/>
        <v/>
      </c>
      <c r="T430" s="102"/>
      <c r="U430" s="102"/>
      <c r="V430" s="67" t="str">
        <f t="shared" si="33"/>
        <v/>
      </c>
      <c r="W430" s="68" t="str">
        <f t="shared" si="34"/>
        <v/>
      </c>
      <c r="X430" s="69" t="str">
        <f t="shared" si="35"/>
        <v/>
      </c>
      <c r="Y430" s="70">
        <f t="shared" si="36"/>
        <v>0</v>
      </c>
      <c r="Z430" s="103"/>
      <c r="AA430" s="104"/>
      <c r="AB430" s="105"/>
      <c r="AC430" s="105"/>
      <c r="AD430" s="105"/>
      <c r="AE430" s="106"/>
      <c r="AF430" s="106"/>
      <c r="AG430" s="106"/>
      <c r="AH430" s="106"/>
      <c r="AI430" s="106"/>
      <c r="AJ430" s="107"/>
    </row>
    <row r="431" spans="2:36">
      <c r="B431" s="108"/>
      <c r="C431" s="109"/>
      <c r="D431" s="94"/>
      <c r="E431" s="95"/>
      <c r="F431" s="95"/>
      <c r="G431" s="96"/>
      <c r="H431" s="97"/>
      <c r="I431" s="98"/>
      <c r="J431" s="99"/>
      <c r="K431" s="100"/>
      <c r="L431" s="65"/>
      <c r="M431" s="100"/>
      <c r="N431" s="100"/>
      <c r="O431" s="65"/>
      <c r="P431" s="101"/>
      <c r="Q431" s="110"/>
      <c r="R431" s="110"/>
      <c r="S431" s="71" t="str">
        <f t="shared" si="32"/>
        <v/>
      </c>
      <c r="T431" s="102"/>
      <c r="U431" s="102"/>
      <c r="V431" s="67" t="str">
        <f t="shared" si="33"/>
        <v/>
      </c>
      <c r="W431" s="68" t="str">
        <f t="shared" si="34"/>
        <v/>
      </c>
      <c r="X431" s="69" t="str">
        <f t="shared" si="35"/>
        <v/>
      </c>
      <c r="Y431" s="70">
        <f t="shared" si="36"/>
        <v>0</v>
      </c>
      <c r="Z431" s="103"/>
      <c r="AA431" s="104"/>
      <c r="AB431" s="105"/>
      <c r="AC431" s="105"/>
      <c r="AD431" s="105"/>
      <c r="AE431" s="106"/>
      <c r="AF431" s="106"/>
      <c r="AG431" s="106"/>
      <c r="AH431" s="106"/>
      <c r="AI431" s="106"/>
      <c r="AJ431" s="107"/>
    </row>
    <row r="432" spans="2:36">
      <c r="B432" s="108"/>
      <c r="C432" s="109"/>
      <c r="D432" s="94"/>
      <c r="E432" s="95"/>
      <c r="F432" s="95"/>
      <c r="G432" s="96"/>
      <c r="H432" s="97"/>
      <c r="I432" s="98"/>
      <c r="J432" s="99"/>
      <c r="K432" s="100"/>
      <c r="L432" s="65"/>
      <c r="M432" s="100"/>
      <c r="N432" s="100"/>
      <c r="O432" s="65"/>
      <c r="P432" s="101"/>
      <c r="Q432" s="110"/>
      <c r="R432" s="110"/>
      <c r="S432" s="71" t="str">
        <f t="shared" si="32"/>
        <v/>
      </c>
      <c r="T432" s="102"/>
      <c r="U432" s="102"/>
      <c r="V432" s="67" t="str">
        <f t="shared" si="33"/>
        <v/>
      </c>
      <c r="W432" s="68" t="str">
        <f t="shared" si="34"/>
        <v/>
      </c>
      <c r="X432" s="69" t="str">
        <f t="shared" si="35"/>
        <v/>
      </c>
      <c r="Y432" s="70">
        <f t="shared" si="36"/>
        <v>0</v>
      </c>
      <c r="Z432" s="103"/>
      <c r="AA432" s="104"/>
      <c r="AB432" s="105"/>
      <c r="AC432" s="105"/>
      <c r="AD432" s="105"/>
      <c r="AE432" s="106"/>
      <c r="AF432" s="106"/>
      <c r="AG432" s="106"/>
      <c r="AH432" s="106"/>
      <c r="AI432" s="106"/>
      <c r="AJ432" s="107"/>
    </row>
    <row r="433" spans="2:36">
      <c r="B433" s="108"/>
      <c r="C433" s="109"/>
      <c r="D433" s="94"/>
      <c r="E433" s="95"/>
      <c r="F433" s="95"/>
      <c r="G433" s="96"/>
      <c r="H433" s="97"/>
      <c r="I433" s="98"/>
      <c r="J433" s="99"/>
      <c r="K433" s="100"/>
      <c r="L433" s="65"/>
      <c r="M433" s="100"/>
      <c r="N433" s="100"/>
      <c r="O433" s="65"/>
      <c r="P433" s="101"/>
      <c r="Q433" s="110"/>
      <c r="R433" s="110"/>
      <c r="S433" s="71" t="str">
        <f t="shared" si="32"/>
        <v/>
      </c>
      <c r="T433" s="102"/>
      <c r="U433" s="102"/>
      <c r="V433" s="67" t="str">
        <f t="shared" si="33"/>
        <v/>
      </c>
      <c r="W433" s="68" t="str">
        <f t="shared" si="34"/>
        <v/>
      </c>
      <c r="X433" s="69" t="str">
        <f t="shared" si="35"/>
        <v/>
      </c>
      <c r="Y433" s="70">
        <f t="shared" si="36"/>
        <v>0</v>
      </c>
      <c r="Z433" s="103"/>
      <c r="AA433" s="104"/>
      <c r="AB433" s="105"/>
      <c r="AC433" s="105"/>
      <c r="AD433" s="105"/>
      <c r="AE433" s="106"/>
      <c r="AF433" s="106"/>
      <c r="AG433" s="106"/>
      <c r="AH433" s="106"/>
      <c r="AI433" s="106"/>
      <c r="AJ433" s="107"/>
    </row>
    <row r="434" spans="2:36">
      <c r="B434" s="108"/>
      <c r="C434" s="109"/>
      <c r="D434" s="94"/>
      <c r="E434" s="95"/>
      <c r="F434" s="95"/>
      <c r="G434" s="96"/>
      <c r="H434" s="97"/>
      <c r="I434" s="98"/>
      <c r="J434" s="99"/>
      <c r="K434" s="100"/>
      <c r="L434" s="65"/>
      <c r="M434" s="100"/>
      <c r="N434" s="100"/>
      <c r="O434" s="65"/>
      <c r="P434" s="101"/>
      <c r="Q434" s="110"/>
      <c r="R434" s="110"/>
      <c r="S434" s="71" t="str">
        <f t="shared" si="32"/>
        <v/>
      </c>
      <c r="T434" s="102"/>
      <c r="U434" s="102"/>
      <c r="V434" s="67" t="str">
        <f t="shared" si="33"/>
        <v/>
      </c>
      <c r="W434" s="68" t="str">
        <f t="shared" si="34"/>
        <v/>
      </c>
      <c r="X434" s="69" t="str">
        <f t="shared" si="35"/>
        <v/>
      </c>
      <c r="Y434" s="70">
        <f t="shared" si="36"/>
        <v>0</v>
      </c>
      <c r="Z434" s="103"/>
      <c r="AA434" s="104"/>
      <c r="AB434" s="105"/>
      <c r="AC434" s="105"/>
      <c r="AD434" s="105"/>
      <c r="AE434" s="106"/>
      <c r="AF434" s="106"/>
      <c r="AG434" s="106"/>
      <c r="AH434" s="106"/>
      <c r="AI434" s="106"/>
      <c r="AJ434" s="107"/>
    </row>
    <row r="435" spans="2:36">
      <c r="B435" s="108"/>
      <c r="C435" s="109"/>
      <c r="D435" s="94"/>
      <c r="E435" s="95"/>
      <c r="F435" s="95"/>
      <c r="G435" s="96"/>
      <c r="H435" s="97"/>
      <c r="I435" s="98"/>
      <c r="J435" s="99"/>
      <c r="K435" s="100"/>
      <c r="L435" s="65"/>
      <c r="M435" s="100"/>
      <c r="N435" s="100"/>
      <c r="O435" s="65"/>
      <c r="P435" s="101"/>
      <c r="Q435" s="110"/>
      <c r="R435" s="110"/>
      <c r="S435" s="71" t="str">
        <f t="shared" si="32"/>
        <v/>
      </c>
      <c r="T435" s="102"/>
      <c r="U435" s="102"/>
      <c r="V435" s="67" t="str">
        <f t="shared" si="33"/>
        <v/>
      </c>
      <c r="W435" s="68" t="str">
        <f t="shared" si="34"/>
        <v/>
      </c>
      <c r="X435" s="69" t="str">
        <f t="shared" si="35"/>
        <v/>
      </c>
      <c r="Y435" s="70">
        <f t="shared" si="36"/>
        <v>0</v>
      </c>
      <c r="Z435" s="103"/>
      <c r="AA435" s="104"/>
      <c r="AB435" s="105"/>
      <c r="AC435" s="105"/>
      <c r="AD435" s="105"/>
      <c r="AE435" s="106"/>
      <c r="AF435" s="106"/>
      <c r="AG435" s="106"/>
      <c r="AH435" s="106"/>
      <c r="AI435" s="106"/>
      <c r="AJ435" s="107"/>
    </row>
    <row r="436" spans="2:36">
      <c r="B436" s="108"/>
      <c r="C436" s="109"/>
      <c r="D436" s="94"/>
      <c r="E436" s="95"/>
      <c r="F436" s="95"/>
      <c r="G436" s="96"/>
      <c r="H436" s="97"/>
      <c r="I436" s="98"/>
      <c r="J436" s="99"/>
      <c r="K436" s="100"/>
      <c r="L436" s="65"/>
      <c r="M436" s="100"/>
      <c r="N436" s="100"/>
      <c r="O436" s="65"/>
      <c r="P436" s="101"/>
      <c r="Q436" s="110"/>
      <c r="R436" s="110"/>
      <c r="S436" s="71" t="str">
        <f t="shared" si="32"/>
        <v/>
      </c>
      <c r="T436" s="102"/>
      <c r="U436" s="102"/>
      <c r="V436" s="67" t="str">
        <f t="shared" si="33"/>
        <v/>
      </c>
      <c r="W436" s="68" t="str">
        <f t="shared" si="34"/>
        <v/>
      </c>
      <c r="X436" s="69" t="str">
        <f t="shared" si="35"/>
        <v/>
      </c>
      <c r="Y436" s="70">
        <f t="shared" si="36"/>
        <v>0</v>
      </c>
      <c r="Z436" s="103"/>
      <c r="AA436" s="104"/>
      <c r="AB436" s="105"/>
      <c r="AC436" s="105"/>
      <c r="AD436" s="105"/>
      <c r="AE436" s="106"/>
      <c r="AF436" s="106"/>
      <c r="AG436" s="106"/>
      <c r="AH436" s="106"/>
      <c r="AI436" s="106"/>
      <c r="AJ436" s="107"/>
    </row>
    <row r="437" spans="2:36">
      <c r="B437" s="108"/>
      <c r="C437" s="109"/>
      <c r="D437" s="94"/>
      <c r="E437" s="95"/>
      <c r="F437" s="95"/>
      <c r="G437" s="96"/>
      <c r="H437" s="97"/>
      <c r="I437" s="98"/>
      <c r="J437" s="99"/>
      <c r="K437" s="100"/>
      <c r="L437" s="65"/>
      <c r="M437" s="100"/>
      <c r="N437" s="100"/>
      <c r="O437" s="65"/>
      <c r="P437" s="101"/>
      <c r="Q437" s="110"/>
      <c r="R437" s="110"/>
      <c r="S437" s="71" t="str">
        <f t="shared" si="32"/>
        <v/>
      </c>
      <c r="T437" s="102"/>
      <c r="U437" s="102"/>
      <c r="V437" s="67" t="str">
        <f t="shared" si="33"/>
        <v/>
      </c>
      <c r="W437" s="68" t="str">
        <f t="shared" si="34"/>
        <v/>
      </c>
      <c r="X437" s="69" t="str">
        <f t="shared" si="35"/>
        <v/>
      </c>
      <c r="Y437" s="70">
        <f t="shared" si="36"/>
        <v>0</v>
      </c>
      <c r="Z437" s="103"/>
      <c r="AA437" s="104"/>
      <c r="AB437" s="105"/>
      <c r="AC437" s="105"/>
      <c r="AD437" s="105"/>
      <c r="AE437" s="106"/>
      <c r="AF437" s="106"/>
      <c r="AG437" s="106"/>
      <c r="AH437" s="106"/>
      <c r="AI437" s="106"/>
      <c r="AJ437" s="107"/>
    </row>
    <row r="438" spans="2:36">
      <c r="B438" s="108"/>
      <c r="C438" s="109"/>
      <c r="D438" s="94"/>
      <c r="E438" s="95"/>
      <c r="F438" s="95"/>
      <c r="G438" s="96"/>
      <c r="H438" s="97"/>
      <c r="I438" s="98"/>
      <c r="J438" s="99"/>
      <c r="K438" s="100"/>
      <c r="L438" s="65"/>
      <c r="M438" s="100"/>
      <c r="N438" s="100"/>
      <c r="O438" s="65"/>
      <c r="P438" s="101"/>
      <c r="Q438" s="110"/>
      <c r="R438" s="110"/>
      <c r="S438" s="71" t="str">
        <f t="shared" si="32"/>
        <v/>
      </c>
      <c r="T438" s="102"/>
      <c r="U438" s="102"/>
      <c r="V438" s="67" t="str">
        <f t="shared" si="33"/>
        <v/>
      </c>
      <c r="W438" s="68" t="str">
        <f t="shared" si="34"/>
        <v/>
      </c>
      <c r="X438" s="69" t="str">
        <f t="shared" si="35"/>
        <v/>
      </c>
      <c r="Y438" s="70">
        <f t="shared" si="36"/>
        <v>0</v>
      </c>
      <c r="Z438" s="103"/>
      <c r="AA438" s="104"/>
      <c r="AB438" s="105"/>
      <c r="AC438" s="105"/>
      <c r="AD438" s="105"/>
      <c r="AE438" s="106"/>
      <c r="AF438" s="106"/>
      <c r="AG438" s="106"/>
      <c r="AH438" s="106"/>
      <c r="AI438" s="106"/>
      <c r="AJ438" s="107"/>
    </row>
    <row r="439" spans="2:36">
      <c r="B439" s="108"/>
      <c r="C439" s="109"/>
      <c r="D439" s="94"/>
      <c r="E439" s="95"/>
      <c r="F439" s="95"/>
      <c r="G439" s="96"/>
      <c r="H439" s="97"/>
      <c r="I439" s="98"/>
      <c r="J439" s="99"/>
      <c r="K439" s="100"/>
      <c r="L439" s="65"/>
      <c r="M439" s="100"/>
      <c r="N439" s="100"/>
      <c r="O439" s="65"/>
      <c r="P439" s="101"/>
      <c r="Q439" s="110"/>
      <c r="R439" s="110"/>
      <c r="S439" s="71" t="str">
        <f t="shared" si="32"/>
        <v/>
      </c>
      <c r="T439" s="102"/>
      <c r="U439" s="102"/>
      <c r="V439" s="67" t="str">
        <f t="shared" si="33"/>
        <v/>
      </c>
      <c r="W439" s="68" t="str">
        <f t="shared" si="34"/>
        <v/>
      </c>
      <c r="X439" s="69" t="str">
        <f t="shared" si="35"/>
        <v/>
      </c>
      <c r="Y439" s="70">
        <f t="shared" si="36"/>
        <v>0</v>
      </c>
      <c r="Z439" s="103"/>
      <c r="AA439" s="104"/>
      <c r="AB439" s="105"/>
      <c r="AC439" s="105"/>
      <c r="AD439" s="105"/>
      <c r="AE439" s="106"/>
      <c r="AF439" s="106"/>
      <c r="AG439" s="106"/>
      <c r="AH439" s="106"/>
      <c r="AI439" s="106"/>
      <c r="AJ439" s="107"/>
    </row>
    <row r="440" spans="2:36">
      <c r="B440" s="108"/>
      <c r="C440" s="109"/>
      <c r="D440" s="94"/>
      <c r="E440" s="95"/>
      <c r="F440" s="95"/>
      <c r="G440" s="96"/>
      <c r="H440" s="97"/>
      <c r="I440" s="98"/>
      <c r="J440" s="99"/>
      <c r="K440" s="100"/>
      <c r="L440" s="65"/>
      <c r="M440" s="100"/>
      <c r="N440" s="100"/>
      <c r="O440" s="65"/>
      <c r="P440" s="101"/>
      <c r="Q440" s="110"/>
      <c r="R440" s="110"/>
      <c r="S440" s="71" t="str">
        <f t="shared" si="32"/>
        <v/>
      </c>
      <c r="T440" s="102"/>
      <c r="U440" s="102"/>
      <c r="V440" s="67" t="str">
        <f t="shared" si="33"/>
        <v/>
      </c>
      <c r="W440" s="68" t="str">
        <f t="shared" si="34"/>
        <v/>
      </c>
      <c r="X440" s="69" t="str">
        <f t="shared" si="35"/>
        <v/>
      </c>
      <c r="Y440" s="70">
        <f t="shared" si="36"/>
        <v>0</v>
      </c>
      <c r="Z440" s="103"/>
      <c r="AA440" s="104"/>
      <c r="AB440" s="105"/>
      <c r="AC440" s="105"/>
      <c r="AD440" s="105"/>
      <c r="AE440" s="106"/>
      <c r="AF440" s="106"/>
      <c r="AG440" s="106"/>
      <c r="AH440" s="106"/>
      <c r="AI440" s="106"/>
      <c r="AJ440" s="107"/>
    </row>
    <row r="441" spans="2:36">
      <c r="B441" s="108"/>
      <c r="C441" s="109"/>
      <c r="D441" s="94"/>
      <c r="E441" s="95"/>
      <c r="F441" s="95"/>
      <c r="G441" s="96"/>
      <c r="H441" s="97"/>
      <c r="I441" s="98"/>
      <c r="J441" s="99"/>
      <c r="K441" s="100"/>
      <c r="L441" s="65"/>
      <c r="M441" s="100"/>
      <c r="N441" s="100"/>
      <c r="O441" s="65"/>
      <c r="P441" s="101"/>
      <c r="Q441" s="110"/>
      <c r="R441" s="110"/>
      <c r="S441" s="71" t="str">
        <f t="shared" si="32"/>
        <v/>
      </c>
      <c r="T441" s="102"/>
      <c r="U441" s="102"/>
      <c r="V441" s="67" t="str">
        <f t="shared" si="33"/>
        <v/>
      </c>
      <c r="W441" s="68" t="str">
        <f t="shared" si="34"/>
        <v/>
      </c>
      <c r="X441" s="69" t="str">
        <f t="shared" si="35"/>
        <v/>
      </c>
      <c r="Y441" s="70">
        <f t="shared" si="36"/>
        <v>0</v>
      </c>
      <c r="Z441" s="103"/>
      <c r="AA441" s="104"/>
      <c r="AB441" s="105"/>
      <c r="AC441" s="105"/>
      <c r="AD441" s="105"/>
      <c r="AE441" s="106"/>
      <c r="AF441" s="106"/>
      <c r="AG441" s="106"/>
      <c r="AH441" s="106"/>
      <c r="AI441" s="106"/>
      <c r="AJ441" s="107"/>
    </row>
    <row r="442" spans="2:36">
      <c r="B442" s="108"/>
      <c r="C442" s="109"/>
      <c r="D442" s="94"/>
      <c r="E442" s="95"/>
      <c r="F442" s="95"/>
      <c r="G442" s="96"/>
      <c r="H442" s="97"/>
      <c r="I442" s="98"/>
      <c r="J442" s="99"/>
      <c r="K442" s="100"/>
      <c r="L442" s="65"/>
      <c r="M442" s="100"/>
      <c r="N442" s="100"/>
      <c r="O442" s="65"/>
      <c r="P442" s="101"/>
      <c r="Q442" s="110"/>
      <c r="R442" s="110"/>
      <c r="S442" s="71" t="str">
        <f t="shared" si="32"/>
        <v/>
      </c>
      <c r="T442" s="102"/>
      <c r="U442" s="102"/>
      <c r="V442" s="67" t="str">
        <f t="shared" si="33"/>
        <v/>
      </c>
      <c r="W442" s="68" t="str">
        <f t="shared" si="34"/>
        <v/>
      </c>
      <c r="X442" s="69" t="str">
        <f t="shared" si="35"/>
        <v/>
      </c>
      <c r="Y442" s="70">
        <f t="shared" si="36"/>
        <v>0</v>
      </c>
      <c r="Z442" s="103"/>
      <c r="AA442" s="104"/>
      <c r="AB442" s="105"/>
      <c r="AC442" s="105"/>
      <c r="AD442" s="105"/>
      <c r="AE442" s="106"/>
      <c r="AF442" s="106"/>
      <c r="AG442" s="106"/>
      <c r="AH442" s="106"/>
      <c r="AI442" s="106"/>
      <c r="AJ442" s="107"/>
    </row>
    <row r="443" spans="2:36">
      <c r="B443" s="108"/>
      <c r="C443" s="109"/>
      <c r="D443" s="94"/>
      <c r="E443" s="95"/>
      <c r="F443" s="95"/>
      <c r="G443" s="96"/>
      <c r="H443" s="97"/>
      <c r="I443" s="98"/>
      <c r="J443" s="99"/>
      <c r="K443" s="100"/>
      <c r="L443" s="65"/>
      <c r="M443" s="100"/>
      <c r="N443" s="100"/>
      <c r="O443" s="65"/>
      <c r="P443" s="101"/>
      <c r="Q443" s="110"/>
      <c r="R443" s="110"/>
      <c r="S443" s="71" t="str">
        <f t="shared" si="32"/>
        <v/>
      </c>
      <c r="T443" s="102"/>
      <c r="U443" s="102"/>
      <c r="V443" s="67" t="str">
        <f t="shared" si="33"/>
        <v/>
      </c>
      <c r="W443" s="68" t="str">
        <f t="shared" si="34"/>
        <v/>
      </c>
      <c r="X443" s="69" t="str">
        <f t="shared" si="35"/>
        <v/>
      </c>
      <c r="Y443" s="70">
        <f t="shared" si="36"/>
        <v>0</v>
      </c>
      <c r="Z443" s="103"/>
      <c r="AA443" s="104"/>
      <c r="AB443" s="105"/>
      <c r="AC443" s="105"/>
      <c r="AD443" s="105"/>
      <c r="AE443" s="106"/>
      <c r="AF443" s="106"/>
      <c r="AG443" s="106"/>
      <c r="AH443" s="106"/>
      <c r="AI443" s="106"/>
      <c r="AJ443" s="107"/>
    </row>
    <row r="444" spans="2:36">
      <c r="B444" s="108"/>
      <c r="C444" s="109"/>
      <c r="D444" s="94"/>
      <c r="E444" s="95"/>
      <c r="F444" s="95"/>
      <c r="G444" s="96"/>
      <c r="H444" s="97"/>
      <c r="I444" s="98"/>
      <c r="J444" s="99"/>
      <c r="K444" s="100"/>
      <c r="L444" s="65"/>
      <c r="M444" s="100"/>
      <c r="N444" s="100"/>
      <c r="O444" s="65"/>
      <c r="P444" s="101"/>
      <c r="Q444" s="110"/>
      <c r="R444" s="110"/>
      <c r="S444" s="71" t="str">
        <f t="shared" si="32"/>
        <v/>
      </c>
      <c r="T444" s="102"/>
      <c r="U444" s="102"/>
      <c r="V444" s="67" t="str">
        <f t="shared" si="33"/>
        <v/>
      </c>
      <c r="W444" s="68" t="str">
        <f t="shared" si="34"/>
        <v/>
      </c>
      <c r="X444" s="69" t="str">
        <f t="shared" si="35"/>
        <v/>
      </c>
      <c r="Y444" s="70">
        <f t="shared" si="36"/>
        <v>0</v>
      </c>
      <c r="Z444" s="103"/>
      <c r="AA444" s="104"/>
      <c r="AB444" s="105"/>
      <c r="AC444" s="105"/>
      <c r="AD444" s="105"/>
      <c r="AE444" s="106"/>
      <c r="AF444" s="106"/>
      <c r="AG444" s="106"/>
      <c r="AH444" s="106"/>
      <c r="AI444" s="106"/>
      <c r="AJ444" s="107"/>
    </row>
    <row r="445" spans="2:36">
      <c r="B445" s="108"/>
      <c r="C445" s="109"/>
      <c r="D445" s="94"/>
      <c r="E445" s="95"/>
      <c r="F445" s="95"/>
      <c r="G445" s="96"/>
      <c r="H445" s="97"/>
      <c r="I445" s="98"/>
      <c r="J445" s="99"/>
      <c r="K445" s="100"/>
      <c r="L445" s="65"/>
      <c r="M445" s="100"/>
      <c r="N445" s="100"/>
      <c r="O445" s="65"/>
      <c r="P445" s="101"/>
      <c r="Q445" s="110"/>
      <c r="R445" s="110"/>
      <c r="S445" s="71" t="str">
        <f t="shared" si="32"/>
        <v/>
      </c>
      <c r="T445" s="102"/>
      <c r="U445" s="102"/>
      <c r="V445" s="67" t="str">
        <f t="shared" si="33"/>
        <v/>
      </c>
      <c r="W445" s="68" t="str">
        <f t="shared" si="34"/>
        <v/>
      </c>
      <c r="X445" s="69" t="str">
        <f t="shared" si="35"/>
        <v/>
      </c>
      <c r="Y445" s="70">
        <f t="shared" si="36"/>
        <v>0</v>
      </c>
      <c r="Z445" s="103"/>
      <c r="AA445" s="104"/>
      <c r="AB445" s="105"/>
      <c r="AC445" s="105"/>
      <c r="AD445" s="105"/>
      <c r="AE445" s="106"/>
      <c r="AF445" s="106"/>
      <c r="AG445" s="106"/>
      <c r="AH445" s="106"/>
      <c r="AI445" s="106"/>
      <c r="AJ445" s="107"/>
    </row>
    <row r="446" spans="2:36">
      <c r="B446" s="108"/>
      <c r="C446" s="109"/>
      <c r="D446" s="94"/>
      <c r="E446" s="95"/>
      <c r="F446" s="95"/>
      <c r="G446" s="96"/>
      <c r="H446" s="97"/>
      <c r="I446" s="98"/>
      <c r="J446" s="99"/>
      <c r="K446" s="100"/>
      <c r="L446" s="65"/>
      <c r="M446" s="100"/>
      <c r="N446" s="100"/>
      <c r="O446" s="65"/>
      <c r="P446" s="101"/>
      <c r="Q446" s="110"/>
      <c r="R446" s="110"/>
      <c r="S446" s="71" t="str">
        <f t="shared" si="32"/>
        <v/>
      </c>
      <c r="T446" s="102"/>
      <c r="U446" s="102"/>
      <c r="V446" s="67" t="str">
        <f t="shared" si="33"/>
        <v/>
      </c>
      <c r="W446" s="68" t="str">
        <f t="shared" si="34"/>
        <v/>
      </c>
      <c r="X446" s="69" t="str">
        <f t="shared" si="35"/>
        <v/>
      </c>
      <c r="Y446" s="70">
        <f t="shared" si="36"/>
        <v>0</v>
      </c>
      <c r="Z446" s="103"/>
      <c r="AA446" s="104"/>
      <c r="AB446" s="105"/>
      <c r="AC446" s="105"/>
      <c r="AD446" s="105"/>
      <c r="AE446" s="106"/>
      <c r="AF446" s="106"/>
      <c r="AG446" s="106"/>
      <c r="AH446" s="106"/>
      <c r="AI446" s="106"/>
      <c r="AJ446" s="107"/>
    </row>
    <row r="447" spans="2:36">
      <c r="B447" s="108"/>
      <c r="C447" s="109"/>
      <c r="D447" s="94"/>
      <c r="E447" s="95"/>
      <c r="F447" s="95"/>
      <c r="G447" s="96"/>
      <c r="H447" s="97"/>
      <c r="I447" s="98"/>
      <c r="J447" s="99"/>
      <c r="K447" s="100"/>
      <c r="L447" s="65"/>
      <c r="M447" s="100"/>
      <c r="N447" s="100"/>
      <c r="O447" s="65"/>
      <c r="P447" s="101"/>
      <c r="Q447" s="110"/>
      <c r="R447" s="110"/>
      <c r="S447" s="71" t="str">
        <f t="shared" si="32"/>
        <v/>
      </c>
      <c r="T447" s="102"/>
      <c r="U447" s="102"/>
      <c r="V447" s="67" t="str">
        <f t="shared" si="33"/>
        <v/>
      </c>
      <c r="W447" s="68" t="str">
        <f t="shared" si="34"/>
        <v/>
      </c>
      <c r="X447" s="69" t="str">
        <f t="shared" si="35"/>
        <v/>
      </c>
      <c r="Y447" s="70">
        <f t="shared" si="36"/>
        <v>0</v>
      </c>
      <c r="Z447" s="103"/>
      <c r="AA447" s="104"/>
      <c r="AB447" s="105"/>
      <c r="AC447" s="105"/>
      <c r="AD447" s="105"/>
      <c r="AE447" s="106"/>
      <c r="AF447" s="106"/>
      <c r="AG447" s="106"/>
      <c r="AH447" s="106"/>
      <c r="AI447" s="106"/>
      <c r="AJ447" s="107"/>
    </row>
    <row r="448" spans="2:36">
      <c r="B448" s="108"/>
      <c r="C448" s="109"/>
      <c r="D448" s="94"/>
      <c r="E448" s="95"/>
      <c r="F448" s="95"/>
      <c r="G448" s="96"/>
      <c r="H448" s="97"/>
      <c r="I448" s="98"/>
      <c r="J448" s="99"/>
      <c r="K448" s="100"/>
      <c r="L448" s="65"/>
      <c r="M448" s="100"/>
      <c r="N448" s="100"/>
      <c r="O448" s="65"/>
      <c r="P448" s="101"/>
      <c r="Q448" s="110"/>
      <c r="R448" s="110"/>
      <c r="S448" s="71" t="str">
        <f t="shared" si="32"/>
        <v/>
      </c>
      <c r="T448" s="102"/>
      <c r="U448" s="102"/>
      <c r="V448" s="67" t="str">
        <f t="shared" si="33"/>
        <v/>
      </c>
      <c r="W448" s="68" t="str">
        <f t="shared" si="34"/>
        <v/>
      </c>
      <c r="X448" s="69" t="str">
        <f t="shared" si="35"/>
        <v/>
      </c>
      <c r="Y448" s="70">
        <f t="shared" si="36"/>
        <v>0</v>
      </c>
      <c r="Z448" s="103"/>
      <c r="AA448" s="104"/>
      <c r="AB448" s="105"/>
      <c r="AC448" s="105"/>
      <c r="AD448" s="105"/>
      <c r="AE448" s="106"/>
      <c r="AF448" s="106"/>
      <c r="AG448" s="106"/>
      <c r="AH448" s="106"/>
      <c r="AI448" s="106"/>
      <c r="AJ448" s="107"/>
    </row>
    <row r="449" spans="2:36">
      <c r="B449" s="108"/>
      <c r="C449" s="109"/>
      <c r="D449" s="94"/>
      <c r="E449" s="95"/>
      <c r="F449" s="95"/>
      <c r="G449" s="96"/>
      <c r="H449" s="97"/>
      <c r="I449" s="98"/>
      <c r="J449" s="99"/>
      <c r="K449" s="100"/>
      <c r="L449" s="65"/>
      <c r="M449" s="100"/>
      <c r="N449" s="100"/>
      <c r="O449" s="65"/>
      <c r="P449" s="101"/>
      <c r="Q449" s="110"/>
      <c r="R449" s="110"/>
      <c r="S449" s="71" t="str">
        <f t="shared" si="32"/>
        <v/>
      </c>
      <c r="T449" s="102"/>
      <c r="U449" s="102"/>
      <c r="V449" s="67" t="str">
        <f t="shared" si="33"/>
        <v/>
      </c>
      <c r="W449" s="68" t="str">
        <f t="shared" si="34"/>
        <v/>
      </c>
      <c r="X449" s="69" t="str">
        <f t="shared" si="35"/>
        <v/>
      </c>
      <c r="Y449" s="70">
        <f t="shared" si="36"/>
        <v>0</v>
      </c>
      <c r="Z449" s="103"/>
      <c r="AA449" s="104"/>
      <c r="AB449" s="105"/>
      <c r="AC449" s="105"/>
      <c r="AD449" s="105"/>
      <c r="AE449" s="106"/>
      <c r="AF449" s="106"/>
      <c r="AG449" s="106"/>
      <c r="AH449" s="106"/>
      <c r="AI449" s="106"/>
      <c r="AJ449" s="107"/>
    </row>
    <row r="450" spans="2:36">
      <c r="B450" s="108"/>
      <c r="C450" s="109"/>
      <c r="D450" s="94"/>
      <c r="E450" s="95"/>
      <c r="F450" s="95"/>
      <c r="G450" s="96"/>
      <c r="H450" s="97"/>
      <c r="I450" s="98"/>
      <c r="J450" s="99"/>
      <c r="K450" s="100"/>
      <c r="L450" s="65"/>
      <c r="M450" s="100"/>
      <c r="N450" s="100"/>
      <c r="O450" s="65"/>
      <c r="P450" s="101"/>
      <c r="Q450" s="110"/>
      <c r="R450" s="110"/>
      <c r="S450" s="71" t="str">
        <f t="shared" si="32"/>
        <v/>
      </c>
      <c r="T450" s="102"/>
      <c r="U450" s="102"/>
      <c r="V450" s="67" t="str">
        <f t="shared" si="33"/>
        <v/>
      </c>
      <c r="W450" s="68" t="str">
        <f t="shared" si="34"/>
        <v/>
      </c>
      <c r="X450" s="69" t="str">
        <f t="shared" si="35"/>
        <v/>
      </c>
      <c r="Y450" s="70">
        <f t="shared" si="36"/>
        <v>0</v>
      </c>
      <c r="Z450" s="103"/>
      <c r="AA450" s="104"/>
      <c r="AB450" s="105"/>
      <c r="AC450" s="105"/>
      <c r="AD450" s="105"/>
      <c r="AE450" s="106"/>
      <c r="AF450" s="106"/>
      <c r="AG450" s="106"/>
      <c r="AH450" s="106"/>
      <c r="AI450" s="106"/>
      <c r="AJ450" s="107"/>
    </row>
    <row r="451" spans="2:36">
      <c r="B451" s="108"/>
      <c r="C451" s="109"/>
      <c r="D451" s="94"/>
      <c r="E451" s="95"/>
      <c r="F451" s="95"/>
      <c r="G451" s="96"/>
      <c r="H451" s="97"/>
      <c r="I451" s="98"/>
      <c r="J451" s="99"/>
      <c r="K451" s="100"/>
      <c r="L451" s="65"/>
      <c r="M451" s="100"/>
      <c r="N451" s="100"/>
      <c r="O451" s="65"/>
      <c r="P451" s="101"/>
      <c r="Q451" s="110"/>
      <c r="R451" s="110"/>
      <c r="S451" s="71" t="str">
        <f t="shared" si="32"/>
        <v/>
      </c>
      <c r="T451" s="102"/>
      <c r="U451" s="102"/>
      <c r="V451" s="67" t="str">
        <f t="shared" si="33"/>
        <v/>
      </c>
      <c r="W451" s="68" t="str">
        <f t="shared" si="34"/>
        <v/>
      </c>
      <c r="X451" s="69" t="str">
        <f t="shared" si="35"/>
        <v/>
      </c>
      <c r="Y451" s="70">
        <f t="shared" si="36"/>
        <v>0</v>
      </c>
      <c r="Z451" s="103"/>
      <c r="AA451" s="104"/>
      <c r="AB451" s="105"/>
      <c r="AC451" s="105"/>
      <c r="AD451" s="105"/>
      <c r="AE451" s="106"/>
      <c r="AF451" s="106"/>
      <c r="AG451" s="106"/>
      <c r="AH451" s="106"/>
      <c r="AI451" s="106"/>
      <c r="AJ451" s="107"/>
    </row>
    <row r="452" spans="2:36">
      <c r="B452" s="108"/>
      <c r="C452" s="109"/>
      <c r="D452" s="94"/>
      <c r="E452" s="95"/>
      <c r="F452" s="95"/>
      <c r="G452" s="96"/>
      <c r="H452" s="97"/>
      <c r="I452" s="98"/>
      <c r="J452" s="99"/>
      <c r="K452" s="100"/>
      <c r="L452" s="65"/>
      <c r="M452" s="100"/>
      <c r="N452" s="100"/>
      <c r="O452" s="65"/>
      <c r="P452" s="101"/>
      <c r="Q452" s="110"/>
      <c r="R452" s="110"/>
      <c r="S452" s="71" t="str">
        <f t="shared" si="32"/>
        <v/>
      </c>
      <c r="T452" s="102"/>
      <c r="U452" s="102"/>
      <c r="V452" s="67" t="str">
        <f t="shared" si="33"/>
        <v/>
      </c>
      <c r="W452" s="68" t="str">
        <f t="shared" si="34"/>
        <v/>
      </c>
      <c r="X452" s="69" t="str">
        <f t="shared" si="35"/>
        <v/>
      </c>
      <c r="Y452" s="70">
        <f t="shared" si="36"/>
        <v>0</v>
      </c>
      <c r="Z452" s="103"/>
      <c r="AA452" s="104"/>
      <c r="AB452" s="105"/>
      <c r="AC452" s="105"/>
      <c r="AD452" s="105"/>
      <c r="AE452" s="106"/>
      <c r="AF452" s="106"/>
      <c r="AG452" s="106"/>
      <c r="AH452" s="106"/>
      <c r="AI452" s="106"/>
      <c r="AJ452" s="107"/>
    </row>
    <row r="453" spans="2:36">
      <c r="B453" s="108"/>
      <c r="C453" s="109"/>
      <c r="D453" s="94"/>
      <c r="E453" s="95"/>
      <c r="F453" s="95"/>
      <c r="G453" s="96"/>
      <c r="H453" s="97"/>
      <c r="I453" s="98"/>
      <c r="J453" s="99"/>
      <c r="K453" s="100"/>
      <c r="L453" s="65"/>
      <c r="M453" s="100"/>
      <c r="N453" s="100"/>
      <c r="O453" s="65"/>
      <c r="P453" s="101"/>
      <c r="Q453" s="110"/>
      <c r="R453" s="110"/>
      <c r="S453" s="71" t="str">
        <f t="shared" si="32"/>
        <v/>
      </c>
      <c r="T453" s="102"/>
      <c r="U453" s="102"/>
      <c r="V453" s="67" t="str">
        <f t="shared" si="33"/>
        <v/>
      </c>
      <c r="W453" s="68" t="str">
        <f t="shared" si="34"/>
        <v/>
      </c>
      <c r="X453" s="69" t="str">
        <f t="shared" si="35"/>
        <v/>
      </c>
      <c r="Y453" s="70">
        <f t="shared" si="36"/>
        <v>0</v>
      </c>
      <c r="Z453" s="103"/>
      <c r="AA453" s="104"/>
      <c r="AB453" s="105"/>
      <c r="AC453" s="105"/>
      <c r="AD453" s="105"/>
      <c r="AE453" s="106"/>
      <c r="AF453" s="106"/>
      <c r="AG453" s="106"/>
      <c r="AH453" s="106"/>
      <c r="AI453" s="106"/>
      <c r="AJ453" s="107"/>
    </row>
    <row r="454" spans="2:36">
      <c r="B454" s="108"/>
      <c r="C454" s="109"/>
      <c r="D454" s="94"/>
      <c r="E454" s="95"/>
      <c r="F454" s="95"/>
      <c r="G454" s="96"/>
      <c r="H454" s="97"/>
      <c r="I454" s="98"/>
      <c r="J454" s="99"/>
      <c r="K454" s="100"/>
      <c r="L454" s="65"/>
      <c r="M454" s="100"/>
      <c r="N454" s="100"/>
      <c r="O454" s="65"/>
      <c r="P454" s="101"/>
      <c r="Q454" s="110"/>
      <c r="R454" s="110"/>
      <c r="S454" s="71" t="str">
        <f t="shared" si="32"/>
        <v/>
      </c>
      <c r="T454" s="102"/>
      <c r="U454" s="102"/>
      <c r="V454" s="67" t="str">
        <f t="shared" si="33"/>
        <v/>
      </c>
      <c r="W454" s="68" t="str">
        <f t="shared" si="34"/>
        <v/>
      </c>
      <c r="X454" s="69" t="str">
        <f t="shared" si="35"/>
        <v/>
      </c>
      <c r="Y454" s="70">
        <f t="shared" si="36"/>
        <v>0</v>
      </c>
      <c r="Z454" s="103"/>
      <c r="AA454" s="104"/>
      <c r="AB454" s="105"/>
      <c r="AC454" s="105"/>
      <c r="AD454" s="105"/>
      <c r="AE454" s="106"/>
      <c r="AF454" s="106"/>
      <c r="AG454" s="106"/>
      <c r="AH454" s="106"/>
      <c r="AI454" s="106"/>
      <c r="AJ454" s="107"/>
    </row>
    <row r="455" spans="2:36">
      <c r="B455" s="108"/>
      <c r="C455" s="109"/>
      <c r="D455" s="94"/>
      <c r="E455" s="95"/>
      <c r="F455" s="95"/>
      <c r="G455" s="96"/>
      <c r="H455" s="97"/>
      <c r="I455" s="98"/>
      <c r="J455" s="99"/>
      <c r="K455" s="100"/>
      <c r="L455" s="65"/>
      <c r="M455" s="100"/>
      <c r="N455" s="100"/>
      <c r="O455" s="65"/>
      <c r="P455" s="101"/>
      <c r="Q455" s="110"/>
      <c r="R455" s="110"/>
      <c r="S455" s="71" t="str">
        <f t="shared" si="32"/>
        <v/>
      </c>
      <c r="T455" s="102"/>
      <c r="U455" s="102"/>
      <c r="V455" s="67" t="str">
        <f t="shared" si="33"/>
        <v/>
      </c>
      <c r="W455" s="68" t="str">
        <f t="shared" si="34"/>
        <v/>
      </c>
      <c r="X455" s="69" t="str">
        <f t="shared" si="35"/>
        <v/>
      </c>
      <c r="Y455" s="70">
        <f t="shared" si="36"/>
        <v>0</v>
      </c>
      <c r="Z455" s="103"/>
      <c r="AA455" s="104"/>
      <c r="AB455" s="105"/>
      <c r="AC455" s="105"/>
      <c r="AD455" s="105"/>
      <c r="AE455" s="106"/>
      <c r="AF455" s="106"/>
      <c r="AG455" s="106"/>
      <c r="AH455" s="106"/>
      <c r="AI455" s="106"/>
      <c r="AJ455" s="107"/>
    </row>
    <row r="456" spans="2:36">
      <c r="B456" s="108"/>
      <c r="C456" s="109"/>
      <c r="D456" s="94"/>
      <c r="E456" s="95"/>
      <c r="F456" s="95"/>
      <c r="G456" s="96"/>
      <c r="H456" s="97"/>
      <c r="I456" s="98"/>
      <c r="J456" s="99"/>
      <c r="K456" s="100"/>
      <c r="L456" s="65"/>
      <c r="M456" s="100"/>
      <c r="N456" s="100"/>
      <c r="O456" s="65"/>
      <c r="P456" s="101"/>
      <c r="Q456" s="110"/>
      <c r="R456" s="110"/>
      <c r="S456" s="71" t="str">
        <f t="shared" si="32"/>
        <v/>
      </c>
      <c r="T456" s="102"/>
      <c r="U456" s="102"/>
      <c r="V456" s="67" t="str">
        <f t="shared" si="33"/>
        <v/>
      </c>
      <c r="W456" s="68" t="str">
        <f t="shared" si="34"/>
        <v/>
      </c>
      <c r="X456" s="69" t="str">
        <f t="shared" si="35"/>
        <v/>
      </c>
      <c r="Y456" s="70">
        <f t="shared" si="36"/>
        <v>0</v>
      </c>
      <c r="Z456" s="103"/>
      <c r="AA456" s="104"/>
      <c r="AB456" s="105"/>
      <c r="AC456" s="105"/>
      <c r="AD456" s="105"/>
      <c r="AE456" s="106"/>
      <c r="AF456" s="106"/>
      <c r="AG456" s="106"/>
      <c r="AH456" s="106"/>
      <c r="AI456" s="106"/>
      <c r="AJ456" s="107"/>
    </row>
    <row r="457" spans="2:36">
      <c r="B457" s="108"/>
      <c r="C457" s="109"/>
      <c r="D457" s="94"/>
      <c r="E457" s="95"/>
      <c r="F457" s="95"/>
      <c r="G457" s="96"/>
      <c r="H457" s="97"/>
      <c r="I457" s="98"/>
      <c r="J457" s="99"/>
      <c r="K457" s="100"/>
      <c r="L457" s="65"/>
      <c r="M457" s="100"/>
      <c r="N457" s="100"/>
      <c r="O457" s="65"/>
      <c r="P457" s="101"/>
      <c r="Q457" s="110"/>
      <c r="R457" s="110"/>
      <c r="S457" s="71" t="str">
        <f t="shared" si="32"/>
        <v/>
      </c>
      <c r="T457" s="102"/>
      <c r="U457" s="102"/>
      <c r="V457" s="67" t="str">
        <f t="shared" si="33"/>
        <v/>
      </c>
      <c r="W457" s="68" t="str">
        <f t="shared" si="34"/>
        <v/>
      </c>
      <c r="X457" s="69" t="str">
        <f t="shared" si="35"/>
        <v/>
      </c>
      <c r="Y457" s="70">
        <f t="shared" si="36"/>
        <v>0</v>
      </c>
      <c r="Z457" s="103"/>
      <c r="AA457" s="104"/>
      <c r="AB457" s="105"/>
      <c r="AC457" s="105"/>
      <c r="AD457" s="105"/>
      <c r="AE457" s="106"/>
      <c r="AF457" s="106"/>
      <c r="AG457" s="106"/>
      <c r="AH457" s="106"/>
      <c r="AI457" s="106"/>
      <c r="AJ457" s="107"/>
    </row>
    <row r="458" spans="2:36">
      <c r="B458" s="108"/>
      <c r="C458" s="109"/>
      <c r="D458" s="94"/>
      <c r="E458" s="95"/>
      <c r="F458" s="95"/>
      <c r="G458" s="96"/>
      <c r="H458" s="97"/>
      <c r="I458" s="98"/>
      <c r="J458" s="99"/>
      <c r="K458" s="100"/>
      <c r="L458" s="65"/>
      <c r="M458" s="100"/>
      <c r="N458" s="100"/>
      <c r="O458" s="65"/>
      <c r="P458" s="101"/>
      <c r="Q458" s="110"/>
      <c r="R458" s="110"/>
      <c r="S458" s="71" t="str">
        <f t="shared" si="32"/>
        <v/>
      </c>
      <c r="T458" s="102"/>
      <c r="U458" s="102"/>
      <c r="V458" s="67" t="str">
        <f t="shared" si="33"/>
        <v/>
      </c>
      <c r="W458" s="68" t="str">
        <f t="shared" si="34"/>
        <v/>
      </c>
      <c r="X458" s="69" t="str">
        <f t="shared" si="35"/>
        <v/>
      </c>
      <c r="Y458" s="70">
        <f t="shared" si="36"/>
        <v>0</v>
      </c>
      <c r="Z458" s="103"/>
      <c r="AA458" s="104"/>
      <c r="AB458" s="105"/>
      <c r="AC458" s="105"/>
      <c r="AD458" s="105"/>
      <c r="AE458" s="106"/>
      <c r="AF458" s="106"/>
      <c r="AG458" s="106"/>
      <c r="AH458" s="106"/>
      <c r="AI458" s="106"/>
      <c r="AJ458" s="107"/>
    </row>
    <row r="459" spans="2:36">
      <c r="B459" s="108"/>
      <c r="C459" s="109"/>
      <c r="D459" s="94"/>
      <c r="E459" s="95"/>
      <c r="F459" s="95"/>
      <c r="G459" s="96"/>
      <c r="H459" s="97"/>
      <c r="I459" s="98"/>
      <c r="J459" s="99"/>
      <c r="K459" s="100"/>
      <c r="L459" s="65"/>
      <c r="M459" s="100"/>
      <c r="N459" s="100"/>
      <c r="O459" s="65"/>
      <c r="P459" s="101"/>
      <c r="Q459" s="110"/>
      <c r="R459" s="110"/>
      <c r="S459" s="71" t="str">
        <f t="shared" si="32"/>
        <v/>
      </c>
      <c r="T459" s="102"/>
      <c r="U459" s="102"/>
      <c r="V459" s="67" t="str">
        <f t="shared" si="33"/>
        <v/>
      </c>
      <c r="W459" s="68" t="str">
        <f t="shared" si="34"/>
        <v/>
      </c>
      <c r="X459" s="69" t="str">
        <f t="shared" si="35"/>
        <v/>
      </c>
      <c r="Y459" s="70">
        <f t="shared" si="36"/>
        <v>0</v>
      </c>
      <c r="Z459" s="103"/>
      <c r="AA459" s="104"/>
      <c r="AB459" s="105"/>
      <c r="AC459" s="105"/>
      <c r="AD459" s="105"/>
      <c r="AE459" s="106"/>
      <c r="AF459" s="106"/>
      <c r="AG459" s="106"/>
      <c r="AH459" s="106"/>
      <c r="AI459" s="106"/>
      <c r="AJ459" s="107"/>
    </row>
    <row r="460" spans="2:36">
      <c r="B460" s="108"/>
      <c r="C460" s="109"/>
      <c r="D460" s="94"/>
      <c r="E460" s="95"/>
      <c r="F460" s="95"/>
      <c r="G460" s="96"/>
      <c r="H460" s="97"/>
      <c r="I460" s="98"/>
      <c r="J460" s="99"/>
      <c r="K460" s="100"/>
      <c r="L460" s="65"/>
      <c r="M460" s="100"/>
      <c r="N460" s="100"/>
      <c r="O460" s="65"/>
      <c r="P460" s="101"/>
      <c r="Q460" s="110"/>
      <c r="R460" s="110"/>
      <c r="S460" s="71" t="str">
        <f t="shared" si="32"/>
        <v/>
      </c>
      <c r="T460" s="102"/>
      <c r="U460" s="102"/>
      <c r="V460" s="67" t="str">
        <f t="shared" si="33"/>
        <v/>
      </c>
      <c r="W460" s="68" t="str">
        <f t="shared" si="34"/>
        <v/>
      </c>
      <c r="X460" s="69" t="str">
        <f t="shared" si="35"/>
        <v/>
      </c>
      <c r="Y460" s="70">
        <f t="shared" si="36"/>
        <v>0</v>
      </c>
      <c r="Z460" s="103"/>
      <c r="AA460" s="104"/>
      <c r="AB460" s="105"/>
      <c r="AC460" s="105"/>
      <c r="AD460" s="105"/>
      <c r="AE460" s="106"/>
      <c r="AF460" s="106"/>
      <c r="AG460" s="106"/>
      <c r="AH460" s="106"/>
      <c r="AI460" s="106"/>
      <c r="AJ460" s="107"/>
    </row>
    <row r="461" spans="2:36">
      <c r="B461" s="108"/>
      <c r="C461" s="109"/>
      <c r="D461" s="94"/>
      <c r="E461" s="95"/>
      <c r="F461" s="95"/>
      <c r="G461" s="96"/>
      <c r="H461" s="97"/>
      <c r="I461" s="98"/>
      <c r="J461" s="99"/>
      <c r="K461" s="100"/>
      <c r="L461" s="65"/>
      <c r="M461" s="100"/>
      <c r="N461" s="100"/>
      <c r="O461" s="65"/>
      <c r="P461" s="101"/>
      <c r="Q461" s="110"/>
      <c r="R461" s="110"/>
      <c r="S461" s="71" t="str">
        <f t="shared" si="32"/>
        <v/>
      </c>
      <c r="T461" s="102"/>
      <c r="U461" s="102"/>
      <c r="V461" s="67" t="str">
        <f t="shared" si="33"/>
        <v/>
      </c>
      <c r="W461" s="68" t="str">
        <f t="shared" si="34"/>
        <v/>
      </c>
      <c r="X461" s="69" t="str">
        <f t="shared" si="35"/>
        <v/>
      </c>
      <c r="Y461" s="70">
        <f t="shared" si="36"/>
        <v>0</v>
      </c>
      <c r="Z461" s="103"/>
      <c r="AA461" s="104"/>
      <c r="AB461" s="105"/>
      <c r="AC461" s="105"/>
      <c r="AD461" s="105"/>
      <c r="AE461" s="106"/>
      <c r="AF461" s="106"/>
      <c r="AG461" s="106"/>
      <c r="AH461" s="106"/>
      <c r="AI461" s="106"/>
      <c r="AJ461" s="107"/>
    </row>
    <row r="462" spans="2:36">
      <c r="B462" s="108"/>
      <c r="C462" s="109"/>
      <c r="D462" s="94"/>
      <c r="E462" s="95"/>
      <c r="F462" s="95"/>
      <c r="G462" s="96"/>
      <c r="H462" s="97"/>
      <c r="I462" s="98"/>
      <c r="J462" s="99"/>
      <c r="K462" s="100"/>
      <c r="L462" s="65"/>
      <c r="M462" s="100"/>
      <c r="N462" s="100"/>
      <c r="O462" s="65"/>
      <c r="P462" s="101"/>
      <c r="Q462" s="110"/>
      <c r="R462" s="110"/>
      <c r="S462" s="71" t="str">
        <f t="shared" si="32"/>
        <v/>
      </c>
      <c r="T462" s="102"/>
      <c r="U462" s="102"/>
      <c r="V462" s="67" t="str">
        <f t="shared" si="33"/>
        <v/>
      </c>
      <c r="W462" s="68" t="str">
        <f t="shared" si="34"/>
        <v/>
      </c>
      <c r="X462" s="69" t="str">
        <f t="shared" si="35"/>
        <v/>
      </c>
      <c r="Y462" s="70">
        <f t="shared" si="36"/>
        <v>0</v>
      </c>
      <c r="Z462" s="103"/>
      <c r="AA462" s="104"/>
      <c r="AB462" s="105"/>
      <c r="AC462" s="105"/>
      <c r="AD462" s="105"/>
      <c r="AE462" s="106"/>
      <c r="AF462" s="106"/>
      <c r="AG462" s="106"/>
      <c r="AH462" s="106"/>
      <c r="AI462" s="106"/>
      <c r="AJ462" s="107"/>
    </row>
    <row r="463" spans="2:36">
      <c r="B463" s="108"/>
      <c r="C463" s="109"/>
      <c r="D463" s="94"/>
      <c r="E463" s="95"/>
      <c r="F463" s="95"/>
      <c r="G463" s="96"/>
      <c r="H463" s="97"/>
      <c r="I463" s="98"/>
      <c r="J463" s="99"/>
      <c r="K463" s="100"/>
      <c r="L463" s="65"/>
      <c r="M463" s="100"/>
      <c r="N463" s="100"/>
      <c r="O463" s="65"/>
      <c r="P463" s="101"/>
      <c r="Q463" s="110"/>
      <c r="R463" s="110"/>
      <c r="S463" s="71" t="str">
        <f t="shared" si="32"/>
        <v/>
      </c>
      <c r="T463" s="102"/>
      <c r="U463" s="102"/>
      <c r="V463" s="67" t="str">
        <f t="shared" si="33"/>
        <v/>
      </c>
      <c r="W463" s="68" t="str">
        <f t="shared" si="34"/>
        <v/>
      </c>
      <c r="X463" s="69" t="str">
        <f t="shared" si="35"/>
        <v/>
      </c>
      <c r="Y463" s="70">
        <f t="shared" si="36"/>
        <v>0</v>
      </c>
      <c r="Z463" s="103"/>
      <c r="AA463" s="104"/>
      <c r="AB463" s="105"/>
      <c r="AC463" s="105"/>
      <c r="AD463" s="105"/>
      <c r="AE463" s="106"/>
      <c r="AF463" s="106"/>
      <c r="AG463" s="106"/>
      <c r="AH463" s="106"/>
      <c r="AI463" s="106"/>
      <c r="AJ463" s="107"/>
    </row>
    <row r="464" spans="2:36">
      <c r="B464" s="108"/>
      <c r="C464" s="109"/>
      <c r="D464" s="94"/>
      <c r="E464" s="95"/>
      <c r="F464" s="95"/>
      <c r="G464" s="96"/>
      <c r="H464" s="97"/>
      <c r="I464" s="98"/>
      <c r="J464" s="99"/>
      <c r="K464" s="100"/>
      <c r="L464" s="65"/>
      <c r="M464" s="100"/>
      <c r="N464" s="100"/>
      <c r="O464" s="65"/>
      <c r="P464" s="101"/>
      <c r="Q464" s="110"/>
      <c r="R464" s="110"/>
      <c r="S464" s="71" t="str">
        <f t="shared" si="32"/>
        <v/>
      </c>
      <c r="T464" s="102"/>
      <c r="U464" s="102"/>
      <c r="V464" s="67" t="str">
        <f t="shared" si="33"/>
        <v/>
      </c>
      <c r="W464" s="68" t="str">
        <f t="shared" si="34"/>
        <v/>
      </c>
      <c r="X464" s="69" t="str">
        <f t="shared" si="35"/>
        <v/>
      </c>
      <c r="Y464" s="70">
        <f t="shared" si="36"/>
        <v>0</v>
      </c>
      <c r="Z464" s="103"/>
      <c r="AA464" s="104"/>
      <c r="AB464" s="105"/>
      <c r="AC464" s="105"/>
      <c r="AD464" s="105"/>
      <c r="AE464" s="106"/>
      <c r="AF464" s="106"/>
      <c r="AG464" s="106"/>
      <c r="AH464" s="106"/>
      <c r="AI464" s="106"/>
      <c r="AJ464" s="107"/>
    </row>
    <row r="465" spans="2:36">
      <c r="B465" s="108"/>
      <c r="C465" s="109"/>
      <c r="D465" s="94"/>
      <c r="E465" s="95"/>
      <c r="F465" s="95"/>
      <c r="G465" s="96"/>
      <c r="H465" s="97"/>
      <c r="I465" s="98"/>
      <c r="J465" s="99"/>
      <c r="K465" s="100"/>
      <c r="L465" s="65"/>
      <c r="M465" s="100"/>
      <c r="N465" s="100"/>
      <c r="O465" s="65"/>
      <c r="P465" s="101"/>
      <c r="Q465" s="110"/>
      <c r="R465" s="110"/>
      <c r="S465" s="71" t="str">
        <f t="shared" si="32"/>
        <v/>
      </c>
      <c r="T465" s="102"/>
      <c r="U465" s="102"/>
      <c r="V465" s="67" t="str">
        <f t="shared" si="33"/>
        <v/>
      </c>
      <c r="W465" s="68" t="str">
        <f t="shared" si="34"/>
        <v/>
      </c>
      <c r="X465" s="69" t="str">
        <f t="shared" si="35"/>
        <v/>
      </c>
      <c r="Y465" s="70">
        <f t="shared" si="36"/>
        <v>0</v>
      </c>
      <c r="Z465" s="103"/>
      <c r="AA465" s="104"/>
      <c r="AB465" s="105"/>
      <c r="AC465" s="105"/>
      <c r="AD465" s="105"/>
      <c r="AE465" s="106"/>
      <c r="AF465" s="106"/>
      <c r="AG465" s="106"/>
      <c r="AH465" s="106"/>
      <c r="AI465" s="106"/>
      <c r="AJ465" s="107"/>
    </row>
    <row r="466" spans="2:36">
      <c r="B466" s="108"/>
      <c r="C466" s="109"/>
      <c r="D466" s="94"/>
      <c r="E466" s="95"/>
      <c r="F466" s="95"/>
      <c r="G466" s="96"/>
      <c r="H466" s="97"/>
      <c r="I466" s="98"/>
      <c r="J466" s="99"/>
      <c r="K466" s="100"/>
      <c r="L466" s="65"/>
      <c r="M466" s="100"/>
      <c r="N466" s="100"/>
      <c r="O466" s="65"/>
      <c r="P466" s="101"/>
      <c r="Q466" s="110"/>
      <c r="R466" s="110"/>
      <c r="S466" s="71" t="str">
        <f t="shared" si="32"/>
        <v/>
      </c>
      <c r="T466" s="102"/>
      <c r="U466" s="102"/>
      <c r="V466" s="67" t="str">
        <f t="shared" si="33"/>
        <v/>
      </c>
      <c r="W466" s="68" t="str">
        <f t="shared" si="34"/>
        <v/>
      </c>
      <c r="X466" s="69" t="str">
        <f t="shared" si="35"/>
        <v/>
      </c>
      <c r="Y466" s="70">
        <f t="shared" si="36"/>
        <v>0</v>
      </c>
      <c r="Z466" s="103"/>
      <c r="AA466" s="104"/>
      <c r="AB466" s="105"/>
      <c r="AC466" s="105"/>
      <c r="AD466" s="105"/>
      <c r="AE466" s="106"/>
      <c r="AF466" s="106"/>
      <c r="AG466" s="106"/>
      <c r="AH466" s="106"/>
      <c r="AI466" s="106"/>
      <c r="AJ466" s="107"/>
    </row>
    <row r="467" spans="2:36">
      <c r="B467" s="108"/>
      <c r="C467" s="109"/>
      <c r="D467" s="94"/>
      <c r="E467" s="95"/>
      <c r="F467" s="95"/>
      <c r="G467" s="96"/>
      <c r="H467" s="97"/>
      <c r="I467" s="98"/>
      <c r="J467" s="99"/>
      <c r="K467" s="100"/>
      <c r="L467" s="65"/>
      <c r="M467" s="100"/>
      <c r="N467" s="100"/>
      <c r="O467" s="65"/>
      <c r="P467" s="101"/>
      <c r="Q467" s="110"/>
      <c r="R467" s="110"/>
      <c r="S467" s="71" t="str">
        <f t="shared" si="32"/>
        <v/>
      </c>
      <c r="T467" s="102"/>
      <c r="U467" s="102"/>
      <c r="V467" s="67" t="str">
        <f t="shared" si="33"/>
        <v/>
      </c>
      <c r="W467" s="68" t="str">
        <f t="shared" si="34"/>
        <v/>
      </c>
      <c r="X467" s="69" t="str">
        <f t="shared" si="35"/>
        <v/>
      </c>
      <c r="Y467" s="70">
        <f t="shared" si="36"/>
        <v>0</v>
      </c>
      <c r="Z467" s="103"/>
      <c r="AA467" s="104"/>
      <c r="AB467" s="105"/>
      <c r="AC467" s="105"/>
      <c r="AD467" s="105"/>
      <c r="AE467" s="106"/>
      <c r="AF467" s="106"/>
      <c r="AG467" s="106"/>
      <c r="AH467" s="106"/>
      <c r="AI467" s="106"/>
      <c r="AJ467" s="107"/>
    </row>
    <row r="468" spans="2:36">
      <c r="B468" s="108"/>
      <c r="C468" s="109"/>
      <c r="D468" s="94"/>
      <c r="E468" s="95"/>
      <c r="F468" s="95"/>
      <c r="G468" s="96"/>
      <c r="H468" s="97"/>
      <c r="I468" s="98"/>
      <c r="J468" s="99"/>
      <c r="K468" s="100"/>
      <c r="L468" s="65"/>
      <c r="M468" s="100"/>
      <c r="N468" s="100"/>
      <c r="O468" s="65"/>
      <c r="P468" s="101"/>
      <c r="Q468" s="110"/>
      <c r="R468" s="110"/>
      <c r="S468" s="71" t="str">
        <f t="shared" si="32"/>
        <v/>
      </c>
      <c r="T468" s="102"/>
      <c r="U468" s="102"/>
      <c r="V468" s="67" t="str">
        <f t="shared" si="33"/>
        <v/>
      </c>
      <c r="W468" s="68" t="str">
        <f t="shared" si="34"/>
        <v/>
      </c>
      <c r="X468" s="69" t="str">
        <f t="shared" si="35"/>
        <v/>
      </c>
      <c r="Y468" s="70">
        <f t="shared" si="36"/>
        <v>0</v>
      </c>
      <c r="Z468" s="103"/>
      <c r="AA468" s="104"/>
      <c r="AB468" s="105"/>
      <c r="AC468" s="105"/>
      <c r="AD468" s="105"/>
      <c r="AE468" s="106"/>
      <c r="AF468" s="106"/>
      <c r="AG468" s="106"/>
      <c r="AH468" s="106"/>
      <c r="AI468" s="106"/>
      <c r="AJ468" s="107"/>
    </row>
    <row r="469" spans="2:36">
      <c r="B469" s="108"/>
      <c r="C469" s="109"/>
      <c r="D469" s="94"/>
      <c r="E469" s="95"/>
      <c r="F469" s="95"/>
      <c r="G469" s="96"/>
      <c r="H469" s="97"/>
      <c r="I469" s="98"/>
      <c r="J469" s="99"/>
      <c r="K469" s="100"/>
      <c r="L469" s="65"/>
      <c r="M469" s="100"/>
      <c r="N469" s="100"/>
      <c r="O469" s="65"/>
      <c r="P469" s="101"/>
      <c r="Q469" s="110"/>
      <c r="R469" s="110"/>
      <c r="S469" s="71" t="str">
        <f t="shared" si="32"/>
        <v/>
      </c>
      <c r="T469" s="102"/>
      <c r="U469" s="102"/>
      <c r="V469" s="67" t="str">
        <f t="shared" si="33"/>
        <v/>
      </c>
      <c r="W469" s="68" t="str">
        <f t="shared" si="34"/>
        <v/>
      </c>
      <c r="X469" s="69" t="str">
        <f t="shared" si="35"/>
        <v/>
      </c>
      <c r="Y469" s="70">
        <f t="shared" si="36"/>
        <v>0</v>
      </c>
      <c r="Z469" s="103"/>
      <c r="AA469" s="104"/>
      <c r="AB469" s="105"/>
      <c r="AC469" s="105"/>
      <c r="AD469" s="105"/>
      <c r="AE469" s="106"/>
      <c r="AF469" s="106"/>
      <c r="AG469" s="106"/>
      <c r="AH469" s="106"/>
      <c r="AI469" s="106"/>
      <c r="AJ469" s="107"/>
    </row>
    <row r="470" spans="2:36">
      <c r="B470" s="108"/>
      <c r="C470" s="109"/>
      <c r="D470" s="94"/>
      <c r="E470" s="95"/>
      <c r="F470" s="95"/>
      <c r="G470" s="96"/>
      <c r="H470" s="97"/>
      <c r="I470" s="98"/>
      <c r="J470" s="99"/>
      <c r="K470" s="100"/>
      <c r="L470" s="65"/>
      <c r="M470" s="100"/>
      <c r="N470" s="100"/>
      <c r="O470" s="65"/>
      <c r="P470" s="101"/>
      <c r="Q470" s="110"/>
      <c r="R470" s="110"/>
      <c r="S470" s="71" t="str">
        <f t="shared" si="32"/>
        <v/>
      </c>
      <c r="T470" s="102"/>
      <c r="U470" s="102"/>
      <c r="V470" s="67" t="str">
        <f t="shared" si="33"/>
        <v/>
      </c>
      <c r="W470" s="68" t="str">
        <f t="shared" si="34"/>
        <v/>
      </c>
      <c r="X470" s="69" t="str">
        <f t="shared" si="35"/>
        <v/>
      </c>
      <c r="Y470" s="70">
        <f t="shared" si="36"/>
        <v>0</v>
      </c>
      <c r="Z470" s="103"/>
      <c r="AA470" s="104"/>
      <c r="AB470" s="105"/>
      <c r="AC470" s="105"/>
      <c r="AD470" s="105"/>
      <c r="AE470" s="106"/>
      <c r="AF470" s="106"/>
      <c r="AG470" s="106"/>
      <c r="AH470" s="106"/>
      <c r="AI470" s="106"/>
      <c r="AJ470" s="107"/>
    </row>
    <row r="471" spans="2:36">
      <c r="B471" s="108"/>
      <c r="C471" s="109"/>
      <c r="D471" s="94"/>
      <c r="E471" s="95"/>
      <c r="F471" s="95"/>
      <c r="G471" s="96"/>
      <c r="H471" s="97"/>
      <c r="I471" s="98"/>
      <c r="J471" s="99"/>
      <c r="K471" s="100"/>
      <c r="L471" s="65"/>
      <c r="M471" s="100"/>
      <c r="N471" s="100"/>
      <c r="O471" s="65"/>
      <c r="P471" s="101"/>
      <c r="Q471" s="110"/>
      <c r="R471" s="110"/>
      <c r="S471" s="71" t="str">
        <f t="shared" ref="S471:S534" si="37">IF(G471="","",IF(L471&lt;&gt;"-",C471-Q471-R471,"-"))</f>
        <v/>
      </c>
      <c r="T471" s="102"/>
      <c r="U471" s="102"/>
      <c r="V471" s="67" t="str">
        <f t="shared" ref="V471:V534" si="38">IF(H471="","",IF(O471&lt;&gt;"-",C471-T471-U471,"-"))</f>
        <v/>
      </c>
      <c r="W471" s="68" t="str">
        <f t="shared" ref="W471:W534" si="39">IF(G471="","",IF(AND(AND(D471="飲食",F471&gt;"20:00:00"*1),OR(I471="",I471="－")),"-",IF(L471&lt;&gt;"-",MAX(1,INT(S471/100))*20000*L471,"-")))</f>
        <v/>
      </c>
      <c r="X471" s="69" t="str">
        <f t="shared" ref="X471:X534" si="40">IF(H471="","",IF(AND(AND(D471="飲食",F471&gt;"20:00:00"*1),OR(I471="",I471="－")),"-",IF(O471&lt;&gt;"-",MAX(1,INT(V471/100))*20000*O471,"-")))</f>
        <v/>
      </c>
      <c r="Y471" s="70">
        <f t="shared" ref="Y471:Y534" si="41">IF(G471="",0,IF(AND(W471="-",X471="-"),"-",IF(W471="-",0,W471)+IF(X471="-",0,X471)))</f>
        <v>0</v>
      </c>
      <c r="Z471" s="103"/>
      <c r="AA471" s="104"/>
      <c r="AB471" s="105"/>
      <c r="AC471" s="105"/>
      <c r="AD471" s="105"/>
      <c r="AE471" s="106"/>
      <c r="AF471" s="106"/>
      <c r="AG471" s="106"/>
      <c r="AH471" s="106"/>
      <c r="AI471" s="106"/>
      <c r="AJ471" s="107"/>
    </row>
    <row r="472" spans="2:36">
      <c r="B472" s="108"/>
      <c r="C472" s="109"/>
      <c r="D472" s="94"/>
      <c r="E472" s="95"/>
      <c r="F472" s="95"/>
      <c r="G472" s="96"/>
      <c r="H472" s="97"/>
      <c r="I472" s="98"/>
      <c r="J472" s="99"/>
      <c r="K472" s="100"/>
      <c r="L472" s="65"/>
      <c r="M472" s="100"/>
      <c r="N472" s="100"/>
      <c r="O472" s="65"/>
      <c r="P472" s="101"/>
      <c r="Q472" s="110"/>
      <c r="R472" s="110"/>
      <c r="S472" s="71" t="str">
        <f t="shared" si="37"/>
        <v/>
      </c>
      <c r="T472" s="102"/>
      <c r="U472" s="102"/>
      <c r="V472" s="67" t="str">
        <f t="shared" si="38"/>
        <v/>
      </c>
      <c r="W472" s="68" t="str">
        <f t="shared" si="39"/>
        <v/>
      </c>
      <c r="X472" s="69" t="str">
        <f t="shared" si="40"/>
        <v/>
      </c>
      <c r="Y472" s="70">
        <f t="shared" si="41"/>
        <v>0</v>
      </c>
      <c r="Z472" s="103"/>
      <c r="AA472" s="104"/>
      <c r="AB472" s="105"/>
      <c r="AC472" s="105"/>
      <c r="AD472" s="105"/>
      <c r="AE472" s="106"/>
      <c r="AF472" s="106"/>
      <c r="AG472" s="106"/>
      <c r="AH472" s="106"/>
      <c r="AI472" s="106"/>
      <c r="AJ472" s="107"/>
    </row>
    <row r="473" spans="2:36">
      <c r="B473" s="108"/>
      <c r="C473" s="109"/>
      <c r="D473" s="94"/>
      <c r="E473" s="95"/>
      <c r="F473" s="95"/>
      <c r="G473" s="96"/>
      <c r="H473" s="97"/>
      <c r="I473" s="98"/>
      <c r="J473" s="99"/>
      <c r="K473" s="100"/>
      <c r="L473" s="65"/>
      <c r="M473" s="100"/>
      <c r="N473" s="100"/>
      <c r="O473" s="65"/>
      <c r="P473" s="101"/>
      <c r="Q473" s="110"/>
      <c r="R473" s="110"/>
      <c r="S473" s="71" t="str">
        <f t="shared" si="37"/>
        <v/>
      </c>
      <c r="T473" s="102"/>
      <c r="U473" s="102"/>
      <c r="V473" s="67" t="str">
        <f t="shared" si="38"/>
        <v/>
      </c>
      <c r="W473" s="68" t="str">
        <f t="shared" si="39"/>
        <v/>
      </c>
      <c r="X473" s="69" t="str">
        <f t="shared" si="40"/>
        <v/>
      </c>
      <c r="Y473" s="70">
        <f t="shared" si="41"/>
        <v>0</v>
      </c>
      <c r="Z473" s="103"/>
      <c r="AA473" s="104"/>
      <c r="AB473" s="105"/>
      <c r="AC473" s="105"/>
      <c r="AD473" s="105"/>
      <c r="AE473" s="106"/>
      <c r="AF473" s="106"/>
      <c r="AG473" s="106"/>
      <c r="AH473" s="106"/>
      <c r="AI473" s="106"/>
      <c r="AJ473" s="107"/>
    </row>
    <row r="474" spans="2:36">
      <c r="B474" s="108"/>
      <c r="C474" s="109"/>
      <c r="D474" s="94"/>
      <c r="E474" s="95"/>
      <c r="F474" s="95"/>
      <c r="G474" s="96"/>
      <c r="H474" s="97"/>
      <c r="I474" s="98"/>
      <c r="J474" s="99"/>
      <c r="K474" s="100"/>
      <c r="L474" s="65"/>
      <c r="M474" s="100"/>
      <c r="N474" s="100"/>
      <c r="O474" s="65"/>
      <c r="P474" s="101"/>
      <c r="Q474" s="110"/>
      <c r="R474" s="110"/>
      <c r="S474" s="71" t="str">
        <f t="shared" si="37"/>
        <v/>
      </c>
      <c r="T474" s="102"/>
      <c r="U474" s="102"/>
      <c r="V474" s="67" t="str">
        <f t="shared" si="38"/>
        <v/>
      </c>
      <c r="W474" s="68" t="str">
        <f t="shared" si="39"/>
        <v/>
      </c>
      <c r="X474" s="69" t="str">
        <f t="shared" si="40"/>
        <v/>
      </c>
      <c r="Y474" s="70">
        <f t="shared" si="41"/>
        <v>0</v>
      </c>
      <c r="Z474" s="103"/>
      <c r="AA474" s="104"/>
      <c r="AB474" s="105"/>
      <c r="AC474" s="105"/>
      <c r="AD474" s="105"/>
      <c r="AE474" s="106"/>
      <c r="AF474" s="106"/>
      <c r="AG474" s="106"/>
      <c r="AH474" s="106"/>
      <c r="AI474" s="106"/>
      <c r="AJ474" s="107"/>
    </row>
    <row r="475" spans="2:36">
      <c r="B475" s="108"/>
      <c r="C475" s="109"/>
      <c r="D475" s="94"/>
      <c r="E475" s="95"/>
      <c r="F475" s="95"/>
      <c r="G475" s="96"/>
      <c r="H475" s="97"/>
      <c r="I475" s="98"/>
      <c r="J475" s="99"/>
      <c r="K475" s="100"/>
      <c r="L475" s="65"/>
      <c r="M475" s="100"/>
      <c r="N475" s="100"/>
      <c r="O475" s="65"/>
      <c r="P475" s="101"/>
      <c r="Q475" s="110"/>
      <c r="R475" s="110"/>
      <c r="S475" s="71" t="str">
        <f t="shared" si="37"/>
        <v/>
      </c>
      <c r="T475" s="102"/>
      <c r="U475" s="102"/>
      <c r="V475" s="67" t="str">
        <f t="shared" si="38"/>
        <v/>
      </c>
      <c r="W475" s="68" t="str">
        <f t="shared" si="39"/>
        <v/>
      </c>
      <c r="X475" s="69" t="str">
        <f t="shared" si="40"/>
        <v/>
      </c>
      <c r="Y475" s="70">
        <f t="shared" si="41"/>
        <v>0</v>
      </c>
      <c r="Z475" s="103"/>
      <c r="AA475" s="104"/>
      <c r="AB475" s="105"/>
      <c r="AC475" s="105"/>
      <c r="AD475" s="105"/>
      <c r="AE475" s="106"/>
      <c r="AF475" s="106"/>
      <c r="AG475" s="106"/>
      <c r="AH475" s="106"/>
      <c r="AI475" s="106"/>
      <c r="AJ475" s="107"/>
    </row>
    <row r="476" spans="2:36">
      <c r="B476" s="108"/>
      <c r="C476" s="109"/>
      <c r="D476" s="94"/>
      <c r="E476" s="95"/>
      <c r="F476" s="95"/>
      <c r="G476" s="96"/>
      <c r="H476" s="97"/>
      <c r="I476" s="98"/>
      <c r="J476" s="99"/>
      <c r="K476" s="100"/>
      <c r="L476" s="65"/>
      <c r="M476" s="100"/>
      <c r="N476" s="100"/>
      <c r="O476" s="65"/>
      <c r="P476" s="101"/>
      <c r="Q476" s="110"/>
      <c r="R476" s="110"/>
      <c r="S476" s="71" t="str">
        <f t="shared" si="37"/>
        <v/>
      </c>
      <c r="T476" s="102"/>
      <c r="U476" s="102"/>
      <c r="V476" s="67" t="str">
        <f t="shared" si="38"/>
        <v/>
      </c>
      <c r="W476" s="68" t="str">
        <f t="shared" si="39"/>
        <v/>
      </c>
      <c r="X476" s="69" t="str">
        <f t="shared" si="40"/>
        <v/>
      </c>
      <c r="Y476" s="70">
        <f t="shared" si="41"/>
        <v>0</v>
      </c>
      <c r="Z476" s="103"/>
      <c r="AA476" s="104"/>
      <c r="AB476" s="105"/>
      <c r="AC476" s="105"/>
      <c r="AD476" s="105"/>
      <c r="AE476" s="106"/>
      <c r="AF476" s="106"/>
      <c r="AG476" s="106"/>
      <c r="AH476" s="106"/>
      <c r="AI476" s="106"/>
      <c r="AJ476" s="107"/>
    </row>
    <row r="477" spans="2:36">
      <c r="B477" s="108"/>
      <c r="C477" s="109"/>
      <c r="D477" s="94"/>
      <c r="E477" s="95"/>
      <c r="F477" s="95"/>
      <c r="G477" s="96"/>
      <c r="H477" s="97"/>
      <c r="I477" s="98"/>
      <c r="J477" s="99"/>
      <c r="K477" s="100"/>
      <c r="L477" s="65"/>
      <c r="M477" s="100"/>
      <c r="N477" s="100"/>
      <c r="O477" s="65"/>
      <c r="P477" s="101"/>
      <c r="Q477" s="110"/>
      <c r="R477" s="110"/>
      <c r="S477" s="71" t="str">
        <f t="shared" si="37"/>
        <v/>
      </c>
      <c r="T477" s="102"/>
      <c r="U477" s="102"/>
      <c r="V477" s="67" t="str">
        <f t="shared" si="38"/>
        <v/>
      </c>
      <c r="W477" s="68" t="str">
        <f t="shared" si="39"/>
        <v/>
      </c>
      <c r="X477" s="69" t="str">
        <f t="shared" si="40"/>
        <v/>
      </c>
      <c r="Y477" s="70">
        <f t="shared" si="41"/>
        <v>0</v>
      </c>
      <c r="Z477" s="103"/>
      <c r="AA477" s="104"/>
      <c r="AB477" s="105"/>
      <c r="AC477" s="105"/>
      <c r="AD477" s="105"/>
      <c r="AE477" s="106"/>
      <c r="AF477" s="106"/>
      <c r="AG477" s="106"/>
      <c r="AH477" s="106"/>
      <c r="AI477" s="106"/>
      <c r="AJ477" s="107"/>
    </row>
    <row r="478" spans="2:36">
      <c r="B478" s="108"/>
      <c r="C478" s="109"/>
      <c r="D478" s="94"/>
      <c r="E478" s="95"/>
      <c r="F478" s="95"/>
      <c r="G478" s="96"/>
      <c r="H478" s="97"/>
      <c r="I478" s="98"/>
      <c r="J478" s="99"/>
      <c r="K478" s="100"/>
      <c r="L478" s="65"/>
      <c r="M478" s="100"/>
      <c r="N478" s="100"/>
      <c r="O478" s="65"/>
      <c r="P478" s="101"/>
      <c r="Q478" s="110"/>
      <c r="R478" s="110"/>
      <c r="S478" s="71" t="str">
        <f t="shared" si="37"/>
        <v/>
      </c>
      <c r="T478" s="102"/>
      <c r="U478" s="102"/>
      <c r="V478" s="67" t="str">
        <f t="shared" si="38"/>
        <v/>
      </c>
      <c r="W478" s="68" t="str">
        <f t="shared" si="39"/>
        <v/>
      </c>
      <c r="X478" s="69" t="str">
        <f t="shared" si="40"/>
        <v/>
      </c>
      <c r="Y478" s="70">
        <f t="shared" si="41"/>
        <v>0</v>
      </c>
      <c r="Z478" s="103"/>
      <c r="AA478" s="104"/>
      <c r="AB478" s="105"/>
      <c r="AC478" s="105"/>
      <c r="AD478" s="105"/>
      <c r="AE478" s="106"/>
      <c r="AF478" s="106"/>
      <c r="AG478" s="106"/>
      <c r="AH478" s="106"/>
      <c r="AI478" s="106"/>
      <c r="AJ478" s="107"/>
    </row>
    <row r="479" spans="2:36">
      <c r="B479" s="108"/>
      <c r="C479" s="109"/>
      <c r="D479" s="94"/>
      <c r="E479" s="95"/>
      <c r="F479" s="95"/>
      <c r="G479" s="96"/>
      <c r="H479" s="97"/>
      <c r="I479" s="98"/>
      <c r="J479" s="99"/>
      <c r="K479" s="100"/>
      <c r="L479" s="65"/>
      <c r="M479" s="100"/>
      <c r="N479" s="100"/>
      <c r="O479" s="65"/>
      <c r="P479" s="101"/>
      <c r="Q479" s="110"/>
      <c r="R479" s="110"/>
      <c r="S479" s="71" t="str">
        <f t="shared" si="37"/>
        <v/>
      </c>
      <c r="T479" s="102"/>
      <c r="U479" s="102"/>
      <c r="V479" s="67" t="str">
        <f t="shared" si="38"/>
        <v/>
      </c>
      <c r="W479" s="68" t="str">
        <f t="shared" si="39"/>
        <v/>
      </c>
      <c r="X479" s="69" t="str">
        <f t="shared" si="40"/>
        <v/>
      </c>
      <c r="Y479" s="70">
        <f t="shared" si="41"/>
        <v>0</v>
      </c>
      <c r="Z479" s="103"/>
      <c r="AA479" s="104"/>
      <c r="AB479" s="105"/>
      <c r="AC479" s="105"/>
      <c r="AD479" s="105"/>
      <c r="AE479" s="106"/>
      <c r="AF479" s="106"/>
      <c r="AG479" s="106"/>
      <c r="AH479" s="106"/>
      <c r="AI479" s="106"/>
      <c r="AJ479" s="107"/>
    </row>
    <row r="480" spans="2:36">
      <c r="B480" s="108"/>
      <c r="C480" s="109"/>
      <c r="D480" s="94"/>
      <c r="E480" s="95"/>
      <c r="F480" s="95"/>
      <c r="G480" s="96"/>
      <c r="H480" s="97"/>
      <c r="I480" s="98"/>
      <c r="J480" s="99"/>
      <c r="K480" s="100"/>
      <c r="L480" s="65"/>
      <c r="M480" s="100"/>
      <c r="N480" s="100"/>
      <c r="O480" s="65"/>
      <c r="P480" s="101"/>
      <c r="Q480" s="110"/>
      <c r="R480" s="110"/>
      <c r="S480" s="71" t="str">
        <f t="shared" si="37"/>
        <v/>
      </c>
      <c r="T480" s="102"/>
      <c r="U480" s="102"/>
      <c r="V480" s="67" t="str">
        <f t="shared" si="38"/>
        <v/>
      </c>
      <c r="W480" s="68" t="str">
        <f t="shared" si="39"/>
        <v/>
      </c>
      <c r="X480" s="69" t="str">
        <f t="shared" si="40"/>
        <v/>
      </c>
      <c r="Y480" s="70">
        <f t="shared" si="41"/>
        <v>0</v>
      </c>
      <c r="Z480" s="103"/>
      <c r="AA480" s="104"/>
      <c r="AB480" s="105"/>
      <c r="AC480" s="105"/>
      <c r="AD480" s="105"/>
      <c r="AE480" s="106"/>
      <c r="AF480" s="106"/>
      <c r="AG480" s="106"/>
      <c r="AH480" s="106"/>
      <c r="AI480" s="106"/>
      <c r="AJ480" s="107"/>
    </row>
    <row r="481" spans="2:36">
      <c r="B481" s="108"/>
      <c r="C481" s="109"/>
      <c r="D481" s="94"/>
      <c r="E481" s="95"/>
      <c r="F481" s="95"/>
      <c r="G481" s="96"/>
      <c r="H481" s="97"/>
      <c r="I481" s="98"/>
      <c r="J481" s="99"/>
      <c r="K481" s="100"/>
      <c r="L481" s="65"/>
      <c r="M481" s="100"/>
      <c r="N481" s="100"/>
      <c r="O481" s="65"/>
      <c r="P481" s="101"/>
      <c r="Q481" s="110"/>
      <c r="R481" s="110"/>
      <c r="S481" s="71" t="str">
        <f t="shared" si="37"/>
        <v/>
      </c>
      <c r="T481" s="102"/>
      <c r="U481" s="102"/>
      <c r="V481" s="67" t="str">
        <f t="shared" si="38"/>
        <v/>
      </c>
      <c r="W481" s="68" t="str">
        <f t="shared" si="39"/>
        <v/>
      </c>
      <c r="X481" s="69" t="str">
        <f t="shared" si="40"/>
        <v/>
      </c>
      <c r="Y481" s="70">
        <f t="shared" si="41"/>
        <v>0</v>
      </c>
      <c r="Z481" s="103"/>
      <c r="AA481" s="104"/>
      <c r="AB481" s="105"/>
      <c r="AC481" s="105"/>
      <c r="AD481" s="105"/>
      <c r="AE481" s="106"/>
      <c r="AF481" s="106"/>
      <c r="AG481" s="106"/>
      <c r="AH481" s="106"/>
      <c r="AI481" s="106"/>
      <c r="AJ481" s="107"/>
    </row>
    <row r="482" spans="2:36">
      <c r="B482" s="108"/>
      <c r="C482" s="109"/>
      <c r="D482" s="94"/>
      <c r="E482" s="95"/>
      <c r="F482" s="95"/>
      <c r="G482" s="96"/>
      <c r="H482" s="97"/>
      <c r="I482" s="98"/>
      <c r="J482" s="99"/>
      <c r="K482" s="100"/>
      <c r="L482" s="65"/>
      <c r="M482" s="100"/>
      <c r="N482" s="100"/>
      <c r="O482" s="65"/>
      <c r="P482" s="101"/>
      <c r="Q482" s="110"/>
      <c r="R482" s="110"/>
      <c r="S482" s="71" t="str">
        <f t="shared" si="37"/>
        <v/>
      </c>
      <c r="T482" s="102"/>
      <c r="U482" s="102"/>
      <c r="V482" s="67" t="str">
        <f t="shared" si="38"/>
        <v/>
      </c>
      <c r="W482" s="68" t="str">
        <f t="shared" si="39"/>
        <v/>
      </c>
      <c r="X482" s="69" t="str">
        <f t="shared" si="40"/>
        <v/>
      </c>
      <c r="Y482" s="70">
        <f t="shared" si="41"/>
        <v>0</v>
      </c>
      <c r="Z482" s="103"/>
      <c r="AA482" s="104"/>
      <c r="AB482" s="105"/>
      <c r="AC482" s="105"/>
      <c r="AD482" s="105"/>
      <c r="AE482" s="106"/>
      <c r="AF482" s="106"/>
      <c r="AG482" s="106"/>
      <c r="AH482" s="106"/>
      <c r="AI482" s="106"/>
      <c r="AJ482" s="107"/>
    </row>
    <row r="483" spans="2:36">
      <c r="B483" s="108"/>
      <c r="C483" s="109"/>
      <c r="D483" s="94"/>
      <c r="E483" s="95"/>
      <c r="F483" s="95"/>
      <c r="G483" s="96"/>
      <c r="H483" s="97"/>
      <c r="I483" s="98"/>
      <c r="J483" s="99"/>
      <c r="K483" s="100"/>
      <c r="L483" s="65"/>
      <c r="M483" s="100"/>
      <c r="N483" s="100"/>
      <c r="O483" s="65"/>
      <c r="P483" s="101"/>
      <c r="Q483" s="110"/>
      <c r="R483" s="110"/>
      <c r="S483" s="71" t="str">
        <f t="shared" si="37"/>
        <v/>
      </c>
      <c r="T483" s="102"/>
      <c r="U483" s="102"/>
      <c r="V483" s="67" t="str">
        <f t="shared" si="38"/>
        <v/>
      </c>
      <c r="W483" s="68" t="str">
        <f t="shared" si="39"/>
        <v/>
      </c>
      <c r="X483" s="69" t="str">
        <f t="shared" si="40"/>
        <v/>
      </c>
      <c r="Y483" s="70">
        <f t="shared" si="41"/>
        <v>0</v>
      </c>
      <c r="Z483" s="103"/>
      <c r="AA483" s="104"/>
      <c r="AB483" s="105"/>
      <c r="AC483" s="105"/>
      <c r="AD483" s="105"/>
      <c r="AE483" s="106"/>
      <c r="AF483" s="106"/>
      <c r="AG483" s="106"/>
      <c r="AH483" s="106"/>
      <c r="AI483" s="106"/>
      <c r="AJ483" s="107"/>
    </row>
    <row r="484" spans="2:36">
      <c r="B484" s="108"/>
      <c r="C484" s="109"/>
      <c r="D484" s="94"/>
      <c r="E484" s="95"/>
      <c r="F484" s="95"/>
      <c r="G484" s="96"/>
      <c r="H484" s="97"/>
      <c r="I484" s="98"/>
      <c r="J484" s="99"/>
      <c r="K484" s="100"/>
      <c r="L484" s="65"/>
      <c r="M484" s="100"/>
      <c r="N484" s="100"/>
      <c r="O484" s="65"/>
      <c r="P484" s="101"/>
      <c r="Q484" s="110"/>
      <c r="R484" s="110"/>
      <c r="S484" s="71" t="str">
        <f t="shared" si="37"/>
        <v/>
      </c>
      <c r="T484" s="102"/>
      <c r="U484" s="102"/>
      <c r="V484" s="67" t="str">
        <f t="shared" si="38"/>
        <v/>
      </c>
      <c r="W484" s="68" t="str">
        <f t="shared" si="39"/>
        <v/>
      </c>
      <c r="X484" s="69" t="str">
        <f t="shared" si="40"/>
        <v/>
      </c>
      <c r="Y484" s="70">
        <f t="shared" si="41"/>
        <v>0</v>
      </c>
      <c r="Z484" s="103"/>
      <c r="AA484" s="104"/>
      <c r="AB484" s="105"/>
      <c r="AC484" s="105"/>
      <c r="AD484" s="105"/>
      <c r="AE484" s="106"/>
      <c r="AF484" s="106"/>
      <c r="AG484" s="106"/>
      <c r="AH484" s="106"/>
      <c r="AI484" s="106"/>
      <c r="AJ484" s="107"/>
    </row>
    <row r="485" spans="2:36">
      <c r="B485" s="108"/>
      <c r="C485" s="109"/>
      <c r="D485" s="94"/>
      <c r="E485" s="95"/>
      <c r="F485" s="95"/>
      <c r="G485" s="96"/>
      <c r="H485" s="97"/>
      <c r="I485" s="98"/>
      <c r="J485" s="99"/>
      <c r="K485" s="100"/>
      <c r="L485" s="65"/>
      <c r="M485" s="100"/>
      <c r="N485" s="100"/>
      <c r="O485" s="65"/>
      <c r="P485" s="101"/>
      <c r="Q485" s="110"/>
      <c r="R485" s="110"/>
      <c r="S485" s="71" t="str">
        <f t="shared" si="37"/>
        <v/>
      </c>
      <c r="T485" s="102"/>
      <c r="U485" s="102"/>
      <c r="V485" s="67" t="str">
        <f t="shared" si="38"/>
        <v/>
      </c>
      <c r="W485" s="68" t="str">
        <f t="shared" si="39"/>
        <v/>
      </c>
      <c r="X485" s="69" t="str">
        <f t="shared" si="40"/>
        <v/>
      </c>
      <c r="Y485" s="70">
        <f t="shared" si="41"/>
        <v>0</v>
      </c>
      <c r="Z485" s="103"/>
      <c r="AA485" s="104"/>
      <c r="AB485" s="105"/>
      <c r="AC485" s="105"/>
      <c r="AD485" s="105"/>
      <c r="AE485" s="106"/>
      <c r="AF485" s="106"/>
      <c r="AG485" s="106"/>
      <c r="AH485" s="106"/>
      <c r="AI485" s="106"/>
      <c r="AJ485" s="107"/>
    </row>
    <row r="486" spans="2:36">
      <c r="B486" s="108"/>
      <c r="C486" s="109"/>
      <c r="D486" s="94"/>
      <c r="E486" s="95"/>
      <c r="F486" s="95"/>
      <c r="G486" s="96"/>
      <c r="H486" s="97"/>
      <c r="I486" s="98"/>
      <c r="J486" s="99"/>
      <c r="K486" s="100"/>
      <c r="L486" s="65"/>
      <c r="M486" s="100"/>
      <c r="N486" s="100"/>
      <c r="O486" s="65"/>
      <c r="P486" s="101"/>
      <c r="Q486" s="110"/>
      <c r="R486" s="110"/>
      <c r="S486" s="71" t="str">
        <f t="shared" si="37"/>
        <v/>
      </c>
      <c r="T486" s="102"/>
      <c r="U486" s="102"/>
      <c r="V486" s="67" t="str">
        <f t="shared" si="38"/>
        <v/>
      </c>
      <c r="W486" s="68" t="str">
        <f t="shared" si="39"/>
        <v/>
      </c>
      <c r="X486" s="69" t="str">
        <f t="shared" si="40"/>
        <v/>
      </c>
      <c r="Y486" s="70">
        <f t="shared" si="41"/>
        <v>0</v>
      </c>
      <c r="Z486" s="103"/>
      <c r="AA486" s="104"/>
      <c r="AB486" s="105"/>
      <c r="AC486" s="105"/>
      <c r="AD486" s="105"/>
      <c r="AE486" s="106"/>
      <c r="AF486" s="106"/>
      <c r="AG486" s="106"/>
      <c r="AH486" s="106"/>
      <c r="AI486" s="106"/>
      <c r="AJ486" s="107"/>
    </row>
    <row r="487" spans="2:36">
      <c r="B487" s="108"/>
      <c r="C487" s="109"/>
      <c r="D487" s="94"/>
      <c r="E487" s="95"/>
      <c r="F487" s="95"/>
      <c r="G487" s="96"/>
      <c r="H487" s="97"/>
      <c r="I487" s="98"/>
      <c r="J487" s="99"/>
      <c r="K487" s="100"/>
      <c r="L487" s="65"/>
      <c r="M487" s="100"/>
      <c r="N487" s="100"/>
      <c r="O487" s="65"/>
      <c r="P487" s="101"/>
      <c r="Q487" s="110"/>
      <c r="R487" s="110"/>
      <c r="S487" s="71" t="str">
        <f t="shared" si="37"/>
        <v/>
      </c>
      <c r="T487" s="102"/>
      <c r="U487" s="102"/>
      <c r="V487" s="67" t="str">
        <f t="shared" si="38"/>
        <v/>
      </c>
      <c r="W487" s="68" t="str">
        <f t="shared" si="39"/>
        <v/>
      </c>
      <c r="X487" s="69" t="str">
        <f t="shared" si="40"/>
        <v/>
      </c>
      <c r="Y487" s="70">
        <f t="shared" si="41"/>
        <v>0</v>
      </c>
      <c r="Z487" s="103"/>
      <c r="AA487" s="104"/>
      <c r="AB487" s="105"/>
      <c r="AC487" s="105"/>
      <c r="AD487" s="105"/>
      <c r="AE487" s="106"/>
      <c r="AF487" s="106"/>
      <c r="AG487" s="106"/>
      <c r="AH487" s="106"/>
      <c r="AI487" s="106"/>
      <c r="AJ487" s="107"/>
    </row>
    <row r="488" spans="2:36">
      <c r="B488" s="108"/>
      <c r="C488" s="109"/>
      <c r="D488" s="94"/>
      <c r="E488" s="95"/>
      <c r="F488" s="95"/>
      <c r="G488" s="96"/>
      <c r="H488" s="97"/>
      <c r="I488" s="98"/>
      <c r="J488" s="99"/>
      <c r="K488" s="100"/>
      <c r="L488" s="65"/>
      <c r="M488" s="100"/>
      <c r="N488" s="100"/>
      <c r="O488" s="65"/>
      <c r="P488" s="101"/>
      <c r="Q488" s="110"/>
      <c r="R488" s="110"/>
      <c r="S488" s="71" t="str">
        <f t="shared" si="37"/>
        <v/>
      </c>
      <c r="T488" s="102"/>
      <c r="U488" s="102"/>
      <c r="V488" s="67" t="str">
        <f t="shared" si="38"/>
        <v/>
      </c>
      <c r="W488" s="68" t="str">
        <f t="shared" si="39"/>
        <v/>
      </c>
      <c r="X488" s="69" t="str">
        <f t="shared" si="40"/>
        <v/>
      </c>
      <c r="Y488" s="70">
        <f t="shared" si="41"/>
        <v>0</v>
      </c>
      <c r="Z488" s="103"/>
      <c r="AA488" s="104"/>
      <c r="AB488" s="105"/>
      <c r="AC488" s="105"/>
      <c r="AD488" s="105"/>
      <c r="AE488" s="106"/>
      <c r="AF488" s="106"/>
      <c r="AG488" s="106"/>
      <c r="AH488" s="106"/>
      <c r="AI488" s="106"/>
      <c r="AJ488" s="107"/>
    </row>
    <row r="489" spans="2:36">
      <c r="B489" s="108"/>
      <c r="C489" s="109"/>
      <c r="D489" s="94"/>
      <c r="E489" s="95"/>
      <c r="F489" s="95"/>
      <c r="G489" s="96"/>
      <c r="H489" s="97"/>
      <c r="I489" s="98"/>
      <c r="J489" s="99"/>
      <c r="K489" s="100"/>
      <c r="L489" s="65"/>
      <c r="M489" s="100"/>
      <c r="N489" s="100"/>
      <c r="O489" s="65"/>
      <c r="P489" s="101"/>
      <c r="Q489" s="110"/>
      <c r="R489" s="110"/>
      <c r="S489" s="71" t="str">
        <f t="shared" si="37"/>
        <v/>
      </c>
      <c r="T489" s="102"/>
      <c r="U489" s="102"/>
      <c r="V489" s="67" t="str">
        <f t="shared" si="38"/>
        <v/>
      </c>
      <c r="W489" s="68" t="str">
        <f t="shared" si="39"/>
        <v/>
      </c>
      <c r="X489" s="69" t="str">
        <f t="shared" si="40"/>
        <v/>
      </c>
      <c r="Y489" s="70">
        <f t="shared" si="41"/>
        <v>0</v>
      </c>
      <c r="Z489" s="103"/>
      <c r="AA489" s="104"/>
      <c r="AB489" s="105"/>
      <c r="AC489" s="105"/>
      <c r="AD489" s="105"/>
      <c r="AE489" s="106"/>
      <c r="AF489" s="106"/>
      <c r="AG489" s="106"/>
      <c r="AH489" s="106"/>
      <c r="AI489" s="106"/>
      <c r="AJ489" s="107"/>
    </row>
    <row r="490" spans="2:36">
      <c r="B490" s="108"/>
      <c r="C490" s="109"/>
      <c r="D490" s="94"/>
      <c r="E490" s="95"/>
      <c r="F490" s="95"/>
      <c r="G490" s="96"/>
      <c r="H490" s="97"/>
      <c r="I490" s="98"/>
      <c r="J490" s="99"/>
      <c r="K490" s="100"/>
      <c r="L490" s="65"/>
      <c r="M490" s="100"/>
      <c r="N490" s="100"/>
      <c r="O490" s="65"/>
      <c r="P490" s="101"/>
      <c r="Q490" s="110"/>
      <c r="R490" s="110"/>
      <c r="S490" s="71" t="str">
        <f t="shared" si="37"/>
        <v/>
      </c>
      <c r="T490" s="102"/>
      <c r="U490" s="102"/>
      <c r="V490" s="67" t="str">
        <f t="shared" si="38"/>
        <v/>
      </c>
      <c r="W490" s="68" t="str">
        <f t="shared" si="39"/>
        <v/>
      </c>
      <c r="X490" s="69" t="str">
        <f t="shared" si="40"/>
        <v/>
      </c>
      <c r="Y490" s="70">
        <f t="shared" si="41"/>
        <v>0</v>
      </c>
      <c r="Z490" s="103"/>
      <c r="AA490" s="104"/>
      <c r="AB490" s="105"/>
      <c r="AC490" s="105"/>
      <c r="AD490" s="105"/>
      <c r="AE490" s="106"/>
      <c r="AF490" s="106"/>
      <c r="AG490" s="106"/>
      <c r="AH490" s="106"/>
      <c r="AI490" s="106"/>
      <c r="AJ490" s="107"/>
    </row>
    <row r="491" spans="2:36">
      <c r="B491" s="108"/>
      <c r="C491" s="109"/>
      <c r="D491" s="94"/>
      <c r="E491" s="95"/>
      <c r="F491" s="95"/>
      <c r="G491" s="96"/>
      <c r="H491" s="97"/>
      <c r="I491" s="98"/>
      <c r="J491" s="99"/>
      <c r="K491" s="100"/>
      <c r="L491" s="65"/>
      <c r="M491" s="100"/>
      <c r="N491" s="100"/>
      <c r="O491" s="65"/>
      <c r="P491" s="101"/>
      <c r="Q491" s="110"/>
      <c r="R491" s="110"/>
      <c r="S491" s="71" t="str">
        <f t="shared" si="37"/>
        <v/>
      </c>
      <c r="T491" s="102"/>
      <c r="U491" s="102"/>
      <c r="V491" s="67" t="str">
        <f t="shared" si="38"/>
        <v/>
      </c>
      <c r="W491" s="68" t="str">
        <f t="shared" si="39"/>
        <v/>
      </c>
      <c r="X491" s="69" t="str">
        <f t="shared" si="40"/>
        <v/>
      </c>
      <c r="Y491" s="70">
        <f t="shared" si="41"/>
        <v>0</v>
      </c>
      <c r="Z491" s="103"/>
      <c r="AA491" s="104"/>
      <c r="AB491" s="105"/>
      <c r="AC491" s="105"/>
      <c r="AD491" s="105"/>
      <c r="AE491" s="106"/>
      <c r="AF491" s="106"/>
      <c r="AG491" s="106"/>
      <c r="AH491" s="106"/>
      <c r="AI491" s="106"/>
      <c r="AJ491" s="107"/>
    </row>
    <row r="492" spans="2:36">
      <c r="B492" s="108"/>
      <c r="C492" s="109"/>
      <c r="D492" s="94"/>
      <c r="E492" s="95"/>
      <c r="F492" s="95"/>
      <c r="G492" s="96"/>
      <c r="H492" s="97"/>
      <c r="I492" s="98"/>
      <c r="J492" s="99"/>
      <c r="K492" s="100"/>
      <c r="L492" s="65"/>
      <c r="M492" s="100"/>
      <c r="N492" s="100"/>
      <c r="O492" s="65"/>
      <c r="P492" s="101"/>
      <c r="Q492" s="110"/>
      <c r="R492" s="110"/>
      <c r="S492" s="71" t="str">
        <f t="shared" si="37"/>
        <v/>
      </c>
      <c r="T492" s="102"/>
      <c r="U492" s="102"/>
      <c r="V492" s="67" t="str">
        <f t="shared" si="38"/>
        <v/>
      </c>
      <c r="W492" s="68" t="str">
        <f t="shared" si="39"/>
        <v/>
      </c>
      <c r="X492" s="69" t="str">
        <f t="shared" si="40"/>
        <v/>
      </c>
      <c r="Y492" s="70">
        <f t="shared" si="41"/>
        <v>0</v>
      </c>
      <c r="Z492" s="103"/>
      <c r="AA492" s="104"/>
      <c r="AB492" s="105"/>
      <c r="AC492" s="105"/>
      <c r="AD492" s="105"/>
      <c r="AE492" s="106"/>
      <c r="AF492" s="106"/>
      <c r="AG492" s="106"/>
      <c r="AH492" s="106"/>
      <c r="AI492" s="106"/>
      <c r="AJ492" s="107"/>
    </row>
    <row r="493" spans="2:36">
      <c r="B493" s="108"/>
      <c r="C493" s="109"/>
      <c r="D493" s="94"/>
      <c r="E493" s="95"/>
      <c r="F493" s="95"/>
      <c r="G493" s="96"/>
      <c r="H493" s="97"/>
      <c r="I493" s="98"/>
      <c r="J493" s="99"/>
      <c r="K493" s="100"/>
      <c r="L493" s="65"/>
      <c r="M493" s="100"/>
      <c r="N493" s="100"/>
      <c r="O493" s="65"/>
      <c r="P493" s="101"/>
      <c r="Q493" s="110"/>
      <c r="R493" s="110"/>
      <c r="S493" s="71" t="str">
        <f t="shared" si="37"/>
        <v/>
      </c>
      <c r="T493" s="102"/>
      <c r="U493" s="102"/>
      <c r="V493" s="67" t="str">
        <f t="shared" si="38"/>
        <v/>
      </c>
      <c r="W493" s="68" t="str">
        <f t="shared" si="39"/>
        <v/>
      </c>
      <c r="X493" s="69" t="str">
        <f t="shared" si="40"/>
        <v/>
      </c>
      <c r="Y493" s="70">
        <f t="shared" si="41"/>
        <v>0</v>
      </c>
      <c r="Z493" s="103"/>
      <c r="AA493" s="104"/>
      <c r="AB493" s="105"/>
      <c r="AC493" s="105"/>
      <c r="AD493" s="105"/>
      <c r="AE493" s="106"/>
      <c r="AF493" s="106"/>
      <c r="AG493" s="106"/>
      <c r="AH493" s="106"/>
      <c r="AI493" s="106"/>
      <c r="AJ493" s="107"/>
    </row>
    <row r="494" spans="2:36">
      <c r="B494" s="108"/>
      <c r="C494" s="109"/>
      <c r="D494" s="94"/>
      <c r="E494" s="95"/>
      <c r="F494" s="95"/>
      <c r="G494" s="96"/>
      <c r="H494" s="97"/>
      <c r="I494" s="98"/>
      <c r="J494" s="99"/>
      <c r="K494" s="100"/>
      <c r="L494" s="65"/>
      <c r="M494" s="100"/>
      <c r="N494" s="100"/>
      <c r="O494" s="65"/>
      <c r="P494" s="101"/>
      <c r="Q494" s="110"/>
      <c r="R494" s="110"/>
      <c r="S494" s="71" t="str">
        <f t="shared" si="37"/>
        <v/>
      </c>
      <c r="T494" s="102"/>
      <c r="U494" s="102"/>
      <c r="V494" s="67" t="str">
        <f t="shared" si="38"/>
        <v/>
      </c>
      <c r="W494" s="68" t="str">
        <f t="shared" si="39"/>
        <v/>
      </c>
      <c r="X494" s="69" t="str">
        <f t="shared" si="40"/>
        <v/>
      </c>
      <c r="Y494" s="70">
        <f t="shared" si="41"/>
        <v>0</v>
      </c>
      <c r="Z494" s="103"/>
      <c r="AA494" s="104"/>
      <c r="AB494" s="105"/>
      <c r="AC494" s="105"/>
      <c r="AD494" s="105"/>
      <c r="AE494" s="106"/>
      <c r="AF494" s="106"/>
      <c r="AG494" s="106"/>
      <c r="AH494" s="106"/>
      <c r="AI494" s="106"/>
      <c r="AJ494" s="107"/>
    </row>
    <row r="495" spans="2:36">
      <c r="B495" s="108"/>
      <c r="C495" s="109"/>
      <c r="D495" s="94"/>
      <c r="E495" s="95"/>
      <c r="F495" s="95"/>
      <c r="G495" s="96"/>
      <c r="H495" s="97"/>
      <c r="I495" s="98"/>
      <c r="J495" s="99"/>
      <c r="K495" s="100"/>
      <c r="L495" s="65"/>
      <c r="M495" s="100"/>
      <c r="N495" s="100"/>
      <c r="O495" s="65"/>
      <c r="P495" s="101"/>
      <c r="Q495" s="110"/>
      <c r="R495" s="110"/>
      <c r="S495" s="71" t="str">
        <f t="shared" si="37"/>
        <v/>
      </c>
      <c r="T495" s="102"/>
      <c r="U495" s="102"/>
      <c r="V495" s="67" t="str">
        <f t="shared" si="38"/>
        <v/>
      </c>
      <c r="W495" s="68" t="str">
        <f t="shared" si="39"/>
        <v/>
      </c>
      <c r="X495" s="69" t="str">
        <f t="shared" si="40"/>
        <v/>
      </c>
      <c r="Y495" s="70">
        <f t="shared" si="41"/>
        <v>0</v>
      </c>
      <c r="Z495" s="103"/>
      <c r="AA495" s="104"/>
      <c r="AB495" s="105"/>
      <c r="AC495" s="105"/>
      <c r="AD495" s="105"/>
      <c r="AE495" s="106"/>
      <c r="AF495" s="106"/>
      <c r="AG495" s="106"/>
      <c r="AH495" s="106"/>
      <c r="AI495" s="106"/>
      <c r="AJ495" s="107"/>
    </row>
    <row r="496" spans="2:36">
      <c r="B496" s="108"/>
      <c r="C496" s="109"/>
      <c r="D496" s="94"/>
      <c r="E496" s="95"/>
      <c r="F496" s="95"/>
      <c r="G496" s="96"/>
      <c r="H496" s="97"/>
      <c r="I496" s="98"/>
      <c r="J496" s="99"/>
      <c r="K496" s="100"/>
      <c r="L496" s="65"/>
      <c r="M496" s="100"/>
      <c r="N496" s="100"/>
      <c r="O496" s="65"/>
      <c r="P496" s="101"/>
      <c r="Q496" s="110"/>
      <c r="R496" s="110"/>
      <c r="S496" s="71" t="str">
        <f t="shared" si="37"/>
        <v/>
      </c>
      <c r="T496" s="102"/>
      <c r="U496" s="102"/>
      <c r="V496" s="67" t="str">
        <f t="shared" si="38"/>
        <v/>
      </c>
      <c r="W496" s="68" t="str">
        <f t="shared" si="39"/>
        <v/>
      </c>
      <c r="X496" s="69" t="str">
        <f t="shared" si="40"/>
        <v/>
      </c>
      <c r="Y496" s="70">
        <f t="shared" si="41"/>
        <v>0</v>
      </c>
      <c r="Z496" s="103"/>
      <c r="AA496" s="104"/>
      <c r="AB496" s="105"/>
      <c r="AC496" s="105"/>
      <c r="AD496" s="105"/>
      <c r="AE496" s="106"/>
      <c r="AF496" s="106"/>
      <c r="AG496" s="106"/>
      <c r="AH496" s="106"/>
      <c r="AI496" s="106"/>
      <c r="AJ496" s="107"/>
    </row>
    <row r="497" spans="2:36">
      <c r="B497" s="108"/>
      <c r="C497" s="109"/>
      <c r="D497" s="94"/>
      <c r="E497" s="95"/>
      <c r="F497" s="95"/>
      <c r="G497" s="96"/>
      <c r="H497" s="97"/>
      <c r="I497" s="98"/>
      <c r="J497" s="99"/>
      <c r="K497" s="100"/>
      <c r="L497" s="65"/>
      <c r="M497" s="100"/>
      <c r="N497" s="100"/>
      <c r="O497" s="65"/>
      <c r="P497" s="101"/>
      <c r="Q497" s="110"/>
      <c r="R497" s="110"/>
      <c r="S497" s="71" t="str">
        <f t="shared" si="37"/>
        <v/>
      </c>
      <c r="T497" s="102"/>
      <c r="U497" s="102"/>
      <c r="V497" s="67" t="str">
        <f t="shared" si="38"/>
        <v/>
      </c>
      <c r="W497" s="68" t="str">
        <f t="shared" si="39"/>
        <v/>
      </c>
      <c r="X497" s="69" t="str">
        <f t="shared" si="40"/>
        <v/>
      </c>
      <c r="Y497" s="70">
        <f t="shared" si="41"/>
        <v>0</v>
      </c>
      <c r="Z497" s="103"/>
      <c r="AA497" s="104"/>
      <c r="AB497" s="105"/>
      <c r="AC497" s="105"/>
      <c r="AD497" s="105"/>
      <c r="AE497" s="106"/>
      <c r="AF497" s="106"/>
      <c r="AG497" s="106"/>
      <c r="AH497" s="106"/>
      <c r="AI497" s="106"/>
      <c r="AJ497" s="107"/>
    </row>
    <row r="498" spans="2:36">
      <c r="B498" s="108"/>
      <c r="C498" s="109"/>
      <c r="D498" s="94"/>
      <c r="E498" s="95"/>
      <c r="F498" s="95"/>
      <c r="G498" s="96"/>
      <c r="H498" s="97"/>
      <c r="I498" s="98"/>
      <c r="J498" s="99"/>
      <c r="K498" s="100"/>
      <c r="L498" s="65"/>
      <c r="M498" s="100"/>
      <c r="N498" s="100"/>
      <c r="O498" s="65"/>
      <c r="P498" s="101"/>
      <c r="Q498" s="110"/>
      <c r="R498" s="110"/>
      <c r="S498" s="71" t="str">
        <f t="shared" si="37"/>
        <v/>
      </c>
      <c r="T498" s="102"/>
      <c r="U498" s="102"/>
      <c r="V498" s="67" t="str">
        <f t="shared" si="38"/>
        <v/>
      </c>
      <c r="W498" s="68" t="str">
        <f t="shared" si="39"/>
        <v/>
      </c>
      <c r="X498" s="69" t="str">
        <f t="shared" si="40"/>
        <v/>
      </c>
      <c r="Y498" s="70">
        <f t="shared" si="41"/>
        <v>0</v>
      </c>
      <c r="Z498" s="103"/>
      <c r="AA498" s="104"/>
      <c r="AB498" s="105"/>
      <c r="AC498" s="105"/>
      <c r="AD498" s="105"/>
      <c r="AE498" s="106"/>
      <c r="AF498" s="106"/>
      <c r="AG498" s="106"/>
      <c r="AH498" s="106"/>
      <c r="AI498" s="106"/>
      <c r="AJ498" s="107"/>
    </row>
    <row r="499" spans="2:36">
      <c r="B499" s="108"/>
      <c r="C499" s="109"/>
      <c r="D499" s="94"/>
      <c r="E499" s="95"/>
      <c r="F499" s="95"/>
      <c r="G499" s="96"/>
      <c r="H499" s="97"/>
      <c r="I499" s="98"/>
      <c r="J499" s="99"/>
      <c r="K499" s="100"/>
      <c r="L499" s="65"/>
      <c r="M499" s="100"/>
      <c r="N499" s="100"/>
      <c r="O499" s="65"/>
      <c r="P499" s="101"/>
      <c r="Q499" s="110"/>
      <c r="R499" s="110"/>
      <c r="S499" s="71" t="str">
        <f t="shared" si="37"/>
        <v/>
      </c>
      <c r="T499" s="102"/>
      <c r="U499" s="102"/>
      <c r="V499" s="67" t="str">
        <f t="shared" si="38"/>
        <v/>
      </c>
      <c r="W499" s="68" t="str">
        <f t="shared" si="39"/>
        <v/>
      </c>
      <c r="X499" s="69" t="str">
        <f t="shared" si="40"/>
        <v/>
      </c>
      <c r="Y499" s="70">
        <f t="shared" si="41"/>
        <v>0</v>
      </c>
      <c r="Z499" s="103"/>
      <c r="AA499" s="104"/>
      <c r="AB499" s="105"/>
      <c r="AC499" s="105"/>
      <c r="AD499" s="105"/>
      <c r="AE499" s="106"/>
      <c r="AF499" s="106"/>
      <c r="AG499" s="106"/>
      <c r="AH499" s="106"/>
      <c r="AI499" s="106"/>
      <c r="AJ499" s="107"/>
    </row>
    <row r="500" spans="2:36">
      <c r="B500" s="108"/>
      <c r="C500" s="109"/>
      <c r="D500" s="94"/>
      <c r="E500" s="95"/>
      <c r="F500" s="95"/>
      <c r="G500" s="96"/>
      <c r="H500" s="97"/>
      <c r="I500" s="98"/>
      <c r="J500" s="99"/>
      <c r="K500" s="100"/>
      <c r="L500" s="65"/>
      <c r="M500" s="100"/>
      <c r="N500" s="100"/>
      <c r="O500" s="65"/>
      <c r="P500" s="101"/>
      <c r="Q500" s="110"/>
      <c r="R500" s="110"/>
      <c r="S500" s="71" t="str">
        <f t="shared" si="37"/>
        <v/>
      </c>
      <c r="T500" s="102"/>
      <c r="U500" s="102"/>
      <c r="V500" s="67" t="str">
        <f t="shared" si="38"/>
        <v/>
      </c>
      <c r="W500" s="68" t="str">
        <f t="shared" si="39"/>
        <v/>
      </c>
      <c r="X500" s="69" t="str">
        <f t="shared" si="40"/>
        <v/>
      </c>
      <c r="Y500" s="70">
        <f t="shared" si="41"/>
        <v>0</v>
      </c>
      <c r="Z500" s="103"/>
      <c r="AA500" s="104"/>
      <c r="AB500" s="105"/>
      <c r="AC500" s="105"/>
      <c r="AD500" s="105"/>
      <c r="AE500" s="106"/>
      <c r="AF500" s="106"/>
      <c r="AG500" s="106"/>
      <c r="AH500" s="106"/>
      <c r="AI500" s="106"/>
      <c r="AJ500" s="107"/>
    </row>
    <row r="501" spans="2:36">
      <c r="B501" s="108"/>
      <c r="C501" s="109"/>
      <c r="D501" s="94"/>
      <c r="E501" s="95"/>
      <c r="F501" s="95"/>
      <c r="G501" s="96"/>
      <c r="H501" s="97"/>
      <c r="I501" s="98"/>
      <c r="J501" s="99"/>
      <c r="K501" s="100"/>
      <c r="L501" s="65"/>
      <c r="M501" s="100"/>
      <c r="N501" s="100"/>
      <c r="O501" s="65"/>
      <c r="P501" s="101"/>
      <c r="Q501" s="110"/>
      <c r="R501" s="110"/>
      <c r="S501" s="71" t="str">
        <f t="shared" si="37"/>
        <v/>
      </c>
      <c r="T501" s="102"/>
      <c r="U501" s="102"/>
      <c r="V501" s="67" t="str">
        <f t="shared" si="38"/>
        <v/>
      </c>
      <c r="W501" s="68" t="str">
        <f t="shared" si="39"/>
        <v/>
      </c>
      <c r="X501" s="69" t="str">
        <f t="shared" si="40"/>
        <v/>
      </c>
      <c r="Y501" s="70">
        <f t="shared" si="41"/>
        <v>0</v>
      </c>
      <c r="Z501" s="103"/>
      <c r="AA501" s="104"/>
      <c r="AB501" s="105"/>
      <c r="AC501" s="105"/>
      <c r="AD501" s="105"/>
      <c r="AE501" s="106"/>
      <c r="AF501" s="106"/>
      <c r="AG501" s="106"/>
      <c r="AH501" s="106"/>
      <c r="AI501" s="106"/>
      <c r="AJ501" s="107"/>
    </row>
    <row r="502" spans="2:36">
      <c r="B502" s="108"/>
      <c r="C502" s="109"/>
      <c r="D502" s="94"/>
      <c r="E502" s="95"/>
      <c r="F502" s="95"/>
      <c r="G502" s="96"/>
      <c r="H502" s="97"/>
      <c r="I502" s="98"/>
      <c r="J502" s="99"/>
      <c r="K502" s="100"/>
      <c r="L502" s="65"/>
      <c r="M502" s="100"/>
      <c r="N502" s="100"/>
      <c r="O502" s="65"/>
      <c r="P502" s="101"/>
      <c r="Q502" s="110"/>
      <c r="R502" s="110"/>
      <c r="S502" s="71" t="str">
        <f t="shared" si="37"/>
        <v/>
      </c>
      <c r="T502" s="102"/>
      <c r="U502" s="102"/>
      <c r="V502" s="67" t="str">
        <f t="shared" si="38"/>
        <v/>
      </c>
      <c r="W502" s="68" t="str">
        <f t="shared" si="39"/>
        <v/>
      </c>
      <c r="X502" s="69" t="str">
        <f t="shared" si="40"/>
        <v/>
      </c>
      <c r="Y502" s="70">
        <f t="shared" si="41"/>
        <v>0</v>
      </c>
      <c r="Z502" s="103"/>
      <c r="AA502" s="104"/>
      <c r="AB502" s="105"/>
      <c r="AC502" s="105"/>
      <c r="AD502" s="105"/>
      <c r="AE502" s="106"/>
      <c r="AF502" s="106"/>
      <c r="AG502" s="106"/>
      <c r="AH502" s="106"/>
      <c r="AI502" s="106"/>
      <c r="AJ502" s="107"/>
    </row>
    <row r="503" spans="2:36">
      <c r="B503" s="108"/>
      <c r="C503" s="109"/>
      <c r="D503" s="94"/>
      <c r="E503" s="95"/>
      <c r="F503" s="95"/>
      <c r="G503" s="96"/>
      <c r="H503" s="97"/>
      <c r="I503" s="98"/>
      <c r="J503" s="99"/>
      <c r="K503" s="100"/>
      <c r="L503" s="65"/>
      <c r="M503" s="100"/>
      <c r="N503" s="100"/>
      <c r="O503" s="65"/>
      <c r="P503" s="101"/>
      <c r="Q503" s="110"/>
      <c r="R503" s="110"/>
      <c r="S503" s="71" t="str">
        <f t="shared" si="37"/>
        <v/>
      </c>
      <c r="T503" s="102"/>
      <c r="U503" s="102"/>
      <c r="V503" s="67" t="str">
        <f t="shared" si="38"/>
        <v/>
      </c>
      <c r="W503" s="68" t="str">
        <f t="shared" si="39"/>
        <v/>
      </c>
      <c r="X503" s="69" t="str">
        <f t="shared" si="40"/>
        <v/>
      </c>
      <c r="Y503" s="70">
        <f t="shared" si="41"/>
        <v>0</v>
      </c>
      <c r="Z503" s="103"/>
      <c r="AA503" s="104"/>
      <c r="AB503" s="105"/>
      <c r="AC503" s="105"/>
      <c r="AD503" s="105"/>
      <c r="AE503" s="106"/>
      <c r="AF503" s="106"/>
      <c r="AG503" s="106"/>
      <c r="AH503" s="106"/>
      <c r="AI503" s="106"/>
      <c r="AJ503" s="107"/>
    </row>
    <row r="504" spans="2:36">
      <c r="B504" s="108"/>
      <c r="C504" s="109"/>
      <c r="D504" s="94"/>
      <c r="E504" s="95"/>
      <c r="F504" s="95"/>
      <c r="G504" s="96"/>
      <c r="H504" s="97"/>
      <c r="I504" s="98"/>
      <c r="J504" s="99"/>
      <c r="K504" s="100"/>
      <c r="L504" s="65"/>
      <c r="M504" s="100"/>
      <c r="N504" s="100"/>
      <c r="O504" s="65"/>
      <c r="P504" s="101"/>
      <c r="Q504" s="110"/>
      <c r="R504" s="110"/>
      <c r="S504" s="71" t="str">
        <f t="shared" si="37"/>
        <v/>
      </c>
      <c r="T504" s="102"/>
      <c r="U504" s="102"/>
      <c r="V504" s="67" t="str">
        <f t="shared" si="38"/>
        <v/>
      </c>
      <c r="W504" s="68" t="str">
        <f t="shared" si="39"/>
        <v/>
      </c>
      <c r="X504" s="69" t="str">
        <f t="shared" si="40"/>
        <v/>
      </c>
      <c r="Y504" s="70">
        <f t="shared" si="41"/>
        <v>0</v>
      </c>
      <c r="Z504" s="103"/>
      <c r="AA504" s="104"/>
      <c r="AB504" s="105"/>
      <c r="AC504" s="105"/>
      <c r="AD504" s="105"/>
      <c r="AE504" s="106"/>
      <c r="AF504" s="106"/>
      <c r="AG504" s="106"/>
      <c r="AH504" s="106"/>
      <c r="AI504" s="106"/>
      <c r="AJ504" s="107"/>
    </row>
    <row r="505" spans="2:36">
      <c r="B505" s="108"/>
      <c r="C505" s="109"/>
      <c r="D505" s="94"/>
      <c r="E505" s="95"/>
      <c r="F505" s="95"/>
      <c r="G505" s="96"/>
      <c r="H505" s="97"/>
      <c r="I505" s="98"/>
      <c r="J505" s="99"/>
      <c r="K505" s="100"/>
      <c r="L505" s="65"/>
      <c r="M505" s="100"/>
      <c r="N505" s="100"/>
      <c r="O505" s="65"/>
      <c r="P505" s="101"/>
      <c r="Q505" s="110"/>
      <c r="R505" s="110"/>
      <c r="S505" s="71" t="str">
        <f t="shared" si="37"/>
        <v/>
      </c>
      <c r="T505" s="102"/>
      <c r="U505" s="102"/>
      <c r="V505" s="67" t="str">
        <f t="shared" si="38"/>
        <v/>
      </c>
      <c r="W505" s="68" t="str">
        <f t="shared" si="39"/>
        <v/>
      </c>
      <c r="X505" s="69" t="str">
        <f t="shared" si="40"/>
        <v/>
      </c>
      <c r="Y505" s="70">
        <f t="shared" si="41"/>
        <v>0</v>
      </c>
      <c r="Z505" s="103"/>
      <c r="AA505" s="104"/>
      <c r="AB505" s="105"/>
      <c r="AC505" s="105"/>
      <c r="AD505" s="105"/>
      <c r="AE505" s="106"/>
      <c r="AF505" s="106"/>
      <c r="AG505" s="106"/>
      <c r="AH505" s="106"/>
      <c r="AI505" s="106"/>
      <c r="AJ505" s="107"/>
    </row>
    <row r="506" spans="2:36">
      <c r="B506" s="108"/>
      <c r="C506" s="109"/>
      <c r="D506" s="94"/>
      <c r="E506" s="95"/>
      <c r="F506" s="95"/>
      <c r="G506" s="96"/>
      <c r="H506" s="97"/>
      <c r="I506" s="98"/>
      <c r="J506" s="99"/>
      <c r="K506" s="100"/>
      <c r="L506" s="65"/>
      <c r="M506" s="100"/>
      <c r="N506" s="100"/>
      <c r="O506" s="65"/>
      <c r="P506" s="101"/>
      <c r="Q506" s="110"/>
      <c r="R506" s="110"/>
      <c r="S506" s="71" t="str">
        <f t="shared" si="37"/>
        <v/>
      </c>
      <c r="T506" s="102"/>
      <c r="U506" s="102"/>
      <c r="V506" s="67" t="str">
        <f t="shared" si="38"/>
        <v/>
      </c>
      <c r="W506" s="68" t="str">
        <f t="shared" si="39"/>
        <v/>
      </c>
      <c r="X506" s="69" t="str">
        <f t="shared" si="40"/>
        <v/>
      </c>
      <c r="Y506" s="70">
        <f t="shared" si="41"/>
        <v>0</v>
      </c>
      <c r="Z506" s="103"/>
      <c r="AA506" s="104"/>
      <c r="AB506" s="105"/>
      <c r="AC506" s="105"/>
      <c r="AD506" s="105"/>
      <c r="AE506" s="106"/>
      <c r="AF506" s="106"/>
      <c r="AG506" s="106"/>
      <c r="AH506" s="106"/>
      <c r="AI506" s="106"/>
      <c r="AJ506" s="107"/>
    </row>
    <row r="507" spans="2:36">
      <c r="B507" s="108"/>
      <c r="C507" s="109"/>
      <c r="D507" s="94"/>
      <c r="E507" s="95"/>
      <c r="F507" s="95"/>
      <c r="G507" s="96"/>
      <c r="H507" s="97"/>
      <c r="I507" s="98"/>
      <c r="J507" s="99"/>
      <c r="K507" s="100"/>
      <c r="L507" s="65"/>
      <c r="M507" s="100"/>
      <c r="N507" s="100"/>
      <c r="O507" s="65"/>
      <c r="P507" s="101"/>
      <c r="Q507" s="110"/>
      <c r="R507" s="110"/>
      <c r="S507" s="71" t="str">
        <f t="shared" si="37"/>
        <v/>
      </c>
      <c r="T507" s="102"/>
      <c r="U507" s="102"/>
      <c r="V507" s="67" t="str">
        <f t="shared" si="38"/>
        <v/>
      </c>
      <c r="W507" s="68" t="str">
        <f t="shared" si="39"/>
        <v/>
      </c>
      <c r="X507" s="69" t="str">
        <f t="shared" si="40"/>
        <v/>
      </c>
      <c r="Y507" s="70">
        <f t="shared" si="41"/>
        <v>0</v>
      </c>
      <c r="Z507" s="103"/>
      <c r="AA507" s="104"/>
      <c r="AB507" s="105"/>
      <c r="AC507" s="105"/>
      <c r="AD507" s="105"/>
      <c r="AE507" s="106"/>
      <c r="AF507" s="106"/>
      <c r="AG507" s="106"/>
      <c r="AH507" s="106"/>
      <c r="AI507" s="106"/>
      <c r="AJ507" s="107"/>
    </row>
    <row r="508" spans="2:36">
      <c r="B508" s="108"/>
      <c r="C508" s="109"/>
      <c r="D508" s="94"/>
      <c r="E508" s="95"/>
      <c r="F508" s="95"/>
      <c r="G508" s="96"/>
      <c r="H508" s="97"/>
      <c r="I508" s="98"/>
      <c r="J508" s="99"/>
      <c r="K508" s="100"/>
      <c r="L508" s="65"/>
      <c r="M508" s="100"/>
      <c r="N508" s="100"/>
      <c r="O508" s="65"/>
      <c r="P508" s="101"/>
      <c r="Q508" s="110"/>
      <c r="R508" s="110"/>
      <c r="S508" s="71" t="str">
        <f t="shared" si="37"/>
        <v/>
      </c>
      <c r="T508" s="102"/>
      <c r="U508" s="102"/>
      <c r="V508" s="67" t="str">
        <f t="shared" si="38"/>
        <v/>
      </c>
      <c r="W508" s="68" t="str">
        <f t="shared" si="39"/>
        <v/>
      </c>
      <c r="X508" s="69" t="str">
        <f t="shared" si="40"/>
        <v/>
      </c>
      <c r="Y508" s="70">
        <f t="shared" si="41"/>
        <v>0</v>
      </c>
      <c r="Z508" s="103"/>
      <c r="AA508" s="104"/>
      <c r="AB508" s="105"/>
      <c r="AC508" s="105"/>
      <c r="AD508" s="105"/>
      <c r="AE508" s="106"/>
      <c r="AF508" s="106"/>
      <c r="AG508" s="106"/>
      <c r="AH508" s="106"/>
      <c r="AI508" s="106"/>
      <c r="AJ508" s="107"/>
    </row>
    <row r="509" spans="2:36">
      <c r="B509" s="108"/>
      <c r="C509" s="109"/>
      <c r="D509" s="94"/>
      <c r="E509" s="95"/>
      <c r="F509" s="95"/>
      <c r="G509" s="96"/>
      <c r="H509" s="97"/>
      <c r="I509" s="98"/>
      <c r="J509" s="99"/>
      <c r="K509" s="100"/>
      <c r="L509" s="65"/>
      <c r="M509" s="100"/>
      <c r="N509" s="100"/>
      <c r="O509" s="65"/>
      <c r="P509" s="101"/>
      <c r="Q509" s="110"/>
      <c r="R509" s="110"/>
      <c r="S509" s="71" t="str">
        <f t="shared" si="37"/>
        <v/>
      </c>
      <c r="T509" s="102"/>
      <c r="U509" s="102"/>
      <c r="V509" s="67" t="str">
        <f t="shared" si="38"/>
        <v/>
      </c>
      <c r="W509" s="68" t="str">
        <f t="shared" si="39"/>
        <v/>
      </c>
      <c r="X509" s="69" t="str">
        <f t="shared" si="40"/>
        <v/>
      </c>
      <c r="Y509" s="70">
        <f t="shared" si="41"/>
        <v>0</v>
      </c>
      <c r="Z509" s="103"/>
      <c r="AA509" s="104"/>
      <c r="AB509" s="105"/>
      <c r="AC509" s="105"/>
      <c r="AD509" s="105"/>
      <c r="AE509" s="106"/>
      <c r="AF509" s="106"/>
      <c r="AG509" s="106"/>
      <c r="AH509" s="106"/>
      <c r="AI509" s="106"/>
      <c r="AJ509" s="107"/>
    </row>
    <row r="510" spans="2:36">
      <c r="B510" s="108"/>
      <c r="C510" s="109"/>
      <c r="D510" s="94"/>
      <c r="E510" s="95"/>
      <c r="F510" s="95"/>
      <c r="G510" s="96"/>
      <c r="H510" s="97"/>
      <c r="I510" s="98"/>
      <c r="J510" s="99"/>
      <c r="K510" s="100"/>
      <c r="L510" s="65"/>
      <c r="M510" s="100"/>
      <c r="N510" s="100"/>
      <c r="O510" s="65"/>
      <c r="P510" s="101"/>
      <c r="Q510" s="110"/>
      <c r="R510" s="110"/>
      <c r="S510" s="71" t="str">
        <f t="shared" si="37"/>
        <v/>
      </c>
      <c r="T510" s="102"/>
      <c r="U510" s="102"/>
      <c r="V510" s="67" t="str">
        <f t="shared" si="38"/>
        <v/>
      </c>
      <c r="W510" s="68" t="str">
        <f t="shared" si="39"/>
        <v/>
      </c>
      <c r="X510" s="69" t="str">
        <f t="shared" si="40"/>
        <v/>
      </c>
      <c r="Y510" s="70">
        <f t="shared" si="41"/>
        <v>0</v>
      </c>
      <c r="Z510" s="103"/>
      <c r="AA510" s="104"/>
      <c r="AB510" s="105"/>
      <c r="AC510" s="105"/>
      <c r="AD510" s="105"/>
      <c r="AE510" s="106"/>
      <c r="AF510" s="106"/>
      <c r="AG510" s="106"/>
      <c r="AH510" s="106"/>
      <c r="AI510" s="106"/>
      <c r="AJ510" s="107"/>
    </row>
    <row r="511" spans="2:36">
      <c r="B511" s="108"/>
      <c r="C511" s="109"/>
      <c r="D511" s="94"/>
      <c r="E511" s="95"/>
      <c r="F511" s="95"/>
      <c r="G511" s="96"/>
      <c r="H511" s="97"/>
      <c r="I511" s="98"/>
      <c r="J511" s="99"/>
      <c r="K511" s="100"/>
      <c r="L511" s="65"/>
      <c r="M511" s="100"/>
      <c r="N511" s="100"/>
      <c r="O511" s="65"/>
      <c r="P511" s="101"/>
      <c r="Q511" s="110"/>
      <c r="R511" s="110"/>
      <c r="S511" s="71" t="str">
        <f t="shared" si="37"/>
        <v/>
      </c>
      <c r="T511" s="102"/>
      <c r="U511" s="102"/>
      <c r="V511" s="67" t="str">
        <f t="shared" si="38"/>
        <v/>
      </c>
      <c r="W511" s="68" t="str">
        <f t="shared" si="39"/>
        <v/>
      </c>
      <c r="X511" s="69" t="str">
        <f t="shared" si="40"/>
        <v/>
      </c>
      <c r="Y511" s="70">
        <f t="shared" si="41"/>
        <v>0</v>
      </c>
      <c r="Z511" s="103"/>
      <c r="AA511" s="104"/>
      <c r="AB511" s="105"/>
      <c r="AC511" s="105"/>
      <c r="AD511" s="105"/>
      <c r="AE511" s="106"/>
      <c r="AF511" s="106"/>
      <c r="AG511" s="106"/>
      <c r="AH511" s="106"/>
      <c r="AI511" s="106"/>
      <c r="AJ511" s="107"/>
    </row>
    <row r="512" spans="2:36">
      <c r="B512" s="108"/>
      <c r="C512" s="109"/>
      <c r="D512" s="94"/>
      <c r="E512" s="95"/>
      <c r="F512" s="95"/>
      <c r="G512" s="96"/>
      <c r="H512" s="97"/>
      <c r="I512" s="98"/>
      <c r="J512" s="99"/>
      <c r="K512" s="100"/>
      <c r="L512" s="65"/>
      <c r="M512" s="100"/>
      <c r="N512" s="100"/>
      <c r="O512" s="65"/>
      <c r="P512" s="101"/>
      <c r="Q512" s="110"/>
      <c r="R512" s="110"/>
      <c r="S512" s="71" t="str">
        <f t="shared" si="37"/>
        <v/>
      </c>
      <c r="T512" s="102"/>
      <c r="U512" s="102"/>
      <c r="V512" s="67" t="str">
        <f t="shared" si="38"/>
        <v/>
      </c>
      <c r="W512" s="68" t="str">
        <f t="shared" si="39"/>
        <v/>
      </c>
      <c r="X512" s="69" t="str">
        <f t="shared" si="40"/>
        <v/>
      </c>
      <c r="Y512" s="70">
        <f t="shared" si="41"/>
        <v>0</v>
      </c>
      <c r="Z512" s="103"/>
      <c r="AA512" s="104"/>
      <c r="AB512" s="105"/>
      <c r="AC512" s="105"/>
      <c r="AD512" s="105"/>
      <c r="AE512" s="106"/>
      <c r="AF512" s="106"/>
      <c r="AG512" s="106"/>
      <c r="AH512" s="106"/>
      <c r="AI512" s="106"/>
      <c r="AJ512" s="107"/>
    </row>
    <row r="513" spans="2:36">
      <c r="B513" s="108"/>
      <c r="C513" s="109"/>
      <c r="D513" s="94"/>
      <c r="E513" s="95"/>
      <c r="F513" s="95"/>
      <c r="G513" s="96"/>
      <c r="H513" s="97"/>
      <c r="I513" s="98"/>
      <c r="J513" s="99"/>
      <c r="K513" s="100"/>
      <c r="L513" s="65"/>
      <c r="M513" s="100"/>
      <c r="N513" s="100"/>
      <c r="O513" s="65"/>
      <c r="P513" s="101"/>
      <c r="Q513" s="110"/>
      <c r="R513" s="110"/>
      <c r="S513" s="71" t="str">
        <f t="shared" si="37"/>
        <v/>
      </c>
      <c r="T513" s="102"/>
      <c r="U513" s="102"/>
      <c r="V513" s="67" t="str">
        <f t="shared" si="38"/>
        <v/>
      </c>
      <c r="W513" s="68" t="str">
        <f t="shared" si="39"/>
        <v/>
      </c>
      <c r="X513" s="69" t="str">
        <f t="shared" si="40"/>
        <v/>
      </c>
      <c r="Y513" s="70">
        <f t="shared" si="41"/>
        <v>0</v>
      </c>
      <c r="Z513" s="103"/>
      <c r="AA513" s="104"/>
      <c r="AB513" s="105"/>
      <c r="AC513" s="105"/>
      <c r="AD513" s="105"/>
      <c r="AE513" s="106"/>
      <c r="AF513" s="106"/>
      <c r="AG513" s="106"/>
      <c r="AH513" s="106"/>
      <c r="AI513" s="106"/>
      <c r="AJ513" s="107"/>
    </row>
    <row r="514" spans="2:36">
      <c r="B514" s="108"/>
      <c r="C514" s="109"/>
      <c r="D514" s="94"/>
      <c r="E514" s="95"/>
      <c r="F514" s="95"/>
      <c r="G514" s="96"/>
      <c r="H514" s="97"/>
      <c r="I514" s="98"/>
      <c r="J514" s="99"/>
      <c r="K514" s="100"/>
      <c r="L514" s="65"/>
      <c r="M514" s="100"/>
      <c r="N514" s="100"/>
      <c r="O514" s="65"/>
      <c r="P514" s="101"/>
      <c r="Q514" s="110"/>
      <c r="R514" s="110"/>
      <c r="S514" s="71" t="str">
        <f t="shared" si="37"/>
        <v/>
      </c>
      <c r="T514" s="102"/>
      <c r="U514" s="102"/>
      <c r="V514" s="67" t="str">
        <f t="shared" si="38"/>
        <v/>
      </c>
      <c r="W514" s="68" t="str">
        <f t="shared" si="39"/>
        <v/>
      </c>
      <c r="X514" s="69" t="str">
        <f t="shared" si="40"/>
        <v/>
      </c>
      <c r="Y514" s="70">
        <f t="shared" si="41"/>
        <v>0</v>
      </c>
      <c r="Z514" s="103"/>
      <c r="AA514" s="104"/>
      <c r="AB514" s="105"/>
      <c r="AC514" s="105"/>
      <c r="AD514" s="105"/>
      <c r="AE514" s="106"/>
      <c r="AF514" s="106"/>
      <c r="AG514" s="106"/>
      <c r="AH514" s="106"/>
      <c r="AI514" s="106"/>
      <c r="AJ514" s="107"/>
    </row>
    <row r="515" spans="2:36">
      <c r="B515" s="108"/>
      <c r="C515" s="109"/>
      <c r="D515" s="94"/>
      <c r="E515" s="95"/>
      <c r="F515" s="95"/>
      <c r="G515" s="96"/>
      <c r="H515" s="97"/>
      <c r="I515" s="98"/>
      <c r="J515" s="99"/>
      <c r="K515" s="100"/>
      <c r="L515" s="65"/>
      <c r="M515" s="100"/>
      <c r="N515" s="100"/>
      <c r="O515" s="65"/>
      <c r="P515" s="101"/>
      <c r="Q515" s="110"/>
      <c r="R515" s="110"/>
      <c r="S515" s="71" t="str">
        <f t="shared" si="37"/>
        <v/>
      </c>
      <c r="T515" s="102"/>
      <c r="U515" s="102"/>
      <c r="V515" s="67" t="str">
        <f t="shared" si="38"/>
        <v/>
      </c>
      <c r="W515" s="68" t="str">
        <f t="shared" si="39"/>
        <v/>
      </c>
      <c r="X515" s="69" t="str">
        <f t="shared" si="40"/>
        <v/>
      </c>
      <c r="Y515" s="70">
        <f t="shared" si="41"/>
        <v>0</v>
      </c>
      <c r="Z515" s="103"/>
      <c r="AA515" s="104"/>
      <c r="AB515" s="105"/>
      <c r="AC515" s="105"/>
      <c r="AD515" s="105"/>
      <c r="AE515" s="106"/>
      <c r="AF515" s="106"/>
      <c r="AG515" s="106"/>
      <c r="AH515" s="106"/>
      <c r="AI515" s="106"/>
      <c r="AJ515" s="107"/>
    </row>
    <row r="516" spans="2:36">
      <c r="B516" s="108"/>
      <c r="C516" s="109"/>
      <c r="D516" s="94"/>
      <c r="E516" s="95"/>
      <c r="F516" s="95"/>
      <c r="G516" s="96"/>
      <c r="H516" s="97"/>
      <c r="I516" s="98"/>
      <c r="J516" s="99"/>
      <c r="K516" s="100"/>
      <c r="L516" s="65"/>
      <c r="M516" s="100"/>
      <c r="N516" s="100"/>
      <c r="O516" s="65"/>
      <c r="P516" s="101"/>
      <c r="Q516" s="110"/>
      <c r="R516" s="110"/>
      <c r="S516" s="71" t="str">
        <f t="shared" si="37"/>
        <v/>
      </c>
      <c r="T516" s="102"/>
      <c r="U516" s="102"/>
      <c r="V516" s="67" t="str">
        <f t="shared" si="38"/>
        <v/>
      </c>
      <c r="W516" s="68" t="str">
        <f t="shared" si="39"/>
        <v/>
      </c>
      <c r="X516" s="69" t="str">
        <f t="shared" si="40"/>
        <v/>
      </c>
      <c r="Y516" s="70">
        <f t="shared" si="41"/>
        <v>0</v>
      </c>
      <c r="Z516" s="103"/>
      <c r="AA516" s="104"/>
      <c r="AB516" s="105"/>
      <c r="AC516" s="105"/>
      <c r="AD516" s="105"/>
      <c r="AE516" s="106"/>
      <c r="AF516" s="106"/>
      <c r="AG516" s="106"/>
      <c r="AH516" s="106"/>
      <c r="AI516" s="106"/>
      <c r="AJ516" s="107"/>
    </row>
    <row r="517" spans="2:36">
      <c r="B517" s="108"/>
      <c r="C517" s="109"/>
      <c r="D517" s="94"/>
      <c r="E517" s="95"/>
      <c r="F517" s="95"/>
      <c r="G517" s="96"/>
      <c r="H517" s="97"/>
      <c r="I517" s="98"/>
      <c r="J517" s="99"/>
      <c r="K517" s="100"/>
      <c r="L517" s="65"/>
      <c r="M517" s="100"/>
      <c r="N517" s="100"/>
      <c r="O517" s="65"/>
      <c r="P517" s="101"/>
      <c r="Q517" s="110"/>
      <c r="R517" s="110"/>
      <c r="S517" s="71" t="str">
        <f t="shared" si="37"/>
        <v/>
      </c>
      <c r="T517" s="102"/>
      <c r="U517" s="102"/>
      <c r="V517" s="67" t="str">
        <f t="shared" si="38"/>
        <v/>
      </c>
      <c r="W517" s="68" t="str">
        <f t="shared" si="39"/>
        <v/>
      </c>
      <c r="X517" s="69" t="str">
        <f t="shared" si="40"/>
        <v/>
      </c>
      <c r="Y517" s="70">
        <f t="shared" si="41"/>
        <v>0</v>
      </c>
      <c r="Z517" s="103"/>
      <c r="AA517" s="104"/>
      <c r="AB517" s="105"/>
      <c r="AC517" s="105"/>
      <c r="AD517" s="105"/>
      <c r="AE517" s="106"/>
      <c r="AF517" s="106"/>
      <c r="AG517" s="106"/>
      <c r="AH517" s="106"/>
      <c r="AI517" s="106"/>
      <c r="AJ517" s="107"/>
    </row>
    <row r="518" spans="2:36">
      <c r="B518" s="108"/>
      <c r="C518" s="109"/>
      <c r="D518" s="94"/>
      <c r="E518" s="95"/>
      <c r="F518" s="95"/>
      <c r="G518" s="96"/>
      <c r="H518" s="97"/>
      <c r="I518" s="98"/>
      <c r="J518" s="99"/>
      <c r="K518" s="100"/>
      <c r="L518" s="65"/>
      <c r="M518" s="100"/>
      <c r="N518" s="100"/>
      <c r="O518" s="65"/>
      <c r="P518" s="101"/>
      <c r="Q518" s="110"/>
      <c r="R518" s="110"/>
      <c r="S518" s="71" t="str">
        <f t="shared" si="37"/>
        <v/>
      </c>
      <c r="T518" s="102"/>
      <c r="U518" s="102"/>
      <c r="V518" s="67" t="str">
        <f t="shared" si="38"/>
        <v/>
      </c>
      <c r="W518" s="68" t="str">
        <f t="shared" si="39"/>
        <v/>
      </c>
      <c r="X518" s="69" t="str">
        <f t="shared" si="40"/>
        <v/>
      </c>
      <c r="Y518" s="70">
        <f t="shared" si="41"/>
        <v>0</v>
      </c>
      <c r="Z518" s="103"/>
      <c r="AA518" s="104"/>
      <c r="AB518" s="105"/>
      <c r="AC518" s="105"/>
      <c r="AD518" s="105"/>
      <c r="AE518" s="106"/>
      <c r="AF518" s="106"/>
      <c r="AG518" s="106"/>
      <c r="AH518" s="106"/>
      <c r="AI518" s="106"/>
      <c r="AJ518" s="107"/>
    </row>
    <row r="519" spans="2:36">
      <c r="B519" s="108"/>
      <c r="C519" s="109"/>
      <c r="D519" s="94"/>
      <c r="E519" s="95"/>
      <c r="F519" s="95"/>
      <c r="G519" s="96"/>
      <c r="H519" s="97"/>
      <c r="I519" s="98"/>
      <c r="J519" s="99"/>
      <c r="K519" s="100"/>
      <c r="L519" s="65"/>
      <c r="M519" s="100"/>
      <c r="N519" s="100"/>
      <c r="O519" s="65"/>
      <c r="P519" s="101"/>
      <c r="Q519" s="110"/>
      <c r="R519" s="110"/>
      <c r="S519" s="71" t="str">
        <f t="shared" si="37"/>
        <v/>
      </c>
      <c r="T519" s="102"/>
      <c r="U519" s="102"/>
      <c r="V519" s="67" t="str">
        <f t="shared" si="38"/>
        <v/>
      </c>
      <c r="W519" s="68" t="str">
        <f t="shared" si="39"/>
        <v/>
      </c>
      <c r="X519" s="69" t="str">
        <f t="shared" si="40"/>
        <v/>
      </c>
      <c r="Y519" s="70">
        <f t="shared" si="41"/>
        <v>0</v>
      </c>
      <c r="Z519" s="103"/>
      <c r="AA519" s="104"/>
      <c r="AB519" s="105"/>
      <c r="AC519" s="105"/>
      <c r="AD519" s="105"/>
      <c r="AE519" s="106"/>
      <c r="AF519" s="106"/>
      <c r="AG519" s="106"/>
      <c r="AH519" s="106"/>
      <c r="AI519" s="106"/>
      <c r="AJ519" s="107"/>
    </row>
    <row r="520" spans="2:36">
      <c r="B520" s="108"/>
      <c r="C520" s="109"/>
      <c r="D520" s="94"/>
      <c r="E520" s="95"/>
      <c r="F520" s="95"/>
      <c r="G520" s="96"/>
      <c r="H520" s="97"/>
      <c r="I520" s="98"/>
      <c r="J520" s="99"/>
      <c r="K520" s="100"/>
      <c r="L520" s="65"/>
      <c r="M520" s="100"/>
      <c r="N520" s="100"/>
      <c r="O520" s="65"/>
      <c r="P520" s="101"/>
      <c r="Q520" s="110"/>
      <c r="R520" s="110"/>
      <c r="S520" s="71" t="str">
        <f t="shared" si="37"/>
        <v/>
      </c>
      <c r="T520" s="102"/>
      <c r="U520" s="102"/>
      <c r="V520" s="67" t="str">
        <f t="shared" si="38"/>
        <v/>
      </c>
      <c r="W520" s="68" t="str">
        <f t="shared" si="39"/>
        <v/>
      </c>
      <c r="X520" s="69" t="str">
        <f t="shared" si="40"/>
        <v/>
      </c>
      <c r="Y520" s="70">
        <f t="shared" si="41"/>
        <v>0</v>
      </c>
      <c r="Z520" s="103"/>
      <c r="AA520" s="104"/>
      <c r="AB520" s="105"/>
      <c r="AC520" s="105"/>
      <c r="AD520" s="105"/>
      <c r="AE520" s="106"/>
      <c r="AF520" s="106"/>
      <c r="AG520" s="106"/>
      <c r="AH520" s="106"/>
      <c r="AI520" s="106"/>
      <c r="AJ520" s="107"/>
    </row>
    <row r="521" spans="2:36">
      <c r="B521" s="108"/>
      <c r="C521" s="109"/>
      <c r="D521" s="94"/>
      <c r="E521" s="95"/>
      <c r="F521" s="95"/>
      <c r="G521" s="96"/>
      <c r="H521" s="97"/>
      <c r="I521" s="98"/>
      <c r="J521" s="99"/>
      <c r="K521" s="100"/>
      <c r="L521" s="65"/>
      <c r="M521" s="100"/>
      <c r="N521" s="100"/>
      <c r="O521" s="65"/>
      <c r="P521" s="101"/>
      <c r="Q521" s="110"/>
      <c r="R521" s="110"/>
      <c r="S521" s="71" t="str">
        <f t="shared" si="37"/>
        <v/>
      </c>
      <c r="T521" s="102"/>
      <c r="U521" s="102"/>
      <c r="V521" s="67" t="str">
        <f t="shared" si="38"/>
        <v/>
      </c>
      <c r="W521" s="68" t="str">
        <f t="shared" si="39"/>
        <v/>
      </c>
      <c r="X521" s="69" t="str">
        <f t="shared" si="40"/>
        <v/>
      </c>
      <c r="Y521" s="70">
        <f t="shared" si="41"/>
        <v>0</v>
      </c>
      <c r="Z521" s="103"/>
      <c r="AA521" s="104"/>
      <c r="AB521" s="105"/>
      <c r="AC521" s="105"/>
      <c r="AD521" s="105"/>
      <c r="AE521" s="106"/>
      <c r="AF521" s="106"/>
      <c r="AG521" s="106"/>
      <c r="AH521" s="106"/>
      <c r="AI521" s="106"/>
      <c r="AJ521" s="107"/>
    </row>
    <row r="522" spans="2:36">
      <c r="B522" s="108"/>
      <c r="C522" s="109"/>
      <c r="D522" s="94"/>
      <c r="E522" s="95"/>
      <c r="F522" s="95"/>
      <c r="G522" s="96"/>
      <c r="H522" s="97"/>
      <c r="I522" s="98"/>
      <c r="J522" s="99"/>
      <c r="K522" s="100"/>
      <c r="L522" s="65"/>
      <c r="M522" s="100"/>
      <c r="N522" s="100"/>
      <c r="O522" s="65"/>
      <c r="P522" s="101"/>
      <c r="Q522" s="110"/>
      <c r="R522" s="110"/>
      <c r="S522" s="71" t="str">
        <f t="shared" si="37"/>
        <v/>
      </c>
      <c r="T522" s="102"/>
      <c r="U522" s="102"/>
      <c r="V522" s="67" t="str">
        <f t="shared" si="38"/>
        <v/>
      </c>
      <c r="W522" s="68" t="str">
        <f t="shared" si="39"/>
        <v/>
      </c>
      <c r="X522" s="69" t="str">
        <f t="shared" si="40"/>
        <v/>
      </c>
      <c r="Y522" s="70">
        <f t="shared" si="41"/>
        <v>0</v>
      </c>
      <c r="Z522" s="103"/>
      <c r="AA522" s="104"/>
      <c r="AB522" s="105"/>
      <c r="AC522" s="105"/>
      <c r="AD522" s="105"/>
      <c r="AE522" s="106"/>
      <c r="AF522" s="106"/>
      <c r="AG522" s="106"/>
      <c r="AH522" s="106"/>
      <c r="AI522" s="106"/>
      <c r="AJ522" s="107"/>
    </row>
    <row r="523" spans="2:36">
      <c r="B523" s="108"/>
      <c r="C523" s="109"/>
      <c r="D523" s="94"/>
      <c r="E523" s="95"/>
      <c r="F523" s="95"/>
      <c r="G523" s="96"/>
      <c r="H523" s="97"/>
      <c r="I523" s="98"/>
      <c r="J523" s="99"/>
      <c r="K523" s="100"/>
      <c r="L523" s="65"/>
      <c r="M523" s="100"/>
      <c r="N523" s="100"/>
      <c r="O523" s="65"/>
      <c r="P523" s="101"/>
      <c r="Q523" s="110"/>
      <c r="R523" s="110"/>
      <c r="S523" s="71" t="str">
        <f t="shared" si="37"/>
        <v/>
      </c>
      <c r="T523" s="102"/>
      <c r="U523" s="102"/>
      <c r="V523" s="67" t="str">
        <f t="shared" si="38"/>
        <v/>
      </c>
      <c r="W523" s="68" t="str">
        <f t="shared" si="39"/>
        <v/>
      </c>
      <c r="X523" s="69" t="str">
        <f t="shared" si="40"/>
        <v/>
      </c>
      <c r="Y523" s="70">
        <f t="shared" si="41"/>
        <v>0</v>
      </c>
      <c r="Z523" s="103"/>
      <c r="AA523" s="104"/>
      <c r="AB523" s="105"/>
      <c r="AC523" s="105"/>
      <c r="AD523" s="105"/>
      <c r="AE523" s="106"/>
      <c r="AF523" s="106"/>
      <c r="AG523" s="106"/>
      <c r="AH523" s="106"/>
      <c r="AI523" s="106"/>
      <c r="AJ523" s="107"/>
    </row>
    <row r="524" spans="2:36">
      <c r="B524" s="108"/>
      <c r="C524" s="109"/>
      <c r="D524" s="94"/>
      <c r="E524" s="95"/>
      <c r="F524" s="95"/>
      <c r="G524" s="96"/>
      <c r="H524" s="97"/>
      <c r="I524" s="98"/>
      <c r="J524" s="99"/>
      <c r="K524" s="100"/>
      <c r="L524" s="65"/>
      <c r="M524" s="100"/>
      <c r="N524" s="100"/>
      <c r="O524" s="65"/>
      <c r="P524" s="101"/>
      <c r="Q524" s="110"/>
      <c r="R524" s="110"/>
      <c r="S524" s="71" t="str">
        <f t="shared" si="37"/>
        <v/>
      </c>
      <c r="T524" s="102"/>
      <c r="U524" s="102"/>
      <c r="V524" s="67" t="str">
        <f t="shared" si="38"/>
        <v/>
      </c>
      <c r="W524" s="68" t="str">
        <f t="shared" si="39"/>
        <v/>
      </c>
      <c r="X524" s="69" t="str">
        <f t="shared" si="40"/>
        <v/>
      </c>
      <c r="Y524" s="70">
        <f t="shared" si="41"/>
        <v>0</v>
      </c>
      <c r="Z524" s="103"/>
      <c r="AA524" s="104"/>
      <c r="AB524" s="105"/>
      <c r="AC524" s="105"/>
      <c r="AD524" s="105"/>
      <c r="AE524" s="106"/>
      <c r="AF524" s="106"/>
      <c r="AG524" s="106"/>
      <c r="AH524" s="106"/>
      <c r="AI524" s="106"/>
      <c r="AJ524" s="107"/>
    </row>
    <row r="525" spans="2:36">
      <c r="B525" s="108"/>
      <c r="C525" s="109"/>
      <c r="D525" s="94"/>
      <c r="E525" s="95"/>
      <c r="F525" s="95"/>
      <c r="G525" s="96"/>
      <c r="H525" s="97"/>
      <c r="I525" s="98"/>
      <c r="J525" s="99"/>
      <c r="K525" s="100"/>
      <c r="L525" s="65"/>
      <c r="M525" s="100"/>
      <c r="N525" s="100"/>
      <c r="O525" s="65"/>
      <c r="P525" s="101"/>
      <c r="Q525" s="110"/>
      <c r="R525" s="110"/>
      <c r="S525" s="71" t="str">
        <f t="shared" si="37"/>
        <v/>
      </c>
      <c r="T525" s="102"/>
      <c r="U525" s="102"/>
      <c r="V525" s="67" t="str">
        <f t="shared" si="38"/>
        <v/>
      </c>
      <c r="W525" s="68" t="str">
        <f t="shared" si="39"/>
        <v/>
      </c>
      <c r="X525" s="69" t="str">
        <f t="shared" si="40"/>
        <v/>
      </c>
      <c r="Y525" s="70">
        <f t="shared" si="41"/>
        <v>0</v>
      </c>
      <c r="Z525" s="103"/>
      <c r="AA525" s="104"/>
      <c r="AB525" s="105"/>
      <c r="AC525" s="105"/>
      <c r="AD525" s="105"/>
      <c r="AE525" s="106"/>
      <c r="AF525" s="106"/>
      <c r="AG525" s="106"/>
      <c r="AH525" s="106"/>
      <c r="AI525" s="106"/>
      <c r="AJ525" s="107"/>
    </row>
    <row r="526" spans="2:36">
      <c r="B526" s="108"/>
      <c r="C526" s="109"/>
      <c r="D526" s="94"/>
      <c r="E526" s="95"/>
      <c r="F526" s="95"/>
      <c r="G526" s="96"/>
      <c r="H526" s="97"/>
      <c r="I526" s="98"/>
      <c r="J526" s="99"/>
      <c r="K526" s="100"/>
      <c r="L526" s="65"/>
      <c r="M526" s="100"/>
      <c r="N526" s="100"/>
      <c r="O526" s="65"/>
      <c r="P526" s="101"/>
      <c r="Q526" s="110"/>
      <c r="R526" s="110"/>
      <c r="S526" s="71" t="str">
        <f t="shared" si="37"/>
        <v/>
      </c>
      <c r="T526" s="102"/>
      <c r="U526" s="102"/>
      <c r="V526" s="67" t="str">
        <f t="shared" si="38"/>
        <v/>
      </c>
      <c r="W526" s="68" t="str">
        <f t="shared" si="39"/>
        <v/>
      </c>
      <c r="X526" s="69" t="str">
        <f t="shared" si="40"/>
        <v/>
      </c>
      <c r="Y526" s="70">
        <f t="shared" si="41"/>
        <v>0</v>
      </c>
      <c r="Z526" s="103"/>
      <c r="AA526" s="104"/>
      <c r="AB526" s="105"/>
      <c r="AC526" s="105"/>
      <c r="AD526" s="105"/>
      <c r="AE526" s="106"/>
      <c r="AF526" s="106"/>
      <c r="AG526" s="106"/>
      <c r="AH526" s="106"/>
      <c r="AI526" s="106"/>
      <c r="AJ526" s="107"/>
    </row>
    <row r="527" spans="2:36">
      <c r="B527" s="108"/>
      <c r="C527" s="109"/>
      <c r="D527" s="94"/>
      <c r="E527" s="95"/>
      <c r="F527" s="95"/>
      <c r="G527" s="96"/>
      <c r="H527" s="97"/>
      <c r="I527" s="98"/>
      <c r="J527" s="99"/>
      <c r="K527" s="100"/>
      <c r="L527" s="65"/>
      <c r="M527" s="100"/>
      <c r="N527" s="100"/>
      <c r="O527" s="65"/>
      <c r="P527" s="101"/>
      <c r="Q527" s="110"/>
      <c r="R527" s="110"/>
      <c r="S527" s="71" t="str">
        <f t="shared" si="37"/>
        <v/>
      </c>
      <c r="T527" s="102"/>
      <c r="U527" s="102"/>
      <c r="V527" s="67" t="str">
        <f t="shared" si="38"/>
        <v/>
      </c>
      <c r="W527" s="68" t="str">
        <f t="shared" si="39"/>
        <v/>
      </c>
      <c r="X527" s="69" t="str">
        <f t="shared" si="40"/>
        <v/>
      </c>
      <c r="Y527" s="70">
        <f t="shared" si="41"/>
        <v>0</v>
      </c>
      <c r="Z527" s="103"/>
      <c r="AA527" s="104"/>
      <c r="AB527" s="105"/>
      <c r="AC527" s="105"/>
      <c r="AD527" s="105"/>
      <c r="AE527" s="106"/>
      <c r="AF527" s="106"/>
      <c r="AG527" s="106"/>
      <c r="AH527" s="106"/>
      <c r="AI527" s="106"/>
      <c r="AJ527" s="107"/>
    </row>
    <row r="528" spans="2:36">
      <c r="B528" s="108"/>
      <c r="C528" s="109"/>
      <c r="D528" s="94"/>
      <c r="E528" s="95"/>
      <c r="F528" s="95"/>
      <c r="G528" s="96"/>
      <c r="H528" s="97"/>
      <c r="I528" s="98"/>
      <c r="J528" s="99"/>
      <c r="K528" s="100"/>
      <c r="L528" s="65"/>
      <c r="M528" s="100"/>
      <c r="N528" s="100"/>
      <c r="O528" s="65"/>
      <c r="P528" s="101"/>
      <c r="Q528" s="110"/>
      <c r="R528" s="110"/>
      <c r="S528" s="71" t="str">
        <f t="shared" si="37"/>
        <v/>
      </c>
      <c r="T528" s="102"/>
      <c r="U528" s="102"/>
      <c r="V528" s="67" t="str">
        <f t="shared" si="38"/>
        <v/>
      </c>
      <c r="W528" s="68" t="str">
        <f t="shared" si="39"/>
        <v/>
      </c>
      <c r="X528" s="69" t="str">
        <f t="shared" si="40"/>
        <v/>
      </c>
      <c r="Y528" s="70">
        <f t="shared" si="41"/>
        <v>0</v>
      </c>
      <c r="Z528" s="103"/>
      <c r="AA528" s="104"/>
      <c r="AB528" s="105"/>
      <c r="AC528" s="105"/>
      <c r="AD528" s="105"/>
      <c r="AE528" s="106"/>
      <c r="AF528" s="106"/>
      <c r="AG528" s="106"/>
      <c r="AH528" s="106"/>
      <c r="AI528" s="106"/>
      <c r="AJ528" s="107"/>
    </row>
    <row r="529" spans="2:36">
      <c r="B529" s="108"/>
      <c r="C529" s="109"/>
      <c r="D529" s="94"/>
      <c r="E529" s="95"/>
      <c r="F529" s="95"/>
      <c r="G529" s="96"/>
      <c r="H529" s="97"/>
      <c r="I529" s="98"/>
      <c r="J529" s="99"/>
      <c r="K529" s="100"/>
      <c r="L529" s="65"/>
      <c r="M529" s="100"/>
      <c r="N529" s="100"/>
      <c r="O529" s="65"/>
      <c r="P529" s="101"/>
      <c r="Q529" s="110"/>
      <c r="R529" s="110"/>
      <c r="S529" s="71" t="str">
        <f t="shared" si="37"/>
        <v/>
      </c>
      <c r="T529" s="102"/>
      <c r="U529" s="102"/>
      <c r="V529" s="67" t="str">
        <f t="shared" si="38"/>
        <v/>
      </c>
      <c r="W529" s="68" t="str">
        <f t="shared" si="39"/>
        <v/>
      </c>
      <c r="X529" s="69" t="str">
        <f t="shared" si="40"/>
        <v/>
      </c>
      <c r="Y529" s="70">
        <f t="shared" si="41"/>
        <v>0</v>
      </c>
      <c r="Z529" s="103"/>
      <c r="AA529" s="104"/>
      <c r="AB529" s="105"/>
      <c r="AC529" s="105"/>
      <c r="AD529" s="105"/>
      <c r="AE529" s="106"/>
      <c r="AF529" s="106"/>
      <c r="AG529" s="106"/>
      <c r="AH529" s="106"/>
      <c r="AI529" s="106"/>
      <c r="AJ529" s="107"/>
    </row>
    <row r="530" spans="2:36">
      <c r="B530" s="108"/>
      <c r="C530" s="109"/>
      <c r="D530" s="94"/>
      <c r="E530" s="95"/>
      <c r="F530" s="95"/>
      <c r="G530" s="96"/>
      <c r="H530" s="97"/>
      <c r="I530" s="98"/>
      <c r="J530" s="99"/>
      <c r="K530" s="100"/>
      <c r="L530" s="65"/>
      <c r="M530" s="100"/>
      <c r="N530" s="100"/>
      <c r="O530" s="65"/>
      <c r="P530" s="101"/>
      <c r="Q530" s="110"/>
      <c r="R530" s="110"/>
      <c r="S530" s="71" t="str">
        <f t="shared" si="37"/>
        <v/>
      </c>
      <c r="T530" s="102"/>
      <c r="U530" s="102"/>
      <c r="V530" s="67" t="str">
        <f t="shared" si="38"/>
        <v/>
      </c>
      <c r="W530" s="68" t="str">
        <f t="shared" si="39"/>
        <v/>
      </c>
      <c r="X530" s="69" t="str">
        <f t="shared" si="40"/>
        <v/>
      </c>
      <c r="Y530" s="70">
        <f t="shared" si="41"/>
        <v>0</v>
      </c>
      <c r="Z530" s="103"/>
      <c r="AA530" s="104"/>
      <c r="AB530" s="105"/>
      <c r="AC530" s="105"/>
      <c r="AD530" s="105"/>
      <c r="AE530" s="106"/>
      <c r="AF530" s="106"/>
      <c r="AG530" s="106"/>
      <c r="AH530" s="106"/>
      <c r="AI530" s="106"/>
      <c r="AJ530" s="107"/>
    </row>
    <row r="531" spans="2:36">
      <c r="B531" s="108"/>
      <c r="C531" s="109"/>
      <c r="D531" s="94"/>
      <c r="E531" s="95"/>
      <c r="F531" s="95"/>
      <c r="G531" s="96"/>
      <c r="H531" s="97"/>
      <c r="I531" s="98"/>
      <c r="J531" s="99"/>
      <c r="K531" s="100"/>
      <c r="L531" s="65"/>
      <c r="M531" s="100"/>
      <c r="N531" s="100"/>
      <c r="O531" s="65"/>
      <c r="P531" s="101"/>
      <c r="Q531" s="110"/>
      <c r="R531" s="110"/>
      <c r="S531" s="71" t="str">
        <f t="shared" si="37"/>
        <v/>
      </c>
      <c r="T531" s="102"/>
      <c r="U531" s="102"/>
      <c r="V531" s="67" t="str">
        <f t="shared" si="38"/>
        <v/>
      </c>
      <c r="W531" s="68" t="str">
        <f t="shared" si="39"/>
        <v/>
      </c>
      <c r="X531" s="69" t="str">
        <f t="shared" si="40"/>
        <v/>
      </c>
      <c r="Y531" s="70">
        <f t="shared" si="41"/>
        <v>0</v>
      </c>
      <c r="Z531" s="103"/>
      <c r="AA531" s="104"/>
      <c r="AB531" s="105"/>
      <c r="AC531" s="105"/>
      <c r="AD531" s="105"/>
      <c r="AE531" s="106"/>
      <c r="AF531" s="106"/>
      <c r="AG531" s="106"/>
      <c r="AH531" s="106"/>
      <c r="AI531" s="106"/>
      <c r="AJ531" s="107"/>
    </row>
    <row r="532" spans="2:36">
      <c r="B532" s="108"/>
      <c r="C532" s="109"/>
      <c r="D532" s="94"/>
      <c r="E532" s="95"/>
      <c r="F532" s="95"/>
      <c r="G532" s="96"/>
      <c r="H532" s="97"/>
      <c r="I532" s="98"/>
      <c r="J532" s="99"/>
      <c r="K532" s="100"/>
      <c r="L532" s="65"/>
      <c r="M532" s="100"/>
      <c r="N532" s="100"/>
      <c r="O532" s="65"/>
      <c r="P532" s="101"/>
      <c r="Q532" s="110"/>
      <c r="R532" s="110"/>
      <c r="S532" s="71" t="str">
        <f t="shared" si="37"/>
        <v/>
      </c>
      <c r="T532" s="102"/>
      <c r="U532" s="102"/>
      <c r="V532" s="67" t="str">
        <f t="shared" si="38"/>
        <v/>
      </c>
      <c r="W532" s="68" t="str">
        <f t="shared" si="39"/>
        <v/>
      </c>
      <c r="X532" s="69" t="str">
        <f t="shared" si="40"/>
        <v/>
      </c>
      <c r="Y532" s="70">
        <f t="shared" si="41"/>
        <v>0</v>
      </c>
      <c r="Z532" s="103"/>
      <c r="AA532" s="104"/>
      <c r="AB532" s="105"/>
      <c r="AC532" s="105"/>
      <c r="AD532" s="105"/>
      <c r="AE532" s="106"/>
      <c r="AF532" s="106"/>
      <c r="AG532" s="106"/>
      <c r="AH532" s="106"/>
      <c r="AI532" s="106"/>
      <c r="AJ532" s="107"/>
    </row>
    <row r="533" spans="2:36">
      <c r="B533" s="108"/>
      <c r="C533" s="109"/>
      <c r="D533" s="94"/>
      <c r="E533" s="95"/>
      <c r="F533" s="95"/>
      <c r="G533" s="96"/>
      <c r="H533" s="97"/>
      <c r="I533" s="98"/>
      <c r="J533" s="99"/>
      <c r="K533" s="100"/>
      <c r="L533" s="65"/>
      <c r="M533" s="100"/>
      <c r="N533" s="100"/>
      <c r="O533" s="65"/>
      <c r="P533" s="101"/>
      <c r="Q533" s="110"/>
      <c r="R533" s="110"/>
      <c r="S533" s="71" t="str">
        <f t="shared" si="37"/>
        <v/>
      </c>
      <c r="T533" s="102"/>
      <c r="U533" s="102"/>
      <c r="V533" s="67" t="str">
        <f t="shared" si="38"/>
        <v/>
      </c>
      <c r="W533" s="68" t="str">
        <f t="shared" si="39"/>
        <v/>
      </c>
      <c r="X533" s="69" t="str">
        <f t="shared" si="40"/>
        <v/>
      </c>
      <c r="Y533" s="70">
        <f t="shared" si="41"/>
        <v>0</v>
      </c>
      <c r="Z533" s="103"/>
      <c r="AA533" s="104"/>
      <c r="AB533" s="105"/>
      <c r="AC533" s="105"/>
      <c r="AD533" s="105"/>
      <c r="AE533" s="106"/>
      <c r="AF533" s="106"/>
      <c r="AG533" s="106"/>
      <c r="AH533" s="106"/>
      <c r="AI533" s="106"/>
      <c r="AJ533" s="107"/>
    </row>
    <row r="534" spans="2:36">
      <c r="B534" s="108"/>
      <c r="C534" s="109"/>
      <c r="D534" s="94"/>
      <c r="E534" s="95"/>
      <c r="F534" s="95"/>
      <c r="G534" s="96"/>
      <c r="H534" s="97"/>
      <c r="I534" s="98"/>
      <c r="J534" s="99"/>
      <c r="K534" s="100"/>
      <c r="L534" s="65"/>
      <c r="M534" s="100"/>
      <c r="N534" s="100"/>
      <c r="O534" s="65"/>
      <c r="P534" s="101"/>
      <c r="Q534" s="110"/>
      <c r="R534" s="110"/>
      <c r="S534" s="71" t="str">
        <f t="shared" si="37"/>
        <v/>
      </c>
      <c r="T534" s="102"/>
      <c r="U534" s="102"/>
      <c r="V534" s="67" t="str">
        <f t="shared" si="38"/>
        <v/>
      </c>
      <c r="W534" s="68" t="str">
        <f t="shared" si="39"/>
        <v/>
      </c>
      <c r="X534" s="69" t="str">
        <f t="shared" si="40"/>
        <v/>
      </c>
      <c r="Y534" s="70">
        <f t="shared" si="41"/>
        <v>0</v>
      </c>
      <c r="Z534" s="103"/>
      <c r="AA534" s="104"/>
      <c r="AB534" s="105"/>
      <c r="AC534" s="105"/>
      <c r="AD534" s="105"/>
      <c r="AE534" s="106"/>
      <c r="AF534" s="106"/>
      <c r="AG534" s="106"/>
      <c r="AH534" s="106"/>
      <c r="AI534" s="106"/>
      <c r="AJ534" s="107"/>
    </row>
    <row r="535" spans="2:36">
      <c r="B535" s="108"/>
      <c r="C535" s="109"/>
      <c r="D535" s="94"/>
      <c r="E535" s="95"/>
      <c r="F535" s="95"/>
      <c r="G535" s="96"/>
      <c r="H535" s="97"/>
      <c r="I535" s="98"/>
      <c r="J535" s="99"/>
      <c r="K535" s="100"/>
      <c r="L535" s="65"/>
      <c r="M535" s="100"/>
      <c r="N535" s="100"/>
      <c r="O535" s="65"/>
      <c r="P535" s="101"/>
      <c r="Q535" s="110"/>
      <c r="R535" s="110"/>
      <c r="S535" s="71" t="str">
        <f t="shared" ref="S535:S598" si="42">IF(G535="","",IF(L535&lt;&gt;"-",C535-Q535-R535,"-"))</f>
        <v/>
      </c>
      <c r="T535" s="102"/>
      <c r="U535" s="102"/>
      <c r="V535" s="67" t="str">
        <f t="shared" ref="V535:V598" si="43">IF(H535="","",IF(O535&lt;&gt;"-",C535-T535-U535,"-"))</f>
        <v/>
      </c>
      <c r="W535" s="68" t="str">
        <f t="shared" ref="W535:W598" si="44">IF(G535="","",IF(AND(AND(D535="飲食",F535&gt;"20:00:00"*1),OR(I535="",I535="－")),"-",IF(L535&lt;&gt;"-",MAX(1,INT(S535/100))*20000*L535,"-")))</f>
        <v/>
      </c>
      <c r="X535" s="69" t="str">
        <f t="shared" ref="X535:X598" si="45">IF(H535="","",IF(AND(AND(D535="飲食",F535&gt;"20:00:00"*1),OR(I535="",I535="－")),"-",IF(O535&lt;&gt;"-",MAX(1,INT(V535/100))*20000*O535,"-")))</f>
        <v/>
      </c>
      <c r="Y535" s="70">
        <f t="shared" ref="Y535:Y598" si="46">IF(G535="",0,IF(AND(W535="-",X535="-"),"-",IF(W535="-",0,W535)+IF(X535="-",0,X535)))</f>
        <v>0</v>
      </c>
      <c r="Z535" s="103"/>
      <c r="AA535" s="104"/>
      <c r="AB535" s="105"/>
      <c r="AC535" s="105"/>
      <c r="AD535" s="105"/>
      <c r="AE535" s="106"/>
      <c r="AF535" s="106"/>
      <c r="AG535" s="106"/>
      <c r="AH535" s="106"/>
      <c r="AI535" s="106"/>
      <c r="AJ535" s="107"/>
    </row>
    <row r="536" spans="2:36">
      <c r="B536" s="108"/>
      <c r="C536" s="109"/>
      <c r="D536" s="94"/>
      <c r="E536" s="95"/>
      <c r="F536" s="95"/>
      <c r="G536" s="96"/>
      <c r="H536" s="97"/>
      <c r="I536" s="98"/>
      <c r="J536" s="99"/>
      <c r="K536" s="100"/>
      <c r="L536" s="65"/>
      <c r="M536" s="100"/>
      <c r="N536" s="100"/>
      <c r="O536" s="65"/>
      <c r="P536" s="101"/>
      <c r="Q536" s="110"/>
      <c r="R536" s="110"/>
      <c r="S536" s="71" t="str">
        <f t="shared" si="42"/>
        <v/>
      </c>
      <c r="T536" s="102"/>
      <c r="U536" s="102"/>
      <c r="V536" s="67" t="str">
        <f t="shared" si="43"/>
        <v/>
      </c>
      <c r="W536" s="68" t="str">
        <f t="shared" si="44"/>
        <v/>
      </c>
      <c r="X536" s="69" t="str">
        <f t="shared" si="45"/>
        <v/>
      </c>
      <c r="Y536" s="70">
        <f t="shared" si="46"/>
        <v>0</v>
      </c>
      <c r="Z536" s="103"/>
      <c r="AA536" s="104"/>
      <c r="AB536" s="105"/>
      <c r="AC536" s="105"/>
      <c r="AD536" s="105"/>
      <c r="AE536" s="106"/>
      <c r="AF536" s="106"/>
      <c r="AG536" s="106"/>
      <c r="AH536" s="106"/>
      <c r="AI536" s="106"/>
      <c r="AJ536" s="107"/>
    </row>
    <row r="537" spans="2:36">
      <c r="B537" s="108"/>
      <c r="C537" s="109"/>
      <c r="D537" s="94"/>
      <c r="E537" s="95"/>
      <c r="F537" s="95"/>
      <c r="G537" s="96"/>
      <c r="H537" s="97"/>
      <c r="I537" s="98"/>
      <c r="J537" s="99"/>
      <c r="K537" s="100"/>
      <c r="L537" s="65"/>
      <c r="M537" s="100"/>
      <c r="N537" s="100"/>
      <c r="O537" s="65"/>
      <c r="P537" s="101"/>
      <c r="Q537" s="110"/>
      <c r="R537" s="110"/>
      <c r="S537" s="71" t="str">
        <f t="shared" si="42"/>
        <v/>
      </c>
      <c r="T537" s="102"/>
      <c r="U537" s="102"/>
      <c r="V537" s="67" t="str">
        <f t="shared" si="43"/>
        <v/>
      </c>
      <c r="W537" s="68" t="str">
        <f t="shared" si="44"/>
        <v/>
      </c>
      <c r="X537" s="69" t="str">
        <f t="shared" si="45"/>
        <v/>
      </c>
      <c r="Y537" s="70">
        <f t="shared" si="46"/>
        <v>0</v>
      </c>
      <c r="Z537" s="103"/>
      <c r="AA537" s="104"/>
      <c r="AB537" s="105"/>
      <c r="AC537" s="105"/>
      <c r="AD537" s="105"/>
      <c r="AE537" s="106"/>
      <c r="AF537" s="106"/>
      <c r="AG537" s="106"/>
      <c r="AH537" s="106"/>
      <c r="AI537" s="106"/>
      <c r="AJ537" s="107"/>
    </row>
    <row r="538" spans="2:36">
      <c r="B538" s="108"/>
      <c r="C538" s="109"/>
      <c r="D538" s="94"/>
      <c r="E538" s="95"/>
      <c r="F538" s="95"/>
      <c r="G538" s="96"/>
      <c r="H538" s="97"/>
      <c r="I538" s="98"/>
      <c r="J538" s="99"/>
      <c r="K538" s="100"/>
      <c r="L538" s="65"/>
      <c r="M538" s="100"/>
      <c r="N538" s="100"/>
      <c r="O538" s="65"/>
      <c r="P538" s="101"/>
      <c r="Q538" s="110"/>
      <c r="R538" s="110"/>
      <c r="S538" s="71" t="str">
        <f t="shared" si="42"/>
        <v/>
      </c>
      <c r="T538" s="102"/>
      <c r="U538" s="102"/>
      <c r="V538" s="67" t="str">
        <f t="shared" si="43"/>
        <v/>
      </c>
      <c r="W538" s="68" t="str">
        <f t="shared" si="44"/>
        <v/>
      </c>
      <c r="X538" s="69" t="str">
        <f t="shared" si="45"/>
        <v/>
      </c>
      <c r="Y538" s="70">
        <f t="shared" si="46"/>
        <v>0</v>
      </c>
      <c r="Z538" s="103"/>
      <c r="AA538" s="104"/>
      <c r="AB538" s="105"/>
      <c r="AC538" s="105"/>
      <c r="AD538" s="105"/>
      <c r="AE538" s="106"/>
      <c r="AF538" s="106"/>
      <c r="AG538" s="106"/>
      <c r="AH538" s="106"/>
      <c r="AI538" s="106"/>
      <c r="AJ538" s="107"/>
    </row>
    <row r="539" spans="2:36">
      <c r="B539" s="108"/>
      <c r="C539" s="109"/>
      <c r="D539" s="94"/>
      <c r="E539" s="95"/>
      <c r="F539" s="95"/>
      <c r="G539" s="96"/>
      <c r="H539" s="97"/>
      <c r="I539" s="98"/>
      <c r="J539" s="99"/>
      <c r="K539" s="100"/>
      <c r="L539" s="65"/>
      <c r="M539" s="100"/>
      <c r="N539" s="100"/>
      <c r="O539" s="65"/>
      <c r="P539" s="101"/>
      <c r="Q539" s="110"/>
      <c r="R539" s="110"/>
      <c r="S539" s="71" t="str">
        <f t="shared" si="42"/>
        <v/>
      </c>
      <c r="T539" s="102"/>
      <c r="U539" s="102"/>
      <c r="V539" s="67" t="str">
        <f t="shared" si="43"/>
        <v/>
      </c>
      <c r="W539" s="68" t="str">
        <f t="shared" si="44"/>
        <v/>
      </c>
      <c r="X539" s="69" t="str">
        <f t="shared" si="45"/>
        <v/>
      </c>
      <c r="Y539" s="70">
        <f t="shared" si="46"/>
        <v>0</v>
      </c>
      <c r="Z539" s="103"/>
      <c r="AA539" s="104"/>
      <c r="AB539" s="105"/>
      <c r="AC539" s="105"/>
      <c r="AD539" s="105"/>
      <c r="AE539" s="106"/>
      <c r="AF539" s="106"/>
      <c r="AG539" s="106"/>
      <c r="AH539" s="106"/>
      <c r="AI539" s="106"/>
      <c r="AJ539" s="107"/>
    </row>
    <row r="540" spans="2:36">
      <c r="B540" s="108"/>
      <c r="C540" s="109"/>
      <c r="D540" s="94"/>
      <c r="E540" s="95"/>
      <c r="F540" s="95"/>
      <c r="G540" s="96"/>
      <c r="H540" s="97"/>
      <c r="I540" s="98"/>
      <c r="J540" s="99"/>
      <c r="K540" s="100"/>
      <c r="L540" s="65"/>
      <c r="M540" s="100"/>
      <c r="N540" s="100"/>
      <c r="O540" s="65"/>
      <c r="P540" s="101"/>
      <c r="Q540" s="110"/>
      <c r="R540" s="110"/>
      <c r="S540" s="71" t="str">
        <f t="shared" si="42"/>
        <v/>
      </c>
      <c r="T540" s="102"/>
      <c r="U540" s="102"/>
      <c r="V540" s="67" t="str">
        <f t="shared" si="43"/>
        <v/>
      </c>
      <c r="W540" s="68" t="str">
        <f t="shared" si="44"/>
        <v/>
      </c>
      <c r="X540" s="69" t="str">
        <f t="shared" si="45"/>
        <v/>
      </c>
      <c r="Y540" s="70">
        <f t="shared" si="46"/>
        <v>0</v>
      </c>
      <c r="Z540" s="103"/>
      <c r="AA540" s="104"/>
      <c r="AB540" s="105"/>
      <c r="AC540" s="105"/>
      <c r="AD540" s="105"/>
      <c r="AE540" s="106"/>
      <c r="AF540" s="106"/>
      <c r="AG540" s="106"/>
      <c r="AH540" s="106"/>
      <c r="AI540" s="106"/>
      <c r="AJ540" s="107"/>
    </row>
    <row r="541" spans="2:36">
      <c r="B541" s="108"/>
      <c r="C541" s="109"/>
      <c r="D541" s="94"/>
      <c r="E541" s="95"/>
      <c r="F541" s="95"/>
      <c r="G541" s="96"/>
      <c r="H541" s="97"/>
      <c r="I541" s="98"/>
      <c r="J541" s="99"/>
      <c r="K541" s="100"/>
      <c r="L541" s="65"/>
      <c r="M541" s="100"/>
      <c r="N541" s="100"/>
      <c r="O541" s="65"/>
      <c r="P541" s="101"/>
      <c r="Q541" s="110"/>
      <c r="R541" s="110"/>
      <c r="S541" s="71" t="str">
        <f t="shared" si="42"/>
        <v/>
      </c>
      <c r="T541" s="102"/>
      <c r="U541" s="102"/>
      <c r="V541" s="67" t="str">
        <f t="shared" si="43"/>
        <v/>
      </c>
      <c r="W541" s="68" t="str">
        <f t="shared" si="44"/>
        <v/>
      </c>
      <c r="X541" s="69" t="str">
        <f t="shared" si="45"/>
        <v/>
      </c>
      <c r="Y541" s="70">
        <f t="shared" si="46"/>
        <v>0</v>
      </c>
      <c r="Z541" s="103"/>
      <c r="AA541" s="104"/>
      <c r="AB541" s="105"/>
      <c r="AC541" s="105"/>
      <c r="AD541" s="105"/>
      <c r="AE541" s="106"/>
      <c r="AF541" s="106"/>
      <c r="AG541" s="106"/>
      <c r="AH541" s="106"/>
      <c r="AI541" s="106"/>
      <c r="AJ541" s="107"/>
    </row>
    <row r="542" spans="2:36">
      <c r="B542" s="108"/>
      <c r="C542" s="109"/>
      <c r="D542" s="94"/>
      <c r="E542" s="95"/>
      <c r="F542" s="95"/>
      <c r="G542" s="96"/>
      <c r="H542" s="97"/>
      <c r="I542" s="98"/>
      <c r="J542" s="99"/>
      <c r="K542" s="100"/>
      <c r="L542" s="65"/>
      <c r="M542" s="100"/>
      <c r="N542" s="100"/>
      <c r="O542" s="65"/>
      <c r="P542" s="101"/>
      <c r="Q542" s="110"/>
      <c r="R542" s="110"/>
      <c r="S542" s="71" t="str">
        <f t="shared" si="42"/>
        <v/>
      </c>
      <c r="T542" s="102"/>
      <c r="U542" s="102"/>
      <c r="V542" s="67" t="str">
        <f t="shared" si="43"/>
        <v/>
      </c>
      <c r="W542" s="68" t="str">
        <f t="shared" si="44"/>
        <v/>
      </c>
      <c r="X542" s="69" t="str">
        <f t="shared" si="45"/>
        <v/>
      </c>
      <c r="Y542" s="70">
        <f t="shared" si="46"/>
        <v>0</v>
      </c>
      <c r="Z542" s="103"/>
      <c r="AA542" s="104"/>
      <c r="AB542" s="105"/>
      <c r="AC542" s="105"/>
      <c r="AD542" s="105"/>
      <c r="AE542" s="106"/>
      <c r="AF542" s="106"/>
      <c r="AG542" s="106"/>
      <c r="AH542" s="106"/>
      <c r="AI542" s="106"/>
      <c r="AJ542" s="107"/>
    </row>
    <row r="543" spans="2:36">
      <c r="B543" s="108"/>
      <c r="C543" s="109"/>
      <c r="D543" s="94"/>
      <c r="E543" s="95"/>
      <c r="F543" s="95"/>
      <c r="G543" s="96"/>
      <c r="H543" s="97"/>
      <c r="I543" s="98"/>
      <c r="J543" s="99"/>
      <c r="K543" s="100"/>
      <c r="L543" s="65"/>
      <c r="M543" s="100"/>
      <c r="N543" s="100"/>
      <c r="O543" s="65"/>
      <c r="P543" s="101"/>
      <c r="Q543" s="110"/>
      <c r="R543" s="110"/>
      <c r="S543" s="71" t="str">
        <f t="shared" si="42"/>
        <v/>
      </c>
      <c r="T543" s="102"/>
      <c r="U543" s="102"/>
      <c r="V543" s="67" t="str">
        <f t="shared" si="43"/>
        <v/>
      </c>
      <c r="W543" s="68" t="str">
        <f t="shared" si="44"/>
        <v/>
      </c>
      <c r="X543" s="69" t="str">
        <f t="shared" si="45"/>
        <v/>
      </c>
      <c r="Y543" s="70">
        <f t="shared" si="46"/>
        <v>0</v>
      </c>
      <c r="Z543" s="103"/>
      <c r="AA543" s="104"/>
      <c r="AB543" s="105"/>
      <c r="AC543" s="105"/>
      <c r="AD543" s="105"/>
      <c r="AE543" s="106"/>
      <c r="AF543" s="106"/>
      <c r="AG543" s="106"/>
      <c r="AH543" s="106"/>
      <c r="AI543" s="106"/>
      <c r="AJ543" s="107"/>
    </row>
    <row r="544" spans="2:36">
      <c r="B544" s="108"/>
      <c r="C544" s="109"/>
      <c r="D544" s="94"/>
      <c r="E544" s="95"/>
      <c r="F544" s="95"/>
      <c r="G544" s="96"/>
      <c r="H544" s="97"/>
      <c r="I544" s="98"/>
      <c r="J544" s="99"/>
      <c r="K544" s="100"/>
      <c r="L544" s="65"/>
      <c r="M544" s="100"/>
      <c r="N544" s="100"/>
      <c r="O544" s="65"/>
      <c r="P544" s="101"/>
      <c r="Q544" s="110"/>
      <c r="R544" s="110"/>
      <c r="S544" s="71" t="str">
        <f t="shared" si="42"/>
        <v/>
      </c>
      <c r="T544" s="102"/>
      <c r="U544" s="102"/>
      <c r="V544" s="67" t="str">
        <f t="shared" si="43"/>
        <v/>
      </c>
      <c r="W544" s="68" t="str">
        <f t="shared" si="44"/>
        <v/>
      </c>
      <c r="X544" s="69" t="str">
        <f t="shared" si="45"/>
        <v/>
      </c>
      <c r="Y544" s="70">
        <f t="shared" si="46"/>
        <v>0</v>
      </c>
      <c r="Z544" s="103"/>
      <c r="AA544" s="104"/>
      <c r="AB544" s="105"/>
      <c r="AC544" s="105"/>
      <c r="AD544" s="105"/>
      <c r="AE544" s="106"/>
      <c r="AF544" s="106"/>
      <c r="AG544" s="106"/>
      <c r="AH544" s="106"/>
      <c r="AI544" s="106"/>
      <c r="AJ544" s="107"/>
    </row>
    <row r="545" spans="2:36">
      <c r="B545" s="108"/>
      <c r="C545" s="109"/>
      <c r="D545" s="94"/>
      <c r="E545" s="95"/>
      <c r="F545" s="95"/>
      <c r="G545" s="96"/>
      <c r="H545" s="97"/>
      <c r="I545" s="98"/>
      <c r="J545" s="99"/>
      <c r="K545" s="100"/>
      <c r="L545" s="65"/>
      <c r="M545" s="100"/>
      <c r="N545" s="100"/>
      <c r="O545" s="65"/>
      <c r="P545" s="101"/>
      <c r="Q545" s="110"/>
      <c r="R545" s="110"/>
      <c r="S545" s="71" t="str">
        <f t="shared" si="42"/>
        <v/>
      </c>
      <c r="T545" s="102"/>
      <c r="U545" s="102"/>
      <c r="V545" s="67" t="str">
        <f t="shared" si="43"/>
        <v/>
      </c>
      <c r="W545" s="68" t="str">
        <f t="shared" si="44"/>
        <v/>
      </c>
      <c r="X545" s="69" t="str">
        <f t="shared" si="45"/>
        <v/>
      </c>
      <c r="Y545" s="70">
        <f t="shared" si="46"/>
        <v>0</v>
      </c>
      <c r="Z545" s="103"/>
      <c r="AA545" s="104"/>
      <c r="AB545" s="105"/>
      <c r="AC545" s="105"/>
      <c r="AD545" s="105"/>
      <c r="AE545" s="106"/>
      <c r="AF545" s="106"/>
      <c r="AG545" s="106"/>
      <c r="AH545" s="106"/>
      <c r="AI545" s="106"/>
      <c r="AJ545" s="107"/>
    </row>
    <row r="546" spans="2:36">
      <c r="B546" s="108"/>
      <c r="C546" s="109"/>
      <c r="D546" s="94"/>
      <c r="E546" s="95"/>
      <c r="F546" s="95"/>
      <c r="G546" s="96"/>
      <c r="H546" s="97"/>
      <c r="I546" s="98"/>
      <c r="J546" s="99"/>
      <c r="K546" s="100"/>
      <c r="L546" s="65"/>
      <c r="M546" s="100"/>
      <c r="N546" s="100"/>
      <c r="O546" s="65"/>
      <c r="P546" s="101"/>
      <c r="Q546" s="110"/>
      <c r="R546" s="110"/>
      <c r="S546" s="71" t="str">
        <f t="shared" si="42"/>
        <v/>
      </c>
      <c r="T546" s="102"/>
      <c r="U546" s="102"/>
      <c r="V546" s="67" t="str">
        <f t="shared" si="43"/>
        <v/>
      </c>
      <c r="W546" s="68" t="str">
        <f t="shared" si="44"/>
        <v/>
      </c>
      <c r="X546" s="69" t="str">
        <f t="shared" si="45"/>
        <v/>
      </c>
      <c r="Y546" s="70">
        <f t="shared" si="46"/>
        <v>0</v>
      </c>
      <c r="Z546" s="103"/>
      <c r="AA546" s="104"/>
      <c r="AB546" s="105"/>
      <c r="AC546" s="105"/>
      <c r="AD546" s="105"/>
      <c r="AE546" s="106"/>
      <c r="AF546" s="106"/>
      <c r="AG546" s="106"/>
      <c r="AH546" s="106"/>
      <c r="AI546" s="106"/>
      <c r="AJ546" s="107"/>
    </row>
    <row r="547" spans="2:36">
      <c r="B547" s="108"/>
      <c r="C547" s="109"/>
      <c r="D547" s="94"/>
      <c r="E547" s="95"/>
      <c r="F547" s="95"/>
      <c r="G547" s="96"/>
      <c r="H547" s="97"/>
      <c r="I547" s="98"/>
      <c r="J547" s="99"/>
      <c r="K547" s="100"/>
      <c r="L547" s="65"/>
      <c r="M547" s="100"/>
      <c r="N547" s="100"/>
      <c r="O547" s="65"/>
      <c r="P547" s="101"/>
      <c r="Q547" s="110"/>
      <c r="R547" s="110"/>
      <c r="S547" s="71" t="str">
        <f t="shared" si="42"/>
        <v/>
      </c>
      <c r="T547" s="102"/>
      <c r="U547" s="102"/>
      <c r="V547" s="67" t="str">
        <f t="shared" si="43"/>
        <v/>
      </c>
      <c r="W547" s="68" t="str">
        <f t="shared" si="44"/>
        <v/>
      </c>
      <c r="X547" s="69" t="str">
        <f t="shared" si="45"/>
        <v/>
      </c>
      <c r="Y547" s="70">
        <f t="shared" si="46"/>
        <v>0</v>
      </c>
      <c r="Z547" s="103"/>
      <c r="AA547" s="104"/>
      <c r="AB547" s="105"/>
      <c r="AC547" s="105"/>
      <c r="AD547" s="105"/>
      <c r="AE547" s="106"/>
      <c r="AF547" s="106"/>
      <c r="AG547" s="106"/>
      <c r="AH547" s="106"/>
      <c r="AI547" s="106"/>
      <c r="AJ547" s="107"/>
    </row>
    <row r="548" spans="2:36">
      <c r="B548" s="108"/>
      <c r="C548" s="109"/>
      <c r="D548" s="94"/>
      <c r="E548" s="95"/>
      <c r="F548" s="95"/>
      <c r="G548" s="96"/>
      <c r="H548" s="97"/>
      <c r="I548" s="98"/>
      <c r="J548" s="99"/>
      <c r="K548" s="100"/>
      <c r="L548" s="65"/>
      <c r="M548" s="100"/>
      <c r="N548" s="100"/>
      <c r="O548" s="65"/>
      <c r="P548" s="101"/>
      <c r="Q548" s="110"/>
      <c r="R548" s="110"/>
      <c r="S548" s="71" t="str">
        <f t="shared" si="42"/>
        <v/>
      </c>
      <c r="T548" s="102"/>
      <c r="U548" s="102"/>
      <c r="V548" s="67" t="str">
        <f t="shared" si="43"/>
        <v/>
      </c>
      <c r="W548" s="68" t="str">
        <f t="shared" si="44"/>
        <v/>
      </c>
      <c r="X548" s="69" t="str">
        <f t="shared" si="45"/>
        <v/>
      </c>
      <c r="Y548" s="70">
        <f t="shared" si="46"/>
        <v>0</v>
      </c>
      <c r="Z548" s="103"/>
      <c r="AA548" s="104"/>
      <c r="AB548" s="105"/>
      <c r="AC548" s="105"/>
      <c r="AD548" s="105"/>
      <c r="AE548" s="106"/>
      <c r="AF548" s="106"/>
      <c r="AG548" s="106"/>
      <c r="AH548" s="106"/>
      <c r="AI548" s="106"/>
      <c r="AJ548" s="107"/>
    </row>
    <row r="549" spans="2:36">
      <c r="B549" s="108"/>
      <c r="C549" s="109"/>
      <c r="D549" s="94"/>
      <c r="E549" s="95"/>
      <c r="F549" s="95"/>
      <c r="G549" s="96"/>
      <c r="H549" s="97"/>
      <c r="I549" s="98"/>
      <c r="J549" s="99"/>
      <c r="K549" s="100"/>
      <c r="L549" s="65"/>
      <c r="M549" s="100"/>
      <c r="N549" s="100"/>
      <c r="O549" s="65"/>
      <c r="P549" s="101"/>
      <c r="Q549" s="110"/>
      <c r="R549" s="110"/>
      <c r="S549" s="71" t="str">
        <f t="shared" si="42"/>
        <v/>
      </c>
      <c r="T549" s="102"/>
      <c r="U549" s="102"/>
      <c r="V549" s="67" t="str">
        <f t="shared" si="43"/>
        <v/>
      </c>
      <c r="W549" s="68" t="str">
        <f t="shared" si="44"/>
        <v/>
      </c>
      <c r="X549" s="69" t="str">
        <f t="shared" si="45"/>
        <v/>
      </c>
      <c r="Y549" s="70">
        <f t="shared" si="46"/>
        <v>0</v>
      </c>
      <c r="Z549" s="103"/>
      <c r="AA549" s="104"/>
      <c r="AB549" s="105"/>
      <c r="AC549" s="105"/>
      <c r="AD549" s="105"/>
      <c r="AE549" s="106"/>
      <c r="AF549" s="106"/>
      <c r="AG549" s="106"/>
      <c r="AH549" s="106"/>
      <c r="AI549" s="106"/>
      <c r="AJ549" s="107"/>
    </row>
    <row r="550" spans="2:36">
      <c r="B550" s="108"/>
      <c r="C550" s="109"/>
      <c r="D550" s="94"/>
      <c r="E550" s="95"/>
      <c r="F550" s="95"/>
      <c r="G550" s="96"/>
      <c r="H550" s="97"/>
      <c r="I550" s="98"/>
      <c r="J550" s="99"/>
      <c r="K550" s="100"/>
      <c r="L550" s="65"/>
      <c r="M550" s="100"/>
      <c r="N550" s="100"/>
      <c r="O550" s="65"/>
      <c r="P550" s="101"/>
      <c r="Q550" s="110"/>
      <c r="R550" s="110"/>
      <c r="S550" s="71" t="str">
        <f t="shared" si="42"/>
        <v/>
      </c>
      <c r="T550" s="102"/>
      <c r="U550" s="102"/>
      <c r="V550" s="67" t="str">
        <f t="shared" si="43"/>
        <v/>
      </c>
      <c r="W550" s="68" t="str">
        <f t="shared" si="44"/>
        <v/>
      </c>
      <c r="X550" s="69" t="str">
        <f t="shared" si="45"/>
        <v/>
      </c>
      <c r="Y550" s="70">
        <f t="shared" si="46"/>
        <v>0</v>
      </c>
      <c r="Z550" s="103"/>
      <c r="AA550" s="104"/>
      <c r="AB550" s="105"/>
      <c r="AC550" s="105"/>
      <c r="AD550" s="105"/>
      <c r="AE550" s="106"/>
      <c r="AF550" s="106"/>
      <c r="AG550" s="106"/>
      <c r="AH550" s="106"/>
      <c r="AI550" s="106"/>
      <c r="AJ550" s="107"/>
    </row>
    <row r="551" spans="2:36">
      <c r="B551" s="108"/>
      <c r="C551" s="109"/>
      <c r="D551" s="94"/>
      <c r="E551" s="95"/>
      <c r="F551" s="95"/>
      <c r="G551" s="96"/>
      <c r="H551" s="97"/>
      <c r="I551" s="98"/>
      <c r="J551" s="99"/>
      <c r="K551" s="100"/>
      <c r="L551" s="65"/>
      <c r="M551" s="100"/>
      <c r="N551" s="100"/>
      <c r="O551" s="65"/>
      <c r="P551" s="101"/>
      <c r="Q551" s="110"/>
      <c r="R551" s="110"/>
      <c r="S551" s="71" t="str">
        <f t="shared" si="42"/>
        <v/>
      </c>
      <c r="T551" s="102"/>
      <c r="U551" s="102"/>
      <c r="V551" s="67" t="str">
        <f t="shared" si="43"/>
        <v/>
      </c>
      <c r="W551" s="68" t="str">
        <f t="shared" si="44"/>
        <v/>
      </c>
      <c r="X551" s="69" t="str">
        <f t="shared" si="45"/>
        <v/>
      </c>
      <c r="Y551" s="70">
        <f t="shared" si="46"/>
        <v>0</v>
      </c>
      <c r="Z551" s="103"/>
      <c r="AA551" s="104"/>
      <c r="AB551" s="105"/>
      <c r="AC551" s="105"/>
      <c r="AD551" s="105"/>
      <c r="AE551" s="106"/>
      <c r="AF551" s="106"/>
      <c r="AG551" s="106"/>
      <c r="AH551" s="106"/>
      <c r="AI551" s="106"/>
      <c r="AJ551" s="107"/>
    </row>
    <row r="552" spans="2:36">
      <c r="B552" s="108"/>
      <c r="C552" s="109"/>
      <c r="D552" s="94"/>
      <c r="E552" s="95"/>
      <c r="F552" s="95"/>
      <c r="G552" s="96"/>
      <c r="H552" s="97"/>
      <c r="I552" s="98"/>
      <c r="J552" s="99"/>
      <c r="K552" s="100"/>
      <c r="L552" s="65"/>
      <c r="M552" s="100"/>
      <c r="N552" s="100"/>
      <c r="O552" s="65"/>
      <c r="P552" s="101"/>
      <c r="Q552" s="110"/>
      <c r="R552" s="110"/>
      <c r="S552" s="71" t="str">
        <f t="shared" si="42"/>
        <v/>
      </c>
      <c r="T552" s="102"/>
      <c r="U552" s="102"/>
      <c r="V552" s="67" t="str">
        <f t="shared" si="43"/>
        <v/>
      </c>
      <c r="W552" s="68" t="str">
        <f t="shared" si="44"/>
        <v/>
      </c>
      <c r="X552" s="69" t="str">
        <f t="shared" si="45"/>
        <v/>
      </c>
      <c r="Y552" s="70">
        <f t="shared" si="46"/>
        <v>0</v>
      </c>
      <c r="Z552" s="103"/>
      <c r="AA552" s="104"/>
      <c r="AB552" s="105"/>
      <c r="AC552" s="105"/>
      <c r="AD552" s="105"/>
      <c r="AE552" s="106"/>
      <c r="AF552" s="106"/>
      <c r="AG552" s="106"/>
      <c r="AH552" s="106"/>
      <c r="AI552" s="106"/>
      <c r="AJ552" s="107"/>
    </row>
    <row r="553" spans="2:36">
      <c r="B553" s="108"/>
      <c r="C553" s="109"/>
      <c r="D553" s="94"/>
      <c r="E553" s="95"/>
      <c r="F553" s="95"/>
      <c r="G553" s="96"/>
      <c r="H553" s="97"/>
      <c r="I553" s="98"/>
      <c r="J553" s="99"/>
      <c r="K553" s="100"/>
      <c r="L553" s="65"/>
      <c r="M553" s="100"/>
      <c r="N553" s="100"/>
      <c r="O553" s="65"/>
      <c r="P553" s="101"/>
      <c r="Q553" s="110"/>
      <c r="R553" s="110"/>
      <c r="S553" s="71" t="str">
        <f t="shared" si="42"/>
        <v/>
      </c>
      <c r="T553" s="102"/>
      <c r="U553" s="102"/>
      <c r="V553" s="67" t="str">
        <f t="shared" si="43"/>
        <v/>
      </c>
      <c r="W553" s="68" t="str">
        <f t="shared" si="44"/>
        <v/>
      </c>
      <c r="X553" s="69" t="str">
        <f t="shared" si="45"/>
        <v/>
      </c>
      <c r="Y553" s="70">
        <f t="shared" si="46"/>
        <v>0</v>
      </c>
      <c r="Z553" s="103"/>
      <c r="AA553" s="104"/>
      <c r="AB553" s="105"/>
      <c r="AC553" s="105"/>
      <c r="AD553" s="105"/>
      <c r="AE553" s="106"/>
      <c r="AF553" s="106"/>
      <c r="AG553" s="106"/>
      <c r="AH553" s="106"/>
      <c r="AI553" s="106"/>
      <c r="AJ553" s="107"/>
    </row>
    <row r="554" spans="2:36">
      <c r="B554" s="108"/>
      <c r="C554" s="109"/>
      <c r="D554" s="94"/>
      <c r="E554" s="95"/>
      <c r="F554" s="95"/>
      <c r="G554" s="96"/>
      <c r="H554" s="97"/>
      <c r="I554" s="98"/>
      <c r="J554" s="99"/>
      <c r="K554" s="100"/>
      <c r="L554" s="65"/>
      <c r="M554" s="100"/>
      <c r="N554" s="100"/>
      <c r="O554" s="65"/>
      <c r="P554" s="101"/>
      <c r="Q554" s="110"/>
      <c r="R554" s="110"/>
      <c r="S554" s="71" t="str">
        <f t="shared" si="42"/>
        <v/>
      </c>
      <c r="T554" s="102"/>
      <c r="U554" s="102"/>
      <c r="V554" s="67" t="str">
        <f t="shared" si="43"/>
        <v/>
      </c>
      <c r="W554" s="68" t="str">
        <f t="shared" si="44"/>
        <v/>
      </c>
      <c r="X554" s="69" t="str">
        <f t="shared" si="45"/>
        <v/>
      </c>
      <c r="Y554" s="70">
        <f t="shared" si="46"/>
        <v>0</v>
      </c>
      <c r="Z554" s="103"/>
      <c r="AA554" s="104"/>
      <c r="AB554" s="105"/>
      <c r="AC554" s="105"/>
      <c r="AD554" s="105"/>
      <c r="AE554" s="106"/>
      <c r="AF554" s="106"/>
      <c r="AG554" s="106"/>
      <c r="AH554" s="106"/>
      <c r="AI554" s="106"/>
      <c r="AJ554" s="107"/>
    </row>
    <row r="555" spans="2:36">
      <c r="B555" s="108"/>
      <c r="C555" s="109"/>
      <c r="D555" s="94"/>
      <c r="E555" s="95"/>
      <c r="F555" s="95"/>
      <c r="G555" s="96"/>
      <c r="H555" s="97"/>
      <c r="I555" s="98"/>
      <c r="J555" s="99"/>
      <c r="K555" s="100"/>
      <c r="L555" s="65"/>
      <c r="M555" s="100"/>
      <c r="N555" s="100"/>
      <c r="O555" s="65"/>
      <c r="P555" s="101"/>
      <c r="Q555" s="110"/>
      <c r="R555" s="110"/>
      <c r="S555" s="71" t="str">
        <f t="shared" si="42"/>
        <v/>
      </c>
      <c r="T555" s="102"/>
      <c r="U555" s="102"/>
      <c r="V555" s="67" t="str">
        <f t="shared" si="43"/>
        <v/>
      </c>
      <c r="W555" s="68" t="str">
        <f t="shared" si="44"/>
        <v/>
      </c>
      <c r="X555" s="69" t="str">
        <f t="shared" si="45"/>
        <v/>
      </c>
      <c r="Y555" s="70">
        <f t="shared" si="46"/>
        <v>0</v>
      </c>
      <c r="Z555" s="103"/>
      <c r="AA555" s="104"/>
      <c r="AB555" s="105"/>
      <c r="AC555" s="105"/>
      <c r="AD555" s="105"/>
      <c r="AE555" s="106"/>
      <c r="AF555" s="106"/>
      <c r="AG555" s="106"/>
      <c r="AH555" s="106"/>
      <c r="AI555" s="106"/>
      <c r="AJ555" s="107"/>
    </row>
    <row r="556" spans="2:36">
      <c r="B556" s="108"/>
      <c r="C556" s="109"/>
      <c r="D556" s="94"/>
      <c r="E556" s="95"/>
      <c r="F556" s="95"/>
      <c r="G556" s="96"/>
      <c r="H556" s="97"/>
      <c r="I556" s="98"/>
      <c r="J556" s="99"/>
      <c r="K556" s="100"/>
      <c r="L556" s="65"/>
      <c r="M556" s="100"/>
      <c r="N556" s="100"/>
      <c r="O556" s="65"/>
      <c r="P556" s="101"/>
      <c r="Q556" s="110"/>
      <c r="R556" s="110"/>
      <c r="S556" s="71" t="str">
        <f t="shared" si="42"/>
        <v/>
      </c>
      <c r="T556" s="102"/>
      <c r="U556" s="102"/>
      <c r="V556" s="67" t="str">
        <f t="shared" si="43"/>
        <v/>
      </c>
      <c r="W556" s="68" t="str">
        <f t="shared" si="44"/>
        <v/>
      </c>
      <c r="X556" s="69" t="str">
        <f t="shared" si="45"/>
        <v/>
      </c>
      <c r="Y556" s="70">
        <f t="shared" si="46"/>
        <v>0</v>
      </c>
      <c r="Z556" s="103"/>
      <c r="AA556" s="104"/>
      <c r="AB556" s="105"/>
      <c r="AC556" s="105"/>
      <c r="AD556" s="105"/>
      <c r="AE556" s="106"/>
      <c r="AF556" s="106"/>
      <c r="AG556" s="106"/>
      <c r="AH556" s="106"/>
      <c r="AI556" s="106"/>
      <c r="AJ556" s="107"/>
    </row>
    <row r="557" spans="2:36">
      <c r="B557" s="108"/>
      <c r="C557" s="109"/>
      <c r="D557" s="94"/>
      <c r="E557" s="95"/>
      <c r="F557" s="95"/>
      <c r="G557" s="96"/>
      <c r="H557" s="97"/>
      <c r="I557" s="98"/>
      <c r="J557" s="99"/>
      <c r="K557" s="100"/>
      <c r="L557" s="65"/>
      <c r="M557" s="100"/>
      <c r="N557" s="100"/>
      <c r="O557" s="65"/>
      <c r="P557" s="101"/>
      <c r="Q557" s="110"/>
      <c r="R557" s="110"/>
      <c r="S557" s="71" t="str">
        <f t="shared" si="42"/>
        <v/>
      </c>
      <c r="T557" s="102"/>
      <c r="U557" s="102"/>
      <c r="V557" s="67" t="str">
        <f t="shared" si="43"/>
        <v/>
      </c>
      <c r="W557" s="68" t="str">
        <f t="shared" si="44"/>
        <v/>
      </c>
      <c r="X557" s="69" t="str">
        <f t="shared" si="45"/>
        <v/>
      </c>
      <c r="Y557" s="70">
        <f t="shared" si="46"/>
        <v>0</v>
      </c>
      <c r="Z557" s="103"/>
      <c r="AA557" s="104"/>
      <c r="AB557" s="105"/>
      <c r="AC557" s="105"/>
      <c r="AD557" s="105"/>
      <c r="AE557" s="106"/>
      <c r="AF557" s="106"/>
      <c r="AG557" s="106"/>
      <c r="AH557" s="106"/>
      <c r="AI557" s="106"/>
      <c r="AJ557" s="107"/>
    </row>
    <row r="558" spans="2:36">
      <c r="B558" s="108"/>
      <c r="C558" s="109"/>
      <c r="D558" s="94"/>
      <c r="E558" s="95"/>
      <c r="F558" s="95"/>
      <c r="G558" s="96"/>
      <c r="H558" s="97"/>
      <c r="I558" s="98"/>
      <c r="J558" s="99"/>
      <c r="K558" s="100"/>
      <c r="L558" s="65"/>
      <c r="M558" s="100"/>
      <c r="N558" s="100"/>
      <c r="O558" s="65"/>
      <c r="P558" s="101"/>
      <c r="Q558" s="110"/>
      <c r="R558" s="110"/>
      <c r="S558" s="71" t="str">
        <f t="shared" si="42"/>
        <v/>
      </c>
      <c r="T558" s="102"/>
      <c r="U558" s="102"/>
      <c r="V558" s="67" t="str">
        <f t="shared" si="43"/>
        <v/>
      </c>
      <c r="W558" s="68" t="str">
        <f t="shared" si="44"/>
        <v/>
      </c>
      <c r="X558" s="69" t="str">
        <f t="shared" si="45"/>
        <v/>
      </c>
      <c r="Y558" s="70">
        <f t="shared" si="46"/>
        <v>0</v>
      </c>
      <c r="Z558" s="103"/>
      <c r="AA558" s="104"/>
      <c r="AB558" s="105"/>
      <c r="AC558" s="105"/>
      <c r="AD558" s="105"/>
      <c r="AE558" s="106"/>
      <c r="AF558" s="106"/>
      <c r="AG558" s="106"/>
      <c r="AH558" s="106"/>
      <c r="AI558" s="106"/>
      <c r="AJ558" s="107"/>
    </row>
    <row r="559" spans="2:36">
      <c r="B559" s="108"/>
      <c r="C559" s="109"/>
      <c r="D559" s="94"/>
      <c r="E559" s="95"/>
      <c r="F559" s="95"/>
      <c r="G559" s="96"/>
      <c r="H559" s="97"/>
      <c r="I559" s="98"/>
      <c r="J559" s="99"/>
      <c r="K559" s="100"/>
      <c r="L559" s="65"/>
      <c r="M559" s="100"/>
      <c r="N559" s="100"/>
      <c r="O559" s="65"/>
      <c r="P559" s="101"/>
      <c r="Q559" s="110"/>
      <c r="R559" s="110"/>
      <c r="S559" s="71" t="str">
        <f t="shared" si="42"/>
        <v/>
      </c>
      <c r="T559" s="102"/>
      <c r="U559" s="102"/>
      <c r="V559" s="67" t="str">
        <f t="shared" si="43"/>
        <v/>
      </c>
      <c r="W559" s="68" t="str">
        <f t="shared" si="44"/>
        <v/>
      </c>
      <c r="X559" s="69" t="str">
        <f t="shared" si="45"/>
        <v/>
      </c>
      <c r="Y559" s="70">
        <f t="shared" si="46"/>
        <v>0</v>
      </c>
      <c r="Z559" s="103"/>
      <c r="AA559" s="104"/>
      <c r="AB559" s="105"/>
      <c r="AC559" s="105"/>
      <c r="AD559" s="105"/>
      <c r="AE559" s="106"/>
      <c r="AF559" s="106"/>
      <c r="AG559" s="106"/>
      <c r="AH559" s="106"/>
      <c r="AI559" s="106"/>
      <c r="AJ559" s="107"/>
    </row>
    <row r="560" spans="2:36">
      <c r="B560" s="108"/>
      <c r="C560" s="109"/>
      <c r="D560" s="94"/>
      <c r="E560" s="95"/>
      <c r="F560" s="95"/>
      <c r="G560" s="96"/>
      <c r="H560" s="97"/>
      <c r="I560" s="98"/>
      <c r="J560" s="99"/>
      <c r="K560" s="100"/>
      <c r="L560" s="65"/>
      <c r="M560" s="100"/>
      <c r="N560" s="100"/>
      <c r="O560" s="65"/>
      <c r="P560" s="101"/>
      <c r="Q560" s="110"/>
      <c r="R560" s="110"/>
      <c r="S560" s="71" t="str">
        <f t="shared" si="42"/>
        <v/>
      </c>
      <c r="T560" s="102"/>
      <c r="U560" s="102"/>
      <c r="V560" s="67" t="str">
        <f t="shared" si="43"/>
        <v/>
      </c>
      <c r="W560" s="68" t="str">
        <f t="shared" si="44"/>
        <v/>
      </c>
      <c r="X560" s="69" t="str">
        <f t="shared" si="45"/>
        <v/>
      </c>
      <c r="Y560" s="70">
        <f t="shared" si="46"/>
        <v>0</v>
      </c>
      <c r="Z560" s="103"/>
      <c r="AA560" s="104"/>
      <c r="AB560" s="105"/>
      <c r="AC560" s="105"/>
      <c r="AD560" s="105"/>
      <c r="AE560" s="106"/>
      <c r="AF560" s="106"/>
      <c r="AG560" s="106"/>
      <c r="AH560" s="106"/>
      <c r="AI560" s="106"/>
      <c r="AJ560" s="107"/>
    </row>
    <row r="561" spans="2:36">
      <c r="B561" s="108"/>
      <c r="C561" s="109"/>
      <c r="D561" s="94"/>
      <c r="E561" s="95"/>
      <c r="F561" s="95"/>
      <c r="G561" s="96"/>
      <c r="H561" s="97"/>
      <c r="I561" s="98"/>
      <c r="J561" s="99"/>
      <c r="K561" s="100"/>
      <c r="L561" s="65"/>
      <c r="M561" s="100"/>
      <c r="N561" s="100"/>
      <c r="O561" s="65"/>
      <c r="P561" s="101"/>
      <c r="Q561" s="110"/>
      <c r="R561" s="110"/>
      <c r="S561" s="71" t="str">
        <f t="shared" si="42"/>
        <v/>
      </c>
      <c r="T561" s="102"/>
      <c r="U561" s="102"/>
      <c r="V561" s="67" t="str">
        <f t="shared" si="43"/>
        <v/>
      </c>
      <c r="W561" s="68" t="str">
        <f t="shared" si="44"/>
        <v/>
      </c>
      <c r="X561" s="69" t="str">
        <f t="shared" si="45"/>
        <v/>
      </c>
      <c r="Y561" s="70">
        <f t="shared" si="46"/>
        <v>0</v>
      </c>
      <c r="Z561" s="103"/>
      <c r="AA561" s="104"/>
      <c r="AB561" s="105"/>
      <c r="AC561" s="105"/>
      <c r="AD561" s="105"/>
      <c r="AE561" s="106"/>
      <c r="AF561" s="106"/>
      <c r="AG561" s="106"/>
      <c r="AH561" s="106"/>
      <c r="AI561" s="106"/>
      <c r="AJ561" s="107"/>
    </row>
    <row r="562" spans="2:36">
      <c r="B562" s="108"/>
      <c r="C562" s="109"/>
      <c r="D562" s="94"/>
      <c r="E562" s="95"/>
      <c r="F562" s="95"/>
      <c r="G562" s="96"/>
      <c r="H562" s="97"/>
      <c r="I562" s="98"/>
      <c r="J562" s="99"/>
      <c r="K562" s="100"/>
      <c r="L562" s="65"/>
      <c r="M562" s="100"/>
      <c r="N562" s="100"/>
      <c r="O562" s="65"/>
      <c r="P562" s="101"/>
      <c r="Q562" s="110"/>
      <c r="R562" s="110"/>
      <c r="S562" s="71" t="str">
        <f t="shared" si="42"/>
        <v/>
      </c>
      <c r="T562" s="102"/>
      <c r="U562" s="102"/>
      <c r="V562" s="67" t="str">
        <f t="shared" si="43"/>
        <v/>
      </c>
      <c r="W562" s="68" t="str">
        <f t="shared" si="44"/>
        <v/>
      </c>
      <c r="X562" s="69" t="str">
        <f t="shared" si="45"/>
        <v/>
      </c>
      <c r="Y562" s="70">
        <f t="shared" si="46"/>
        <v>0</v>
      </c>
      <c r="Z562" s="103"/>
      <c r="AA562" s="104"/>
      <c r="AB562" s="105"/>
      <c r="AC562" s="105"/>
      <c r="AD562" s="105"/>
      <c r="AE562" s="106"/>
      <c r="AF562" s="106"/>
      <c r="AG562" s="106"/>
      <c r="AH562" s="106"/>
      <c r="AI562" s="106"/>
      <c r="AJ562" s="107"/>
    </row>
    <row r="563" spans="2:36">
      <c r="B563" s="108"/>
      <c r="C563" s="109"/>
      <c r="D563" s="94"/>
      <c r="E563" s="95"/>
      <c r="F563" s="95"/>
      <c r="G563" s="96"/>
      <c r="H563" s="97"/>
      <c r="I563" s="98"/>
      <c r="J563" s="99"/>
      <c r="K563" s="100"/>
      <c r="L563" s="65"/>
      <c r="M563" s="100"/>
      <c r="N563" s="100"/>
      <c r="O563" s="65"/>
      <c r="P563" s="101"/>
      <c r="Q563" s="110"/>
      <c r="R563" s="110"/>
      <c r="S563" s="71" t="str">
        <f t="shared" si="42"/>
        <v/>
      </c>
      <c r="T563" s="102"/>
      <c r="U563" s="102"/>
      <c r="V563" s="67" t="str">
        <f t="shared" si="43"/>
        <v/>
      </c>
      <c r="W563" s="68" t="str">
        <f t="shared" si="44"/>
        <v/>
      </c>
      <c r="X563" s="69" t="str">
        <f t="shared" si="45"/>
        <v/>
      </c>
      <c r="Y563" s="70">
        <f t="shared" si="46"/>
        <v>0</v>
      </c>
      <c r="Z563" s="103"/>
      <c r="AA563" s="104"/>
      <c r="AB563" s="105"/>
      <c r="AC563" s="105"/>
      <c r="AD563" s="105"/>
      <c r="AE563" s="106"/>
      <c r="AF563" s="106"/>
      <c r="AG563" s="106"/>
      <c r="AH563" s="106"/>
      <c r="AI563" s="106"/>
      <c r="AJ563" s="107"/>
    </row>
    <row r="564" spans="2:36">
      <c r="B564" s="108"/>
      <c r="C564" s="109"/>
      <c r="D564" s="94"/>
      <c r="E564" s="95"/>
      <c r="F564" s="95"/>
      <c r="G564" s="96"/>
      <c r="H564" s="97"/>
      <c r="I564" s="98"/>
      <c r="J564" s="99"/>
      <c r="K564" s="100"/>
      <c r="L564" s="65"/>
      <c r="M564" s="100"/>
      <c r="N564" s="100"/>
      <c r="O564" s="65"/>
      <c r="P564" s="101"/>
      <c r="Q564" s="110"/>
      <c r="R564" s="110"/>
      <c r="S564" s="71" t="str">
        <f t="shared" si="42"/>
        <v/>
      </c>
      <c r="T564" s="102"/>
      <c r="U564" s="102"/>
      <c r="V564" s="67" t="str">
        <f t="shared" si="43"/>
        <v/>
      </c>
      <c r="W564" s="68" t="str">
        <f t="shared" si="44"/>
        <v/>
      </c>
      <c r="X564" s="69" t="str">
        <f t="shared" si="45"/>
        <v/>
      </c>
      <c r="Y564" s="70">
        <f t="shared" si="46"/>
        <v>0</v>
      </c>
      <c r="Z564" s="103"/>
      <c r="AA564" s="104"/>
      <c r="AB564" s="105"/>
      <c r="AC564" s="105"/>
      <c r="AD564" s="105"/>
      <c r="AE564" s="106"/>
      <c r="AF564" s="106"/>
      <c r="AG564" s="106"/>
      <c r="AH564" s="106"/>
      <c r="AI564" s="106"/>
      <c r="AJ564" s="107"/>
    </row>
    <row r="565" spans="2:36">
      <c r="B565" s="108"/>
      <c r="C565" s="109"/>
      <c r="D565" s="94"/>
      <c r="E565" s="95"/>
      <c r="F565" s="95"/>
      <c r="G565" s="96"/>
      <c r="H565" s="97"/>
      <c r="I565" s="98"/>
      <c r="J565" s="99"/>
      <c r="K565" s="100"/>
      <c r="L565" s="65"/>
      <c r="M565" s="100"/>
      <c r="N565" s="100"/>
      <c r="O565" s="65"/>
      <c r="P565" s="101"/>
      <c r="Q565" s="110"/>
      <c r="R565" s="110"/>
      <c r="S565" s="71" t="str">
        <f t="shared" si="42"/>
        <v/>
      </c>
      <c r="T565" s="102"/>
      <c r="U565" s="102"/>
      <c r="V565" s="67" t="str">
        <f t="shared" si="43"/>
        <v/>
      </c>
      <c r="W565" s="68" t="str">
        <f t="shared" si="44"/>
        <v/>
      </c>
      <c r="X565" s="69" t="str">
        <f t="shared" si="45"/>
        <v/>
      </c>
      <c r="Y565" s="70">
        <f t="shared" si="46"/>
        <v>0</v>
      </c>
      <c r="Z565" s="103"/>
      <c r="AA565" s="104"/>
      <c r="AB565" s="105"/>
      <c r="AC565" s="105"/>
      <c r="AD565" s="105"/>
      <c r="AE565" s="106"/>
      <c r="AF565" s="106"/>
      <c r="AG565" s="106"/>
      <c r="AH565" s="106"/>
      <c r="AI565" s="106"/>
      <c r="AJ565" s="107"/>
    </row>
    <row r="566" spans="2:36">
      <c r="B566" s="108"/>
      <c r="C566" s="109"/>
      <c r="D566" s="94"/>
      <c r="E566" s="95"/>
      <c r="F566" s="95"/>
      <c r="G566" s="96"/>
      <c r="H566" s="97"/>
      <c r="I566" s="98"/>
      <c r="J566" s="99"/>
      <c r="K566" s="100"/>
      <c r="L566" s="65"/>
      <c r="M566" s="100"/>
      <c r="N566" s="100"/>
      <c r="O566" s="65"/>
      <c r="P566" s="101"/>
      <c r="Q566" s="110"/>
      <c r="R566" s="110"/>
      <c r="S566" s="71" t="str">
        <f t="shared" si="42"/>
        <v/>
      </c>
      <c r="T566" s="102"/>
      <c r="U566" s="102"/>
      <c r="V566" s="67" t="str">
        <f t="shared" si="43"/>
        <v/>
      </c>
      <c r="W566" s="68" t="str">
        <f t="shared" si="44"/>
        <v/>
      </c>
      <c r="X566" s="69" t="str">
        <f t="shared" si="45"/>
        <v/>
      </c>
      <c r="Y566" s="70">
        <f t="shared" si="46"/>
        <v>0</v>
      </c>
      <c r="Z566" s="103"/>
      <c r="AA566" s="104"/>
      <c r="AB566" s="105"/>
      <c r="AC566" s="105"/>
      <c r="AD566" s="105"/>
      <c r="AE566" s="106"/>
      <c r="AF566" s="106"/>
      <c r="AG566" s="106"/>
      <c r="AH566" s="106"/>
      <c r="AI566" s="106"/>
      <c r="AJ566" s="107"/>
    </row>
    <row r="567" spans="2:36">
      <c r="B567" s="108"/>
      <c r="C567" s="109"/>
      <c r="D567" s="94"/>
      <c r="E567" s="95"/>
      <c r="F567" s="95"/>
      <c r="G567" s="96"/>
      <c r="H567" s="97"/>
      <c r="I567" s="98"/>
      <c r="J567" s="99"/>
      <c r="K567" s="100"/>
      <c r="L567" s="65"/>
      <c r="M567" s="100"/>
      <c r="N567" s="100"/>
      <c r="O567" s="65"/>
      <c r="P567" s="101"/>
      <c r="Q567" s="110"/>
      <c r="R567" s="110"/>
      <c r="S567" s="71" t="str">
        <f t="shared" si="42"/>
        <v/>
      </c>
      <c r="T567" s="102"/>
      <c r="U567" s="102"/>
      <c r="V567" s="67" t="str">
        <f t="shared" si="43"/>
        <v/>
      </c>
      <c r="W567" s="68" t="str">
        <f t="shared" si="44"/>
        <v/>
      </c>
      <c r="X567" s="69" t="str">
        <f t="shared" si="45"/>
        <v/>
      </c>
      <c r="Y567" s="70">
        <f t="shared" si="46"/>
        <v>0</v>
      </c>
      <c r="Z567" s="103"/>
      <c r="AA567" s="104"/>
      <c r="AB567" s="105"/>
      <c r="AC567" s="105"/>
      <c r="AD567" s="105"/>
      <c r="AE567" s="106"/>
      <c r="AF567" s="106"/>
      <c r="AG567" s="106"/>
      <c r="AH567" s="106"/>
      <c r="AI567" s="106"/>
      <c r="AJ567" s="107"/>
    </row>
    <row r="568" spans="2:36">
      <c r="B568" s="108"/>
      <c r="C568" s="109"/>
      <c r="D568" s="94"/>
      <c r="E568" s="95"/>
      <c r="F568" s="95"/>
      <c r="G568" s="96"/>
      <c r="H568" s="97"/>
      <c r="I568" s="98"/>
      <c r="J568" s="99"/>
      <c r="K568" s="100"/>
      <c r="L568" s="65"/>
      <c r="M568" s="100"/>
      <c r="N568" s="100"/>
      <c r="O568" s="65"/>
      <c r="P568" s="101"/>
      <c r="Q568" s="110"/>
      <c r="R568" s="110"/>
      <c r="S568" s="71" t="str">
        <f t="shared" si="42"/>
        <v/>
      </c>
      <c r="T568" s="102"/>
      <c r="U568" s="102"/>
      <c r="V568" s="67" t="str">
        <f t="shared" si="43"/>
        <v/>
      </c>
      <c r="W568" s="68" t="str">
        <f t="shared" si="44"/>
        <v/>
      </c>
      <c r="X568" s="69" t="str">
        <f t="shared" si="45"/>
        <v/>
      </c>
      <c r="Y568" s="70">
        <f t="shared" si="46"/>
        <v>0</v>
      </c>
      <c r="Z568" s="103"/>
      <c r="AA568" s="104"/>
      <c r="AB568" s="105"/>
      <c r="AC568" s="105"/>
      <c r="AD568" s="105"/>
      <c r="AE568" s="106"/>
      <c r="AF568" s="106"/>
      <c r="AG568" s="106"/>
      <c r="AH568" s="106"/>
      <c r="AI568" s="106"/>
      <c r="AJ568" s="107"/>
    </row>
    <row r="569" spans="2:36">
      <c r="B569" s="108"/>
      <c r="C569" s="109"/>
      <c r="D569" s="94"/>
      <c r="E569" s="95"/>
      <c r="F569" s="95"/>
      <c r="G569" s="96"/>
      <c r="H569" s="97"/>
      <c r="I569" s="98"/>
      <c r="J569" s="99"/>
      <c r="K569" s="100"/>
      <c r="L569" s="65"/>
      <c r="M569" s="100"/>
      <c r="N569" s="100"/>
      <c r="O569" s="65"/>
      <c r="P569" s="101"/>
      <c r="Q569" s="110"/>
      <c r="R569" s="110"/>
      <c r="S569" s="71" t="str">
        <f t="shared" si="42"/>
        <v/>
      </c>
      <c r="T569" s="102"/>
      <c r="U569" s="102"/>
      <c r="V569" s="67" t="str">
        <f t="shared" si="43"/>
        <v/>
      </c>
      <c r="W569" s="68" t="str">
        <f t="shared" si="44"/>
        <v/>
      </c>
      <c r="X569" s="69" t="str">
        <f t="shared" si="45"/>
        <v/>
      </c>
      <c r="Y569" s="70">
        <f t="shared" si="46"/>
        <v>0</v>
      </c>
      <c r="Z569" s="103"/>
      <c r="AA569" s="104"/>
      <c r="AB569" s="105"/>
      <c r="AC569" s="105"/>
      <c r="AD569" s="105"/>
      <c r="AE569" s="106"/>
      <c r="AF569" s="106"/>
      <c r="AG569" s="106"/>
      <c r="AH569" s="106"/>
      <c r="AI569" s="106"/>
      <c r="AJ569" s="107"/>
    </row>
    <row r="570" spans="2:36">
      <c r="B570" s="108"/>
      <c r="C570" s="109"/>
      <c r="D570" s="94"/>
      <c r="E570" s="95"/>
      <c r="F570" s="95"/>
      <c r="G570" s="96"/>
      <c r="H570" s="97"/>
      <c r="I570" s="98"/>
      <c r="J570" s="99"/>
      <c r="K570" s="100"/>
      <c r="L570" s="65"/>
      <c r="M570" s="100"/>
      <c r="N570" s="100"/>
      <c r="O570" s="65"/>
      <c r="P570" s="101"/>
      <c r="Q570" s="110"/>
      <c r="R570" s="110"/>
      <c r="S570" s="71" t="str">
        <f t="shared" si="42"/>
        <v/>
      </c>
      <c r="T570" s="102"/>
      <c r="U570" s="102"/>
      <c r="V570" s="67" t="str">
        <f t="shared" si="43"/>
        <v/>
      </c>
      <c r="W570" s="68" t="str">
        <f t="shared" si="44"/>
        <v/>
      </c>
      <c r="X570" s="69" t="str">
        <f t="shared" si="45"/>
        <v/>
      </c>
      <c r="Y570" s="70">
        <f t="shared" si="46"/>
        <v>0</v>
      </c>
      <c r="Z570" s="103"/>
      <c r="AA570" s="104"/>
      <c r="AB570" s="105"/>
      <c r="AC570" s="105"/>
      <c r="AD570" s="105"/>
      <c r="AE570" s="106"/>
      <c r="AF570" s="106"/>
      <c r="AG570" s="106"/>
      <c r="AH570" s="106"/>
      <c r="AI570" s="106"/>
      <c r="AJ570" s="107"/>
    </row>
    <row r="571" spans="2:36">
      <c r="B571" s="108"/>
      <c r="C571" s="109"/>
      <c r="D571" s="94"/>
      <c r="E571" s="95"/>
      <c r="F571" s="95"/>
      <c r="G571" s="96"/>
      <c r="H571" s="97"/>
      <c r="I571" s="98"/>
      <c r="J571" s="99"/>
      <c r="K571" s="100"/>
      <c r="L571" s="65"/>
      <c r="M571" s="100"/>
      <c r="N571" s="100"/>
      <c r="O571" s="65"/>
      <c r="P571" s="101"/>
      <c r="Q571" s="110"/>
      <c r="R571" s="110"/>
      <c r="S571" s="71" t="str">
        <f t="shared" si="42"/>
        <v/>
      </c>
      <c r="T571" s="102"/>
      <c r="U571" s="102"/>
      <c r="V571" s="67" t="str">
        <f t="shared" si="43"/>
        <v/>
      </c>
      <c r="W571" s="68" t="str">
        <f t="shared" si="44"/>
        <v/>
      </c>
      <c r="X571" s="69" t="str">
        <f t="shared" si="45"/>
        <v/>
      </c>
      <c r="Y571" s="70">
        <f t="shared" si="46"/>
        <v>0</v>
      </c>
      <c r="Z571" s="103"/>
      <c r="AA571" s="104"/>
      <c r="AB571" s="105"/>
      <c r="AC571" s="105"/>
      <c r="AD571" s="105"/>
      <c r="AE571" s="106"/>
      <c r="AF571" s="106"/>
      <c r="AG571" s="106"/>
      <c r="AH571" s="106"/>
      <c r="AI571" s="106"/>
      <c r="AJ571" s="107"/>
    </row>
    <row r="572" spans="2:36">
      <c r="B572" s="108"/>
      <c r="C572" s="109"/>
      <c r="D572" s="94"/>
      <c r="E572" s="95"/>
      <c r="F572" s="95"/>
      <c r="G572" s="96"/>
      <c r="H572" s="97"/>
      <c r="I572" s="98"/>
      <c r="J572" s="99"/>
      <c r="K572" s="100"/>
      <c r="L572" s="65"/>
      <c r="M572" s="100"/>
      <c r="N572" s="100"/>
      <c r="O572" s="65"/>
      <c r="P572" s="101"/>
      <c r="Q572" s="110"/>
      <c r="R572" s="110"/>
      <c r="S572" s="71" t="str">
        <f t="shared" si="42"/>
        <v/>
      </c>
      <c r="T572" s="102"/>
      <c r="U572" s="102"/>
      <c r="V572" s="67" t="str">
        <f t="shared" si="43"/>
        <v/>
      </c>
      <c r="W572" s="68" t="str">
        <f t="shared" si="44"/>
        <v/>
      </c>
      <c r="X572" s="69" t="str">
        <f t="shared" si="45"/>
        <v/>
      </c>
      <c r="Y572" s="70">
        <f t="shared" si="46"/>
        <v>0</v>
      </c>
      <c r="Z572" s="103"/>
      <c r="AA572" s="104"/>
      <c r="AB572" s="105"/>
      <c r="AC572" s="105"/>
      <c r="AD572" s="105"/>
      <c r="AE572" s="106"/>
      <c r="AF572" s="106"/>
      <c r="AG572" s="106"/>
      <c r="AH572" s="106"/>
      <c r="AI572" s="106"/>
      <c r="AJ572" s="107"/>
    </row>
    <row r="573" spans="2:36">
      <c r="B573" s="108"/>
      <c r="C573" s="109"/>
      <c r="D573" s="94"/>
      <c r="E573" s="95"/>
      <c r="F573" s="95"/>
      <c r="G573" s="96"/>
      <c r="H573" s="97"/>
      <c r="I573" s="98"/>
      <c r="J573" s="99"/>
      <c r="K573" s="100"/>
      <c r="L573" s="65"/>
      <c r="M573" s="100"/>
      <c r="N573" s="100"/>
      <c r="O573" s="65"/>
      <c r="P573" s="101"/>
      <c r="Q573" s="110"/>
      <c r="R573" s="110"/>
      <c r="S573" s="71" t="str">
        <f t="shared" si="42"/>
        <v/>
      </c>
      <c r="T573" s="102"/>
      <c r="U573" s="102"/>
      <c r="V573" s="67" t="str">
        <f t="shared" si="43"/>
        <v/>
      </c>
      <c r="W573" s="68" t="str">
        <f t="shared" si="44"/>
        <v/>
      </c>
      <c r="X573" s="69" t="str">
        <f t="shared" si="45"/>
        <v/>
      </c>
      <c r="Y573" s="70">
        <f t="shared" si="46"/>
        <v>0</v>
      </c>
      <c r="Z573" s="103"/>
      <c r="AA573" s="104"/>
      <c r="AB573" s="105"/>
      <c r="AC573" s="105"/>
      <c r="AD573" s="105"/>
      <c r="AE573" s="106"/>
      <c r="AF573" s="106"/>
      <c r="AG573" s="106"/>
      <c r="AH573" s="106"/>
      <c r="AI573" s="106"/>
      <c r="AJ573" s="107"/>
    </row>
    <row r="574" spans="2:36">
      <c r="B574" s="108"/>
      <c r="C574" s="109"/>
      <c r="D574" s="94"/>
      <c r="E574" s="95"/>
      <c r="F574" s="95"/>
      <c r="G574" s="96"/>
      <c r="H574" s="97"/>
      <c r="I574" s="98"/>
      <c r="J574" s="99"/>
      <c r="K574" s="100"/>
      <c r="L574" s="65"/>
      <c r="M574" s="100"/>
      <c r="N574" s="100"/>
      <c r="O574" s="65"/>
      <c r="P574" s="101"/>
      <c r="Q574" s="110"/>
      <c r="R574" s="110"/>
      <c r="S574" s="71" t="str">
        <f t="shared" si="42"/>
        <v/>
      </c>
      <c r="T574" s="102"/>
      <c r="U574" s="102"/>
      <c r="V574" s="67" t="str">
        <f t="shared" si="43"/>
        <v/>
      </c>
      <c r="W574" s="68" t="str">
        <f t="shared" si="44"/>
        <v/>
      </c>
      <c r="X574" s="69" t="str">
        <f t="shared" si="45"/>
        <v/>
      </c>
      <c r="Y574" s="70">
        <f t="shared" si="46"/>
        <v>0</v>
      </c>
      <c r="Z574" s="103"/>
      <c r="AA574" s="104"/>
      <c r="AB574" s="105"/>
      <c r="AC574" s="105"/>
      <c r="AD574" s="105"/>
      <c r="AE574" s="106"/>
      <c r="AF574" s="106"/>
      <c r="AG574" s="106"/>
      <c r="AH574" s="106"/>
      <c r="AI574" s="106"/>
      <c r="AJ574" s="107"/>
    </row>
    <row r="575" spans="2:36">
      <c r="B575" s="108"/>
      <c r="C575" s="109"/>
      <c r="D575" s="94"/>
      <c r="E575" s="95"/>
      <c r="F575" s="95"/>
      <c r="G575" s="96"/>
      <c r="H575" s="97"/>
      <c r="I575" s="98"/>
      <c r="J575" s="99"/>
      <c r="K575" s="100"/>
      <c r="L575" s="65"/>
      <c r="M575" s="100"/>
      <c r="N575" s="100"/>
      <c r="O575" s="65"/>
      <c r="P575" s="101"/>
      <c r="Q575" s="110"/>
      <c r="R575" s="110"/>
      <c r="S575" s="71" t="str">
        <f t="shared" si="42"/>
        <v/>
      </c>
      <c r="T575" s="102"/>
      <c r="U575" s="102"/>
      <c r="V575" s="67" t="str">
        <f t="shared" si="43"/>
        <v/>
      </c>
      <c r="W575" s="68" t="str">
        <f t="shared" si="44"/>
        <v/>
      </c>
      <c r="X575" s="69" t="str">
        <f t="shared" si="45"/>
        <v/>
      </c>
      <c r="Y575" s="70">
        <f t="shared" si="46"/>
        <v>0</v>
      </c>
      <c r="Z575" s="103"/>
      <c r="AA575" s="104"/>
      <c r="AB575" s="105"/>
      <c r="AC575" s="105"/>
      <c r="AD575" s="105"/>
      <c r="AE575" s="106"/>
      <c r="AF575" s="106"/>
      <c r="AG575" s="106"/>
      <c r="AH575" s="106"/>
      <c r="AI575" s="106"/>
      <c r="AJ575" s="107"/>
    </row>
    <row r="576" spans="2:36">
      <c r="B576" s="108"/>
      <c r="C576" s="109"/>
      <c r="D576" s="94"/>
      <c r="E576" s="95"/>
      <c r="F576" s="95"/>
      <c r="G576" s="96"/>
      <c r="H576" s="97"/>
      <c r="I576" s="98"/>
      <c r="J576" s="99"/>
      <c r="K576" s="100"/>
      <c r="L576" s="65"/>
      <c r="M576" s="100"/>
      <c r="N576" s="100"/>
      <c r="O576" s="65"/>
      <c r="P576" s="101"/>
      <c r="Q576" s="110"/>
      <c r="R576" s="110"/>
      <c r="S576" s="71" t="str">
        <f t="shared" si="42"/>
        <v/>
      </c>
      <c r="T576" s="102"/>
      <c r="U576" s="102"/>
      <c r="V576" s="67" t="str">
        <f t="shared" si="43"/>
        <v/>
      </c>
      <c r="W576" s="68" t="str">
        <f t="shared" si="44"/>
        <v/>
      </c>
      <c r="X576" s="69" t="str">
        <f t="shared" si="45"/>
        <v/>
      </c>
      <c r="Y576" s="70">
        <f t="shared" si="46"/>
        <v>0</v>
      </c>
      <c r="Z576" s="103"/>
      <c r="AA576" s="104"/>
      <c r="AB576" s="105"/>
      <c r="AC576" s="105"/>
      <c r="AD576" s="105"/>
      <c r="AE576" s="106"/>
      <c r="AF576" s="106"/>
      <c r="AG576" s="106"/>
      <c r="AH576" s="106"/>
      <c r="AI576" s="106"/>
      <c r="AJ576" s="107"/>
    </row>
    <row r="577" spans="2:36">
      <c r="B577" s="108"/>
      <c r="C577" s="109"/>
      <c r="D577" s="94"/>
      <c r="E577" s="95"/>
      <c r="F577" s="95"/>
      <c r="G577" s="96"/>
      <c r="H577" s="97"/>
      <c r="I577" s="98"/>
      <c r="J577" s="99"/>
      <c r="K577" s="100"/>
      <c r="L577" s="65"/>
      <c r="M577" s="100"/>
      <c r="N577" s="100"/>
      <c r="O577" s="65"/>
      <c r="P577" s="101"/>
      <c r="Q577" s="110"/>
      <c r="R577" s="110"/>
      <c r="S577" s="71" t="str">
        <f t="shared" si="42"/>
        <v/>
      </c>
      <c r="T577" s="102"/>
      <c r="U577" s="102"/>
      <c r="V577" s="67" t="str">
        <f t="shared" si="43"/>
        <v/>
      </c>
      <c r="W577" s="68" t="str">
        <f t="shared" si="44"/>
        <v/>
      </c>
      <c r="X577" s="69" t="str">
        <f t="shared" si="45"/>
        <v/>
      </c>
      <c r="Y577" s="70">
        <f t="shared" si="46"/>
        <v>0</v>
      </c>
      <c r="Z577" s="103"/>
      <c r="AA577" s="104"/>
      <c r="AB577" s="105"/>
      <c r="AC577" s="105"/>
      <c r="AD577" s="105"/>
      <c r="AE577" s="106"/>
      <c r="AF577" s="106"/>
      <c r="AG577" s="106"/>
      <c r="AH577" s="106"/>
      <c r="AI577" s="106"/>
      <c r="AJ577" s="107"/>
    </row>
    <row r="578" spans="2:36">
      <c r="B578" s="108"/>
      <c r="C578" s="109"/>
      <c r="D578" s="94"/>
      <c r="E578" s="95"/>
      <c r="F578" s="95"/>
      <c r="G578" s="96"/>
      <c r="H578" s="97"/>
      <c r="I578" s="98"/>
      <c r="J578" s="99"/>
      <c r="K578" s="100"/>
      <c r="L578" s="65"/>
      <c r="M578" s="100"/>
      <c r="N578" s="100"/>
      <c r="O578" s="65"/>
      <c r="P578" s="101"/>
      <c r="Q578" s="110"/>
      <c r="R578" s="110"/>
      <c r="S578" s="71" t="str">
        <f t="shared" si="42"/>
        <v/>
      </c>
      <c r="T578" s="102"/>
      <c r="U578" s="102"/>
      <c r="V578" s="67" t="str">
        <f t="shared" si="43"/>
        <v/>
      </c>
      <c r="W578" s="68" t="str">
        <f t="shared" si="44"/>
        <v/>
      </c>
      <c r="X578" s="69" t="str">
        <f t="shared" si="45"/>
        <v/>
      </c>
      <c r="Y578" s="70">
        <f t="shared" si="46"/>
        <v>0</v>
      </c>
      <c r="Z578" s="103"/>
      <c r="AA578" s="104"/>
      <c r="AB578" s="105"/>
      <c r="AC578" s="105"/>
      <c r="AD578" s="105"/>
      <c r="AE578" s="106"/>
      <c r="AF578" s="106"/>
      <c r="AG578" s="106"/>
      <c r="AH578" s="106"/>
      <c r="AI578" s="106"/>
      <c r="AJ578" s="107"/>
    </row>
    <row r="579" spans="2:36">
      <c r="B579" s="108"/>
      <c r="C579" s="109"/>
      <c r="D579" s="94"/>
      <c r="E579" s="95"/>
      <c r="F579" s="95"/>
      <c r="G579" s="96"/>
      <c r="H579" s="97"/>
      <c r="I579" s="98"/>
      <c r="J579" s="99"/>
      <c r="K579" s="100"/>
      <c r="L579" s="65"/>
      <c r="M579" s="100"/>
      <c r="N579" s="100"/>
      <c r="O579" s="65"/>
      <c r="P579" s="101"/>
      <c r="Q579" s="110"/>
      <c r="R579" s="110"/>
      <c r="S579" s="71" t="str">
        <f t="shared" si="42"/>
        <v/>
      </c>
      <c r="T579" s="102"/>
      <c r="U579" s="102"/>
      <c r="V579" s="67" t="str">
        <f t="shared" si="43"/>
        <v/>
      </c>
      <c r="W579" s="68" t="str">
        <f t="shared" si="44"/>
        <v/>
      </c>
      <c r="X579" s="69" t="str">
        <f t="shared" si="45"/>
        <v/>
      </c>
      <c r="Y579" s="70">
        <f t="shared" si="46"/>
        <v>0</v>
      </c>
      <c r="Z579" s="103"/>
      <c r="AA579" s="104"/>
      <c r="AB579" s="105"/>
      <c r="AC579" s="105"/>
      <c r="AD579" s="105"/>
      <c r="AE579" s="106"/>
      <c r="AF579" s="106"/>
      <c r="AG579" s="106"/>
      <c r="AH579" s="106"/>
      <c r="AI579" s="106"/>
      <c r="AJ579" s="107"/>
    </row>
    <row r="580" spans="2:36">
      <c r="B580" s="108"/>
      <c r="C580" s="109"/>
      <c r="D580" s="94"/>
      <c r="E580" s="95"/>
      <c r="F580" s="95"/>
      <c r="G580" s="96"/>
      <c r="H580" s="97"/>
      <c r="I580" s="98"/>
      <c r="J580" s="99"/>
      <c r="K580" s="100"/>
      <c r="L580" s="65"/>
      <c r="M580" s="100"/>
      <c r="N580" s="100"/>
      <c r="O580" s="65"/>
      <c r="P580" s="101"/>
      <c r="Q580" s="110"/>
      <c r="R580" s="110"/>
      <c r="S580" s="71" t="str">
        <f t="shared" si="42"/>
        <v/>
      </c>
      <c r="T580" s="102"/>
      <c r="U580" s="102"/>
      <c r="V580" s="67" t="str">
        <f t="shared" si="43"/>
        <v/>
      </c>
      <c r="W580" s="68" t="str">
        <f t="shared" si="44"/>
        <v/>
      </c>
      <c r="X580" s="69" t="str">
        <f t="shared" si="45"/>
        <v/>
      </c>
      <c r="Y580" s="70">
        <f t="shared" si="46"/>
        <v>0</v>
      </c>
      <c r="Z580" s="103"/>
      <c r="AA580" s="104"/>
      <c r="AB580" s="105"/>
      <c r="AC580" s="105"/>
      <c r="AD580" s="105"/>
      <c r="AE580" s="106"/>
      <c r="AF580" s="106"/>
      <c r="AG580" s="106"/>
      <c r="AH580" s="106"/>
      <c r="AI580" s="106"/>
      <c r="AJ580" s="107"/>
    </row>
    <row r="581" spans="2:36">
      <c r="B581" s="108"/>
      <c r="C581" s="109"/>
      <c r="D581" s="94"/>
      <c r="E581" s="95"/>
      <c r="F581" s="95"/>
      <c r="G581" s="96"/>
      <c r="H581" s="97"/>
      <c r="I581" s="98"/>
      <c r="J581" s="99"/>
      <c r="K581" s="100"/>
      <c r="L581" s="65"/>
      <c r="M581" s="100"/>
      <c r="N581" s="100"/>
      <c r="O581" s="65"/>
      <c r="P581" s="101"/>
      <c r="Q581" s="110"/>
      <c r="R581" s="110"/>
      <c r="S581" s="71" t="str">
        <f t="shared" si="42"/>
        <v/>
      </c>
      <c r="T581" s="102"/>
      <c r="U581" s="102"/>
      <c r="V581" s="67" t="str">
        <f t="shared" si="43"/>
        <v/>
      </c>
      <c r="W581" s="68" t="str">
        <f t="shared" si="44"/>
        <v/>
      </c>
      <c r="X581" s="69" t="str">
        <f t="shared" si="45"/>
        <v/>
      </c>
      <c r="Y581" s="70">
        <f t="shared" si="46"/>
        <v>0</v>
      </c>
      <c r="Z581" s="103"/>
      <c r="AA581" s="104"/>
      <c r="AB581" s="105"/>
      <c r="AC581" s="105"/>
      <c r="AD581" s="105"/>
      <c r="AE581" s="106"/>
      <c r="AF581" s="106"/>
      <c r="AG581" s="106"/>
      <c r="AH581" s="106"/>
      <c r="AI581" s="106"/>
      <c r="AJ581" s="107"/>
    </row>
    <row r="582" spans="2:36">
      <c r="B582" s="108"/>
      <c r="C582" s="109"/>
      <c r="D582" s="94"/>
      <c r="E582" s="95"/>
      <c r="F582" s="95"/>
      <c r="G582" s="96"/>
      <c r="H582" s="97"/>
      <c r="I582" s="98"/>
      <c r="J582" s="99"/>
      <c r="K582" s="100"/>
      <c r="L582" s="65"/>
      <c r="M582" s="100"/>
      <c r="N582" s="100"/>
      <c r="O582" s="65"/>
      <c r="P582" s="101"/>
      <c r="Q582" s="110"/>
      <c r="R582" s="110"/>
      <c r="S582" s="71" t="str">
        <f t="shared" si="42"/>
        <v/>
      </c>
      <c r="T582" s="102"/>
      <c r="U582" s="102"/>
      <c r="V582" s="67" t="str">
        <f t="shared" si="43"/>
        <v/>
      </c>
      <c r="W582" s="68" t="str">
        <f t="shared" si="44"/>
        <v/>
      </c>
      <c r="X582" s="69" t="str">
        <f t="shared" si="45"/>
        <v/>
      </c>
      <c r="Y582" s="70">
        <f t="shared" si="46"/>
        <v>0</v>
      </c>
      <c r="Z582" s="103"/>
      <c r="AA582" s="104"/>
      <c r="AB582" s="105"/>
      <c r="AC582" s="105"/>
      <c r="AD582" s="105"/>
      <c r="AE582" s="106"/>
      <c r="AF582" s="106"/>
      <c r="AG582" s="106"/>
      <c r="AH582" s="106"/>
      <c r="AI582" s="106"/>
      <c r="AJ582" s="107"/>
    </row>
    <row r="583" spans="2:36">
      <c r="B583" s="108"/>
      <c r="C583" s="109"/>
      <c r="D583" s="94"/>
      <c r="E583" s="95"/>
      <c r="F583" s="95"/>
      <c r="G583" s="96"/>
      <c r="H583" s="97"/>
      <c r="I583" s="98"/>
      <c r="J583" s="99"/>
      <c r="K583" s="100"/>
      <c r="L583" s="65"/>
      <c r="M583" s="100"/>
      <c r="N583" s="100"/>
      <c r="O583" s="65"/>
      <c r="P583" s="101"/>
      <c r="Q583" s="110"/>
      <c r="R583" s="110"/>
      <c r="S583" s="71" t="str">
        <f t="shared" si="42"/>
        <v/>
      </c>
      <c r="T583" s="102"/>
      <c r="U583" s="102"/>
      <c r="V583" s="67" t="str">
        <f t="shared" si="43"/>
        <v/>
      </c>
      <c r="W583" s="68" t="str">
        <f t="shared" si="44"/>
        <v/>
      </c>
      <c r="X583" s="69" t="str">
        <f t="shared" si="45"/>
        <v/>
      </c>
      <c r="Y583" s="70">
        <f t="shared" si="46"/>
        <v>0</v>
      </c>
      <c r="Z583" s="103"/>
      <c r="AA583" s="104"/>
      <c r="AB583" s="105"/>
      <c r="AC583" s="105"/>
      <c r="AD583" s="105"/>
      <c r="AE583" s="106"/>
      <c r="AF583" s="106"/>
      <c r="AG583" s="106"/>
      <c r="AH583" s="106"/>
      <c r="AI583" s="106"/>
      <c r="AJ583" s="107"/>
    </row>
    <row r="584" spans="2:36">
      <c r="B584" s="108"/>
      <c r="C584" s="109"/>
      <c r="D584" s="94"/>
      <c r="E584" s="95"/>
      <c r="F584" s="95"/>
      <c r="G584" s="96"/>
      <c r="H584" s="97"/>
      <c r="I584" s="98"/>
      <c r="J584" s="99"/>
      <c r="K584" s="100"/>
      <c r="L584" s="65"/>
      <c r="M584" s="100"/>
      <c r="N584" s="100"/>
      <c r="O584" s="65"/>
      <c r="P584" s="101"/>
      <c r="Q584" s="110"/>
      <c r="R584" s="110"/>
      <c r="S584" s="71" t="str">
        <f t="shared" si="42"/>
        <v/>
      </c>
      <c r="T584" s="102"/>
      <c r="U584" s="102"/>
      <c r="V584" s="67" t="str">
        <f t="shared" si="43"/>
        <v/>
      </c>
      <c r="W584" s="68" t="str">
        <f t="shared" si="44"/>
        <v/>
      </c>
      <c r="X584" s="69" t="str">
        <f t="shared" si="45"/>
        <v/>
      </c>
      <c r="Y584" s="70">
        <f t="shared" si="46"/>
        <v>0</v>
      </c>
      <c r="Z584" s="103"/>
      <c r="AA584" s="104"/>
      <c r="AB584" s="105"/>
      <c r="AC584" s="105"/>
      <c r="AD584" s="105"/>
      <c r="AE584" s="106"/>
      <c r="AF584" s="106"/>
      <c r="AG584" s="106"/>
      <c r="AH584" s="106"/>
      <c r="AI584" s="106"/>
      <c r="AJ584" s="107"/>
    </row>
    <row r="585" spans="2:36">
      <c r="B585" s="108"/>
      <c r="C585" s="109"/>
      <c r="D585" s="94"/>
      <c r="E585" s="95"/>
      <c r="F585" s="95"/>
      <c r="G585" s="96"/>
      <c r="H585" s="97"/>
      <c r="I585" s="98"/>
      <c r="J585" s="99"/>
      <c r="K585" s="100"/>
      <c r="L585" s="65"/>
      <c r="M585" s="100"/>
      <c r="N585" s="100"/>
      <c r="O585" s="65"/>
      <c r="P585" s="101"/>
      <c r="Q585" s="110"/>
      <c r="R585" s="110"/>
      <c r="S585" s="71" t="str">
        <f t="shared" si="42"/>
        <v/>
      </c>
      <c r="T585" s="102"/>
      <c r="U585" s="102"/>
      <c r="V585" s="67" t="str">
        <f t="shared" si="43"/>
        <v/>
      </c>
      <c r="W585" s="68" t="str">
        <f t="shared" si="44"/>
        <v/>
      </c>
      <c r="X585" s="69" t="str">
        <f t="shared" si="45"/>
        <v/>
      </c>
      <c r="Y585" s="70">
        <f t="shared" si="46"/>
        <v>0</v>
      </c>
      <c r="Z585" s="103"/>
      <c r="AA585" s="104"/>
      <c r="AB585" s="105"/>
      <c r="AC585" s="105"/>
      <c r="AD585" s="105"/>
      <c r="AE585" s="106"/>
      <c r="AF585" s="106"/>
      <c r="AG585" s="106"/>
      <c r="AH585" s="106"/>
      <c r="AI585" s="106"/>
      <c r="AJ585" s="107"/>
    </row>
    <row r="586" spans="2:36">
      <c r="B586" s="108"/>
      <c r="C586" s="109"/>
      <c r="D586" s="94"/>
      <c r="E586" s="95"/>
      <c r="F586" s="95"/>
      <c r="G586" s="96"/>
      <c r="H586" s="97"/>
      <c r="I586" s="98"/>
      <c r="J586" s="99"/>
      <c r="K586" s="100"/>
      <c r="L586" s="65"/>
      <c r="M586" s="100"/>
      <c r="N586" s="100"/>
      <c r="O586" s="65"/>
      <c r="P586" s="101"/>
      <c r="Q586" s="110"/>
      <c r="R586" s="110"/>
      <c r="S586" s="71" t="str">
        <f t="shared" si="42"/>
        <v/>
      </c>
      <c r="T586" s="102"/>
      <c r="U586" s="102"/>
      <c r="V586" s="67" t="str">
        <f t="shared" si="43"/>
        <v/>
      </c>
      <c r="W586" s="68" t="str">
        <f t="shared" si="44"/>
        <v/>
      </c>
      <c r="X586" s="69" t="str">
        <f t="shared" si="45"/>
        <v/>
      </c>
      <c r="Y586" s="70">
        <f t="shared" si="46"/>
        <v>0</v>
      </c>
      <c r="Z586" s="103"/>
      <c r="AA586" s="104"/>
      <c r="AB586" s="105"/>
      <c r="AC586" s="105"/>
      <c r="AD586" s="105"/>
      <c r="AE586" s="106"/>
      <c r="AF586" s="106"/>
      <c r="AG586" s="106"/>
      <c r="AH586" s="106"/>
      <c r="AI586" s="106"/>
      <c r="AJ586" s="107"/>
    </row>
    <row r="587" spans="2:36">
      <c r="B587" s="108"/>
      <c r="C587" s="109"/>
      <c r="D587" s="94"/>
      <c r="E587" s="95"/>
      <c r="F587" s="95"/>
      <c r="G587" s="96"/>
      <c r="H587" s="97"/>
      <c r="I587" s="98"/>
      <c r="J587" s="99"/>
      <c r="K587" s="100"/>
      <c r="L587" s="65"/>
      <c r="M587" s="100"/>
      <c r="N587" s="100"/>
      <c r="O587" s="65"/>
      <c r="P587" s="101"/>
      <c r="Q587" s="110"/>
      <c r="R587" s="110"/>
      <c r="S587" s="71" t="str">
        <f t="shared" si="42"/>
        <v/>
      </c>
      <c r="T587" s="102"/>
      <c r="U587" s="102"/>
      <c r="V587" s="67" t="str">
        <f t="shared" si="43"/>
        <v/>
      </c>
      <c r="W587" s="68" t="str">
        <f t="shared" si="44"/>
        <v/>
      </c>
      <c r="X587" s="69" t="str">
        <f t="shared" si="45"/>
        <v/>
      </c>
      <c r="Y587" s="70">
        <f t="shared" si="46"/>
        <v>0</v>
      </c>
      <c r="Z587" s="103"/>
      <c r="AA587" s="104"/>
      <c r="AB587" s="105"/>
      <c r="AC587" s="105"/>
      <c r="AD587" s="105"/>
      <c r="AE587" s="106"/>
      <c r="AF587" s="106"/>
      <c r="AG587" s="106"/>
      <c r="AH587" s="106"/>
      <c r="AI587" s="106"/>
      <c r="AJ587" s="107"/>
    </row>
    <row r="588" spans="2:36">
      <c r="B588" s="108"/>
      <c r="C588" s="109"/>
      <c r="D588" s="94"/>
      <c r="E588" s="95"/>
      <c r="F588" s="95"/>
      <c r="G588" s="96"/>
      <c r="H588" s="97"/>
      <c r="I588" s="98"/>
      <c r="J588" s="99"/>
      <c r="K588" s="100"/>
      <c r="L588" s="65"/>
      <c r="M588" s="100"/>
      <c r="N588" s="100"/>
      <c r="O588" s="65"/>
      <c r="P588" s="101"/>
      <c r="Q588" s="110"/>
      <c r="R588" s="110"/>
      <c r="S588" s="71" t="str">
        <f t="shared" si="42"/>
        <v/>
      </c>
      <c r="T588" s="102"/>
      <c r="U588" s="102"/>
      <c r="V588" s="67" t="str">
        <f t="shared" si="43"/>
        <v/>
      </c>
      <c r="W588" s="68" t="str">
        <f t="shared" si="44"/>
        <v/>
      </c>
      <c r="X588" s="69" t="str">
        <f t="shared" si="45"/>
        <v/>
      </c>
      <c r="Y588" s="70">
        <f t="shared" si="46"/>
        <v>0</v>
      </c>
      <c r="Z588" s="103"/>
      <c r="AA588" s="104"/>
      <c r="AB588" s="105"/>
      <c r="AC588" s="105"/>
      <c r="AD588" s="105"/>
      <c r="AE588" s="106"/>
      <c r="AF588" s="106"/>
      <c r="AG588" s="106"/>
      <c r="AH588" s="106"/>
      <c r="AI588" s="106"/>
      <c r="AJ588" s="107"/>
    </row>
    <row r="589" spans="2:36">
      <c r="B589" s="108"/>
      <c r="C589" s="109"/>
      <c r="D589" s="94"/>
      <c r="E589" s="95"/>
      <c r="F589" s="95"/>
      <c r="G589" s="96"/>
      <c r="H589" s="97"/>
      <c r="I589" s="98"/>
      <c r="J589" s="99"/>
      <c r="K589" s="100"/>
      <c r="L589" s="65"/>
      <c r="M589" s="100"/>
      <c r="N589" s="100"/>
      <c r="O589" s="65"/>
      <c r="P589" s="101"/>
      <c r="Q589" s="110"/>
      <c r="R589" s="110"/>
      <c r="S589" s="71" t="str">
        <f t="shared" si="42"/>
        <v/>
      </c>
      <c r="T589" s="102"/>
      <c r="U589" s="102"/>
      <c r="V589" s="67" t="str">
        <f t="shared" si="43"/>
        <v/>
      </c>
      <c r="W589" s="68" t="str">
        <f t="shared" si="44"/>
        <v/>
      </c>
      <c r="X589" s="69" t="str">
        <f t="shared" si="45"/>
        <v/>
      </c>
      <c r="Y589" s="70">
        <f t="shared" si="46"/>
        <v>0</v>
      </c>
      <c r="Z589" s="103"/>
      <c r="AA589" s="104"/>
      <c r="AB589" s="105"/>
      <c r="AC589" s="105"/>
      <c r="AD589" s="105"/>
      <c r="AE589" s="106"/>
      <c r="AF589" s="106"/>
      <c r="AG589" s="106"/>
      <c r="AH589" s="106"/>
      <c r="AI589" s="106"/>
      <c r="AJ589" s="107"/>
    </row>
    <row r="590" spans="2:36">
      <c r="B590" s="108"/>
      <c r="C590" s="109"/>
      <c r="D590" s="94"/>
      <c r="E590" s="95"/>
      <c r="F590" s="95"/>
      <c r="G590" s="96"/>
      <c r="H590" s="97"/>
      <c r="I590" s="98"/>
      <c r="J590" s="99"/>
      <c r="K590" s="100"/>
      <c r="L590" s="65"/>
      <c r="M590" s="100"/>
      <c r="N590" s="100"/>
      <c r="O590" s="65"/>
      <c r="P590" s="101"/>
      <c r="Q590" s="110"/>
      <c r="R590" s="110"/>
      <c r="S590" s="71" t="str">
        <f t="shared" si="42"/>
        <v/>
      </c>
      <c r="T590" s="102"/>
      <c r="U590" s="102"/>
      <c r="V590" s="67" t="str">
        <f t="shared" si="43"/>
        <v/>
      </c>
      <c r="W590" s="68" t="str">
        <f t="shared" si="44"/>
        <v/>
      </c>
      <c r="X590" s="69" t="str">
        <f t="shared" si="45"/>
        <v/>
      </c>
      <c r="Y590" s="70">
        <f t="shared" si="46"/>
        <v>0</v>
      </c>
      <c r="Z590" s="103"/>
      <c r="AA590" s="104"/>
      <c r="AB590" s="105"/>
      <c r="AC590" s="105"/>
      <c r="AD590" s="105"/>
      <c r="AE590" s="106"/>
      <c r="AF590" s="106"/>
      <c r="AG590" s="106"/>
      <c r="AH590" s="106"/>
      <c r="AI590" s="106"/>
      <c r="AJ590" s="107"/>
    </row>
    <row r="591" spans="2:36">
      <c r="B591" s="108"/>
      <c r="C591" s="109"/>
      <c r="D591" s="94"/>
      <c r="E591" s="95"/>
      <c r="F591" s="95"/>
      <c r="G591" s="96"/>
      <c r="H591" s="97"/>
      <c r="I591" s="98"/>
      <c r="J591" s="99"/>
      <c r="K591" s="100"/>
      <c r="L591" s="65"/>
      <c r="M591" s="100"/>
      <c r="N591" s="100"/>
      <c r="O591" s="65"/>
      <c r="P591" s="101"/>
      <c r="Q591" s="110"/>
      <c r="R591" s="110"/>
      <c r="S591" s="71" t="str">
        <f t="shared" si="42"/>
        <v/>
      </c>
      <c r="T591" s="102"/>
      <c r="U591" s="102"/>
      <c r="V591" s="67" t="str">
        <f t="shared" si="43"/>
        <v/>
      </c>
      <c r="W591" s="68" t="str">
        <f t="shared" si="44"/>
        <v/>
      </c>
      <c r="X591" s="69" t="str">
        <f t="shared" si="45"/>
        <v/>
      </c>
      <c r="Y591" s="70">
        <f t="shared" si="46"/>
        <v>0</v>
      </c>
      <c r="Z591" s="103"/>
      <c r="AA591" s="104"/>
      <c r="AB591" s="105"/>
      <c r="AC591" s="105"/>
      <c r="AD591" s="105"/>
      <c r="AE591" s="106"/>
      <c r="AF591" s="106"/>
      <c r="AG591" s="106"/>
      <c r="AH591" s="106"/>
      <c r="AI591" s="106"/>
      <c r="AJ591" s="107"/>
    </row>
    <row r="592" spans="2:36">
      <c r="B592" s="108"/>
      <c r="C592" s="109"/>
      <c r="D592" s="94"/>
      <c r="E592" s="95"/>
      <c r="F592" s="95"/>
      <c r="G592" s="96"/>
      <c r="H592" s="97"/>
      <c r="I592" s="98"/>
      <c r="J592" s="99"/>
      <c r="K592" s="100"/>
      <c r="L592" s="65"/>
      <c r="M592" s="100"/>
      <c r="N592" s="100"/>
      <c r="O592" s="65"/>
      <c r="P592" s="101"/>
      <c r="Q592" s="110"/>
      <c r="R592" s="110"/>
      <c r="S592" s="71" t="str">
        <f t="shared" si="42"/>
        <v/>
      </c>
      <c r="T592" s="102"/>
      <c r="U592" s="102"/>
      <c r="V592" s="67" t="str">
        <f t="shared" si="43"/>
        <v/>
      </c>
      <c r="W592" s="68" t="str">
        <f t="shared" si="44"/>
        <v/>
      </c>
      <c r="X592" s="69" t="str">
        <f t="shared" si="45"/>
        <v/>
      </c>
      <c r="Y592" s="70">
        <f t="shared" si="46"/>
        <v>0</v>
      </c>
      <c r="Z592" s="103"/>
      <c r="AA592" s="104"/>
      <c r="AB592" s="105"/>
      <c r="AC592" s="105"/>
      <c r="AD592" s="105"/>
      <c r="AE592" s="106"/>
      <c r="AF592" s="106"/>
      <c r="AG592" s="106"/>
      <c r="AH592" s="106"/>
      <c r="AI592" s="106"/>
      <c r="AJ592" s="107"/>
    </row>
    <row r="593" spans="2:36">
      <c r="B593" s="108"/>
      <c r="C593" s="109"/>
      <c r="D593" s="94"/>
      <c r="E593" s="95"/>
      <c r="F593" s="95"/>
      <c r="G593" s="96"/>
      <c r="H593" s="97"/>
      <c r="I593" s="98"/>
      <c r="J593" s="99"/>
      <c r="K593" s="100"/>
      <c r="L593" s="65"/>
      <c r="M593" s="100"/>
      <c r="N593" s="100"/>
      <c r="O593" s="65"/>
      <c r="P593" s="101"/>
      <c r="Q593" s="110"/>
      <c r="R593" s="110"/>
      <c r="S593" s="71" t="str">
        <f t="shared" si="42"/>
        <v/>
      </c>
      <c r="T593" s="102"/>
      <c r="U593" s="102"/>
      <c r="V593" s="67" t="str">
        <f t="shared" si="43"/>
        <v/>
      </c>
      <c r="W593" s="68" t="str">
        <f t="shared" si="44"/>
        <v/>
      </c>
      <c r="X593" s="69" t="str">
        <f t="shared" si="45"/>
        <v/>
      </c>
      <c r="Y593" s="70">
        <f t="shared" si="46"/>
        <v>0</v>
      </c>
      <c r="Z593" s="103"/>
      <c r="AA593" s="104"/>
      <c r="AB593" s="105"/>
      <c r="AC593" s="105"/>
      <c r="AD593" s="105"/>
      <c r="AE593" s="106"/>
      <c r="AF593" s="106"/>
      <c r="AG593" s="106"/>
      <c r="AH593" s="106"/>
      <c r="AI593" s="106"/>
      <c r="AJ593" s="107"/>
    </row>
    <row r="594" spans="2:36">
      <c r="B594" s="108"/>
      <c r="C594" s="109"/>
      <c r="D594" s="94"/>
      <c r="E594" s="95"/>
      <c r="F594" s="95"/>
      <c r="G594" s="96"/>
      <c r="H594" s="97"/>
      <c r="I594" s="98"/>
      <c r="J594" s="99"/>
      <c r="K594" s="100"/>
      <c r="L594" s="65"/>
      <c r="M594" s="100"/>
      <c r="N594" s="100"/>
      <c r="O594" s="65"/>
      <c r="P594" s="101"/>
      <c r="Q594" s="110"/>
      <c r="R594" s="110"/>
      <c r="S594" s="71" t="str">
        <f t="shared" si="42"/>
        <v/>
      </c>
      <c r="T594" s="102"/>
      <c r="U594" s="102"/>
      <c r="V594" s="67" t="str">
        <f t="shared" si="43"/>
        <v/>
      </c>
      <c r="W594" s="68" t="str">
        <f t="shared" si="44"/>
        <v/>
      </c>
      <c r="X594" s="69" t="str">
        <f t="shared" si="45"/>
        <v/>
      </c>
      <c r="Y594" s="70">
        <f t="shared" si="46"/>
        <v>0</v>
      </c>
      <c r="Z594" s="103"/>
      <c r="AA594" s="104"/>
      <c r="AB594" s="105"/>
      <c r="AC594" s="105"/>
      <c r="AD594" s="105"/>
      <c r="AE594" s="106"/>
      <c r="AF594" s="106"/>
      <c r="AG594" s="106"/>
      <c r="AH594" s="106"/>
      <c r="AI594" s="106"/>
      <c r="AJ594" s="107"/>
    </row>
    <row r="595" spans="2:36">
      <c r="B595" s="108"/>
      <c r="C595" s="109"/>
      <c r="D595" s="94"/>
      <c r="E595" s="95"/>
      <c r="F595" s="95"/>
      <c r="G595" s="96"/>
      <c r="H595" s="97"/>
      <c r="I595" s="98"/>
      <c r="J595" s="99"/>
      <c r="K595" s="100"/>
      <c r="L595" s="65"/>
      <c r="M595" s="100"/>
      <c r="N595" s="100"/>
      <c r="O595" s="65"/>
      <c r="P595" s="101"/>
      <c r="Q595" s="110"/>
      <c r="R595" s="110"/>
      <c r="S595" s="71" t="str">
        <f t="shared" si="42"/>
        <v/>
      </c>
      <c r="T595" s="102"/>
      <c r="U595" s="102"/>
      <c r="V595" s="67" t="str">
        <f t="shared" si="43"/>
        <v/>
      </c>
      <c r="W595" s="68" t="str">
        <f t="shared" si="44"/>
        <v/>
      </c>
      <c r="X595" s="69" t="str">
        <f t="shared" si="45"/>
        <v/>
      </c>
      <c r="Y595" s="70">
        <f t="shared" si="46"/>
        <v>0</v>
      </c>
      <c r="Z595" s="103"/>
      <c r="AA595" s="104"/>
      <c r="AB595" s="105"/>
      <c r="AC595" s="105"/>
      <c r="AD595" s="105"/>
      <c r="AE595" s="106"/>
      <c r="AF595" s="106"/>
      <c r="AG595" s="106"/>
      <c r="AH595" s="106"/>
      <c r="AI595" s="106"/>
      <c r="AJ595" s="107"/>
    </row>
    <row r="596" spans="2:36">
      <c r="B596" s="108"/>
      <c r="C596" s="109"/>
      <c r="D596" s="94"/>
      <c r="E596" s="95"/>
      <c r="F596" s="95"/>
      <c r="G596" s="96"/>
      <c r="H596" s="97"/>
      <c r="I596" s="98"/>
      <c r="J596" s="99"/>
      <c r="K596" s="100"/>
      <c r="L596" s="65"/>
      <c r="M596" s="100"/>
      <c r="N596" s="100"/>
      <c r="O596" s="65"/>
      <c r="P596" s="101"/>
      <c r="Q596" s="110"/>
      <c r="R596" s="110"/>
      <c r="S596" s="71" t="str">
        <f t="shared" si="42"/>
        <v/>
      </c>
      <c r="T596" s="102"/>
      <c r="U596" s="102"/>
      <c r="V596" s="67" t="str">
        <f t="shared" si="43"/>
        <v/>
      </c>
      <c r="W596" s="68" t="str">
        <f t="shared" si="44"/>
        <v/>
      </c>
      <c r="X596" s="69" t="str">
        <f t="shared" si="45"/>
        <v/>
      </c>
      <c r="Y596" s="70">
        <f t="shared" si="46"/>
        <v>0</v>
      </c>
      <c r="Z596" s="103"/>
      <c r="AA596" s="104"/>
      <c r="AB596" s="105"/>
      <c r="AC596" s="105"/>
      <c r="AD596" s="105"/>
      <c r="AE596" s="106"/>
      <c r="AF596" s="106"/>
      <c r="AG596" s="106"/>
      <c r="AH596" s="106"/>
      <c r="AI596" s="106"/>
      <c r="AJ596" s="107"/>
    </row>
    <row r="597" spans="2:36">
      <c r="B597" s="108"/>
      <c r="C597" s="109"/>
      <c r="D597" s="94"/>
      <c r="E597" s="95"/>
      <c r="F597" s="95"/>
      <c r="G597" s="96"/>
      <c r="H597" s="97"/>
      <c r="I597" s="98"/>
      <c r="J597" s="99"/>
      <c r="K597" s="100"/>
      <c r="L597" s="65"/>
      <c r="M597" s="100"/>
      <c r="N597" s="100"/>
      <c r="O597" s="65"/>
      <c r="P597" s="101"/>
      <c r="Q597" s="110"/>
      <c r="R597" s="110"/>
      <c r="S597" s="71" t="str">
        <f t="shared" si="42"/>
        <v/>
      </c>
      <c r="T597" s="102"/>
      <c r="U597" s="102"/>
      <c r="V597" s="67" t="str">
        <f t="shared" si="43"/>
        <v/>
      </c>
      <c r="W597" s="68" t="str">
        <f t="shared" si="44"/>
        <v/>
      </c>
      <c r="X597" s="69" t="str">
        <f t="shared" si="45"/>
        <v/>
      </c>
      <c r="Y597" s="70">
        <f t="shared" si="46"/>
        <v>0</v>
      </c>
      <c r="Z597" s="103"/>
      <c r="AA597" s="104"/>
      <c r="AB597" s="105"/>
      <c r="AC597" s="105"/>
      <c r="AD597" s="105"/>
      <c r="AE597" s="106"/>
      <c r="AF597" s="106"/>
      <c r="AG597" s="106"/>
      <c r="AH597" s="106"/>
      <c r="AI597" s="106"/>
      <c r="AJ597" s="107"/>
    </row>
    <row r="598" spans="2:36">
      <c r="B598" s="108"/>
      <c r="C598" s="109"/>
      <c r="D598" s="94"/>
      <c r="E598" s="95"/>
      <c r="F598" s="95"/>
      <c r="G598" s="96"/>
      <c r="H598" s="97"/>
      <c r="I598" s="98"/>
      <c r="J598" s="99"/>
      <c r="K598" s="100"/>
      <c r="L598" s="65"/>
      <c r="M598" s="100"/>
      <c r="N598" s="100"/>
      <c r="O598" s="65"/>
      <c r="P598" s="101"/>
      <c r="Q598" s="110"/>
      <c r="R598" s="110"/>
      <c r="S598" s="71" t="str">
        <f t="shared" si="42"/>
        <v/>
      </c>
      <c r="T598" s="102"/>
      <c r="U598" s="102"/>
      <c r="V598" s="67" t="str">
        <f t="shared" si="43"/>
        <v/>
      </c>
      <c r="W598" s="68" t="str">
        <f t="shared" si="44"/>
        <v/>
      </c>
      <c r="X598" s="69" t="str">
        <f t="shared" si="45"/>
        <v/>
      </c>
      <c r="Y598" s="70">
        <f t="shared" si="46"/>
        <v>0</v>
      </c>
      <c r="Z598" s="103"/>
      <c r="AA598" s="104"/>
      <c r="AB598" s="105"/>
      <c r="AC598" s="105"/>
      <c r="AD598" s="105"/>
      <c r="AE598" s="106"/>
      <c r="AF598" s="106"/>
      <c r="AG598" s="106"/>
      <c r="AH598" s="106"/>
      <c r="AI598" s="106"/>
      <c r="AJ598" s="107"/>
    </row>
    <row r="599" spans="2:36">
      <c r="B599" s="108"/>
      <c r="C599" s="109"/>
      <c r="D599" s="94"/>
      <c r="E599" s="95"/>
      <c r="F599" s="95"/>
      <c r="G599" s="96"/>
      <c r="H599" s="97"/>
      <c r="I599" s="98"/>
      <c r="J599" s="99"/>
      <c r="K599" s="100"/>
      <c r="L599" s="65"/>
      <c r="M599" s="100"/>
      <c r="N599" s="100"/>
      <c r="O599" s="65"/>
      <c r="P599" s="101"/>
      <c r="Q599" s="110"/>
      <c r="R599" s="110"/>
      <c r="S599" s="71" t="str">
        <f t="shared" ref="S599:S662" si="47">IF(G599="","",IF(L599&lt;&gt;"-",C599-Q599-R599,"-"))</f>
        <v/>
      </c>
      <c r="T599" s="102"/>
      <c r="U599" s="102"/>
      <c r="V599" s="67" t="str">
        <f t="shared" ref="V599:V662" si="48">IF(H599="","",IF(O599&lt;&gt;"-",C599-T599-U599,"-"))</f>
        <v/>
      </c>
      <c r="W599" s="68" t="str">
        <f t="shared" ref="W599:W662" si="49">IF(G599="","",IF(AND(AND(D599="飲食",F599&gt;"20:00:00"*1),OR(I599="",I599="－")),"-",IF(L599&lt;&gt;"-",MAX(1,INT(S599/100))*20000*L599,"-")))</f>
        <v/>
      </c>
      <c r="X599" s="69" t="str">
        <f t="shared" ref="X599:X662" si="50">IF(H599="","",IF(AND(AND(D599="飲食",F599&gt;"20:00:00"*1),OR(I599="",I599="－")),"-",IF(O599&lt;&gt;"-",MAX(1,INT(V599/100))*20000*O599,"-")))</f>
        <v/>
      </c>
      <c r="Y599" s="70">
        <f t="shared" ref="Y599:Y662" si="51">IF(G599="",0,IF(AND(W599="-",X599="-"),"-",IF(W599="-",0,W599)+IF(X599="-",0,X599)))</f>
        <v>0</v>
      </c>
      <c r="Z599" s="103"/>
      <c r="AA599" s="104"/>
      <c r="AB599" s="105"/>
      <c r="AC599" s="105"/>
      <c r="AD599" s="105"/>
      <c r="AE599" s="106"/>
      <c r="AF599" s="106"/>
      <c r="AG599" s="106"/>
      <c r="AH599" s="106"/>
      <c r="AI599" s="106"/>
      <c r="AJ599" s="107"/>
    </row>
    <row r="600" spans="2:36">
      <c r="B600" s="108"/>
      <c r="C600" s="109"/>
      <c r="D600" s="94"/>
      <c r="E600" s="95"/>
      <c r="F600" s="95"/>
      <c r="G600" s="96"/>
      <c r="H600" s="97"/>
      <c r="I600" s="98"/>
      <c r="J600" s="99"/>
      <c r="K600" s="100"/>
      <c r="L600" s="65"/>
      <c r="M600" s="100"/>
      <c r="N600" s="100"/>
      <c r="O600" s="65"/>
      <c r="P600" s="101"/>
      <c r="Q600" s="110"/>
      <c r="R600" s="110"/>
      <c r="S600" s="71" t="str">
        <f t="shared" si="47"/>
        <v/>
      </c>
      <c r="T600" s="102"/>
      <c r="U600" s="102"/>
      <c r="V600" s="67" t="str">
        <f t="shared" si="48"/>
        <v/>
      </c>
      <c r="W600" s="68" t="str">
        <f t="shared" si="49"/>
        <v/>
      </c>
      <c r="X600" s="69" t="str">
        <f t="shared" si="50"/>
        <v/>
      </c>
      <c r="Y600" s="70">
        <f t="shared" si="51"/>
        <v>0</v>
      </c>
      <c r="Z600" s="103"/>
      <c r="AA600" s="104"/>
      <c r="AB600" s="105"/>
      <c r="AC600" s="105"/>
      <c r="AD600" s="105"/>
      <c r="AE600" s="106"/>
      <c r="AF600" s="106"/>
      <c r="AG600" s="106"/>
      <c r="AH600" s="106"/>
      <c r="AI600" s="106"/>
      <c r="AJ600" s="107"/>
    </row>
    <row r="601" spans="2:36">
      <c r="B601" s="108"/>
      <c r="C601" s="109"/>
      <c r="D601" s="94"/>
      <c r="E601" s="95"/>
      <c r="F601" s="95"/>
      <c r="G601" s="96"/>
      <c r="H601" s="97"/>
      <c r="I601" s="98"/>
      <c r="J601" s="99"/>
      <c r="K601" s="100"/>
      <c r="L601" s="65"/>
      <c r="M601" s="100"/>
      <c r="N601" s="100"/>
      <c r="O601" s="65"/>
      <c r="P601" s="101"/>
      <c r="Q601" s="110"/>
      <c r="R601" s="110"/>
      <c r="S601" s="71" t="str">
        <f t="shared" si="47"/>
        <v/>
      </c>
      <c r="T601" s="102"/>
      <c r="U601" s="102"/>
      <c r="V601" s="67" t="str">
        <f t="shared" si="48"/>
        <v/>
      </c>
      <c r="W601" s="68" t="str">
        <f t="shared" si="49"/>
        <v/>
      </c>
      <c r="X601" s="69" t="str">
        <f t="shared" si="50"/>
        <v/>
      </c>
      <c r="Y601" s="70">
        <f t="shared" si="51"/>
        <v>0</v>
      </c>
      <c r="Z601" s="103"/>
      <c r="AA601" s="104"/>
      <c r="AB601" s="105"/>
      <c r="AC601" s="105"/>
      <c r="AD601" s="105"/>
      <c r="AE601" s="106"/>
      <c r="AF601" s="106"/>
      <c r="AG601" s="106"/>
      <c r="AH601" s="106"/>
      <c r="AI601" s="106"/>
      <c r="AJ601" s="107"/>
    </row>
    <row r="602" spans="2:36">
      <c r="B602" s="108"/>
      <c r="C602" s="109"/>
      <c r="D602" s="94"/>
      <c r="E602" s="95"/>
      <c r="F602" s="95"/>
      <c r="G602" s="96"/>
      <c r="H602" s="97"/>
      <c r="I602" s="98"/>
      <c r="J602" s="99"/>
      <c r="K602" s="100"/>
      <c r="L602" s="65"/>
      <c r="M602" s="100"/>
      <c r="N602" s="100"/>
      <c r="O602" s="65"/>
      <c r="P602" s="101"/>
      <c r="Q602" s="110"/>
      <c r="R602" s="110"/>
      <c r="S602" s="71" t="str">
        <f t="shared" si="47"/>
        <v/>
      </c>
      <c r="T602" s="102"/>
      <c r="U602" s="102"/>
      <c r="V602" s="67" t="str">
        <f t="shared" si="48"/>
        <v/>
      </c>
      <c r="W602" s="68" t="str">
        <f t="shared" si="49"/>
        <v/>
      </c>
      <c r="X602" s="69" t="str">
        <f t="shared" si="50"/>
        <v/>
      </c>
      <c r="Y602" s="70">
        <f t="shared" si="51"/>
        <v>0</v>
      </c>
      <c r="Z602" s="103"/>
      <c r="AA602" s="104"/>
      <c r="AB602" s="105"/>
      <c r="AC602" s="105"/>
      <c r="AD602" s="105"/>
      <c r="AE602" s="106"/>
      <c r="AF602" s="106"/>
      <c r="AG602" s="106"/>
      <c r="AH602" s="106"/>
      <c r="AI602" s="106"/>
      <c r="AJ602" s="107"/>
    </row>
    <row r="603" spans="2:36">
      <c r="B603" s="108"/>
      <c r="C603" s="109"/>
      <c r="D603" s="94"/>
      <c r="E603" s="95"/>
      <c r="F603" s="95"/>
      <c r="G603" s="96"/>
      <c r="H603" s="97"/>
      <c r="I603" s="98"/>
      <c r="J603" s="99"/>
      <c r="K603" s="100"/>
      <c r="L603" s="65"/>
      <c r="M603" s="100"/>
      <c r="N603" s="100"/>
      <c r="O603" s="65"/>
      <c r="P603" s="101"/>
      <c r="Q603" s="110"/>
      <c r="R603" s="110"/>
      <c r="S603" s="71" t="str">
        <f t="shared" si="47"/>
        <v/>
      </c>
      <c r="T603" s="102"/>
      <c r="U603" s="102"/>
      <c r="V603" s="67" t="str">
        <f t="shared" si="48"/>
        <v/>
      </c>
      <c r="W603" s="68" t="str">
        <f t="shared" si="49"/>
        <v/>
      </c>
      <c r="X603" s="69" t="str">
        <f t="shared" si="50"/>
        <v/>
      </c>
      <c r="Y603" s="70">
        <f t="shared" si="51"/>
        <v>0</v>
      </c>
      <c r="Z603" s="103"/>
      <c r="AA603" s="104"/>
      <c r="AB603" s="105"/>
      <c r="AC603" s="105"/>
      <c r="AD603" s="105"/>
      <c r="AE603" s="106"/>
      <c r="AF603" s="106"/>
      <c r="AG603" s="106"/>
      <c r="AH603" s="106"/>
      <c r="AI603" s="106"/>
      <c r="AJ603" s="107"/>
    </row>
    <row r="604" spans="2:36">
      <c r="B604" s="108"/>
      <c r="C604" s="109"/>
      <c r="D604" s="94"/>
      <c r="E604" s="95"/>
      <c r="F604" s="95"/>
      <c r="G604" s="96"/>
      <c r="H604" s="97"/>
      <c r="I604" s="98"/>
      <c r="J604" s="99"/>
      <c r="K604" s="100"/>
      <c r="L604" s="65"/>
      <c r="M604" s="100"/>
      <c r="N604" s="100"/>
      <c r="O604" s="65"/>
      <c r="P604" s="101"/>
      <c r="Q604" s="110"/>
      <c r="R604" s="110"/>
      <c r="S604" s="71" t="str">
        <f t="shared" si="47"/>
        <v/>
      </c>
      <c r="T604" s="102"/>
      <c r="U604" s="102"/>
      <c r="V604" s="67" t="str">
        <f t="shared" si="48"/>
        <v/>
      </c>
      <c r="W604" s="68" t="str">
        <f t="shared" si="49"/>
        <v/>
      </c>
      <c r="X604" s="69" t="str">
        <f t="shared" si="50"/>
        <v/>
      </c>
      <c r="Y604" s="70">
        <f t="shared" si="51"/>
        <v>0</v>
      </c>
      <c r="Z604" s="103"/>
      <c r="AA604" s="104"/>
      <c r="AB604" s="105"/>
      <c r="AC604" s="105"/>
      <c r="AD604" s="105"/>
      <c r="AE604" s="106"/>
      <c r="AF604" s="106"/>
      <c r="AG604" s="106"/>
      <c r="AH604" s="106"/>
      <c r="AI604" s="106"/>
      <c r="AJ604" s="107"/>
    </row>
    <row r="605" spans="2:36">
      <c r="B605" s="108"/>
      <c r="C605" s="109"/>
      <c r="D605" s="94"/>
      <c r="E605" s="95"/>
      <c r="F605" s="95"/>
      <c r="G605" s="96"/>
      <c r="H605" s="97"/>
      <c r="I605" s="98"/>
      <c r="J605" s="99"/>
      <c r="K605" s="100"/>
      <c r="L605" s="65"/>
      <c r="M605" s="100"/>
      <c r="N605" s="100"/>
      <c r="O605" s="65"/>
      <c r="P605" s="101"/>
      <c r="Q605" s="110"/>
      <c r="R605" s="110"/>
      <c r="S605" s="71" t="str">
        <f t="shared" si="47"/>
        <v/>
      </c>
      <c r="T605" s="102"/>
      <c r="U605" s="102"/>
      <c r="V605" s="67" t="str">
        <f t="shared" si="48"/>
        <v/>
      </c>
      <c r="W605" s="68" t="str">
        <f t="shared" si="49"/>
        <v/>
      </c>
      <c r="X605" s="69" t="str">
        <f t="shared" si="50"/>
        <v/>
      </c>
      <c r="Y605" s="70">
        <f t="shared" si="51"/>
        <v>0</v>
      </c>
      <c r="Z605" s="103"/>
      <c r="AA605" s="104"/>
      <c r="AB605" s="105"/>
      <c r="AC605" s="105"/>
      <c r="AD605" s="105"/>
      <c r="AE605" s="106"/>
      <c r="AF605" s="106"/>
      <c r="AG605" s="106"/>
      <c r="AH605" s="106"/>
      <c r="AI605" s="106"/>
      <c r="AJ605" s="107"/>
    </row>
    <row r="606" spans="2:36">
      <c r="B606" s="108"/>
      <c r="C606" s="109"/>
      <c r="D606" s="94"/>
      <c r="E606" s="95"/>
      <c r="F606" s="95"/>
      <c r="G606" s="96"/>
      <c r="H606" s="97"/>
      <c r="I606" s="98"/>
      <c r="J606" s="99"/>
      <c r="K606" s="100"/>
      <c r="L606" s="65"/>
      <c r="M606" s="100"/>
      <c r="N606" s="100"/>
      <c r="O606" s="65"/>
      <c r="P606" s="101"/>
      <c r="Q606" s="110"/>
      <c r="R606" s="110"/>
      <c r="S606" s="71" t="str">
        <f t="shared" si="47"/>
        <v/>
      </c>
      <c r="T606" s="102"/>
      <c r="U606" s="102"/>
      <c r="V606" s="67" t="str">
        <f t="shared" si="48"/>
        <v/>
      </c>
      <c r="W606" s="68" t="str">
        <f t="shared" si="49"/>
        <v/>
      </c>
      <c r="X606" s="69" t="str">
        <f t="shared" si="50"/>
        <v/>
      </c>
      <c r="Y606" s="70">
        <f t="shared" si="51"/>
        <v>0</v>
      </c>
      <c r="Z606" s="103"/>
      <c r="AA606" s="104"/>
      <c r="AB606" s="105"/>
      <c r="AC606" s="105"/>
      <c r="AD606" s="105"/>
      <c r="AE606" s="106"/>
      <c r="AF606" s="106"/>
      <c r="AG606" s="106"/>
      <c r="AH606" s="106"/>
      <c r="AI606" s="106"/>
      <c r="AJ606" s="107"/>
    </row>
    <row r="607" spans="2:36">
      <c r="B607" s="108"/>
      <c r="C607" s="109"/>
      <c r="D607" s="94"/>
      <c r="E607" s="95"/>
      <c r="F607" s="95"/>
      <c r="G607" s="96"/>
      <c r="H607" s="97"/>
      <c r="I607" s="98"/>
      <c r="J607" s="99"/>
      <c r="K607" s="100"/>
      <c r="L607" s="65"/>
      <c r="M607" s="100"/>
      <c r="N607" s="100"/>
      <c r="O607" s="65"/>
      <c r="P607" s="101"/>
      <c r="Q607" s="110"/>
      <c r="R607" s="110"/>
      <c r="S607" s="71" t="str">
        <f t="shared" si="47"/>
        <v/>
      </c>
      <c r="T607" s="102"/>
      <c r="U607" s="102"/>
      <c r="V607" s="67" t="str">
        <f t="shared" si="48"/>
        <v/>
      </c>
      <c r="W607" s="68" t="str">
        <f t="shared" si="49"/>
        <v/>
      </c>
      <c r="X607" s="69" t="str">
        <f t="shared" si="50"/>
        <v/>
      </c>
      <c r="Y607" s="70">
        <f t="shared" si="51"/>
        <v>0</v>
      </c>
      <c r="Z607" s="103"/>
      <c r="AA607" s="104"/>
      <c r="AB607" s="105"/>
      <c r="AC607" s="105"/>
      <c r="AD607" s="105"/>
      <c r="AE607" s="106"/>
      <c r="AF607" s="106"/>
      <c r="AG607" s="106"/>
      <c r="AH607" s="106"/>
      <c r="AI607" s="106"/>
      <c r="AJ607" s="107"/>
    </row>
    <row r="608" spans="2:36">
      <c r="B608" s="108"/>
      <c r="C608" s="109"/>
      <c r="D608" s="94"/>
      <c r="E608" s="95"/>
      <c r="F608" s="95"/>
      <c r="G608" s="96"/>
      <c r="H608" s="97"/>
      <c r="I608" s="98"/>
      <c r="J608" s="99"/>
      <c r="K608" s="100"/>
      <c r="L608" s="65"/>
      <c r="M608" s="100"/>
      <c r="N608" s="100"/>
      <c r="O608" s="65"/>
      <c r="P608" s="101"/>
      <c r="Q608" s="110"/>
      <c r="R608" s="110"/>
      <c r="S608" s="71" t="str">
        <f t="shared" si="47"/>
        <v/>
      </c>
      <c r="T608" s="102"/>
      <c r="U608" s="102"/>
      <c r="V608" s="67" t="str">
        <f t="shared" si="48"/>
        <v/>
      </c>
      <c r="W608" s="68" t="str">
        <f t="shared" si="49"/>
        <v/>
      </c>
      <c r="X608" s="69" t="str">
        <f t="shared" si="50"/>
        <v/>
      </c>
      <c r="Y608" s="70">
        <f t="shared" si="51"/>
        <v>0</v>
      </c>
      <c r="Z608" s="103"/>
      <c r="AA608" s="104"/>
      <c r="AB608" s="105"/>
      <c r="AC608" s="105"/>
      <c r="AD608" s="105"/>
      <c r="AE608" s="106"/>
      <c r="AF608" s="106"/>
      <c r="AG608" s="106"/>
      <c r="AH608" s="106"/>
      <c r="AI608" s="106"/>
      <c r="AJ608" s="107"/>
    </row>
    <row r="609" spans="2:36">
      <c r="B609" s="108"/>
      <c r="C609" s="109"/>
      <c r="D609" s="94"/>
      <c r="E609" s="95"/>
      <c r="F609" s="95"/>
      <c r="G609" s="96"/>
      <c r="H609" s="97"/>
      <c r="I609" s="98"/>
      <c r="J609" s="99"/>
      <c r="K609" s="100"/>
      <c r="L609" s="65"/>
      <c r="M609" s="100"/>
      <c r="N609" s="100"/>
      <c r="O609" s="65"/>
      <c r="P609" s="101"/>
      <c r="Q609" s="110"/>
      <c r="R609" s="110"/>
      <c r="S609" s="71" t="str">
        <f t="shared" si="47"/>
        <v/>
      </c>
      <c r="T609" s="102"/>
      <c r="U609" s="102"/>
      <c r="V609" s="67" t="str">
        <f t="shared" si="48"/>
        <v/>
      </c>
      <c r="W609" s="68" t="str">
        <f t="shared" si="49"/>
        <v/>
      </c>
      <c r="X609" s="69" t="str">
        <f t="shared" si="50"/>
        <v/>
      </c>
      <c r="Y609" s="70">
        <f t="shared" si="51"/>
        <v>0</v>
      </c>
      <c r="Z609" s="103"/>
      <c r="AA609" s="104"/>
      <c r="AB609" s="105"/>
      <c r="AC609" s="105"/>
      <c r="AD609" s="105"/>
      <c r="AE609" s="106"/>
      <c r="AF609" s="106"/>
      <c r="AG609" s="106"/>
      <c r="AH609" s="106"/>
      <c r="AI609" s="106"/>
      <c r="AJ609" s="107"/>
    </row>
    <row r="610" spans="2:36">
      <c r="B610" s="108"/>
      <c r="C610" s="109"/>
      <c r="D610" s="94"/>
      <c r="E610" s="95"/>
      <c r="F610" s="95"/>
      <c r="G610" s="96"/>
      <c r="H610" s="97"/>
      <c r="I610" s="98"/>
      <c r="J610" s="99"/>
      <c r="K610" s="100"/>
      <c r="L610" s="65"/>
      <c r="M610" s="100"/>
      <c r="N610" s="100"/>
      <c r="O610" s="65"/>
      <c r="P610" s="101"/>
      <c r="Q610" s="110"/>
      <c r="R610" s="110"/>
      <c r="S610" s="71" t="str">
        <f t="shared" si="47"/>
        <v/>
      </c>
      <c r="T610" s="102"/>
      <c r="U610" s="102"/>
      <c r="V610" s="67" t="str">
        <f t="shared" si="48"/>
        <v/>
      </c>
      <c r="W610" s="68" t="str">
        <f t="shared" si="49"/>
        <v/>
      </c>
      <c r="X610" s="69" t="str">
        <f t="shared" si="50"/>
        <v/>
      </c>
      <c r="Y610" s="70">
        <f t="shared" si="51"/>
        <v>0</v>
      </c>
      <c r="Z610" s="103"/>
      <c r="AA610" s="104"/>
      <c r="AB610" s="105"/>
      <c r="AC610" s="105"/>
      <c r="AD610" s="105"/>
      <c r="AE610" s="106"/>
      <c r="AF610" s="106"/>
      <c r="AG610" s="106"/>
      <c r="AH610" s="106"/>
      <c r="AI610" s="106"/>
      <c r="AJ610" s="107"/>
    </row>
    <row r="611" spans="2:36">
      <c r="B611" s="108"/>
      <c r="C611" s="109"/>
      <c r="D611" s="94"/>
      <c r="E611" s="95"/>
      <c r="F611" s="95"/>
      <c r="G611" s="96"/>
      <c r="H611" s="97"/>
      <c r="I611" s="98"/>
      <c r="J611" s="99"/>
      <c r="K611" s="100"/>
      <c r="L611" s="65"/>
      <c r="M611" s="100"/>
      <c r="N611" s="100"/>
      <c r="O611" s="65"/>
      <c r="P611" s="101"/>
      <c r="Q611" s="110"/>
      <c r="R611" s="110"/>
      <c r="S611" s="71" t="str">
        <f t="shared" si="47"/>
        <v/>
      </c>
      <c r="T611" s="102"/>
      <c r="U611" s="102"/>
      <c r="V611" s="67" t="str">
        <f t="shared" si="48"/>
        <v/>
      </c>
      <c r="W611" s="68" t="str">
        <f t="shared" si="49"/>
        <v/>
      </c>
      <c r="X611" s="69" t="str">
        <f t="shared" si="50"/>
        <v/>
      </c>
      <c r="Y611" s="70">
        <f t="shared" si="51"/>
        <v>0</v>
      </c>
      <c r="Z611" s="103"/>
      <c r="AA611" s="104"/>
      <c r="AB611" s="105"/>
      <c r="AC611" s="105"/>
      <c r="AD611" s="105"/>
      <c r="AE611" s="106"/>
      <c r="AF611" s="106"/>
      <c r="AG611" s="106"/>
      <c r="AH611" s="106"/>
      <c r="AI611" s="106"/>
      <c r="AJ611" s="107"/>
    </row>
    <row r="612" spans="2:36">
      <c r="B612" s="108"/>
      <c r="C612" s="109"/>
      <c r="D612" s="94"/>
      <c r="E612" s="95"/>
      <c r="F612" s="95"/>
      <c r="G612" s="96"/>
      <c r="H612" s="97"/>
      <c r="I612" s="98"/>
      <c r="J612" s="99"/>
      <c r="K612" s="100"/>
      <c r="L612" s="65"/>
      <c r="M612" s="100"/>
      <c r="N612" s="100"/>
      <c r="O612" s="65"/>
      <c r="P612" s="101"/>
      <c r="Q612" s="110"/>
      <c r="R612" s="110"/>
      <c r="S612" s="71" t="str">
        <f t="shared" si="47"/>
        <v/>
      </c>
      <c r="T612" s="102"/>
      <c r="U612" s="102"/>
      <c r="V612" s="67" t="str">
        <f t="shared" si="48"/>
        <v/>
      </c>
      <c r="W612" s="68" t="str">
        <f t="shared" si="49"/>
        <v/>
      </c>
      <c r="X612" s="69" t="str">
        <f t="shared" si="50"/>
        <v/>
      </c>
      <c r="Y612" s="70">
        <f t="shared" si="51"/>
        <v>0</v>
      </c>
      <c r="Z612" s="103"/>
      <c r="AA612" s="104"/>
      <c r="AB612" s="105"/>
      <c r="AC612" s="105"/>
      <c r="AD612" s="105"/>
      <c r="AE612" s="106"/>
      <c r="AF612" s="106"/>
      <c r="AG612" s="106"/>
      <c r="AH612" s="106"/>
      <c r="AI612" s="106"/>
      <c r="AJ612" s="107"/>
    </row>
    <row r="613" spans="2:36">
      <c r="B613" s="108"/>
      <c r="C613" s="109"/>
      <c r="D613" s="94"/>
      <c r="E613" s="95"/>
      <c r="F613" s="95"/>
      <c r="G613" s="96"/>
      <c r="H613" s="97"/>
      <c r="I613" s="98"/>
      <c r="J613" s="99"/>
      <c r="K613" s="100"/>
      <c r="L613" s="65"/>
      <c r="M613" s="100"/>
      <c r="N613" s="100"/>
      <c r="O613" s="65"/>
      <c r="P613" s="101"/>
      <c r="Q613" s="110"/>
      <c r="R613" s="110"/>
      <c r="S613" s="71" t="str">
        <f t="shared" si="47"/>
        <v/>
      </c>
      <c r="T613" s="102"/>
      <c r="U613" s="102"/>
      <c r="V613" s="67" t="str">
        <f t="shared" si="48"/>
        <v/>
      </c>
      <c r="W613" s="68" t="str">
        <f t="shared" si="49"/>
        <v/>
      </c>
      <c r="X613" s="69" t="str">
        <f t="shared" si="50"/>
        <v/>
      </c>
      <c r="Y613" s="70">
        <f t="shared" si="51"/>
        <v>0</v>
      </c>
      <c r="Z613" s="103"/>
      <c r="AA613" s="104"/>
      <c r="AB613" s="105"/>
      <c r="AC613" s="105"/>
      <c r="AD613" s="105"/>
      <c r="AE613" s="106"/>
      <c r="AF613" s="106"/>
      <c r="AG613" s="106"/>
      <c r="AH613" s="106"/>
      <c r="AI613" s="106"/>
      <c r="AJ613" s="107"/>
    </row>
    <row r="614" spans="2:36">
      <c r="B614" s="108"/>
      <c r="C614" s="109"/>
      <c r="D614" s="94"/>
      <c r="E614" s="95"/>
      <c r="F614" s="95"/>
      <c r="G614" s="96"/>
      <c r="H614" s="97"/>
      <c r="I614" s="98"/>
      <c r="J614" s="99"/>
      <c r="K614" s="100"/>
      <c r="L614" s="65"/>
      <c r="M614" s="100"/>
      <c r="N614" s="100"/>
      <c r="O614" s="65"/>
      <c r="P614" s="101"/>
      <c r="Q614" s="110"/>
      <c r="R614" s="110"/>
      <c r="S614" s="71" t="str">
        <f t="shared" si="47"/>
        <v/>
      </c>
      <c r="T614" s="102"/>
      <c r="U614" s="102"/>
      <c r="V614" s="67" t="str">
        <f t="shared" si="48"/>
        <v/>
      </c>
      <c r="W614" s="68" t="str">
        <f t="shared" si="49"/>
        <v/>
      </c>
      <c r="X614" s="69" t="str">
        <f t="shared" si="50"/>
        <v/>
      </c>
      <c r="Y614" s="70">
        <f t="shared" si="51"/>
        <v>0</v>
      </c>
      <c r="Z614" s="103"/>
      <c r="AA614" s="104"/>
      <c r="AB614" s="105"/>
      <c r="AC614" s="105"/>
      <c r="AD614" s="105"/>
      <c r="AE614" s="106"/>
      <c r="AF614" s="106"/>
      <c r="AG614" s="106"/>
      <c r="AH614" s="106"/>
      <c r="AI614" s="106"/>
      <c r="AJ614" s="107"/>
    </row>
    <row r="615" spans="2:36">
      <c r="B615" s="108"/>
      <c r="C615" s="109"/>
      <c r="D615" s="94"/>
      <c r="E615" s="95"/>
      <c r="F615" s="95"/>
      <c r="G615" s="96"/>
      <c r="H615" s="97"/>
      <c r="I615" s="98"/>
      <c r="J615" s="99"/>
      <c r="K615" s="100"/>
      <c r="L615" s="65"/>
      <c r="M615" s="100"/>
      <c r="N615" s="100"/>
      <c r="O615" s="65"/>
      <c r="P615" s="101"/>
      <c r="Q615" s="110"/>
      <c r="R615" s="110"/>
      <c r="S615" s="71" t="str">
        <f t="shared" si="47"/>
        <v/>
      </c>
      <c r="T615" s="102"/>
      <c r="U615" s="102"/>
      <c r="V615" s="67" t="str">
        <f t="shared" si="48"/>
        <v/>
      </c>
      <c r="W615" s="68" t="str">
        <f t="shared" si="49"/>
        <v/>
      </c>
      <c r="X615" s="69" t="str">
        <f t="shared" si="50"/>
        <v/>
      </c>
      <c r="Y615" s="70">
        <f t="shared" si="51"/>
        <v>0</v>
      </c>
      <c r="Z615" s="103"/>
      <c r="AA615" s="104"/>
      <c r="AB615" s="105"/>
      <c r="AC615" s="105"/>
      <c r="AD615" s="105"/>
      <c r="AE615" s="106"/>
      <c r="AF615" s="106"/>
      <c r="AG615" s="106"/>
      <c r="AH615" s="106"/>
      <c r="AI615" s="106"/>
      <c r="AJ615" s="107"/>
    </row>
    <row r="616" spans="2:36">
      <c r="B616" s="108"/>
      <c r="C616" s="109"/>
      <c r="D616" s="94"/>
      <c r="E616" s="95"/>
      <c r="F616" s="95"/>
      <c r="G616" s="96"/>
      <c r="H616" s="97"/>
      <c r="I616" s="98"/>
      <c r="J616" s="99"/>
      <c r="K616" s="100"/>
      <c r="L616" s="65"/>
      <c r="M616" s="100"/>
      <c r="N616" s="100"/>
      <c r="O616" s="65"/>
      <c r="P616" s="101"/>
      <c r="Q616" s="110"/>
      <c r="R616" s="110"/>
      <c r="S616" s="71" t="str">
        <f t="shared" si="47"/>
        <v/>
      </c>
      <c r="T616" s="102"/>
      <c r="U616" s="102"/>
      <c r="V616" s="67" t="str">
        <f t="shared" si="48"/>
        <v/>
      </c>
      <c r="W616" s="68" t="str">
        <f t="shared" si="49"/>
        <v/>
      </c>
      <c r="X616" s="69" t="str">
        <f t="shared" si="50"/>
        <v/>
      </c>
      <c r="Y616" s="70">
        <f t="shared" si="51"/>
        <v>0</v>
      </c>
      <c r="Z616" s="103"/>
      <c r="AA616" s="104"/>
      <c r="AB616" s="105"/>
      <c r="AC616" s="105"/>
      <c r="AD616" s="105"/>
      <c r="AE616" s="106"/>
      <c r="AF616" s="106"/>
      <c r="AG616" s="106"/>
      <c r="AH616" s="106"/>
      <c r="AI616" s="106"/>
      <c r="AJ616" s="107"/>
    </row>
    <row r="617" spans="2:36">
      <c r="B617" s="108"/>
      <c r="C617" s="109"/>
      <c r="D617" s="94"/>
      <c r="E617" s="95"/>
      <c r="F617" s="95"/>
      <c r="G617" s="96"/>
      <c r="H617" s="97"/>
      <c r="I617" s="98"/>
      <c r="J617" s="99"/>
      <c r="K617" s="100"/>
      <c r="L617" s="65"/>
      <c r="M617" s="100"/>
      <c r="N617" s="100"/>
      <c r="O617" s="65"/>
      <c r="P617" s="101"/>
      <c r="Q617" s="110"/>
      <c r="R617" s="110"/>
      <c r="S617" s="71" t="str">
        <f t="shared" si="47"/>
        <v/>
      </c>
      <c r="T617" s="102"/>
      <c r="U617" s="102"/>
      <c r="V617" s="67" t="str">
        <f t="shared" si="48"/>
        <v/>
      </c>
      <c r="W617" s="68" t="str">
        <f t="shared" si="49"/>
        <v/>
      </c>
      <c r="X617" s="69" t="str">
        <f t="shared" si="50"/>
        <v/>
      </c>
      <c r="Y617" s="70">
        <f t="shared" si="51"/>
        <v>0</v>
      </c>
      <c r="Z617" s="103"/>
      <c r="AA617" s="104"/>
      <c r="AB617" s="105"/>
      <c r="AC617" s="105"/>
      <c r="AD617" s="105"/>
      <c r="AE617" s="106"/>
      <c r="AF617" s="106"/>
      <c r="AG617" s="106"/>
      <c r="AH617" s="106"/>
      <c r="AI617" s="106"/>
      <c r="AJ617" s="107"/>
    </row>
    <row r="618" spans="2:36">
      <c r="B618" s="108"/>
      <c r="C618" s="109"/>
      <c r="D618" s="94"/>
      <c r="E618" s="95"/>
      <c r="F618" s="95"/>
      <c r="G618" s="96"/>
      <c r="H618" s="97"/>
      <c r="I618" s="98"/>
      <c r="J618" s="99"/>
      <c r="K618" s="100"/>
      <c r="L618" s="65"/>
      <c r="M618" s="100"/>
      <c r="N618" s="100"/>
      <c r="O618" s="65"/>
      <c r="P618" s="101"/>
      <c r="Q618" s="110"/>
      <c r="R618" s="110"/>
      <c r="S618" s="71" t="str">
        <f t="shared" si="47"/>
        <v/>
      </c>
      <c r="T618" s="102"/>
      <c r="U618" s="102"/>
      <c r="V618" s="67" t="str">
        <f t="shared" si="48"/>
        <v/>
      </c>
      <c r="W618" s="68" t="str">
        <f t="shared" si="49"/>
        <v/>
      </c>
      <c r="X618" s="69" t="str">
        <f t="shared" si="50"/>
        <v/>
      </c>
      <c r="Y618" s="70">
        <f t="shared" si="51"/>
        <v>0</v>
      </c>
      <c r="Z618" s="103"/>
      <c r="AA618" s="104"/>
      <c r="AB618" s="105"/>
      <c r="AC618" s="105"/>
      <c r="AD618" s="105"/>
      <c r="AE618" s="106"/>
      <c r="AF618" s="106"/>
      <c r="AG618" s="106"/>
      <c r="AH618" s="106"/>
      <c r="AI618" s="106"/>
      <c r="AJ618" s="107"/>
    </row>
    <row r="619" spans="2:36">
      <c r="B619" s="108"/>
      <c r="C619" s="109"/>
      <c r="D619" s="94"/>
      <c r="E619" s="95"/>
      <c r="F619" s="95"/>
      <c r="G619" s="96"/>
      <c r="H619" s="97"/>
      <c r="I619" s="98"/>
      <c r="J619" s="99"/>
      <c r="K619" s="100"/>
      <c r="L619" s="65"/>
      <c r="M619" s="100"/>
      <c r="N619" s="100"/>
      <c r="O619" s="65"/>
      <c r="P619" s="101"/>
      <c r="Q619" s="110"/>
      <c r="R619" s="110"/>
      <c r="S619" s="71" t="str">
        <f t="shared" si="47"/>
        <v/>
      </c>
      <c r="T619" s="102"/>
      <c r="U619" s="102"/>
      <c r="V619" s="67" t="str">
        <f t="shared" si="48"/>
        <v/>
      </c>
      <c r="W619" s="68" t="str">
        <f t="shared" si="49"/>
        <v/>
      </c>
      <c r="X619" s="69" t="str">
        <f t="shared" si="50"/>
        <v/>
      </c>
      <c r="Y619" s="70">
        <f t="shared" si="51"/>
        <v>0</v>
      </c>
      <c r="Z619" s="103"/>
      <c r="AA619" s="104"/>
      <c r="AB619" s="105"/>
      <c r="AC619" s="105"/>
      <c r="AD619" s="105"/>
      <c r="AE619" s="106"/>
      <c r="AF619" s="106"/>
      <c r="AG619" s="106"/>
      <c r="AH619" s="106"/>
      <c r="AI619" s="106"/>
      <c r="AJ619" s="107"/>
    </row>
    <row r="620" spans="2:36">
      <c r="B620" s="108"/>
      <c r="C620" s="109"/>
      <c r="D620" s="94"/>
      <c r="E620" s="95"/>
      <c r="F620" s="95"/>
      <c r="G620" s="96"/>
      <c r="H620" s="97"/>
      <c r="I620" s="98"/>
      <c r="J620" s="99"/>
      <c r="K620" s="100"/>
      <c r="L620" s="65"/>
      <c r="M620" s="100"/>
      <c r="N620" s="100"/>
      <c r="O620" s="65"/>
      <c r="P620" s="101"/>
      <c r="Q620" s="110"/>
      <c r="R620" s="110"/>
      <c r="S620" s="71" t="str">
        <f t="shared" si="47"/>
        <v/>
      </c>
      <c r="T620" s="102"/>
      <c r="U620" s="102"/>
      <c r="V620" s="67" t="str">
        <f t="shared" si="48"/>
        <v/>
      </c>
      <c r="W620" s="68" t="str">
        <f t="shared" si="49"/>
        <v/>
      </c>
      <c r="X620" s="69" t="str">
        <f t="shared" si="50"/>
        <v/>
      </c>
      <c r="Y620" s="70">
        <f t="shared" si="51"/>
        <v>0</v>
      </c>
      <c r="Z620" s="103"/>
      <c r="AA620" s="104"/>
      <c r="AB620" s="105"/>
      <c r="AC620" s="105"/>
      <c r="AD620" s="105"/>
      <c r="AE620" s="106"/>
      <c r="AF620" s="106"/>
      <c r="AG620" s="106"/>
      <c r="AH620" s="106"/>
      <c r="AI620" s="106"/>
      <c r="AJ620" s="107"/>
    </row>
    <row r="621" spans="2:36">
      <c r="B621" s="108"/>
      <c r="C621" s="109"/>
      <c r="D621" s="94"/>
      <c r="E621" s="95"/>
      <c r="F621" s="95"/>
      <c r="G621" s="96"/>
      <c r="H621" s="97"/>
      <c r="I621" s="98"/>
      <c r="J621" s="99"/>
      <c r="K621" s="100"/>
      <c r="L621" s="65"/>
      <c r="M621" s="100"/>
      <c r="N621" s="100"/>
      <c r="O621" s="65"/>
      <c r="P621" s="101"/>
      <c r="Q621" s="110"/>
      <c r="R621" s="110"/>
      <c r="S621" s="71" t="str">
        <f t="shared" si="47"/>
        <v/>
      </c>
      <c r="T621" s="102"/>
      <c r="U621" s="102"/>
      <c r="V621" s="67" t="str">
        <f t="shared" si="48"/>
        <v/>
      </c>
      <c r="W621" s="68" t="str">
        <f t="shared" si="49"/>
        <v/>
      </c>
      <c r="X621" s="69" t="str">
        <f t="shared" si="50"/>
        <v/>
      </c>
      <c r="Y621" s="70">
        <f t="shared" si="51"/>
        <v>0</v>
      </c>
      <c r="Z621" s="103"/>
      <c r="AA621" s="104"/>
      <c r="AB621" s="105"/>
      <c r="AC621" s="105"/>
      <c r="AD621" s="105"/>
      <c r="AE621" s="106"/>
      <c r="AF621" s="106"/>
      <c r="AG621" s="106"/>
      <c r="AH621" s="106"/>
      <c r="AI621" s="106"/>
      <c r="AJ621" s="107"/>
    </row>
    <row r="622" spans="2:36">
      <c r="B622" s="108"/>
      <c r="C622" s="109"/>
      <c r="D622" s="94"/>
      <c r="E622" s="95"/>
      <c r="F622" s="95"/>
      <c r="G622" s="96"/>
      <c r="H622" s="97"/>
      <c r="I622" s="98"/>
      <c r="J622" s="99"/>
      <c r="K622" s="100"/>
      <c r="L622" s="65"/>
      <c r="M622" s="100"/>
      <c r="N622" s="100"/>
      <c r="O622" s="65"/>
      <c r="P622" s="101"/>
      <c r="Q622" s="110"/>
      <c r="R622" s="110"/>
      <c r="S622" s="71" t="str">
        <f t="shared" si="47"/>
        <v/>
      </c>
      <c r="T622" s="102"/>
      <c r="U622" s="102"/>
      <c r="V622" s="67" t="str">
        <f t="shared" si="48"/>
        <v/>
      </c>
      <c r="W622" s="68" t="str">
        <f t="shared" si="49"/>
        <v/>
      </c>
      <c r="X622" s="69" t="str">
        <f t="shared" si="50"/>
        <v/>
      </c>
      <c r="Y622" s="70">
        <f t="shared" si="51"/>
        <v>0</v>
      </c>
      <c r="Z622" s="103"/>
      <c r="AA622" s="104"/>
      <c r="AB622" s="105"/>
      <c r="AC622" s="105"/>
      <c r="AD622" s="105"/>
      <c r="AE622" s="106"/>
      <c r="AF622" s="106"/>
      <c r="AG622" s="106"/>
      <c r="AH622" s="106"/>
      <c r="AI622" s="106"/>
      <c r="AJ622" s="107"/>
    </row>
    <row r="623" spans="2:36">
      <c r="B623" s="108"/>
      <c r="C623" s="109"/>
      <c r="D623" s="94"/>
      <c r="E623" s="95"/>
      <c r="F623" s="95"/>
      <c r="G623" s="96"/>
      <c r="H623" s="97"/>
      <c r="I623" s="98"/>
      <c r="J623" s="99"/>
      <c r="K623" s="100"/>
      <c r="L623" s="65"/>
      <c r="M623" s="100"/>
      <c r="N623" s="100"/>
      <c r="O623" s="65"/>
      <c r="P623" s="101"/>
      <c r="Q623" s="110"/>
      <c r="R623" s="110"/>
      <c r="S623" s="71" t="str">
        <f t="shared" si="47"/>
        <v/>
      </c>
      <c r="T623" s="102"/>
      <c r="U623" s="102"/>
      <c r="V623" s="67" t="str">
        <f t="shared" si="48"/>
        <v/>
      </c>
      <c r="W623" s="68" t="str">
        <f t="shared" si="49"/>
        <v/>
      </c>
      <c r="X623" s="69" t="str">
        <f t="shared" si="50"/>
        <v/>
      </c>
      <c r="Y623" s="70">
        <f t="shared" si="51"/>
        <v>0</v>
      </c>
      <c r="Z623" s="103"/>
      <c r="AA623" s="104"/>
      <c r="AB623" s="105"/>
      <c r="AC623" s="105"/>
      <c r="AD623" s="105"/>
      <c r="AE623" s="106"/>
      <c r="AF623" s="106"/>
      <c r="AG623" s="106"/>
      <c r="AH623" s="106"/>
      <c r="AI623" s="106"/>
      <c r="AJ623" s="107"/>
    </row>
    <row r="624" spans="2:36">
      <c r="B624" s="108"/>
      <c r="C624" s="109"/>
      <c r="D624" s="94"/>
      <c r="E624" s="95"/>
      <c r="F624" s="95"/>
      <c r="G624" s="96"/>
      <c r="H624" s="97"/>
      <c r="I624" s="98"/>
      <c r="J624" s="99"/>
      <c r="K624" s="100"/>
      <c r="L624" s="65"/>
      <c r="M624" s="100"/>
      <c r="N624" s="100"/>
      <c r="O624" s="65"/>
      <c r="P624" s="101"/>
      <c r="Q624" s="110"/>
      <c r="R624" s="110"/>
      <c r="S624" s="71" t="str">
        <f t="shared" si="47"/>
        <v/>
      </c>
      <c r="T624" s="102"/>
      <c r="U624" s="102"/>
      <c r="V624" s="67" t="str">
        <f t="shared" si="48"/>
        <v/>
      </c>
      <c r="W624" s="68" t="str">
        <f t="shared" si="49"/>
        <v/>
      </c>
      <c r="X624" s="69" t="str">
        <f t="shared" si="50"/>
        <v/>
      </c>
      <c r="Y624" s="70">
        <f t="shared" si="51"/>
        <v>0</v>
      </c>
      <c r="Z624" s="103"/>
      <c r="AA624" s="104"/>
      <c r="AB624" s="105"/>
      <c r="AC624" s="105"/>
      <c r="AD624" s="105"/>
      <c r="AE624" s="106"/>
      <c r="AF624" s="106"/>
      <c r="AG624" s="106"/>
      <c r="AH624" s="106"/>
      <c r="AI624" s="106"/>
      <c r="AJ624" s="107"/>
    </row>
    <row r="625" spans="2:36">
      <c r="B625" s="108"/>
      <c r="C625" s="109"/>
      <c r="D625" s="94"/>
      <c r="E625" s="95"/>
      <c r="F625" s="95"/>
      <c r="G625" s="96"/>
      <c r="H625" s="97"/>
      <c r="I625" s="98"/>
      <c r="J625" s="99"/>
      <c r="K625" s="100"/>
      <c r="L625" s="65"/>
      <c r="M625" s="100"/>
      <c r="N625" s="100"/>
      <c r="O625" s="65"/>
      <c r="P625" s="101"/>
      <c r="Q625" s="110"/>
      <c r="R625" s="110"/>
      <c r="S625" s="71" t="str">
        <f t="shared" si="47"/>
        <v/>
      </c>
      <c r="T625" s="102"/>
      <c r="U625" s="102"/>
      <c r="V625" s="67" t="str">
        <f t="shared" si="48"/>
        <v/>
      </c>
      <c r="W625" s="68" t="str">
        <f t="shared" si="49"/>
        <v/>
      </c>
      <c r="X625" s="69" t="str">
        <f t="shared" si="50"/>
        <v/>
      </c>
      <c r="Y625" s="70">
        <f t="shared" si="51"/>
        <v>0</v>
      </c>
      <c r="Z625" s="103"/>
      <c r="AA625" s="104"/>
      <c r="AB625" s="105"/>
      <c r="AC625" s="105"/>
      <c r="AD625" s="105"/>
      <c r="AE625" s="106"/>
      <c r="AF625" s="106"/>
      <c r="AG625" s="106"/>
      <c r="AH625" s="106"/>
      <c r="AI625" s="106"/>
      <c r="AJ625" s="107"/>
    </row>
    <row r="626" spans="2:36">
      <c r="B626" s="108"/>
      <c r="C626" s="109"/>
      <c r="D626" s="94"/>
      <c r="E626" s="95"/>
      <c r="F626" s="95"/>
      <c r="G626" s="96"/>
      <c r="H626" s="97"/>
      <c r="I626" s="98"/>
      <c r="J626" s="99"/>
      <c r="K626" s="100"/>
      <c r="L626" s="65"/>
      <c r="M626" s="100"/>
      <c r="N626" s="100"/>
      <c r="O626" s="65"/>
      <c r="P626" s="101"/>
      <c r="Q626" s="110"/>
      <c r="R626" s="110"/>
      <c r="S626" s="71" t="str">
        <f t="shared" si="47"/>
        <v/>
      </c>
      <c r="T626" s="102"/>
      <c r="U626" s="102"/>
      <c r="V626" s="67" t="str">
        <f t="shared" si="48"/>
        <v/>
      </c>
      <c r="W626" s="68" t="str">
        <f t="shared" si="49"/>
        <v/>
      </c>
      <c r="X626" s="69" t="str">
        <f t="shared" si="50"/>
        <v/>
      </c>
      <c r="Y626" s="70">
        <f t="shared" si="51"/>
        <v>0</v>
      </c>
      <c r="Z626" s="103"/>
      <c r="AA626" s="104"/>
      <c r="AB626" s="105"/>
      <c r="AC626" s="105"/>
      <c r="AD626" s="105"/>
      <c r="AE626" s="106"/>
      <c r="AF626" s="106"/>
      <c r="AG626" s="106"/>
      <c r="AH626" s="106"/>
      <c r="AI626" s="106"/>
      <c r="AJ626" s="107"/>
    </row>
    <row r="627" spans="2:36">
      <c r="B627" s="108"/>
      <c r="C627" s="109"/>
      <c r="D627" s="94"/>
      <c r="E627" s="95"/>
      <c r="F627" s="95"/>
      <c r="G627" s="96"/>
      <c r="H627" s="97"/>
      <c r="I627" s="98"/>
      <c r="J627" s="99"/>
      <c r="K627" s="100"/>
      <c r="L627" s="65"/>
      <c r="M627" s="100"/>
      <c r="N627" s="100"/>
      <c r="O627" s="65"/>
      <c r="P627" s="101"/>
      <c r="Q627" s="110"/>
      <c r="R627" s="110"/>
      <c r="S627" s="71" t="str">
        <f t="shared" si="47"/>
        <v/>
      </c>
      <c r="T627" s="102"/>
      <c r="U627" s="102"/>
      <c r="V627" s="67" t="str">
        <f t="shared" si="48"/>
        <v/>
      </c>
      <c r="W627" s="68" t="str">
        <f t="shared" si="49"/>
        <v/>
      </c>
      <c r="X627" s="69" t="str">
        <f t="shared" si="50"/>
        <v/>
      </c>
      <c r="Y627" s="70">
        <f t="shared" si="51"/>
        <v>0</v>
      </c>
      <c r="Z627" s="103"/>
      <c r="AA627" s="104"/>
      <c r="AB627" s="105"/>
      <c r="AC627" s="105"/>
      <c r="AD627" s="105"/>
      <c r="AE627" s="106"/>
      <c r="AF627" s="106"/>
      <c r="AG627" s="106"/>
      <c r="AH627" s="106"/>
      <c r="AI627" s="106"/>
      <c r="AJ627" s="107"/>
    </row>
    <row r="628" spans="2:36">
      <c r="B628" s="108"/>
      <c r="C628" s="109"/>
      <c r="D628" s="94"/>
      <c r="E628" s="95"/>
      <c r="F628" s="95"/>
      <c r="G628" s="96"/>
      <c r="H628" s="97"/>
      <c r="I628" s="98"/>
      <c r="J628" s="99"/>
      <c r="K628" s="100"/>
      <c r="L628" s="65"/>
      <c r="M628" s="100"/>
      <c r="N628" s="100"/>
      <c r="O628" s="65"/>
      <c r="P628" s="101"/>
      <c r="Q628" s="110"/>
      <c r="R628" s="110"/>
      <c r="S628" s="71" t="str">
        <f t="shared" si="47"/>
        <v/>
      </c>
      <c r="T628" s="102"/>
      <c r="U628" s="102"/>
      <c r="V628" s="67" t="str">
        <f t="shared" si="48"/>
        <v/>
      </c>
      <c r="W628" s="68" t="str">
        <f t="shared" si="49"/>
        <v/>
      </c>
      <c r="X628" s="69" t="str">
        <f t="shared" si="50"/>
        <v/>
      </c>
      <c r="Y628" s="70">
        <f t="shared" si="51"/>
        <v>0</v>
      </c>
      <c r="Z628" s="103"/>
      <c r="AA628" s="104"/>
      <c r="AB628" s="105"/>
      <c r="AC628" s="105"/>
      <c r="AD628" s="105"/>
      <c r="AE628" s="106"/>
      <c r="AF628" s="106"/>
      <c r="AG628" s="106"/>
      <c r="AH628" s="106"/>
      <c r="AI628" s="106"/>
      <c r="AJ628" s="107"/>
    </row>
    <row r="629" spans="2:36">
      <c r="B629" s="108"/>
      <c r="C629" s="109"/>
      <c r="D629" s="94"/>
      <c r="E629" s="95"/>
      <c r="F629" s="95"/>
      <c r="G629" s="96"/>
      <c r="H629" s="97"/>
      <c r="I629" s="98"/>
      <c r="J629" s="99"/>
      <c r="K629" s="100"/>
      <c r="L629" s="65"/>
      <c r="M629" s="100"/>
      <c r="N629" s="100"/>
      <c r="O629" s="65"/>
      <c r="P629" s="101"/>
      <c r="Q629" s="110"/>
      <c r="R629" s="110"/>
      <c r="S629" s="71" t="str">
        <f t="shared" si="47"/>
        <v/>
      </c>
      <c r="T629" s="102"/>
      <c r="U629" s="102"/>
      <c r="V629" s="67" t="str">
        <f t="shared" si="48"/>
        <v/>
      </c>
      <c r="W629" s="68" t="str">
        <f t="shared" si="49"/>
        <v/>
      </c>
      <c r="X629" s="69" t="str">
        <f t="shared" si="50"/>
        <v/>
      </c>
      <c r="Y629" s="70">
        <f t="shared" si="51"/>
        <v>0</v>
      </c>
      <c r="Z629" s="103"/>
      <c r="AA629" s="104"/>
      <c r="AB629" s="105"/>
      <c r="AC629" s="105"/>
      <c r="AD629" s="105"/>
      <c r="AE629" s="106"/>
      <c r="AF629" s="106"/>
      <c r="AG629" s="106"/>
      <c r="AH629" s="106"/>
      <c r="AI629" s="106"/>
      <c r="AJ629" s="107"/>
    </row>
    <row r="630" spans="2:36">
      <c r="B630" s="108"/>
      <c r="C630" s="109"/>
      <c r="D630" s="94"/>
      <c r="E630" s="95"/>
      <c r="F630" s="95"/>
      <c r="G630" s="96"/>
      <c r="H630" s="97"/>
      <c r="I630" s="98"/>
      <c r="J630" s="99"/>
      <c r="K630" s="100"/>
      <c r="L630" s="65"/>
      <c r="M630" s="100"/>
      <c r="N630" s="100"/>
      <c r="O630" s="65"/>
      <c r="P630" s="101"/>
      <c r="Q630" s="110"/>
      <c r="R630" s="110"/>
      <c r="S630" s="71" t="str">
        <f t="shared" si="47"/>
        <v/>
      </c>
      <c r="T630" s="102"/>
      <c r="U630" s="102"/>
      <c r="V630" s="67" t="str">
        <f t="shared" si="48"/>
        <v/>
      </c>
      <c r="W630" s="68" t="str">
        <f t="shared" si="49"/>
        <v/>
      </c>
      <c r="X630" s="69" t="str">
        <f t="shared" si="50"/>
        <v/>
      </c>
      <c r="Y630" s="70">
        <f t="shared" si="51"/>
        <v>0</v>
      </c>
      <c r="Z630" s="103"/>
      <c r="AA630" s="104"/>
      <c r="AB630" s="105"/>
      <c r="AC630" s="105"/>
      <c r="AD630" s="105"/>
      <c r="AE630" s="106"/>
      <c r="AF630" s="106"/>
      <c r="AG630" s="106"/>
      <c r="AH630" s="106"/>
      <c r="AI630" s="106"/>
      <c r="AJ630" s="107"/>
    </row>
    <row r="631" spans="2:36">
      <c r="B631" s="108"/>
      <c r="C631" s="109"/>
      <c r="D631" s="94"/>
      <c r="E631" s="95"/>
      <c r="F631" s="95"/>
      <c r="G631" s="96"/>
      <c r="H631" s="97"/>
      <c r="I631" s="98"/>
      <c r="J631" s="99"/>
      <c r="K631" s="100"/>
      <c r="L631" s="65"/>
      <c r="M631" s="100"/>
      <c r="N631" s="100"/>
      <c r="O631" s="65"/>
      <c r="P631" s="101"/>
      <c r="Q631" s="110"/>
      <c r="R631" s="110"/>
      <c r="S631" s="71" t="str">
        <f t="shared" si="47"/>
        <v/>
      </c>
      <c r="T631" s="102"/>
      <c r="U631" s="102"/>
      <c r="V631" s="67" t="str">
        <f t="shared" si="48"/>
        <v/>
      </c>
      <c r="W631" s="68" t="str">
        <f t="shared" si="49"/>
        <v/>
      </c>
      <c r="X631" s="69" t="str">
        <f t="shared" si="50"/>
        <v/>
      </c>
      <c r="Y631" s="70">
        <f t="shared" si="51"/>
        <v>0</v>
      </c>
      <c r="Z631" s="103"/>
      <c r="AA631" s="104"/>
      <c r="AB631" s="105"/>
      <c r="AC631" s="105"/>
      <c r="AD631" s="105"/>
      <c r="AE631" s="106"/>
      <c r="AF631" s="106"/>
      <c r="AG631" s="106"/>
      <c r="AH631" s="106"/>
      <c r="AI631" s="106"/>
      <c r="AJ631" s="107"/>
    </row>
    <row r="632" spans="2:36">
      <c r="B632" s="108"/>
      <c r="C632" s="109"/>
      <c r="D632" s="94"/>
      <c r="E632" s="95"/>
      <c r="F632" s="95"/>
      <c r="G632" s="96"/>
      <c r="H632" s="97"/>
      <c r="I632" s="98"/>
      <c r="J632" s="99"/>
      <c r="K632" s="100"/>
      <c r="L632" s="65"/>
      <c r="M632" s="100"/>
      <c r="N632" s="100"/>
      <c r="O632" s="65"/>
      <c r="P632" s="101"/>
      <c r="Q632" s="110"/>
      <c r="R632" s="110"/>
      <c r="S632" s="71" t="str">
        <f t="shared" si="47"/>
        <v/>
      </c>
      <c r="T632" s="102"/>
      <c r="U632" s="102"/>
      <c r="V632" s="67" t="str">
        <f t="shared" si="48"/>
        <v/>
      </c>
      <c r="W632" s="68" t="str">
        <f t="shared" si="49"/>
        <v/>
      </c>
      <c r="X632" s="69" t="str">
        <f t="shared" si="50"/>
        <v/>
      </c>
      <c r="Y632" s="70">
        <f t="shared" si="51"/>
        <v>0</v>
      </c>
      <c r="Z632" s="103"/>
      <c r="AA632" s="104"/>
      <c r="AB632" s="105"/>
      <c r="AC632" s="105"/>
      <c r="AD632" s="105"/>
      <c r="AE632" s="106"/>
      <c r="AF632" s="106"/>
      <c r="AG632" s="106"/>
      <c r="AH632" s="106"/>
      <c r="AI632" s="106"/>
      <c r="AJ632" s="107"/>
    </row>
    <row r="633" spans="2:36">
      <c r="B633" s="108"/>
      <c r="C633" s="109"/>
      <c r="D633" s="94"/>
      <c r="E633" s="95"/>
      <c r="F633" s="95"/>
      <c r="G633" s="96"/>
      <c r="H633" s="97"/>
      <c r="I633" s="98"/>
      <c r="J633" s="99"/>
      <c r="K633" s="100"/>
      <c r="L633" s="65"/>
      <c r="M633" s="100"/>
      <c r="N633" s="100"/>
      <c r="O633" s="65"/>
      <c r="P633" s="101"/>
      <c r="Q633" s="110"/>
      <c r="R633" s="110"/>
      <c r="S633" s="71" t="str">
        <f t="shared" si="47"/>
        <v/>
      </c>
      <c r="T633" s="102"/>
      <c r="U633" s="102"/>
      <c r="V633" s="67" t="str">
        <f t="shared" si="48"/>
        <v/>
      </c>
      <c r="W633" s="68" t="str">
        <f t="shared" si="49"/>
        <v/>
      </c>
      <c r="X633" s="69" t="str">
        <f t="shared" si="50"/>
        <v/>
      </c>
      <c r="Y633" s="70">
        <f t="shared" si="51"/>
        <v>0</v>
      </c>
      <c r="Z633" s="103"/>
      <c r="AA633" s="104"/>
      <c r="AB633" s="105"/>
      <c r="AC633" s="105"/>
      <c r="AD633" s="105"/>
      <c r="AE633" s="106"/>
      <c r="AF633" s="106"/>
      <c r="AG633" s="106"/>
      <c r="AH633" s="106"/>
      <c r="AI633" s="106"/>
      <c r="AJ633" s="107"/>
    </row>
    <row r="634" spans="2:36">
      <c r="B634" s="108"/>
      <c r="C634" s="109"/>
      <c r="D634" s="94"/>
      <c r="E634" s="95"/>
      <c r="F634" s="95"/>
      <c r="G634" s="96"/>
      <c r="H634" s="97"/>
      <c r="I634" s="98"/>
      <c r="J634" s="99"/>
      <c r="K634" s="100"/>
      <c r="L634" s="65"/>
      <c r="M634" s="100"/>
      <c r="N634" s="100"/>
      <c r="O634" s="65"/>
      <c r="P634" s="101"/>
      <c r="Q634" s="110"/>
      <c r="R634" s="110"/>
      <c r="S634" s="71" t="str">
        <f t="shared" si="47"/>
        <v/>
      </c>
      <c r="T634" s="102"/>
      <c r="U634" s="102"/>
      <c r="V634" s="67" t="str">
        <f t="shared" si="48"/>
        <v/>
      </c>
      <c r="W634" s="68" t="str">
        <f t="shared" si="49"/>
        <v/>
      </c>
      <c r="X634" s="69" t="str">
        <f t="shared" si="50"/>
        <v/>
      </c>
      <c r="Y634" s="70">
        <f t="shared" si="51"/>
        <v>0</v>
      </c>
      <c r="Z634" s="103"/>
      <c r="AA634" s="104"/>
      <c r="AB634" s="105"/>
      <c r="AC634" s="105"/>
      <c r="AD634" s="105"/>
      <c r="AE634" s="106"/>
      <c r="AF634" s="106"/>
      <c r="AG634" s="106"/>
      <c r="AH634" s="106"/>
      <c r="AI634" s="106"/>
      <c r="AJ634" s="107"/>
    </row>
    <row r="635" spans="2:36">
      <c r="B635" s="108"/>
      <c r="C635" s="109"/>
      <c r="D635" s="94"/>
      <c r="E635" s="95"/>
      <c r="F635" s="95"/>
      <c r="G635" s="96"/>
      <c r="H635" s="97"/>
      <c r="I635" s="98"/>
      <c r="J635" s="99"/>
      <c r="K635" s="100"/>
      <c r="L635" s="65"/>
      <c r="M635" s="100"/>
      <c r="N635" s="100"/>
      <c r="O635" s="65"/>
      <c r="P635" s="101"/>
      <c r="Q635" s="110"/>
      <c r="R635" s="110"/>
      <c r="S635" s="71" t="str">
        <f t="shared" si="47"/>
        <v/>
      </c>
      <c r="T635" s="102"/>
      <c r="U635" s="102"/>
      <c r="V635" s="67" t="str">
        <f t="shared" si="48"/>
        <v/>
      </c>
      <c r="W635" s="68" t="str">
        <f t="shared" si="49"/>
        <v/>
      </c>
      <c r="X635" s="69" t="str">
        <f t="shared" si="50"/>
        <v/>
      </c>
      <c r="Y635" s="70">
        <f t="shared" si="51"/>
        <v>0</v>
      </c>
      <c r="Z635" s="103"/>
      <c r="AA635" s="104"/>
      <c r="AB635" s="105"/>
      <c r="AC635" s="105"/>
      <c r="AD635" s="105"/>
      <c r="AE635" s="106"/>
      <c r="AF635" s="106"/>
      <c r="AG635" s="106"/>
      <c r="AH635" s="106"/>
      <c r="AI635" s="106"/>
      <c r="AJ635" s="107"/>
    </row>
    <row r="636" spans="2:36">
      <c r="B636" s="108"/>
      <c r="C636" s="109"/>
      <c r="D636" s="94"/>
      <c r="E636" s="95"/>
      <c r="F636" s="95"/>
      <c r="G636" s="96"/>
      <c r="H636" s="97"/>
      <c r="I636" s="98"/>
      <c r="J636" s="99"/>
      <c r="K636" s="100"/>
      <c r="L636" s="65"/>
      <c r="M636" s="100"/>
      <c r="N636" s="100"/>
      <c r="O636" s="65"/>
      <c r="P636" s="101"/>
      <c r="Q636" s="110"/>
      <c r="R636" s="110"/>
      <c r="S636" s="71" t="str">
        <f t="shared" si="47"/>
        <v/>
      </c>
      <c r="T636" s="102"/>
      <c r="U636" s="102"/>
      <c r="V636" s="67" t="str">
        <f t="shared" si="48"/>
        <v/>
      </c>
      <c r="W636" s="68" t="str">
        <f t="shared" si="49"/>
        <v/>
      </c>
      <c r="X636" s="69" t="str">
        <f t="shared" si="50"/>
        <v/>
      </c>
      <c r="Y636" s="70">
        <f t="shared" si="51"/>
        <v>0</v>
      </c>
      <c r="Z636" s="103"/>
      <c r="AA636" s="104"/>
      <c r="AB636" s="105"/>
      <c r="AC636" s="105"/>
      <c r="AD636" s="105"/>
      <c r="AE636" s="106"/>
      <c r="AF636" s="106"/>
      <c r="AG636" s="106"/>
      <c r="AH636" s="106"/>
      <c r="AI636" s="106"/>
      <c r="AJ636" s="107"/>
    </row>
    <row r="637" spans="2:36">
      <c r="B637" s="108"/>
      <c r="C637" s="109"/>
      <c r="D637" s="94"/>
      <c r="E637" s="95"/>
      <c r="F637" s="95"/>
      <c r="G637" s="96"/>
      <c r="H637" s="97"/>
      <c r="I637" s="98"/>
      <c r="J637" s="99"/>
      <c r="K637" s="100"/>
      <c r="L637" s="65"/>
      <c r="M637" s="100"/>
      <c r="N637" s="100"/>
      <c r="O637" s="65"/>
      <c r="P637" s="101"/>
      <c r="Q637" s="110"/>
      <c r="R637" s="110"/>
      <c r="S637" s="71" t="str">
        <f t="shared" si="47"/>
        <v/>
      </c>
      <c r="T637" s="102"/>
      <c r="U637" s="102"/>
      <c r="V637" s="67" t="str">
        <f t="shared" si="48"/>
        <v/>
      </c>
      <c r="W637" s="68" t="str">
        <f t="shared" si="49"/>
        <v/>
      </c>
      <c r="X637" s="69" t="str">
        <f t="shared" si="50"/>
        <v/>
      </c>
      <c r="Y637" s="70">
        <f t="shared" si="51"/>
        <v>0</v>
      </c>
      <c r="Z637" s="103"/>
      <c r="AA637" s="104"/>
      <c r="AB637" s="105"/>
      <c r="AC637" s="105"/>
      <c r="AD637" s="105"/>
      <c r="AE637" s="106"/>
      <c r="AF637" s="106"/>
      <c r="AG637" s="106"/>
      <c r="AH637" s="106"/>
      <c r="AI637" s="106"/>
      <c r="AJ637" s="107"/>
    </row>
    <row r="638" spans="2:36">
      <c r="B638" s="108"/>
      <c r="C638" s="109"/>
      <c r="D638" s="94"/>
      <c r="E638" s="95"/>
      <c r="F638" s="95"/>
      <c r="G638" s="96"/>
      <c r="H638" s="97"/>
      <c r="I638" s="98"/>
      <c r="J638" s="99"/>
      <c r="K638" s="100"/>
      <c r="L638" s="65"/>
      <c r="M638" s="100"/>
      <c r="N638" s="100"/>
      <c r="O638" s="65"/>
      <c r="P638" s="101"/>
      <c r="Q638" s="110"/>
      <c r="R638" s="110"/>
      <c r="S638" s="71" t="str">
        <f t="shared" si="47"/>
        <v/>
      </c>
      <c r="T638" s="102"/>
      <c r="U638" s="102"/>
      <c r="V638" s="67" t="str">
        <f t="shared" si="48"/>
        <v/>
      </c>
      <c r="W638" s="68" t="str">
        <f t="shared" si="49"/>
        <v/>
      </c>
      <c r="X638" s="69" t="str">
        <f t="shared" si="50"/>
        <v/>
      </c>
      <c r="Y638" s="70">
        <f t="shared" si="51"/>
        <v>0</v>
      </c>
      <c r="Z638" s="103"/>
      <c r="AA638" s="104"/>
      <c r="AB638" s="105"/>
      <c r="AC638" s="105"/>
      <c r="AD638" s="105"/>
      <c r="AE638" s="106"/>
      <c r="AF638" s="106"/>
      <c r="AG638" s="106"/>
      <c r="AH638" s="106"/>
      <c r="AI638" s="106"/>
      <c r="AJ638" s="107"/>
    </row>
    <row r="639" spans="2:36">
      <c r="B639" s="108"/>
      <c r="C639" s="109"/>
      <c r="D639" s="94"/>
      <c r="E639" s="95"/>
      <c r="F639" s="95"/>
      <c r="G639" s="96"/>
      <c r="H639" s="97"/>
      <c r="I639" s="98"/>
      <c r="J639" s="99"/>
      <c r="K639" s="100"/>
      <c r="L639" s="65"/>
      <c r="M639" s="100"/>
      <c r="N639" s="100"/>
      <c r="O639" s="65"/>
      <c r="P639" s="101"/>
      <c r="Q639" s="110"/>
      <c r="R639" s="110"/>
      <c r="S639" s="71" t="str">
        <f t="shared" si="47"/>
        <v/>
      </c>
      <c r="T639" s="102"/>
      <c r="U639" s="102"/>
      <c r="V639" s="67" t="str">
        <f t="shared" si="48"/>
        <v/>
      </c>
      <c r="W639" s="68" t="str">
        <f t="shared" si="49"/>
        <v/>
      </c>
      <c r="X639" s="69" t="str">
        <f t="shared" si="50"/>
        <v/>
      </c>
      <c r="Y639" s="70">
        <f t="shared" si="51"/>
        <v>0</v>
      </c>
      <c r="Z639" s="103"/>
      <c r="AA639" s="104"/>
      <c r="AB639" s="105"/>
      <c r="AC639" s="105"/>
      <c r="AD639" s="105"/>
      <c r="AE639" s="106"/>
      <c r="AF639" s="106"/>
      <c r="AG639" s="106"/>
      <c r="AH639" s="106"/>
      <c r="AI639" s="106"/>
      <c r="AJ639" s="107"/>
    </row>
    <row r="640" spans="2:36">
      <c r="B640" s="108"/>
      <c r="C640" s="109"/>
      <c r="D640" s="94"/>
      <c r="E640" s="95"/>
      <c r="F640" s="95"/>
      <c r="G640" s="96"/>
      <c r="H640" s="97"/>
      <c r="I640" s="98"/>
      <c r="J640" s="99"/>
      <c r="K640" s="100"/>
      <c r="L640" s="65"/>
      <c r="M640" s="100"/>
      <c r="N640" s="100"/>
      <c r="O640" s="65"/>
      <c r="P640" s="101"/>
      <c r="Q640" s="110"/>
      <c r="R640" s="110"/>
      <c r="S640" s="71" t="str">
        <f t="shared" si="47"/>
        <v/>
      </c>
      <c r="T640" s="102"/>
      <c r="U640" s="102"/>
      <c r="V640" s="67" t="str">
        <f t="shared" si="48"/>
        <v/>
      </c>
      <c r="W640" s="68" t="str">
        <f t="shared" si="49"/>
        <v/>
      </c>
      <c r="X640" s="69" t="str">
        <f t="shared" si="50"/>
        <v/>
      </c>
      <c r="Y640" s="70">
        <f t="shared" si="51"/>
        <v>0</v>
      </c>
      <c r="Z640" s="103"/>
      <c r="AA640" s="104"/>
      <c r="AB640" s="105"/>
      <c r="AC640" s="105"/>
      <c r="AD640" s="105"/>
      <c r="AE640" s="106"/>
      <c r="AF640" s="106"/>
      <c r="AG640" s="106"/>
      <c r="AH640" s="106"/>
      <c r="AI640" s="106"/>
      <c r="AJ640" s="107"/>
    </row>
    <row r="641" spans="2:36">
      <c r="B641" s="108"/>
      <c r="C641" s="109"/>
      <c r="D641" s="94"/>
      <c r="E641" s="95"/>
      <c r="F641" s="95"/>
      <c r="G641" s="96"/>
      <c r="H641" s="97"/>
      <c r="I641" s="98"/>
      <c r="J641" s="99"/>
      <c r="K641" s="100"/>
      <c r="L641" s="65"/>
      <c r="M641" s="100"/>
      <c r="N641" s="100"/>
      <c r="O641" s="65"/>
      <c r="P641" s="101"/>
      <c r="Q641" s="110"/>
      <c r="R641" s="110"/>
      <c r="S641" s="71" t="str">
        <f t="shared" si="47"/>
        <v/>
      </c>
      <c r="T641" s="102"/>
      <c r="U641" s="102"/>
      <c r="V641" s="67" t="str">
        <f t="shared" si="48"/>
        <v/>
      </c>
      <c r="W641" s="68" t="str">
        <f t="shared" si="49"/>
        <v/>
      </c>
      <c r="X641" s="69" t="str">
        <f t="shared" si="50"/>
        <v/>
      </c>
      <c r="Y641" s="70">
        <f t="shared" si="51"/>
        <v>0</v>
      </c>
      <c r="Z641" s="103"/>
      <c r="AA641" s="104"/>
      <c r="AB641" s="105"/>
      <c r="AC641" s="105"/>
      <c r="AD641" s="105"/>
      <c r="AE641" s="106"/>
      <c r="AF641" s="106"/>
      <c r="AG641" s="106"/>
      <c r="AH641" s="106"/>
      <c r="AI641" s="106"/>
      <c r="AJ641" s="107"/>
    </row>
    <row r="642" spans="2:36">
      <c r="B642" s="108"/>
      <c r="C642" s="109"/>
      <c r="D642" s="94"/>
      <c r="E642" s="95"/>
      <c r="F642" s="95"/>
      <c r="G642" s="96"/>
      <c r="H642" s="97"/>
      <c r="I642" s="98"/>
      <c r="J642" s="99"/>
      <c r="K642" s="100"/>
      <c r="L642" s="65"/>
      <c r="M642" s="100"/>
      <c r="N642" s="100"/>
      <c r="O642" s="65"/>
      <c r="P642" s="101"/>
      <c r="Q642" s="110"/>
      <c r="R642" s="110"/>
      <c r="S642" s="71" t="str">
        <f t="shared" si="47"/>
        <v/>
      </c>
      <c r="T642" s="102"/>
      <c r="U642" s="102"/>
      <c r="V642" s="67" t="str">
        <f t="shared" si="48"/>
        <v/>
      </c>
      <c r="W642" s="68" t="str">
        <f t="shared" si="49"/>
        <v/>
      </c>
      <c r="X642" s="69" t="str">
        <f t="shared" si="50"/>
        <v/>
      </c>
      <c r="Y642" s="70">
        <f t="shared" si="51"/>
        <v>0</v>
      </c>
      <c r="Z642" s="103"/>
      <c r="AA642" s="104"/>
      <c r="AB642" s="105"/>
      <c r="AC642" s="105"/>
      <c r="AD642" s="105"/>
      <c r="AE642" s="106"/>
      <c r="AF642" s="106"/>
      <c r="AG642" s="106"/>
      <c r="AH642" s="106"/>
      <c r="AI642" s="106"/>
      <c r="AJ642" s="107"/>
    </row>
    <row r="643" spans="2:36">
      <c r="B643" s="108"/>
      <c r="C643" s="109"/>
      <c r="D643" s="94"/>
      <c r="E643" s="95"/>
      <c r="F643" s="95"/>
      <c r="G643" s="96"/>
      <c r="H643" s="97"/>
      <c r="I643" s="98"/>
      <c r="J643" s="99"/>
      <c r="K643" s="100"/>
      <c r="L643" s="65"/>
      <c r="M643" s="100"/>
      <c r="N643" s="100"/>
      <c r="O643" s="65"/>
      <c r="P643" s="101"/>
      <c r="Q643" s="110"/>
      <c r="R643" s="110"/>
      <c r="S643" s="71" t="str">
        <f t="shared" si="47"/>
        <v/>
      </c>
      <c r="T643" s="102"/>
      <c r="U643" s="102"/>
      <c r="V643" s="67" t="str">
        <f t="shared" si="48"/>
        <v/>
      </c>
      <c r="W643" s="68" t="str">
        <f t="shared" si="49"/>
        <v/>
      </c>
      <c r="X643" s="69" t="str">
        <f t="shared" si="50"/>
        <v/>
      </c>
      <c r="Y643" s="70">
        <f t="shared" si="51"/>
        <v>0</v>
      </c>
      <c r="Z643" s="103"/>
      <c r="AA643" s="104"/>
      <c r="AB643" s="105"/>
      <c r="AC643" s="105"/>
      <c r="AD643" s="105"/>
      <c r="AE643" s="106"/>
      <c r="AF643" s="106"/>
      <c r="AG643" s="106"/>
      <c r="AH643" s="106"/>
      <c r="AI643" s="106"/>
      <c r="AJ643" s="107"/>
    </row>
    <row r="644" spans="2:36">
      <c r="B644" s="108"/>
      <c r="C644" s="109"/>
      <c r="D644" s="94"/>
      <c r="E644" s="95"/>
      <c r="F644" s="95"/>
      <c r="G644" s="96"/>
      <c r="H644" s="97"/>
      <c r="I644" s="98"/>
      <c r="J644" s="99"/>
      <c r="K644" s="100"/>
      <c r="L644" s="65"/>
      <c r="M644" s="100"/>
      <c r="N644" s="100"/>
      <c r="O644" s="65"/>
      <c r="P644" s="101"/>
      <c r="Q644" s="110"/>
      <c r="R644" s="110"/>
      <c r="S644" s="71" t="str">
        <f t="shared" si="47"/>
        <v/>
      </c>
      <c r="T644" s="102"/>
      <c r="U644" s="102"/>
      <c r="V644" s="67" t="str">
        <f t="shared" si="48"/>
        <v/>
      </c>
      <c r="W644" s="68" t="str">
        <f t="shared" si="49"/>
        <v/>
      </c>
      <c r="X644" s="69" t="str">
        <f t="shared" si="50"/>
        <v/>
      </c>
      <c r="Y644" s="70">
        <f t="shared" si="51"/>
        <v>0</v>
      </c>
      <c r="Z644" s="103"/>
      <c r="AA644" s="104"/>
      <c r="AB644" s="105"/>
      <c r="AC644" s="105"/>
      <c r="AD644" s="105"/>
      <c r="AE644" s="106"/>
      <c r="AF644" s="106"/>
      <c r="AG644" s="106"/>
      <c r="AH644" s="106"/>
      <c r="AI644" s="106"/>
      <c r="AJ644" s="107"/>
    </row>
    <row r="645" spans="2:36">
      <c r="B645" s="108"/>
      <c r="C645" s="109"/>
      <c r="D645" s="94"/>
      <c r="E645" s="95"/>
      <c r="F645" s="95"/>
      <c r="G645" s="96"/>
      <c r="H645" s="97"/>
      <c r="I645" s="98"/>
      <c r="J645" s="99"/>
      <c r="K645" s="100"/>
      <c r="L645" s="65"/>
      <c r="M645" s="100"/>
      <c r="N645" s="100"/>
      <c r="O645" s="65"/>
      <c r="P645" s="101"/>
      <c r="Q645" s="110"/>
      <c r="R645" s="110"/>
      <c r="S645" s="71" t="str">
        <f t="shared" si="47"/>
        <v/>
      </c>
      <c r="T645" s="102"/>
      <c r="U645" s="102"/>
      <c r="V645" s="67" t="str">
        <f t="shared" si="48"/>
        <v/>
      </c>
      <c r="W645" s="68" t="str">
        <f t="shared" si="49"/>
        <v/>
      </c>
      <c r="X645" s="69" t="str">
        <f t="shared" si="50"/>
        <v/>
      </c>
      <c r="Y645" s="70">
        <f t="shared" si="51"/>
        <v>0</v>
      </c>
      <c r="Z645" s="103"/>
      <c r="AA645" s="104"/>
      <c r="AB645" s="105"/>
      <c r="AC645" s="105"/>
      <c r="AD645" s="105"/>
      <c r="AE645" s="106"/>
      <c r="AF645" s="106"/>
      <c r="AG645" s="106"/>
      <c r="AH645" s="106"/>
      <c r="AI645" s="106"/>
      <c r="AJ645" s="107"/>
    </row>
    <row r="646" spans="2:36">
      <c r="B646" s="108"/>
      <c r="C646" s="109"/>
      <c r="D646" s="94"/>
      <c r="E646" s="95"/>
      <c r="F646" s="95"/>
      <c r="G646" s="96"/>
      <c r="H646" s="97"/>
      <c r="I646" s="98"/>
      <c r="J646" s="99"/>
      <c r="K646" s="100"/>
      <c r="L646" s="65"/>
      <c r="M646" s="100"/>
      <c r="N646" s="100"/>
      <c r="O646" s="65"/>
      <c r="P646" s="101"/>
      <c r="Q646" s="110"/>
      <c r="R646" s="110"/>
      <c r="S646" s="71" t="str">
        <f t="shared" si="47"/>
        <v/>
      </c>
      <c r="T646" s="102"/>
      <c r="U646" s="102"/>
      <c r="V646" s="67" t="str">
        <f t="shared" si="48"/>
        <v/>
      </c>
      <c r="W646" s="68" t="str">
        <f t="shared" si="49"/>
        <v/>
      </c>
      <c r="X646" s="69" t="str">
        <f t="shared" si="50"/>
        <v/>
      </c>
      <c r="Y646" s="70">
        <f t="shared" si="51"/>
        <v>0</v>
      </c>
      <c r="Z646" s="103"/>
      <c r="AA646" s="104"/>
      <c r="AB646" s="105"/>
      <c r="AC646" s="105"/>
      <c r="AD646" s="105"/>
      <c r="AE646" s="106"/>
      <c r="AF646" s="106"/>
      <c r="AG646" s="106"/>
      <c r="AH646" s="106"/>
      <c r="AI646" s="106"/>
      <c r="AJ646" s="107"/>
    </row>
    <row r="647" spans="2:36">
      <c r="B647" s="108"/>
      <c r="C647" s="109"/>
      <c r="D647" s="94"/>
      <c r="E647" s="95"/>
      <c r="F647" s="95"/>
      <c r="G647" s="96"/>
      <c r="H647" s="97"/>
      <c r="I647" s="98"/>
      <c r="J647" s="99"/>
      <c r="K647" s="100"/>
      <c r="L647" s="65"/>
      <c r="M647" s="100"/>
      <c r="N647" s="100"/>
      <c r="O647" s="65"/>
      <c r="P647" s="101"/>
      <c r="Q647" s="110"/>
      <c r="R647" s="110"/>
      <c r="S647" s="71" t="str">
        <f t="shared" si="47"/>
        <v/>
      </c>
      <c r="T647" s="102"/>
      <c r="U647" s="102"/>
      <c r="V647" s="67" t="str">
        <f t="shared" si="48"/>
        <v/>
      </c>
      <c r="W647" s="68" t="str">
        <f t="shared" si="49"/>
        <v/>
      </c>
      <c r="X647" s="69" t="str">
        <f t="shared" si="50"/>
        <v/>
      </c>
      <c r="Y647" s="70">
        <f t="shared" si="51"/>
        <v>0</v>
      </c>
      <c r="Z647" s="103"/>
      <c r="AA647" s="104"/>
      <c r="AB647" s="105"/>
      <c r="AC647" s="105"/>
      <c r="AD647" s="105"/>
      <c r="AE647" s="106"/>
      <c r="AF647" s="106"/>
      <c r="AG647" s="106"/>
      <c r="AH647" s="106"/>
      <c r="AI647" s="106"/>
      <c r="AJ647" s="107"/>
    </row>
    <row r="648" spans="2:36">
      <c r="B648" s="108"/>
      <c r="C648" s="109"/>
      <c r="D648" s="94"/>
      <c r="E648" s="95"/>
      <c r="F648" s="95"/>
      <c r="G648" s="96"/>
      <c r="H648" s="97"/>
      <c r="I648" s="98"/>
      <c r="J648" s="99"/>
      <c r="K648" s="100"/>
      <c r="L648" s="65"/>
      <c r="M648" s="100"/>
      <c r="N648" s="100"/>
      <c r="O648" s="65"/>
      <c r="P648" s="101"/>
      <c r="Q648" s="110"/>
      <c r="R648" s="110"/>
      <c r="S648" s="71" t="str">
        <f t="shared" si="47"/>
        <v/>
      </c>
      <c r="T648" s="102"/>
      <c r="U648" s="102"/>
      <c r="V648" s="67" t="str">
        <f t="shared" si="48"/>
        <v/>
      </c>
      <c r="W648" s="68" t="str">
        <f t="shared" si="49"/>
        <v/>
      </c>
      <c r="X648" s="69" t="str">
        <f t="shared" si="50"/>
        <v/>
      </c>
      <c r="Y648" s="70">
        <f t="shared" si="51"/>
        <v>0</v>
      </c>
      <c r="Z648" s="103"/>
      <c r="AA648" s="104"/>
      <c r="AB648" s="105"/>
      <c r="AC648" s="105"/>
      <c r="AD648" s="105"/>
      <c r="AE648" s="106"/>
      <c r="AF648" s="106"/>
      <c r="AG648" s="106"/>
      <c r="AH648" s="106"/>
      <c r="AI648" s="106"/>
      <c r="AJ648" s="107"/>
    </row>
    <row r="649" spans="2:36">
      <c r="B649" s="108"/>
      <c r="C649" s="109"/>
      <c r="D649" s="94"/>
      <c r="E649" s="95"/>
      <c r="F649" s="95"/>
      <c r="G649" s="96"/>
      <c r="H649" s="97"/>
      <c r="I649" s="98"/>
      <c r="J649" s="99"/>
      <c r="K649" s="100"/>
      <c r="L649" s="65"/>
      <c r="M649" s="100"/>
      <c r="N649" s="100"/>
      <c r="O649" s="65"/>
      <c r="P649" s="101"/>
      <c r="Q649" s="110"/>
      <c r="R649" s="110"/>
      <c r="S649" s="71" t="str">
        <f t="shared" si="47"/>
        <v/>
      </c>
      <c r="T649" s="102"/>
      <c r="U649" s="102"/>
      <c r="V649" s="67" t="str">
        <f t="shared" si="48"/>
        <v/>
      </c>
      <c r="W649" s="68" t="str">
        <f t="shared" si="49"/>
        <v/>
      </c>
      <c r="X649" s="69" t="str">
        <f t="shared" si="50"/>
        <v/>
      </c>
      <c r="Y649" s="70">
        <f t="shared" si="51"/>
        <v>0</v>
      </c>
      <c r="Z649" s="103"/>
      <c r="AA649" s="104"/>
      <c r="AB649" s="105"/>
      <c r="AC649" s="105"/>
      <c r="AD649" s="105"/>
      <c r="AE649" s="106"/>
      <c r="AF649" s="106"/>
      <c r="AG649" s="106"/>
      <c r="AH649" s="106"/>
      <c r="AI649" s="106"/>
      <c r="AJ649" s="107"/>
    </row>
    <row r="650" spans="2:36">
      <c r="B650" s="108"/>
      <c r="C650" s="109"/>
      <c r="D650" s="94"/>
      <c r="E650" s="95"/>
      <c r="F650" s="95"/>
      <c r="G650" s="96"/>
      <c r="H650" s="97"/>
      <c r="I650" s="98"/>
      <c r="J650" s="99"/>
      <c r="K650" s="100"/>
      <c r="L650" s="65"/>
      <c r="M650" s="100"/>
      <c r="N650" s="100"/>
      <c r="O650" s="65"/>
      <c r="P650" s="101"/>
      <c r="Q650" s="110"/>
      <c r="R650" s="110"/>
      <c r="S650" s="71" t="str">
        <f t="shared" si="47"/>
        <v/>
      </c>
      <c r="T650" s="102"/>
      <c r="U650" s="102"/>
      <c r="V650" s="67" t="str">
        <f t="shared" si="48"/>
        <v/>
      </c>
      <c r="W650" s="68" t="str">
        <f t="shared" si="49"/>
        <v/>
      </c>
      <c r="X650" s="69" t="str">
        <f t="shared" si="50"/>
        <v/>
      </c>
      <c r="Y650" s="70">
        <f t="shared" si="51"/>
        <v>0</v>
      </c>
      <c r="Z650" s="103"/>
      <c r="AA650" s="104"/>
      <c r="AB650" s="105"/>
      <c r="AC650" s="105"/>
      <c r="AD650" s="105"/>
      <c r="AE650" s="106"/>
      <c r="AF650" s="106"/>
      <c r="AG650" s="106"/>
      <c r="AH650" s="106"/>
      <c r="AI650" s="106"/>
      <c r="AJ650" s="107"/>
    </row>
    <row r="651" spans="2:36">
      <c r="B651" s="108"/>
      <c r="C651" s="109"/>
      <c r="D651" s="94"/>
      <c r="E651" s="95"/>
      <c r="F651" s="95"/>
      <c r="G651" s="96"/>
      <c r="H651" s="97"/>
      <c r="I651" s="98"/>
      <c r="J651" s="99"/>
      <c r="K651" s="100"/>
      <c r="L651" s="65"/>
      <c r="M651" s="100"/>
      <c r="N651" s="100"/>
      <c r="O651" s="65"/>
      <c r="P651" s="101"/>
      <c r="Q651" s="110"/>
      <c r="R651" s="110"/>
      <c r="S651" s="71" t="str">
        <f t="shared" si="47"/>
        <v/>
      </c>
      <c r="T651" s="102"/>
      <c r="U651" s="102"/>
      <c r="V651" s="67" t="str">
        <f t="shared" si="48"/>
        <v/>
      </c>
      <c r="W651" s="68" t="str">
        <f t="shared" si="49"/>
        <v/>
      </c>
      <c r="X651" s="69" t="str">
        <f t="shared" si="50"/>
        <v/>
      </c>
      <c r="Y651" s="70">
        <f t="shared" si="51"/>
        <v>0</v>
      </c>
      <c r="Z651" s="103"/>
      <c r="AA651" s="104"/>
      <c r="AB651" s="105"/>
      <c r="AC651" s="105"/>
      <c r="AD651" s="105"/>
      <c r="AE651" s="106"/>
      <c r="AF651" s="106"/>
      <c r="AG651" s="106"/>
      <c r="AH651" s="106"/>
      <c r="AI651" s="106"/>
      <c r="AJ651" s="107"/>
    </row>
    <row r="652" spans="2:36">
      <c r="B652" s="108"/>
      <c r="C652" s="109"/>
      <c r="D652" s="94"/>
      <c r="E652" s="95"/>
      <c r="F652" s="95"/>
      <c r="G652" s="96"/>
      <c r="H652" s="97"/>
      <c r="I652" s="98"/>
      <c r="J652" s="99"/>
      <c r="K652" s="100"/>
      <c r="L652" s="65"/>
      <c r="M652" s="100"/>
      <c r="N652" s="100"/>
      <c r="O652" s="65"/>
      <c r="P652" s="101"/>
      <c r="Q652" s="110"/>
      <c r="R652" s="110"/>
      <c r="S652" s="71" t="str">
        <f t="shared" si="47"/>
        <v/>
      </c>
      <c r="T652" s="102"/>
      <c r="U652" s="102"/>
      <c r="V652" s="67" t="str">
        <f t="shared" si="48"/>
        <v/>
      </c>
      <c r="W652" s="68" t="str">
        <f t="shared" si="49"/>
        <v/>
      </c>
      <c r="X652" s="69" t="str">
        <f t="shared" si="50"/>
        <v/>
      </c>
      <c r="Y652" s="70">
        <f t="shared" si="51"/>
        <v>0</v>
      </c>
      <c r="Z652" s="103"/>
      <c r="AA652" s="104"/>
      <c r="AB652" s="105"/>
      <c r="AC652" s="105"/>
      <c r="AD652" s="105"/>
      <c r="AE652" s="106"/>
      <c r="AF652" s="106"/>
      <c r="AG652" s="106"/>
      <c r="AH652" s="106"/>
      <c r="AI652" s="106"/>
      <c r="AJ652" s="107"/>
    </row>
    <row r="653" spans="2:36">
      <c r="B653" s="108"/>
      <c r="C653" s="109"/>
      <c r="D653" s="94"/>
      <c r="E653" s="95"/>
      <c r="F653" s="95"/>
      <c r="G653" s="96"/>
      <c r="H653" s="97"/>
      <c r="I653" s="98"/>
      <c r="J653" s="99"/>
      <c r="K653" s="100"/>
      <c r="L653" s="65"/>
      <c r="M653" s="100"/>
      <c r="N653" s="100"/>
      <c r="O653" s="65"/>
      <c r="P653" s="101"/>
      <c r="Q653" s="110"/>
      <c r="R653" s="110"/>
      <c r="S653" s="71" t="str">
        <f t="shared" si="47"/>
        <v/>
      </c>
      <c r="T653" s="102"/>
      <c r="U653" s="102"/>
      <c r="V653" s="67" t="str">
        <f t="shared" si="48"/>
        <v/>
      </c>
      <c r="W653" s="68" t="str">
        <f t="shared" si="49"/>
        <v/>
      </c>
      <c r="X653" s="69" t="str">
        <f t="shared" si="50"/>
        <v/>
      </c>
      <c r="Y653" s="70">
        <f t="shared" si="51"/>
        <v>0</v>
      </c>
      <c r="Z653" s="103"/>
      <c r="AA653" s="104"/>
      <c r="AB653" s="105"/>
      <c r="AC653" s="105"/>
      <c r="AD653" s="105"/>
      <c r="AE653" s="106"/>
      <c r="AF653" s="106"/>
      <c r="AG653" s="106"/>
      <c r="AH653" s="106"/>
      <c r="AI653" s="106"/>
      <c r="AJ653" s="107"/>
    </row>
    <row r="654" spans="2:36">
      <c r="B654" s="108"/>
      <c r="C654" s="109"/>
      <c r="D654" s="94"/>
      <c r="E654" s="95"/>
      <c r="F654" s="95"/>
      <c r="G654" s="96"/>
      <c r="H654" s="97"/>
      <c r="I654" s="98"/>
      <c r="J654" s="99"/>
      <c r="K654" s="100"/>
      <c r="L654" s="65"/>
      <c r="M654" s="100"/>
      <c r="N654" s="100"/>
      <c r="O654" s="65"/>
      <c r="P654" s="101"/>
      <c r="Q654" s="110"/>
      <c r="R654" s="110"/>
      <c r="S654" s="71" t="str">
        <f t="shared" si="47"/>
        <v/>
      </c>
      <c r="T654" s="102"/>
      <c r="U654" s="102"/>
      <c r="V654" s="67" t="str">
        <f t="shared" si="48"/>
        <v/>
      </c>
      <c r="W654" s="68" t="str">
        <f t="shared" si="49"/>
        <v/>
      </c>
      <c r="X654" s="69" t="str">
        <f t="shared" si="50"/>
        <v/>
      </c>
      <c r="Y654" s="70">
        <f t="shared" si="51"/>
        <v>0</v>
      </c>
      <c r="Z654" s="103"/>
      <c r="AA654" s="104"/>
      <c r="AB654" s="105"/>
      <c r="AC654" s="105"/>
      <c r="AD654" s="105"/>
      <c r="AE654" s="106"/>
      <c r="AF654" s="106"/>
      <c r="AG654" s="106"/>
      <c r="AH654" s="106"/>
      <c r="AI654" s="106"/>
      <c r="AJ654" s="107"/>
    </row>
    <row r="655" spans="2:36">
      <c r="B655" s="108"/>
      <c r="C655" s="109"/>
      <c r="D655" s="94"/>
      <c r="E655" s="95"/>
      <c r="F655" s="95"/>
      <c r="G655" s="96"/>
      <c r="H655" s="97"/>
      <c r="I655" s="98"/>
      <c r="J655" s="99"/>
      <c r="K655" s="100"/>
      <c r="L655" s="65"/>
      <c r="M655" s="100"/>
      <c r="N655" s="100"/>
      <c r="O655" s="65"/>
      <c r="P655" s="101"/>
      <c r="Q655" s="110"/>
      <c r="R655" s="110"/>
      <c r="S655" s="71" t="str">
        <f t="shared" si="47"/>
        <v/>
      </c>
      <c r="T655" s="102"/>
      <c r="U655" s="102"/>
      <c r="V655" s="67" t="str">
        <f t="shared" si="48"/>
        <v/>
      </c>
      <c r="W655" s="68" t="str">
        <f t="shared" si="49"/>
        <v/>
      </c>
      <c r="X655" s="69" t="str">
        <f t="shared" si="50"/>
        <v/>
      </c>
      <c r="Y655" s="70">
        <f t="shared" si="51"/>
        <v>0</v>
      </c>
      <c r="Z655" s="103"/>
      <c r="AA655" s="104"/>
      <c r="AB655" s="105"/>
      <c r="AC655" s="105"/>
      <c r="AD655" s="105"/>
      <c r="AE655" s="106"/>
      <c r="AF655" s="106"/>
      <c r="AG655" s="106"/>
      <c r="AH655" s="106"/>
      <c r="AI655" s="106"/>
      <c r="AJ655" s="107"/>
    </row>
    <row r="656" spans="2:36">
      <c r="B656" s="108"/>
      <c r="C656" s="109"/>
      <c r="D656" s="94"/>
      <c r="E656" s="95"/>
      <c r="F656" s="95"/>
      <c r="G656" s="96"/>
      <c r="H656" s="97"/>
      <c r="I656" s="98"/>
      <c r="J656" s="99"/>
      <c r="K656" s="100"/>
      <c r="L656" s="65"/>
      <c r="M656" s="100"/>
      <c r="N656" s="100"/>
      <c r="O656" s="65"/>
      <c r="P656" s="101"/>
      <c r="Q656" s="110"/>
      <c r="R656" s="110"/>
      <c r="S656" s="71" t="str">
        <f t="shared" si="47"/>
        <v/>
      </c>
      <c r="T656" s="102"/>
      <c r="U656" s="102"/>
      <c r="V656" s="67" t="str">
        <f t="shared" si="48"/>
        <v/>
      </c>
      <c r="W656" s="68" t="str">
        <f t="shared" si="49"/>
        <v/>
      </c>
      <c r="X656" s="69" t="str">
        <f t="shared" si="50"/>
        <v/>
      </c>
      <c r="Y656" s="70">
        <f t="shared" si="51"/>
        <v>0</v>
      </c>
      <c r="Z656" s="103"/>
      <c r="AA656" s="104"/>
      <c r="AB656" s="105"/>
      <c r="AC656" s="105"/>
      <c r="AD656" s="105"/>
      <c r="AE656" s="106"/>
      <c r="AF656" s="106"/>
      <c r="AG656" s="106"/>
      <c r="AH656" s="106"/>
      <c r="AI656" s="106"/>
      <c r="AJ656" s="107"/>
    </row>
    <row r="657" spans="2:36">
      <c r="B657" s="108"/>
      <c r="C657" s="109"/>
      <c r="D657" s="94"/>
      <c r="E657" s="95"/>
      <c r="F657" s="95"/>
      <c r="G657" s="96"/>
      <c r="H657" s="97"/>
      <c r="I657" s="98"/>
      <c r="J657" s="99"/>
      <c r="K657" s="100"/>
      <c r="L657" s="65"/>
      <c r="M657" s="100"/>
      <c r="N657" s="100"/>
      <c r="O657" s="65"/>
      <c r="P657" s="101"/>
      <c r="Q657" s="110"/>
      <c r="R657" s="110"/>
      <c r="S657" s="71" t="str">
        <f t="shared" si="47"/>
        <v/>
      </c>
      <c r="T657" s="102"/>
      <c r="U657" s="102"/>
      <c r="V657" s="67" t="str">
        <f t="shared" si="48"/>
        <v/>
      </c>
      <c r="W657" s="68" t="str">
        <f t="shared" si="49"/>
        <v/>
      </c>
      <c r="X657" s="69" t="str">
        <f t="shared" si="50"/>
        <v/>
      </c>
      <c r="Y657" s="70">
        <f t="shared" si="51"/>
        <v>0</v>
      </c>
      <c r="Z657" s="103"/>
      <c r="AA657" s="104"/>
      <c r="AB657" s="105"/>
      <c r="AC657" s="105"/>
      <c r="AD657" s="105"/>
      <c r="AE657" s="106"/>
      <c r="AF657" s="106"/>
      <c r="AG657" s="106"/>
      <c r="AH657" s="106"/>
      <c r="AI657" s="106"/>
      <c r="AJ657" s="107"/>
    </row>
    <row r="658" spans="2:36">
      <c r="B658" s="108"/>
      <c r="C658" s="109"/>
      <c r="D658" s="94"/>
      <c r="E658" s="95"/>
      <c r="F658" s="95"/>
      <c r="G658" s="96"/>
      <c r="H658" s="97"/>
      <c r="I658" s="98"/>
      <c r="J658" s="99"/>
      <c r="K658" s="100"/>
      <c r="L658" s="65"/>
      <c r="M658" s="100"/>
      <c r="N658" s="100"/>
      <c r="O658" s="65"/>
      <c r="P658" s="101"/>
      <c r="Q658" s="110"/>
      <c r="R658" s="110"/>
      <c r="S658" s="71" t="str">
        <f t="shared" si="47"/>
        <v/>
      </c>
      <c r="T658" s="102"/>
      <c r="U658" s="102"/>
      <c r="V658" s="67" t="str">
        <f t="shared" si="48"/>
        <v/>
      </c>
      <c r="W658" s="68" t="str">
        <f t="shared" si="49"/>
        <v/>
      </c>
      <c r="X658" s="69" t="str">
        <f t="shared" si="50"/>
        <v/>
      </c>
      <c r="Y658" s="70">
        <f t="shared" si="51"/>
        <v>0</v>
      </c>
      <c r="Z658" s="103"/>
      <c r="AA658" s="104"/>
      <c r="AB658" s="105"/>
      <c r="AC658" s="105"/>
      <c r="AD658" s="105"/>
      <c r="AE658" s="106"/>
      <c r="AF658" s="106"/>
      <c r="AG658" s="106"/>
      <c r="AH658" s="106"/>
      <c r="AI658" s="106"/>
      <c r="AJ658" s="107"/>
    </row>
    <row r="659" spans="2:36">
      <c r="B659" s="108"/>
      <c r="C659" s="109"/>
      <c r="D659" s="94"/>
      <c r="E659" s="95"/>
      <c r="F659" s="95"/>
      <c r="G659" s="96"/>
      <c r="H659" s="97"/>
      <c r="I659" s="98"/>
      <c r="J659" s="99"/>
      <c r="K659" s="100"/>
      <c r="L659" s="65"/>
      <c r="M659" s="100"/>
      <c r="N659" s="100"/>
      <c r="O659" s="65"/>
      <c r="P659" s="101"/>
      <c r="Q659" s="110"/>
      <c r="R659" s="110"/>
      <c r="S659" s="71" t="str">
        <f t="shared" si="47"/>
        <v/>
      </c>
      <c r="T659" s="102"/>
      <c r="U659" s="102"/>
      <c r="V659" s="67" t="str">
        <f t="shared" si="48"/>
        <v/>
      </c>
      <c r="W659" s="68" t="str">
        <f t="shared" si="49"/>
        <v/>
      </c>
      <c r="X659" s="69" t="str">
        <f t="shared" si="50"/>
        <v/>
      </c>
      <c r="Y659" s="70">
        <f t="shared" si="51"/>
        <v>0</v>
      </c>
      <c r="Z659" s="103"/>
      <c r="AA659" s="104"/>
      <c r="AB659" s="105"/>
      <c r="AC659" s="105"/>
      <c r="AD659" s="105"/>
      <c r="AE659" s="106"/>
      <c r="AF659" s="106"/>
      <c r="AG659" s="106"/>
      <c r="AH659" s="106"/>
      <c r="AI659" s="106"/>
      <c r="AJ659" s="107"/>
    </row>
    <row r="660" spans="2:36">
      <c r="B660" s="108"/>
      <c r="C660" s="109"/>
      <c r="D660" s="94"/>
      <c r="E660" s="95"/>
      <c r="F660" s="95"/>
      <c r="G660" s="96"/>
      <c r="H660" s="97"/>
      <c r="I660" s="98"/>
      <c r="J660" s="99"/>
      <c r="K660" s="100"/>
      <c r="L660" s="65"/>
      <c r="M660" s="100"/>
      <c r="N660" s="100"/>
      <c r="O660" s="65"/>
      <c r="P660" s="101"/>
      <c r="Q660" s="110"/>
      <c r="R660" s="110"/>
      <c r="S660" s="71" t="str">
        <f t="shared" si="47"/>
        <v/>
      </c>
      <c r="T660" s="102"/>
      <c r="U660" s="102"/>
      <c r="V660" s="67" t="str">
        <f t="shared" si="48"/>
        <v/>
      </c>
      <c r="W660" s="68" t="str">
        <f t="shared" si="49"/>
        <v/>
      </c>
      <c r="X660" s="69" t="str">
        <f t="shared" si="50"/>
        <v/>
      </c>
      <c r="Y660" s="70">
        <f t="shared" si="51"/>
        <v>0</v>
      </c>
      <c r="Z660" s="103"/>
      <c r="AA660" s="104"/>
      <c r="AB660" s="105"/>
      <c r="AC660" s="105"/>
      <c r="AD660" s="105"/>
      <c r="AE660" s="106"/>
      <c r="AF660" s="106"/>
      <c r="AG660" s="106"/>
      <c r="AH660" s="106"/>
      <c r="AI660" s="106"/>
      <c r="AJ660" s="107"/>
    </row>
    <row r="661" spans="2:36">
      <c r="B661" s="108"/>
      <c r="C661" s="109"/>
      <c r="D661" s="94"/>
      <c r="E661" s="95"/>
      <c r="F661" s="95"/>
      <c r="G661" s="96"/>
      <c r="H661" s="97"/>
      <c r="I661" s="98"/>
      <c r="J661" s="99"/>
      <c r="K661" s="100"/>
      <c r="L661" s="65"/>
      <c r="M661" s="100"/>
      <c r="N661" s="100"/>
      <c r="O661" s="65"/>
      <c r="P661" s="101"/>
      <c r="Q661" s="110"/>
      <c r="R661" s="110"/>
      <c r="S661" s="71" t="str">
        <f t="shared" si="47"/>
        <v/>
      </c>
      <c r="T661" s="102"/>
      <c r="U661" s="102"/>
      <c r="V661" s="67" t="str">
        <f t="shared" si="48"/>
        <v/>
      </c>
      <c r="W661" s="68" t="str">
        <f t="shared" si="49"/>
        <v/>
      </c>
      <c r="X661" s="69" t="str">
        <f t="shared" si="50"/>
        <v/>
      </c>
      <c r="Y661" s="70">
        <f t="shared" si="51"/>
        <v>0</v>
      </c>
      <c r="Z661" s="103"/>
      <c r="AA661" s="104"/>
      <c r="AB661" s="105"/>
      <c r="AC661" s="105"/>
      <c r="AD661" s="105"/>
      <c r="AE661" s="106"/>
      <c r="AF661" s="106"/>
      <c r="AG661" s="106"/>
      <c r="AH661" s="106"/>
      <c r="AI661" s="106"/>
      <c r="AJ661" s="107"/>
    </row>
    <row r="662" spans="2:36">
      <c r="B662" s="108"/>
      <c r="C662" s="109"/>
      <c r="D662" s="94"/>
      <c r="E662" s="95"/>
      <c r="F662" s="95"/>
      <c r="G662" s="96"/>
      <c r="H662" s="97"/>
      <c r="I662" s="98"/>
      <c r="J662" s="99"/>
      <c r="K662" s="100"/>
      <c r="L662" s="65"/>
      <c r="M662" s="100"/>
      <c r="N662" s="100"/>
      <c r="O662" s="65"/>
      <c r="P662" s="101"/>
      <c r="Q662" s="110"/>
      <c r="R662" s="110"/>
      <c r="S662" s="71" t="str">
        <f t="shared" si="47"/>
        <v/>
      </c>
      <c r="T662" s="102"/>
      <c r="U662" s="102"/>
      <c r="V662" s="67" t="str">
        <f t="shared" si="48"/>
        <v/>
      </c>
      <c r="W662" s="68" t="str">
        <f t="shared" si="49"/>
        <v/>
      </c>
      <c r="X662" s="69" t="str">
        <f t="shared" si="50"/>
        <v/>
      </c>
      <c r="Y662" s="70">
        <f t="shared" si="51"/>
        <v>0</v>
      </c>
      <c r="Z662" s="103"/>
      <c r="AA662" s="104"/>
      <c r="AB662" s="105"/>
      <c r="AC662" s="105"/>
      <c r="AD662" s="105"/>
      <c r="AE662" s="106"/>
      <c r="AF662" s="106"/>
      <c r="AG662" s="106"/>
      <c r="AH662" s="106"/>
      <c r="AI662" s="106"/>
      <c r="AJ662" s="107"/>
    </row>
    <row r="663" spans="2:36">
      <c r="B663" s="108"/>
      <c r="C663" s="109"/>
      <c r="D663" s="94"/>
      <c r="E663" s="95"/>
      <c r="F663" s="95"/>
      <c r="G663" s="96"/>
      <c r="H663" s="97"/>
      <c r="I663" s="98"/>
      <c r="J663" s="99"/>
      <c r="K663" s="100"/>
      <c r="L663" s="65"/>
      <c r="M663" s="100"/>
      <c r="N663" s="100"/>
      <c r="O663" s="65"/>
      <c r="P663" s="101"/>
      <c r="Q663" s="110"/>
      <c r="R663" s="110"/>
      <c r="S663" s="71" t="str">
        <f t="shared" ref="S663:S726" si="52">IF(G663="","",IF(L663&lt;&gt;"-",C663-Q663-R663,"-"))</f>
        <v/>
      </c>
      <c r="T663" s="102"/>
      <c r="U663" s="102"/>
      <c r="V663" s="67" t="str">
        <f t="shared" ref="V663:V726" si="53">IF(H663="","",IF(O663&lt;&gt;"-",C663-T663-U663,"-"))</f>
        <v/>
      </c>
      <c r="W663" s="68" t="str">
        <f t="shared" ref="W663:W726" si="54">IF(G663="","",IF(AND(AND(D663="飲食",F663&gt;"20:00:00"*1),OR(I663="",I663="－")),"-",IF(L663&lt;&gt;"-",MAX(1,INT(S663/100))*20000*L663,"-")))</f>
        <v/>
      </c>
      <c r="X663" s="69" t="str">
        <f t="shared" ref="X663:X726" si="55">IF(H663="","",IF(AND(AND(D663="飲食",F663&gt;"20:00:00"*1),OR(I663="",I663="－")),"-",IF(O663&lt;&gt;"-",MAX(1,INT(V663/100))*20000*O663,"-")))</f>
        <v/>
      </c>
      <c r="Y663" s="70">
        <f t="shared" ref="Y663:Y726" si="56">IF(G663="",0,IF(AND(W663="-",X663="-"),"-",IF(W663="-",0,W663)+IF(X663="-",0,X663)))</f>
        <v>0</v>
      </c>
      <c r="Z663" s="103"/>
      <c r="AA663" s="104"/>
      <c r="AB663" s="105"/>
      <c r="AC663" s="105"/>
      <c r="AD663" s="105"/>
      <c r="AE663" s="106"/>
      <c r="AF663" s="106"/>
      <c r="AG663" s="106"/>
      <c r="AH663" s="106"/>
      <c r="AI663" s="106"/>
      <c r="AJ663" s="107"/>
    </row>
    <row r="664" spans="2:36">
      <c r="B664" s="108"/>
      <c r="C664" s="109"/>
      <c r="D664" s="94"/>
      <c r="E664" s="95"/>
      <c r="F664" s="95"/>
      <c r="G664" s="96"/>
      <c r="H664" s="97"/>
      <c r="I664" s="98"/>
      <c r="J664" s="99"/>
      <c r="K664" s="100"/>
      <c r="L664" s="65"/>
      <c r="M664" s="100"/>
      <c r="N664" s="100"/>
      <c r="O664" s="65"/>
      <c r="P664" s="101"/>
      <c r="Q664" s="110"/>
      <c r="R664" s="110"/>
      <c r="S664" s="71" t="str">
        <f t="shared" si="52"/>
        <v/>
      </c>
      <c r="T664" s="102"/>
      <c r="U664" s="102"/>
      <c r="V664" s="67" t="str">
        <f t="shared" si="53"/>
        <v/>
      </c>
      <c r="W664" s="68" t="str">
        <f t="shared" si="54"/>
        <v/>
      </c>
      <c r="X664" s="69" t="str">
        <f t="shared" si="55"/>
        <v/>
      </c>
      <c r="Y664" s="70">
        <f t="shared" si="56"/>
        <v>0</v>
      </c>
      <c r="Z664" s="103"/>
      <c r="AA664" s="104"/>
      <c r="AB664" s="105"/>
      <c r="AC664" s="105"/>
      <c r="AD664" s="105"/>
      <c r="AE664" s="106"/>
      <c r="AF664" s="106"/>
      <c r="AG664" s="106"/>
      <c r="AH664" s="106"/>
      <c r="AI664" s="106"/>
      <c r="AJ664" s="107"/>
    </row>
    <row r="665" spans="2:36">
      <c r="B665" s="108"/>
      <c r="C665" s="109"/>
      <c r="D665" s="94"/>
      <c r="E665" s="95"/>
      <c r="F665" s="95"/>
      <c r="G665" s="96"/>
      <c r="H665" s="97"/>
      <c r="I665" s="98"/>
      <c r="J665" s="99"/>
      <c r="K665" s="100"/>
      <c r="L665" s="65"/>
      <c r="M665" s="100"/>
      <c r="N665" s="100"/>
      <c r="O665" s="65"/>
      <c r="P665" s="101"/>
      <c r="Q665" s="110"/>
      <c r="R665" s="110"/>
      <c r="S665" s="71" t="str">
        <f t="shared" si="52"/>
        <v/>
      </c>
      <c r="T665" s="102"/>
      <c r="U665" s="102"/>
      <c r="V665" s="67" t="str">
        <f t="shared" si="53"/>
        <v/>
      </c>
      <c r="W665" s="68" t="str">
        <f t="shared" si="54"/>
        <v/>
      </c>
      <c r="X665" s="69" t="str">
        <f t="shared" si="55"/>
        <v/>
      </c>
      <c r="Y665" s="70">
        <f t="shared" si="56"/>
        <v>0</v>
      </c>
      <c r="Z665" s="103"/>
      <c r="AA665" s="104"/>
      <c r="AB665" s="105"/>
      <c r="AC665" s="105"/>
      <c r="AD665" s="105"/>
      <c r="AE665" s="106"/>
      <c r="AF665" s="106"/>
      <c r="AG665" s="106"/>
      <c r="AH665" s="106"/>
      <c r="AI665" s="106"/>
      <c r="AJ665" s="107"/>
    </row>
    <row r="666" spans="2:36">
      <c r="B666" s="108"/>
      <c r="C666" s="109"/>
      <c r="D666" s="94"/>
      <c r="E666" s="95"/>
      <c r="F666" s="95"/>
      <c r="G666" s="96"/>
      <c r="H666" s="97"/>
      <c r="I666" s="98"/>
      <c r="J666" s="99"/>
      <c r="K666" s="100"/>
      <c r="L666" s="65"/>
      <c r="M666" s="100"/>
      <c r="N666" s="100"/>
      <c r="O666" s="65"/>
      <c r="P666" s="101"/>
      <c r="Q666" s="110"/>
      <c r="R666" s="110"/>
      <c r="S666" s="71" t="str">
        <f t="shared" si="52"/>
        <v/>
      </c>
      <c r="T666" s="102"/>
      <c r="U666" s="102"/>
      <c r="V666" s="67" t="str">
        <f t="shared" si="53"/>
        <v/>
      </c>
      <c r="W666" s="68" t="str">
        <f t="shared" si="54"/>
        <v/>
      </c>
      <c r="X666" s="69" t="str">
        <f t="shared" si="55"/>
        <v/>
      </c>
      <c r="Y666" s="70">
        <f t="shared" si="56"/>
        <v>0</v>
      </c>
      <c r="Z666" s="103"/>
      <c r="AA666" s="104"/>
      <c r="AB666" s="105"/>
      <c r="AC666" s="105"/>
      <c r="AD666" s="105"/>
      <c r="AE666" s="106"/>
      <c r="AF666" s="106"/>
      <c r="AG666" s="106"/>
      <c r="AH666" s="106"/>
      <c r="AI666" s="106"/>
      <c r="AJ666" s="107"/>
    </row>
    <row r="667" spans="2:36">
      <c r="B667" s="108"/>
      <c r="C667" s="109"/>
      <c r="D667" s="94"/>
      <c r="E667" s="95"/>
      <c r="F667" s="95"/>
      <c r="G667" s="96"/>
      <c r="H667" s="97"/>
      <c r="I667" s="98"/>
      <c r="J667" s="99"/>
      <c r="K667" s="100"/>
      <c r="L667" s="65"/>
      <c r="M667" s="100"/>
      <c r="N667" s="100"/>
      <c r="O667" s="65"/>
      <c r="P667" s="101"/>
      <c r="Q667" s="110"/>
      <c r="R667" s="110"/>
      <c r="S667" s="71" t="str">
        <f t="shared" si="52"/>
        <v/>
      </c>
      <c r="T667" s="102"/>
      <c r="U667" s="102"/>
      <c r="V667" s="67" t="str">
        <f t="shared" si="53"/>
        <v/>
      </c>
      <c r="W667" s="68" t="str">
        <f t="shared" si="54"/>
        <v/>
      </c>
      <c r="X667" s="69" t="str">
        <f t="shared" si="55"/>
        <v/>
      </c>
      <c r="Y667" s="70">
        <f t="shared" si="56"/>
        <v>0</v>
      </c>
      <c r="Z667" s="103"/>
      <c r="AA667" s="104"/>
      <c r="AB667" s="105"/>
      <c r="AC667" s="105"/>
      <c r="AD667" s="105"/>
      <c r="AE667" s="106"/>
      <c r="AF667" s="106"/>
      <c r="AG667" s="106"/>
      <c r="AH667" s="106"/>
      <c r="AI667" s="106"/>
      <c r="AJ667" s="107"/>
    </row>
    <row r="668" spans="2:36">
      <c r="B668" s="108"/>
      <c r="C668" s="109"/>
      <c r="D668" s="94"/>
      <c r="E668" s="95"/>
      <c r="F668" s="95"/>
      <c r="G668" s="96"/>
      <c r="H668" s="97"/>
      <c r="I668" s="98"/>
      <c r="J668" s="99"/>
      <c r="K668" s="100"/>
      <c r="L668" s="65"/>
      <c r="M668" s="100"/>
      <c r="N668" s="100"/>
      <c r="O668" s="65"/>
      <c r="P668" s="101"/>
      <c r="Q668" s="110"/>
      <c r="R668" s="110"/>
      <c r="S668" s="71" t="str">
        <f t="shared" si="52"/>
        <v/>
      </c>
      <c r="T668" s="102"/>
      <c r="U668" s="102"/>
      <c r="V668" s="67" t="str">
        <f t="shared" si="53"/>
        <v/>
      </c>
      <c r="W668" s="68" t="str">
        <f t="shared" si="54"/>
        <v/>
      </c>
      <c r="X668" s="69" t="str">
        <f t="shared" si="55"/>
        <v/>
      </c>
      <c r="Y668" s="70">
        <f t="shared" si="56"/>
        <v>0</v>
      </c>
      <c r="Z668" s="103"/>
      <c r="AA668" s="104"/>
      <c r="AB668" s="105"/>
      <c r="AC668" s="105"/>
      <c r="AD668" s="105"/>
      <c r="AE668" s="106"/>
      <c r="AF668" s="106"/>
      <c r="AG668" s="106"/>
      <c r="AH668" s="106"/>
      <c r="AI668" s="106"/>
      <c r="AJ668" s="107"/>
    </row>
    <row r="669" spans="2:36">
      <c r="B669" s="108"/>
      <c r="C669" s="109"/>
      <c r="D669" s="94"/>
      <c r="E669" s="95"/>
      <c r="F669" s="95"/>
      <c r="G669" s="96"/>
      <c r="H669" s="97"/>
      <c r="I669" s="98"/>
      <c r="J669" s="99"/>
      <c r="K669" s="100"/>
      <c r="L669" s="65"/>
      <c r="M669" s="100"/>
      <c r="N669" s="100"/>
      <c r="O669" s="65"/>
      <c r="P669" s="101"/>
      <c r="Q669" s="110"/>
      <c r="R669" s="110"/>
      <c r="S669" s="71" t="str">
        <f t="shared" si="52"/>
        <v/>
      </c>
      <c r="T669" s="102"/>
      <c r="U669" s="102"/>
      <c r="V669" s="67" t="str">
        <f t="shared" si="53"/>
        <v/>
      </c>
      <c r="W669" s="68" t="str">
        <f t="shared" si="54"/>
        <v/>
      </c>
      <c r="X669" s="69" t="str">
        <f t="shared" si="55"/>
        <v/>
      </c>
      <c r="Y669" s="70">
        <f t="shared" si="56"/>
        <v>0</v>
      </c>
      <c r="Z669" s="103"/>
      <c r="AA669" s="104"/>
      <c r="AB669" s="105"/>
      <c r="AC669" s="105"/>
      <c r="AD669" s="105"/>
      <c r="AE669" s="106"/>
      <c r="AF669" s="106"/>
      <c r="AG669" s="106"/>
      <c r="AH669" s="106"/>
      <c r="AI669" s="106"/>
      <c r="AJ669" s="107"/>
    </row>
    <row r="670" spans="2:36">
      <c r="B670" s="108"/>
      <c r="C670" s="109"/>
      <c r="D670" s="94"/>
      <c r="E670" s="95"/>
      <c r="F670" s="95"/>
      <c r="G670" s="96"/>
      <c r="H670" s="97"/>
      <c r="I670" s="98"/>
      <c r="J670" s="99"/>
      <c r="K670" s="100"/>
      <c r="L670" s="65"/>
      <c r="M670" s="100"/>
      <c r="N670" s="100"/>
      <c r="O670" s="65"/>
      <c r="P670" s="101"/>
      <c r="Q670" s="110"/>
      <c r="R670" s="110"/>
      <c r="S670" s="71" t="str">
        <f t="shared" si="52"/>
        <v/>
      </c>
      <c r="T670" s="102"/>
      <c r="U670" s="102"/>
      <c r="V670" s="67" t="str">
        <f t="shared" si="53"/>
        <v/>
      </c>
      <c r="W670" s="68" t="str">
        <f t="shared" si="54"/>
        <v/>
      </c>
      <c r="X670" s="69" t="str">
        <f t="shared" si="55"/>
        <v/>
      </c>
      <c r="Y670" s="70">
        <f t="shared" si="56"/>
        <v>0</v>
      </c>
      <c r="Z670" s="103"/>
      <c r="AA670" s="104"/>
      <c r="AB670" s="105"/>
      <c r="AC670" s="105"/>
      <c r="AD670" s="105"/>
      <c r="AE670" s="106"/>
      <c r="AF670" s="106"/>
      <c r="AG670" s="106"/>
      <c r="AH670" s="106"/>
      <c r="AI670" s="106"/>
      <c r="AJ670" s="107"/>
    </row>
    <row r="671" spans="2:36">
      <c r="B671" s="108"/>
      <c r="C671" s="109"/>
      <c r="D671" s="94"/>
      <c r="E671" s="95"/>
      <c r="F671" s="95"/>
      <c r="G671" s="96"/>
      <c r="H671" s="97"/>
      <c r="I671" s="98"/>
      <c r="J671" s="99"/>
      <c r="K671" s="100"/>
      <c r="L671" s="65"/>
      <c r="M671" s="100"/>
      <c r="N671" s="100"/>
      <c r="O671" s="65"/>
      <c r="P671" s="101"/>
      <c r="Q671" s="110"/>
      <c r="R671" s="110"/>
      <c r="S671" s="71" t="str">
        <f t="shared" si="52"/>
        <v/>
      </c>
      <c r="T671" s="102"/>
      <c r="U671" s="102"/>
      <c r="V671" s="67" t="str">
        <f t="shared" si="53"/>
        <v/>
      </c>
      <c r="W671" s="68" t="str">
        <f t="shared" si="54"/>
        <v/>
      </c>
      <c r="X671" s="69" t="str">
        <f t="shared" si="55"/>
        <v/>
      </c>
      <c r="Y671" s="70">
        <f t="shared" si="56"/>
        <v>0</v>
      </c>
      <c r="Z671" s="103"/>
      <c r="AA671" s="104"/>
      <c r="AB671" s="105"/>
      <c r="AC671" s="105"/>
      <c r="AD671" s="105"/>
      <c r="AE671" s="106"/>
      <c r="AF671" s="106"/>
      <c r="AG671" s="106"/>
      <c r="AH671" s="106"/>
      <c r="AI671" s="106"/>
      <c r="AJ671" s="107"/>
    </row>
    <row r="672" spans="2:36">
      <c r="B672" s="108"/>
      <c r="C672" s="109"/>
      <c r="D672" s="94"/>
      <c r="E672" s="95"/>
      <c r="F672" s="95"/>
      <c r="G672" s="96"/>
      <c r="H672" s="97"/>
      <c r="I672" s="98"/>
      <c r="J672" s="99"/>
      <c r="K672" s="100"/>
      <c r="L672" s="65"/>
      <c r="M672" s="100"/>
      <c r="N672" s="100"/>
      <c r="O672" s="65"/>
      <c r="P672" s="101"/>
      <c r="Q672" s="110"/>
      <c r="R672" s="110"/>
      <c r="S672" s="71" t="str">
        <f t="shared" si="52"/>
        <v/>
      </c>
      <c r="T672" s="102"/>
      <c r="U672" s="102"/>
      <c r="V672" s="67" t="str">
        <f t="shared" si="53"/>
        <v/>
      </c>
      <c r="W672" s="68" t="str">
        <f t="shared" si="54"/>
        <v/>
      </c>
      <c r="X672" s="69" t="str">
        <f t="shared" si="55"/>
        <v/>
      </c>
      <c r="Y672" s="70">
        <f t="shared" si="56"/>
        <v>0</v>
      </c>
      <c r="Z672" s="103"/>
      <c r="AA672" s="104"/>
      <c r="AB672" s="105"/>
      <c r="AC672" s="105"/>
      <c r="AD672" s="105"/>
      <c r="AE672" s="106"/>
      <c r="AF672" s="106"/>
      <c r="AG672" s="106"/>
      <c r="AH672" s="106"/>
      <c r="AI672" s="106"/>
      <c r="AJ672" s="107"/>
    </row>
    <row r="673" spans="2:36">
      <c r="B673" s="108"/>
      <c r="C673" s="109"/>
      <c r="D673" s="94"/>
      <c r="E673" s="95"/>
      <c r="F673" s="95"/>
      <c r="G673" s="96"/>
      <c r="H673" s="97"/>
      <c r="I673" s="98"/>
      <c r="J673" s="99"/>
      <c r="K673" s="100"/>
      <c r="L673" s="65"/>
      <c r="M673" s="100"/>
      <c r="N673" s="100"/>
      <c r="O673" s="65"/>
      <c r="P673" s="101"/>
      <c r="Q673" s="110"/>
      <c r="R673" s="110"/>
      <c r="S673" s="71" t="str">
        <f t="shared" si="52"/>
        <v/>
      </c>
      <c r="T673" s="102"/>
      <c r="U673" s="102"/>
      <c r="V673" s="67" t="str">
        <f t="shared" si="53"/>
        <v/>
      </c>
      <c r="W673" s="68" t="str">
        <f t="shared" si="54"/>
        <v/>
      </c>
      <c r="X673" s="69" t="str">
        <f t="shared" si="55"/>
        <v/>
      </c>
      <c r="Y673" s="70">
        <f t="shared" si="56"/>
        <v>0</v>
      </c>
      <c r="Z673" s="103"/>
      <c r="AA673" s="104"/>
      <c r="AB673" s="105"/>
      <c r="AC673" s="105"/>
      <c r="AD673" s="105"/>
      <c r="AE673" s="106"/>
      <c r="AF673" s="106"/>
      <c r="AG673" s="106"/>
      <c r="AH673" s="106"/>
      <c r="AI673" s="106"/>
      <c r="AJ673" s="107"/>
    </row>
    <row r="674" spans="2:36">
      <c r="B674" s="108"/>
      <c r="C674" s="109"/>
      <c r="D674" s="94"/>
      <c r="E674" s="95"/>
      <c r="F674" s="95"/>
      <c r="G674" s="96"/>
      <c r="H674" s="97"/>
      <c r="I674" s="98"/>
      <c r="J674" s="99"/>
      <c r="K674" s="100"/>
      <c r="L674" s="65"/>
      <c r="M674" s="100"/>
      <c r="N674" s="100"/>
      <c r="O674" s="65"/>
      <c r="P674" s="101"/>
      <c r="Q674" s="110"/>
      <c r="R674" s="110"/>
      <c r="S674" s="71" t="str">
        <f t="shared" si="52"/>
        <v/>
      </c>
      <c r="T674" s="102"/>
      <c r="U674" s="102"/>
      <c r="V674" s="67" t="str">
        <f t="shared" si="53"/>
        <v/>
      </c>
      <c r="W674" s="68" t="str">
        <f t="shared" si="54"/>
        <v/>
      </c>
      <c r="X674" s="69" t="str">
        <f t="shared" si="55"/>
        <v/>
      </c>
      <c r="Y674" s="70">
        <f t="shared" si="56"/>
        <v>0</v>
      </c>
      <c r="Z674" s="103"/>
      <c r="AA674" s="104"/>
      <c r="AB674" s="105"/>
      <c r="AC674" s="105"/>
      <c r="AD674" s="105"/>
      <c r="AE674" s="106"/>
      <c r="AF674" s="106"/>
      <c r="AG674" s="106"/>
      <c r="AH674" s="106"/>
      <c r="AI674" s="106"/>
      <c r="AJ674" s="107"/>
    </row>
    <row r="675" spans="2:36">
      <c r="B675" s="108"/>
      <c r="C675" s="109"/>
      <c r="D675" s="94"/>
      <c r="E675" s="95"/>
      <c r="F675" s="95"/>
      <c r="G675" s="96"/>
      <c r="H675" s="97"/>
      <c r="I675" s="98"/>
      <c r="J675" s="99"/>
      <c r="K675" s="100"/>
      <c r="L675" s="65"/>
      <c r="M675" s="100"/>
      <c r="N675" s="100"/>
      <c r="O675" s="65"/>
      <c r="P675" s="101"/>
      <c r="Q675" s="110"/>
      <c r="R675" s="110"/>
      <c r="S675" s="71" t="str">
        <f t="shared" si="52"/>
        <v/>
      </c>
      <c r="T675" s="102"/>
      <c r="U675" s="102"/>
      <c r="V675" s="67" t="str">
        <f t="shared" si="53"/>
        <v/>
      </c>
      <c r="W675" s="68" t="str">
        <f t="shared" si="54"/>
        <v/>
      </c>
      <c r="X675" s="69" t="str">
        <f t="shared" si="55"/>
        <v/>
      </c>
      <c r="Y675" s="70">
        <f t="shared" si="56"/>
        <v>0</v>
      </c>
      <c r="Z675" s="103"/>
      <c r="AA675" s="104"/>
      <c r="AB675" s="105"/>
      <c r="AC675" s="105"/>
      <c r="AD675" s="105"/>
      <c r="AE675" s="106"/>
      <c r="AF675" s="106"/>
      <c r="AG675" s="106"/>
      <c r="AH675" s="106"/>
      <c r="AI675" s="106"/>
      <c r="AJ675" s="107"/>
    </row>
    <row r="676" spans="2:36">
      <c r="B676" s="108"/>
      <c r="C676" s="109"/>
      <c r="D676" s="94"/>
      <c r="E676" s="95"/>
      <c r="F676" s="95"/>
      <c r="G676" s="96"/>
      <c r="H676" s="97"/>
      <c r="I676" s="98"/>
      <c r="J676" s="99"/>
      <c r="K676" s="100"/>
      <c r="L676" s="65"/>
      <c r="M676" s="100"/>
      <c r="N676" s="100"/>
      <c r="O676" s="65"/>
      <c r="P676" s="101"/>
      <c r="Q676" s="110"/>
      <c r="R676" s="110"/>
      <c r="S676" s="71" t="str">
        <f t="shared" si="52"/>
        <v/>
      </c>
      <c r="T676" s="102"/>
      <c r="U676" s="102"/>
      <c r="V676" s="67" t="str">
        <f t="shared" si="53"/>
        <v/>
      </c>
      <c r="W676" s="68" t="str">
        <f t="shared" si="54"/>
        <v/>
      </c>
      <c r="X676" s="69" t="str">
        <f t="shared" si="55"/>
        <v/>
      </c>
      <c r="Y676" s="70">
        <f t="shared" si="56"/>
        <v>0</v>
      </c>
      <c r="Z676" s="103"/>
      <c r="AA676" s="104"/>
      <c r="AB676" s="105"/>
      <c r="AC676" s="105"/>
      <c r="AD676" s="105"/>
      <c r="AE676" s="106"/>
      <c r="AF676" s="106"/>
      <c r="AG676" s="106"/>
      <c r="AH676" s="106"/>
      <c r="AI676" s="106"/>
      <c r="AJ676" s="107"/>
    </row>
    <row r="677" spans="2:36">
      <c r="B677" s="108"/>
      <c r="C677" s="109"/>
      <c r="D677" s="94"/>
      <c r="E677" s="95"/>
      <c r="F677" s="95"/>
      <c r="G677" s="96"/>
      <c r="H677" s="97"/>
      <c r="I677" s="98"/>
      <c r="J677" s="99"/>
      <c r="K677" s="100"/>
      <c r="L677" s="65"/>
      <c r="M677" s="100"/>
      <c r="N677" s="100"/>
      <c r="O677" s="65"/>
      <c r="P677" s="101"/>
      <c r="Q677" s="110"/>
      <c r="R677" s="110"/>
      <c r="S677" s="71" t="str">
        <f t="shared" si="52"/>
        <v/>
      </c>
      <c r="T677" s="102"/>
      <c r="U677" s="102"/>
      <c r="V677" s="67" t="str">
        <f t="shared" si="53"/>
        <v/>
      </c>
      <c r="W677" s="68" t="str">
        <f t="shared" si="54"/>
        <v/>
      </c>
      <c r="X677" s="69" t="str">
        <f t="shared" si="55"/>
        <v/>
      </c>
      <c r="Y677" s="70">
        <f t="shared" si="56"/>
        <v>0</v>
      </c>
      <c r="Z677" s="103"/>
      <c r="AA677" s="104"/>
      <c r="AB677" s="105"/>
      <c r="AC677" s="105"/>
      <c r="AD677" s="105"/>
      <c r="AE677" s="106"/>
      <c r="AF677" s="106"/>
      <c r="AG677" s="106"/>
      <c r="AH677" s="106"/>
      <c r="AI677" s="106"/>
      <c r="AJ677" s="107"/>
    </row>
    <row r="678" spans="2:36">
      <c r="B678" s="108"/>
      <c r="C678" s="109"/>
      <c r="D678" s="94"/>
      <c r="E678" s="95"/>
      <c r="F678" s="95"/>
      <c r="G678" s="96"/>
      <c r="H678" s="97"/>
      <c r="I678" s="98"/>
      <c r="J678" s="99"/>
      <c r="K678" s="100"/>
      <c r="L678" s="65"/>
      <c r="M678" s="100"/>
      <c r="N678" s="100"/>
      <c r="O678" s="65"/>
      <c r="P678" s="101"/>
      <c r="Q678" s="110"/>
      <c r="R678" s="110"/>
      <c r="S678" s="71" t="str">
        <f t="shared" si="52"/>
        <v/>
      </c>
      <c r="T678" s="102"/>
      <c r="U678" s="102"/>
      <c r="V678" s="67" t="str">
        <f t="shared" si="53"/>
        <v/>
      </c>
      <c r="W678" s="68" t="str">
        <f t="shared" si="54"/>
        <v/>
      </c>
      <c r="X678" s="69" t="str">
        <f t="shared" si="55"/>
        <v/>
      </c>
      <c r="Y678" s="70">
        <f t="shared" si="56"/>
        <v>0</v>
      </c>
      <c r="Z678" s="103"/>
      <c r="AA678" s="104"/>
      <c r="AB678" s="105"/>
      <c r="AC678" s="105"/>
      <c r="AD678" s="105"/>
      <c r="AE678" s="106"/>
      <c r="AF678" s="106"/>
      <c r="AG678" s="106"/>
      <c r="AH678" s="106"/>
      <c r="AI678" s="106"/>
      <c r="AJ678" s="107"/>
    </row>
    <row r="679" spans="2:36">
      <c r="B679" s="108"/>
      <c r="C679" s="109"/>
      <c r="D679" s="94"/>
      <c r="E679" s="95"/>
      <c r="F679" s="95"/>
      <c r="G679" s="96"/>
      <c r="H679" s="97"/>
      <c r="I679" s="98"/>
      <c r="J679" s="99"/>
      <c r="K679" s="100"/>
      <c r="L679" s="65"/>
      <c r="M679" s="100"/>
      <c r="N679" s="100"/>
      <c r="O679" s="65"/>
      <c r="P679" s="101"/>
      <c r="Q679" s="110"/>
      <c r="R679" s="110"/>
      <c r="S679" s="71" t="str">
        <f t="shared" si="52"/>
        <v/>
      </c>
      <c r="T679" s="102"/>
      <c r="U679" s="102"/>
      <c r="V679" s="67" t="str">
        <f t="shared" si="53"/>
        <v/>
      </c>
      <c r="W679" s="68" t="str">
        <f t="shared" si="54"/>
        <v/>
      </c>
      <c r="X679" s="69" t="str">
        <f t="shared" si="55"/>
        <v/>
      </c>
      <c r="Y679" s="70">
        <f t="shared" si="56"/>
        <v>0</v>
      </c>
      <c r="Z679" s="103"/>
      <c r="AA679" s="104"/>
      <c r="AB679" s="105"/>
      <c r="AC679" s="105"/>
      <c r="AD679" s="105"/>
      <c r="AE679" s="106"/>
      <c r="AF679" s="106"/>
      <c r="AG679" s="106"/>
      <c r="AH679" s="106"/>
      <c r="AI679" s="106"/>
      <c r="AJ679" s="107"/>
    </row>
    <row r="680" spans="2:36">
      <c r="B680" s="108"/>
      <c r="C680" s="109"/>
      <c r="D680" s="94"/>
      <c r="E680" s="95"/>
      <c r="F680" s="95"/>
      <c r="G680" s="96"/>
      <c r="H680" s="97"/>
      <c r="I680" s="98"/>
      <c r="J680" s="99"/>
      <c r="K680" s="100"/>
      <c r="L680" s="65"/>
      <c r="M680" s="100"/>
      <c r="N680" s="100"/>
      <c r="O680" s="65"/>
      <c r="P680" s="101"/>
      <c r="Q680" s="110"/>
      <c r="R680" s="110"/>
      <c r="S680" s="71" t="str">
        <f t="shared" si="52"/>
        <v/>
      </c>
      <c r="T680" s="102"/>
      <c r="U680" s="102"/>
      <c r="V680" s="67" t="str">
        <f t="shared" si="53"/>
        <v/>
      </c>
      <c r="W680" s="68" t="str">
        <f t="shared" si="54"/>
        <v/>
      </c>
      <c r="X680" s="69" t="str">
        <f t="shared" si="55"/>
        <v/>
      </c>
      <c r="Y680" s="70">
        <f t="shared" si="56"/>
        <v>0</v>
      </c>
      <c r="Z680" s="103"/>
      <c r="AA680" s="104"/>
      <c r="AB680" s="105"/>
      <c r="AC680" s="105"/>
      <c r="AD680" s="105"/>
      <c r="AE680" s="106"/>
      <c r="AF680" s="106"/>
      <c r="AG680" s="106"/>
      <c r="AH680" s="106"/>
      <c r="AI680" s="106"/>
      <c r="AJ680" s="107"/>
    </row>
    <row r="681" spans="2:36">
      <c r="B681" s="108"/>
      <c r="C681" s="109"/>
      <c r="D681" s="94"/>
      <c r="E681" s="95"/>
      <c r="F681" s="95"/>
      <c r="G681" s="96"/>
      <c r="H681" s="97"/>
      <c r="I681" s="98"/>
      <c r="J681" s="99"/>
      <c r="K681" s="100"/>
      <c r="L681" s="65"/>
      <c r="M681" s="100"/>
      <c r="N681" s="100"/>
      <c r="O681" s="65"/>
      <c r="P681" s="101"/>
      <c r="Q681" s="110"/>
      <c r="R681" s="110"/>
      <c r="S681" s="71" t="str">
        <f t="shared" si="52"/>
        <v/>
      </c>
      <c r="T681" s="102"/>
      <c r="U681" s="102"/>
      <c r="V681" s="67" t="str">
        <f t="shared" si="53"/>
        <v/>
      </c>
      <c r="W681" s="68" t="str">
        <f t="shared" si="54"/>
        <v/>
      </c>
      <c r="X681" s="69" t="str">
        <f t="shared" si="55"/>
        <v/>
      </c>
      <c r="Y681" s="70">
        <f t="shared" si="56"/>
        <v>0</v>
      </c>
      <c r="Z681" s="103"/>
      <c r="AA681" s="104"/>
      <c r="AB681" s="105"/>
      <c r="AC681" s="105"/>
      <c r="AD681" s="105"/>
      <c r="AE681" s="106"/>
      <c r="AF681" s="106"/>
      <c r="AG681" s="106"/>
      <c r="AH681" s="106"/>
      <c r="AI681" s="106"/>
      <c r="AJ681" s="107"/>
    </row>
    <row r="682" spans="2:36">
      <c r="B682" s="108"/>
      <c r="C682" s="109"/>
      <c r="D682" s="94"/>
      <c r="E682" s="95"/>
      <c r="F682" s="95"/>
      <c r="G682" s="96"/>
      <c r="H682" s="97"/>
      <c r="I682" s="98"/>
      <c r="J682" s="99"/>
      <c r="K682" s="100"/>
      <c r="L682" s="65"/>
      <c r="M682" s="100"/>
      <c r="N682" s="100"/>
      <c r="O682" s="65"/>
      <c r="P682" s="101"/>
      <c r="Q682" s="110"/>
      <c r="R682" s="110"/>
      <c r="S682" s="71" t="str">
        <f t="shared" si="52"/>
        <v/>
      </c>
      <c r="T682" s="102"/>
      <c r="U682" s="102"/>
      <c r="V682" s="67" t="str">
        <f t="shared" si="53"/>
        <v/>
      </c>
      <c r="W682" s="68" t="str">
        <f t="shared" si="54"/>
        <v/>
      </c>
      <c r="X682" s="69" t="str">
        <f t="shared" si="55"/>
        <v/>
      </c>
      <c r="Y682" s="70">
        <f t="shared" si="56"/>
        <v>0</v>
      </c>
      <c r="Z682" s="103"/>
      <c r="AA682" s="104"/>
      <c r="AB682" s="105"/>
      <c r="AC682" s="105"/>
      <c r="AD682" s="105"/>
      <c r="AE682" s="106"/>
      <c r="AF682" s="106"/>
      <c r="AG682" s="106"/>
      <c r="AH682" s="106"/>
      <c r="AI682" s="106"/>
      <c r="AJ682" s="107"/>
    </row>
    <row r="683" spans="2:36">
      <c r="B683" s="108"/>
      <c r="C683" s="109"/>
      <c r="D683" s="94"/>
      <c r="E683" s="95"/>
      <c r="F683" s="95"/>
      <c r="G683" s="96"/>
      <c r="H683" s="97"/>
      <c r="I683" s="98"/>
      <c r="J683" s="99"/>
      <c r="K683" s="100"/>
      <c r="L683" s="65"/>
      <c r="M683" s="100"/>
      <c r="N683" s="100"/>
      <c r="O683" s="65"/>
      <c r="P683" s="101"/>
      <c r="Q683" s="110"/>
      <c r="R683" s="110"/>
      <c r="S683" s="71" t="str">
        <f t="shared" si="52"/>
        <v/>
      </c>
      <c r="T683" s="102"/>
      <c r="U683" s="102"/>
      <c r="V683" s="67" t="str">
        <f t="shared" si="53"/>
        <v/>
      </c>
      <c r="W683" s="68" t="str">
        <f t="shared" si="54"/>
        <v/>
      </c>
      <c r="X683" s="69" t="str">
        <f t="shared" si="55"/>
        <v/>
      </c>
      <c r="Y683" s="70">
        <f t="shared" si="56"/>
        <v>0</v>
      </c>
      <c r="Z683" s="103"/>
      <c r="AA683" s="104"/>
      <c r="AB683" s="105"/>
      <c r="AC683" s="105"/>
      <c r="AD683" s="105"/>
      <c r="AE683" s="106"/>
      <c r="AF683" s="106"/>
      <c r="AG683" s="106"/>
      <c r="AH683" s="106"/>
      <c r="AI683" s="106"/>
      <c r="AJ683" s="107"/>
    </row>
    <row r="684" spans="2:36">
      <c r="B684" s="108"/>
      <c r="C684" s="109"/>
      <c r="D684" s="94"/>
      <c r="E684" s="95"/>
      <c r="F684" s="95"/>
      <c r="G684" s="96"/>
      <c r="H684" s="97"/>
      <c r="I684" s="98"/>
      <c r="J684" s="99"/>
      <c r="K684" s="100"/>
      <c r="L684" s="65"/>
      <c r="M684" s="100"/>
      <c r="N684" s="100"/>
      <c r="O684" s="65"/>
      <c r="P684" s="101"/>
      <c r="Q684" s="110"/>
      <c r="R684" s="110"/>
      <c r="S684" s="71" t="str">
        <f t="shared" si="52"/>
        <v/>
      </c>
      <c r="T684" s="102"/>
      <c r="U684" s="102"/>
      <c r="V684" s="67" t="str">
        <f t="shared" si="53"/>
        <v/>
      </c>
      <c r="W684" s="68" t="str">
        <f t="shared" si="54"/>
        <v/>
      </c>
      <c r="X684" s="69" t="str">
        <f t="shared" si="55"/>
        <v/>
      </c>
      <c r="Y684" s="70">
        <f t="shared" si="56"/>
        <v>0</v>
      </c>
      <c r="Z684" s="103"/>
      <c r="AA684" s="104"/>
      <c r="AB684" s="105"/>
      <c r="AC684" s="105"/>
      <c r="AD684" s="105"/>
      <c r="AE684" s="106"/>
      <c r="AF684" s="106"/>
      <c r="AG684" s="106"/>
      <c r="AH684" s="106"/>
      <c r="AI684" s="106"/>
      <c r="AJ684" s="107"/>
    </row>
    <row r="685" spans="2:36">
      <c r="B685" s="108"/>
      <c r="C685" s="109"/>
      <c r="D685" s="94"/>
      <c r="E685" s="95"/>
      <c r="F685" s="95"/>
      <c r="G685" s="96"/>
      <c r="H685" s="97"/>
      <c r="I685" s="98"/>
      <c r="J685" s="99"/>
      <c r="K685" s="100"/>
      <c r="L685" s="65"/>
      <c r="M685" s="100"/>
      <c r="N685" s="100"/>
      <c r="O685" s="65"/>
      <c r="P685" s="101"/>
      <c r="Q685" s="110"/>
      <c r="R685" s="110"/>
      <c r="S685" s="71" t="str">
        <f t="shared" si="52"/>
        <v/>
      </c>
      <c r="T685" s="102"/>
      <c r="U685" s="102"/>
      <c r="V685" s="67" t="str">
        <f t="shared" si="53"/>
        <v/>
      </c>
      <c r="W685" s="68" t="str">
        <f t="shared" si="54"/>
        <v/>
      </c>
      <c r="X685" s="69" t="str">
        <f t="shared" si="55"/>
        <v/>
      </c>
      <c r="Y685" s="70">
        <f t="shared" si="56"/>
        <v>0</v>
      </c>
      <c r="Z685" s="103"/>
      <c r="AA685" s="104"/>
      <c r="AB685" s="105"/>
      <c r="AC685" s="105"/>
      <c r="AD685" s="105"/>
      <c r="AE685" s="106"/>
      <c r="AF685" s="106"/>
      <c r="AG685" s="106"/>
      <c r="AH685" s="106"/>
      <c r="AI685" s="106"/>
      <c r="AJ685" s="107"/>
    </row>
    <row r="686" spans="2:36">
      <c r="B686" s="108"/>
      <c r="C686" s="109"/>
      <c r="D686" s="94"/>
      <c r="E686" s="95"/>
      <c r="F686" s="95"/>
      <c r="G686" s="96"/>
      <c r="H686" s="97"/>
      <c r="I686" s="98"/>
      <c r="J686" s="99"/>
      <c r="K686" s="100"/>
      <c r="L686" s="65"/>
      <c r="M686" s="100"/>
      <c r="N686" s="100"/>
      <c r="O686" s="65"/>
      <c r="P686" s="101"/>
      <c r="Q686" s="110"/>
      <c r="R686" s="110"/>
      <c r="S686" s="71" t="str">
        <f t="shared" si="52"/>
        <v/>
      </c>
      <c r="T686" s="102"/>
      <c r="U686" s="102"/>
      <c r="V686" s="67" t="str">
        <f t="shared" si="53"/>
        <v/>
      </c>
      <c r="W686" s="68" t="str">
        <f t="shared" si="54"/>
        <v/>
      </c>
      <c r="X686" s="69" t="str">
        <f t="shared" si="55"/>
        <v/>
      </c>
      <c r="Y686" s="70">
        <f t="shared" si="56"/>
        <v>0</v>
      </c>
      <c r="Z686" s="103"/>
      <c r="AA686" s="104"/>
      <c r="AB686" s="105"/>
      <c r="AC686" s="105"/>
      <c r="AD686" s="105"/>
      <c r="AE686" s="106"/>
      <c r="AF686" s="106"/>
      <c r="AG686" s="106"/>
      <c r="AH686" s="106"/>
      <c r="AI686" s="106"/>
      <c r="AJ686" s="107"/>
    </row>
    <row r="687" spans="2:36">
      <c r="B687" s="108"/>
      <c r="C687" s="109"/>
      <c r="D687" s="94"/>
      <c r="E687" s="95"/>
      <c r="F687" s="95"/>
      <c r="G687" s="96"/>
      <c r="H687" s="97"/>
      <c r="I687" s="98"/>
      <c r="J687" s="99"/>
      <c r="K687" s="100"/>
      <c r="L687" s="65"/>
      <c r="M687" s="100"/>
      <c r="N687" s="100"/>
      <c r="O687" s="65"/>
      <c r="P687" s="101"/>
      <c r="Q687" s="110"/>
      <c r="R687" s="110"/>
      <c r="S687" s="71" t="str">
        <f t="shared" si="52"/>
        <v/>
      </c>
      <c r="T687" s="102"/>
      <c r="U687" s="102"/>
      <c r="V687" s="67" t="str">
        <f t="shared" si="53"/>
        <v/>
      </c>
      <c r="W687" s="68" t="str">
        <f t="shared" si="54"/>
        <v/>
      </c>
      <c r="X687" s="69" t="str">
        <f t="shared" si="55"/>
        <v/>
      </c>
      <c r="Y687" s="70">
        <f t="shared" si="56"/>
        <v>0</v>
      </c>
      <c r="Z687" s="103"/>
      <c r="AA687" s="104"/>
      <c r="AB687" s="105"/>
      <c r="AC687" s="105"/>
      <c r="AD687" s="105"/>
      <c r="AE687" s="106"/>
      <c r="AF687" s="106"/>
      <c r="AG687" s="106"/>
      <c r="AH687" s="106"/>
      <c r="AI687" s="106"/>
      <c r="AJ687" s="107"/>
    </row>
    <row r="688" spans="2:36">
      <c r="B688" s="108"/>
      <c r="C688" s="109"/>
      <c r="D688" s="94"/>
      <c r="E688" s="95"/>
      <c r="F688" s="95"/>
      <c r="G688" s="96"/>
      <c r="H688" s="97"/>
      <c r="I688" s="98"/>
      <c r="J688" s="99"/>
      <c r="K688" s="100"/>
      <c r="L688" s="65"/>
      <c r="M688" s="100"/>
      <c r="N688" s="100"/>
      <c r="O688" s="65"/>
      <c r="P688" s="101"/>
      <c r="Q688" s="110"/>
      <c r="R688" s="110"/>
      <c r="S688" s="71" t="str">
        <f t="shared" si="52"/>
        <v/>
      </c>
      <c r="T688" s="102"/>
      <c r="U688" s="102"/>
      <c r="V688" s="67" t="str">
        <f t="shared" si="53"/>
        <v/>
      </c>
      <c r="W688" s="68" t="str">
        <f t="shared" si="54"/>
        <v/>
      </c>
      <c r="X688" s="69" t="str">
        <f t="shared" si="55"/>
        <v/>
      </c>
      <c r="Y688" s="70">
        <f t="shared" si="56"/>
        <v>0</v>
      </c>
      <c r="Z688" s="103"/>
      <c r="AA688" s="104"/>
      <c r="AB688" s="105"/>
      <c r="AC688" s="105"/>
      <c r="AD688" s="105"/>
      <c r="AE688" s="106"/>
      <c r="AF688" s="106"/>
      <c r="AG688" s="106"/>
      <c r="AH688" s="106"/>
      <c r="AI688" s="106"/>
      <c r="AJ688" s="107"/>
    </row>
    <row r="689" spans="2:36">
      <c r="B689" s="108"/>
      <c r="C689" s="109"/>
      <c r="D689" s="94"/>
      <c r="E689" s="95"/>
      <c r="F689" s="95"/>
      <c r="G689" s="96"/>
      <c r="H689" s="97"/>
      <c r="I689" s="98"/>
      <c r="J689" s="99"/>
      <c r="K689" s="100"/>
      <c r="L689" s="65"/>
      <c r="M689" s="100"/>
      <c r="N689" s="100"/>
      <c r="O689" s="65"/>
      <c r="P689" s="101"/>
      <c r="Q689" s="110"/>
      <c r="R689" s="110"/>
      <c r="S689" s="71" t="str">
        <f t="shared" si="52"/>
        <v/>
      </c>
      <c r="T689" s="102"/>
      <c r="U689" s="102"/>
      <c r="V689" s="67" t="str">
        <f t="shared" si="53"/>
        <v/>
      </c>
      <c r="W689" s="68" t="str">
        <f t="shared" si="54"/>
        <v/>
      </c>
      <c r="X689" s="69" t="str">
        <f t="shared" si="55"/>
        <v/>
      </c>
      <c r="Y689" s="70">
        <f t="shared" si="56"/>
        <v>0</v>
      </c>
      <c r="Z689" s="103"/>
      <c r="AA689" s="104"/>
      <c r="AB689" s="105"/>
      <c r="AC689" s="105"/>
      <c r="AD689" s="105"/>
      <c r="AE689" s="106"/>
      <c r="AF689" s="106"/>
      <c r="AG689" s="106"/>
      <c r="AH689" s="106"/>
      <c r="AI689" s="106"/>
      <c r="AJ689" s="107"/>
    </row>
    <row r="690" spans="2:36">
      <c r="B690" s="108"/>
      <c r="C690" s="109"/>
      <c r="D690" s="94"/>
      <c r="E690" s="95"/>
      <c r="F690" s="95"/>
      <c r="G690" s="96"/>
      <c r="H690" s="97"/>
      <c r="I690" s="98"/>
      <c r="J690" s="99"/>
      <c r="K690" s="100"/>
      <c r="L690" s="65"/>
      <c r="M690" s="100"/>
      <c r="N690" s="100"/>
      <c r="O690" s="65"/>
      <c r="P690" s="101"/>
      <c r="Q690" s="110"/>
      <c r="R690" s="110"/>
      <c r="S690" s="71" t="str">
        <f t="shared" si="52"/>
        <v/>
      </c>
      <c r="T690" s="102"/>
      <c r="U690" s="102"/>
      <c r="V690" s="67" t="str">
        <f t="shared" si="53"/>
        <v/>
      </c>
      <c r="W690" s="68" t="str">
        <f t="shared" si="54"/>
        <v/>
      </c>
      <c r="X690" s="69" t="str">
        <f t="shared" si="55"/>
        <v/>
      </c>
      <c r="Y690" s="70">
        <f t="shared" si="56"/>
        <v>0</v>
      </c>
      <c r="Z690" s="103"/>
      <c r="AA690" s="104"/>
      <c r="AB690" s="105"/>
      <c r="AC690" s="105"/>
      <c r="AD690" s="105"/>
      <c r="AE690" s="106"/>
      <c r="AF690" s="106"/>
      <c r="AG690" s="106"/>
      <c r="AH690" s="106"/>
      <c r="AI690" s="106"/>
      <c r="AJ690" s="107"/>
    </row>
    <row r="691" spans="2:36">
      <c r="B691" s="108"/>
      <c r="C691" s="109"/>
      <c r="D691" s="94"/>
      <c r="E691" s="95"/>
      <c r="F691" s="95"/>
      <c r="G691" s="96"/>
      <c r="H691" s="97"/>
      <c r="I691" s="98"/>
      <c r="J691" s="99"/>
      <c r="K691" s="100"/>
      <c r="L691" s="65"/>
      <c r="M691" s="100"/>
      <c r="N691" s="100"/>
      <c r="O691" s="65"/>
      <c r="P691" s="101"/>
      <c r="Q691" s="110"/>
      <c r="R691" s="110"/>
      <c r="S691" s="71" t="str">
        <f t="shared" si="52"/>
        <v/>
      </c>
      <c r="T691" s="102"/>
      <c r="U691" s="102"/>
      <c r="V691" s="67" t="str">
        <f t="shared" si="53"/>
        <v/>
      </c>
      <c r="W691" s="68" t="str">
        <f t="shared" si="54"/>
        <v/>
      </c>
      <c r="X691" s="69" t="str">
        <f t="shared" si="55"/>
        <v/>
      </c>
      <c r="Y691" s="70">
        <f t="shared" si="56"/>
        <v>0</v>
      </c>
      <c r="Z691" s="103"/>
      <c r="AA691" s="104"/>
      <c r="AB691" s="105"/>
      <c r="AC691" s="105"/>
      <c r="AD691" s="105"/>
      <c r="AE691" s="106"/>
      <c r="AF691" s="106"/>
      <c r="AG691" s="106"/>
      <c r="AH691" s="106"/>
      <c r="AI691" s="106"/>
      <c r="AJ691" s="107"/>
    </row>
    <row r="692" spans="2:36">
      <c r="B692" s="108"/>
      <c r="C692" s="109"/>
      <c r="D692" s="94"/>
      <c r="E692" s="95"/>
      <c r="F692" s="95"/>
      <c r="G692" s="96"/>
      <c r="H692" s="97"/>
      <c r="I692" s="98"/>
      <c r="J692" s="99"/>
      <c r="K692" s="100"/>
      <c r="L692" s="65"/>
      <c r="M692" s="100"/>
      <c r="N692" s="100"/>
      <c r="O692" s="65"/>
      <c r="P692" s="101"/>
      <c r="Q692" s="110"/>
      <c r="R692" s="110"/>
      <c r="S692" s="71" t="str">
        <f t="shared" si="52"/>
        <v/>
      </c>
      <c r="T692" s="102"/>
      <c r="U692" s="102"/>
      <c r="V692" s="67" t="str">
        <f t="shared" si="53"/>
        <v/>
      </c>
      <c r="W692" s="68" t="str">
        <f t="shared" si="54"/>
        <v/>
      </c>
      <c r="X692" s="69" t="str">
        <f t="shared" si="55"/>
        <v/>
      </c>
      <c r="Y692" s="70">
        <f t="shared" si="56"/>
        <v>0</v>
      </c>
      <c r="Z692" s="103"/>
      <c r="AA692" s="104"/>
      <c r="AB692" s="105"/>
      <c r="AC692" s="105"/>
      <c r="AD692" s="105"/>
      <c r="AE692" s="106"/>
      <c r="AF692" s="106"/>
      <c r="AG692" s="106"/>
      <c r="AH692" s="106"/>
      <c r="AI692" s="106"/>
      <c r="AJ692" s="107"/>
    </row>
    <row r="693" spans="2:36">
      <c r="B693" s="108"/>
      <c r="C693" s="109"/>
      <c r="D693" s="94"/>
      <c r="E693" s="95"/>
      <c r="F693" s="95"/>
      <c r="G693" s="96"/>
      <c r="H693" s="97"/>
      <c r="I693" s="98"/>
      <c r="J693" s="99"/>
      <c r="K693" s="100"/>
      <c r="L693" s="65"/>
      <c r="M693" s="100"/>
      <c r="N693" s="100"/>
      <c r="O693" s="65"/>
      <c r="P693" s="101"/>
      <c r="Q693" s="110"/>
      <c r="R693" s="110"/>
      <c r="S693" s="71" t="str">
        <f t="shared" si="52"/>
        <v/>
      </c>
      <c r="T693" s="102"/>
      <c r="U693" s="102"/>
      <c r="V693" s="67" t="str">
        <f t="shared" si="53"/>
        <v/>
      </c>
      <c r="W693" s="68" t="str">
        <f t="shared" si="54"/>
        <v/>
      </c>
      <c r="X693" s="69" t="str">
        <f t="shared" si="55"/>
        <v/>
      </c>
      <c r="Y693" s="70">
        <f t="shared" si="56"/>
        <v>0</v>
      </c>
      <c r="Z693" s="103"/>
      <c r="AA693" s="104"/>
      <c r="AB693" s="105"/>
      <c r="AC693" s="105"/>
      <c r="AD693" s="105"/>
      <c r="AE693" s="106"/>
      <c r="AF693" s="106"/>
      <c r="AG693" s="106"/>
      <c r="AH693" s="106"/>
      <c r="AI693" s="106"/>
      <c r="AJ693" s="107"/>
    </row>
    <row r="694" spans="2:36">
      <c r="B694" s="108"/>
      <c r="C694" s="109"/>
      <c r="D694" s="94"/>
      <c r="E694" s="95"/>
      <c r="F694" s="95"/>
      <c r="G694" s="96"/>
      <c r="H694" s="97"/>
      <c r="I694" s="98"/>
      <c r="J694" s="99"/>
      <c r="K694" s="100"/>
      <c r="L694" s="65"/>
      <c r="M694" s="100"/>
      <c r="N694" s="100"/>
      <c r="O694" s="65"/>
      <c r="P694" s="101"/>
      <c r="Q694" s="110"/>
      <c r="R694" s="110"/>
      <c r="S694" s="71" t="str">
        <f t="shared" si="52"/>
        <v/>
      </c>
      <c r="T694" s="102"/>
      <c r="U694" s="102"/>
      <c r="V694" s="67" t="str">
        <f t="shared" si="53"/>
        <v/>
      </c>
      <c r="W694" s="68" t="str">
        <f t="shared" si="54"/>
        <v/>
      </c>
      <c r="X694" s="69" t="str">
        <f t="shared" si="55"/>
        <v/>
      </c>
      <c r="Y694" s="70">
        <f t="shared" si="56"/>
        <v>0</v>
      </c>
      <c r="Z694" s="103"/>
      <c r="AA694" s="104"/>
      <c r="AB694" s="105"/>
      <c r="AC694" s="105"/>
      <c r="AD694" s="105"/>
      <c r="AE694" s="106"/>
      <c r="AF694" s="106"/>
      <c r="AG694" s="106"/>
      <c r="AH694" s="106"/>
      <c r="AI694" s="106"/>
      <c r="AJ694" s="107"/>
    </row>
    <row r="695" spans="2:36">
      <c r="B695" s="108"/>
      <c r="C695" s="109"/>
      <c r="D695" s="94"/>
      <c r="E695" s="95"/>
      <c r="F695" s="95"/>
      <c r="G695" s="96"/>
      <c r="H695" s="97"/>
      <c r="I695" s="98"/>
      <c r="J695" s="99"/>
      <c r="K695" s="100"/>
      <c r="L695" s="65"/>
      <c r="M695" s="100"/>
      <c r="N695" s="100"/>
      <c r="O695" s="65"/>
      <c r="P695" s="101"/>
      <c r="Q695" s="110"/>
      <c r="R695" s="110"/>
      <c r="S695" s="71" t="str">
        <f t="shared" si="52"/>
        <v/>
      </c>
      <c r="T695" s="102"/>
      <c r="U695" s="102"/>
      <c r="V695" s="67" t="str">
        <f t="shared" si="53"/>
        <v/>
      </c>
      <c r="W695" s="68" t="str">
        <f t="shared" si="54"/>
        <v/>
      </c>
      <c r="X695" s="69" t="str">
        <f t="shared" si="55"/>
        <v/>
      </c>
      <c r="Y695" s="70">
        <f t="shared" si="56"/>
        <v>0</v>
      </c>
      <c r="Z695" s="103"/>
      <c r="AA695" s="104"/>
      <c r="AB695" s="105"/>
      <c r="AC695" s="105"/>
      <c r="AD695" s="105"/>
      <c r="AE695" s="106"/>
      <c r="AF695" s="106"/>
      <c r="AG695" s="106"/>
      <c r="AH695" s="106"/>
      <c r="AI695" s="106"/>
      <c r="AJ695" s="107"/>
    </row>
    <row r="696" spans="2:36">
      <c r="B696" s="108"/>
      <c r="C696" s="109"/>
      <c r="D696" s="94"/>
      <c r="E696" s="95"/>
      <c r="F696" s="95"/>
      <c r="G696" s="96"/>
      <c r="H696" s="97"/>
      <c r="I696" s="98"/>
      <c r="J696" s="99"/>
      <c r="K696" s="100"/>
      <c r="L696" s="65"/>
      <c r="M696" s="100"/>
      <c r="N696" s="100"/>
      <c r="O696" s="65"/>
      <c r="P696" s="101"/>
      <c r="Q696" s="110"/>
      <c r="R696" s="110"/>
      <c r="S696" s="71" t="str">
        <f t="shared" si="52"/>
        <v/>
      </c>
      <c r="T696" s="102"/>
      <c r="U696" s="102"/>
      <c r="V696" s="67" t="str">
        <f t="shared" si="53"/>
        <v/>
      </c>
      <c r="W696" s="68" t="str">
        <f t="shared" si="54"/>
        <v/>
      </c>
      <c r="X696" s="69" t="str">
        <f t="shared" si="55"/>
        <v/>
      </c>
      <c r="Y696" s="70">
        <f t="shared" si="56"/>
        <v>0</v>
      </c>
      <c r="Z696" s="103"/>
      <c r="AA696" s="104"/>
      <c r="AB696" s="105"/>
      <c r="AC696" s="105"/>
      <c r="AD696" s="105"/>
      <c r="AE696" s="106"/>
      <c r="AF696" s="106"/>
      <c r="AG696" s="106"/>
      <c r="AH696" s="106"/>
      <c r="AI696" s="106"/>
      <c r="AJ696" s="107"/>
    </row>
    <row r="697" spans="2:36">
      <c r="B697" s="108"/>
      <c r="C697" s="109"/>
      <c r="D697" s="94"/>
      <c r="E697" s="95"/>
      <c r="F697" s="95"/>
      <c r="G697" s="96"/>
      <c r="H697" s="97"/>
      <c r="I697" s="98"/>
      <c r="J697" s="99"/>
      <c r="K697" s="100"/>
      <c r="L697" s="65"/>
      <c r="M697" s="100"/>
      <c r="N697" s="100"/>
      <c r="O697" s="65"/>
      <c r="P697" s="101"/>
      <c r="Q697" s="110"/>
      <c r="R697" s="110"/>
      <c r="S697" s="71" t="str">
        <f t="shared" si="52"/>
        <v/>
      </c>
      <c r="T697" s="102"/>
      <c r="U697" s="102"/>
      <c r="V697" s="67" t="str">
        <f t="shared" si="53"/>
        <v/>
      </c>
      <c r="W697" s="68" t="str">
        <f t="shared" si="54"/>
        <v/>
      </c>
      <c r="X697" s="69" t="str">
        <f t="shared" si="55"/>
        <v/>
      </c>
      <c r="Y697" s="70">
        <f t="shared" si="56"/>
        <v>0</v>
      </c>
      <c r="Z697" s="103"/>
      <c r="AA697" s="104"/>
      <c r="AB697" s="105"/>
      <c r="AC697" s="105"/>
      <c r="AD697" s="105"/>
      <c r="AE697" s="106"/>
      <c r="AF697" s="106"/>
      <c r="AG697" s="106"/>
      <c r="AH697" s="106"/>
      <c r="AI697" s="106"/>
      <c r="AJ697" s="107"/>
    </row>
    <row r="698" spans="2:36">
      <c r="B698" s="108"/>
      <c r="C698" s="109"/>
      <c r="D698" s="94"/>
      <c r="E698" s="95"/>
      <c r="F698" s="95"/>
      <c r="G698" s="96"/>
      <c r="H698" s="97"/>
      <c r="I698" s="98"/>
      <c r="J698" s="99"/>
      <c r="K698" s="100"/>
      <c r="L698" s="65"/>
      <c r="M698" s="100"/>
      <c r="N698" s="100"/>
      <c r="O698" s="65"/>
      <c r="P698" s="101"/>
      <c r="Q698" s="110"/>
      <c r="R698" s="110"/>
      <c r="S698" s="71" t="str">
        <f t="shared" si="52"/>
        <v/>
      </c>
      <c r="T698" s="102"/>
      <c r="U698" s="102"/>
      <c r="V698" s="67" t="str">
        <f t="shared" si="53"/>
        <v/>
      </c>
      <c r="W698" s="68" t="str">
        <f t="shared" si="54"/>
        <v/>
      </c>
      <c r="X698" s="69" t="str">
        <f t="shared" si="55"/>
        <v/>
      </c>
      <c r="Y698" s="70">
        <f t="shared" si="56"/>
        <v>0</v>
      </c>
      <c r="Z698" s="103"/>
      <c r="AA698" s="104"/>
      <c r="AB698" s="105"/>
      <c r="AC698" s="105"/>
      <c r="AD698" s="105"/>
      <c r="AE698" s="106"/>
      <c r="AF698" s="106"/>
      <c r="AG698" s="106"/>
      <c r="AH698" s="106"/>
      <c r="AI698" s="106"/>
      <c r="AJ698" s="107"/>
    </row>
    <row r="699" spans="2:36">
      <c r="B699" s="108"/>
      <c r="C699" s="109"/>
      <c r="D699" s="94"/>
      <c r="E699" s="95"/>
      <c r="F699" s="95"/>
      <c r="G699" s="96"/>
      <c r="H699" s="97"/>
      <c r="I699" s="98"/>
      <c r="J699" s="99"/>
      <c r="K699" s="100"/>
      <c r="L699" s="65"/>
      <c r="M699" s="100"/>
      <c r="N699" s="100"/>
      <c r="O699" s="65"/>
      <c r="P699" s="101"/>
      <c r="Q699" s="110"/>
      <c r="R699" s="110"/>
      <c r="S699" s="71" t="str">
        <f t="shared" si="52"/>
        <v/>
      </c>
      <c r="T699" s="102"/>
      <c r="U699" s="102"/>
      <c r="V699" s="67" t="str">
        <f t="shared" si="53"/>
        <v/>
      </c>
      <c r="W699" s="68" t="str">
        <f t="shared" si="54"/>
        <v/>
      </c>
      <c r="X699" s="69" t="str">
        <f t="shared" si="55"/>
        <v/>
      </c>
      <c r="Y699" s="70">
        <f t="shared" si="56"/>
        <v>0</v>
      </c>
      <c r="Z699" s="103"/>
      <c r="AA699" s="104"/>
      <c r="AB699" s="105"/>
      <c r="AC699" s="105"/>
      <c r="AD699" s="105"/>
      <c r="AE699" s="106"/>
      <c r="AF699" s="106"/>
      <c r="AG699" s="106"/>
      <c r="AH699" s="106"/>
      <c r="AI699" s="106"/>
      <c r="AJ699" s="107"/>
    </row>
    <row r="700" spans="2:36">
      <c r="B700" s="108"/>
      <c r="C700" s="109"/>
      <c r="D700" s="94"/>
      <c r="E700" s="95"/>
      <c r="F700" s="95"/>
      <c r="G700" s="96"/>
      <c r="H700" s="97"/>
      <c r="I700" s="98"/>
      <c r="J700" s="99"/>
      <c r="K700" s="100"/>
      <c r="L700" s="65"/>
      <c r="M700" s="100"/>
      <c r="N700" s="100"/>
      <c r="O700" s="65"/>
      <c r="P700" s="101"/>
      <c r="Q700" s="110"/>
      <c r="R700" s="110"/>
      <c r="S700" s="71" t="str">
        <f t="shared" si="52"/>
        <v/>
      </c>
      <c r="T700" s="102"/>
      <c r="U700" s="102"/>
      <c r="V700" s="67" t="str">
        <f t="shared" si="53"/>
        <v/>
      </c>
      <c r="W700" s="68" t="str">
        <f t="shared" si="54"/>
        <v/>
      </c>
      <c r="X700" s="69" t="str">
        <f t="shared" si="55"/>
        <v/>
      </c>
      <c r="Y700" s="70">
        <f t="shared" si="56"/>
        <v>0</v>
      </c>
      <c r="Z700" s="103"/>
      <c r="AA700" s="104"/>
      <c r="AB700" s="105"/>
      <c r="AC700" s="105"/>
      <c r="AD700" s="105"/>
      <c r="AE700" s="106"/>
      <c r="AF700" s="106"/>
      <c r="AG700" s="106"/>
      <c r="AH700" s="106"/>
      <c r="AI700" s="106"/>
      <c r="AJ700" s="107"/>
    </row>
    <row r="701" spans="2:36">
      <c r="B701" s="108"/>
      <c r="C701" s="109"/>
      <c r="D701" s="94"/>
      <c r="E701" s="95"/>
      <c r="F701" s="95"/>
      <c r="G701" s="96"/>
      <c r="H701" s="97"/>
      <c r="I701" s="98"/>
      <c r="J701" s="99"/>
      <c r="K701" s="100"/>
      <c r="L701" s="65"/>
      <c r="M701" s="100"/>
      <c r="N701" s="100"/>
      <c r="O701" s="65"/>
      <c r="P701" s="101"/>
      <c r="Q701" s="110"/>
      <c r="R701" s="110"/>
      <c r="S701" s="71" t="str">
        <f t="shared" si="52"/>
        <v/>
      </c>
      <c r="T701" s="102"/>
      <c r="U701" s="102"/>
      <c r="V701" s="67" t="str">
        <f t="shared" si="53"/>
        <v/>
      </c>
      <c r="W701" s="68" t="str">
        <f t="shared" si="54"/>
        <v/>
      </c>
      <c r="X701" s="69" t="str">
        <f t="shared" si="55"/>
        <v/>
      </c>
      <c r="Y701" s="70">
        <f t="shared" si="56"/>
        <v>0</v>
      </c>
      <c r="Z701" s="103"/>
      <c r="AA701" s="104"/>
      <c r="AB701" s="105"/>
      <c r="AC701" s="105"/>
      <c r="AD701" s="105"/>
      <c r="AE701" s="106"/>
      <c r="AF701" s="106"/>
      <c r="AG701" s="106"/>
      <c r="AH701" s="106"/>
      <c r="AI701" s="106"/>
      <c r="AJ701" s="107"/>
    </row>
    <row r="702" spans="2:36">
      <c r="B702" s="108"/>
      <c r="C702" s="109"/>
      <c r="D702" s="94"/>
      <c r="E702" s="95"/>
      <c r="F702" s="95"/>
      <c r="G702" s="96"/>
      <c r="H702" s="97"/>
      <c r="I702" s="98"/>
      <c r="J702" s="99"/>
      <c r="K702" s="100"/>
      <c r="L702" s="65"/>
      <c r="M702" s="100"/>
      <c r="N702" s="100"/>
      <c r="O702" s="65"/>
      <c r="P702" s="101"/>
      <c r="Q702" s="110"/>
      <c r="R702" s="110"/>
      <c r="S702" s="71" t="str">
        <f t="shared" si="52"/>
        <v/>
      </c>
      <c r="T702" s="102"/>
      <c r="U702" s="102"/>
      <c r="V702" s="67" t="str">
        <f t="shared" si="53"/>
        <v/>
      </c>
      <c r="W702" s="68" t="str">
        <f t="shared" si="54"/>
        <v/>
      </c>
      <c r="X702" s="69" t="str">
        <f t="shared" si="55"/>
        <v/>
      </c>
      <c r="Y702" s="70">
        <f t="shared" si="56"/>
        <v>0</v>
      </c>
      <c r="Z702" s="103"/>
      <c r="AA702" s="104"/>
      <c r="AB702" s="105"/>
      <c r="AC702" s="105"/>
      <c r="AD702" s="105"/>
      <c r="AE702" s="106"/>
      <c r="AF702" s="106"/>
      <c r="AG702" s="106"/>
      <c r="AH702" s="106"/>
      <c r="AI702" s="106"/>
      <c r="AJ702" s="107"/>
    </row>
    <row r="703" spans="2:36">
      <c r="B703" s="108"/>
      <c r="C703" s="109"/>
      <c r="D703" s="94"/>
      <c r="E703" s="95"/>
      <c r="F703" s="95"/>
      <c r="G703" s="96"/>
      <c r="H703" s="97"/>
      <c r="I703" s="98"/>
      <c r="J703" s="99"/>
      <c r="K703" s="100"/>
      <c r="L703" s="65"/>
      <c r="M703" s="100"/>
      <c r="N703" s="100"/>
      <c r="O703" s="65"/>
      <c r="P703" s="101"/>
      <c r="Q703" s="110"/>
      <c r="R703" s="110"/>
      <c r="S703" s="71" t="str">
        <f t="shared" si="52"/>
        <v/>
      </c>
      <c r="T703" s="102"/>
      <c r="U703" s="102"/>
      <c r="V703" s="67" t="str">
        <f t="shared" si="53"/>
        <v/>
      </c>
      <c r="W703" s="68" t="str">
        <f t="shared" si="54"/>
        <v/>
      </c>
      <c r="X703" s="69" t="str">
        <f t="shared" si="55"/>
        <v/>
      </c>
      <c r="Y703" s="70">
        <f t="shared" si="56"/>
        <v>0</v>
      </c>
      <c r="Z703" s="103"/>
      <c r="AA703" s="104"/>
      <c r="AB703" s="105"/>
      <c r="AC703" s="105"/>
      <c r="AD703" s="105"/>
      <c r="AE703" s="106"/>
      <c r="AF703" s="106"/>
      <c r="AG703" s="106"/>
      <c r="AH703" s="106"/>
      <c r="AI703" s="106"/>
      <c r="AJ703" s="107"/>
    </row>
    <row r="704" spans="2:36">
      <c r="B704" s="108"/>
      <c r="C704" s="109"/>
      <c r="D704" s="94"/>
      <c r="E704" s="95"/>
      <c r="F704" s="95"/>
      <c r="G704" s="96"/>
      <c r="H704" s="97"/>
      <c r="I704" s="98"/>
      <c r="J704" s="99"/>
      <c r="K704" s="100"/>
      <c r="L704" s="65"/>
      <c r="M704" s="100"/>
      <c r="N704" s="100"/>
      <c r="O704" s="65"/>
      <c r="P704" s="101"/>
      <c r="Q704" s="110"/>
      <c r="R704" s="110"/>
      <c r="S704" s="71" t="str">
        <f t="shared" si="52"/>
        <v/>
      </c>
      <c r="T704" s="102"/>
      <c r="U704" s="102"/>
      <c r="V704" s="67" t="str">
        <f t="shared" si="53"/>
        <v/>
      </c>
      <c r="W704" s="68" t="str">
        <f t="shared" si="54"/>
        <v/>
      </c>
      <c r="X704" s="69" t="str">
        <f t="shared" si="55"/>
        <v/>
      </c>
      <c r="Y704" s="70">
        <f t="shared" si="56"/>
        <v>0</v>
      </c>
      <c r="Z704" s="103"/>
      <c r="AA704" s="104"/>
      <c r="AB704" s="105"/>
      <c r="AC704" s="105"/>
      <c r="AD704" s="105"/>
      <c r="AE704" s="106"/>
      <c r="AF704" s="106"/>
      <c r="AG704" s="106"/>
      <c r="AH704" s="106"/>
      <c r="AI704" s="106"/>
      <c r="AJ704" s="107"/>
    </row>
    <row r="705" spans="2:36">
      <c r="B705" s="108"/>
      <c r="C705" s="109"/>
      <c r="D705" s="94"/>
      <c r="E705" s="95"/>
      <c r="F705" s="95"/>
      <c r="G705" s="96"/>
      <c r="H705" s="97"/>
      <c r="I705" s="98"/>
      <c r="J705" s="99"/>
      <c r="K705" s="100"/>
      <c r="L705" s="65"/>
      <c r="M705" s="100"/>
      <c r="N705" s="100"/>
      <c r="O705" s="65"/>
      <c r="P705" s="101"/>
      <c r="Q705" s="110"/>
      <c r="R705" s="110"/>
      <c r="S705" s="71" t="str">
        <f t="shared" si="52"/>
        <v/>
      </c>
      <c r="T705" s="102"/>
      <c r="U705" s="102"/>
      <c r="V705" s="67" t="str">
        <f t="shared" si="53"/>
        <v/>
      </c>
      <c r="W705" s="68" t="str">
        <f t="shared" si="54"/>
        <v/>
      </c>
      <c r="X705" s="69" t="str">
        <f t="shared" si="55"/>
        <v/>
      </c>
      <c r="Y705" s="70">
        <f t="shared" si="56"/>
        <v>0</v>
      </c>
      <c r="Z705" s="103"/>
      <c r="AA705" s="104"/>
      <c r="AB705" s="105"/>
      <c r="AC705" s="105"/>
      <c r="AD705" s="105"/>
      <c r="AE705" s="106"/>
      <c r="AF705" s="106"/>
      <c r="AG705" s="106"/>
      <c r="AH705" s="106"/>
      <c r="AI705" s="106"/>
      <c r="AJ705" s="107"/>
    </row>
    <row r="706" spans="2:36">
      <c r="B706" s="108"/>
      <c r="C706" s="109"/>
      <c r="D706" s="94"/>
      <c r="E706" s="95"/>
      <c r="F706" s="95"/>
      <c r="G706" s="96"/>
      <c r="H706" s="97"/>
      <c r="I706" s="98"/>
      <c r="J706" s="99"/>
      <c r="K706" s="100"/>
      <c r="L706" s="65"/>
      <c r="M706" s="100"/>
      <c r="N706" s="100"/>
      <c r="O706" s="65"/>
      <c r="P706" s="101"/>
      <c r="Q706" s="110"/>
      <c r="R706" s="110"/>
      <c r="S706" s="71" t="str">
        <f t="shared" si="52"/>
        <v/>
      </c>
      <c r="T706" s="102"/>
      <c r="U706" s="102"/>
      <c r="V706" s="67" t="str">
        <f t="shared" si="53"/>
        <v/>
      </c>
      <c r="W706" s="68" t="str">
        <f t="shared" si="54"/>
        <v/>
      </c>
      <c r="X706" s="69" t="str">
        <f t="shared" si="55"/>
        <v/>
      </c>
      <c r="Y706" s="70">
        <f t="shared" si="56"/>
        <v>0</v>
      </c>
      <c r="Z706" s="103"/>
      <c r="AA706" s="104"/>
      <c r="AB706" s="105"/>
      <c r="AC706" s="105"/>
      <c r="AD706" s="105"/>
      <c r="AE706" s="106"/>
      <c r="AF706" s="106"/>
      <c r="AG706" s="106"/>
      <c r="AH706" s="106"/>
      <c r="AI706" s="106"/>
      <c r="AJ706" s="107"/>
    </row>
    <row r="707" spans="2:36">
      <c r="B707" s="108"/>
      <c r="C707" s="109"/>
      <c r="D707" s="94"/>
      <c r="E707" s="95"/>
      <c r="F707" s="95"/>
      <c r="G707" s="96"/>
      <c r="H707" s="97"/>
      <c r="I707" s="98"/>
      <c r="J707" s="99"/>
      <c r="K707" s="100"/>
      <c r="L707" s="65"/>
      <c r="M707" s="100"/>
      <c r="N707" s="100"/>
      <c r="O707" s="65"/>
      <c r="P707" s="101"/>
      <c r="Q707" s="110"/>
      <c r="R707" s="110"/>
      <c r="S707" s="71" t="str">
        <f t="shared" si="52"/>
        <v/>
      </c>
      <c r="T707" s="102"/>
      <c r="U707" s="102"/>
      <c r="V707" s="67" t="str">
        <f t="shared" si="53"/>
        <v/>
      </c>
      <c r="W707" s="68" t="str">
        <f t="shared" si="54"/>
        <v/>
      </c>
      <c r="X707" s="69" t="str">
        <f t="shared" si="55"/>
        <v/>
      </c>
      <c r="Y707" s="70">
        <f t="shared" si="56"/>
        <v>0</v>
      </c>
      <c r="Z707" s="103"/>
      <c r="AA707" s="104"/>
      <c r="AB707" s="105"/>
      <c r="AC707" s="105"/>
      <c r="AD707" s="105"/>
      <c r="AE707" s="106"/>
      <c r="AF707" s="106"/>
      <c r="AG707" s="106"/>
      <c r="AH707" s="106"/>
      <c r="AI707" s="106"/>
      <c r="AJ707" s="107"/>
    </row>
    <row r="708" spans="2:36">
      <c r="B708" s="108"/>
      <c r="C708" s="109"/>
      <c r="D708" s="94"/>
      <c r="E708" s="95"/>
      <c r="F708" s="95"/>
      <c r="G708" s="96"/>
      <c r="H708" s="97"/>
      <c r="I708" s="98"/>
      <c r="J708" s="99"/>
      <c r="K708" s="100"/>
      <c r="L708" s="65"/>
      <c r="M708" s="100"/>
      <c r="N708" s="100"/>
      <c r="O708" s="65"/>
      <c r="P708" s="101"/>
      <c r="Q708" s="110"/>
      <c r="R708" s="110"/>
      <c r="S708" s="71" t="str">
        <f t="shared" si="52"/>
        <v/>
      </c>
      <c r="T708" s="102"/>
      <c r="U708" s="102"/>
      <c r="V708" s="67" t="str">
        <f t="shared" si="53"/>
        <v/>
      </c>
      <c r="W708" s="68" t="str">
        <f t="shared" si="54"/>
        <v/>
      </c>
      <c r="X708" s="69" t="str">
        <f t="shared" si="55"/>
        <v/>
      </c>
      <c r="Y708" s="70">
        <f t="shared" si="56"/>
        <v>0</v>
      </c>
      <c r="Z708" s="103"/>
      <c r="AA708" s="104"/>
      <c r="AB708" s="105"/>
      <c r="AC708" s="105"/>
      <c r="AD708" s="105"/>
      <c r="AE708" s="106"/>
      <c r="AF708" s="106"/>
      <c r="AG708" s="106"/>
      <c r="AH708" s="106"/>
      <c r="AI708" s="106"/>
      <c r="AJ708" s="107"/>
    </row>
    <row r="709" spans="2:36">
      <c r="B709" s="108"/>
      <c r="C709" s="109"/>
      <c r="D709" s="94"/>
      <c r="E709" s="95"/>
      <c r="F709" s="95"/>
      <c r="G709" s="96"/>
      <c r="H709" s="97"/>
      <c r="I709" s="98"/>
      <c r="J709" s="99"/>
      <c r="K709" s="100"/>
      <c r="L709" s="65"/>
      <c r="M709" s="100"/>
      <c r="N709" s="100"/>
      <c r="O709" s="65"/>
      <c r="P709" s="101"/>
      <c r="Q709" s="110"/>
      <c r="R709" s="110"/>
      <c r="S709" s="71" t="str">
        <f t="shared" si="52"/>
        <v/>
      </c>
      <c r="T709" s="102"/>
      <c r="U709" s="102"/>
      <c r="V709" s="67" t="str">
        <f t="shared" si="53"/>
        <v/>
      </c>
      <c r="W709" s="68" t="str">
        <f t="shared" si="54"/>
        <v/>
      </c>
      <c r="X709" s="69" t="str">
        <f t="shared" si="55"/>
        <v/>
      </c>
      <c r="Y709" s="70">
        <f t="shared" si="56"/>
        <v>0</v>
      </c>
      <c r="Z709" s="103"/>
      <c r="AA709" s="104"/>
      <c r="AB709" s="105"/>
      <c r="AC709" s="105"/>
      <c r="AD709" s="105"/>
      <c r="AE709" s="106"/>
      <c r="AF709" s="106"/>
      <c r="AG709" s="106"/>
      <c r="AH709" s="106"/>
      <c r="AI709" s="106"/>
      <c r="AJ709" s="107"/>
    </row>
    <row r="710" spans="2:36">
      <c r="B710" s="108"/>
      <c r="C710" s="109"/>
      <c r="D710" s="94"/>
      <c r="E710" s="95"/>
      <c r="F710" s="95"/>
      <c r="G710" s="96"/>
      <c r="H710" s="97"/>
      <c r="I710" s="98"/>
      <c r="J710" s="99"/>
      <c r="K710" s="100"/>
      <c r="L710" s="65"/>
      <c r="M710" s="100"/>
      <c r="N710" s="100"/>
      <c r="O710" s="65"/>
      <c r="P710" s="101"/>
      <c r="Q710" s="110"/>
      <c r="R710" s="110"/>
      <c r="S710" s="71" t="str">
        <f t="shared" si="52"/>
        <v/>
      </c>
      <c r="T710" s="102"/>
      <c r="U710" s="102"/>
      <c r="V710" s="67" t="str">
        <f t="shared" si="53"/>
        <v/>
      </c>
      <c r="W710" s="68" t="str">
        <f t="shared" si="54"/>
        <v/>
      </c>
      <c r="X710" s="69" t="str">
        <f t="shared" si="55"/>
        <v/>
      </c>
      <c r="Y710" s="70">
        <f t="shared" si="56"/>
        <v>0</v>
      </c>
      <c r="Z710" s="103"/>
      <c r="AA710" s="104"/>
      <c r="AB710" s="105"/>
      <c r="AC710" s="105"/>
      <c r="AD710" s="105"/>
      <c r="AE710" s="106"/>
      <c r="AF710" s="106"/>
      <c r="AG710" s="106"/>
      <c r="AH710" s="106"/>
      <c r="AI710" s="106"/>
      <c r="AJ710" s="107"/>
    </row>
    <row r="711" spans="2:36">
      <c r="B711" s="108"/>
      <c r="C711" s="109"/>
      <c r="D711" s="94"/>
      <c r="E711" s="95"/>
      <c r="F711" s="95"/>
      <c r="G711" s="96"/>
      <c r="H711" s="97"/>
      <c r="I711" s="98"/>
      <c r="J711" s="99"/>
      <c r="K711" s="100"/>
      <c r="L711" s="65"/>
      <c r="M711" s="100"/>
      <c r="N711" s="100"/>
      <c r="O711" s="65"/>
      <c r="P711" s="101"/>
      <c r="Q711" s="110"/>
      <c r="R711" s="110"/>
      <c r="S711" s="71" t="str">
        <f t="shared" si="52"/>
        <v/>
      </c>
      <c r="T711" s="102"/>
      <c r="U711" s="102"/>
      <c r="V711" s="67" t="str">
        <f t="shared" si="53"/>
        <v/>
      </c>
      <c r="W711" s="68" t="str">
        <f t="shared" si="54"/>
        <v/>
      </c>
      <c r="X711" s="69" t="str">
        <f t="shared" si="55"/>
        <v/>
      </c>
      <c r="Y711" s="70">
        <f t="shared" si="56"/>
        <v>0</v>
      </c>
      <c r="Z711" s="103"/>
      <c r="AA711" s="104"/>
      <c r="AB711" s="105"/>
      <c r="AC711" s="105"/>
      <c r="AD711" s="105"/>
      <c r="AE711" s="106"/>
      <c r="AF711" s="106"/>
      <c r="AG711" s="106"/>
      <c r="AH711" s="106"/>
      <c r="AI711" s="106"/>
      <c r="AJ711" s="107"/>
    </row>
    <row r="712" spans="2:36">
      <c r="B712" s="108"/>
      <c r="C712" s="109"/>
      <c r="D712" s="94"/>
      <c r="E712" s="95"/>
      <c r="F712" s="95"/>
      <c r="G712" s="96"/>
      <c r="H712" s="97"/>
      <c r="I712" s="98"/>
      <c r="J712" s="99"/>
      <c r="K712" s="100"/>
      <c r="L712" s="65"/>
      <c r="M712" s="100"/>
      <c r="N712" s="100"/>
      <c r="O712" s="65"/>
      <c r="P712" s="101"/>
      <c r="Q712" s="110"/>
      <c r="R712" s="110"/>
      <c r="S712" s="71" t="str">
        <f t="shared" si="52"/>
        <v/>
      </c>
      <c r="T712" s="102"/>
      <c r="U712" s="102"/>
      <c r="V712" s="67" t="str">
        <f t="shared" si="53"/>
        <v/>
      </c>
      <c r="W712" s="68" t="str">
        <f t="shared" si="54"/>
        <v/>
      </c>
      <c r="X712" s="69" t="str">
        <f t="shared" si="55"/>
        <v/>
      </c>
      <c r="Y712" s="70">
        <f t="shared" si="56"/>
        <v>0</v>
      </c>
      <c r="Z712" s="103"/>
      <c r="AA712" s="104"/>
      <c r="AB712" s="105"/>
      <c r="AC712" s="105"/>
      <c r="AD712" s="105"/>
      <c r="AE712" s="106"/>
      <c r="AF712" s="106"/>
      <c r="AG712" s="106"/>
      <c r="AH712" s="106"/>
      <c r="AI712" s="106"/>
      <c r="AJ712" s="107"/>
    </row>
    <row r="713" spans="2:36">
      <c r="B713" s="108"/>
      <c r="C713" s="109"/>
      <c r="D713" s="94"/>
      <c r="E713" s="95"/>
      <c r="F713" s="95"/>
      <c r="G713" s="96"/>
      <c r="H713" s="97"/>
      <c r="I713" s="98"/>
      <c r="J713" s="99"/>
      <c r="K713" s="100"/>
      <c r="L713" s="65"/>
      <c r="M713" s="100"/>
      <c r="N713" s="100"/>
      <c r="O713" s="65"/>
      <c r="P713" s="101"/>
      <c r="Q713" s="110"/>
      <c r="R713" s="110"/>
      <c r="S713" s="71" t="str">
        <f t="shared" si="52"/>
        <v/>
      </c>
      <c r="T713" s="102"/>
      <c r="U713" s="102"/>
      <c r="V713" s="67" t="str">
        <f t="shared" si="53"/>
        <v/>
      </c>
      <c r="W713" s="68" t="str">
        <f t="shared" si="54"/>
        <v/>
      </c>
      <c r="X713" s="69" t="str">
        <f t="shared" si="55"/>
        <v/>
      </c>
      <c r="Y713" s="70">
        <f t="shared" si="56"/>
        <v>0</v>
      </c>
      <c r="Z713" s="103"/>
      <c r="AA713" s="104"/>
      <c r="AB713" s="105"/>
      <c r="AC713" s="105"/>
      <c r="AD713" s="105"/>
      <c r="AE713" s="106"/>
      <c r="AF713" s="106"/>
      <c r="AG713" s="106"/>
      <c r="AH713" s="106"/>
      <c r="AI713" s="106"/>
      <c r="AJ713" s="107"/>
    </row>
    <row r="714" spans="2:36">
      <c r="B714" s="108"/>
      <c r="C714" s="109"/>
      <c r="D714" s="94"/>
      <c r="E714" s="95"/>
      <c r="F714" s="95"/>
      <c r="G714" s="96"/>
      <c r="H714" s="97"/>
      <c r="I714" s="98"/>
      <c r="J714" s="99"/>
      <c r="K714" s="100"/>
      <c r="L714" s="65"/>
      <c r="M714" s="100"/>
      <c r="N714" s="100"/>
      <c r="O714" s="65"/>
      <c r="P714" s="101"/>
      <c r="Q714" s="110"/>
      <c r="R714" s="110"/>
      <c r="S714" s="71" t="str">
        <f t="shared" si="52"/>
        <v/>
      </c>
      <c r="T714" s="102"/>
      <c r="U714" s="102"/>
      <c r="V714" s="67" t="str">
        <f t="shared" si="53"/>
        <v/>
      </c>
      <c r="W714" s="68" t="str">
        <f t="shared" si="54"/>
        <v/>
      </c>
      <c r="X714" s="69" t="str">
        <f t="shared" si="55"/>
        <v/>
      </c>
      <c r="Y714" s="70">
        <f t="shared" si="56"/>
        <v>0</v>
      </c>
      <c r="Z714" s="103"/>
      <c r="AA714" s="104"/>
      <c r="AB714" s="105"/>
      <c r="AC714" s="105"/>
      <c r="AD714" s="105"/>
      <c r="AE714" s="106"/>
      <c r="AF714" s="106"/>
      <c r="AG714" s="106"/>
      <c r="AH714" s="106"/>
      <c r="AI714" s="106"/>
      <c r="AJ714" s="107"/>
    </row>
    <row r="715" spans="2:36">
      <c r="B715" s="108"/>
      <c r="C715" s="109"/>
      <c r="D715" s="94"/>
      <c r="E715" s="95"/>
      <c r="F715" s="95"/>
      <c r="G715" s="96"/>
      <c r="H715" s="97"/>
      <c r="I715" s="98"/>
      <c r="J715" s="99"/>
      <c r="K715" s="100"/>
      <c r="L715" s="65"/>
      <c r="M715" s="100"/>
      <c r="N715" s="100"/>
      <c r="O715" s="65"/>
      <c r="P715" s="101"/>
      <c r="Q715" s="110"/>
      <c r="R715" s="110"/>
      <c r="S715" s="71" t="str">
        <f t="shared" si="52"/>
        <v/>
      </c>
      <c r="T715" s="102"/>
      <c r="U715" s="102"/>
      <c r="V715" s="67" t="str">
        <f t="shared" si="53"/>
        <v/>
      </c>
      <c r="W715" s="68" t="str">
        <f t="shared" si="54"/>
        <v/>
      </c>
      <c r="X715" s="69" t="str">
        <f t="shared" si="55"/>
        <v/>
      </c>
      <c r="Y715" s="70">
        <f t="shared" si="56"/>
        <v>0</v>
      </c>
      <c r="Z715" s="103"/>
      <c r="AA715" s="104"/>
      <c r="AB715" s="105"/>
      <c r="AC715" s="105"/>
      <c r="AD715" s="105"/>
      <c r="AE715" s="106"/>
      <c r="AF715" s="106"/>
      <c r="AG715" s="106"/>
      <c r="AH715" s="106"/>
      <c r="AI715" s="106"/>
      <c r="AJ715" s="107"/>
    </row>
    <row r="716" spans="2:36">
      <c r="B716" s="108"/>
      <c r="C716" s="109"/>
      <c r="D716" s="94"/>
      <c r="E716" s="95"/>
      <c r="F716" s="95"/>
      <c r="G716" s="96"/>
      <c r="H716" s="97"/>
      <c r="I716" s="98"/>
      <c r="J716" s="99"/>
      <c r="K716" s="100"/>
      <c r="L716" s="65"/>
      <c r="M716" s="100"/>
      <c r="N716" s="100"/>
      <c r="O716" s="65"/>
      <c r="P716" s="101"/>
      <c r="Q716" s="110"/>
      <c r="R716" s="110"/>
      <c r="S716" s="71" t="str">
        <f t="shared" si="52"/>
        <v/>
      </c>
      <c r="T716" s="102"/>
      <c r="U716" s="102"/>
      <c r="V716" s="67" t="str">
        <f t="shared" si="53"/>
        <v/>
      </c>
      <c r="W716" s="68" t="str">
        <f t="shared" si="54"/>
        <v/>
      </c>
      <c r="X716" s="69" t="str">
        <f t="shared" si="55"/>
        <v/>
      </c>
      <c r="Y716" s="70">
        <f t="shared" si="56"/>
        <v>0</v>
      </c>
      <c r="Z716" s="103"/>
      <c r="AA716" s="104"/>
      <c r="AB716" s="105"/>
      <c r="AC716" s="105"/>
      <c r="AD716" s="105"/>
      <c r="AE716" s="106"/>
      <c r="AF716" s="106"/>
      <c r="AG716" s="106"/>
      <c r="AH716" s="106"/>
      <c r="AI716" s="106"/>
      <c r="AJ716" s="107"/>
    </row>
    <row r="717" spans="2:36">
      <c r="B717" s="108"/>
      <c r="C717" s="109"/>
      <c r="D717" s="94"/>
      <c r="E717" s="95"/>
      <c r="F717" s="95"/>
      <c r="G717" s="96"/>
      <c r="H717" s="97"/>
      <c r="I717" s="98"/>
      <c r="J717" s="99"/>
      <c r="K717" s="100"/>
      <c r="L717" s="65"/>
      <c r="M717" s="100"/>
      <c r="N717" s="100"/>
      <c r="O717" s="65"/>
      <c r="P717" s="101"/>
      <c r="Q717" s="110"/>
      <c r="R717" s="110"/>
      <c r="S717" s="71" t="str">
        <f t="shared" si="52"/>
        <v/>
      </c>
      <c r="T717" s="102"/>
      <c r="U717" s="102"/>
      <c r="V717" s="67" t="str">
        <f t="shared" si="53"/>
        <v/>
      </c>
      <c r="W717" s="68" t="str">
        <f t="shared" si="54"/>
        <v/>
      </c>
      <c r="X717" s="69" t="str">
        <f t="shared" si="55"/>
        <v/>
      </c>
      <c r="Y717" s="70">
        <f t="shared" si="56"/>
        <v>0</v>
      </c>
      <c r="Z717" s="103"/>
      <c r="AA717" s="104"/>
      <c r="AB717" s="105"/>
      <c r="AC717" s="105"/>
      <c r="AD717" s="105"/>
      <c r="AE717" s="106"/>
      <c r="AF717" s="106"/>
      <c r="AG717" s="106"/>
      <c r="AH717" s="106"/>
      <c r="AI717" s="106"/>
      <c r="AJ717" s="107"/>
    </row>
    <row r="718" spans="2:36">
      <c r="B718" s="108"/>
      <c r="C718" s="109"/>
      <c r="D718" s="94"/>
      <c r="E718" s="95"/>
      <c r="F718" s="95"/>
      <c r="G718" s="96"/>
      <c r="H718" s="97"/>
      <c r="I718" s="98"/>
      <c r="J718" s="99"/>
      <c r="K718" s="100"/>
      <c r="L718" s="65"/>
      <c r="M718" s="100"/>
      <c r="N718" s="100"/>
      <c r="O718" s="65"/>
      <c r="P718" s="101"/>
      <c r="Q718" s="110"/>
      <c r="R718" s="110"/>
      <c r="S718" s="71" t="str">
        <f t="shared" si="52"/>
        <v/>
      </c>
      <c r="T718" s="102"/>
      <c r="U718" s="102"/>
      <c r="V718" s="67" t="str">
        <f t="shared" si="53"/>
        <v/>
      </c>
      <c r="W718" s="68" t="str">
        <f t="shared" si="54"/>
        <v/>
      </c>
      <c r="X718" s="69" t="str">
        <f t="shared" si="55"/>
        <v/>
      </c>
      <c r="Y718" s="70">
        <f t="shared" si="56"/>
        <v>0</v>
      </c>
      <c r="Z718" s="103"/>
      <c r="AA718" s="104"/>
      <c r="AB718" s="105"/>
      <c r="AC718" s="105"/>
      <c r="AD718" s="105"/>
      <c r="AE718" s="106"/>
      <c r="AF718" s="106"/>
      <c r="AG718" s="106"/>
      <c r="AH718" s="106"/>
      <c r="AI718" s="106"/>
      <c r="AJ718" s="107"/>
    </row>
    <row r="719" spans="2:36">
      <c r="B719" s="108"/>
      <c r="C719" s="109"/>
      <c r="D719" s="94"/>
      <c r="E719" s="95"/>
      <c r="F719" s="95"/>
      <c r="G719" s="96"/>
      <c r="H719" s="97"/>
      <c r="I719" s="98"/>
      <c r="J719" s="99"/>
      <c r="K719" s="100"/>
      <c r="L719" s="65"/>
      <c r="M719" s="100"/>
      <c r="N719" s="100"/>
      <c r="O719" s="65"/>
      <c r="P719" s="101"/>
      <c r="Q719" s="110"/>
      <c r="R719" s="110"/>
      <c r="S719" s="71" t="str">
        <f t="shared" si="52"/>
        <v/>
      </c>
      <c r="T719" s="102"/>
      <c r="U719" s="102"/>
      <c r="V719" s="67" t="str">
        <f t="shared" si="53"/>
        <v/>
      </c>
      <c r="W719" s="68" t="str">
        <f t="shared" si="54"/>
        <v/>
      </c>
      <c r="X719" s="69" t="str">
        <f t="shared" si="55"/>
        <v/>
      </c>
      <c r="Y719" s="70">
        <f t="shared" si="56"/>
        <v>0</v>
      </c>
      <c r="Z719" s="103"/>
      <c r="AA719" s="104"/>
      <c r="AB719" s="105"/>
      <c r="AC719" s="105"/>
      <c r="AD719" s="105"/>
      <c r="AE719" s="106"/>
      <c r="AF719" s="106"/>
      <c r="AG719" s="106"/>
      <c r="AH719" s="106"/>
      <c r="AI719" s="106"/>
      <c r="AJ719" s="107"/>
    </row>
    <row r="720" spans="2:36">
      <c r="B720" s="108"/>
      <c r="C720" s="109"/>
      <c r="D720" s="94"/>
      <c r="E720" s="95"/>
      <c r="F720" s="95"/>
      <c r="G720" s="96"/>
      <c r="H720" s="97"/>
      <c r="I720" s="98"/>
      <c r="J720" s="99"/>
      <c r="K720" s="100"/>
      <c r="L720" s="65"/>
      <c r="M720" s="100"/>
      <c r="N720" s="100"/>
      <c r="O720" s="65"/>
      <c r="P720" s="101"/>
      <c r="Q720" s="110"/>
      <c r="R720" s="110"/>
      <c r="S720" s="71" t="str">
        <f t="shared" si="52"/>
        <v/>
      </c>
      <c r="T720" s="102"/>
      <c r="U720" s="102"/>
      <c r="V720" s="67" t="str">
        <f t="shared" si="53"/>
        <v/>
      </c>
      <c r="W720" s="68" t="str">
        <f t="shared" si="54"/>
        <v/>
      </c>
      <c r="X720" s="69" t="str">
        <f t="shared" si="55"/>
        <v/>
      </c>
      <c r="Y720" s="70">
        <f t="shared" si="56"/>
        <v>0</v>
      </c>
      <c r="Z720" s="103"/>
      <c r="AA720" s="104"/>
      <c r="AB720" s="105"/>
      <c r="AC720" s="105"/>
      <c r="AD720" s="105"/>
      <c r="AE720" s="106"/>
      <c r="AF720" s="106"/>
      <c r="AG720" s="106"/>
      <c r="AH720" s="106"/>
      <c r="AI720" s="106"/>
      <c r="AJ720" s="107"/>
    </row>
    <row r="721" spans="2:36">
      <c r="B721" s="108"/>
      <c r="C721" s="109"/>
      <c r="D721" s="94"/>
      <c r="E721" s="95"/>
      <c r="F721" s="95"/>
      <c r="G721" s="96"/>
      <c r="H721" s="97"/>
      <c r="I721" s="98"/>
      <c r="J721" s="99"/>
      <c r="K721" s="100"/>
      <c r="L721" s="65"/>
      <c r="M721" s="100"/>
      <c r="N721" s="100"/>
      <c r="O721" s="65"/>
      <c r="P721" s="101"/>
      <c r="Q721" s="110"/>
      <c r="R721" s="110"/>
      <c r="S721" s="71" t="str">
        <f t="shared" si="52"/>
        <v/>
      </c>
      <c r="T721" s="102"/>
      <c r="U721" s="102"/>
      <c r="V721" s="67" t="str">
        <f t="shared" si="53"/>
        <v/>
      </c>
      <c r="W721" s="68" t="str">
        <f t="shared" si="54"/>
        <v/>
      </c>
      <c r="X721" s="69" t="str">
        <f t="shared" si="55"/>
        <v/>
      </c>
      <c r="Y721" s="70">
        <f t="shared" si="56"/>
        <v>0</v>
      </c>
      <c r="Z721" s="103"/>
      <c r="AA721" s="104"/>
      <c r="AB721" s="105"/>
      <c r="AC721" s="105"/>
      <c r="AD721" s="105"/>
      <c r="AE721" s="106"/>
      <c r="AF721" s="106"/>
      <c r="AG721" s="106"/>
      <c r="AH721" s="106"/>
      <c r="AI721" s="106"/>
      <c r="AJ721" s="107"/>
    </row>
    <row r="722" spans="2:36">
      <c r="B722" s="108"/>
      <c r="C722" s="109"/>
      <c r="D722" s="94"/>
      <c r="E722" s="95"/>
      <c r="F722" s="95"/>
      <c r="G722" s="96"/>
      <c r="H722" s="97"/>
      <c r="I722" s="98"/>
      <c r="J722" s="99"/>
      <c r="K722" s="100"/>
      <c r="L722" s="65"/>
      <c r="M722" s="100"/>
      <c r="N722" s="100"/>
      <c r="O722" s="65"/>
      <c r="P722" s="101"/>
      <c r="Q722" s="110"/>
      <c r="R722" s="110"/>
      <c r="S722" s="71" t="str">
        <f t="shared" si="52"/>
        <v/>
      </c>
      <c r="T722" s="102"/>
      <c r="U722" s="102"/>
      <c r="V722" s="67" t="str">
        <f t="shared" si="53"/>
        <v/>
      </c>
      <c r="W722" s="68" t="str">
        <f t="shared" si="54"/>
        <v/>
      </c>
      <c r="X722" s="69" t="str">
        <f t="shared" si="55"/>
        <v/>
      </c>
      <c r="Y722" s="70">
        <f t="shared" si="56"/>
        <v>0</v>
      </c>
      <c r="Z722" s="103"/>
      <c r="AA722" s="104"/>
      <c r="AB722" s="105"/>
      <c r="AC722" s="105"/>
      <c r="AD722" s="105"/>
      <c r="AE722" s="106"/>
      <c r="AF722" s="106"/>
      <c r="AG722" s="106"/>
      <c r="AH722" s="106"/>
      <c r="AI722" s="106"/>
      <c r="AJ722" s="107"/>
    </row>
    <row r="723" spans="2:36">
      <c r="B723" s="108"/>
      <c r="C723" s="109"/>
      <c r="D723" s="94"/>
      <c r="E723" s="95"/>
      <c r="F723" s="95"/>
      <c r="G723" s="96"/>
      <c r="H723" s="97"/>
      <c r="I723" s="98"/>
      <c r="J723" s="99"/>
      <c r="K723" s="100"/>
      <c r="L723" s="65"/>
      <c r="M723" s="100"/>
      <c r="N723" s="100"/>
      <c r="O723" s="65"/>
      <c r="P723" s="101"/>
      <c r="Q723" s="110"/>
      <c r="R723" s="110"/>
      <c r="S723" s="71" t="str">
        <f t="shared" si="52"/>
        <v/>
      </c>
      <c r="T723" s="102"/>
      <c r="U723" s="102"/>
      <c r="V723" s="67" t="str">
        <f t="shared" si="53"/>
        <v/>
      </c>
      <c r="W723" s="68" t="str">
        <f t="shared" si="54"/>
        <v/>
      </c>
      <c r="X723" s="69" t="str">
        <f t="shared" si="55"/>
        <v/>
      </c>
      <c r="Y723" s="70">
        <f t="shared" si="56"/>
        <v>0</v>
      </c>
      <c r="Z723" s="103"/>
      <c r="AA723" s="104"/>
      <c r="AB723" s="105"/>
      <c r="AC723" s="105"/>
      <c r="AD723" s="105"/>
      <c r="AE723" s="106"/>
      <c r="AF723" s="106"/>
      <c r="AG723" s="106"/>
      <c r="AH723" s="106"/>
      <c r="AI723" s="106"/>
      <c r="AJ723" s="107"/>
    </row>
    <row r="724" spans="2:36">
      <c r="B724" s="108"/>
      <c r="C724" s="109"/>
      <c r="D724" s="94"/>
      <c r="E724" s="95"/>
      <c r="F724" s="95"/>
      <c r="G724" s="96"/>
      <c r="H724" s="97"/>
      <c r="I724" s="98"/>
      <c r="J724" s="99"/>
      <c r="K724" s="100"/>
      <c r="L724" s="65"/>
      <c r="M724" s="100"/>
      <c r="N724" s="100"/>
      <c r="O724" s="65"/>
      <c r="P724" s="101"/>
      <c r="Q724" s="110"/>
      <c r="R724" s="110"/>
      <c r="S724" s="71" t="str">
        <f t="shared" si="52"/>
        <v/>
      </c>
      <c r="T724" s="102"/>
      <c r="U724" s="102"/>
      <c r="V724" s="67" t="str">
        <f t="shared" si="53"/>
        <v/>
      </c>
      <c r="W724" s="68" t="str">
        <f t="shared" si="54"/>
        <v/>
      </c>
      <c r="X724" s="69" t="str">
        <f t="shared" si="55"/>
        <v/>
      </c>
      <c r="Y724" s="70">
        <f t="shared" si="56"/>
        <v>0</v>
      </c>
      <c r="Z724" s="103"/>
      <c r="AA724" s="104"/>
      <c r="AB724" s="105"/>
      <c r="AC724" s="105"/>
      <c r="AD724" s="105"/>
      <c r="AE724" s="106"/>
      <c r="AF724" s="106"/>
      <c r="AG724" s="106"/>
      <c r="AH724" s="106"/>
      <c r="AI724" s="106"/>
      <c r="AJ724" s="107"/>
    </row>
    <row r="725" spans="2:36">
      <c r="B725" s="108"/>
      <c r="C725" s="109"/>
      <c r="D725" s="94"/>
      <c r="E725" s="95"/>
      <c r="F725" s="95"/>
      <c r="G725" s="96"/>
      <c r="H725" s="97"/>
      <c r="I725" s="98"/>
      <c r="J725" s="99"/>
      <c r="K725" s="100"/>
      <c r="L725" s="65"/>
      <c r="M725" s="100"/>
      <c r="N725" s="100"/>
      <c r="O725" s="65"/>
      <c r="P725" s="101"/>
      <c r="Q725" s="110"/>
      <c r="R725" s="110"/>
      <c r="S725" s="71" t="str">
        <f t="shared" si="52"/>
        <v/>
      </c>
      <c r="T725" s="102"/>
      <c r="U725" s="102"/>
      <c r="V725" s="67" t="str">
        <f t="shared" si="53"/>
        <v/>
      </c>
      <c r="W725" s="68" t="str">
        <f t="shared" si="54"/>
        <v/>
      </c>
      <c r="X725" s="69" t="str">
        <f t="shared" si="55"/>
        <v/>
      </c>
      <c r="Y725" s="70">
        <f t="shared" si="56"/>
        <v>0</v>
      </c>
      <c r="Z725" s="103"/>
      <c r="AA725" s="104"/>
      <c r="AB725" s="105"/>
      <c r="AC725" s="105"/>
      <c r="AD725" s="105"/>
      <c r="AE725" s="106"/>
      <c r="AF725" s="106"/>
      <c r="AG725" s="106"/>
      <c r="AH725" s="106"/>
      <c r="AI725" s="106"/>
      <c r="AJ725" s="107"/>
    </row>
    <row r="726" spans="2:36">
      <c r="B726" s="108"/>
      <c r="C726" s="109"/>
      <c r="D726" s="94"/>
      <c r="E726" s="95"/>
      <c r="F726" s="95"/>
      <c r="G726" s="96"/>
      <c r="H726" s="97"/>
      <c r="I726" s="98"/>
      <c r="J726" s="99"/>
      <c r="K726" s="100"/>
      <c r="L726" s="65"/>
      <c r="M726" s="100"/>
      <c r="N726" s="100"/>
      <c r="O726" s="65"/>
      <c r="P726" s="101"/>
      <c r="Q726" s="110"/>
      <c r="R726" s="110"/>
      <c r="S726" s="71" t="str">
        <f t="shared" si="52"/>
        <v/>
      </c>
      <c r="T726" s="102"/>
      <c r="U726" s="102"/>
      <c r="V726" s="67" t="str">
        <f t="shared" si="53"/>
        <v/>
      </c>
      <c r="W726" s="68" t="str">
        <f t="shared" si="54"/>
        <v/>
      </c>
      <c r="X726" s="69" t="str">
        <f t="shared" si="55"/>
        <v/>
      </c>
      <c r="Y726" s="70">
        <f t="shared" si="56"/>
        <v>0</v>
      </c>
      <c r="Z726" s="103"/>
      <c r="AA726" s="104"/>
      <c r="AB726" s="105"/>
      <c r="AC726" s="105"/>
      <c r="AD726" s="105"/>
      <c r="AE726" s="106"/>
      <c r="AF726" s="106"/>
      <c r="AG726" s="106"/>
      <c r="AH726" s="106"/>
      <c r="AI726" s="106"/>
      <c r="AJ726" s="107"/>
    </row>
    <row r="727" spans="2:36">
      <c r="B727" s="108"/>
      <c r="C727" s="109"/>
      <c r="D727" s="94"/>
      <c r="E727" s="95"/>
      <c r="F727" s="95"/>
      <c r="G727" s="96"/>
      <c r="H727" s="97"/>
      <c r="I727" s="98"/>
      <c r="J727" s="99"/>
      <c r="K727" s="100"/>
      <c r="L727" s="65"/>
      <c r="M727" s="100"/>
      <c r="N727" s="100"/>
      <c r="O727" s="65"/>
      <c r="P727" s="101"/>
      <c r="Q727" s="110"/>
      <c r="R727" s="110"/>
      <c r="S727" s="71" t="str">
        <f t="shared" ref="S727:S790" si="57">IF(G727="","",IF(L727&lt;&gt;"-",C727-Q727-R727,"-"))</f>
        <v/>
      </c>
      <c r="T727" s="102"/>
      <c r="U727" s="102"/>
      <c r="V727" s="67" t="str">
        <f t="shared" ref="V727:V790" si="58">IF(H727="","",IF(O727&lt;&gt;"-",C727-T727-U727,"-"))</f>
        <v/>
      </c>
      <c r="W727" s="68" t="str">
        <f t="shared" ref="W727:W790" si="59">IF(G727="","",IF(AND(AND(D727="飲食",F727&gt;"20:00:00"*1),OR(I727="",I727="－")),"-",IF(L727&lt;&gt;"-",MAX(1,INT(S727/100))*20000*L727,"-")))</f>
        <v/>
      </c>
      <c r="X727" s="69" t="str">
        <f t="shared" ref="X727:X790" si="60">IF(H727="","",IF(AND(AND(D727="飲食",F727&gt;"20:00:00"*1),OR(I727="",I727="－")),"-",IF(O727&lt;&gt;"-",MAX(1,INT(V727/100))*20000*O727,"-")))</f>
        <v/>
      </c>
      <c r="Y727" s="70">
        <f t="shared" ref="Y727:Y790" si="61">IF(G727="",0,IF(AND(W727="-",X727="-"),"-",IF(W727="-",0,W727)+IF(X727="-",0,X727)))</f>
        <v>0</v>
      </c>
      <c r="Z727" s="103"/>
      <c r="AA727" s="104"/>
      <c r="AB727" s="105"/>
      <c r="AC727" s="105"/>
      <c r="AD727" s="105"/>
      <c r="AE727" s="106"/>
      <c r="AF727" s="106"/>
      <c r="AG727" s="106"/>
      <c r="AH727" s="106"/>
      <c r="AI727" s="106"/>
      <c r="AJ727" s="107"/>
    </row>
    <row r="728" spans="2:36">
      <c r="B728" s="108"/>
      <c r="C728" s="109"/>
      <c r="D728" s="94"/>
      <c r="E728" s="95"/>
      <c r="F728" s="95"/>
      <c r="G728" s="96"/>
      <c r="H728" s="97"/>
      <c r="I728" s="98"/>
      <c r="J728" s="99"/>
      <c r="K728" s="100"/>
      <c r="L728" s="65"/>
      <c r="M728" s="100"/>
      <c r="N728" s="100"/>
      <c r="O728" s="65"/>
      <c r="P728" s="101"/>
      <c r="Q728" s="110"/>
      <c r="R728" s="110"/>
      <c r="S728" s="71" t="str">
        <f t="shared" si="57"/>
        <v/>
      </c>
      <c r="T728" s="102"/>
      <c r="U728" s="102"/>
      <c r="V728" s="67" t="str">
        <f t="shared" si="58"/>
        <v/>
      </c>
      <c r="W728" s="68" t="str">
        <f t="shared" si="59"/>
        <v/>
      </c>
      <c r="X728" s="69" t="str">
        <f t="shared" si="60"/>
        <v/>
      </c>
      <c r="Y728" s="70">
        <f t="shared" si="61"/>
        <v>0</v>
      </c>
      <c r="Z728" s="103"/>
      <c r="AA728" s="104"/>
      <c r="AB728" s="105"/>
      <c r="AC728" s="105"/>
      <c r="AD728" s="105"/>
      <c r="AE728" s="106"/>
      <c r="AF728" s="106"/>
      <c r="AG728" s="106"/>
      <c r="AH728" s="106"/>
      <c r="AI728" s="106"/>
      <c r="AJ728" s="107"/>
    </row>
    <row r="729" spans="2:36">
      <c r="B729" s="108"/>
      <c r="C729" s="109"/>
      <c r="D729" s="94"/>
      <c r="E729" s="95"/>
      <c r="F729" s="95"/>
      <c r="G729" s="96"/>
      <c r="H729" s="97"/>
      <c r="I729" s="98"/>
      <c r="J729" s="99"/>
      <c r="K729" s="100"/>
      <c r="L729" s="65"/>
      <c r="M729" s="100"/>
      <c r="N729" s="100"/>
      <c r="O729" s="65"/>
      <c r="P729" s="101"/>
      <c r="Q729" s="110"/>
      <c r="R729" s="110"/>
      <c r="S729" s="71" t="str">
        <f t="shared" si="57"/>
        <v/>
      </c>
      <c r="T729" s="102"/>
      <c r="U729" s="102"/>
      <c r="V729" s="67" t="str">
        <f t="shared" si="58"/>
        <v/>
      </c>
      <c r="W729" s="68" t="str">
        <f t="shared" si="59"/>
        <v/>
      </c>
      <c r="X729" s="69" t="str">
        <f t="shared" si="60"/>
        <v/>
      </c>
      <c r="Y729" s="70">
        <f t="shared" si="61"/>
        <v>0</v>
      </c>
      <c r="Z729" s="103"/>
      <c r="AA729" s="104"/>
      <c r="AB729" s="105"/>
      <c r="AC729" s="105"/>
      <c r="AD729" s="105"/>
      <c r="AE729" s="106"/>
      <c r="AF729" s="106"/>
      <c r="AG729" s="106"/>
      <c r="AH729" s="106"/>
      <c r="AI729" s="106"/>
      <c r="AJ729" s="107"/>
    </row>
    <row r="730" spans="2:36">
      <c r="B730" s="108"/>
      <c r="C730" s="109"/>
      <c r="D730" s="94"/>
      <c r="E730" s="95"/>
      <c r="F730" s="95"/>
      <c r="G730" s="96"/>
      <c r="H730" s="97"/>
      <c r="I730" s="98"/>
      <c r="J730" s="99"/>
      <c r="K730" s="100"/>
      <c r="L730" s="65"/>
      <c r="M730" s="100"/>
      <c r="N730" s="100"/>
      <c r="O730" s="65"/>
      <c r="P730" s="101"/>
      <c r="Q730" s="110"/>
      <c r="R730" s="110"/>
      <c r="S730" s="71" t="str">
        <f t="shared" si="57"/>
        <v/>
      </c>
      <c r="T730" s="102"/>
      <c r="U730" s="102"/>
      <c r="V730" s="67" t="str">
        <f t="shared" si="58"/>
        <v/>
      </c>
      <c r="W730" s="68" t="str">
        <f t="shared" si="59"/>
        <v/>
      </c>
      <c r="X730" s="69" t="str">
        <f t="shared" si="60"/>
        <v/>
      </c>
      <c r="Y730" s="70">
        <f t="shared" si="61"/>
        <v>0</v>
      </c>
      <c r="Z730" s="103"/>
      <c r="AA730" s="104"/>
      <c r="AB730" s="105"/>
      <c r="AC730" s="105"/>
      <c r="AD730" s="105"/>
      <c r="AE730" s="106"/>
      <c r="AF730" s="106"/>
      <c r="AG730" s="106"/>
      <c r="AH730" s="106"/>
      <c r="AI730" s="106"/>
      <c r="AJ730" s="107"/>
    </row>
    <row r="731" spans="2:36">
      <c r="B731" s="108"/>
      <c r="C731" s="109"/>
      <c r="D731" s="94"/>
      <c r="E731" s="95"/>
      <c r="F731" s="95"/>
      <c r="G731" s="96"/>
      <c r="H731" s="97"/>
      <c r="I731" s="98"/>
      <c r="J731" s="99"/>
      <c r="K731" s="100"/>
      <c r="L731" s="65"/>
      <c r="M731" s="100"/>
      <c r="N731" s="100"/>
      <c r="O731" s="65"/>
      <c r="P731" s="101"/>
      <c r="Q731" s="110"/>
      <c r="R731" s="110"/>
      <c r="S731" s="71" t="str">
        <f t="shared" si="57"/>
        <v/>
      </c>
      <c r="T731" s="102"/>
      <c r="U731" s="102"/>
      <c r="V731" s="67" t="str">
        <f t="shared" si="58"/>
        <v/>
      </c>
      <c r="W731" s="68" t="str">
        <f t="shared" si="59"/>
        <v/>
      </c>
      <c r="X731" s="69" t="str">
        <f t="shared" si="60"/>
        <v/>
      </c>
      <c r="Y731" s="70">
        <f t="shared" si="61"/>
        <v>0</v>
      </c>
      <c r="Z731" s="103"/>
      <c r="AA731" s="104"/>
      <c r="AB731" s="105"/>
      <c r="AC731" s="105"/>
      <c r="AD731" s="105"/>
      <c r="AE731" s="106"/>
      <c r="AF731" s="106"/>
      <c r="AG731" s="106"/>
      <c r="AH731" s="106"/>
      <c r="AI731" s="106"/>
      <c r="AJ731" s="107"/>
    </row>
    <row r="732" spans="2:36">
      <c r="B732" s="108"/>
      <c r="C732" s="109"/>
      <c r="D732" s="94"/>
      <c r="E732" s="95"/>
      <c r="F732" s="95"/>
      <c r="G732" s="96"/>
      <c r="H732" s="97"/>
      <c r="I732" s="98"/>
      <c r="J732" s="99"/>
      <c r="K732" s="100"/>
      <c r="L732" s="65"/>
      <c r="M732" s="100"/>
      <c r="N732" s="100"/>
      <c r="O732" s="65"/>
      <c r="P732" s="101"/>
      <c r="Q732" s="110"/>
      <c r="R732" s="110"/>
      <c r="S732" s="71" t="str">
        <f t="shared" si="57"/>
        <v/>
      </c>
      <c r="T732" s="102"/>
      <c r="U732" s="102"/>
      <c r="V732" s="67" t="str">
        <f t="shared" si="58"/>
        <v/>
      </c>
      <c r="W732" s="68" t="str">
        <f t="shared" si="59"/>
        <v/>
      </c>
      <c r="X732" s="69" t="str">
        <f t="shared" si="60"/>
        <v/>
      </c>
      <c r="Y732" s="70">
        <f t="shared" si="61"/>
        <v>0</v>
      </c>
      <c r="Z732" s="103"/>
      <c r="AA732" s="104"/>
      <c r="AB732" s="105"/>
      <c r="AC732" s="105"/>
      <c r="AD732" s="105"/>
      <c r="AE732" s="106"/>
      <c r="AF732" s="106"/>
      <c r="AG732" s="106"/>
      <c r="AH732" s="106"/>
      <c r="AI732" s="106"/>
      <c r="AJ732" s="107"/>
    </row>
    <row r="733" spans="2:36">
      <c r="B733" s="108"/>
      <c r="C733" s="109"/>
      <c r="D733" s="94"/>
      <c r="E733" s="95"/>
      <c r="F733" s="95"/>
      <c r="G733" s="96"/>
      <c r="H733" s="97"/>
      <c r="I733" s="98"/>
      <c r="J733" s="99"/>
      <c r="K733" s="100"/>
      <c r="L733" s="65"/>
      <c r="M733" s="100"/>
      <c r="N733" s="100"/>
      <c r="O733" s="65"/>
      <c r="P733" s="101"/>
      <c r="Q733" s="110"/>
      <c r="R733" s="110"/>
      <c r="S733" s="71" t="str">
        <f t="shared" si="57"/>
        <v/>
      </c>
      <c r="T733" s="102"/>
      <c r="U733" s="102"/>
      <c r="V733" s="67" t="str">
        <f t="shared" si="58"/>
        <v/>
      </c>
      <c r="W733" s="68" t="str">
        <f t="shared" si="59"/>
        <v/>
      </c>
      <c r="X733" s="69" t="str">
        <f t="shared" si="60"/>
        <v/>
      </c>
      <c r="Y733" s="70">
        <f t="shared" si="61"/>
        <v>0</v>
      </c>
      <c r="Z733" s="103"/>
      <c r="AA733" s="104"/>
      <c r="AB733" s="105"/>
      <c r="AC733" s="105"/>
      <c r="AD733" s="105"/>
      <c r="AE733" s="106"/>
      <c r="AF733" s="106"/>
      <c r="AG733" s="106"/>
      <c r="AH733" s="106"/>
      <c r="AI733" s="106"/>
      <c r="AJ733" s="107"/>
    </row>
    <row r="734" spans="2:36">
      <c r="B734" s="108"/>
      <c r="C734" s="109"/>
      <c r="D734" s="94"/>
      <c r="E734" s="95"/>
      <c r="F734" s="95"/>
      <c r="G734" s="96"/>
      <c r="H734" s="97"/>
      <c r="I734" s="98"/>
      <c r="J734" s="99"/>
      <c r="K734" s="100"/>
      <c r="L734" s="65"/>
      <c r="M734" s="100"/>
      <c r="N734" s="100"/>
      <c r="O734" s="65"/>
      <c r="P734" s="101"/>
      <c r="Q734" s="110"/>
      <c r="R734" s="110"/>
      <c r="S734" s="71" t="str">
        <f t="shared" si="57"/>
        <v/>
      </c>
      <c r="T734" s="102"/>
      <c r="U734" s="102"/>
      <c r="V734" s="67" t="str">
        <f t="shared" si="58"/>
        <v/>
      </c>
      <c r="W734" s="68" t="str">
        <f t="shared" si="59"/>
        <v/>
      </c>
      <c r="X734" s="69" t="str">
        <f t="shared" si="60"/>
        <v/>
      </c>
      <c r="Y734" s="70">
        <f t="shared" si="61"/>
        <v>0</v>
      </c>
      <c r="Z734" s="103"/>
      <c r="AA734" s="104"/>
      <c r="AB734" s="105"/>
      <c r="AC734" s="105"/>
      <c r="AD734" s="105"/>
      <c r="AE734" s="106"/>
      <c r="AF734" s="106"/>
      <c r="AG734" s="106"/>
      <c r="AH734" s="106"/>
      <c r="AI734" s="106"/>
      <c r="AJ734" s="107"/>
    </row>
    <row r="735" spans="2:36">
      <c r="B735" s="108"/>
      <c r="C735" s="109"/>
      <c r="D735" s="94"/>
      <c r="E735" s="95"/>
      <c r="F735" s="95"/>
      <c r="G735" s="96"/>
      <c r="H735" s="97"/>
      <c r="I735" s="98"/>
      <c r="J735" s="99"/>
      <c r="K735" s="100"/>
      <c r="L735" s="65"/>
      <c r="M735" s="100"/>
      <c r="N735" s="100"/>
      <c r="O735" s="65"/>
      <c r="P735" s="101"/>
      <c r="Q735" s="110"/>
      <c r="R735" s="110"/>
      <c r="S735" s="71" t="str">
        <f t="shared" si="57"/>
        <v/>
      </c>
      <c r="T735" s="102"/>
      <c r="U735" s="102"/>
      <c r="V735" s="67" t="str">
        <f t="shared" si="58"/>
        <v/>
      </c>
      <c r="W735" s="68" t="str">
        <f t="shared" si="59"/>
        <v/>
      </c>
      <c r="X735" s="69" t="str">
        <f t="shared" si="60"/>
        <v/>
      </c>
      <c r="Y735" s="70">
        <f t="shared" si="61"/>
        <v>0</v>
      </c>
      <c r="Z735" s="103"/>
      <c r="AA735" s="104"/>
      <c r="AB735" s="105"/>
      <c r="AC735" s="105"/>
      <c r="AD735" s="105"/>
      <c r="AE735" s="106"/>
      <c r="AF735" s="106"/>
      <c r="AG735" s="106"/>
      <c r="AH735" s="106"/>
      <c r="AI735" s="106"/>
      <c r="AJ735" s="107"/>
    </row>
    <row r="736" spans="2:36">
      <c r="B736" s="108"/>
      <c r="C736" s="109"/>
      <c r="D736" s="94"/>
      <c r="E736" s="95"/>
      <c r="F736" s="95"/>
      <c r="G736" s="96"/>
      <c r="H736" s="97"/>
      <c r="I736" s="98"/>
      <c r="J736" s="99"/>
      <c r="K736" s="100"/>
      <c r="L736" s="65"/>
      <c r="M736" s="100"/>
      <c r="N736" s="100"/>
      <c r="O736" s="65"/>
      <c r="P736" s="101"/>
      <c r="Q736" s="110"/>
      <c r="R736" s="110"/>
      <c r="S736" s="71" t="str">
        <f t="shared" si="57"/>
        <v/>
      </c>
      <c r="T736" s="102"/>
      <c r="U736" s="102"/>
      <c r="V736" s="67" t="str">
        <f t="shared" si="58"/>
        <v/>
      </c>
      <c r="W736" s="68" t="str">
        <f t="shared" si="59"/>
        <v/>
      </c>
      <c r="X736" s="69" t="str">
        <f t="shared" si="60"/>
        <v/>
      </c>
      <c r="Y736" s="70">
        <f t="shared" si="61"/>
        <v>0</v>
      </c>
      <c r="Z736" s="103"/>
      <c r="AA736" s="104"/>
      <c r="AB736" s="105"/>
      <c r="AC736" s="105"/>
      <c r="AD736" s="105"/>
      <c r="AE736" s="106"/>
      <c r="AF736" s="106"/>
      <c r="AG736" s="106"/>
      <c r="AH736" s="106"/>
      <c r="AI736" s="106"/>
      <c r="AJ736" s="107"/>
    </row>
    <row r="737" spans="2:36">
      <c r="B737" s="108"/>
      <c r="C737" s="109"/>
      <c r="D737" s="94"/>
      <c r="E737" s="95"/>
      <c r="F737" s="95"/>
      <c r="G737" s="96"/>
      <c r="H737" s="97"/>
      <c r="I737" s="98"/>
      <c r="J737" s="99"/>
      <c r="K737" s="100"/>
      <c r="L737" s="65"/>
      <c r="M737" s="100"/>
      <c r="N737" s="100"/>
      <c r="O737" s="65"/>
      <c r="P737" s="101"/>
      <c r="Q737" s="110"/>
      <c r="R737" s="110"/>
      <c r="S737" s="71" t="str">
        <f t="shared" si="57"/>
        <v/>
      </c>
      <c r="T737" s="102"/>
      <c r="U737" s="102"/>
      <c r="V737" s="67" t="str">
        <f t="shared" si="58"/>
        <v/>
      </c>
      <c r="W737" s="68" t="str">
        <f t="shared" si="59"/>
        <v/>
      </c>
      <c r="X737" s="69" t="str">
        <f t="shared" si="60"/>
        <v/>
      </c>
      <c r="Y737" s="70">
        <f t="shared" si="61"/>
        <v>0</v>
      </c>
      <c r="Z737" s="103"/>
      <c r="AA737" s="104"/>
      <c r="AB737" s="105"/>
      <c r="AC737" s="105"/>
      <c r="AD737" s="105"/>
      <c r="AE737" s="106"/>
      <c r="AF737" s="106"/>
      <c r="AG737" s="106"/>
      <c r="AH737" s="106"/>
      <c r="AI737" s="106"/>
      <c r="AJ737" s="107"/>
    </row>
    <row r="738" spans="2:36">
      <c r="B738" s="108"/>
      <c r="C738" s="109"/>
      <c r="D738" s="94"/>
      <c r="E738" s="95"/>
      <c r="F738" s="95"/>
      <c r="G738" s="96"/>
      <c r="H738" s="97"/>
      <c r="I738" s="98"/>
      <c r="J738" s="99"/>
      <c r="K738" s="100"/>
      <c r="L738" s="65"/>
      <c r="M738" s="100"/>
      <c r="N738" s="100"/>
      <c r="O738" s="65"/>
      <c r="P738" s="101"/>
      <c r="Q738" s="110"/>
      <c r="R738" s="110"/>
      <c r="S738" s="71" t="str">
        <f t="shared" si="57"/>
        <v/>
      </c>
      <c r="T738" s="102"/>
      <c r="U738" s="102"/>
      <c r="V738" s="67" t="str">
        <f t="shared" si="58"/>
        <v/>
      </c>
      <c r="W738" s="68" t="str">
        <f t="shared" si="59"/>
        <v/>
      </c>
      <c r="X738" s="69" t="str">
        <f t="shared" si="60"/>
        <v/>
      </c>
      <c r="Y738" s="70">
        <f t="shared" si="61"/>
        <v>0</v>
      </c>
      <c r="Z738" s="103"/>
      <c r="AA738" s="104"/>
      <c r="AB738" s="105"/>
      <c r="AC738" s="105"/>
      <c r="AD738" s="105"/>
      <c r="AE738" s="106"/>
      <c r="AF738" s="106"/>
      <c r="AG738" s="106"/>
      <c r="AH738" s="106"/>
      <c r="AI738" s="106"/>
      <c r="AJ738" s="107"/>
    </row>
    <row r="739" spans="2:36">
      <c r="B739" s="108"/>
      <c r="C739" s="109"/>
      <c r="D739" s="94"/>
      <c r="E739" s="95"/>
      <c r="F739" s="95"/>
      <c r="G739" s="96"/>
      <c r="H739" s="97"/>
      <c r="I739" s="98"/>
      <c r="J739" s="99"/>
      <c r="K739" s="100"/>
      <c r="L739" s="65"/>
      <c r="M739" s="100"/>
      <c r="N739" s="100"/>
      <c r="O739" s="65"/>
      <c r="P739" s="101"/>
      <c r="Q739" s="110"/>
      <c r="R739" s="110"/>
      <c r="S739" s="71" t="str">
        <f t="shared" si="57"/>
        <v/>
      </c>
      <c r="T739" s="102"/>
      <c r="U739" s="102"/>
      <c r="V739" s="67" t="str">
        <f t="shared" si="58"/>
        <v/>
      </c>
      <c r="W739" s="68" t="str">
        <f t="shared" si="59"/>
        <v/>
      </c>
      <c r="X739" s="69" t="str">
        <f t="shared" si="60"/>
        <v/>
      </c>
      <c r="Y739" s="70">
        <f t="shared" si="61"/>
        <v>0</v>
      </c>
      <c r="Z739" s="103"/>
      <c r="AA739" s="104"/>
      <c r="AB739" s="105"/>
      <c r="AC739" s="105"/>
      <c r="AD739" s="105"/>
      <c r="AE739" s="106"/>
      <c r="AF739" s="106"/>
      <c r="AG739" s="106"/>
      <c r="AH739" s="106"/>
      <c r="AI739" s="106"/>
      <c r="AJ739" s="107"/>
    </row>
    <row r="740" spans="2:36">
      <c r="B740" s="108"/>
      <c r="C740" s="109"/>
      <c r="D740" s="94"/>
      <c r="E740" s="95"/>
      <c r="F740" s="95"/>
      <c r="G740" s="96"/>
      <c r="H740" s="97"/>
      <c r="I740" s="98"/>
      <c r="J740" s="99"/>
      <c r="K740" s="100"/>
      <c r="L740" s="65"/>
      <c r="M740" s="100"/>
      <c r="N740" s="100"/>
      <c r="O740" s="65"/>
      <c r="P740" s="101"/>
      <c r="Q740" s="110"/>
      <c r="R740" s="110"/>
      <c r="S740" s="71" t="str">
        <f t="shared" si="57"/>
        <v/>
      </c>
      <c r="T740" s="102"/>
      <c r="U740" s="102"/>
      <c r="V740" s="67" t="str">
        <f t="shared" si="58"/>
        <v/>
      </c>
      <c r="W740" s="68" t="str">
        <f t="shared" si="59"/>
        <v/>
      </c>
      <c r="X740" s="69" t="str">
        <f t="shared" si="60"/>
        <v/>
      </c>
      <c r="Y740" s="70">
        <f t="shared" si="61"/>
        <v>0</v>
      </c>
      <c r="Z740" s="103"/>
      <c r="AA740" s="104"/>
      <c r="AB740" s="105"/>
      <c r="AC740" s="105"/>
      <c r="AD740" s="105"/>
      <c r="AE740" s="106"/>
      <c r="AF740" s="106"/>
      <c r="AG740" s="106"/>
      <c r="AH740" s="106"/>
      <c r="AI740" s="106"/>
      <c r="AJ740" s="107"/>
    </row>
    <row r="741" spans="2:36">
      <c r="B741" s="108"/>
      <c r="C741" s="109"/>
      <c r="D741" s="94"/>
      <c r="E741" s="95"/>
      <c r="F741" s="95"/>
      <c r="G741" s="96"/>
      <c r="H741" s="97"/>
      <c r="I741" s="98"/>
      <c r="J741" s="99"/>
      <c r="K741" s="100"/>
      <c r="L741" s="65"/>
      <c r="M741" s="100"/>
      <c r="N741" s="100"/>
      <c r="O741" s="65"/>
      <c r="P741" s="101"/>
      <c r="Q741" s="110"/>
      <c r="R741" s="110"/>
      <c r="S741" s="71" t="str">
        <f t="shared" si="57"/>
        <v/>
      </c>
      <c r="T741" s="102"/>
      <c r="U741" s="102"/>
      <c r="V741" s="67" t="str">
        <f t="shared" si="58"/>
        <v/>
      </c>
      <c r="W741" s="68" t="str">
        <f t="shared" si="59"/>
        <v/>
      </c>
      <c r="X741" s="69" t="str">
        <f t="shared" si="60"/>
        <v/>
      </c>
      <c r="Y741" s="70">
        <f t="shared" si="61"/>
        <v>0</v>
      </c>
      <c r="Z741" s="103"/>
      <c r="AA741" s="104"/>
      <c r="AB741" s="105"/>
      <c r="AC741" s="105"/>
      <c r="AD741" s="105"/>
      <c r="AE741" s="106"/>
      <c r="AF741" s="106"/>
      <c r="AG741" s="106"/>
      <c r="AH741" s="106"/>
      <c r="AI741" s="106"/>
      <c r="AJ741" s="107"/>
    </row>
    <row r="742" spans="2:36">
      <c r="B742" s="108"/>
      <c r="C742" s="109"/>
      <c r="D742" s="94"/>
      <c r="E742" s="95"/>
      <c r="F742" s="95"/>
      <c r="G742" s="96"/>
      <c r="H742" s="97"/>
      <c r="I742" s="98"/>
      <c r="J742" s="99"/>
      <c r="K742" s="100"/>
      <c r="L742" s="65"/>
      <c r="M742" s="100"/>
      <c r="N742" s="100"/>
      <c r="O742" s="65"/>
      <c r="P742" s="101"/>
      <c r="Q742" s="110"/>
      <c r="R742" s="110"/>
      <c r="S742" s="71" t="str">
        <f t="shared" si="57"/>
        <v/>
      </c>
      <c r="T742" s="102"/>
      <c r="U742" s="102"/>
      <c r="V742" s="67" t="str">
        <f t="shared" si="58"/>
        <v/>
      </c>
      <c r="W742" s="68" t="str">
        <f t="shared" si="59"/>
        <v/>
      </c>
      <c r="X742" s="69" t="str">
        <f t="shared" si="60"/>
        <v/>
      </c>
      <c r="Y742" s="70">
        <f t="shared" si="61"/>
        <v>0</v>
      </c>
      <c r="Z742" s="103"/>
      <c r="AA742" s="104"/>
      <c r="AB742" s="105"/>
      <c r="AC742" s="105"/>
      <c r="AD742" s="105"/>
      <c r="AE742" s="106"/>
      <c r="AF742" s="106"/>
      <c r="AG742" s="106"/>
      <c r="AH742" s="106"/>
      <c r="AI742" s="106"/>
      <c r="AJ742" s="107"/>
    </row>
    <row r="743" spans="2:36">
      <c r="B743" s="108"/>
      <c r="C743" s="109"/>
      <c r="D743" s="94"/>
      <c r="E743" s="95"/>
      <c r="F743" s="95"/>
      <c r="G743" s="96"/>
      <c r="H743" s="97"/>
      <c r="I743" s="98"/>
      <c r="J743" s="99"/>
      <c r="K743" s="100"/>
      <c r="L743" s="65"/>
      <c r="M743" s="100"/>
      <c r="N743" s="100"/>
      <c r="O743" s="65"/>
      <c r="P743" s="101"/>
      <c r="Q743" s="110"/>
      <c r="R743" s="110"/>
      <c r="S743" s="71" t="str">
        <f t="shared" si="57"/>
        <v/>
      </c>
      <c r="T743" s="102"/>
      <c r="U743" s="102"/>
      <c r="V743" s="67" t="str">
        <f t="shared" si="58"/>
        <v/>
      </c>
      <c r="W743" s="68" t="str">
        <f t="shared" si="59"/>
        <v/>
      </c>
      <c r="X743" s="69" t="str">
        <f t="shared" si="60"/>
        <v/>
      </c>
      <c r="Y743" s="70">
        <f t="shared" si="61"/>
        <v>0</v>
      </c>
      <c r="Z743" s="103"/>
      <c r="AA743" s="104"/>
      <c r="AB743" s="105"/>
      <c r="AC743" s="105"/>
      <c r="AD743" s="105"/>
      <c r="AE743" s="106"/>
      <c r="AF743" s="106"/>
      <c r="AG743" s="106"/>
      <c r="AH743" s="106"/>
      <c r="AI743" s="106"/>
      <c r="AJ743" s="107"/>
    </row>
    <row r="744" spans="2:36">
      <c r="B744" s="108"/>
      <c r="C744" s="109"/>
      <c r="D744" s="94"/>
      <c r="E744" s="95"/>
      <c r="F744" s="95"/>
      <c r="G744" s="96"/>
      <c r="H744" s="97"/>
      <c r="I744" s="98"/>
      <c r="J744" s="99"/>
      <c r="K744" s="100"/>
      <c r="L744" s="65"/>
      <c r="M744" s="100"/>
      <c r="N744" s="100"/>
      <c r="O744" s="65"/>
      <c r="P744" s="101"/>
      <c r="Q744" s="110"/>
      <c r="R744" s="110"/>
      <c r="S744" s="71" t="str">
        <f t="shared" si="57"/>
        <v/>
      </c>
      <c r="T744" s="102"/>
      <c r="U744" s="102"/>
      <c r="V744" s="67" t="str">
        <f t="shared" si="58"/>
        <v/>
      </c>
      <c r="W744" s="68" t="str">
        <f t="shared" si="59"/>
        <v/>
      </c>
      <c r="X744" s="69" t="str">
        <f t="shared" si="60"/>
        <v/>
      </c>
      <c r="Y744" s="70">
        <f t="shared" si="61"/>
        <v>0</v>
      </c>
      <c r="Z744" s="103"/>
      <c r="AA744" s="104"/>
      <c r="AB744" s="105"/>
      <c r="AC744" s="105"/>
      <c r="AD744" s="105"/>
      <c r="AE744" s="106"/>
      <c r="AF744" s="106"/>
      <c r="AG744" s="106"/>
      <c r="AH744" s="106"/>
      <c r="AI744" s="106"/>
      <c r="AJ744" s="107"/>
    </row>
    <row r="745" spans="2:36">
      <c r="B745" s="108"/>
      <c r="C745" s="109"/>
      <c r="D745" s="94"/>
      <c r="E745" s="95"/>
      <c r="F745" s="95"/>
      <c r="G745" s="96"/>
      <c r="H745" s="97"/>
      <c r="I745" s="98"/>
      <c r="J745" s="99"/>
      <c r="K745" s="100"/>
      <c r="L745" s="65"/>
      <c r="M745" s="100"/>
      <c r="N745" s="100"/>
      <c r="O745" s="65"/>
      <c r="P745" s="101"/>
      <c r="Q745" s="110"/>
      <c r="R745" s="110"/>
      <c r="S745" s="71" t="str">
        <f t="shared" si="57"/>
        <v/>
      </c>
      <c r="T745" s="102"/>
      <c r="U745" s="102"/>
      <c r="V745" s="67" t="str">
        <f t="shared" si="58"/>
        <v/>
      </c>
      <c r="W745" s="68" t="str">
        <f t="shared" si="59"/>
        <v/>
      </c>
      <c r="X745" s="69" t="str">
        <f t="shared" si="60"/>
        <v/>
      </c>
      <c r="Y745" s="70">
        <f t="shared" si="61"/>
        <v>0</v>
      </c>
      <c r="Z745" s="103"/>
      <c r="AA745" s="104"/>
      <c r="AB745" s="105"/>
      <c r="AC745" s="105"/>
      <c r="AD745" s="105"/>
      <c r="AE745" s="106"/>
      <c r="AF745" s="106"/>
      <c r="AG745" s="106"/>
      <c r="AH745" s="106"/>
      <c r="AI745" s="106"/>
      <c r="AJ745" s="107"/>
    </row>
    <row r="746" spans="2:36">
      <c r="B746" s="108"/>
      <c r="C746" s="109"/>
      <c r="D746" s="94"/>
      <c r="E746" s="95"/>
      <c r="F746" s="95"/>
      <c r="G746" s="96"/>
      <c r="H746" s="97"/>
      <c r="I746" s="98"/>
      <c r="J746" s="99"/>
      <c r="K746" s="100"/>
      <c r="L746" s="65"/>
      <c r="M746" s="100"/>
      <c r="N746" s="100"/>
      <c r="O746" s="65"/>
      <c r="P746" s="101"/>
      <c r="Q746" s="110"/>
      <c r="R746" s="110"/>
      <c r="S746" s="71" t="str">
        <f t="shared" si="57"/>
        <v/>
      </c>
      <c r="T746" s="102"/>
      <c r="U746" s="102"/>
      <c r="V746" s="67" t="str">
        <f t="shared" si="58"/>
        <v/>
      </c>
      <c r="W746" s="68" t="str">
        <f t="shared" si="59"/>
        <v/>
      </c>
      <c r="X746" s="69" t="str">
        <f t="shared" si="60"/>
        <v/>
      </c>
      <c r="Y746" s="70">
        <f t="shared" si="61"/>
        <v>0</v>
      </c>
      <c r="Z746" s="103"/>
      <c r="AA746" s="104"/>
      <c r="AB746" s="105"/>
      <c r="AC746" s="105"/>
      <c r="AD746" s="105"/>
      <c r="AE746" s="106"/>
      <c r="AF746" s="106"/>
      <c r="AG746" s="106"/>
      <c r="AH746" s="106"/>
      <c r="AI746" s="106"/>
      <c r="AJ746" s="107"/>
    </row>
    <row r="747" spans="2:36">
      <c r="B747" s="108"/>
      <c r="C747" s="109"/>
      <c r="D747" s="94"/>
      <c r="E747" s="95"/>
      <c r="F747" s="95"/>
      <c r="G747" s="96"/>
      <c r="H747" s="97"/>
      <c r="I747" s="98"/>
      <c r="J747" s="99"/>
      <c r="K747" s="100"/>
      <c r="L747" s="65"/>
      <c r="M747" s="100"/>
      <c r="N747" s="100"/>
      <c r="O747" s="65"/>
      <c r="P747" s="101"/>
      <c r="Q747" s="110"/>
      <c r="R747" s="110"/>
      <c r="S747" s="71" t="str">
        <f t="shared" si="57"/>
        <v/>
      </c>
      <c r="T747" s="102"/>
      <c r="U747" s="102"/>
      <c r="V747" s="67" t="str">
        <f t="shared" si="58"/>
        <v/>
      </c>
      <c r="W747" s="68" t="str">
        <f t="shared" si="59"/>
        <v/>
      </c>
      <c r="X747" s="69" t="str">
        <f t="shared" si="60"/>
        <v/>
      </c>
      <c r="Y747" s="70">
        <f t="shared" si="61"/>
        <v>0</v>
      </c>
      <c r="Z747" s="103"/>
      <c r="AA747" s="104"/>
      <c r="AB747" s="105"/>
      <c r="AC747" s="105"/>
      <c r="AD747" s="105"/>
      <c r="AE747" s="106"/>
      <c r="AF747" s="106"/>
      <c r="AG747" s="106"/>
      <c r="AH747" s="106"/>
      <c r="AI747" s="106"/>
      <c r="AJ747" s="107"/>
    </row>
    <row r="748" spans="2:36">
      <c r="B748" s="108"/>
      <c r="C748" s="109"/>
      <c r="D748" s="94"/>
      <c r="E748" s="95"/>
      <c r="F748" s="95"/>
      <c r="G748" s="96"/>
      <c r="H748" s="97"/>
      <c r="I748" s="98"/>
      <c r="J748" s="99"/>
      <c r="K748" s="100"/>
      <c r="L748" s="65"/>
      <c r="M748" s="100"/>
      <c r="N748" s="100"/>
      <c r="O748" s="65"/>
      <c r="P748" s="101"/>
      <c r="Q748" s="110"/>
      <c r="R748" s="110"/>
      <c r="S748" s="71" t="str">
        <f t="shared" si="57"/>
        <v/>
      </c>
      <c r="T748" s="102"/>
      <c r="U748" s="102"/>
      <c r="V748" s="67" t="str">
        <f t="shared" si="58"/>
        <v/>
      </c>
      <c r="W748" s="68" t="str">
        <f t="shared" si="59"/>
        <v/>
      </c>
      <c r="X748" s="69" t="str">
        <f t="shared" si="60"/>
        <v/>
      </c>
      <c r="Y748" s="70">
        <f t="shared" si="61"/>
        <v>0</v>
      </c>
      <c r="Z748" s="103"/>
      <c r="AA748" s="104"/>
      <c r="AB748" s="105"/>
      <c r="AC748" s="105"/>
      <c r="AD748" s="105"/>
      <c r="AE748" s="106"/>
      <c r="AF748" s="106"/>
      <c r="AG748" s="106"/>
      <c r="AH748" s="106"/>
      <c r="AI748" s="106"/>
      <c r="AJ748" s="107"/>
    </row>
    <row r="749" spans="2:36">
      <c r="B749" s="108"/>
      <c r="C749" s="109"/>
      <c r="D749" s="94"/>
      <c r="E749" s="95"/>
      <c r="F749" s="95"/>
      <c r="G749" s="96"/>
      <c r="H749" s="97"/>
      <c r="I749" s="98"/>
      <c r="J749" s="99"/>
      <c r="K749" s="100"/>
      <c r="L749" s="65"/>
      <c r="M749" s="100"/>
      <c r="N749" s="100"/>
      <c r="O749" s="65"/>
      <c r="P749" s="101"/>
      <c r="Q749" s="110"/>
      <c r="R749" s="110"/>
      <c r="S749" s="71" t="str">
        <f t="shared" si="57"/>
        <v/>
      </c>
      <c r="T749" s="102"/>
      <c r="U749" s="102"/>
      <c r="V749" s="67" t="str">
        <f t="shared" si="58"/>
        <v/>
      </c>
      <c r="W749" s="68" t="str">
        <f t="shared" si="59"/>
        <v/>
      </c>
      <c r="X749" s="69" t="str">
        <f t="shared" si="60"/>
        <v/>
      </c>
      <c r="Y749" s="70">
        <f t="shared" si="61"/>
        <v>0</v>
      </c>
      <c r="Z749" s="103"/>
      <c r="AA749" s="104"/>
      <c r="AB749" s="105"/>
      <c r="AC749" s="105"/>
      <c r="AD749" s="105"/>
      <c r="AE749" s="106"/>
      <c r="AF749" s="106"/>
      <c r="AG749" s="106"/>
      <c r="AH749" s="106"/>
      <c r="AI749" s="106"/>
      <c r="AJ749" s="107"/>
    </row>
    <row r="750" spans="2:36">
      <c r="B750" s="108"/>
      <c r="C750" s="109"/>
      <c r="D750" s="94"/>
      <c r="E750" s="95"/>
      <c r="F750" s="95"/>
      <c r="G750" s="96"/>
      <c r="H750" s="97"/>
      <c r="I750" s="98"/>
      <c r="J750" s="99"/>
      <c r="K750" s="100"/>
      <c r="L750" s="65"/>
      <c r="M750" s="100"/>
      <c r="N750" s="100"/>
      <c r="O750" s="65"/>
      <c r="P750" s="101"/>
      <c r="Q750" s="110"/>
      <c r="R750" s="110"/>
      <c r="S750" s="71" t="str">
        <f t="shared" si="57"/>
        <v/>
      </c>
      <c r="T750" s="102"/>
      <c r="U750" s="102"/>
      <c r="V750" s="67" t="str">
        <f t="shared" si="58"/>
        <v/>
      </c>
      <c r="W750" s="68" t="str">
        <f t="shared" si="59"/>
        <v/>
      </c>
      <c r="X750" s="69" t="str">
        <f t="shared" si="60"/>
        <v/>
      </c>
      <c r="Y750" s="70">
        <f t="shared" si="61"/>
        <v>0</v>
      </c>
      <c r="Z750" s="103"/>
      <c r="AA750" s="104"/>
      <c r="AB750" s="105"/>
      <c r="AC750" s="105"/>
      <c r="AD750" s="105"/>
      <c r="AE750" s="106"/>
      <c r="AF750" s="106"/>
      <c r="AG750" s="106"/>
      <c r="AH750" s="106"/>
      <c r="AI750" s="106"/>
      <c r="AJ750" s="107"/>
    </row>
    <row r="751" spans="2:36">
      <c r="B751" s="108"/>
      <c r="C751" s="109"/>
      <c r="D751" s="94"/>
      <c r="E751" s="95"/>
      <c r="F751" s="95"/>
      <c r="G751" s="96"/>
      <c r="H751" s="97"/>
      <c r="I751" s="98"/>
      <c r="J751" s="99"/>
      <c r="K751" s="100"/>
      <c r="L751" s="65"/>
      <c r="M751" s="100"/>
      <c r="N751" s="100"/>
      <c r="O751" s="65"/>
      <c r="P751" s="101"/>
      <c r="Q751" s="110"/>
      <c r="R751" s="110"/>
      <c r="S751" s="71" t="str">
        <f t="shared" si="57"/>
        <v/>
      </c>
      <c r="T751" s="102"/>
      <c r="U751" s="102"/>
      <c r="V751" s="67" t="str">
        <f t="shared" si="58"/>
        <v/>
      </c>
      <c r="W751" s="68" t="str">
        <f t="shared" si="59"/>
        <v/>
      </c>
      <c r="X751" s="69" t="str">
        <f t="shared" si="60"/>
        <v/>
      </c>
      <c r="Y751" s="70">
        <f t="shared" si="61"/>
        <v>0</v>
      </c>
      <c r="Z751" s="103"/>
      <c r="AA751" s="104"/>
      <c r="AB751" s="105"/>
      <c r="AC751" s="105"/>
      <c r="AD751" s="105"/>
      <c r="AE751" s="106"/>
      <c r="AF751" s="106"/>
      <c r="AG751" s="106"/>
      <c r="AH751" s="106"/>
      <c r="AI751" s="106"/>
      <c r="AJ751" s="107"/>
    </row>
    <row r="752" spans="2:36">
      <c r="B752" s="108"/>
      <c r="C752" s="109"/>
      <c r="D752" s="94"/>
      <c r="E752" s="95"/>
      <c r="F752" s="95"/>
      <c r="G752" s="96"/>
      <c r="H752" s="97"/>
      <c r="I752" s="98"/>
      <c r="J752" s="99"/>
      <c r="K752" s="100"/>
      <c r="L752" s="65"/>
      <c r="M752" s="100"/>
      <c r="N752" s="100"/>
      <c r="O752" s="65"/>
      <c r="P752" s="101"/>
      <c r="Q752" s="110"/>
      <c r="R752" s="110"/>
      <c r="S752" s="71" t="str">
        <f t="shared" si="57"/>
        <v/>
      </c>
      <c r="T752" s="102"/>
      <c r="U752" s="102"/>
      <c r="V752" s="67" t="str">
        <f t="shared" si="58"/>
        <v/>
      </c>
      <c r="W752" s="68" t="str">
        <f t="shared" si="59"/>
        <v/>
      </c>
      <c r="X752" s="69" t="str">
        <f t="shared" si="60"/>
        <v/>
      </c>
      <c r="Y752" s="70">
        <f t="shared" si="61"/>
        <v>0</v>
      </c>
      <c r="Z752" s="103"/>
      <c r="AA752" s="104"/>
      <c r="AB752" s="105"/>
      <c r="AC752" s="105"/>
      <c r="AD752" s="105"/>
      <c r="AE752" s="106"/>
      <c r="AF752" s="106"/>
      <c r="AG752" s="106"/>
      <c r="AH752" s="106"/>
      <c r="AI752" s="106"/>
      <c r="AJ752" s="107"/>
    </row>
    <row r="753" spans="2:36">
      <c r="B753" s="108"/>
      <c r="C753" s="109"/>
      <c r="D753" s="94"/>
      <c r="E753" s="95"/>
      <c r="F753" s="95"/>
      <c r="G753" s="96"/>
      <c r="H753" s="97"/>
      <c r="I753" s="98"/>
      <c r="J753" s="99"/>
      <c r="K753" s="100"/>
      <c r="L753" s="65"/>
      <c r="M753" s="100"/>
      <c r="N753" s="100"/>
      <c r="O753" s="65"/>
      <c r="P753" s="101"/>
      <c r="Q753" s="110"/>
      <c r="R753" s="110"/>
      <c r="S753" s="71" t="str">
        <f t="shared" si="57"/>
        <v/>
      </c>
      <c r="T753" s="102"/>
      <c r="U753" s="102"/>
      <c r="V753" s="67" t="str">
        <f t="shared" si="58"/>
        <v/>
      </c>
      <c r="W753" s="68" t="str">
        <f t="shared" si="59"/>
        <v/>
      </c>
      <c r="X753" s="69" t="str">
        <f t="shared" si="60"/>
        <v/>
      </c>
      <c r="Y753" s="70">
        <f t="shared" si="61"/>
        <v>0</v>
      </c>
      <c r="Z753" s="103"/>
      <c r="AA753" s="104"/>
      <c r="AB753" s="105"/>
      <c r="AC753" s="105"/>
      <c r="AD753" s="105"/>
      <c r="AE753" s="106"/>
      <c r="AF753" s="106"/>
      <c r="AG753" s="106"/>
      <c r="AH753" s="106"/>
      <c r="AI753" s="106"/>
      <c r="AJ753" s="107"/>
    </row>
    <row r="754" spans="2:36">
      <c r="B754" s="108"/>
      <c r="C754" s="109"/>
      <c r="D754" s="94"/>
      <c r="E754" s="95"/>
      <c r="F754" s="95"/>
      <c r="G754" s="96"/>
      <c r="H754" s="97"/>
      <c r="I754" s="98"/>
      <c r="J754" s="99"/>
      <c r="K754" s="100"/>
      <c r="L754" s="65"/>
      <c r="M754" s="100"/>
      <c r="N754" s="100"/>
      <c r="O754" s="65"/>
      <c r="P754" s="101"/>
      <c r="Q754" s="110"/>
      <c r="R754" s="110"/>
      <c r="S754" s="71" t="str">
        <f t="shared" si="57"/>
        <v/>
      </c>
      <c r="T754" s="102"/>
      <c r="U754" s="102"/>
      <c r="V754" s="67" t="str">
        <f t="shared" si="58"/>
        <v/>
      </c>
      <c r="W754" s="68" t="str">
        <f t="shared" si="59"/>
        <v/>
      </c>
      <c r="X754" s="69" t="str">
        <f t="shared" si="60"/>
        <v/>
      </c>
      <c r="Y754" s="70">
        <f t="shared" si="61"/>
        <v>0</v>
      </c>
      <c r="Z754" s="103"/>
      <c r="AA754" s="104"/>
      <c r="AB754" s="105"/>
      <c r="AC754" s="105"/>
      <c r="AD754" s="105"/>
      <c r="AE754" s="106"/>
      <c r="AF754" s="106"/>
      <c r="AG754" s="106"/>
      <c r="AH754" s="106"/>
      <c r="AI754" s="106"/>
      <c r="AJ754" s="107"/>
    </row>
    <row r="755" spans="2:36">
      <c r="B755" s="108"/>
      <c r="C755" s="109"/>
      <c r="D755" s="94"/>
      <c r="E755" s="95"/>
      <c r="F755" s="95"/>
      <c r="G755" s="96"/>
      <c r="H755" s="97"/>
      <c r="I755" s="98"/>
      <c r="J755" s="99"/>
      <c r="K755" s="100"/>
      <c r="L755" s="65"/>
      <c r="M755" s="100"/>
      <c r="N755" s="100"/>
      <c r="O755" s="65"/>
      <c r="P755" s="101"/>
      <c r="Q755" s="110"/>
      <c r="R755" s="110"/>
      <c r="S755" s="71" t="str">
        <f t="shared" si="57"/>
        <v/>
      </c>
      <c r="T755" s="102"/>
      <c r="U755" s="102"/>
      <c r="V755" s="67" t="str">
        <f t="shared" si="58"/>
        <v/>
      </c>
      <c r="W755" s="68" t="str">
        <f t="shared" si="59"/>
        <v/>
      </c>
      <c r="X755" s="69" t="str">
        <f t="shared" si="60"/>
        <v/>
      </c>
      <c r="Y755" s="70">
        <f t="shared" si="61"/>
        <v>0</v>
      </c>
      <c r="Z755" s="103"/>
      <c r="AA755" s="104"/>
      <c r="AB755" s="105"/>
      <c r="AC755" s="105"/>
      <c r="AD755" s="105"/>
      <c r="AE755" s="106"/>
      <c r="AF755" s="106"/>
      <c r="AG755" s="106"/>
      <c r="AH755" s="106"/>
      <c r="AI755" s="106"/>
      <c r="AJ755" s="107"/>
    </row>
    <row r="756" spans="2:36">
      <c r="B756" s="108"/>
      <c r="C756" s="109"/>
      <c r="D756" s="94"/>
      <c r="E756" s="95"/>
      <c r="F756" s="95"/>
      <c r="G756" s="96"/>
      <c r="H756" s="97"/>
      <c r="I756" s="98"/>
      <c r="J756" s="99"/>
      <c r="K756" s="100"/>
      <c r="L756" s="65"/>
      <c r="M756" s="100"/>
      <c r="N756" s="100"/>
      <c r="O756" s="65"/>
      <c r="P756" s="101"/>
      <c r="Q756" s="110"/>
      <c r="R756" s="110"/>
      <c r="S756" s="71" t="str">
        <f t="shared" si="57"/>
        <v/>
      </c>
      <c r="T756" s="102"/>
      <c r="U756" s="102"/>
      <c r="V756" s="67" t="str">
        <f t="shared" si="58"/>
        <v/>
      </c>
      <c r="W756" s="68" t="str">
        <f t="shared" si="59"/>
        <v/>
      </c>
      <c r="X756" s="69" t="str">
        <f t="shared" si="60"/>
        <v/>
      </c>
      <c r="Y756" s="70">
        <f t="shared" si="61"/>
        <v>0</v>
      </c>
      <c r="Z756" s="103"/>
      <c r="AA756" s="104"/>
      <c r="AB756" s="105"/>
      <c r="AC756" s="105"/>
      <c r="AD756" s="105"/>
      <c r="AE756" s="106"/>
      <c r="AF756" s="106"/>
      <c r="AG756" s="106"/>
      <c r="AH756" s="106"/>
      <c r="AI756" s="106"/>
      <c r="AJ756" s="107"/>
    </row>
    <row r="757" spans="2:36">
      <c r="B757" s="108"/>
      <c r="C757" s="109"/>
      <c r="D757" s="94"/>
      <c r="E757" s="95"/>
      <c r="F757" s="95"/>
      <c r="G757" s="96"/>
      <c r="H757" s="97"/>
      <c r="I757" s="98"/>
      <c r="J757" s="99"/>
      <c r="K757" s="100"/>
      <c r="L757" s="65"/>
      <c r="M757" s="100"/>
      <c r="N757" s="100"/>
      <c r="O757" s="65"/>
      <c r="P757" s="101"/>
      <c r="Q757" s="110"/>
      <c r="R757" s="110"/>
      <c r="S757" s="71" t="str">
        <f t="shared" si="57"/>
        <v/>
      </c>
      <c r="T757" s="102"/>
      <c r="U757" s="102"/>
      <c r="V757" s="67" t="str">
        <f t="shared" si="58"/>
        <v/>
      </c>
      <c r="W757" s="68" t="str">
        <f t="shared" si="59"/>
        <v/>
      </c>
      <c r="X757" s="69" t="str">
        <f t="shared" si="60"/>
        <v/>
      </c>
      <c r="Y757" s="70">
        <f t="shared" si="61"/>
        <v>0</v>
      </c>
      <c r="Z757" s="103"/>
      <c r="AA757" s="104"/>
      <c r="AB757" s="105"/>
      <c r="AC757" s="105"/>
      <c r="AD757" s="105"/>
      <c r="AE757" s="106"/>
      <c r="AF757" s="106"/>
      <c r="AG757" s="106"/>
      <c r="AH757" s="106"/>
      <c r="AI757" s="106"/>
      <c r="AJ757" s="107"/>
    </row>
    <row r="758" spans="2:36">
      <c r="B758" s="108"/>
      <c r="C758" s="109"/>
      <c r="D758" s="94"/>
      <c r="E758" s="95"/>
      <c r="F758" s="95"/>
      <c r="G758" s="96"/>
      <c r="H758" s="97"/>
      <c r="I758" s="98"/>
      <c r="J758" s="99"/>
      <c r="K758" s="100"/>
      <c r="L758" s="65"/>
      <c r="M758" s="100"/>
      <c r="N758" s="100"/>
      <c r="O758" s="65"/>
      <c r="P758" s="101"/>
      <c r="Q758" s="110"/>
      <c r="R758" s="110"/>
      <c r="S758" s="71" t="str">
        <f t="shared" si="57"/>
        <v/>
      </c>
      <c r="T758" s="102"/>
      <c r="U758" s="102"/>
      <c r="V758" s="67" t="str">
        <f t="shared" si="58"/>
        <v/>
      </c>
      <c r="W758" s="68" t="str">
        <f t="shared" si="59"/>
        <v/>
      </c>
      <c r="X758" s="69" t="str">
        <f t="shared" si="60"/>
        <v/>
      </c>
      <c r="Y758" s="70">
        <f t="shared" si="61"/>
        <v>0</v>
      </c>
      <c r="Z758" s="103"/>
      <c r="AA758" s="104"/>
      <c r="AB758" s="105"/>
      <c r="AC758" s="105"/>
      <c r="AD758" s="105"/>
      <c r="AE758" s="106"/>
      <c r="AF758" s="106"/>
      <c r="AG758" s="106"/>
      <c r="AH758" s="106"/>
      <c r="AI758" s="106"/>
      <c r="AJ758" s="107"/>
    </row>
    <row r="759" spans="2:36">
      <c r="B759" s="108"/>
      <c r="C759" s="109"/>
      <c r="D759" s="94"/>
      <c r="E759" s="95"/>
      <c r="F759" s="95"/>
      <c r="G759" s="96"/>
      <c r="H759" s="97"/>
      <c r="I759" s="98"/>
      <c r="J759" s="99"/>
      <c r="K759" s="100"/>
      <c r="L759" s="65"/>
      <c r="M759" s="100"/>
      <c r="N759" s="100"/>
      <c r="O759" s="65"/>
      <c r="P759" s="101"/>
      <c r="Q759" s="110"/>
      <c r="R759" s="110"/>
      <c r="S759" s="71" t="str">
        <f t="shared" si="57"/>
        <v/>
      </c>
      <c r="T759" s="102"/>
      <c r="U759" s="102"/>
      <c r="V759" s="67" t="str">
        <f t="shared" si="58"/>
        <v/>
      </c>
      <c r="W759" s="68" t="str">
        <f t="shared" si="59"/>
        <v/>
      </c>
      <c r="X759" s="69" t="str">
        <f t="shared" si="60"/>
        <v/>
      </c>
      <c r="Y759" s="70">
        <f t="shared" si="61"/>
        <v>0</v>
      </c>
      <c r="Z759" s="103"/>
      <c r="AA759" s="104"/>
      <c r="AB759" s="105"/>
      <c r="AC759" s="105"/>
      <c r="AD759" s="105"/>
      <c r="AE759" s="106"/>
      <c r="AF759" s="106"/>
      <c r="AG759" s="106"/>
      <c r="AH759" s="106"/>
      <c r="AI759" s="106"/>
      <c r="AJ759" s="107"/>
    </row>
    <row r="760" spans="2:36">
      <c r="B760" s="108"/>
      <c r="C760" s="109"/>
      <c r="D760" s="94"/>
      <c r="E760" s="95"/>
      <c r="F760" s="95"/>
      <c r="G760" s="96"/>
      <c r="H760" s="97"/>
      <c r="I760" s="98"/>
      <c r="J760" s="99"/>
      <c r="K760" s="100"/>
      <c r="L760" s="65"/>
      <c r="M760" s="100"/>
      <c r="N760" s="100"/>
      <c r="O760" s="65"/>
      <c r="P760" s="101"/>
      <c r="Q760" s="110"/>
      <c r="R760" s="110"/>
      <c r="S760" s="71" t="str">
        <f t="shared" si="57"/>
        <v/>
      </c>
      <c r="T760" s="102"/>
      <c r="U760" s="102"/>
      <c r="V760" s="67" t="str">
        <f t="shared" si="58"/>
        <v/>
      </c>
      <c r="W760" s="68" t="str">
        <f t="shared" si="59"/>
        <v/>
      </c>
      <c r="X760" s="69" t="str">
        <f t="shared" si="60"/>
        <v/>
      </c>
      <c r="Y760" s="70">
        <f t="shared" si="61"/>
        <v>0</v>
      </c>
      <c r="Z760" s="103"/>
      <c r="AA760" s="104"/>
      <c r="AB760" s="105"/>
      <c r="AC760" s="105"/>
      <c r="AD760" s="105"/>
      <c r="AE760" s="106"/>
      <c r="AF760" s="106"/>
      <c r="AG760" s="106"/>
      <c r="AH760" s="106"/>
      <c r="AI760" s="106"/>
      <c r="AJ760" s="107"/>
    </row>
    <row r="761" spans="2:36">
      <c r="B761" s="108"/>
      <c r="C761" s="109"/>
      <c r="D761" s="94"/>
      <c r="E761" s="95"/>
      <c r="F761" s="95"/>
      <c r="G761" s="96"/>
      <c r="H761" s="97"/>
      <c r="I761" s="98"/>
      <c r="J761" s="99"/>
      <c r="K761" s="100"/>
      <c r="L761" s="65"/>
      <c r="M761" s="100"/>
      <c r="N761" s="100"/>
      <c r="O761" s="65"/>
      <c r="P761" s="101"/>
      <c r="Q761" s="110"/>
      <c r="R761" s="110"/>
      <c r="S761" s="71" t="str">
        <f t="shared" si="57"/>
        <v/>
      </c>
      <c r="T761" s="102"/>
      <c r="U761" s="102"/>
      <c r="V761" s="67" t="str">
        <f t="shared" si="58"/>
        <v/>
      </c>
      <c r="W761" s="68" t="str">
        <f t="shared" si="59"/>
        <v/>
      </c>
      <c r="X761" s="69" t="str">
        <f t="shared" si="60"/>
        <v/>
      </c>
      <c r="Y761" s="70">
        <f t="shared" si="61"/>
        <v>0</v>
      </c>
      <c r="Z761" s="103"/>
      <c r="AA761" s="104"/>
      <c r="AB761" s="105"/>
      <c r="AC761" s="105"/>
      <c r="AD761" s="105"/>
      <c r="AE761" s="106"/>
      <c r="AF761" s="106"/>
      <c r="AG761" s="106"/>
      <c r="AH761" s="106"/>
      <c r="AI761" s="106"/>
      <c r="AJ761" s="107"/>
    </row>
    <row r="762" spans="2:36">
      <c r="B762" s="108"/>
      <c r="C762" s="109"/>
      <c r="D762" s="94"/>
      <c r="E762" s="95"/>
      <c r="F762" s="95"/>
      <c r="G762" s="96"/>
      <c r="H762" s="97"/>
      <c r="I762" s="98"/>
      <c r="J762" s="99"/>
      <c r="K762" s="100"/>
      <c r="L762" s="65"/>
      <c r="M762" s="100"/>
      <c r="N762" s="100"/>
      <c r="O762" s="65"/>
      <c r="P762" s="101"/>
      <c r="Q762" s="110"/>
      <c r="R762" s="110"/>
      <c r="S762" s="71" t="str">
        <f t="shared" si="57"/>
        <v/>
      </c>
      <c r="T762" s="102"/>
      <c r="U762" s="102"/>
      <c r="V762" s="67" t="str">
        <f t="shared" si="58"/>
        <v/>
      </c>
      <c r="W762" s="68" t="str">
        <f t="shared" si="59"/>
        <v/>
      </c>
      <c r="X762" s="69" t="str">
        <f t="shared" si="60"/>
        <v/>
      </c>
      <c r="Y762" s="70">
        <f t="shared" si="61"/>
        <v>0</v>
      </c>
      <c r="Z762" s="103"/>
      <c r="AA762" s="104"/>
      <c r="AB762" s="105"/>
      <c r="AC762" s="105"/>
      <c r="AD762" s="105"/>
      <c r="AE762" s="106"/>
      <c r="AF762" s="106"/>
      <c r="AG762" s="106"/>
      <c r="AH762" s="106"/>
      <c r="AI762" s="106"/>
      <c r="AJ762" s="107"/>
    </row>
    <row r="763" spans="2:36">
      <c r="B763" s="108"/>
      <c r="C763" s="109"/>
      <c r="D763" s="94"/>
      <c r="E763" s="95"/>
      <c r="F763" s="95"/>
      <c r="G763" s="96"/>
      <c r="H763" s="97"/>
      <c r="I763" s="98"/>
      <c r="J763" s="99"/>
      <c r="K763" s="100"/>
      <c r="L763" s="65"/>
      <c r="M763" s="100"/>
      <c r="N763" s="100"/>
      <c r="O763" s="65"/>
      <c r="P763" s="101"/>
      <c r="Q763" s="110"/>
      <c r="R763" s="110"/>
      <c r="S763" s="71" t="str">
        <f t="shared" si="57"/>
        <v/>
      </c>
      <c r="T763" s="102"/>
      <c r="U763" s="102"/>
      <c r="V763" s="67" t="str">
        <f t="shared" si="58"/>
        <v/>
      </c>
      <c r="W763" s="68" t="str">
        <f t="shared" si="59"/>
        <v/>
      </c>
      <c r="X763" s="69" t="str">
        <f t="shared" si="60"/>
        <v/>
      </c>
      <c r="Y763" s="70">
        <f t="shared" si="61"/>
        <v>0</v>
      </c>
      <c r="Z763" s="103"/>
      <c r="AA763" s="104"/>
      <c r="AB763" s="105"/>
      <c r="AC763" s="105"/>
      <c r="AD763" s="105"/>
      <c r="AE763" s="106"/>
      <c r="AF763" s="106"/>
      <c r="AG763" s="106"/>
      <c r="AH763" s="106"/>
      <c r="AI763" s="106"/>
      <c r="AJ763" s="107"/>
    </row>
    <row r="764" spans="2:36">
      <c r="B764" s="108"/>
      <c r="C764" s="109"/>
      <c r="D764" s="94"/>
      <c r="E764" s="95"/>
      <c r="F764" s="95"/>
      <c r="G764" s="96"/>
      <c r="H764" s="97"/>
      <c r="I764" s="98"/>
      <c r="J764" s="99"/>
      <c r="K764" s="100"/>
      <c r="L764" s="65"/>
      <c r="M764" s="100"/>
      <c r="N764" s="100"/>
      <c r="O764" s="65"/>
      <c r="P764" s="101"/>
      <c r="Q764" s="110"/>
      <c r="R764" s="110"/>
      <c r="S764" s="71" t="str">
        <f t="shared" si="57"/>
        <v/>
      </c>
      <c r="T764" s="102"/>
      <c r="U764" s="102"/>
      <c r="V764" s="67" t="str">
        <f t="shared" si="58"/>
        <v/>
      </c>
      <c r="W764" s="68" t="str">
        <f t="shared" si="59"/>
        <v/>
      </c>
      <c r="X764" s="69" t="str">
        <f t="shared" si="60"/>
        <v/>
      </c>
      <c r="Y764" s="70">
        <f t="shared" si="61"/>
        <v>0</v>
      </c>
      <c r="Z764" s="103"/>
      <c r="AA764" s="104"/>
      <c r="AB764" s="105"/>
      <c r="AC764" s="105"/>
      <c r="AD764" s="105"/>
      <c r="AE764" s="106"/>
      <c r="AF764" s="106"/>
      <c r="AG764" s="106"/>
      <c r="AH764" s="106"/>
      <c r="AI764" s="106"/>
      <c r="AJ764" s="107"/>
    </row>
    <row r="765" spans="2:36">
      <c r="B765" s="108"/>
      <c r="C765" s="109"/>
      <c r="D765" s="94"/>
      <c r="E765" s="95"/>
      <c r="F765" s="95"/>
      <c r="G765" s="96"/>
      <c r="H765" s="97"/>
      <c r="I765" s="98"/>
      <c r="J765" s="99"/>
      <c r="K765" s="100"/>
      <c r="L765" s="65"/>
      <c r="M765" s="100"/>
      <c r="N765" s="100"/>
      <c r="O765" s="65"/>
      <c r="P765" s="101"/>
      <c r="Q765" s="110"/>
      <c r="R765" s="110"/>
      <c r="S765" s="71" t="str">
        <f t="shared" si="57"/>
        <v/>
      </c>
      <c r="T765" s="102"/>
      <c r="U765" s="102"/>
      <c r="V765" s="67" t="str">
        <f t="shared" si="58"/>
        <v/>
      </c>
      <c r="W765" s="68" t="str">
        <f t="shared" si="59"/>
        <v/>
      </c>
      <c r="X765" s="69" t="str">
        <f t="shared" si="60"/>
        <v/>
      </c>
      <c r="Y765" s="70">
        <f t="shared" si="61"/>
        <v>0</v>
      </c>
      <c r="Z765" s="103"/>
      <c r="AA765" s="104"/>
      <c r="AB765" s="105"/>
      <c r="AC765" s="105"/>
      <c r="AD765" s="105"/>
      <c r="AE765" s="106"/>
      <c r="AF765" s="106"/>
      <c r="AG765" s="106"/>
      <c r="AH765" s="106"/>
      <c r="AI765" s="106"/>
      <c r="AJ765" s="107"/>
    </row>
    <row r="766" spans="2:36">
      <c r="B766" s="108"/>
      <c r="C766" s="109"/>
      <c r="D766" s="94"/>
      <c r="E766" s="95"/>
      <c r="F766" s="95"/>
      <c r="G766" s="96"/>
      <c r="H766" s="97"/>
      <c r="I766" s="98"/>
      <c r="J766" s="99"/>
      <c r="K766" s="100"/>
      <c r="L766" s="65"/>
      <c r="M766" s="100"/>
      <c r="N766" s="100"/>
      <c r="O766" s="65"/>
      <c r="P766" s="101"/>
      <c r="Q766" s="110"/>
      <c r="R766" s="110"/>
      <c r="S766" s="71" t="str">
        <f t="shared" si="57"/>
        <v/>
      </c>
      <c r="T766" s="102"/>
      <c r="U766" s="102"/>
      <c r="V766" s="67" t="str">
        <f t="shared" si="58"/>
        <v/>
      </c>
      <c r="W766" s="68" t="str">
        <f t="shared" si="59"/>
        <v/>
      </c>
      <c r="X766" s="69" t="str">
        <f t="shared" si="60"/>
        <v/>
      </c>
      <c r="Y766" s="70">
        <f t="shared" si="61"/>
        <v>0</v>
      </c>
      <c r="Z766" s="103"/>
      <c r="AA766" s="104"/>
      <c r="AB766" s="105"/>
      <c r="AC766" s="105"/>
      <c r="AD766" s="105"/>
      <c r="AE766" s="106"/>
      <c r="AF766" s="106"/>
      <c r="AG766" s="106"/>
      <c r="AH766" s="106"/>
      <c r="AI766" s="106"/>
      <c r="AJ766" s="107"/>
    </row>
    <row r="767" spans="2:36">
      <c r="B767" s="108"/>
      <c r="C767" s="109"/>
      <c r="D767" s="94"/>
      <c r="E767" s="95"/>
      <c r="F767" s="95"/>
      <c r="G767" s="96"/>
      <c r="H767" s="97"/>
      <c r="I767" s="98"/>
      <c r="J767" s="99"/>
      <c r="K767" s="100"/>
      <c r="L767" s="65"/>
      <c r="M767" s="100"/>
      <c r="N767" s="100"/>
      <c r="O767" s="65"/>
      <c r="P767" s="101"/>
      <c r="Q767" s="110"/>
      <c r="R767" s="110"/>
      <c r="S767" s="71" t="str">
        <f t="shared" si="57"/>
        <v/>
      </c>
      <c r="T767" s="102"/>
      <c r="U767" s="102"/>
      <c r="V767" s="67" t="str">
        <f t="shared" si="58"/>
        <v/>
      </c>
      <c r="W767" s="68" t="str">
        <f t="shared" si="59"/>
        <v/>
      </c>
      <c r="X767" s="69" t="str">
        <f t="shared" si="60"/>
        <v/>
      </c>
      <c r="Y767" s="70">
        <f t="shared" si="61"/>
        <v>0</v>
      </c>
      <c r="Z767" s="103"/>
      <c r="AA767" s="104"/>
      <c r="AB767" s="105"/>
      <c r="AC767" s="105"/>
      <c r="AD767" s="105"/>
      <c r="AE767" s="106"/>
      <c r="AF767" s="106"/>
      <c r="AG767" s="106"/>
      <c r="AH767" s="106"/>
      <c r="AI767" s="106"/>
      <c r="AJ767" s="107"/>
    </row>
    <row r="768" spans="2:36">
      <c r="B768" s="108"/>
      <c r="C768" s="109"/>
      <c r="D768" s="94"/>
      <c r="E768" s="95"/>
      <c r="F768" s="95"/>
      <c r="G768" s="96"/>
      <c r="H768" s="97"/>
      <c r="I768" s="98"/>
      <c r="J768" s="99"/>
      <c r="K768" s="100"/>
      <c r="L768" s="65"/>
      <c r="M768" s="100"/>
      <c r="N768" s="100"/>
      <c r="O768" s="65"/>
      <c r="P768" s="101"/>
      <c r="Q768" s="110"/>
      <c r="R768" s="110"/>
      <c r="S768" s="71" t="str">
        <f t="shared" si="57"/>
        <v/>
      </c>
      <c r="T768" s="102"/>
      <c r="U768" s="102"/>
      <c r="V768" s="67" t="str">
        <f t="shared" si="58"/>
        <v/>
      </c>
      <c r="W768" s="68" t="str">
        <f t="shared" si="59"/>
        <v/>
      </c>
      <c r="X768" s="69" t="str">
        <f t="shared" si="60"/>
        <v/>
      </c>
      <c r="Y768" s="70">
        <f t="shared" si="61"/>
        <v>0</v>
      </c>
      <c r="Z768" s="103"/>
      <c r="AA768" s="104"/>
      <c r="AB768" s="105"/>
      <c r="AC768" s="105"/>
      <c r="AD768" s="105"/>
      <c r="AE768" s="106"/>
      <c r="AF768" s="106"/>
      <c r="AG768" s="106"/>
      <c r="AH768" s="106"/>
      <c r="AI768" s="106"/>
      <c r="AJ768" s="107"/>
    </row>
    <row r="769" spans="2:36">
      <c r="B769" s="108"/>
      <c r="C769" s="109"/>
      <c r="D769" s="94"/>
      <c r="E769" s="95"/>
      <c r="F769" s="95"/>
      <c r="G769" s="96"/>
      <c r="H769" s="97"/>
      <c r="I769" s="98"/>
      <c r="J769" s="99"/>
      <c r="K769" s="100"/>
      <c r="L769" s="65"/>
      <c r="M769" s="100"/>
      <c r="N769" s="100"/>
      <c r="O769" s="65"/>
      <c r="P769" s="101"/>
      <c r="Q769" s="110"/>
      <c r="R769" s="110"/>
      <c r="S769" s="71" t="str">
        <f t="shared" si="57"/>
        <v/>
      </c>
      <c r="T769" s="102"/>
      <c r="U769" s="102"/>
      <c r="V769" s="67" t="str">
        <f t="shared" si="58"/>
        <v/>
      </c>
      <c r="W769" s="68" t="str">
        <f t="shared" si="59"/>
        <v/>
      </c>
      <c r="X769" s="69" t="str">
        <f t="shared" si="60"/>
        <v/>
      </c>
      <c r="Y769" s="70">
        <f t="shared" si="61"/>
        <v>0</v>
      </c>
      <c r="Z769" s="103"/>
      <c r="AA769" s="104"/>
      <c r="AB769" s="105"/>
      <c r="AC769" s="105"/>
      <c r="AD769" s="105"/>
      <c r="AE769" s="106"/>
      <c r="AF769" s="106"/>
      <c r="AG769" s="106"/>
      <c r="AH769" s="106"/>
      <c r="AI769" s="106"/>
      <c r="AJ769" s="107"/>
    </row>
    <row r="770" spans="2:36">
      <c r="B770" s="108"/>
      <c r="C770" s="109"/>
      <c r="D770" s="94"/>
      <c r="E770" s="95"/>
      <c r="F770" s="95"/>
      <c r="G770" s="96"/>
      <c r="H770" s="97"/>
      <c r="I770" s="98"/>
      <c r="J770" s="99"/>
      <c r="K770" s="100"/>
      <c r="L770" s="65"/>
      <c r="M770" s="100"/>
      <c r="N770" s="100"/>
      <c r="O770" s="65"/>
      <c r="P770" s="101"/>
      <c r="Q770" s="110"/>
      <c r="R770" s="110"/>
      <c r="S770" s="71" t="str">
        <f t="shared" si="57"/>
        <v/>
      </c>
      <c r="T770" s="102"/>
      <c r="U770" s="102"/>
      <c r="V770" s="67" t="str">
        <f t="shared" si="58"/>
        <v/>
      </c>
      <c r="W770" s="68" t="str">
        <f t="shared" si="59"/>
        <v/>
      </c>
      <c r="X770" s="69" t="str">
        <f t="shared" si="60"/>
        <v/>
      </c>
      <c r="Y770" s="70">
        <f t="shared" si="61"/>
        <v>0</v>
      </c>
      <c r="Z770" s="103"/>
      <c r="AA770" s="104"/>
      <c r="AB770" s="105"/>
      <c r="AC770" s="105"/>
      <c r="AD770" s="105"/>
      <c r="AE770" s="106"/>
      <c r="AF770" s="106"/>
      <c r="AG770" s="106"/>
      <c r="AH770" s="106"/>
      <c r="AI770" s="106"/>
      <c r="AJ770" s="107"/>
    </row>
    <row r="771" spans="2:36">
      <c r="B771" s="108"/>
      <c r="C771" s="109"/>
      <c r="D771" s="94"/>
      <c r="E771" s="95"/>
      <c r="F771" s="95"/>
      <c r="G771" s="96"/>
      <c r="H771" s="97"/>
      <c r="I771" s="98"/>
      <c r="J771" s="99"/>
      <c r="K771" s="100"/>
      <c r="L771" s="65"/>
      <c r="M771" s="100"/>
      <c r="N771" s="100"/>
      <c r="O771" s="65"/>
      <c r="P771" s="101"/>
      <c r="Q771" s="110"/>
      <c r="R771" s="110"/>
      <c r="S771" s="71" t="str">
        <f t="shared" si="57"/>
        <v/>
      </c>
      <c r="T771" s="102"/>
      <c r="U771" s="102"/>
      <c r="V771" s="67" t="str">
        <f t="shared" si="58"/>
        <v/>
      </c>
      <c r="W771" s="68" t="str">
        <f t="shared" si="59"/>
        <v/>
      </c>
      <c r="X771" s="69" t="str">
        <f t="shared" si="60"/>
        <v/>
      </c>
      <c r="Y771" s="70">
        <f t="shared" si="61"/>
        <v>0</v>
      </c>
      <c r="Z771" s="103"/>
      <c r="AA771" s="104"/>
      <c r="AB771" s="105"/>
      <c r="AC771" s="105"/>
      <c r="AD771" s="105"/>
      <c r="AE771" s="106"/>
      <c r="AF771" s="106"/>
      <c r="AG771" s="106"/>
      <c r="AH771" s="106"/>
      <c r="AI771" s="106"/>
      <c r="AJ771" s="107"/>
    </row>
    <row r="772" spans="2:36">
      <c r="B772" s="108"/>
      <c r="C772" s="109"/>
      <c r="D772" s="94"/>
      <c r="E772" s="95"/>
      <c r="F772" s="95"/>
      <c r="G772" s="96"/>
      <c r="H772" s="97"/>
      <c r="I772" s="98"/>
      <c r="J772" s="99"/>
      <c r="K772" s="100"/>
      <c r="L772" s="65"/>
      <c r="M772" s="100"/>
      <c r="N772" s="100"/>
      <c r="O772" s="65"/>
      <c r="P772" s="101"/>
      <c r="Q772" s="110"/>
      <c r="R772" s="110"/>
      <c r="S772" s="71" t="str">
        <f t="shared" si="57"/>
        <v/>
      </c>
      <c r="T772" s="102"/>
      <c r="U772" s="102"/>
      <c r="V772" s="67" t="str">
        <f t="shared" si="58"/>
        <v/>
      </c>
      <c r="W772" s="68" t="str">
        <f t="shared" si="59"/>
        <v/>
      </c>
      <c r="X772" s="69" t="str">
        <f t="shared" si="60"/>
        <v/>
      </c>
      <c r="Y772" s="70">
        <f t="shared" si="61"/>
        <v>0</v>
      </c>
      <c r="Z772" s="103"/>
      <c r="AA772" s="104"/>
      <c r="AB772" s="105"/>
      <c r="AC772" s="105"/>
      <c r="AD772" s="105"/>
      <c r="AE772" s="106"/>
      <c r="AF772" s="106"/>
      <c r="AG772" s="106"/>
      <c r="AH772" s="106"/>
      <c r="AI772" s="106"/>
      <c r="AJ772" s="107"/>
    </row>
    <row r="773" spans="2:36">
      <c r="B773" s="108"/>
      <c r="C773" s="109"/>
      <c r="D773" s="94"/>
      <c r="E773" s="95"/>
      <c r="F773" s="95"/>
      <c r="G773" s="96"/>
      <c r="H773" s="97"/>
      <c r="I773" s="98"/>
      <c r="J773" s="99"/>
      <c r="K773" s="100"/>
      <c r="L773" s="65"/>
      <c r="M773" s="100"/>
      <c r="N773" s="100"/>
      <c r="O773" s="65"/>
      <c r="P773" s="101"/>
      <c r="Q773" s="110"/>
      <c r="R773" s="110"/>
      <c r="S773" s="71" t="str">
        <f t="shared" si="57"/>
        <v/>
      </c>
      <c r="T773" s="102"/>
      <c r="U773" s="102"/>
      <c r="V773" s="67" t="str">
        <f t="shared" si="58"/>
        <v/>
      </c>
      <c r="W773" s="68" t="str">
        <f t="shared" si="59"/>
        <v/>
      </c>
      <c r="X773" s="69" t="str">
        <f t="shared" si="60"/>
        <v/>
      </c>
      <c r="Y773" s="70">
        <f t="shared" si="61"/>
        <v>0</v>
      </c>
      <c r="Z773" s="103"/>
      <c r="AA773" s="104"/>
      <c r="AB773" s="105"/>
      <c r="AC773" s="105"/>
      <c r="AD773" s="105"/>
      <c r="AE773" s="106"/>
      <c r="AF773" s="106"/>
      <c r="AG773" s="106"/>
      <c r="AH773" s="106"/>
      <c r="AI773" s="106"/>
      <c r="AJ773" s="107"/>
    </row>
    <row r="774" spans="2:36">
      <c r="B774" s="108"/>
      <c r="C774" s="109"/>
      <c r="D774" s="94"/>
      <c r="E774" s="95"/>
      <c r="F774" s="95"/>
      <c r="G774" s="96"/>
      <c r="H774" s="97"/>
      <c r="I774" s="98"/>
      <c r="J774" s="99"/>
      <c r="K774" s="100"/>
      <c r="L774" s="65"/>
      <c r="M774" s="100"/>
      <c r="N774" s="100"/>
      <c r="O774" s="65"/>
      <c r="P774" s="101"/>
      <c r="Q774" s="110"/>
      <c r="R774" s="110"/>
      <c r="S774" s="71" t="str">
        <f t="shared" si="57"/>
        <v/>
      </c>
      <c r="T774" s="102"/>
      <c r="U774" s="102"/>
      <c r="V774" s="67" t="str">
        <f t="shared" si="58"/>
        <v/>
      </c>
      <c r="W774" s="68" t="str">
        <f t="shared" si="59"/>
        <v/>
      </c>
      <c r="X774" s="69" t="str">
        <f t="shared" si="60"/>
        <v/>
      </c>
      <c r="Y774" s="70">
        <f t="shared" si="61"/>
        <v>0</v>
      </c>
      <c r="Z774" s="103"/>
      <c r="AA774" s="104"/>
      <c r="AB774" s="105"/>
      <c r="AC774" s="105"/>
      <c r="AD774" s="105"/>
      <c r="AE774" s="106"/>
      <c r="AF774" s="106"/>
      <c r="AG774" s="106"/>
      <c r="AH774" s="106"/>
      <c r="AI774" s="106"/>
      <c r="AJ774" s="107"/>
    </row>
    <row r="775" spans="2:36">
      <c r="B775" s="108"/>
      <c r="C775" s="109"/>
      <c r="D775" s="94"/>
      <c r="E775" s="95"/>
      <c r="F775" s="95"/>
      <c r="G775" s="96"/>
      <c r="H775" s="97"/>
      <c r="I775" s="98"/>
      <c r="J775" s="99"/>
      <c r="K775" s="100"/>
      <c r="L775" s="65"/>
      <c r="M775" s="100"/>
      <c r="N775" s="100"/>
      <c r="O775" s="65"/>
      <c r="P775" s="101"/>
      <c r="Q775" s="110"/>
      <c r="R775" s="110"/>
      <c r="S775" s="71" t="str">
        <f t="shared" si="57"/>
        <v/>
      </c>
      <c r="T775" s="102"/>
      <c r="U775" s="102"/>
      <c r="V775" s="67" t="str">
        <f t="shared" si="58"/>
        <v/>
      </c>
      <c r="W775" s="68" t="str">
        <f t="shared" si="59"/>
        <v/>
      </c>
      <c r="X775" s="69" t="str">
        <f t="shared" si="60"/>
        <v/>
      </c>
      <c r="Y775" s="70">
        <f t="shared" si="61"/>
        <v>0</v>
      </c>
      <c r="Z775" s="103"/>
      <c r="AA775" s="104"/>
      <c r="AB775" s="105"/>
      <c r="AC775" s="105"/>
      <c r="AD775" s="105"/>
      <c r="AE775" s="106"/>
      <c r="AF775" s="106"/>
      <c r="AG775" s="106"/>
      <c r="AH775" s="106"/>
      <c r="AI775" s="106"/>
      <c r="AJ775" s="107"/>
    </row>
    <row r="776" spans="2:36">
      <c r="B776" s="108"/>
      <c r="C776" s="109"/>
      <c r="D776" s="94"/>
      <c r="E776" s="95"/>
      <c r="F776" s="95"/>
      <c r="G776" s="96"/>
      <c r="H776" s="97"/>
      <c r="I776" s="98"/>
      <c r="J776" s="99"/>
      <c r="K776" s="100"/>
      <c r="L776" s="65"/>
      <c r="M776" s="100"/>
      <c r="N776" s="100"/>
      <c r="O776" s="65"/>
      <c r="P776" s="101"/>
      <c r="Q776" s="110"/>
      <c r="R776" s="110"/>
      <c r="S776" s="71" t="str">
        <f t="shared" si="57"/>
        <v/>
      </c>
      <c r="T776" s="102"/>
      <c r="U776" s="102"/>
      <c r="V776" s="67" t="str">
        <f t="shared" si="58"/>
        <v/>
      </c>
      <c r="W776" s="68" t="str">
        <f t="shared" si="59"/>
        <v/>
      </c>
      <c r="X776" s="69" t="str">
        <f t="shared" si="60"/>
        <v/>
      </c>
      <c r="Y776" s="70">
        <f t="shared" si="61"/>
        <v>0</v>
      </c>
      <c r="Z776" s="103"/>
      <c r="AA776" s="104"/>
      <c r="AB776" s="105"/>
      <c r="AC776" s="105"/>
      <c r="AD776" s="105"/>
      <c r="AE776" s="106"/>
      <c r="AF776" s="106"/>
      <c r="AG776" s="106"/>
      <c r="AH776" s="106"/>
      <c r="AI776" s="106"/>
      <c r="AJ776" s="107"/>
    </row>
    <row r="777" spans="2:36">
      <c r="B777" s="108"/>
      <c r="C777" s="109"/>
      <c r="D777" s="94"/>
      <c r="E777" s="95"/>
      <c r="F777" s="95"/>
      <c r="G777" s="96"/>
      <c r="H777" s="97"/>
      <c r="I777" s="98"/>
      <c r="J777" s="99"/>
      <c r="K777" s="100"/>
      <c r="L777" s="65"/>
      <c r="M777" s="100"/>
      <c r="N777" s="100"/>
      <c r="O777" s="65"/>
      <c r="P777" s="101"/>
      <c r="Q777" s="110"/>
      <c r="R777" s="110"/>
      <c r="S777" s="71" t="str">
        <f t="shared" si="57"/>
        <v/>
      </c>
      <c r="T777" s="102"/>
      <c r="U777" s="102"/>
      <c r="V777" s="67" t="str">
        <f t="shared" si="58"/>
        <v/>
      </c>
      <c r="W777" s="68" t="str">
        <f t="shared" si="59"/>
        <v/>
      </c>
      <c r="X777" s="69" t="str">
        <f t="shared" si="60"/>
        <v/>
      </c>
      <c r="Y777" s="70">
        <f t="shared" si="61"/>
        <v>0</v>
      </c>
      <c r="Z777" s="103"/>
      <c r="AA777" s="104"/>
      <c r="AB777" s="105"/>
      <c r="AC777" s="105"/>
      <c r="AD777" s="105"/>
      <c r="AE777" s="106"/>
      <c r="AF777" s="106"/>
      <c r="AG777" s="106"/>
      <c r="AH777" s="106"/>
      <c r="AI777" s="106"/>
      <c r="AJ777" s="107"/>
    </row>
    <row r="778" spans="2:36">
      <c r="B778" s="108"/>
      <c r="C778" s="109"/>
      <c r="D778" s="94"/>
      <c r="E778" s="95"/>
      <c r="F778" s="95"/>
      <c r="G778" s="96"/>
      <c r="H778" s="97"/>
      <c r="I778" s="98"/>
      <c r="J778" s="99"/>
      <c r="K778" s="100"/>
      <c r="L778" s="65"/>
      <c r="M778" s="100"/>
      <c r="N778" s="100"/>
      <c r="O778" s="65"/>
      <c r="P778" s="101"/>
      <c r="Q778" s="110"/>
      <c r="R778" s="110"/>
      <c r="S778" s="71" t="str">
        <f t="shared" si="57"/>
        <v/>
      </c>
      <c r="T778" s="102"/>
      <c r="U778" s="102"/>
      <c r="V778" s="67" t="str">
        <f t="shared" si="58"/>
        <v/>
      </c>
      <c r="W778" s="68" t="str">
        <f t="shared" si="59"/>
        <v/>
      </c>
      <c r="X778" s="69" t="str">
        <f t="shared" si="60"/>
        <v/>
      </c>
      <c r="Y778" s="70">
        <f t="shared" si="61"/>
        <v>0</v>
      </c>
      <c r="Z778" s="103"/>
      <c r="AA778" s="104"/>
      <c r="AB778" s="105"/>
      <c r="AC778" s="105"/>
      <c r="AD778" s="105"/>
      <c r="AE778" s="106"/>
      <c r="AF778" s="106"/>
      <c r="AG778" s="106"/>
      <c r="AH778" s="106"/>
      <c r="AI778" s="106"/>
      <c r="AJ778" s="107"/>
    </row>
    <row r="779" spans="2:36">
      <c r="B779" s="108"/>
      <c r="C779" s="109"/>
      <c r="D779" s="94"/>
      <c r="E779" s="95"/>
      <c r="F779" s="95"/>
      <c r="G779" s="96"/>
      <c r="H779" s="97"/>
      <c r="I779" s="98"/>
      <c r="J779" s="99"/>
      <c r="K779" s="100"/>
      <c r="L779" s="65"/>
      <c r="M779" s="100"/>
      <c r="N779" s="100"/>
      <c r="O779" s="65"/>
      <c r="P779" s="101"/>
      <c r="Q779" s="110"/>
      <c r="R779" s="110"/>
      <c r="S779" s="71" t="str">
        <f t="shared" si="57"/>
        <v/>
      </c>
      <c r="T779" s="102"/>
      <c r="U779" s="102"/>
      <c r="V779" s="67" t="str">
        <f t="shared" si="58"/>
        <v/>
      </c>
      <c r="W779" s="68" t="str">
        <f t="shared" si="59"/>
        <v/>
      </c>
      <c r="X779" s="69" t="str">
        <f t="shared" si="60"/>
        <v/>
      </c>
      <c r="Y779" s="70">
        <f t="shared" si="61"/>
        <v>0</v>
      </c>
      <c r="Z779" s="103"/>
      <c r="AA779" s="104"/>
      <c r="AB779" s="105"/>
      <c r="AC779" s="105"/>
      <c r="AD779" s="105"/>
      <c r="AE779" s="106"/>
      <c r="AF779" s="106"/>
      <c r="AG779" s="106"/>
      <c r="AH779" s="106"/>
      <c r="AI779" s="106"/>
      <c r="AJ779" s="107"/>
    </row>
    <row r="780" spans="2:36">
      <c r="B780" s="108"/>
      <c r="C780" s="109"/>
      <c r="D780" s="94"/>
      <c r="E780" s="95"/>
      <c r="F780" s="95"/>
      <c r="G780" s="96"/>
      <c r="H780" s="97"/>
      <c r="I780" s="98"/>
      <c r="J780" s="99"/>
      <c r="K780" s="100"/>
      <c r="L780" s="65"/>
      <c r="M780" s="100"/>
      <c r="N780" s="100"/>
      <c r="O780" s="65"/>
      <c r="P780" s="101"/>
      <c r="Q780" s="110"/>
      <c r="R780" s="110"/>
      <c r="S780" s="71" t="str">
        <f t="shared" si="57"/>
        <v/>
      </c>
      <c r="T780" s="102"/>
      <c r="U780" s="102"/>
      <c r="V780" s="67" t="str">
        <f t="shared" si="58"/>
        <v/>
      </c>
      <c r="W780" s="68" t="str">
        <f t="shared" si="59"/>
        <v/>
      </c>
      <c r="X780" s="69" t="str">
        <f t="shared" si="60"/>
        <v/>
      </c>
      <c r="Y780" s="70">
        <f t="shared" si="61"/>
        <v>0</v>
      </c>
      <c r="Z780" s="103"/>
      <c r="AA780" s="104"/>
      <c r="AB780" s="105"/>
      <c r="AC780" s="105"/>
      <c r="AD780" s="105"/>
      <c r="AE780" s="106"/>
      <c r="AF780" s="106"/>
      <c r="AG780" s="106"/>
      <c r="AH780" s="106"/>
      <c r="AI780" s="106"/>
      <c r="AJ780" s="107"/>
    </row>
    <row r="781" spans="2:36">
      <c r="B781" s="108"/>
      <c r="C781" s="109"/>
      <c r="D781" s="94"/>
      <c r="E781" s="95"/>
      <c r="F781" s="95"/>
      <c r="G781" s="96"/>
      <c r="H781" s="97"/>
      <c r="I781" s="98"/>
      <c r="J781" s="99"/>
      <c r="K781" s="100"/>
      <c r="L781" s="65"/>
      <c r="M781" s="100"/>
      <c r="N781" s="100"/>
      <c r="O781" s="65"/>
      <c r="P781" s="101"/>
      <c r="Q781" s="110"/>
      <c r="R781" s="110"/>
      <c r="S781" s="71" t="str">
        <f t="shared" si="57"/>
        <v/>
      </c>
      <c r="T781" s="102"/>
      <c r="U781" s="102"/>
      <c r="V781" s="67" t="str">
        <f t="shared" si="58"/>
        <v/>
      </c>
      <c r="W781" s="68" t="str">
        <f t="shared" si="59"/>
        <v/>
      </c>
      <c r="X781" s="69" t="str">
        <f t="shared" si="60"/>
        <v/>
      </c>
      <c r="Y781" s="70">
        <f t="shared" si="61"/>
        <v>0</v>
      </c>
      <c r="Z781" s="103"/>
      <c r="AA781" s="104"/>
      <c r="AB781" s="105"/>
      <c r="AC781" s="105"/>
      <c r="AD781" s="105"/>
      <c r="AE781" s="106"/>
      <c r="AF781" s="106"/>
      <c r="AG781" s="106"/>
      <c r="AH781" s="106"/>
      <c r="AI781" s="106"/>
      <c r="AJ781" s="107"/>
    </row>
    <row r="782" spans="2:36">
      <c r="B782" s="108"/>
      <c r="C782" s="109"/>
      <c r="D782" s="94"/>
      <c r="E782" s="95"/>
      <c r="F782" s="95"/>
      <c r="G782" s="96"/>
      <c r="H782" s="97"/>
      <c r="I782" s="98"/>
      <c r="J782" s="99"/>
      <c r="K782" s="100"/>
      <c r="L782" s="65"/>
      <c r="M782" s="100"/>
      <c r="N782" s="100"/>
      <c r="O782" s="65"/>
      <c r="P782" s="101"/>
      <c r="Q782" s="110"/>
      <c r="R782" s="110"/>
      <c r="S782" s="71" t="str">
        <f t="shared" si="57"/>
        <v/>
      </c>
      <c r="T782" s="102"/>
      <c r="U782" s="102"/>
      <c r="V782" s="67" t="str">
        <f t="shared" si="58"/>
        <v/>
      </c>
      <c r="W782" s="68" t="str">
        <f t="shared" si="59"/>
        <v/>
      </c>
      <c r="X782" s="69" t="str">
        <f t="shared" si="60"/>
        <v/>
      </c>
      <c r="Y782" s="70">
        <f t="shared" si="61"/>
        <v>0</v>
      </c>
      <c r="Z782" s="103"/>
      <c r="AA782" s="104"/>
      <c r="AB782" s="105"/>
      <c r="AC782" s="105"/>
      <c r="AD782" s="105"/>
      <c r="AE782" s="106"/>
      <c r="AF782" s="106"/>
      <c r="AG782" s="106"/>
      <c r="AH782" s="106"/>
      <c r="AI782" s="106"/>
      <c r="AJ782" s="107"/>
    </row>
    <row r="783" spans="2:36">
      <c r="B783" s="108"/>
      <c r="C783" s="109"/>
      <c r="D783" s="94"/>
      <c r="E783" s="95"/>
      <c r="F783" s="95"/>
      <c r="G783" s="96"/>
      <c r="H783" s="97"/>
      <c r="I783" s="98"/>
      <c r="J783" s="99"/>
      <c r="K783" s="100"/>
      <c r="L783" s="65"/>
      <c r="M783" s="100"/>
      <c r="N783" s="100"/>
      <c r="O783" s="65"/>
      <c r="P783" s="101"/>
      <c r="Q783" s="110"/>
      <c r="R783" s="110"/>
      <c r="S783" s="71" t="str">
        <f t="shared" si="57"/>
        <v/>
      </c>
      <c r="T783" s="102"/>
      <c r="U783" s="102"/>
      <c r="V783" s="67" t="str">
        <f t="shared" si="58"/>
        <v/>
      </c>
      <c r="W783" s="68" t="str">
        <f t="shared" si="59"/>
        <v/>
      </c>
      <c r="X783" s="69" t="str">
        <f t="shared" si="60"/>
        <v/>
      </c>
      <c r="Y783" s="70">
        <f t="shared" si="61"/>
        <v>0</v>
      </c>
      <c r="Z783" s="103"/>
      <c r="AA783" s="104"/>
      <c r="AB783" s="105"/>
      <c r="AC783" s="105"/>
      <c r="AD783" s="105"/>
      <c r="AE783" s="106"/>
      <c r="AF783" s="106"/>
      <c r="AG783" s="106"/>
      <c r="AH783" s="106"/>
      <c r="AI783" s="106"/>
      <c r="AJ783" s="107"/>
    </row>
    <row r="784" spans="2:36">
      <c r="B784" s="108"/>
      <c r="C784" s="109"/>
      <c r="D784" s="94"/>
      <c r="E784" s="95"/>
      <c r="F784" s="95"/>
      <c r="G784" s="96"/>
      <c r="H784" s="97"/>
      <c r="I784" s="98"/>
      <c r="J784" s="99"/>
      <c r="K784" s="100"/>
      <c r="L784" s="65"/>
      <c r="M784" s="100"/>
      <c r="N784" s="100"/>
      <c r="O784" s="65"/>
      <c r="P784" s="101"/>
      <c r="Q784" s="110"/>
      <c r="R784" s="110"/>
      <c r="S784" s="71" t="str">
        <f t="shared" si="57"/>
        <v/>
      </c>
      <c r="T784" s="102"/>
      <c r="U784" s="102"/>
      <c r="V784" s="67" t="str">
        <f t="shared" si="58"/>
        <v/>
      </c>
      <c r="W784" s="68" t="str">
        <f t="shared" si="59"/>
        <v/>
      </c>
      <c r="X784" s="69" t="str">
        <f t="shared" si="60"/>
        <v/>
      </c>
      <c r="Y784" s="70">
        <f t="shared" si="61"/>
        <v>0</v>
      </c>
      <c r="Z784" s="103"/>
      <c r="AA784" s="104"/>
      <c r="AB784" s="105"/>
      <c r="AC784" s="105"/>
      <c r="AD784" s="105"/>
      <c r="AE784" s="106"/>
      <c r="AF784" s="106"/>
      <c r="AG784" s="106"/>
      <c r="AH784" s="106"/>
      <c r="AI784" s="106"/>
      <c r="AJ784" s="107"/>
    </row>
    <row r="785" spans="2:36">
      <c r="B785" s="108"/>
      <c r="C785" s="109"/>
      <c r="D785" s="94"/>
      <c r="E785" s="95"/>
      <c r="F785" s="95"/>
      <c r="G785" s="96"/>
      <c r="H785" s="97"/>
      <c r="I785" s="98"/>
      <c r="J785" s="99"/>
      <c r="K785" s="100"/>
      <c r="L785" s="65"/>
      <c r="M785" s="100"/>
      <c r="N785" s="100"/>
      <c r="O785" s="65"/>
      <c r="P785" s="101"/>
      <c r="Q785" s="110"/>
      <c r="R785" s="110"/>
      <c r="S785" s="71" t="str">
        <f t="shared" si="57"/>
        <v/>
      </c>
      <c r="T785" s="102"/>
      <c r="U785" s="102"/>
      <c r="V785" s="67" t="str">
        <f t="shared" si="58"/>
        <v/>
      </c>
      <c r="W785" s="68" t="str">
        <f t="shared" si="59"/>
        <v/>
      </c>
      <c r="X785" s="69" t="str">
        <f t="shared" si="60"/>
        <v/>
      </c>
      <c r="Y785" s="70">
        <f t="shared" si="61"/>
        <v>0</v>
      </c>
      <c r="Z785" s="103"/>
      <c r="AA785" s="104"/>
      <c r="AB785" s="105"/>
      <c r="AC785" s="105"/>
      <c r="AD785" s="105"/>
      <c r="AE785" s="106"/>
      <c r="AF785" s="106"/>
      <c r="AG785" s="106"/>
      <c r="AH785" s="106"/>
      <c r="AI785" s="106"/>
      <c r="AJ785" s="107"/>
    </row>
    <row r="786" spans="2:36">
      <c r="B786" s="108"/>
      <c r="C786" s="109"/>
      <c r="D786" s="94"/>
      <c r="E786" s="95"/>
      <c r="F786" s="95"/>
      <c r="G786" s="96"/>
      <c r="H786" s="97"/>
      <c r="I786" s="98"/>
      <c r="J786" s="99"/>
      <c r="K786" s="100"/>
      <c r="L786" s="65"/>
      <c r="M786" s="100"/>
      <c r="N786" s="100"/>
      <c r="O786" s="65"/>
      <c r="P786" s="101"/>
      <c r="Q786" s="110"/>
      <c r="R786" s="110"/>
      <c r="S786" s="71" t="str">
        <f t="shared" si="57"/>
        <v/>
      </c>
      <c r="T786" s="102"/>
      <c r="U786" s="102"/>
      <c r="V786" s="67" t="str">
        <f t="shared" si="58"/>
        <v/>
      </c>
      <c r="W786" s="68" t="str">
        <f t="shared" si="59"/>
        <v/>
      </c>
      <c r="X786" s="69" t="str">
        <f t="shared" si="60"/>
        <v/>
      </c>
      <c r="Y786" s="70">
        <f t="shared" si="61"/>
        <v>0</v>
      </c>
      <c r="Z786" s="103"/>
      <c r="AA786" s="104"/>
      <c r="AB786" s="105"/>
      <c r="AC786" s="105"/>
      <c r="AD786" s="105"/>
      <c r="AE786" s="106"/>
      <c r="AF786" s="106"/>
      <c r="AG786" s="106"/>
      <c r="AH786" s="106"/>
      <c r="AI786" s="106"/>
      <c r="AJ786" s="107"/>
    </row>
    <row r="787" spans="2:36">
      <c r="B787" s="108"/>
      <c r="C787" s="109"/>
      <c r="D787" s="94"/>
      <c r="E787" s="95"/>
      <c r="F787" s="95"/>
      <c r="G787" s="96"/>
      <c r="H787" s="97"/>
      <c r="I787" s="98"/>
      <c r="J787" s="99"/>
      <c r="K787" s="100"/>
      <c r="L787" s="65"/>
      <c r="M787" s="100"/>
      <c r="N787" s="100"/>
      <c r="O787" s="65"/>
      <c r="P787" s="101"/>
      <c r="Q787" s="110"/>
      <c r="R787" s="110"/>
      <c r="S787" s="71" t="str">
        <f t="shared" si="57"/>
        <v/>
      </c>
      <c r="T787" s="102"/>
      <c r="U787" s="102"/>
      <c r="V787" s="67" t="str">
        <f t="shared" si="58"/>
        <v/>
      </c>
      <c r="W787" s="68" t="str">
        <f t="shared" si="59"/>
        <v/>
      </c>
      <c r="X787" s="69" t="str">
        <f t="shared" si="60"/>
        <v/>
      </c>
      <c r="Y787" s="70">
        <f t="shared" si="61"/>
        <v>0</v>
      </c>
      <c r="Z787" s="103"/>
      <c r="AA787" s="104"/>
      <c r="AB787" s="105"/>
      <c r="AC787" s="105"/>
      <c r="AD787" s="105"/>
      <c r="AE787" s="106"/>
      <c r="AF787" s="106"/>
      <c r="AG787" s="106"/>
      <c r="AH787" s="106"/>
      <c r="AI787" s="106"/>
      <c r="AJ787" s="107"/>
    </row>
    <row r="788" spans="2:36">
      <c r="B788" s="108"/>
      <c r="C788" s="109"/>
      <c r="D788" s="94"/>
      <c r="E788" s="95"/>
      <c r="F788" s="95"/>
      <c r="G788" s="96"/>
      <c r="H788" s="97"/>
      <c r="I788" s="98"/>
      <c r="J788" s="99"/>
      <c r="K788" s="100"/>
      <c r="L788" s="65"/>
      <c r="M788" s="100"/>
      <c r="N788" s="100"/>
      <c r="O788" s="65"/>
      <c r="P788" s="101"/>
      <c r="Q788" s="110"/>
      <c r="R788" s="110"/>
      <c r="S788" s="71" t="str">
        <f t="shared" si="57"/>
        <v/>
      </c>
      <c r="T788" s="102"/>
      <c r="U788" s="102"/>
      <c r="V788" s="67" t="str">
        <f t="shared" si="58"/>
        <v/>
      </c>
      <c r="W788" s="68" t="str">
        <f t="shared" si="59"/>
        <v/>
      </c>
      <c r="X788" s="69" t="str">
        <f t="shared" si="60"/>
        <v/>
      </c>
      <c r="Y788" s="70">
        <f t="shared" si="61"/>
        <v>0</v>
      </c>
      <c r="Z788" s="103"/>
      <c r="AA788" s="104"/>
      <c r="AB788" s="105"/>
      <c r="AC788" s="105"/>
      <c r="AD788" s="105"/>
      <c r="AE788" s="106"/>
      <c r="AF788" s="106"/>
      <c r="AG788" s="106"/>
      <c r="AH788" s="106"/>
      <c r="AI788" s="106"/>
      <c r="AJ788" s="107"/>
    </row>
    <row r="789" spans="2:36">
      <c r="B789" s="108"/>
      <c r="C789" s="109"/>
      <c r="D789" s="94"/>
      <c r="E789" s="95"/>
      <c r="F789" s="95"/>
      <c r="G789" s="96"/>
      <c r="H789" s="97"/>
      <c r="I789" s="98"/>
      <c r="J789" s="99"/>
      <c r="K789" s="100"/>
      <c r="L789" s="65"/>
      <c r="M789" s="100"/>
      <c r="N789" s="100"/>
      <c r="O789" s="65"/>
      <c r="P789" s="101"/>
      <c r="Q789" s="110"/>
      <c r="R789" s="110"/>
      <c r="S789" s="71" t="str">
        <f t="shared" si="57"/>
        <v/>
      </c>
      <c r="T789" s="102"/>
      <c r="U789" s="102"/>
      <c r="V789" s="67" t="str">
        <f t="shared" si="58"/>
        <v/>
      </c>
      <c r="W789" s="68" t="str">
        <f t="shared" si="59"/>
        <v/>
      </c>
      <c r="X789" s="69" t="str">
        <f t="shared" si="60"/>
        <v/>
      </c>
      <c r="Y789" s="70">
        <f t="shared" si="61"/>
        <v>0</v>
      </c>
      <c r="Z789" s="103"/>
      <c r="AA789" s="104"/>
      <c r="AB789" s="105"/>
      <c r="AC789" s="105"/>
      <c r="AD789" s="105"/>
      <c r="AE789" s="106"/>
      <c r="AF789" s="106"/>
      <c r="AG789" s="106"/>
      <c r="AH789" s="106"/>
      <c r="AI789" s="106"/>
      <c r="AJ789" s="107"/>
    </row>
    <row r="790" spans="2:36">
      <c r="B790" s="108"/>
      <c r="C790" s="109"/>
      <c r="D790" s="94"/>
      <c r="E790" s="95"/>
      <c r="F790" s="95"/>
      <c r="G790" s="96"/>
      <c r="H790" s="97"/>
      <c r="I790" s="98"/>
      <c r="J790" s="99"/>
      <c r="K790" s="100"/>
      <c r="L790" s="65"/>
      <c r="M790" s="100"/>
      <c r="N790" s="100"/>
      <c r="O790" s="65"/>
      <c r="P790" s="101"/>
      <c r="Q790" s="110"/>
      <c r="R790" s="110"/>
      <c r="S790" s="71" t="str">
        <f t="shared" si="57"/>
        <v/>
      </c>
      <c r="T790" s="102"/>
      <c r="U790" s="102"/>
      <c r="V790" s="67" t="str">
        <f t="shared" si="58"/>
        <v/>
      </c>
      <c r="W790" s="68" t="str">
        <f t="shared" si="59"/>
        <v/>
      </c>
      <c r="X790" s="69" t="str">
        <f t="shared" si="60"/>
        <v/>
      </c>
      <c r="Y790" s="70">
        <f t="shared" si="61"/>
        <v>0</v>
      </c>
      <c r="Z790" s="103"/>
      <c r="AA790" s="104"/>
      <c r="AB790" s="105"/>
      <c r="AC790" s="105"/>
      <c r="AD790" s="105"/>
      <c r="AE790" s="106"/>
      <c r="AF790" s="106"/>
      <c r="AG790" s="106"/>
      <c r="AH790" s="106"/>
      <c r="AI790" s="106"/>
      <c r="AJ790" s="107"/>
    </row>
    <row r="791" spans="2:36">
      <c r="B791" s="108"/>
      <c r="C791" s="109"/>
      <c r="D791" s="94"/>
      <c r="E791" s="95"/>
      <c r="F791" s="95"/>
      <c r="G791" s="96"/>
      <c r="H791" s="97"/>
      <c r="I791" s="98"/>
      <c r="J791" s="99"/>
      <c r="K791" s="100"/>
      <c r="L791" s="65"/>
      <c r="M791" s="100"/>
      <c r="N791" s="100"/>
      <c r="O791" s="65"/>
      <c r="P791" s="101"/>
      <c r="Q791" s="110"/>
      <c r="R791" s="110"/>
      <c r="S791" s="71" t="str">
        <f t="shared" ref="S791:S854" si="62">IF(G791="","",IF(L791&lt;&gt;"-",C791-Q791-R791,"-"))</f>
        <v/>
      </c>
      <c r="T791" s="102"/>
      <c r="U791" s="102"/>
      <c r="V791" s="67" t="str">
        <f t="shared" ref="V791:V854" si="63">IF(H791="","",IF(O791&lt;&gt;"-",C791-T791-U791,"-"))</f>
        <v/>
      </c>
      <c r="W791" s="68" t="str">
        <f t="shared" ref="W791:W854" si="64">IF(G791="","",IF(AND(AND(D791="飲食",F791&gt;"20:00:00"*1),OR(I791="",I791="－")),"-",IF(L791&lt;&gt;"-",MAX(1,INT(S791/100))*20000*L791,"-")))</f>
        <v/>
      </c>
      <c r="X791" s="69" t="str">
        <f t="shared" ref="X791:X854" si="65">IF(H791="","",IF(AND(AND(D791="飲食",F791&gt;"20:00:00"*1),OR(I791="",I791="－")),"-",IF(O791&lt;&gt;"-",MAX(1,INT(V791/100))*20000*O791,"-")))</f>
        <v/>
      </c>
      <c r="Y791" s="70">
        <f t="shared" ref="Y791:Y854" si="66">IF(G791="",0,IF(AND(W791="-",X791="-"),"-",IF(W791="-",0,W791)+IF(X791="-",0,X791)))</f>
        <v>0</v>
      </c>
      <c r="Z791" s="103"/>
      <c r="AA791" s="104"/>
      <c r="AB791" s="105"/>
      <c r="AC791" s="105"/>
      <c r="AD791" s="105"/>
      <c r="AE791" s="106"/>
      <c r="AF791" s="106"/>
      <c r="AG791" s="106"/>
      <c r="AH791" s="106"/>
      <c r="AI791" s="106"/>
      <c r="AJ791" s="107"/>
    </row>
    <row r="792" spans="2:36">
      <c r="B792" s="108"/>
      <c r="C792" s="109"/>
      <c r="D792" s="94"/>
      <c r="E792" s="95"/>
      <c r="F792" s="95"/>
      <c r="G792" s="96"/>
      <c r="H792" s="97"/>
      <c r="I792" s="98"/>
      <c r="J792" s="99"/>
      <c r="K792" s="100"/>
      <c r="L792" s="65"/>
      <c r="M792" s="100"/>
      <c r="N792" s="100"/>
      <c r="O792" s="65"/>
      <c r="P792" s="101"/>
      <c r="Q792" s="110"/>
      <c r="R792" s="110"/>
      <c r="S792" s="71" t="str">
        <f t="shared" si="62"/>
        <v/>
      </c>
      <c r="T792" s="102"/>
      <c r="U792" s="102"/>
      <c r="V792" s="67" t="str">
        <f t="shared" si="63"/>
        <v/>
      </c>
      <c r="W792" s="68" t="str">
        <f t="shared" si="64"/>
        <v/>
      </c>
      <c r="X792" s="69" t="str">
        <f t="shared" si="65"/>
        <v/>
      </c>
      <c r="Y792" s="70">
        <f t="shared" si="66"/>
        <v>0</v>
      </c>
      <c r="Z792" s="103"/>
      <c r="AA792" s="104"/>
      <c r="AB792" s="105"/>
      <c r="AC792" s="105"/>
      <c r="AD792" s="105"/>
      <c r="AE792" s="106"/>
      <c r="AF792" s="106"/>
      <c r="AG792" s="106"/>
      <c r="AH792" s="106"/>
      <c r="AI792" s="106"/>
      <c r="AJ792" s="107"/>
    </row>
    <row r="793" spans="2:36">
      <c r="B793" s="108"/>
      <c r="C793" s="109"/>
      <c r="D793" s="94"/>
      <c r="E793" s="95"/>
      <c r="F793" s="95"/>
      <c r="G793" s="96"/>
      <c r="H793" s="97"/>
      <c r="I793" s="98"/>
      <c r="J793" s="99"/>
      <c r="K793" s="100"/>
      <c r="L793" s="65"/>
      <c r="M793" s="100"/>
      <c r="N793" s="100"/>
      <c r="O793" s="65"/>
      <c r="P793" s="101"/>
      <c r="Q793" s="110"/>
      <c r="R793" s="110"/>
      <c r="S793" s="71" t="str">
        <f t="shared" si="62"/>
        <v/>
      </c>
      <c r="T793" s="102"/>
      <c r="U793" s="102"/>
      <c r="V793" s="67" t="str">
        <f t="shared" si="63"/>
        <v/>
      </c>
      <c r="W793" s="68" t="str">
        <f t="shared" si="64"/>
        <v/>
      </c>
      <c r="X793" s="69" t="str">
        <f t="shared" si="65"/>
        <v/>
      </c>
      <c r="Y793" s="70">
        <f t="shared" si="66"/>
        <v>0</v>
      </c>
      <c r="Z793" s="103"/>
      <c r="AA793" s="104"/>
      <c r="AB793" s="105"/>
      <c r="AC793" s="105"/>
      <c r="AD793" s="105"/>
      <c r="AE793" s="106"/>
      <c r="AF793" s="106"/>
      <c r="AG793" s="106"/>
      <c r="AH793" s="106"/>
      <c r="AI793" s="106"/>
      <c r="AJ793" s="107"/>
    </row>
    <row r="794" spans="2:36">
      <c r="B794" s="108"/>
      <c r="C794" s="109"/>
      <c r="D794" s="94"/>
      <c r="E794" s="95"/>
      <c r="F794" s="95"/>
      <c r="G794" s="96"/>
      <c r="H794" s="97"/>
      <c r="I794" s="98"/>
      <c r="J794" s="99"/>
      <c r="K794" s="100"/>
      <c r="L794" s="65"/>
      <c r="M794" s="100"/>
      <c r="N794" s="100"/>
      <c r="O794" s="65"/>
      <c r="P794" s="101"/>
      <c r="Q794" s="110"/>
      <c r="R794" s="110"/>
      <c r="S794" s="71" t="str">
        <f t="shared" si="62"/>
        <v/>
      </c>
      <c r="T794" s="102"/>
      <c r="U794" s="102"/>
      <c r="V794" s="67" t="str">
        <f t="shared" si="63"/>
        <v/>
      </c>
      <c r="W794" s="68" t="str">
        <f t="shared" si="64"/>
        <v/>
      </c>
      <c r="X794" s="69" t="str">
        <f t="shared" si="65"/>
        <v/>
      </c>
      <c r="Y794" s="70">
        <f t="shared" si="66"/>
        <v>0</v>
      </c>
      <c r="Z794" s="103"/>
      <c r="AA794" s="104"/>
      <c r="AB794" s="105"/>
      <c r="AC794" s="105"/>
      <c r="AD794" s="105"/>
      <c r="AE794" s="106"/>
      <c r="AF794" s="106"/>
      <c r="AG794" s="106"/>
      <c r="AH794" s="106"/>
      <c r="AI794" s="106"/>
      <c r="AJ794" s="107"/>
    </row>
    <row r="795" spans="2:36">
      <c r="B795" s="108"/>
      <c r="C795" s="109"/>
      <c r="D795" s="94"/>
      <c r="E795" s="95"/>
      <c r="F795" s="95"/>
      <c r="G795" s="96"/>
      <c r="H795" s="97"/>
      <c r="I795" s="98"/>
      <c r="J795" s="99"/>
      <c r="K795" s="100"/>
      <c r="L795" s="65"/>
      <c r="M795" s="100"/>
      <c r="N795" s="100"/>
      <c r="O795" s="65"/>
      <c r="P795" s="101"/>
      <c r="Q795" s="110"/>
      <c r="R795" s="110"/>
      <c r="S795" s="71" t="str">
        <f t="shared" si="62"/>
        <v/>
      </c>
      <c r="T795" s="102"/>
      <c r="U795" s="102"/>
      <c r="V795" s="67" t="str">
        <f t="shared" si="63"/>
        <v/>
      </c>
      <c r="W795" s="68" t="str">
        <f t="shared" si="64"/>
        <v/>
      </c>
      <c r="X795" s="69" t="str">
        <f t="shared" si="65"/>
        <v/>
      </c>
      <c r="Y795" s="70">
        <f t="shared" si="66"/>
        <v>0</v>
      </c>
      <c r="Z795" s="103"/>
      <c r="AA795" s="104"/>
      <c r="AB795" s="105"/>
      <c r="AC795" s="105"/>
      <c r="AD795" s="105"/>
      <c r="AE795" s="106"/>
      <c r="AF795" s="106"/>
      <c r="AG795" s="106"/>
      <c r="AH795" s="106"/>
      <c r="AI795" s="106"/>
      <c r="AJ795" s="107"/>
    </row>
    <row r="796" spans="2:36">
      <c r="B796" s="108"/>
      <c r="C796" s="109"/>
      <c r="D796" s="94"/>
      <c r="E796" s="95"/>
      <c r="F796" s="95"/>
      <c r="G796" s="96"/>
      <c r="H796" s="97"/>
      <c r="I796" s="98"/>
      <c r="J796" s="99"/>
      <c r="K796" s="100"/>
      <c r="L796" s="65"/>
      <c r="M796" s="100"/>
      <c r="N796" s="100"/>
      <c r="O796" s="65"/>
      <c r="P796" s="101"/>
      <c r="Q796" s="110"/>
      <c r="R796" s="110"/>
      <c r="S796" s="71" t="str">
        <f t="shared" si="62"/>
        <v/>
      </c>
      <c r="T796" s="102"/>
      <c r="U796" s="102"/>
      <c r="V796" s="67" t="str">
        <f t="shared" si="63"/>
        <v/>
      </c>
      <c r="W796" s="68" t="str">
        <f t="shared" si="64"/>
        <v/>
      </c>
      <c r="X796" s="69" t="str">
        <f t="shared" si="65"/>
        <v/>
      </c>
      <c r="Y796" s="70">
        <f t="shared" si="66"/>
        <v>0</v>
      </c>
      <c r="Z796" s="103"/>
      <c r="AA796" s="104"/>
      <c r="AB796" s="105"/>
      <c r="AC796" s="105"/>
      <c r="AD796" s="105"/>
      <c r="AE796" s="106"/>
      <c r="AF796" s="106"/>
      <c r="AG796" s="106"/>
      <c r="AH796" s="106"/>
      <c r="AI796" s="106"/>
      <c r="AJ796" s="107"/>
    </row>
    <row r="797" spans="2:36">
      <c r="B797" s="108"/>
      <c r="C797" s="109"/>
      <c r="D797" s="94"/>
      <c r="E797" s="95"/>
      <c r="F797" s="95"/>
      <c r="G797" s="96"/>
      <c r="H797" s="97"/>
      <c r="I797" s="98"/>
      <c r="J797" s="99"/>
      <c r="K797" s="100"/>
      <c r="L797" s="65"/>
      <c r="M797" s="100"/>
      <c r="N797" s="100"/>
      <c r="O797" s="65"/>
      <c r="P797" s="101"/>
      <c r="Q797" s="110"/>
      <c r="R797" s="110"/>
      <c r="S797" s="71" t="str">
        <f t="shared" si="62"/>
        <v/>
      </c>
      <c r="T797" s="102"/>
      <c r="U797" s="102"/>
      <c r="V797" s="67" t="str">
        <f t="shared" si="63"/>
        <v/>
      </c>
      <c r="W797" s="68" t="str">
        <f t="shared" si="64"/>
        <v/>
      </c>
      <c r="X797" s="69" t="str">
        <f t="shared" si="65"/>
        <v/>
      </c>
      <c r="Y797" s="70">
        <f t="shared" si="66"/>
        <v>0</v>
      </c>
      <c r="Z797" s="103"/>
      <c r="AA797" s="104"/>
      <c r="AB797" s="105"/>
      <c r="AC797" s="105"/>
      <c r="AD797" s="105"/>
      <c r="AE797" s="106"/>
      <c r="AF797" s="106"/>
      <c r="AG797" s="106"/>
      <c r="AH797" s="106"/>
      <c r="AI797" s="106"/>
      <c r="AJ797" s="107"/>
    </row>
    <row r="798" spans="2:36">
      <c r="B798" s="108"/>
      <c r="C798" s="109"/>
      <c r="D798" s="94"/>
      <c r="E798" s="95"/>
      <c r="F798" s="95"/>
      <c r="G798" s="96"/>
      <c r="H798" s="97"/>
      <c r="I798" s="98"/>
      <c r="J798" s="99"/>
      <c r="K798" s="100"/>
      <c r="L798" s="65"/>
      <c r="M798" s="100"/>
      <c r="N798" s="100"/>
      <c r="O798" s="65"/>
      <c r="P798" s="101"/>
      <c r="Q798" s="110"/>
      <c r="R798" s="110"/>
      <c r="S798" s="71" t="str">
        <f t="shared" si="62"/>
        <v/>
      </c>
      <c r="T798" s="102"/>
      <c r="U798" s="102"/>
      <c r="V798" s="67" t="str">
        <f t="shared" si="63"/>
        <v/>
      </c>
      <c r="W798" s="68" t="str">
        <f t="shared" si="64"/>
        <v/>
      </c>
      <c r="X798" s="69" t="str">
        <f t="shared" si="65"/>
        <v/>
      </c>
      <c r="Y798" s="70">
        <f t="shared" si="66"/>
        <v>0</v>
      </c>
      <c r="Z798" s="103"/>
      <c r="AA798" s="104"/>
      <c r="AB798" s="105"/>
      <c r="AC798" s="105"/>
      <c r="AD798" s="105"/>
      <c r="AE798" s="106"/>
      <c r="AF798" s="106"/>
      <c r="AG798" s="106"/>
      <c r="AH798" s="106"/>
      <c r="AI798" s="106"/>
      <c r="AJ798" s="107"/>
    </row>
    <row r="799" spans="2:36">
      <c r="B799" s="108"/>
      <c r="C799" s="109"/>
      <c r="D799" s="94"/>
      <c r="E799" s="95"/>
      <c r="F799" s="95"/>
      <c r="G799" s="96"/>
      <c r="H799" s="97"/>
      <c r="I799" s="98"/>
      <c r="J799" s="99"/>
      <c r="K799" s="100"/>
      <c r="L799" s="65"/>
      <c r="M799" s="100"/>
      <c r="N799" s="100"/>
      <c r="O799" s="65"/>
      <c r="P799" s="101"/>
      <c r="Q799" s="110"/>
      <c r="R799" s="110"/>
      <c r="S799" s="71" t="str">
        <f t="shared" si="62"/>
        <v/>
      </c>
      <c r="T799" s="102"/>
      <c r="U799" s="102"/>
      <c r="V799" s="67" t="str">
        <f t="shared" si="63"/>
        <v/>
      </c>
      <c r="W799" s="68" t="str">
        <f t="shared" si="64"/>
        <v/>
      </c>
      <c r="X799" s="69" t="str">
        <f t="shared" si="65"/>
        <v/>
      </c>
      <c r="Y799" s="70">
        <f t="shared" si="66"/>
        <v>0</v>
      </c>
      <c r="Z799" s="103"/>
      <c r="AA799" s="104"/>
      <c r="AB799" s="105"/>
      <c r="AC799" s="105"/>
      <c r="AD799" s="105"/>
      <c r="AE799" s="106"/>
      <c r="AF799" s="106"/>
      <c r="AG799" s="106"/>
      <c r="AH799" s="106"/>
      <c r="AI799" s="106"/>
      <c r="AJ799" s="107"/>
    </row>
    <row r="800" spans="2:36">
      <c r="B800" s="108"/>
      <c r="C800" s="109"/>
      <c r="D800" s="94"/>
      <c r="E800" s="95"/>
      <c r="F800" s="95"/>
      <c r="G800" s="96"/>
      <c r="H800" s="97"/>
      <c r="I800" s="98"/>
      <c r="J800" s="99"/>
      <c r="K800" s="100"/>
      <c r="L800" s="65"/>
      <c r="M800" s="100"/>
      <c r="N800" s="100"/>
      <c r="O800" s="65"/>
      <c r="P800" s="101"/>
      <c r="Q800" s="110"/>
      <c r="R800" s="110"/>
      <c r="S800" s="71" t="str">
        <f t="shared" si="62"/>
        <v/>
      </c>
      <c r="T800" s="102"/>
      <c r="U800" s="102"/>
      <c r="V800" s="67" t="str">
        <f t="shared" si="63"/>
        <v/>
      </c>
      <c r="W800" s="68" t="str">
        <f t="shared" si="64"/>
        <v/>
      </c>
      <c r="X800" s="69" t="str">
        <f t="shared" si="65"/>
        <v/>
      </c>
      <c r="Y800" s="70">
        <f t="shared" si="66"/>
        <v>0</v>
      </c>
      <c r="Z800" s="103"/>
      <c r="AA800" s="104"/>
      <c r="AB800" s="105"/>
      <c r="AC800" s="105"/>
      <c r="AD800" s="105"/>
      <c r="AE800" s="106"/>
      <c r="AF800" s="106"/>
      <c r="AG800" s="106"/>
      <c r="AH800" s="106"/>
      <c r="AI800" s="106"/>
      <c r="AJ800" s="107"/>
    </row>
    <row r="801" spans="2:36">
      <c r="B801" s="108"/>
      <c r="C801" s="109"/>
      <c r="D801" s="94"/>
      <c r="E801" s="95"/>
      <c r="F801" s="95"/>
      <c r="G801" s="96"/>
      <c r="H801" s="97"/>
      <c r="I801" s="98"/>
      <c r="J801" s="99"/>
      <c r="K801" s="100"/>
      <c r="L801" s="65"/>
      <c r="M801" s="100"/>
      <c r="N801" s="100"/>
      <c r="O801" s="65"/>
      <c r="P801" s="101"/>
      <c r="Q801" s="110"/>
      <c r="R801" s="110"/>
      <c r="S801" s="71" t="str">
        <f t="shared" si="62"/>
        <v/>
      </c>
      <c r="T801" s="102"/>
      <c r="U801" s="102"/>
      <c r="V801" s="67" t="str">
        <f t="shared" si="63"/>
        <v/>
      </c>
      <c r="W801" s="68" t="str">
        <f t="shared" si="64"/>
        <v/>
      </c>
      <c r="X801" s="69" t="str">
        <f t="shared" si="65"/>
        <v/>
      </c>
      <c r="Y801" s="70">
        <f t="shared" si="66"/>
        <v>0</v>
      </c>
      <c r="Z801" s="103"/>
      <c r="AA801" s="104"/>
      <c r="AB801" s="105"/>
      <c r="AC801" s="105"/>
      <c r="AD801" s="105"/>
      <c r="AE801" s="106"/>
      <c r="AF801" s="106"/>
      <c r="AG801" s="106"/>
      <c r="AH801" s="106"/>
      <c r="AI801" s="106"/>
      <c r="AJ801" s="107"/>
    </row>
    <row r="802" spans="2:36">
      <c r="B802" s="108"/>
      <c r="C802" s="109"/>
      <c r="D802" s="94"/>
      <c r="E802" s="95"/>
      <c r="F802" s="95"/>
      <c r="G802" s="96"/>
      <c r="H802" s="97"/>
      <c r="I802" s="98"/>
      <c r="J802" s="99"/>
      <c r="K802" s="100"/>
      <c r="L802" s="65"/>
      <c r="M802" s="100"/>
      <c r="N802" s="100"/>
      <c r="O802" s="65"/>
      <c r="P802" s="101"/>
      <c r="Q802" s="110"/>
      <c r="R802" s="110"/>
      <c r="S802" s="71" t="str">
        <f t="shared" si="62"/>
        <v/>
      </c>
      <c r="T802" s="102"/>
      <c r="U802" s="102"/>
      <c r="V802" s="67" t="str">
        <f t="shared" si="63"/>
        <v/>
      </c>
      <c r="W802" s="68" t="str">
        <f t="shared" si="64"/>
        <v/>
      </c>
      <c r="X802" s="69" t="str">
        <f t="shared" si="65"/>
        <v/>
      </c>
      <c r="Y802" s="70">
        <f t="shared" si="66"/>
        <v>0</v>
      </c>
      <c r="Z802" s="103"/>
      <c r="AA802" s="104"/>
      <c r="AB802" s="105"/>
      <c r="AC802" s="105"/>
      <c r="AD802" s="105"/>
      <c r="AE802" s="106"/>
      <c r="AF802" s="106"/>
      <c r="AG802" s="106"/>
      <c r="AH802" s="106"/>
      <c r="AI802" s="106"/>
      <c r="AJ802" s="107"/>
    </row>
    <row r="803" spans="2:36">
      <c r="B803" s="108"/>
      <c r="C803" s="109"/>
      <c r="D803" s="94"/>
      <c r="E803" s="95"/>
      <c r="F803" s="95"/>
      <c r="G803" s="96"/>
      <c r="H803" s="97"/>
      <c r="I803" s="98"/>
      <c r="J803" s="99"/>
      <c r="K803" s="100"/>
      <c r="L803" s="65"/>
      <c r="M803" s="100"/>
      <c r="N803" s="100"/>
      <c r="O803" s="65"/>
      <c r="P803" s="101"/>
      <c r="Q803" s="110"/>
      <c r="R803" s="110"/>
      <c r="S803" s="71" t="str">
        <f t="shared" si="62"/>
        <v/>
      </c>
      <c r="T803" s="102"/>
      <c r="U803" s="102"/>
      <c r="V803" s="67" t="str">
        <f t="shared" si="63"/>
        <v/>
      </c>
      <c r="W803" s="68" t="str">
        <f t="shared" si="64"/>
        <v/>
      </c>
      <c r="X803" s="69" t="str">
        <f t="shared" si="65"/>
        <v/>
      </c>
      <c r="Y803" s="70">
        <f t="shared" si="66"/>
        <v>0</v>
      </c>
      <c r="Z803" s="103"/>
      <c r="AA803" s="104"/>
      <c r="AB803" s="105"/>
      <c r="AC803" s="105"/>
      <c r="AD803" s="105"/>
      <c r="AE803" s="106"/>
      <c r="AF803" s="106"/>
      <c r="AG803" s="106"/>
      <c r="AH803" s="106"/>
      <c r="AI803" s="106"/>
      <c r="AJ803" s="107"/>
    </row>
    <row r="804" spans="2:36">
      <c r="B804" s="108"/>
      <c r="C804" s="109"/>
      <c r="D804" s="94"/>
      <c r="E804" s="95"/>
      <c r="F804" s="95"/>
      <c r="G804" s="96"/>
      <c r="H804" s="97"/>
      <c r="I804" s="98"/>
      <c r="J804" s="99"/>
      <c r="K804" s="100"/>
      <c r="L804" s="65"/>
      <c r="M804" s="100"/>
      <c r="N804" s="100"/>
      <c r="O804" s="65"/>
      <c r="P804" s="101"/>
      <c r="Q804" s="110"/>
      <c r="R804" s="110"/>
      <c r="S804" s="71" t="str">
        <f t="shared" si="62"/>
        <v/>
      </c>
      <c r="T804" s="102"/>
      <c r="U804" s="102"/>
      <c r="V804" s="67" t="str">
        <f t="shared" si="63"/>
        <v/>
      </c>
      <c r="W804" s="68" t="str">
        <f t="shared" si="64"/>
        <v/>
      </c>
      <c r="X804" s="69" t="str">
        <f t="shared" si="65"/>
        <v/>
      </c>
      <c r="Y804" s="70">
        <f t="shared" si="66"/>
        <v>0</v>
      </c>
      <c r="Z804" s="103"/>
      <c r="AA804" s="104"/>
      <c r="AB804" s="105"/>
      <c r="AC804" s="105"/>
      <c r="AD804" s="105"/>
      <c r="AE804" s="106"/>
      <c r="AF804" s="106"/>
      <c r="AG804" s="106"/>
      <c r="AH804" s="106"/>
      <c r="AI804" s="106"/>
      <c r="AJ804" s="107"/>
    </row>
    <row r="805" spans="2:36">
      <c r="B805" s="108"/>
      <c r="C805" s="109"/>
      <c r="D805" s="94"/>
      <c r="E805" s="95"/>
      <c r="F805" s="95"/>
      <c r="G805" s="96"/>
      <c r="H805" s="97"/>
      <c r="I805" s="98"/>
      <c r="J805" s="99"/>
      <c r="K805" s="100"/>
      <c r="L805" s="65"/>
      <c r="M805" s="100"/>
      <c r="N805" s="100"/>
      <c r="O805" s="65"/>
      <c r="P805" s="101"/>
      <c r="Q805" s="110"/>
      <c r="R805" s="110"/>
      <c r="S805" s="71" t="str">
        <f t="shared" si="62"/>
        <v/>
      </c>
      <c r="T805" s="102"/>
      <c r="U805" s="102"/>
      <c r="V805" s="67" t="str">
        <f t="shared" si="63"/>
        <v/>
      </c>
      <c r="W805" s="68" t="str">
        <f t="shared" si="64"/>
        <v/>
      </c>
      <c r="X805" s="69" t="str">
        <f t="shared" si="65"/>
        <v/>
      </c>
      <c r="Y805" s="70">
        <f t="shared" si="66"/>
        <v>0</v>
      </c>
      <c r="Z805" s="103"/>
      <c r="AA805" s="104"/>
      <c r="AB805" s="105"/>
      <c r="AC805" s="105"/>
      <c r="AD805" s="105"/>
      <c r="AE805" s="106"/>
      <c r="AF805" s="106"/>
      <c r="AG805" s="106"/>
      <c r="AH805" s="106"/>
      <c r="AI805" s="106"/>
      <c r="AJ805" s="107"/>
    </row>
    <row r="806" spans="2:36">
      <c r="B806" s="108"/>
      <c r="C806" s="109"/>
      <c r="D806" s="94"/>
      <c r="E806" s="95"/>
      <c r="F806" s="95"/>
      <c r="G806" s="96"/>
      <c r="H806" s="97"/>
      <c r="I806" s="98"/>
      <c r="J806" s="99"/>
      <c r="K806" s="100"/>
      <c r="L806" s="65"/>
      <c r="M806" s="100"/>
      <c r="N806" s="100"/>
      <c r="O806" s="65"/>
      <c r="P806" s="101"/>
      <c r="Q806" s="110"/>
      <c r="R806" s="110"/>
      <c r="S806" s="71" t="str">
        <f t="shared" si="62"/>
        <v/>
      </c>
      <c r="T806" s="102"/>
      <c r="U806" s="102"/>
      <c r="V806" s="67" t="str">
        <f t="shared" si="63"/>
        <v/>
      </c>
      <c r="W806" s="68" t="str">
        <f t="shared" si="64"/>
        <v/>
      </c>
      <c r="X806" s="69" t="str">
        <f t="shared" si="65"/>
        <v/>
      </c>
      <c r="Y806" s="70">
        <f t="shared" si="66"/>
        <v>0</v>
      </c>
      <c r="Z806" s="103"/>
      <c r="AA806" s="104"/>
      <c r="AB806" s="105"/>
      <c r="AC806" s="105"/>
      <c r="AD806" s="105"/>
      <c r="AE806" s="106"/>
      <c r="AF806" s="106"/>
      <c r="AG806" s="106"/>
      <c r="AH806" s="106"/>
      <c r="AI806" s="106"/>
      <c r="AJ806" s="107"/>
    </row>
    <row r="807" spans="2:36">
      <c r="B807" s="108"/>
      <c r="C807" s="109"/>
      <c r="D807" s="94"/>
      <c r="E807" s="95"/>
      <c r="F807" s="95"/>
      <c r="G807" s="96"/>
      <c r="H807" s="97"/>
      <c r="I807" s="98"/>
      <c r="J807" s="99"/>
      <c r="K807" s="100"/>
      <c r="L807" s="65"/>
      <c r="M807" s="100"/>
      <c r="N807" s="100"/>
      <c r="O807" s="65"/>
      <c r="P807" s="101"/>
      <c r="Q807" s="110"/>
      <c r="R807" s="110"/>
      <c r="S807" s="71" t="str">
        <f t="shared" si="62"/>
        <v/>
      </c>
      <c r="T807" s="102"/>
      <c r="U807" s="102"/>
      <c r="V807" s="67" t="str">
        <f t="shared" si="63"/>
        <v/>
      </c>
      <c r="W807" s="68" t="str">
        <f t="shared" si="64"/>
        <v/>
      </c>
      <c r="X807" s="69" t="str">
        <f t="shared" si="65"/>
        <v/>
      </c>
      <c r="Y807" s="70">
        <f t="shared" si="66"/>
        <v>0</v>
      </c>
      <c r="Z807" s="103"/>
      <c r="AA807" s="104"/>
      <c r="AB807" s="105"/>
      <c r="AC807" s="105"/>
      <c r="AD807" s="105"/>
      <c r="AE807" s="106"/>
      <c r="AF807" s="106"/>
      <c r="AG807" s="106"/>
      <c r="AH807" s="106"/>
      <c r="AI807" s="106"/>
      <c r="AJ807" s="107"/>
    </row>
    <row r="808" spans="2:36">
      <c r="B808" s="108"/>
      <c r="C808" s="109"/>
      <c r="D808" s="94"/>
      <c r="E808" s="95"/>
      <c r="F808" s="95"/>
      <c r="G808" s="96"/>
      <c r="H808" s="97"/>
      <c r="I808" s="98"/>
      <c r="J808" s="99"/>
      <c r="K808" s="100"/>
      <c r="L808" s="65"/>
      <c r="M808" s="100"/>
      <c r="N808" s="100"/>
      <c r="O808" s="65"/>
      <c r="P808" s="101"/>
      <c r="Q808" s="110"/>
      <c r="R808" s="110"/>
      <c r="S808" s="71" t="str">
        <f t="shared" si="62"/>
        <v/>
      </c>
      <c r="T808" s="102"/>
      <c r="U808" s="102"/>
      <c r="V808" s="67" t="str">
        <f t="shared" si="63"/>
        <v/>
      </c>
      <c r="W808" s="68" t="str">
        <f t="shared" si="64"/>
        <v/>
      </c>
      <c r="X808" s="69" t="str">
        <f t="shared" si="65"/>
        <v/>
      </c>
      <c r="Y808" s="70">
        <f t="shared" si="66"/>
        <v>0</v>
      </c>
      <c r="Z808" s="103"/>
      <c r="AA808" s="104"/>
      <c r="AB808" s="105"/>
      <c r="AC808" s="105"/>
      <c r="AD808" s="105"/>
      <c r="AE808" s="106"/>
      <c r="AF808" s="106"/>
      <c r="AG808" s="106"/>
      <c r="AH808" s="106"/>
      <c r="AI808" s="106"/>
      <c r="AJ808" s="107"/>
    </row>
    <row r="809" spans="2:36">
      <c r="B809" s="108"/>
      <c r="C809" s="109"/>
      <c r="D809" s="94"/>
      <c r="E809" s="95"/>
      <c r="F809" s="95"/>
      <c r="G809" s="96"/>
      <c r="H809" s="97"/>
      <c r="I809" s="98"/>
      <c r="J809" s="99"/>
      <c r="K809" s="100"/>
      <c r="L809" s="65"/>
      <c r="M809" s="100"/>
      <c r="N809" s="100"/>
      <c r="O809" s="65"/>
      <c r="P809" s="101"/>
      <c r="Q809" s="110"/>
      <c r="R809" s="110"/>
      <c r="S809" s="71" t="str">
        <f t="shared" si="62"/>
        <v/>
      </c>
      <c r="T809" s="102"/>
      <c r="U809" s="102"/>
      <c r="V809" s="67" t="str">
        <f t="shared" si="63"/>
        <v/>
      </c>
      <c r="W809" s="68" t="str">
        <f t="shared" si="64"/>
        <v/>
      </c>
      <c r="X809" s="69" t="str">
        <f t="shared" si="65"/>
        <v/>
      </c>
      <c r="Y809" s="70">
        <f t="shared" si="66"/>
        <v>0</v>
      </c>
      <c r="Z809" s="103"/>
      <c r="AA809" s="104"/>
      <c r="AB809" s="105"/>
      <c r="AC809" s="105"/>
      <c r="AD809" s="105"/>
      <c r="AE809" s="106"/>
      <c r="AF809" s="106"/>
      <c r="AG809" s="106"/>
      <c r="AH809" s="106"/>
      <c r="AI809" s="106"/>
      <c r="AJ809" s="107"/>
    </row>
    <row r="810" spans="2:36">
      <c r="B810" s="108"/>
      <c r="C810" s="109"/>
      <c r="D810" s="94"/>
      <c r="E810" s="95"/>
      <c r="F810" s="95"/>
      <c r="G810" s="96"/>
      <c r="H810" s="97"/>
      <c r="I810" s="98"/>
      <c r="J810" s="99"/>
      <c r="K810" s="100"/>
      <c r="L810" s="65"/>
      <c r="M810" s="100"/>
      <c r="N810" s="100"/>
      <c r="O810" s="65"/>
      <c r="P810" s="101"/>
      <c r="Q810" s="110"/>
      <c r="R810" s="110"/>
      <c r="S810" s="71" t="str">
        <f t="shared" si="62"/>
        <v/>
      </c>
      <c r="T810" s="102"/>
      <c r="U810" s="102"/>
      <c r="V810" s="67" t="str">
        <f t="shared" si="63"/>
        <v/>
      </c>
      <c r="W810" s="68" t="str">
        <f t="shared" si="64"/>
        <v/>
      </c>
      <c r="X810" s="69" t="str">
        <f t="shared" si="65"/>
        <v/>
      </c>
      <c r="Y810" s="70">
        <f t="shared" si="66"/>
        <v>0</v>
      </c>
      <c r="Z810" s="103"/>
      <c r="AA810" s="104"/>
      <c r="AB810" s="105"/>
      <c r="AC810" s="105"/>
      <c r="AD810" s="105"/>
      <c r="AE810" s="106"/>
      <c r="AF810" s="106"/>
      <c r="AG810" s="106"/>
      <c r="AH810" s="106"/>
      <c r="AI810" s="106"/>
      <c r="AJ810" s="107"/>
    </row>
    <row r="811" spans="2:36">
      <c r="B811" s="108"/>
      <c r="C811" s="109"/>
      <c r="D811" s="94"/>
      <c r="E811" s="95"/>
      <c r="F811" s="95"/>
      <c r="G811" s="96"/>
      <c r="H811" s="97"/>
      <c r="I811" s="98"/>
      <c r="J811" s="99"/>
      <c r="K811" s="100"/>
      <c r="L811" s="65"/>
      <c r="M811" s="100"/>
      <c r="N811" s="100"/>
      <c r="O811" s="65"/>
      <c r="P811" s="101"/>
      <c r="Q811" s="110"/>
      <c r="R811" s="110"/>
      <c r="S811" s="71" t="str">
        <f t="shared" si="62"/>
        <v/>
      </c>
      <c r="T811" s="102"/>
      <c r="U811" s="102"/>
      <c r="V811" s="67" t="str">
        <f t="shared" si="63"/>
        <v/>
      </c>
      <c r="W811" s="68" t="str">
        <f t="shared" si="64"/>
        <v/>
      </c>
      <c r="X811" s="69" t="str">
        <f t="shared" si="65"/>
        <v/>
      </c>
      <c r="Y811" s="70">
        <f t="shared" si="66"/>
        <v>0</v>
      </c>
      <c r="Z811" s="103"/>
      <c r="AA811" s="104"/>
      <c r="AB811" s="105"/>
      <c r="AC811" s="105"/>
      <c r="AD811" s="105"/>
      <c r="AE811" s="106"/>
      <c r="AF811" s="106"/>
      <c r="AG811" s="106"/>
      <c r="AH811" s="106"/>
      <c r="AI811" s="106"/>
      <c r="AJ811" s="107"/>
    </row>
    <row r="812" spans="2:36">
      <c r="B812" s="108"/>
      <c r="C812" s="109"/>
      <c r="D812" s="94"/>
      <c r="E812" s="95"/>
      <c r="F812" s="95"/>
      <c r="G812" s="96"/>
      <c r="H812" s="97"/>
      <c r="I812" s="98"/>
      <c r="J812" s="99"/>
      <c r="K812" s="100"/>
      <c r="L812" s="65"/>
      <c r="M812" s="100"/>
      <c r="N812" s="100"/>
      <c r="O812" s="65"/>
      <c r="P812" s="101"/>
      <c r="Q812" s="110"/>
      <c r="R812" s="110"/>
      <c r="S812" s="71" t="str">
        <f t="shared" si="62"/>
        <v/>
      </c>
      <c r="T812" s="102"/>
      <c r="U812" s="102"/>
      <c r="V812" s="67" t="str">
        <f t="shared" si="63"/>
        <v/>
      </c>
      <c r="W812" s="68" t="str">
        <f t="shared" si="64"/>
        <v/>
      </c>
      <c r="X812" s="69" t="str">
        <f t="shared" si="65"/>
        <v/>
      </c>
      <c r="Y812" s="70">
        <f t="shared" si="66"/>
        <v>0</v>
      </c>
      <c r="Z812" s="103"/>
      <c r="AA812" s="104"/>
      <c r="AB812" s="105"/>
      <c r="AC812" s="105"/>
      <c r="AD812" s="105"/>
      <c r="AE812" s="106"/>
      <c r="AF812" s="106"/>
      <c r="AG812" s="106"/>
      <c r="AH812" s="106"/>
      <c r="AI812" s="106"/>
      <c r="AJ812" s="107"/>
    </row>
    <row r="813" spans="2:36">
      <c r="B813" s="108"/>
      <c r="C813" s="109"/>
      <c r="D813" s="94"/>
      <c r="E813" s="95"/>
      <c r="F813" s="95"/>
      <c r="G813" s="96"/>
      <c r="H813" s="97"/>
      <c r="I813" s="98"/>
      <c r="J813" s="99"/>
      <c r="K813" s="100"/>
      <c r="L813" s="65"/>
      <c r="M813" s="100"/>
      <c r="N813" s="100"/>
      <c r="O813" s="65"/>
      <c r="P813" s="101"/>
      <c r="Q813" s="110"/>
      <c r="R813" s="110"/>
      <c r="S813" s="71" t="str">
        <f t="shared" si="62"/>
        <v/>
      </c>
      <c r="T813" s="102"/>
      <c r="U813" s="102"/>
      <c r="V813" s="67" t="str">
        <f t="shared" si="63"/>
        <v/>
      </c>
      <c r="W813" s="68" t="str">
        <f t="shared" si="64"/>
        <v/>
      </c>
      <c r="X813" s="69" t="str">
        <f t="shared" si="65"/>
        <v/>
      </c>
      <c r="Y813" s="70">
        <f t="shared" si="66"/>
        <v>0</v>
      </c>
      <c r="Z813" s="103"/>
      <c r="AA813" s="104"/>
      <c r="AB813" s="105"/>
      <c r="AC813" s="105"/>
      <c r="AD813" s="105"/>
      <c r="AE813" s="106"/>
      <c r="AF813" s="106"/>
      <c r="AG813" s="106"/>
      <c r="AH813" s="106"/>
      <c r="AI813" s="106"/>
      <c r="AJ813" s="107"/>
    </row>
    <row r="814" spans="2:36">
      <c r="B814" s="108"/>
      <c r="C814" s="109"/>
      <c r="D814" s="94"/>
      <c r="E814" s="95"/>
      <c r="F814" s="95"/>
      <c r="G814" s="96"/>
      <c r="H814" s="97"/>
      <c r="I814" s="98"/>
      <c r="J814" s="99"/>
      <c r="K814" s="100"/>
      <c r="L814" s="65"/>
      <c r="M814" s="100"/>
      <c r="N814" s="100"/>
      <c r="O814" s="65"/>
      <c r="P814" s="101"/>
      <c r="Q814" s="110"/>
      <c r="R814" s="110"/>
      <c r="S814" s="71" t="str">
        <f t="shared" si="62"/>
        <v/>
      </c>
      <c r="T814" s="102"/>
      <c r="U814" s="102"/>
      <c r="V814" s="67" t="str">
        <f t="shared" si="63"/>
        <v/>
      </c>
      <c r="W814" s="68" t="str">
        <f t="shared" si="64"/>
        <v/>
      </c>
      <c r="X814" s="69" t="str">
        <f t="shared" si="65"/>
        <v/>
      </c>
      <c r="Y814" s="70">
        <f t="shared" si="66"/>
        <v>0</v>
      </c>
      <c r="Z814" s="103"/>
      <c r="AA814" s="104"/>
      <c r="AB814" s="105"/>
      <c r="AC814" s="105"/>
      <c r="AD814" s="105"/>
      <c r="AE814" s="106"/>
      <c r="AF814" s="106"/>
      <c r="AG814" s="106"/>
      <c r="AH814" s="106"/>
      <c r="AI814" s="106"/>
      <c r="AJ814" s="107"/>
    </row>
    <row r="815" spans="2:36">
      <c r="B815" s="108"/>
      <c r="C815" s="109"/>
      <c r="D815" s="94"/>
      <c r="E815" s="95"/>
      <c r="F815" s="95"/>
      <c r="G815" s="96"/>
      <c r="H815" s="97"/>
      <c r="I815" s="98"/>
      <c r="J815" s="99"/>
      <c r="K815" s="100"/>
      <c r="L815" s="65"/>
      <c r="M815" s="100"/>
      <c r="N815" s="100"/>
      <c r="O815" s="65"/>
      <c r="P815" s="101"/>
      <c r="Q815" s="110"/>
      <c r="R815" s="110"/>
      <c r="S815" s="71" t="str">
        <f t="shared" si="62"/>
        <v/>
      </c>
      <c r="T815" s="102"/>
      <c r="U815" s="102"/>
      <c r="V815" s="67" t="str">
        <f t="shared" si="63"/>
        <v/>
      </c>
      <c r="W815" s="68" t="str">
        <f t="shared" si="64"/>
        <v/>
      </c>
      <c r="X815" s="69" t="str">
        <f t="shared" si="65"/>
        <v/>
      </c>
      <c r="Y815" s="70">
        <f t="shared" si="66"/>
        <v>0</v>
      </c>
      <c r="Z815" s="103"/>
      <c r="AA815" s="104"/>
      <c r="AB815" s="105"/>
      <c r="AC815" s="105"/>
      <c r="AD815" s="105"/>
      <c r="AE815" s="106"/>
      <c r="AF815" s="106"/>
      <c r="AG815" s="106"/>
      <c r="AH815" s="106"/>
      <c r="AI815" s="106"/>
      <c r="AJ815" s="107"/>
    </row>
    <row r="816" spans="2:36">
      <c r="B816" s="108"/>
      <c r="C816" s="109"/>
      <c r="D816" s="94"/>
      <c r="E816" s="95"/>
      <c r="F816" s="95"/>
      <c r="G816" s="96"/>
      <c r="H816" s="97"/>
      <c r="I816" s="98"/>
      <c r="J816" s="99"/>
      <c r="K816" s="100"/>
      <c r="L816" s="65"/>
      <c r="M816" s="100"/>
      <c r="N816" s="100"/>
      <c r="O816" s="65"/>
      <c r="P816" s="101"/>
      <c r="Q816" s="110"/>
      <c r="R816" s="110"/>
      <c r="S816" s="71" t="str">
        <f t="shared" si="62"/>
        <v/>
      </c>
      <c r="T816" s="102"/>
      <c r="U816" s="102"/>
      <c r="V816" s="67" t="str">
        <f t="shared" si="63"/>
        <v/>
      </c>
      <c r="W816" s="68" t="str">
        <f t="shared" si="64"/>
        <v/>
      </c>
      <c r="X816" s="69" t="str">
        <f t="shared" si="65"/>
        <v/>
      </c>
      <c r="Y816" s="70">
        <f t="shared" si="66"/>
        <v>0</v>
      </c>
      <c r="Z816" s="103"/>
      <c r="AA816" s="104"/>
      <c r="AB816" s="105"/>
      <c r="AC816" s="105"/>
      <c r="AD816" s="105"/>
      <c r="AE816" s="106"/>
      <c r="AF816" s="106"/>
      <c r="AG816" s="106"/>
      <c r="AH816" s="106"/>
      <c r="AI816" s="106"/>
      <c r="AJ816" s="107"/>
    </row>
    <row r="817" spans="2:36">
      <c r="B817" s="108"/>
      <c r="C817" s="109"/>
      <c r="D817" s="94"/>
      <c r="E817" s="95"/>
      <c r="F817" s="95"/>
      <c r="G817" s="96"/>
      <c r="H817" s="97"/>
      <c r="I817" s="98"/>
      <c r="J817" s="99"/>
      <c r="K817" s="100"/>
      <c r="L817" s="65"/>
      <c r="M817" s="100"/>
      <c r="N817" s="100"/>
      <c r="O817" s="65"/>
      <c r="P817" s="101"/>
      <c r="Q817" s="110"/>
      <c r="R817" s="110"/>
      <c r="S817" s="71" t="str">
        <f t="shared" si="62"/>
        <v/>
      </c>
      <c r="T817" s="102"/>
      <c r="U817" s="102"/>
      <c r="V817" s="67" t="str">
        <f t="shared" si="63"/>
        <v/>
      </c>
      <c r="W817" s="68" t="str">
        <f t="shared" si="64"/>
        <v/>
      </c>
      <c r="X817" s="69" t="str">
        <f t="shared" si="65"/>
        <v/>
      </c>
      <c r="Y817" s="70">
        <f t="shared" si="66"/>
        <v>0</v>
      </c>
      <c r="Z817" s="103"/>
      <c r="AA817" s="104"/>
      <c r="AB817" s="105"/>
      <c r="AC817" s="105"/>
      <c r="AD817" s="105"/>
      <c r="AE817" s="106"/>
      <c r="AF817" s="106"/>
      <c r="AG817" s="106"/>
      <c r="AH817" s="106"/>
      <c r="AI817" s="106"/>
      <c r="AJ817" s="107"/>
    </row>
    <row r="818" spans="2:36">
      <c r="B818" s="108"/>
      <c r="C818" s="109"/>
      <c r="D818" s="94"/>
      <c r="E818" s="95"/>
      <c r="F818" s="95"/>
      <c r="G818" s="96"/>
      <c r="H818" s="97"/>
      <c r="I818" s="98"/>
      <c r="J818" s="99"/>
      <c r="K818" s="100"/>
      <c r="L818" s="65"/>
      <c r="M818" s="100"/>
      <c r="N818" s="100"/>
      <c r="O818" s="65"/>
      <c r="P818" s="101"/>
      <c r="Q818" s="110"/>
      <c r="R818" s="110"/>
      <c r="S818" s="71" t="str">
        <f t="shared" si="62"/>
        <v/>
      </c>
      <c r="T818" s="102"/>
      <c r="U818" s="102"/>
      <c r="V818" s="67" t="str">
        <f t="shared" si="63"/>
        <v/>
      </c>
      <c r="W818" s="68" t="str">
        <f t="shared" si="64"/>
        <v/>
      </c>
      <c r="X818" s="69" t="str">
        <f t="shared" si="65"/>
        <v/>
      </c>
      <c r="Y818" s="70">
        <f t="shared" si="66"/>
        <v>0</v>
      </c>
      <c r="Z818" s="103"/>
      <c r="AA818" s="104"/>
      <c r="AB818" s="105"/>
      <c r="AC818" s="105"/>
      <c r="AD818" s="105"/>
      <c r="AE818" s="106"/>
      <c r="AF818" s="106"/>
      <c r="AG818" s="106"/>
      <c r="AH818" s="106"/>
      <c r="AI818" s="106"/>
      <c r="AJ818" s="107"/>
    </row>
    <row r="819" spans="2:36">
      <c r="B819" s="108"/>
      <c r="C819" s="109"/>
      <c r="D819" s="94"/>
      <c r="E819" s="95"/>
      <c r="F819" s="95"/>
      <c r="G819" s="96"/>
      <c r="H819" s="97"/>
      <c r="I819" s="98"/>
      <c r="J819" s="99"/>
      <c r="K819" s="100"/>
      <c r="L819" s="65"/>
      <c r="M819" s="100"/>
      <c r="N819" s="100"/>
      <c r="O819" s="65"/>
      <c r="P819" s="101"/>
      <c r="Q819" s="110"/>
      <c r="R819" s="110"/>
      <c r="S819" s="71" t="str">
        <f t="shared" si="62"/>
        <v/>
      </c>
      <c r="T819" s="102"/>
      <c r="U819" s="102"/>
      <c r="V819" s="67" t="str">
        <f t="shared" si="63"/>
        <v/>
      </c>
      <c r="W819" s="68" t="str">
        <f t="shared" si="64"/>
        <v/>
      </c>
      <c r="X819" s="69" t="str">
        <f t="shared" si="65"/>
        <v/>
      </c>
      <c r="Y819" s="70">
        <f t="shared" si="66"/>
        <v>0</v>
      </c>
      <c r="Z819" s="103"/>
      <c r="AA819" s="104"/>
      <c r="AB819" s="105"/>
      <c r="AC819" s="105"/>
      <c r="AD819" s="105"/>
      <c r="AE819" s="106"/>
      <c r="AF819" s="106"/>
      <c r="AG819" s="106"/>
      <c r="AH819" s="106"/>
      <c r="AI819" s="106"/>
      <c r="AJ819" s="107"/>
    </row>
    <row r="820" spans="2:36">
      <c r="B820" s="108"/>
      <c r="C820" s="109"/>
      <c r="D820" s="94"/>
      <c r="E820" s="95"/>
      <c r="F820" s="95"/>
      <c r="G820" s="96"/>
      <c r="H820" s="97"/>
      <c r="I820" s="98"/>
      <c r="J820" s="99"/>
      <c r="K820" s="100"/>
      <c r="L820" s="65"/>
      <c r="M820" s="100"/>
      <c r="N820" s="100"/>
      <c r="O820" s="65"/>
      <c r="P820" s="101"/>
      <c r="Q820" s="110"/>
      <c r="R820" s="110"/>
      <c r="S820" s="71" t="str">
        <f t="shared" si="62"/>
        <v/>
      </c>
      <c r="T820" s="102"/>
      <c r="U820" s="102"/>
      <c r="V820" s="67" t="str">
        <f t="shared" si="63"/>
        <v/>
      </c>
      <c r="W820" s="68" t="str">
        <f t="shared" si="64"/>
        <v/>
      </c>
      <c r="X820" s="69" t="str">
        <f t="shared" si="65"/>
        <v/>
      </c>
      <c r="Y820" s="70">
        <f t="shared" si="66"/>
        <v>0</v>
      </c>
      <c r="Z820" s="103"/>
      <c r="AA820" s="104"/>
      <c r="AB820" s="105"/>
      <c r="AC820" s="105"/>
      <c r="AD820" s="105"/>
      <c r="AE820" s="106"/>
      <c r="AF820" s="106"/>
      <c r="AG820" s="106"/>
      <c r="AH820" s="106"/>
      <c r="AI820" s="106"/>
      <c r="AJ820" s="107"/>
    </row>
    <row r="821" spans="2:36">
      <c r="B821" s="108"/>
      <c r="C821" s="109"/>
      <c r="D821" s="94"/>
      <c r="E821" s="95"/>
      <c r="F821" s="95"/>
      <c r="G821" s="96"/>
      <c r="H821" s="97"/>
      <c r="I821" s="98"/>
      <c r="J821" s="99"/>
      <c r="K821" s="100"/>
      <c r="L821" s="65"/>
      <c r="M821" s="100"/>
      <c r="N821" s="100"/>
      <c r="O821" s="65"/>
      <c r="P821" s="101"/>
      <c r="Q821" s="110"/>
      <c r="R821" s="110"/>
      <c r="S821" s="71" t="str">
        <f t="shared" si="62"/>
        <v/>
      </c>
      <c r="T821" s="102"/>
      <c r="U821" s="102"/>
      <c r="V821" s="67" t="str">
        <f t="shared" si="63"/>
        <v/>
      </c>
      <c r="W821" s="68" t="str">
        <f t="shared" si="64"/>
        <v/>
      </c>
      <c r="X821" s="69" t="str">
        <f t="shared" si="65"/>
        <v/>
      </c>
      <c r="Y821" s="70">
        <f t="shared" si="66"/>
        <v>0</v>
      </c>
      <c r="Z821" s="103"/>
      <c r="AA821" s="104"/>
      <c r="AB821" s="105"/>
      <c r="AC821" s="105"/>
      <c r="AD821" s="105"/>
      <c r="AE821" s="106"/>
      <c r="AF821" s="106"/>
      <c r="AG821" s="106"/>
      <c r="AH821" s="106"/>
      <c r="AI821" s="106"/>
      <c r="AJ821" s="107"/>
    </row>
    <row r="822" spans="2:36">
      <c r="B822" s="108"/>
      <c r="C822" s="109"/>
      <c r="D822" s="94"/>
      <c r="E822" s="95"/>
      <c r="F822" s="95"/>
      <c r="G822" s="96"/>
      <c r="H822" s="97"/>
      <c r="I822" s="98"/>
      <c r="J822" s="99"/>
      <c r="K822" s="100"/>
      <c r="L822" s="65"/>
      <c r="M822" s="100"/>
      <c r="N822" s="100"/>
      <c r="O822" s="65"/>
      <c r="P822" s="101"/>
      <c r="Q822" s="110"/>
      <c r="R822" s="110"/>
      <c r="S822" s="71" t="str">
        <f t="shared" si="62"/>
        <v/>
      </c>
      <c r="T822" s="102"/>
      <c r="U822" s="102"/>
      <c r="V822" s="67" t="str">
        <f t="shared" si="63"/>
        <v/>
      </c>
      <c r="W822" s="68" t="str">
        <f t="shared" si="64"/>
        <v/>
      </c>
      <c r="X822" s="69" t="str">
        <f t="shared" si="65"/>
        <v/>
      </c>
      <c r="Y822" s="70">
        <f t="shared" si="66"/>
        <v>0</v>
      </c>
      <c r="Z822" s="103"/>
      <c r="AA822" s="104"/>
      <c r="AB822" s="105"/>
      <c r="AC822" s="105"/>
      <c r="AD822" s="105"/>
      <c r="AE822" s="106"/>
      <c r="AF822" s="106"/>
      <c r="AG822" s="106"/>
      <c r="AH822" s="106"/>
      <c r="AI822" s="106"/>
      <c r="AJ822" s="107"/>
    </row>
    <row r="823" spans="2:36">
      <c r="B823" s="108"/>
      <c r="C823" s="109"/>
      <c r="D823" s="94"/>
      <c r="E823" s="95"/>
      <c r="F823" s="95"/>
      <c r="G823" s="96"/>
      <c r="H823" s="97"/>
      <c r="I823" s="98"/>
      <c r="J823" s="99"/>
      <c r="K823" s="100"/>
      <c r="L823" s="65"/>
      <c r="M823" s="100"/>
      <c r="N823" s="100"/>
      <c r="O823" s="65"/>
      <c r="P823" s="101"/>
      <c r="Q823" s="110"/>
      <c r="R823" s="110"/>
      <c r="S823" s="71" t="str">
        <f t="shared" si="62"/>
        <v/>
      </c>
      <c r="T823" s="102"/>
      <c r="U823" s="102"/>
      <c r="V823" s="67" t="str">
        <f t="shared" si="63"/>
        <v/>
      </c>
      <c r="W823" s="68" t="str">
        <f t="shared" si="64"/>
        <v/>
      </c>
      <c r="X823" s="69" t="str">
        <f t="shared" si="65"/>
        <v/>
      </c>
      <c r="Y823" s="70">
        <f t="shared" si="66"/>
        <v>0</v>
      </c>
      <c r="Z823" s="103"/>
      <c r="AA823" s="104"/>
      <c r="AB823" s="105"/>
      <c r="AC823" s="105"/>
      <c r="AD823" s="105"/>
      <c r="AE823" s="106"/>
      <c r="AF823" s="106"/>
      <c r="AG823" s="106"/>
      <c r="AH823" s="106"/>
      <c r="AI823" s="106"/>
      <c r="AJ823" s="107"/>
    </row>
    <row r="824" spans="2:36">
      <c r="B824" s="108"/>
      <c r="C824" s="109"/>
      <c r="D824" s="94"/>
      <c r="E824" s="95"/>
      <c r="F824" s="95"/>
      <c r="G824" s="96"/>
      <c r="H824" s="97"/>
      <c r="I824" s="98"/>
      <c r="J824" s="99"/>
      <c r="K824" s="100"/>
      <c r="L824" s="65"/>
      <c r="M824" s="100"/>
      <c r="N824" s="100"/>
      <c r="O824" s="65"/>
      <c r="P824" s="101"/>
      <c r="Q824" s="110"/>
      <c r="R824" s="110"/>
      <c r="S824" s="71" t="str">
        <f t="shared" si="62"/>
        <v/>
      </c>
      <c r="T824" s="102"/>
      <c r="U824" s="102"/>
      <c r="V824" s="67" t="str">
        <f t="shared" si="63"/>
        <v/>
      </c>
      <c r="W824" s="68" t="str">
        <f t="shared" si="64"/>
        <v/>
      </c>
      <c r="X824" s="69" t="str">
        <f t="shared" si="65"/>
        <v/>
      </c>
      <c r="Y824" s="70">
        <f t="shared" si="66"/>
        <v>0</v>
      </c>
      <c r="Z824" s="103"/>
      <c r="AA824" s="104"/>
      <c r="AB824" s="105"/>
      <c r="AC824" s="105"/>
      <c r="AD824" s="105"/>
      <c r="AE824" s="106"/>
      <c r="AF824" s="106"/>
      <c r="AG824" s="106"/>
      <c r="AH824" s="106"/>
      <c r="AI824" s="106"/>
      <c r="AJ824" s="107"/>
    </row>
    <row r="825" spans="2:36">
      <c r="B825" s="108"/>
      <c r="C825" s="109"/>
      <c r="D825" s="94"/>
      <c r="E825" s="95"/>
      <c r="F825" s="95"/>
      <c r="G825" s="96"/>
      <c r="H825" s="97"/>
      <c r="I825" s="98"/>
      <c r="J825" s="99"/>
      <c r="K825" s="100"/>
      <c r="L825" s="65"/>
      <c r="M825" s="100"/>
      <c r="N825" s="100"/>
      <c r="O825" s="65"/>
      <c r="P825" s="101"/>
      <c r="Q825" s="110"/>
      <c r="R825" s="110"/>
      <c r="S825" s="71" t="str">
        <f t="shared" si="62"/>
        <v/>
      </c>
      <c r="T825" s="102"/>
      <c r="U825" s="102"/>
      <c r="V825" s="67" t="str">
        <f t="shared" si="63"/>
        <v/>
      </c>
      <c r="W825" s="68" t="str">
        <f t="shared" si="64"/>
        <v/>
      </c>
      <c r="X825" s="69" t="str">
        <f t="shared" si="65"/>
        <v/>
      </c>
      <c r="Y825" s="70">
        <f t="shared" si="66"/>
        <v>0</v>
      </c>
      <c r="Z825" s="103"/>
      <c r="AA825" s="104"/>
      <c r="AB825" s="105"/>
      <c r="AC825" s="105"/>
      <c r="AD825" s="105"/>
      <c r="AE825" s="106"/>
      <c r="AF825" s="106"/>
      <c r="AG825" s="106"/>
      <c r="AH825" s="106"/>
      <c r="AI825" s="106"/>
      <c r="AJ825" s="107"/>
    </row>
    <row r="826" spans="2:36">
      <c r="B826" s="108"/>
      <c r="C826" s="109"/>
      <c r="D826" s="94"/>
      <c r="E826" s="95"/>
      <c r="F826" s="95"/>
      <c r="G826" s="96"/>
      <c r="H826" s="97"/>
      <c r="I826" s="98"/>
      <c r="J826" s="99"/>
      <c r="K826" s="100"/>
      <c r="L826" s="65"/>
      <c r="M826" s="100"/>
      <c r="N826" s="100"/>
      <c r="O826" s="65"/>
      <c r="P826" s="101"/>
      <c r="Q826" s="110"/>
      <c r="R826" s="110"/>
      <c r="S826" s="71" t="str">
        <f t="shared" si="62"/>
        <v/>
      </c>
      <c r="T826" s="102"/>
      <c r="U826" s="102"/>
      <c r="V826" s="67" t="str">
        <f t="shared" si="63"/>
        <v/>
      </c>
      <c r="W826" s="68" t="str">
        <f t="shared" si="64"/>
        <v/>
      </c>
      <c r="X826" s="69" t="str">
        <f t="shared" si="65"/>
        <v/>
      </c>
      <c r="Y826" s="70">
        <f t="shared" si="66"/>
        <v>0</v>
      </c>
      <c r="Z826" s="103"/>
      <c r="AA826" s="104"/>
      <c r="AB826" s="105"/>
      <c r="AC826" s="105"/>
      <c r="AD826" s="105"/>
      <c r="AE826" s="106"/>
      <c r="AF826" s="106"/>
      <c r="AG826" s="106"/>
      <c r="AH826" s="106"/>
      <c r="AI826" s="106"/>
      <c r="AJ826" s="107"/>
    </row>
    <row r="827" spans="2:36">
      <c r="B827" s="108"/>
      <c r="C827" s="109"/>
      <c r="D827" s="94"/>
      <c r="E827" s="95"/>
      <c r="F827" s="95"/>
      <c r="G827" s="96"/>
      <c r="H827" s="97"/>
      <c r="I827" s="98"/>
      <c r="J827" s="99"/>
      <c r="K827" s="100"/>
      <c r="L827" s="65"/>
      <c r="M827" s="100"/>
      <c r="N827" s="100"/>
      <c r="O827" s="65"/>
      <c r="P827" s="101"/>
      <c r="Q827" s="110"/>
      <c r="R827" s="110"/>
      <c r="S827" s="71" t="str">
        <f t="shared" si="62"/>
        <v/>
      </c>
      <c r="T827" s="102"/>
      <c r="U827" s="102"/>
      <c r="V827" s="67" t="str">
        <f t="shared" si="63"/>
        <v/>
      </c>
      <c r="W827" s="68" t="str">
        <f t="shared" si="64"/>
        <v/>
      </c>
      <c r="X827" s="69" t="str">
        <f t="shared" si="65"/>
        <v/>
      </c>
      <c r="Y827" s="70">
        <f t="shared" si="66"/>
        <v>0</v>
      </c>
      <c r="Z827" s="103"/>
      <c r="AA827" s="104"/>
      <c r="AB827" s="105"/>
      <c r="AC827" s="105"/>
      <c r="AD827" s="105"/>
      <c r="AE827" s="106"/>
      <c r="AF827" s="106"/>
      <c r="AG827" s="106"/>
      <c r="AH827" s="106"/>
      <c r="AI827" s="106"/>
      <c r="AJ827" s="107"/>
    </row>
    <row r="828" spans="2:36">
      <c r="B828" s="108"/>
      <c r="C828" s="109"/>
      <c r="D828" s="94"/>
      <c r="E828" s="95"/>
      <c r="F828" s="95"/>
      <c r="G828" s="96"/>
      <c r="H828" s="97"/>
      <c r="I828" s="98"/>
      <c r="J828" s="99"/>
      <c r="K828" s="100"/>
      <c r="L828" s="65"/>
      <c r="M828" s="100"/>
      <c r="N828" s="100"/>
      <c r="O828" s="65"/>
      <c r="P828" s="101"/>
      <c r="Q828" s="110"/>
      <c r="R828" s="110"/>
      <c r="S828" s="71" t="str">
        <f t="shared" si="62"/>
        <v/>
      </c>
      <c r="T828" s="102"/>
      <c r="U828" s="102"/>
      <c r="V828" s="67" t="str">
        <f t="shared" si="63"/>
        <v/>
      </c>
      <c r="W828" s="68" t="str">
        <f t="shared" si="64"/>
        <v/>
      </c>
      <c r="X828" s="69" t="str">
        <f t="shared" si="65"/>
        <v/>
      </c>
      <c r="Y828" s="70">
        <f t="shared" si="66"/>
        <v>0</v>
      </c>
      <c r="Z828" s="103"/>
      <c r="AA828" s="104"/>
      <c r="AB828" s="105"/>
      <c r="AC828" s="105"/>
      <c r="AD828" s="105"/>
      <c r="AE828" s="106"/>
      <c r="AF828" s="106"/>
      <c r="AG828" s="106"/>
      <c r="AH828" s="106"/>
      <c r="AI828" s="106"/>
      <c r="AJ828" s="107"/>
    </row>
    <row r="829" spans="2:36">
      <c r="B829" s="108"/>
      <c r="C829" s="109"/>
      <c r="D829" s="94"/>
      <c r="E829" s="95"/>
      <c r="F829" s="95"/>
      <c r="G829" s="96"/>
      <c r="H829" s="97"/>
      <c r="I829" s="98"/>
      <c r="J829" s="99"/>
      <c r="K829" s="100"/>
      <c r="L829" s="65"/>
      <c r="M829" s="100"/>
      <c r="N829" s="100"/>
      <c r="O829" s="65"/>
      <c r="P829" s="101"/>
      <c r="Q829" s="110"/>
      <c r="R829" s="110"/>
      <c r="S829" s="71" t="str">
        <f t="shared" si="62"/>
        <v/>
      </c>
      <c r="T829" s="102"/>
      <c r="U829" s="102"/>
      <c r="V829" s="67" t="str">
        <f t="shared" si="63"/>
        <v/>
      </c>
      <c r="W829" s="68" t="str">
        <f t="shared" si="64"/>
        <v/>
      </c>
      <c r="X829" s="69" t="str">
        <f t="shared" si="65"/>
        <v/>
      </c>
      <c r="Y829" s="70">
        <f t="shared" si="66"/>
        <v>0</v>
      </c>
      <c r="Z829" s="103"/>
      <c r="AA829" s="104"/>
      <c r="AB829" s="105"/>
      <c r="AC829" s="105"/>
      <c r="AD829" s="105"/>
      <c r="AE829" s="106"/>
      <c r="AF829" s="106"/>
      <c r="AG829" s="106"/>
      <c r="AH829" s="106"/>
      <c r="AI829" s="106"/>
      <c r="AJ829" s="107"/>
    </row>
    <row r="830" spans="2:36">
      <c r="B830" s="108"/>
      <c r="C830" s="109"/>
      <c r="D830" s="94"/>
      <c r="E830" s="95"/>
      <c r="F830" s="95"/>
      <c r="G830" s="96"/>
      <c r="H830" s="97"/>
      <c r="I830" s="98"/>
      <c r="J830" s="99"/>
      <c r="K830" s="100"/>
      <c r="L830" s="65"/>
      <c r="M830" s="100"/>
      <c r="N830" s="100"/>
      <c r="O830" s="65"/>
      <c r="P830" s="101"/>
      <c r="Q830" s="110"/>
      <c r="R830" s="110"/>
      <c r="S830" s="71" t="str">
        <f t="shared" si="62"/>
        <v/>
      </c>
      <c r="T830" s="102"/>
      <c r="U830" s="102"/>
      <c r="V830" s="67" t="str">
        <f t="shared" si="63"/>
        <v/>
      </c>
      <c r="W830" s="68" t="str">
        <f t="shared" si="64"/>
        <v/>
      </c>
      <c r="X830" s="69" t="str">
        <f t="shared" si="65"/>
        <v/>
      </c>
      <c r="Y830" s="70">
        <f t="shared" si="66"/>
        <v>0</v>
      </c>
      <c r="Z830" s="103"/>
      <c r="AA830" s="104"/>
      <c r="AB830" s="105"/>
      <c r="AC830" s="105"/>
      <c r="AD830" s="105"/>
      <c r="AE830" s="106"/>
      <c r="AF830" s="106"/>
      <c r="AG830" s="106"/>
      <c r="AH830" s="106"/>
      <c r="AI830" s="106"/>
      <c r="AJ830" s="107"/>
    </row>
    <row r="831" spans="2:36">
      <c r="B831" s="108"/>
      <c r="C831" s="109"/>
      <c r="D831" s="94"/>
      <c r="E831" s="95"/>
      <c r="F831" s="95"/>
      <c r="G831" s="96"/>
      <c r="H831" s="97"/>
      <c r="I831" s="98"/>
      <c r="J831" s="99"/>
      <c r="K831" s="100"/>
      <c r="L831" s="65"/>
      <c r="M831" s="100"/>
      <c r="N831" s="100"/>
      <c r="O831" s="65"/>
      <c r="P831" s="101"/>
      <c r="Q831" s="110"/>
      <c r="R831" s="110"/>
      <c r="S831" s="71" t="str">
        <f t="shared" si="62"/>
        <v/>
      </c>
      <c r="T831" s="102"/>
      <c r="U831" s="102"/>
      <c r="V831" s="67" t="str">
        <f t="shared" si="63"/>
        <v/>
      </c>
      <c r="W831" s="68" t="str">
        <f t="shared" si="64"/>
        <v/>
      </c>
      <c r="X831" s="69" t="str">
        <f t="shared" si="65"/>
        <v/>
      </c>
      <c r="Y831" s="70">
        <f t="shared" si="66"/>
        <v>0</v>
      </c>
      <c r="Z831" s="103"/>
      <c r="AA831" s="104"/>
      <c r="AB831" s="105"/>
      <c r="AC831" s="105"/>
      <c r="AD831" s="105"/>
      <c r="AE831" s="106"/>
      <c r="AF831" s="106"/>
      <c r="AG831" s="106"/>
      <c r="AH831" s="106"/>
      <c r="AI831" s="106"/>
      <c r="AJ831" s="107"/>
    </row>
    <row r="832" spans="2:36">
      <c r="B832" s="108"/>
      <c r="C832" s="109"/>
      <c r="D832" s="94"/>
      <c r="E832" s="95"/>
      <c r="F832" s="95"/>
      <c r="G832" s="96"/>
      <c r="H832" s="97"/>
      <c r="I832" s="98"/>
      <c r="J832" s="99"/>
      <c r="K832" s="100"/>
      <c r="L832" s="65"/>
      <c r="M832" s="100"/>
      <c r="N832" s="100"/>
      <c r="O832" s="65"/>
      <c r="P832" s="101"/>
      <c r="Q832" s="110"/>
      <c r="R832" s="110"/>
      <c r="S832" s="71" t="str">
        <f t="shared" si="62"/>
        <v/>
      </c>
      <c r="T832" s="102"/>
      <c r="U832" s="102"/>
      <c r="V832" s="67" t="str">
        <f t="shared" si="63"/>
        <v/>
      </c>
      <c r="W832" s="68" t="str">
        <f t="shared" si="64"/>
        <v/>
      </c>
      <c r="X832" s="69" t="str">
        <f t="shared" si="65"/>
        <v/>
      </c>
      <c r="Y832" s="70">
        <f t="shared" si="66"/>
        <v>0</v>
      </c>
      <c r="Z832" s="103"/>
      <c r="AA832" s="104"/>
      <c r="AB832" s="105"/>
      <c r="AC832" s="105"/>
      <c r="AD832" s="105"/>
      <c r="AE832" s="106"/>
      <c r="AF832" s="106"/>
      <c r="AG832" s="106"/>
      <c r="AH832" s="106"/>
      <c r="AI832" s="106"/>
      <c r="AJ832" s="107"/>
    </row>
    <row r="833" spans="2:36">
      <c r="B833" s="108"/>
      <c r="C833" s="109"/>
      <c r="D833" s="94"/>
      <c r="E833" s="95"/>
      <c r="F833" s="95"/>
      <c r="G833" s="96"/>
      <c r="H833" s="97"/>
      <c r="I833" s="98"/>
      <c r="J833" s="99"/>
      <c r="K833" s="100"/>
      <c r="L833" s="65"/>
      <c r="M833" s="100"/>
      <c r="N833" s="100"/>
      <c r="O833" s="65"/>
      <c r="P833" s="101"/>
      <c r="Q833" s="110"/>
      <c r="R833" s="110"/>
      <c r="S833" s="71" t="str">
        <f t="shared" si="62"/>
        <v/>
      </c>
      <c r="T833" s="102"/>
      <c r="U833" s="102"/>
      <c r="V833" s="67" t="str">
        <f t="shared" si="63"/>
        <v/>
      </c>
      <c r="W833" s="68" t="str">
        <f t="shared" si="64"/>
        <v/>
      </c>
      <c r="X833" s="69" t="str">
        <f t="shared" si="65"/>
        <v/>
      </c>
      <c r="Y833" s="70">
        <f t="shared" si="66"/>
        <v>0</v>
      </c>
      <c r="Z833" s="103"/>
      <c r="AA833" s="104"/>
      <c r="AB833" s="105"/>
      <c r="AC833" s="105"/>
      <c r="AD833" s="105"/>
      <c r="AE833" s="106"/>
      <c r="AF833" s="106"/>
      <c r="AG833" s="106"/>
      <c r="AH833" s="106"/>
      <c r="AI833" s="106"/>
      <c r="AJ833" s="107"/>
    </row>
    <row r="834" spans="2:36">
      <c r="B834" s="108"/>
      <c r="C834" s="109"/>
      <c r="D834" s="94"/>
      <c r="E834" s="95"/>
      <c r="F834" s="95"/>
      <c r="G834" s="96"/>
      <c r="H834" s="97"/>
      <c r="I834" s="98"/>
      <c r="J834" s="99"/>
      <c r="K834" s="100"/>
      <c r="L834" s="65"/>
      <c r="M834" s="100"/>
      <c r="N834" s="100"/>
      <c r="O834" s="65"/>
      <c r="P834" s="101"/>
      <c r="Q834" s="110"/>
      <c r="R834" s="110"/>
      <c r="S834" s="71" t="str">
        <f t="shared" si="62"/>
        <v/>
      </c>
      <c r="T834" s="102"/>
      <c r="U834" s="102"/>
      <c r="V834" s="67" t="str">
        <f t="shared" si="63"/>
        <v/>
      </c>
      <c r="W834" s="68" t="str">
        <f t="shared" si="64"/>
        <v/>
      </c>
      <c r="X834" s="69" t="str">
        <f t="shared" si="65"/>
        <v/>
      </c>
      <c r="Y834" s="70">
        <f t="shared" si="66"/>
        <v>0</v>
      </c>
      <c r="Z834" s="103"/>
      <c r="AA834" s="104"/>
      <c r="AB834" s="105"/>
      <c r="AC834" s="105"/>
      <c r="AD834" s="105"/>
      <c r="AE834" s="106"/>
      <c r="AF834" s="106"/>
      <c r="AG834" s="106"/>
      <c r="AH834" s="106"/>
      <c r="AI834" s="106"/>
      <c r="AJ834" s="107"/>
    </row>
    <row r="835" spans="2:36">
      <c r="B835" s="108"/>
      <c r="C835" s="109"/>
      <c r="D835" s="94"/>
      <c r="E835" s="95"/>
      <c r="F835" s="95"/>
      <c r="G835" s="96"/>
      <c r="H835" s="97"/>
      <c r="I835" s="98"/>
      <c r="J835" s="99"/>
      <c r="K835" s="100"/>
      <c r="L835" s="65"/>
      <c r="M835" s="100"/>
      <c r="N835" s="100"/>
      <c r="O835" s="65"/>
      <c r="P835" s="101"/>
      <c r="Q835" s="110"/>
      <c r="R835" s="110"/>
      <c r="S835" s="71" t="str">
        <f t="shared" si="62"/>
        <v/>
      </c>
      <c r="T835" s="102"/>
      <c r="U835" s="102"/>
      <c r="V835" s="67" t="str">
        <f t="shared" si="63"/>
        <v/>
      </c>
      <c r="W835" s="68" t="str">
        <f t="shared" si="64"/>
        <v/>
      </c>
      <c r="X835" s="69" t="str">
        <f t="shared" si="65"/>
        <v/>
      </c>
      <c r="Y835" s="70">
        <f t="shared" si="66"/>
        <v>0</v>
      </c>
      <c r="Z835" s="103"/>
      <c r="AA835" s="104"/>
      <c r="AB835" s="105"/>
      <c r="AC835" s="105"/>
      <c r="AD835" s="105"/>
      <c r="AE835" s="106"/>
      <c r="AF835" s="106"/>
      <c r="AG835" s="106"/>
      <c r="AH835" s="106"/>
      <c r="AI835" s="106"/>
      <c r="AJ835" s="107"/>
    </row>
    <row r="836" spans="2:36">
      <c r="B836" s="108"/>
      <c r="C836" s="109"/>
      <c r="D836" s="94"/>
      <c r="E836" s="95"/>
      <c r="F836" s="95"/>
      <c r="G836" s="96"/>
      <c r="H836" s="97"/>
      <c r="I836" s="98"/>
      <c r="J836" s="99"/>
      <c r="K836" s="100"/>
      <c r="L836" s="65"/>
      <c r="M836" s="100"/>
      <c r="N836" s="100"/>
      <c r="O836" s="65"/>
      <c r="P836" s="101"/>
      <c r="Q836" s="110"/>
      <c r="R836" s="110"/>
      <c r="S836" s="71" t="str">
        <f t="shared" si="62"/>
        <v/>
      </c>
      <c r="T836" s="102"/>
      <c r="U836" s="102"/>
      <c r="V836" s="67" t="str">
        <f t="shared" si="63"/>
        <v/>
      </c>
      <c r="W836" s="68" t="str">
        <f t="shared" si="64"/>
        <v/>
      </c>
      <c r="X836" s="69" t="str">
        <f t="shared" si="65"/>
        <v/>
      </c>
      <c r="Y836" s="70">
        <f t="shared" si="66"/>
        <v>0</v>
      </c>
      <c r="Z836" s="103"/>
      <c r="AA836" s="104"/>
      <c r="AB836" s="105"/>
      <c r="AC836" s="105"/>
      <c r="AD836" s="105"/>
      <c r="AE836" s="106"/>
      <c r="AF836" s="106"/>
      <c r="AG836" s="106"/>
      <c r="AH836" s="106"/>
      <c r="AI836" s="106"/>
      <c r="AJ836" s="107"/>
    </row>
    <row r="837" spans="2:36">
      <c r="B837" s="108"/>
      <c r="C837" s="109"/>
      <c r="D837" s="94"/>
      <c r="E837" s="95"/>
      <c r="F837" s="95"/>
      <c r="G837" s="96"/>
      <c r="H837" s="97"/>
      <c r="I837" s="98"/>
      <c r="J837" s="99"/>
      <c r="K837" s="100"/>
      <c r="L837" s="65"/>
      <c r="M837" s="100"/>
      <c r="N837" s="100"/>
      <c r="O837" s="65"/>
      <c r="P837" s="101"/>
      <c r="Q837" s="110"/>
      <c r="R837" s="110"/>
      <c r="S837" s="71" t="str">
        <f t="shared" si="62"/>
        <v/>
      </c>
      <c r="T837" s="102"/>
      <c r="U837" s="102"/>
      <c r="V837" s="67" t="str">
        <f t="shared" si="63"/>
        <v/>
      </c>
      <c r="W837" s="68" t="str">
        <f t="shared" si="64"/>
        <v/>
      </c>
      <c r="X837" s="69" t="str">
        <f t="shared" si="65"/>
        <v/>
      </c>
      <c r="Y837" s="70">
        <f t="shared" si="66"/>
        <v>0</v>
      </c>
      <c r="Z837" s="103"/>
      <c r="AA837" s="104"/>
      <c r="AB837" s="105"/>
      <c r="AC837" s="105"/>
      <c r="AD837" s="105"/>
      <c r="AE837" s="106"/>
      <c r="AF837" s="106"/>
      <c r="AG837" s="106"/>
      <c r="AH837" s="106"/>
      <c r="AI837" s="106"/>
      <c r="AJ837" s="107"/>
    </row>
    <row r="838" spans="2:36">
      <c r="B838" s="108"/>
      <c r="C838" s="109"/>
      <c r="D838" s="94"/>
      <c r="E838" s="95"/>
      <c r="F838" s="95"/>
      <c r="G838" s="96"/>
      <c r="H838" s="97"/>
      <c r="I838" s="98"/>
      <c r="J838" s="99"/>
      <c r="K838" s="100"/>
      <c r="L838" s="65"/>
      <c r="M838" s="100"/>
      <c r="N838" s="100"/>
      <c r="O838" s="65"/>
      <c r="P838" s="101"/>
      <c r="Q838" s="110"/>
      <c r="R838" s="110"/>
      <c r="S838" s="71" t="str">
        <f t="shared" si="62"/>
        <v/>
      </c>
      <c r="T838" s="102"/>
      <c r="U838" s="102"/>
      <c r="V838" s="67" t="str">
        <f t="shared" si="63"/>
        <v/>
      </c>
      <c r="W838" s="68" t="str">
        <f t="shared" si="64"/>
        <v/>
      </c>
      <c r="X838" s="69" t="str">
        <f t="shared" si="65"/>
        <v/>
      </c>
      <c r="Y838" s="70">
        <f t="shared" si="66"/>
        <v>0</v>
      </c>
      <c r="Z838" s="103"/>
      <c r="AA838" s="104"/>
      <c r="AB838" s="105"/>
      <c r="AC838" s="105"/>
      <c r="AD838" s="105"/>
      <c r="AE838" s="106"/>
      <c r="AF838" s="106"/>
      <c r="AG838" s="106"/>
      <c r="AH838" s="106"/>
      <c r="AI838" s="106"/>
      <c r="AJ838" s="107"/>
    </row>
    <row r="839" spans="2:36">
      <c r="B839" s="108"/>
      <c r="C839" s="109"/>
      <c r="D839" s="94"/>
      <c r="E839" s="95"/>
      <c r="F839" s="95"/>
      <c r="G839" s="96"/>
      <c r="H839" s="97"/>
      <c r="I839" s="98"/>
      <c r="J839" s="99"/>
      <c r="K839" s="100"/>
      <c r="L839" s="65"/>
      <c r="M839" s="100"/>
      <c r="N839" s="100"/>
      <c r="O839" s="65"/>
      <c r="P839" s="101"/>
      <c r="Q839" s="110"/>
      <c r="R839" s="110"/>
      <c r="S839" s="71" t="str">
        <f t="shared" si="62"/>
        <v/>
      </c>
      <c r="T839" s="102"/>
      <c r="U839" s="102"/>
      <c r="V839" s="67" t="str">
        <f t="shared" si="63"/>
        <v/>
      </c>
      <c r="W839" s="68" t="str">
        <f t="shared" si="64"/>
        <v/>
      </c>
      <c r="X839" s="69" t="str">
        <f t="shared" si="65"/>
        <v/>
      </c>
      <c r="Y839" s="70">
        <f t="shared" si="66"/>
        <v>0</v>
      </c>
      <c r="Z839" s="103"/>
      <c r="AA839" s="104"/>
      <c r="AB839" s="105"/>
      <c r="AC839" s="105"/>
      <c r="AD839" s="105"/>
      <c r="AE839" s="106"/>
      <c r="AF839" s="106"/>
      <c r="AG839" s="106"/>
      <c r="AH839" s="106"/>
      <c r="AI839" s="106"/>
      <c r="AJ839" s="107"/>
    </row>
    <row r="840" spans="2:36">
      <c r="B840" s="108"/>
      <c r="C840" s="109"/>
      <c r="D840" s="94"/>
      <c r="E840" s="95"/>
      <c r="F840" s="95"/>
      <c r="G840" s="96"/>
      <c r="H840" s="97"/>
      <c r="I840" s="98"/>
      <c r="J840" s="99"/>
      <c r="K840" s="100"/>
      <c r="L840" s="65"/>
      <c r="M840" s="100"/>
      <c r="N840" s="100"/>
      <c r="O840" s="65"/>
      <c r="P840" s="101"/>
      <c r="Q840" s="110"/>
      <c r="R840" s="110"/>
      <c r="S840" s="71" t="str">
        <f t="shared" si="62"/>
        <v/>
      </c>
      <c r="T840" s="102"/>
      <c r="U840" s="102"/>
      <c r="V840" s="67" t="str">
        <f t="shared" si="63"/>
        <v/>
      </c>
      <c r="W840" s="68" t="str">
        <f t="shared" si="64"/>
        <v/>
      </c>
      <c r="X840" s="69" t="str">
        <f t="shared" si="65"/>
        <v/>
      </c>
      <c r="Y840" s="70">
        <f t="shared" si="66"/>
        <v>0</v>
      </c>
      <c r="Z840" s="103"/>
      <c r="AA840" s="104"/>
      <c r="AB840" s="105"/>
      <c r="AC840" s="105"/>
      <c r="AD840" s="105"/>
      <c r="AE840" s="106"/>
      <c r="AF840" s="106"/>
      <c r="AG840" s="106"/>
      <c r="AH840" s="106"/>
      <c r="AI840" s="106"/>
      <c r="AJ840" s="107"/>
    </row>
    <row r="841" spans="2:36">
      <c r="B841" s="108"/>
      <c r="C841" s="109"/>
      <c r="D841" s="94"/>
      <c r="E841" s="95"/>
      <c r="F841" s="95"/>
      <c r="G841" s="96"/>
      <c r="H841" s="97"/>
      <c r="I841" s="98"/>
      <c r="J841" s="99"/>
      <c r="K841" s="100"/>
      <c r="L841" s="65"/>
      <c r="M841" s="100"/>
      <c r="N841" s="100"/>
      <c r="O841" s="65"/>
      <c r="P841" s="101"/>
      <c r="Q841" s="110"/>
      <c r="R841" s="110"/>
      <c r="S841" s="71" t="str">
        <f t="shared" si="62"/>
        <v/>
      </c>
      <c r="T841" s="102"/>
      <c r="U841" s="102"/>
      <c r="V841" s="67" t="str">
        <f t="shared" si="63"/>
        <v/>
      </c>
      <c r="W841" s="68" t="str">
        <f t="shared" si="64"/>
        <v/>
      </c>
      <c r="X841" s="69" t="str">
        <f t="shared" si="65"/>
        <v/>
      </c>
      <c r="Y841" s="70">
        <f t="shared" si="66"/>
        <v>0</v>
      </c>
      <c r="Z841" s="103"/>
      <c r="AA841" s="104"/>
      <c r="AB841" s="105"/>
      <c r="AC841" s="105"/>
      <c r="AD841" s="105"/>
      <c r="AE841" s="106"/>
      <c r="AF841" s="106"/>
      <c r="AG841" s="106"/>
      <c r="AH841" s="106"/>
      <c r="AI841" s="106"/>
      <c r="AJ841" s="107"/>
    </row>
    <row r="842" spans="2:36">
      <c r="B842" s="108"/>
      <c r="C842" s="109"/>
      <c r="D842" s="94"/>
      <c r="E842" s="95"/>
      <c r="F842" s="95"/>
      <c r="G842" s="96"/>
      <c r="H842" s="97"/>
      <c r="I842" s="98"/>
      <c r="J842" s="99"/>
      <c r="K842" s="100"/>
      <c r="L842" s="65"/>
      <c r="M842" s="100"/>
      <c r="N842" s="100"/>
      <c r="O842" s="65"/>
      <c r="P842" s="101"/>
      <c r="Q842" s="110"/>
      <c r="R842" s="110"/>
      <c r="S842" s="71" t="str">
        <f t="shared" si="62"/>
        <v/>
      </c>
      <c r="T842" s="102"/>
      <c r="U842" s="102"/>
      <c r="V842" s="67" t="str">
        <f t="shared" si="63"/>
        <v/>
      </c>
      <c r="W842" s="68" t="str">
        <f t="shared" si="64"/>
        <v/>
      </c>
      <c r="X842" s="69" t="str">
        <f t="shared" si="65"/>
        <v/>
      </c>
      <c r="Y842" s="70">
        <f t="shared" si="66"/>
        <v>0</v>
      </c>
      <c r="Z842" s="103"/>
      <c r="AA842" s="104"/>
      <c r="AB842" s="105"/>
      <c r="AC842" s="105"/>
      <c r="AD842" s="105"/>
      <c r="AE842" s="106"/>
      <c r="AF842" s="106"/>
      <c r="AG842" s="106"/>
      <c r="AH842" s="106"/>
      <c r="AI842" s="106"/>
      <c r="AJ842" s="107"/>
    </row>
    <row r="843" spans="2:36">
      <c r="B843" s="108"/>
      <c r="C843" s="109"/>
      <c r="D843" s="94"/>
      <c r="E843" s="95"/>
      <c r="F843" s="95"/>
      <c r="G843" s="96"/>
      <c r="H843" s="97"/>
      <c r="I843" s="98"/>
      <c r="J843" s="99"/>
      <c r="K843" s="100"/>
      <c r="L843" s="65"/>
      <c r="M843" s="100"/>
      <c r="N843" s="100"/>
      <c r="O843" s="65"/>
      <c r="P843" s="101"/>
      <c r="Q843" s="110"/>
      <c r="R843" s="110"/>
      <c r="S843" s="71" t="str">
        <f t="shared" si="62"/>
        <v/>
      </c>
      <c r="T843" s="102"/>
      <c r="U843" s="102"/>
      <c r="V843" s="67" t="str">
        <f t="shared" si="63"/>
        <v/>
      </c>
      <c r="W843" s="68" t="str">
        <f t="shared" si="64"/>
        <v/>
      </c>
      <c r="X843" s="69" t="str">
        <f t="shared" si="65"/>
        <v/>
      </c>
      <c r="Y843" s="70">
        <f t="shared" si="66"/>
        <v>0</v>
      </c>
      <c r="Z843" s="103"/>
      <c r="AA843" s="104"/>
      <c r="AB843" s="105"/>
      <c r="AC843" s="105"/>
      <c r="AD843" s="105"/>
      <c r="AE843" s="106"/>
      <c r="AF843" s="106"/>
      <c r="AG843" s="106"/>
      <c r="AH843" s="106"/>
      <c r="AI843" s="106"/>
      <c r="AJ843" s="107"/>
    </row>
    <row r="844" spans="2:36">
      <c r="B844" s="108"/>
      <c r="C844" s="109"/>
      <c r="D844" s="94"/>
      <c r="E844" s="95"/>
      <c r="F844" s="95"/>
      <c r="G844" s="96"/>
      <c r="H844" s="97"/>
      <c r="I844" s="98"/>
      <c r="J844" s="99"/>
      <c r="K844" s="100"/>
      <c r="L844" s="65"/>
      <c r="M844" s="100"/>
      <c r="N844" s="100"/>
      <c r="O844" s="65"/>
      <c r="P844" s="101"/>
      <c r="Q844" s="110"/>
      <c r="R844" s="110"/>
      <c r="S844" s="71" t="str">
        <f t="shared" si="62"/>
        <v/>
      </c>
      <c r="T844" s="102"/>
      <c r="U844" s="102"/>
      <c r="V844" s="67" t="str">
        <f t="shared" si="63"/>
        <v/>
      </c>
      <c r="W844" s="68" t="str">
        <f t="shared" si="64"/>
        <v/>
      </c>
      <c r="X844" s="69" t="str">
        <f t="shared" si="65"/>
        <v/>
      </c>
      <c r="Y844" s="70">
        <f t="shared" si="66"/>
        <v>0</v>
      </c>
      <c r="Z844" s="103"/>
      <c r="AA844" s="104"/>
      <c r="AB844" s="105"/>
      <c r="AC844" s="105"/>
      <c r="AD844" s="105"/>
      <c r="AE844" s="106"/>
      <c r="AF844" s="106"/>
      <c r="AG844" s="106"/>
      <c r="AH844" s="106"/>
      <c r="AI844" s="106"/>
      <c r="AJ844" s="107"/>
    </row>
    <row r="845" spans="2:36">
      <c r="B845" s="108"/>
      <c r="C845" s="109"/>
      <c r="D845" s="94"/>
      <c r="E845" s="95"/>
      <c r="F845" s="95"/>
      <c r="G845" s="96"/>
      <c r="H845" s="97"/>
      <c r="I845" s="98"/>
      <c r="J845" s="99"/>
      <c r="K845" s="100"/>
      <c r="L845" s="65"/>
      <c r="M845" s="100"/>
      <c r="N845" s="100"/>
      <c r="O845" s="65"/>
      <c r="P845" s="101"/>
      <c r="Q845" s="110"/>
      <c r="R845" s="110"/>
      <c r="S845" s="71" t="str">
        <f t="shared" si="62"/>
        <v/>
      </c>
      <c r="T845" s="102"/>
      <c r="U845" s="102"/>
      <c r="V845" s="67" t="str">
        <f t="shared" si="63"/>
        <v/>
      </c>
      <c r="W845" s="68" t="str">
        <f t="shared" si="64"/>
        <v/>
      </c>
      <c r="X845" s="69" t="str">
        <f t="shared" si="65"/>
        <v/>
      </c>
      <c r="Y845" s="70">
        <f t="shared" si="66"/>
        <v>0</v>
      </c>
      <c r="Z845" s="103"/>
      <c r="AA845" s="104"/>
      <c r="AB845" s="105"/>
      <c r="AC845" s="105"/>
      <c r="AD845" s="105"/>
      <c r="AE845" s="106"/>
      <c r="AF845" s="106"/>
      <c r="AG845" s="106"/>
      <c r="AH845" s="106"/>
      <c r="AI845" s="106"/>
      <c r="AJ845" s="107"/>
    </row>
    <row r="846" spans="2:36">
      <c r="B846" s="108"/>
      <c r="C846" s="109"/>
      <c r="D846" s="94"/>
      <c r="E846" s="95"/>
      <c r="F846" s="95"/>
      <c r="G846" s="96"/>
      <c r="H846" s="97"/>
      <c r="I846" s="98"/>
      <c r="J846" s="99"/>
      <c r="K846" s="100"/>
      <c r="L846" s="65"/>
      <c r="M846" s="100"/>
      <c r="N846" s="100"/>
      <c r="O846" s="65"/>
      <c r="P846" s="101"/>
      <c r="Q846" s="110"/>
      <c r="R846" s="110"/>
      <c r="S846" s="71" t="str">
        <f t="shared" si="62"/>
        <v/>
      </c>
      <c r="T846" s="102"/>
      <c r="U846" s="102"/>
      <c r="V846" s="67" t="str">
        <f t="shared" si="63"/>
        <v/>
      </c>
      <c r="W846" s="68" t="str">
        <f t="shared" si="64"/>
        <v/>
      </c>
      <c r="X846" s="69" t="str">
        <f t="shared" si="65"/>
        <v/>
      </c>
      <c r="Y846" s="70">
        <f t="shared" si="66"/>
        <v>0</v>
      </c>
      <c r="Z846" s="103"/>
      <c r="AA846" s="104"/>
      <c r="AB846" s="105"/>
      <c r="AC846" s="105"/>
      <c r="AD846" s="105"/>
      <c r="AE846" s="106"/>
      <c r="AF846" s="106"/>
      <c r="AG846" s="106"/>
      <c r="AH846" s="106"/>
      <c r="AI846" s="106"/>
      <c r="AJ846" s="107"/>
    </row>
    <row r="847" spans="2:36">
      <c r="B847" s="108"/>
      <c r="C847" s="109"/>
      <c r="D847" s="94"/>
      <c r="E847" s="95"/>
      <c r="F847" s="95"/>
      <c r="G847" s="96"/>
      <c r="H847" s="97"/>
      <c r="I847" s="98"/>
      <c r="J847" s="99"/>
      <c r="K847" s="100"/>
      <c r="L847" s="65"/>
      <c r="M847" s="100"/>
      <c r="N847" s="100"/>
      <c r="O847" s="65"/>
      <c r="P847" s="101"/>
      <c r="Q847" s="110"/>
      <c r="R847" s="110"/>
      <c r="S847" s="71" t="str">
        <f t="shared" si="62"/>
        <v/>
      </c>
      <c r="T847" s="102"/>
      <c r="U847" s="102"/>
      <c r="V847" s="67" t="str">
        <f t="shared" si="63"/>
        <v/>
      </c>
      <c r="W847" s="68" t="str">
        <f t="shared" si="64"/>
        <v/>
      </c>
      <c r="X847" s="69" t="str">
        <f t="shared" si="65"/>
        <v/>
      </c>
      <c r="Y847" s="70">
        <f t="shared" si="66"/>
        <v>0</v>
      </c>
      <c r="Z847" s="103"/>
      <c r="AA847" s="104"/>
      <c r="AB847" s="105"/>
      <c r="AC847" s="105"/>
      <c r="AD847" s="105"/>
      <c r="AE847" s="106"/>
      <c r="AF847" s="106"/>
      <c r="AG847" s="106"/>
      <c r="AH847" s="106"/>
      <c r="AI847" s="106"/>
      <c r="AJ847" s="107"/>
    </row>
    <row r="848" spans="2:36">
      <c r="B848" s="108"/>
      <c r="C848" s="109"/>
      <c r="D848" s="94"/>
      <c r="E848" s="95"/>
      <c r="F848" s="95"/>
      <c r="G848" s="96"/>
      <c r="H848" s="97"/>
      <c r="I848" s="98"/>
      <c r="J848" s="99"/>
      <c r="K848" s="100"/>
      <c r="L848" s="65"/>
      <c r="M848" s="100"/>
      <c r="N848" s="100"/>
      <c r="O848" s="65"/>
      <c r="P848" s="101"/>
      <c r="Q848" s="110"/>
      <c r="R848" s="110"/>
      <c r="S848" s="71" t="str">
        <f t="shared" si="62"/>
        <v/>
      </c>
      <c r="T848" s="102"/>
      <c r="U848" s="102"/>
      <c r="V848" s="67" t="str">
        <f t="shared" si="63"/>
        <v/>
      </c>
      <c r="W848" s="68" t="str">
        <f t="shared" si="64"/>
        <v/>
      </c>
      <c r="X848" s="69" t="str">
        <f t="shared" si="65"/>
        <v/>
      </c>
      <c r="Y848" s="70">
        <f t="shared" si="66"/>
        <v>0</v>
      </c>
      <c r="Z848" s="103"/>
      <c r="AA848" s="104"/>
      <c r="AB848" s="105"/>
      <c r="AC848" s="105"/>
      <c r="AD848" s="105"/>
      <c r="AE848" s="106"/>
      <c r="AF848" s="106"/>
      <c r="AG848" s="106"/>
      <c r="AH848" s="106"/>
      <c r="AI848" s="106"/>
      <c r="AJ848" s="107"/>
    </row>
    <row r="849" spans="2:36">
      <c r="B849" s="108"/>
      <c r="C849" s="109"/>
      <c r="D849" s="94"/>
      <c r="E849" s="95"/>
      <c r="F849" s="95"/>
      <c r="G849" s="96"/>
      <c r="H849" s="97"/>
      <c r="I849" s="98"/>
      <c r="J849" s="99"/>
      <c r="K849" s="100"/>
      <c r="L849" s="65"/>
      <c r="M849" s="100"/>
      <c r="N849" s="100"/>
      <c r="O849" s="65"/>
      <c r="P849" s="101"/>
      <c r="Q849" s="110"/>
      <c r="R849" s="110"/>
      <c r="S849" s="71" t="str">
        <f t="shared" si="62"/>
        <v/>
      </c>
      <c r="T849" s="102"/>
      <c r="U849" s="102"/>
      <c r="V849" s="67" t="str">
        <f t="shared" si="63"/>
        <v/>
      </c>
      <c r="W849" s="68" t="str">
        <f t="shared" si="64"/>
        <v/>
      </c>
      <c r="X849" s="69" t="str">
        <f t="shared" si="65"/>
        <v/>
      </c>
      <c r="Y849" s="70">
        <f t="shared" si="66"/>
        <v>0</v>
      </c>
      <c r="Z849" s="103"/>
      <c r="AA849" s="104"/>
      <c r="AB849" s="105"/>
      <c r="AC849" s="105"/>
      <c r="AD849" s="105"/>
      <c r="AE849" s="106"/>
      <c r="AF849" s="106"/>
      <c r="AG849" s="106"/>
      <c r="AH849" s="106"/>
      <c r="AI849" s="106"/>
      <c r="AJ849" s="107"/>
    </row>
    <row r="850" spans="2:36">
      <c r="B850" s="108"/>
      <c r="C850" s="109"/>
      <c r="D850" s="94"/>
      <c r="E850" s="95"/>
      <c r="F850" s="95"/>
      <c r="G850" s="96"/>
      <c r="H850" s="97"/>
      <c r="I850" s="98"/>
      <c r="J850" s="99"/>
      <c r="K850" s="100"/>
      <c r="L850" s="65"/>
      <c r="M850" s="100"/>
      <c r="N850" s="100"/>
      <c r="O850" s="65"/>
      <c r="P850" s="101"/>
      <c r="Q850" s="110"/>
      <c r="R850" s="110"/>
      <c r="S850" s="71" t="str">
        <f t="shared" si="62"/>
        <v/>
      </c>
      <c r="T850" s="102"/>
      <c r="U850" s="102"/>
      <c r="V850" s="67" t="str">
        <f t="shared" si="63"/>
        <v/>
      </c>
      <c r="W850" s="68" t="str">
        <f t="shared" si="64"/>
        <v/>
      </c>
      <c r="X850" s="69" t="str">
        <f t="shared" si="65"/>
        <v/>
      </c>
      <c r="Y850" s="70">
        <f t="shared" si="66"/>
        <v>0</v>
      </c>
      <c r="Z850" s="103"/>
      <c r="AA850" s="104"/>
      <c r="AB850" s="105"/>
      <c r="AC850" s="105"/>
      <c r="AD850" s="105"/>
      <c r="AE850" s="106"/>
      <c r="AF850" s="106"/>
      <c r="AG850" s="106"/>
      <c r="AH850" s="106"/>
      <c r="AI850" s="106"/>
      <c r="AJ850" s="107"/>
    </row>
    <row r="851" spans="2:36">
      <c r="B851" s="108"/>
      <c r="C851" s="109"/>
      <c r="D851" s="94"/>
      <c r="E851" s="95"/>
      <c r="F851" s="95"/>
      <c r="G851" s="96"/>
      <c r="H851" s="97"/>
      <c r="I851" s="98"/>
      <c r="J851" s="99"/>
      <c r="K851" s="100"/>
      <c r="L851" s="65"/>
      <c r="M851" s="100"/>
      <c r="N851" s="100"/>
      <c r="O851" s="65"/>
      <c r="P851" s="101"/>
      <c r="Q851" s="110"/>
      <c r="R851" s="110"/>
      <c r="S851" s="71" t="str">
        <f t="shared" si="62"/>
        <v/>
      </c>
      <c r="T851" s="102"/>
      <c r="U851" s="102"/>
      <c r="V851" s="67" t="str">
        <f t="shared" si="63"/>
        <v/>
      </c>
      <c r="W851" s="68" t="str">
        <f t="shared" si="64"/>
        <v/>
      </c>
      <c r="X851" s="69" t="str">
        <f t="shared" si="65"/>
        <v/>
      </c>
      <c r="Y851" s="70">
        <f t="shared" si="66"/>
        <v>0</v>
      </c>
      <c r="Z851" s="103"/>
      <c r="AA851" s="104"/>
      <c r="AB851" s="105"/>
      <c r="AC851" s="105"/>
      <c r="AD851" s="105"/>
      <c r="AE851" s="106"/>
      <c r="AF851" s="106"/>
      <c r="AG851" s="106"/>
      <c r="AH851" s="106"/>
      <c r="AI851" s="106"/>
      <c r="AJ851" s="107"/>
    </row>
    <row r="852" spans="2:36">
      <c r="B852" s="108"/>
      <c r="C852" s="109"/>
      <c r="D852" s="94"/>
      <c r="E852" s="95"/>
      <c r="F852" s="95"/>
      <c r="G852" s="96"/>
      <c r="H852" s="97"/>
      <c r="I852" s="98"/>
      <c r="J852" s="99"/>
      <c r="K852" s="100"/>
      <c r="L852" s="65"/>
      <c r="M852" s="100"/>
      <c r="N852" s="100"/>
      <c r="O852" s="65"/>
      <c r="P852" s="101"/>
      <c r="Q852" s="110"/>
      <c r="R852" s="110"/>
      <c r="S852" s="71" t="str">
        <f t="shared" si="62"/>
        <v/>
      </c>
      <c r="T852" s="102"/>
      <c r="U852" s="102"/>
      <c r="V852" s="67" t="str">
        <f t="shared" si="63"/>
        <v/>
      </c>
      <c r="W852" s="68" t="str">
        <f t="shared" si="64"/>
        <v/>
      </c>
      <c r="X852" s="69" t="str">
        <f t="shared" si="65"/>
        <v/>
      </c>
      <c r="Y852" s="70">
        <f t="shared" si="66"/>
        <v>0</v>
      </c>
      <c r="Z852" s="103"/>
      <c r="AA852" s="104"/>
      <c r="AB852" s="105"/>
      <c r="AC852" s="105"/>
      <c r="AD852" s="105"/>
      <c r="AE852" s="106"/>
      <c r="AF852" s="106"/>
      <c r="AG852" s="106"/>
      <c r="AH852" s="106"/>
      <c r="AI852" s="106"/>
      <c r="AJ852" s="107"/>
    </row>
    <row r="853" spans="2:36">
      <c r="B853" s="108"/>
      <c r="C853" s="109"/>
      <c r="D853" s="94"/>
      <c r="E853" s="95"/>
      <c r="F853" s="95"/>
      <c r="G853" s="96"/>
      <c r="H853" s="97"/>
      <c r="I853" s="98"/>
      <c r="J853" s="99"/>
      <c r="K853" s="100"/>
      <c r="L853" s="65"/>
      <c r="M853" s="100"/>
      <c r="N853" s="100"/>
      <c r="O853" s="65"/>
      <c r="P853" s="101"/>
      <c r="Q853" s="110"/>
      <c r="R853" s="110"/>
      <c r="S853" s="71" t="str">
        <f t="shared" si="62"/>
        <v/>
      </c>
      <c r="T853" s="102"/>
      <c r="U853" s="102"/>
      <c r="V853" s="67" t="str">
        <f t="shared" si="63"/>
        <v/>
      </c>
      <c r="W853" s="68" t="str">
        <f t="shared" si="64"/>
        <v/>
      </c>
      <c r="X853" s="69" t="str">
        <f t="shared" si="65"/>
        <v/>
      </c>
      <c r="Y853" s="70">
        <f t="shared" si="66"/>
        <v>0</v>
      </c>
      <c r="Z853" s="103"/>
      <c r="AA853" s="104"/>
      <c r="AB853" s="105"/>
      <c r="AC853" s="105"/>
      <c r="AD853" s="105"/>
      <c r="AE853" s="106"/>
      <c r="AF853" s="106"/>
      <c r="AG853" s="106"/>
      <c r="AH853" s="106"/>
      <c r="AI853" s="106"/>
      <c r="AJ853" s="107"/>
    </row>
    <row r="854" spans="2:36">
      <c r="B854" s="108"/>
      <c r="C854" s="109"/>
      <c r="D854" s="94"/>
      <c r="E854" s="95"/>
      <c r="F854" s="95"/>
      <c r="G854" s="96"/>
      <c r="H854" s="97"/>
      <c r="I854" s="98"/>
      <c r="J854" s="99"/>
      <c r="K854" s="100"/>
      <c r="L854" s="65"/>
      <c r="M854" s="100"/>
      <c r="N854" s="100"/>
      <c r="O854" s="65"/>
      <c r="P854" s="101"/>
      <c r="Q854" s="110"/>
      <c r="R854" s="110"/>
      <c r="S854" s="71" t="str">
        <f t="shared" si="62"/>
        <v/>
      </c>
      <c r="T854" s="102"/>
      <c r="U854" s="102"/>
      <c r="V854" s="67" t="str">
        <f t="shared" si="63"/>
        <v/>
      </c>
      <c r="W854" s="68" t="str">
        <f t="shared" si="64"/>
        <v/>
      </c>
      <c r="X854" s="69" t="str">
        <f t="shared" si="65"/>
        <v/>
      </c>
      <c r="Y854" s="70">
        <f t="shared" si="66"/>
        <v>0</v>
      </c>
      <c r="Z854" s="103"/>
      <c r="AA854" s="104"/>
      <c r="AB854" s="105"/>
      <c r="AC854" s="105"/>
      <c r="AD854" s="105"/>
      <c r="AE854" s="106"/>
      <c r="AF854" s="106"/>
      <c r="AG854" s="106"/>
      <c r="AH854" s="106"/>
      <c r="AI854" s="106"/>
      <c r="AJ854" s="107"/>
    </row>
    <row r="855" spans="2:36">
      <c r="B855" s="108"/>
      <c r="C855" s="109"/>
      <c r="D855" s="94"/>
      <c r="E855" s="95"/>
      <c r="F855" s="95"/>
      <c r="G855" s="96"/>
      <c r="H855" s="97"/>
      <c r="I855" s="98"/>
      <c r="J855" s="99"/>
      <c r="K855" s="100"/>
      <c r="L855" s="65"/>
      <c r="M855" s="100"/>
      <c r="N855" s="100"/>
      <c r="O855" s="65"/>
      <c r="P855" s="101"/>
      <c r="Q855" s="110"/>
      <c r="R855" s="110"/>
      <c r="S855" s="71" t="str">
        <f t="shared" ref="S855:S918" si="67">IF(G855="","",IF(L855&lt;&gt;"-",C855-Q855-R855,"-"))</f>
        <v/>
      </c>
      <c r="T855" s="102"/>
      <c r="U855" s="102"/>
      <c r="V855" s="67" t="str">
        <f t="shared" ref="V855:V918" si="68">IF(H855="","",IF(O855&lt;&gt;"-",C855-T855-U855,"-"))</f>
        <v/>
      </c>
      <c r="W855" s="68" t="str">
        <f t="shared" ref="W855:W918" si="69">IF(G855="","",IF(AND(AND(D855="飲食",F855&gt;"20:00:00"*1),OR(I855="",I855="－")),"-",IF(L855&lt;&gt;"-",MAX(1,INT(S855/100))*20000*L855,"-")))</f>
        <v/>
      </c>
      <c r="X855" s="69" t="str">
        <f t="shared" ref="X855:X918" si="70">IF(H855="","",IF(AND(AND(D855="飲食",F855&gt;"20:00:00"*1),OR(I855="",I855="－")),"-",IF(O855&lt;&gt;"-",MAX(1,INT(V855/100))*20000*O855,"-")))</f>
        <v/>
      </c>
      <c r="Y855" s="70">
        <f t="shared" ref="Y855:Y918" si="71">IF(G855="",0,IF(AND(W855="-",X855="-"),"-",IF(W855="-",0,W855)+IF(X855="-",0,X855)))</f>
        <v>0</v>
      </c>
      <c r="Z855" s="103"/>
      <c r="AA855" s="104"/>
      <c r="AB855" s="105"/>
      <c r="AC855" s="105"/>
      <c r="AD855" s="105"/>
      <c r="AE855" s="106"/>
      <c r="AF855" s="106"/>
      <c r="AG855" s="106"/>
      <c r="AH855" s="106"/>
      <c r="AI855" s="106"/>
      <c r="AJ855" s="107"/>
    </row>
    <row r="856" spans="2:36">
      <c r="B856" s="108"/>
      <c r="C856" s="109"/>
      <c r="D856" s="94"/>
      <c r="E856" s="95"/>
      <c r="F856" s="95"/>
      <c r="G856" s="96"/>
      <c r="H856" s="97"/>
      <c r="I856" s="98"/>
      <c r="J856" s="99"/>
      <c r="K856" s="100"/>
      <c r="L856" s="65"/>
      <c r="M856" s="100"/>
      <c r="N856" s="100"/>
      <c r="O856" s="65"/>
      <c r="P856" s="101"/>
      <c r="Q856" s="110"/>
      <c r="R856" s="110"/>
      <c r="S856" s="71" t="str">
        <f t="shared" si="67"/>
        <v/>
      </c>
      <c r="T856" s="102"/>
      <c r="U856" s="102"/>
      <c r="V856" s="67" t="str">
        <f t="shared" si="68"/>
        <v/>
      </c>
      <c r="W856" s="68" t="str">
        <f t="shared" si="69"/>
        <v/>
      </c>
      <c r="X856" s="69" t="str">
        <f t="shared" si="70"/>
        <v/>
      </c>
      <c r="Y856" s="70">
        <f t="shared" si="71"/>
        <v>0</v>
      </c>
      <c r="Z856" s="103"/>
      <c r="AA856" s="104"/>
      <c r="AB856" s="105"/>
      <c r="AC856" s="105"/>
      <c r="AD856" s="105"/>
      <c r="AE856" s="106"/>
      <c r="AF856" s="106"/>
      <c r="AG856" s="106"/>
      <c r="AH856" s="106"/>
      <c r="AI856" s="106"/>
      <c r="AJ856" s="107"/>
    </row>
    <row r="857" spans="2:36">
      <c r="B857" s="108"/>
      <c r="C857" s="109"/>
      <c r="D857" s="94"/>
      <c r="E857" s="95"/>
      <c r="F857" s="95"/>
      <c r="G857" s="96"/>
      <c r="H857" s="97"/>
      <c r="I857" s="98"/>
      <c r="J857" s="99"/>
      <c r="K857" s="100"/>
      <c r="L857" s="65"/>
      <c r="M857" s="100"/>
      <c r="N857" s="100"/>
      <c r="O857" s="65"/>
      <c r="P857" s="101"/>
      <c r="Q857" s="110"/>
      <c r="R857" s="110"/>
      <c r="S857" s="71" t="str">
        <f t="shared" si="67"/>
        <v/>
      </c>
      <c r="T857" s="102"/>
      <c r="U857" s="102"/>
      <c r="V857" s="67" t="str">
        <f t="shared" si="68"/>
        <v/>
      </c>
      <c r="W857" s="68" t="str">
        <f t="shared" si="69"/>
        <v/>
      </c>
      <c r="X857" s="69" t="str">
        <f t="shared" si="70"/>
        <v/>
      </c>
      <c r="Y857" s="70">
        <f t="shared" si="71"/>
        <v>0</v>
      </c>
      <c r="Z857" s="103"/>
      <c r="AA857" s="104"/>
      <c r="AB857" s="105"/>
      <c r="AC857" s="105"/>
      <c r="AD857" s="105"/>
      <c r="AE857" s="106"/>
      <c r="AF857" s="106"/>
      <c r="AG857" s="106"/>
      <c r="AH857" s="106"/>
      <c r="AI857" s="106"/>
      <c r="AJ857" s="107"/>
    </row>
    <row r="858" spans="2:36">
      <c r="B858" s="108"/>
      <c r="C858" s="109"/>
      <c r="D858" s="94"/>
      <c r="E858" s="95"/>
      <c r="F858" s="95"/>
      <c r="G858" s="96"/>
      <c r="H858" s="97"/>
      <c r="I858" s="98"/>
      <c r="J858" s="99"/>
      <c r="K858" s="100"/>
      <c r="L858" s="65"/>
      <c r="M858" s="100"/>
      <c r="N858" s="100"/>
      <c r="O858" s="65"/>
      <c r="P858" s="101"/>
      <c r="Q858" s="110"/>
      <c r="R858" s="110"/>
      <c r="S858" s="71" t="str">
        <f t="shared" si="67"/>
        <v/>
      </c>
      <c r="T858" s="102"/>
      <c r="U858" s="102"/>
      <c r="V858" s="67" t="str">
        <f t="shared" si="68"/>
        <v/>
      </c>
      <c r="W858" s="68" t="str">
        <f t="shared" si="69"/>
        <v/>
      </c>
      <c r="X858" s="69" t="str">
        <f t="shared" si="70"/>
        <v/>
      </c>
      <c r="Y858" s="70">
        <f t="shared" si="71"/>
        <v>0</v>
      </c>
      <c r="Z858" s="103"/>
      <c r="AA858" s="104"/>
      <c r="AB858" s="105"/>
      <c r="AC858" s="105"/>
      <c r="AD858" s="105"/>
      <c r="AE858" s="106"/>
      <c r="AF858" s="106"/>
      <c r="AG858" s="106"/>
      <c r="AH858" s="106"/>
      <c r="AI858" s="106"/>
      <c r="AJ858" s="107"/>
    </row>
    <row r="859" spans="2:36">
      <c r="B859" s="108"/>
      <c r="C859" s="109"/>
      <c r="D859" s="94"/>
      <c r="E859" s="95"/>
      <c r="F859" s="95"/>
      <c r="G859" s="96"/>
      <c r="H859" s="97"/>
      <c r="I859" s="98"/>
      <c r="J859" s="99"/>
      <c r="K859" s="100"/>
      <c r="L859" s="65"/>
      <c r="M859" s="100"/>
      <c r="N859" s="100"/>
      <c r="O859" s="65"/>
      <c r="P859" s="101"/>
      <c r="Q859" s="110"/>
      <c r="R859" s="110"/>
      <c r="S859" s="71" t="str">
        <f t="shared" si="67"/>
        <v/>
      </c>
      <c r="T859" s="102"/>
      <c r="U859" s="102"/>
      <c r="V859" s="67" t="str">
        <f t="shared" si="68"/>
        <v/>
      </c>
      <c r="W859" s="68" t="str">
        <f t="shared" si="69"/>
        <v/>
      </c>
      <c r="X859" s="69" t="str">
        <f t="shared" si="70"/>
        <v/>
      </c>
      <c r="Y859" s="70">
        <f t="shared" si="71"/>
        <v>0</v>
      </c>
      <c r="Z859" s="103"/>
      <c r="AA859" s="104"/>
      <c r="AB859" s="105"/>
      <c r="AC859" s="105"/>
      <c r="AD859" s="105"/>
      <c r="AE859" s="106"/>
      <c r="AF859" s="106"/>
      <c r="AG859" s="106"/>
      <c r="AH859" s="106"/>
      <c r="AI859" s="106"/>
      <c r="AJ859" s="107"/>
    </row>
    <row r="860" spans="2:36">
      <c r="B860" s="108"/>
      <c r="C860" s="109"/>
      <c r="D860" s="94"/>
      <c r="E860" s="95"/>
      <c r="F860" s="95"/>
      <c r="G860" s="96"/>
      <c r="H860" s="97"/>
      <c r="I860" s="98"/>
      <c r="J860" s="99"/>
      <c r="K860" s="100"/>
      <c r="L860" s="65"/>
      <c r="M860" s="100"/>
      <c r="N860" s="100"/>
      <c r="O860" s="65"/>
      <c r="P860" s="101"/>
      <c r="Q860" s="110"/>
      <c r="R860" s="110"/>
      <c r="S860" s="71" t="str">
        <f t="shared" si="67"/>
        <v/>
      </c>
      <c r="T860" s="102"/>
      <c r="U860" s="102"/>
      <c r="V860" s="67" t="str">
        <f t="shared" si="68"/>
        <v/>
      </c>
      <c r="W860" s="68" t="str">
        <f t="shared" si="69"/>
        <v/>
      </c>
      <c r="X860" s="69" t="str">
        <f t="shared" si="70"/>
        <v/>
      </c>
      <c r="Y860" s="70">
        <f t="shared" si="71"/>
        <v>0</v>
      </c>
      <c r="Z860" s="103"/>
      <c r="AA860" s="104"/>
      <c r="AB860" s="105"/>
      <c r="AC860" s="105"/>
      <c r="AD860" s="105"/>
      <c r="AE860" s="106"/>
      <c r="AF860" s="106"/>
      <c r="AG860" s="106"/>
      <c r="AH860" s="106"/>
      <c r="AI860" s="106"/>
      <c r="AJ860" s="107"/>
    </row>
    <row r="861" spans="2:36">
      <c r="B861" s="108"/>
      <c r="C861" s="109"/>
      <c r="D861" s="94"/>
      <c r="E861" s="95"/>
      <c r="F861" s="95"/>
      <c r="G861" s="96"/>
      <c r="H861" s="97"/>
      <c r="I861" s="98"/>
      <c r="J861" s="99"/>
      <c r="K861" s="100"/>
      <c r="L861" s="65"/>
      <c r="M861" s="100"/>
      <c r="N861" s="100"/>
      <c r="O861" s="65"/>
      <c r="P861" s="101"/>
      <c r="Q861" s="110"/>
      <c r="R861" s="110"/>
      <c r="S861" s="71" t="str">
        <f t="shared" si="67"/>
        <v/>
      </c>
      <c r="T861" s="102"/>
      <c r="U861" s="102"/>
      <c r="V861" s="67" t="str">
        <f t="shared" si="68"/>
        <v/>
      </c>
      <c r="W861" s="68" t="str">
        <f t="shared" si="69"/>
        <v/>
      </c>
      <c r="X861" s="69" t="str">
        <f t="shared" si="70"/>
        <v/>
      </c>
      <c r="Y861" s="70">
        <f t="shared" si="71"/>
        <v>0</v>
      </c>
      <c r="Z861" s="103"/>
      <c r="AA861" s="104"/>
      <c r="AB861" s="105"/>
      <c r="AC861" s="105"/>
      <c r="AD861" s="105"/>
      <c r="AE861" s="106"/>
      <c r="AF861" s="106"/>
      <c r="AG861" s="106"/>
      <c r="AH861" s="106"/>
      <c r="AI861" s="106"/>
      <c r="AJ861" s="107"/>
    </row>
    <row r="862" spans="2:36">
      <c r="B862" s="108"/>
      <c r="C862" s="109"/>
      <c r="D862" s="94"/>
      <c r="E862" s="95"/>
      <c r="F862" s="95"/>
      <c r="G862" s="96"/>
      <c r="H862" s="97"/>
      <c r="I862" s="98"/>
      <c r="J862" s="99"/>
      <c r="K862" s="100"/>
      <c r="L862" s="65"/>
      <c r="M862" s="100"/>
      <c r="N862" s="100"/>
      <c r="O862" s="65"/>
      <c r="P862" s="101"/>
      <c r="Q862" s="110"/>
      <c r="R862" s="110"/>
      <c r="S862" s="71" t="str">
        <f t="shared" si="67"/>
        <v/>
      </c>
      <c r="T862" s="102"/>
      <c r="U862" s="102"/>
      <c r="V862" s="67" t="str">
        <f t="shared" si="68"/>
        <v/>
      </c>
      <c r="W862" s="68" t="str">
        <f t="shared" si="69"/>
        <v/>
      </c>
      <c r="X862" s="69" t="str">
        <f t="shared" si="70"/>
        <v/>
      </c>
      <c r="Y862" s="70">
        <f t="shared" si="71"/>
        <v>0</v>
      </c>
      <c r="Z862" s="103"/>
      <c r="AA862" s="104"/>
      <c r="AB862" s="105"/>
      <c r="AC862" s="105"/>
      <c r="AD862" s="105"/>
      <c r="AE862" s="106"/>
      <c r="AF862" s="106"/>
      <c r="AG862" s="106"/>
      <c r="AH862" s="106"/>
      <c r="AI862" s="106"/>
      <c r="AJ862" s="107"/>
    </row>
    <row r="863" spans="2:36">
      <c r="B863" s="108"/>
      <c r="C863" s="109"/>
      <c r="D863" s="94"/>
      <c r="E863" s="95"/>
      <c r="F863" s="95"/>
      <c r="G863" s="96"/>
      <c r="H863" s="97"/>
      <c r="I863" s="98"/>
      <c r="J863" s="99"/>
      <c r="K863" s="100"/>
      <c r="L863" s="65"/>
      <c r="M863" s="100"/>
      <c r="N863" s="100"/>
      <c r="O863" s="65"/>
      <c r="P863" s="101"/>
      <c r="Q863" s="110"/>
      <c r="R863" s="110"/>
      <c r="S863" s="71" t="str">
        <f t="shared" si="67"/>
        <v/>
      </c>
      <c r="T863" s="102"/>
      <c r="U863" s="102"/>
      <c r="V863" s="67" t="str">
        <f t="shared" si="68"/>
        <v/>
      </c>
      <c r="W863" s="68" t="str">
        <f t="shared" si="69"/>
        <v/>
      </c>
      <c r="X863" s="69" t="str">
        <f t="shared" si="70"/>
        <v/>
      </c>
      <c r="Y863" s="70">
        <f t="shared" si="71"/>
        <v>0</v>
      </c>
      <c r="Z863" s="103"/>
      <c r="AA863" s="104"/>
      <c r="AB863" s="105"/>
      <c r="AC863" s="105"/>
      <c r="AD863" s="105"/>
      <c r="AE863" s="106"/>
      <c r="AF863" s="106"/>
      <c r="AG863" s="106"/>
      <c r="AH863" s="106"/>
      <c r="AI863" s="106"/>
      <c r="AJ863" s="107"/>
    </row>
    <row r="864" spans="2:36">
      <c r="B864" s="108"/>
      <c r="C864" s="109"/>
      <c r="D864" s="94"/>
      <c r="E864" s="95"/>
      <c r="F864" s="95"/>
      <c r="G864" s="96"/>
      <c r="H864" s="97"/>
      <c r="I864" s="98"/>
      <c r="J864" s="99"/>
      <c r="K864" s="100"/>
      <c r="L864" s="65"/>
      <c r="M864" s="100"/>
      <c r="N864" s="100"/>
      <c r="O864" s="65"/>
      <c r="P864" s="101"/>
      <c r="Q864" s="110"/>
      <c r="R864" s="110"/>
      <c r="S864" s="71" t="str">
        <f t="shared" si="67"/>
        <v/>
      </c>
      <c r="T864" s="102"/>
      <c r="U864" s="102"/>
      <c r="V864" s="67" t="str">
        <f t="shared" si="68"/>
        <v/>
      </c>
      <c r="W864" s="68" t="str">
        <f t="shared" si="69"/>
        <v/>
      </c>
      <c r="X864" s="69" t="str">
        <f t="shared" si="70"/>
        <v/>
      </c>
      <c r="Y864" s="70">
        <f t="shared" si="71"/>
        <v>0</v>
      </c>
      <c r="Z864" s="103"/>
      <c r="AA864" s="104"/>
      <c r="AB864" s="105"/>
      <c r="AC864" s="105"/>
      <c r="AD864" s="105"/>
      <c r="AE864" s="106"/>
      <c r="AF864" s="106"/>
      <c r="AG864" s="106"/>
      <c r="AH864" s="106"/>
      <c r="AI864" s="106"/>
      <c r="AJ864" s="107"/>
    </row>
    <row r="865" spans="2:36">
      <c r="B865" s="108"/>
      <c r="C865" s="109"/>
      <c r="D865" s="94"/>
      <c r="E865" s="95"/>
      <c r="F865" s="95"/>
      <c r="G865" s="96"/>
      <c r="H865" s="97"/>
      <c r="I865" s="98"/>
      <c r="J865" s="99"/>
      <c r="K865" s="100"/>
      <c r="L865" s="65"/>
      <c r="M865" s="100"/>
      <c r="N865" s="100"/>
      <c r="O865" s="65"/>
      <c r="P865" s="101"/>
      <c r="Q865" s="110"/>
      <c r="R865" s="110"/>
      <c r="S865" s="71" t="str">
        <f t="shared" si="67"/>
        <v/>
      </c>
      <c r="T865" s="102"/>
      <c r="U865" s="102"/>
      <c r="V865" s="67" t="str">
        <f t="shared" si="68"/>
        <v/>
      </c>
      <c r="W865" s="68" t="str">
        <f t="shared" si="69"/>
        <v/>
      </c>
      <c r="X865" s="69" t="str">
        <f t="shared" si="70"/>
        <v/>
      </c>
      <c r="Y865" s="70">
        <f t="shared" si="71"/>
        <v>0</v>
      </c>
      <c r="Z865" s="103"/>
      <c r="AA865" s="104"/>
      <c r="AB865" s="105"/>
      <c r="AC865" s="105"/>
      <c r="AD865" s="105"/>
      <c r="AE865" s="106"/>
      <c r="AF865" s="106"/>
      <c r="AG865" s="106"/>
      <c r="AH865" s="106"/>
      <c r="AI865" s="106"/>
      <c r="AJ865" s="107"/>
    </row>
    <row r="866" spans="2:36">
      <c r="B866" s="108"/>
      <c r="C866" s="109"/>
      <c r="D866" s="94"/>
      <c r="E866" s="95"/>
      <c r="F866" s="95"/>
      <c r="G866" s="96"/>
      <c r="H866" s="97"/>
      <c r="I866" s="98"/>
      <c r="J866" s="99"/>
      <c r="K866" s="100"/>
      <c r="L866" s="65"/>
      <c r="M866" s="100"/>
      <c r="N866" s="100"/>
      <c r="O866" s="65"/>
      <c r="P866" s="101"/>
      <c r="Q866" s="110"/>
      <c r="R866" s="110"/>
      <c r="S866" s="71" t="str">
        <f t="shared" si="67"/>
        <v/>
      </c>
      <c r="T866" s="102"/>
      <c r="U866" s="102"/>
      <c r="V866" s="67" t="str">
        <f t="shared" si="68"/>
        <v/>
      </c>
      <c r="W866" s="68" t="str">
        <f t="shared" si="69"/>
        <v/>
      </c>
      <c r="X866" s="69" t="str">
        <f t="shared" si="70"/>
        <v/>
      </c>
      <c r="Y866" s="70">
        <f t="shared" si="71"/>
        <v>0</v>
      </c>
      <c r="Z866" s="103"/>
      <c r="AA866" s="104"/>
      <c r="AB866" s="105"/>
      <c r="AC866" s="105"/>
      <c r="AD866" s="105"/>
      <c r="AE866" s="106"/>
      <c r="AF866" s="106"/>
      <c r="AG866" s="106"/>
      <c r="AH866" s="106"/>
      <c r="AI866" s="106"/>
      <c r="AJ866" s="107"/>
    </row>
    <row r="867" spans="2:36">
      <c r="B867" s="108"/>
      <c r="C867" s="109"/>
      <c r="D867" s="94"/>
      <c r="E867" s="95"/>
      <c r="F867" s="95"/>
      <c r="G867" s="96"/>
      <c r="H867" s="97"/>
      <c r="I867" s="98"/>
      <c r="J867" s="99"/>
      <c r="K867" s="100"/>
      <c r="L867" s="65"/>
      <c r="M867" s="100"/>
      <c r="N867" s="100"/>
      <c r="O867" s="65"/>
      <c r="P867" s="101"/>
      <c r="Q867" s="110"/>
      <c r="R867" s="110"/>
      <c r="S867" s="71" t="str">
        <f t="shared" si="67"/>
        <v/>
      </c>
      <c r="T867" s="102"/>
      <c r="U867" s="102"/>
      <c r="V867" s="67" t="str">
        <f t="shared" si="68"/>
        <v/>
      </c>
      <c r="W867" s="68" t="str">
        <f t="shared" si="69"/>
        <v/>
      </c>
      <c r="X867" s="69" t="str">
        <f t="shared" si="70"/>
        <v/>
      </c>
      <c r="Y867" s="70">
        <f t="shared" si="71"/>
        <v>0</v>
      </c>
      <c r="Z867" s="103"/>
      <c r="AA867" s="104"/>
      <c r="AB867" s="105"/>
      <c r="AC867" s="105"/>
      <c r="AD867" s="105"/>
      <c r="AE867" s="106"/>
      <c r="AF867" s="106"/>
      <c r="AG867" s="106"/>
      <c r="AH867" s="106"/>
      <c r="AI867" s="106"/>
      <c r="AJ867" s="107"/>
    </row>
    <row r="868" spans="2:36">
      <c r="B868" s="108"/>
      <c r="C868" s="109"/>
      <c r="D868" s="94"/>
      <c r="E868" s="95"/>
      <c r="F868" s="95"/>
      <c r="G868" s="96"/>
      <c r="H868" s="97"/>
      <c r="I868" s="98"/>
      <c r="J868" s="99"/>
      <c r="K868" s="100"/>
      <c r="L868" s="65"/>
      <c r="M868" s="100"/>
      <c r="N868" s="100"/>
      <c r="O868" s="65"/>
      <c r="P868" s="101"/>
      <c r="Q868" s="110"/>
      <c r="R868" s="110"/>
      <c r="S868" s="71" t="str">
        <f t="shared" si="67"/>
        <v/>
      </c>
      <c r="T868" s="102"/>
      <c r="U868" s="102"/>
      <c r="V868" s="67" t="str">
        <f t="shared" si="68"/>
        <v/>
      </c>
      <c r="W868" s="68" t="str">
        <f t="shared" si="69"/>
        <v/>
      </c>
      <c r="X868" s="69" t="str">
        <f t="shared" si="70"/>
        <v/>
      </c>
      <c r="Y868" s="70">
        <f t="shared" si="71"/>
        <v>0</v>
      </c>
      <c r="Z868" s="103"/>
      <c r="AA868" s="104"/>
      <c r="AB868" s="105"/>
      <c r="AC868" s="105"/>
      <c r="AD868" s="105"/>
      <c r="AE868" s="106"/>
      <c r="AF868" s="106"/>
      <c r="AG868" s="106"/>
      <c r="AH868" s="106"/>
      <c r="AI868" s="106"/>
      <c r="AJ868" s="107"/>
    </row>
    <row r="869" spans="2:36">
      <c r="B869" s="108"/>
      <c r="C869" s="109"/>
      <c r="D869" s="94"/>
      <c r="E869" s="95"/>
      <c r="F869" s="95"/>
      <c r="G869" s="96"/>
      <c r="H869" s="97"/>
      <c r="I869" s="98"/>
      <c r="J869" s="99"/>
      <c r="K869" s="100"/>
      <c r="L869" s="65"/>
      <c r="M869" s="100"/>
      <c r="N869" s="100"/>
      <c r="O869" s="65"/>
      <c r="P869" s="101"/>
      <c r="Q869" s="110"/>
      <c r="R869" s="110"/>
      <c r="S869" s="71" t="str">
        <f t="shared" si="67"/>
        <v/>
      </c>
      <c r="T869" s="102"/>
      <c r="U869" s="102"/>
      <c r="V869" s="67" t="str">
        <f t="shared" si="68"/>
        <v/>
      </c>
      <c r="W869" s="68" t="str">
        <f t="shared" si="69"/>
        <v/>
      </c>
      <c r="X869" s="69" t="str">
        <f t="shared" si="70"/>
        <v/>
      </c>
      <c r="Y869" s="70">
        <f t="shared" si="71"/>
        <v>0</v>
      </c>
      <c r="Z869" s="103"/>
      <c r="AA869" s="104"/>
      <c r="AB869" s="105"/>
      <c r="AC869" s="105"/>
      <c r="AD869" s="105"/>
      <c r="AE869" s="106"/>
      <c r="AF869" s="106"/>
      <c r="AG869" s="106"/>
      <c r="AH869" s="106"/>
      <c r="AI869" s="106"/>
      <c r="AJ869" s="107"/>
    </row>
    <row r="870" spans="2:36">
      <c r="B870" s="108"/>
      <c r="C870" s="109"/>
      <c r="D870" s="94"/>
      <c r="E870" s="95"/>
      <c r="F870" s="95"/>
      <c r="G870" s="96"/>
      <c r="H870" s="97"/>
      <c r="I870" s="98"/>
      <c r="J870" s="99"/>
      <c r="K870" s="100"/>
      <c r="L870" s="65"/>
      <c r="M870" s="100"/>
      <c r="N870" s="100"/>
      <c r="O870" s="65"/>
      <c r="P870" s="101"/>
      <c r="Q870" s="110"/>
      <c r="R870" s="110"/>
      <c r="S870" s="71" t="str">
        <f t="shared" si="67"/>
        <v/>
      </c>
      <c r="T870" s="102"/>
      <c r="U870" s="102"/>
      <c r="V870" s="67" t="str">
        <f t="shared" si="68"/>
        <v/>
      </c>
      <c r="W870" s="68" t="str">
        <f t="shared" si="69"/>
        <v/>
      </c>
      <c r="X870" s="69" t="str">
        <f t="shared" si="70"/>
        <v/>
      </c>
      <c r="Y870" s="70">
        <f t="shared" si="71"/>
        <v>0</v>
      </c>
      <c r="Z870" s="103"/>
      <c r="AA870" s="104"/>
      <c r="AB870" s="105"/>
      <c r="AC870" s="105"/>
      <c r="AD870" s="105"/>
      <c r="AE870" s="106"/>
      <c r="AF870" s="106"/>
      <c r="AG870" s="106"/>
      <c r="AH870" s="106"/>
      <c r="AI870" s="106"/>
      <c r="AJ870" s="107"/>
    </row>
    <row r="871" spans="2:36">
      <c r="B871" s="108"/>
      <c r="C871" s="109"/>
      <c r="D871" s="94"/>
      <c r="E871" s="95"/>
      <c r="F871" s="95"/>
      <c r="G871" s="96"/>
      <c r="H871" s="97"/>
      <c r="I871" s="98"/>
      <c r="J871" s="99"/>
      <c r="K871" s="100"/>
      <c r="L871" s="65"/>
      <c r="M871" s="100"/>
      <c r="N871" s="100"/>
      <c r="O871" s="65"/>
      <c r="P871" s="101"/>
      <c r="Q871" s="110"/>
      <c r="R871" s="110"/>
      <c r="S871" s="71" t="str">
        <f t="shared" si="67"/>
        <v/>
      </c>
      <c r="T871" s="102"/>
      <c r="U871" s="102"/>
      <c r="V871" s="67" t="str">
        <f t="shared" si="68"/>
        <v/>
      </c>
      <c r="W871" s="68" t="str">
        <f t="shared" si="69"/>
        <v/>
      </c>
      <c r="X871" s="69" t="str">
        <f t="shared" si="70"/>
        <v/>
      </c>
      <c r="Y871" s="70">
        <f t="shared" si="71"/>
        <v>0</v>
      </c>
      <c r="Z871" s="103"/>
      <c r="AA871" s="104"/>
      <c r="AB871" s="105"/>
      <c r="AC871" s="105"/>
      <c r="AD871" s="105"/>
      <c r="AE871" s="106"/>
      <c r="AF871" s="106"/>
      <c r="AG871" s="106"/>
      <c r="AH871" s="106"/>
      <c r="AI871" s="106"/>
      <c r="AJ871" s="107"/>
    </row>
    <row r="872" spans="2:36">
      <c r="B872" s="108"/>
      <c r="C872" s="109"/>
      <c r="D872" s="94"/>
      <c r="E872" s="95"/>
      <c r="F872" s="95"/>
      <c r="G872" s="96"/>
      <c r="H872" s="97"/>
      <c r="I872" s="98"/>
      <c r="J872" s="99"/>
      <c r="K872" s="100"/>
      <c r="L872" s="65"/>
      <c r="M872" s="100"/>
      <c r="N872" s="100"/>
      <c r="O872" s="65"/>
      <c r="P872" s="101"/>
      <c r="Q872" s="110"/>
      <c r="R872" s="110"/>
      <c r="S872" s="71" t="str">
        <f t="shared" si="67"/>
        <v/>
      </c>
      <c r="T872" s="102"/>
      <c r="U872" s="102"/>
      <c r="V872" s="67" t="str">
        <f t="shared" si="68"/>
        <v/>
      </c>
      <c r="W872" s="68" t="str">
        <f t="shared" si="69"/>
        <v/>
      </c>
      <c r="X872" s="69" t="str">
        <f t="shared" si="70"/>
        <v/>
      </c>
      <c r="Y872" s="70">
        <f t="shared" si="71"/>
        <v>0</v>
      </c>
      <c r="Z872" s="103"/>
      <c r="AA872" s="104"/>
      <c r="AB872" s="105"/>
      <c r="AC872" s="105"/>
      <c r="AD872" s="105"/>
      <c r="AE872" s="106"/>
      <c r="AF872" s="106"/>
      <c r="AG872" s="106"/>
      <c r="AH872" s="106"/>
      <c r="AI872" s="106"/>
      <c r="AJ872" s="107"/>
    </row>
    <row r="873" spans="2:36">
      <c r="B873" s="108"/>
      <c r="C873" s="109"/>
      <c r="D873" s="94"/>
      <c r="E873" s="95"/>
      <c r="F873" s="95"/>
      <c r="G873" s="96"/>
      <c r="H873" s="97"/>
      <c r="I873" s="98"/>
      <c r="J873" s="99"/>
      <c r="K873" s="100"/>
      <c r="L873" s="65"/>
      <c r="M873" s="100"/>
      <c r="N873" s="100"/>
      <c r="O873" s="65"/>
      <c r="P873" s="101"/>
      <c r="Q873" s="110"/>
      <c r="R873" s="110"/>
      <c r="S873" s="71" t="str">
        <f t="shared" si="67"/>
        <v/>
      </c>
      <c r="T873" s="102"/>
      <c r="U873" s="102"/>
      <c r="V873" s="67" t="str">
        <f t="shared" si="68"/>
        <v/>
      </c>
      <c r="W873" s="68" t="str">
        <f t="shared" si="69"/>
        <v/>
      </c>
      <c r="X873" s="69" t="str">
        <f t="shared" si="70"/>
        <v/>
      </c>
      <c r="Y873" s="70">
        <f t="shared" si="71"/>
        <v>0</v>
      </c>
      <c r="Z873" s="103"/>
      <c r="AA873" s="104"/>
      <c r="AB873" s="105"/>
      <c r="AC873" s="105"/>
      <c r="AD873" s="105"/>
      <c r="AE873" s="106"/>
      <c r="AF873" s="106"/>
      <c r="AG873" s="106"/>
      <c r="AH873" s="106"/>
      <c r="AI873" s="106"/>
      <c r="AJ873" s="107"/>
    </row>
    <row r="874" spans="2:36">
      <c r="B874" s="108"/>
      <c r="C874" s="109"/>
      <c r="D874" s="94"/>
      <c r="E874" s="95"/>
      <c r="F874" s="95"/>
      <c r="G874" s="96"/>
      <c r="H874" s="97"/>
      <c r="I874" s="98"/>
      <c r="J874" s="99"/>
      <c r="K874" s="100"/>
      <c r="L874" s="65"/>
      <c r="M874" s="100"/>
      <c r="N874" s="100"/>
      <c r="O874" s="65"/>
      <c r="P874" s="101"/>
      <c r="Q874" s="110"/>
      <c r="R874" s="110"/>
      <c r="S874" s="71" t="str">
        <f t="shared" si="67"/>
        <v/>
      </c>
      <c r="T874" s="102"/>
      <c r="U874" s="102"/>
      <c r="V874" s="67" t="str">
        <f t="shared" si="68"/>
        <v/>
      </c>
      <c r="W874" s="68" t="str">
        <f t="shared" si="69"/>
        <v/>
      </c>
      <c r="X874" s="69" t="str">
        <f t="shared" si="70"/>
        <v/>
      </c>
      <c r="Y874" s="70">
        <f t="shared" si="71"/>
        <v>0</v>
      </c>
      <c r="Z874" s="103"/>
      <c r="AA874" s="104"/>
      <c r="AB874" s="105"/>
      <c r="AC874" s="105"/>
      <c r="AD874" s="105"/>
      <c r="AE874" s="106"/>
      <c r="AF874" s="106"/>
      <c r="AG874" s="106"/>
      <c r="AH874" s="106"/>
      <c r="AI874" s="106"/>
      <c r="AJ874" s="107"/>
    </row>
    <row r="875" spans="2:36">
      <c r="B875" s="108"/>
      <c r="C875" s="109"/>
      <c r="D875" s="94"/>
      <c r="E875" s="95"/>
      <c r="F875" s="95"/>
      <c r="G875" s="96"/>
      <c r="H875" s="97"/>
      <c r="I875" s="98"/>
      <c r="J875" s="99"/>
      <c r="K875" s="100"/>
      <c r="L875" s="65"/>
      <c r="M875" s="100"/>
      <c r="N875" s="100"/>
      <c r="O875" s="65"/>
      <c r="P875" s="101"/>
      <c r="Q875" s="110"/>
      <c r="R875" s="110"/>
      <c r="S875" s="71" t="str">
        <f t="shared" si="67"/>
        <v/>
      </c>
      <c r="T875" s="102"/>
      <c r="U875" s="102"/>
      <c r="V875" s="67" t="str">
        <f t="shared" si="68"/>
        <v/>
      </c>
      <c r="W875" s="68" t="str">
        <f t="shared" si="69"/>
        <v/>
      </c>
      <c r="X875" s="69" t="str">
        <f t="shared" si="70"/>
        <v/>
      </c>
      <c r="Y875" s="70">
        <f t="shared" si="71"/>
        <v>0</v>
      </c>
      <c r="Z875" s="103"/>
      <c r="AA875" s="104"/>
      <c r="AB875" s="105"/>
      <c r="AC875" s="105"/>
      <c r="AD875" s="105"/>
      <c r="AE875" s="106"/>
      <c r="AF875" s="106"/>
      <c r="AG875" s="106"/>
      <c r="AH875" s="106"/>
      <c r="AI875" s="106"/>
      <c r="AJ875" s="107"/>
    </row>
    <row r="876" spans="2:36">
      <c r="B876" s="108"/>
      <c r="C876" s="109"/>
      <c r="D876" s="94"/>
      <c r="E876" s="95"/>
      <c r="F876" s="95"/>
      <c r="G876" s="96"/>
      <c r="H876" s="97"/>
      <c r="I876" s="98"/>
      <c r="J876" s="99"/>
      <c r="K876" s="100"/>
      <c r="L876" s="65"/>
      <c r="M876" s="100"/>
      <c r="N876" s="100"/>
      <c r="O876" s="65"/>
      <c r="P876" s="101"/>
      <c r="Q876" s="110"/>
      <c r="R876" s="110"/>
      <c r="S876" s="71" t="str">
        <f t="shared" si="67"/>
        <v/>
      </c>
      <c r="T876" s="102"/>
      <c r="U876" s="102"/>
      <c r="V876" s="67" t="str">
        <f t="shared" si="68"/>
        <v/>
      </c>
      <c r="W876" s="68" t="str">
        <f t="shared" si="69"/>
        <v/>
      </c>
      <c r="X876" s="69" t="str">
        <f t="shared" si="70"/>
        <v/>
      </c>
      <c r="Y876" s="70">
        <f t="shared" si="71"/>
        <v>0</v>
      </c>
      <c r="Z876" s="103"/>
      <c r="AA876" s="104"/>
      <c r="AB876" s="105"/>
      <c r="AC876" s="105"/>
      <c r="AD876" s="105"/>
      <c r="AE876" s="106"/>
      <c r="AF876" s="106"/>
      <c r="AG876" s="106"/>
      <c r="AH876" s="106"/>
      <c r="AI876" s="106"/>
      <c r="AJ876" s="107"/>
    </row>
    <row r="877" spans="2:36">
      <c r="B877" s="108"/>
      <c r="C877" s="109"/>
      <c r="D877" s="94"/>
      <c r="E877" s="95"/>
      <c r="F877" s="95"/>
      <c r="G877" s="96"/>
      <c r="H877" s="97"/>
      <c r="I877" s="98"/>
      <c r="J877" s="99"/>
      <c r="K877" s="100"/>
      <c r="L877" s="65"/>
      <c r="M877" s="100"/>
      <c r="N877" s="100"/>
      <c r="O877" s="65"/>
      <c r="P877" s="101"/>
      <c r="Q877" s="110"/>
      <c r="R877" s="110"/>
      <c r="S877" s="71" t="str">
        <f t="shared" si="67"/>
        <v/>
      </c>
      <c r="T877" s="102"/>
      <c r="U877" s="102"/>
      <c r="V877" s="67" t="str">
        <f t="shared" si="68"/>
        <v/>
      </c>
      <c r="W877" s="68" t="str">
        <f t="shared" si="69"/>
        <v/>
      </c>
      <c r="X877" s="69" t="str">
        <f t="shared" si="70"/>
        <v/>
      </c>
      <c r="Y877" s="70">
        <f t="shared" si="71"/>
        <v>0</v>
      </c>
      <c r="Z877" s="103"/>
      <c r="AA877" s="104"/>
      <c r="AB877" s="105"/>
      <c r="AC877" s="105"/>
      <c r="AD877" s="105"/>
      <c r="AE877" s="106"/>
      <c r="AF877" s="106"/>
      <c r="AG877" s="106"/>
      <c r="AH877" s="106"/>
      <c r="AI877" s="106"/>
      <c r="AJ877" s="107"/>
    </row>
    <row r="878" spans="2:36">
      <c r="B878" s="108"/>
      <c r="C878" s="109"/>
      <c r="D878" s="94"/>
      <c r="E878" s="95"/>
      <c r="F878" s="95"/>
      <c r="G878" s="96"/>
      <c r="H878" s="97"/>
      <c r="I878" s="98"/>
      <c r="J878" s="99"/>
      <c r="K878" s="100"/>
      <c r="L878" s="65"/>
      <c r="M878" s="100"/>
      <c r="N878" s="100"/>
      <c r="O878" s="65"/>
      <c r="P878" s="101"/>
      <c r="Q878" s="110"/>
      <c r="R878" s="110"/>
      <c r="S878" s="71" t="str">
        <f t="shared" si="67"/>
        <v/>
      </c>
      <c r="T878" s="102"/>
      <c r="U878" s="102"/>
      <c r="V878" s="67" t="str">
        <f t="shared" si="68"/>
        <v/>
      </c>
      <c r="W878" s="68" t="str">
        <f t="shared" si="69"/>
        <v/>
      </c>
      <c r="X878" s="69" t="str">
        <f t="shared" si="70"/>
        <v/>
      </c>
      <c r="Y878" s="70">
        <f t="shared" si="71"/>
        <v>0</v>
      </c>
      <c r="Z878" s="103"/>
      <c r="AA878" s="104"/>
      <c r="AB878" s="105"/>
      <c r="AC878" s="105"/>
      <c r="AD878" s="105"/>
      <c r="AE878" s="106"/>
      <c r="AF878" s="106"/>
      <c r="AG878" s="106"/>
      <c r="AH878" s="106"/>
      <c r="AI878" s="106"/>
      <c r="AJ878" s="107"/>
    </row>
    <row r="879" spans="2:36">
      <c r="B879" s="108"/>
      <c r="C879" s="109"/>
      <c r="D879" s="94"/>
      <c r="E879" s="95"/>
      <c r="F879" s="95"/>
      <c r="G879" s="96"/>
      <c r="H879" s="97"/>
      <c r="I879" s="98"/>
      <c r="J879" s="99"/>
      <c r="K879" s="100"/>
      <c r="L879" s="65"/>
      <c r="M879" s="100"/>
      <c r="N879" s="100"/>
      <c r="O879" s="65"/>
      <c r="P879" s="101"/>
      <c r="Q879" s="110"/>
      <c r="R879" s="110"/>
      <c r="S879" s="71" t="str">
        <f t="shared" si="67"/>
        <v/>
      </c>
      <c r="T879" s="102"/>
      <c r="U879" s="102"/>
      <c r="V879" s="67" t="str">
        <f t="shared" si="68"/>
        <v/>
      </c>
      <c r="W879" s="68" t="str">
        <f t="shared" si="69"/>
        <v/>
      </c>
      <c r="X879" s="69" t="str">
        <f t="shared" si="70"/>
        <v/>
      </c>
      <c r="Y879" s="70">
        <f t="shared" si="71"/>
        <v>0</v>
      </c>
      <c r="Z879" s="103"/>
      <c r="AA879" s="104"/>
      <c r="AB879" s="105"/>
      <c r="AC879" s="105"/>
      <c r="AD879" s="105"/>
      <c r="AE879" s="106"/>
      <c r="AF879" s="106"/>
      <c r="AG879" s="106"/>
      <c r="AH879" s="106"/>
      <c r="AI879" s="106"/>
      <c r="AJ879" s="107"/>
    </row>
    <row r="880" spans="2:36">
      <c r="B880" s="108"/>
      <c r="C880" s="109"/>
      <c r="D880" s="94"/>
      <c r="E880" s="95"/>
      <c r="F880" s="95"/>
      <c r="G880" s="96"/>
      <c r="H880" s="97"/>
      <c r="I880" s="98"/>
      <c r="J880" s="99"/>
      <c r="K880" s="100"/>
      <c r="L880" s="65"/>
      <c r="M880" s="100"/>
      <c r="N880" s="100"/>
      <c r="O880" s="65"/>
      <c r="P880" s="101"/>
      <c r="Q880" s="110"/>
      <c r="R880" s="110"/>
      <c r="S880" s="71" t="str">
        <f t="shared" si="67"/>
        <v/>
      </c>
      <c r="T880" s="102"/>
      <c r="U880" s="102"/>
      <c r="V880" s="67" t="str">
        <f t="shared" si="68"/>
        <v/>
      </c>
      <c r="W880" s="68" t="str">
        <f t="shared" si="69"/>
        <v/>
      </c>
      <c r="X880" s="69" t="str">
        <f t="shared" si="70"/>
        <v/>
      </c>
      <c r="Y880" s="70">
        <f t="shared" si="71"/>
        <v>0</v>
      </c>
      <c r="Z880" s="103"/>
      <c r="AA880" s="104"/>
      <c r="AB880" s="105"/>
      <c r="AC880" s="105"/>
      <c r="AD880" s="105"/>
      <c r="AE880" s="106"/>
      <c r="AF880" s="106"/>
      <c r="AG880" s="106"/>
      <c r="AH880" s="106"/>
      <c r="AI880" s="106"/>
      <c r="AJ880" s="107"/>
    </row>
    <row r="881" spans="2:36">
      <c r="B881" s="108"/>
      <c r="C881" s="109"/>
      <c r="D881" s="94"/>
      <c r="E881" s="95"/>
      <c r="F881" s="95"/>
      <c r="G881" s="96"/>
      <c r="H881" s="97"/>
      <c r="I881" s="98"/>
      <c r="J881" s="99"/>
      <c r="K881" s="100"/>
      <c r="L881" s="65"/>
      <c r="M881" s="100"/>
      <c r="N881" s="100"/>
      <c r="O881" s="65"/>
      <c r="P881" s="101"/>
      <c r="Q881" s="110"/>
      <c r="R881" s="110"/>
      <c r="S881" s="71" t="str">
        <f t="shared" si="67"/>
        <v/>
      </c>
      <c r="T881" s="102"/>
      <c r="U881" s="102"/>
      <c r="V881" s="67" t="str">
        <f t="shared" si="68"/>
        <v/>
      </c>
      <c r="W881" s="68" t="str">
        <f t="shared" si="69"/>
        <v/>
      </c>
      <c r="X881" s="69" t="str">
        <f t="shared" si="70"/>
        <v/>
      </c>
      <c r="Y881" s="70">
        <f t="shared" si="71"/>
        <v>0</v>
      </c>
      <c r="Z881" s="103"/>
      <c r="AA881" s="104"/>
      <c r="AB881" s="105"/>
      <c r="AC881" s="105"/>
      <c r="AD881" s="105"/>
      <c r="AE881" s="106"/>
      <c r="AF881" s="106"/>
      <c r="AG881" s="106"/>
      <c r="AH881" s="106"/>
      <c r="AI881" s="106"/>
      <c r="AJ881" s="107"/>
    </row>
    <row r="882" spans="2:36">
      <c r="B882" s="108"/>
      <c r="C882" s="109"/>
      <c r="D882" s="94"/>
      <c r="E882" s="95"/>
      <c r="F882" s="95"/>
      <c r="G882" s="96"/>
      <c r="H882" s="97"/>
      <c r="I882" s="98"/>
      <c r="J882" s="99"/>
      <c r="K882" s="100"/>
      <c r="L882" s="65"/>
      <c r="M882" s="100"/>
      <c r="N882" s="100"/>
      <c r="O882" s="65"/>
      <c r="P882" s="101"/>
      <c r="Q882" s="110"/>
      <c r="R882" s="110"/>
      <c r="S882" s="71" t="str">
        <f t="shared" si="67"/>
        <v/>
      </c>
      <c r="T882" s="102"/>
      <c r="U882" s="102"/>
      <c r="V882" s="67" t="str">
        <f t="shared" si="68"/>
        <v/>
      </c>
      <c r="W882" s="68" t="str">
        <f t="shared" si="69"/>
        <v/>
      </c>
      <c r="X882" s="69" t="str">
        <f t="shared" si="70"/>
        <v/>
      </c>
      <c r="Y882" s="70">
        <f t="shared" si="71"/>
        <v>0</v>
      </c>
      <c r="Z882" s="103"/>
      <c r="AA882" s="104"/>
      <c r="AB882" s="105"/>
      <c r="AC882" s="105"/>
      <c r="AD882" s="105"/>
      <c r="AE882" s="106"/>
      <c r="AF882" s="106"/>
      <c r="AG882" s="106"/>
      <c r="AH882" s="106"/>
      <c r="AI882" s="106"/>
      <c r="AJ882" s="107"/>
    </row>
    <row r="883" spans="2:36">
      <c r="B883" s="108"/>
      <c r="C883" s="109"/>
      <c r="D883" s="94"/>
      <c r="E883" s="95"/>
      <c r="F883" s="95"/>
      <c r="G883" s="96"/>
      <c r="H883" s="97"/>
      <c r="I883" s="98"/>
      <c r="J883" s="99"/>
      <c r="K883" s="100"/>
      <c r="L883" s="65"/>
      <c r="M883" s="100"/>
      <c r="N883" s="100"/>
      <c r="O883" s="65"/>
      <c r="P883" s="101"/>
      <c r="Q883" s="110"/>
      <c r="R883" s="110"/>
      <c r="S883" s="71" t="str">
        <f t="shared" si="67"/>
        <v/>
      </c>
      <c r="T883" s="102"/>
      <c r="U883" s="102"/>
      <c r="V883" s="67" t="str">
        <f t="shared" si="68"/>
        <v/>
      </c>
      <c r="W883" s="68" t="str">
        <f t="shared" si="69"/>
        <v/>
      </c>
      <c r="X883" s="69" t="str">
        <f t="shared" si="70"/>
        <v/>
      </c>
      <c r="Y883" s="70">
        <f t="shared" si="71"/>
        <v>0</v>
      </c>
      <c r="Z883" s="103"/>
      <c r="AA883" s="104"/>
      <c r="AB883" s="105"/>
      <c r="AC883" s="105"/>
      <c r="AD883" s="105"/>
      <c r="AE883" s="106"/>
      <c r="AF883" s="106"/>
      <c r="AG883" s="106"/>
      <c r="AH883" s="106"/>
      <c r="AI883" s="106"/>
      <c r="AJ883" s="107"/>
    </row>
    <row r="884" spans="2:36">
      <c r="B884" s="108"/>
      <c r="C884" s="109"/>
      <c r="D884" s="94"/>
      <c r="E884" s="95"/>
      <c r="F884" s="95"/>
      <c r="G884" s="96"/>
      <c r="H884" s="97"/>
      <c r="I884" s="98"/>
      <c r="J884" s="99"/>
      <c r="K884" s="100"/>
      <c r="L884" s="65"/>
      <c r="M884" s="100"/>
      <c r="N884" s="100"/>
      <c r="O884" s="65"/>
      <c r="P884" s="101"/>
      <c r="Q884" s="110"/>
      <c r="R884" s="110"/>
      <c r="S884" s="71" t="str">
        <f t="shared" si="67"/>
        <v/>
      </c>
      <c r="T884" s="102"/>
      <c r="U884" s="102"/>
      <c r="V884" s="67" t="str">
        <f t="shared" si="68"/>
        <v/>
      </c>
      <c r="W884" s="68" t="str">
        <f t="shared" si="69"/>
        <v/>
      </c>
      <c r="X884" s="69" t="str">
        <f t="shared" si="70"/>
        <v/>
      </c>
      <c r="Y884" s="70">
        <f t="shared" si="71"/>
        <v>0</v>
      </c>
      <c r="Z884" s="103"/>
      <c r="AA884" s="104"/>
      <c r="AB884" s="105"/>
      <c r="AC884" s="105"/>
      <c r="AD884" s="105"/>
      <c r="AE884" s="106"/>
      <c r="AF884" s="106"/>
      <c r="AG884" s="106"/>
      <c r="AH884" s="106"/>
      <c r="AI884" s="106"/>
      <c r="AJ884" s="107"/>
    </row>
    <row r="885" spans="2:36">
      <c r="B885" s="108"/>
      <c r="C885" s="109"/>
      <c r="D885" s="94"/>
      <c r="E885" s="95"/>
      <c r="F885" s="95"/>
      <c r="G885" s="96"/>
      <c r="H885" s="97"/>
      <c r="I885" s="98"/>
      <c r="J885" s="99"/>
      <c r="K885" s="100"/>
      <c r="L885" s="65"/>
      <c r="M885" s="100"/>
      <c r="N885" s="100"/>
      <c r="O885" s="65"/>
      <c r="P885" s="101"/>
      <c r="Q885" s="110"/>
      <c r="R885" s="110"/>
      <c r="S885" s="71" t="str">
        <f t="shared" si="67"/>
        <v/>
      </c>
      <c r="T885" s="102"/>
      <c r="U885" s="102"/>
      <c r="V885" s="67" t="str">
        <f t="shared" si="68"/>
        <v/>
      </c>
      <c r="W885" s="68" t="str">
        <f t="shared" si="69"/>
        <v/>
      </c>
      <c r="X885" s="69" t="str">
        <f t="shared" si="70"/>
        <v/>
      </c>
      <c r="Y885" s="70">
        <f t="shared" si="71"/>
        <v>0</v>
      </c>
      <c r="Z885" s="103"/>
      <c r="AA885" s="104"/>
      <c r="AB885" s="105"/>
      <c r="AC885" s="105"/>
      <c r="AD885" s="105"/>
      <c r="AE885" s="106"/>
      <c r="AF885" s="106"/>
      <c r="AG885" s="106"/>
      <c r="AH885" s="106"/>
      <c r="AI885" s="106"/>
      <c r="AJ885" s="107"/>
    </row>
    <row r="886" spans="2:36">
      <c r="B886" s="108"/>
      <c r="C886" s="109"/>
      <c r="D886" s="94"/>
      <c r="E886" s="95"/>
      <c r="F886" s="95"/>
      <c r="G886" s="96"/>
      <c r="H886" s="97"/>
      <c r="I886" s="98"/>
      <c r="J886" s="99"/>
      <c r="K886" s="100"/>
      <c r="L886" s="65"/>
      <c r="M886" s="100"/>
      <c r="N886" s="100"/>
      <c r="O886" s="65"/>
      <c r="P886" s="101"/>
      <c r="Q886" s="110"/>
      <c r="R886" s="110"/>
      <c r="S886" s="71" t="str">
        <f t="shared" si="67"/>
        <v/>
      </c>
      <c r="T886" s="102"/>
      <c r="U886" s="102"/>
      <c r="V886" s="67" t="str">
        <f t="shared" si="68"/>
        <v/>
      </c>
      <c r="W886" s="68" t="str">
        <f t="shared" si="69"/>
        <v/>
      </c>
      <c r="X886" s="69" t="str">
        <f t="shared" si="70"/>
        <v/>
      </c>
      <c r="Y886" s="70">
        <f t="shared" si="71"/>
        <v>0</v>
      </c>
      <c r="Z886" s="103"/>
      <c r="AA886" s="104"/>
      <c r="AB886" s="105"/>
      <c r="AC886" s="105"/>
      <c r="AD886" s="105"/>
      <c r="AE886" s="106"/>
      <c r="AF886" s="106"/>
      <c r="AG886" s="106"/>
      <c r="AH886" s="106"/>
      <c r="AI886" s="106"/>
      <c r="AJ886" s="107"/>
    </row>
    <row r="887" spans="2:36">
      <c r="B887" s="108"/>
      <c r="C887" s="109"/>
      <c r="D887" s="94"/>
      <c r="E887" s="95"/>
      <c r="F887" s="95"/>
      <c r="G887" s="96"/>
      <c r="H887" s="97"/>
      <c r="I887" s="98"/>
      <c r="J887" s="99"/>
      <c r="K887" s="100"/>
      <c r="L887" s="65"/>
      <c r="M887" s="100"/>
      <c r="N887" s="100"/>
      <c r="O887" s="65"/>
      <c r="P887" s="101"/>
      <c r="Q887" s="110"/>
      <c r="R887" s="110"/>
      <c r="S887" s="71" t="str">
        <f t="shared" si="67"/>
        <v/>
      </c>
      <c r="T887" s="102"/>
      <c r="U887" s="102"/>
      <c r="V887" s="67" t="str">
        <f t="shared" si="68"/>
        <v/>
      </c>
      <c r="W887" s="68" t="str">
        <f t="shared" si="69"/>
        <v/>
      </c>
      <c r="X887" s="69" t="str">
        <f t="shared" si="70"/>
        <v/>
      </c>
      <c r="Y887" s="70">
        <f t="shared" si="71"/>
        <v>0</v>
      </c>
      <c r="Z887" s="103"/>
      <c r="AA887" s="104"/>
      <c r="AB887" s="105"/>
      <c r="AC887" s="105"/>
      <c r="AD887" s="105"/>
      <c r="AE887" s="106"/>
      <c r="AF887" s="106"/>
      <c r="AG887" s="106"/>
      <c r="AH887" s="106"/>
      <c r="AI887" s="106"/>
      <c r="AJ887" s="107"/>
    </row>
    <row r="888" spans="2:36">
      <c r="B888" s="108"/>
      <c r="C888" s="109"/>
      <c r="D888" s="94"/>
      <c r="E888" s="95"/>
      <c r="F888" s="95"/>
      <c r="G888" s="96"/>
      <c r="H888" s="97"/>
      <c r="I888" s="98"/>
      <c r="J888" s="99"/>
      <c r="K888" s="100"/>
      <c r="L888" s="65"/>
      <c r="M888" s="100"/>
      <c r="N888" s="100"/>
      <c r="O888" s="65"/>
      <c r="P888" s="101"/>
      <c r="Q888" s="110"/>
      <c r="R888" s="110"/>
      <c r="S888" s="71" t="str">
        <f t="shared" si="67"/>
        <v/>
      </c>
      <c r="T888" s="102"/>
      <c r="U888" s="102"/>
      <c r="V888" s="67" t="str">
        <f t="shared" si="68"/>
        <v/>
      </c>
      <c r="W888" s="68" t="str">
        <f t="shared" si="69"/>
        <v/>
      </c>
      <c r="X888" s="69" t="str">
        <f t="shared" si="70"/>
        <v/>
      </c>
      <c r="Y888" s="70">
        <f t="shared" si="71"/>
        <v>0</v>
      </c>
      <c r="Z888" s="103"/>
      <c r="AA888" s="104"/>
      <c r="AB888" s="105"/>
      <c r="AC888" s="105"/>
      <c r="AD888" s="105"/>
      <c r="AE888" s="106"/>
      <c r="AF888" s="106"/>
      <c r="AG888" s="106"/>
      <c r="AH888" s="106"/>
      <c r="AI888" s="106"/>
      <c r="AJ888" s="107"/>
    </row>
    <row r="889" spans="2:36">
      <c r="B889" s="108"/>
      <c r="C889" s="109"/>
      <c r="D889" s="94"/>
      <c r="E889" s="95"/>
      <c r="F889" s="95"/>
      <c r="G889" s="96"/>
      <c r="H889" s="97"/>
      <c r="I889" s="98"/>
      <c r="J889" s="99"/>
      <c r="K889" s="100"/>
      <c r="L889" s="65"/>
      <c r="M889" s="100"/>
      <c r="N889" s="100"/>
      <c r="O889" s="65"/>
      <c r="P889" s="101"/>
      <c r="Q889" s="110"/>
      <c r="R889" s="110"/>
      <c r="S889" s="71" t="str">
        <f t="shared" si="67"/>
        <v/>
      </c>
      <c r="T889" s="102"/>
      <c r="U889" s="102"/>
      <c r="V889" s="67" t="str">
        <f t="shared" si="68"/>
        <v/>
      </c>
      <c r="W889" s="68" t="str">
        <f t="shared" si="69"/>
        <v/>
      </c>
      <c r="X889" s="69" t="str">
        <f t="shared" si="70"/>
        <v/>
      </c>
      <c r="Y889" s="70">
        <f t="shared" si="71"/>
        <v>0</v>
      </c>
      <c r="Z889" s="103"/>
      <c r="AA889" s="104"/>
      <c r="AB889" s="105"/>
      <c r="AC889" s="105"/>
      <c r="AD889" s="105"/>
      <c r="AE889" s="106"/>
      <c r="AF889" s="106"/>
      <c r="AG889" s="106"/>
      <c r="AH889" s="106"/>
      <c r="AI889" s="106"/>
      <c r="AJ889" s="107"/>
    </row>
    <row r="890" spans="2:36">
      <c r="B890" s="108"/>
      <c r="C890" s="109"/>
      <c r="D890" s="94"/>
      <c r="E890" s="95"/>
      <c r="F890" s="95"/>
      <c r="G890" s="96"/>
      <c r="H890" s="97"/>
      <c r="I890" s="98"/>
      <c r="J890" s="99"/>
      <c r="K890" s="100"/>
      <c r="L890" s="65"/>
      <c r="M890" s="100"/>
      <c r="N890" s="100"/>
      <c r="O890" s="65"/>
      <c r="P890" s="101"/>
      <c r="Q890" s="110"/>
      <c r="R890" s="110"/>
      <c r="S890" s="71" t="str">
        <f t="shared" si="67"/>
        <v/>
      </c>
      <c r="T890" s="102"/>
      <c r="U890" s="102"/>
      <c r="V890" s="67" t="str">
        <f t="shared" si="68"/>
        <v/>
      </c>
      <c r="W890" s="68" t="str">
        <f t="shared" si="69"/>
        <v/>
      </c>
      <c r="X890" s="69" t="str">
        <f t="shared" si="70"/>
        <v/>
      </c>
      <c r="Y890" s="70">
        <f t="shared" si="71"/>
        <v>0</v>
      </c>
      <c r="Z890" s="103"/>
      <c r="AA890" s="104"/>
      <c r="AB890" s="105"/>
      <c r="AC890" s="105"/>
      <c r="AD890" s="105"/>
      <c r="AE890" s="106"/>
      <c r="AF890" s="106"/>
      <c r="AG890" s="106"/>
      <c r="AH890" s="106"/>
      <c r="AI890" s="106"/>
      <c r="AJ890" s="107"/>
    </row>
    <row r="891" spans="2:36">
      <c r="B891" s="108"/>
      <c r="C891" s="109"/>
      <c r="D891" s="94"/>
      <c r="E891" s="95"/>
      <c r="F891" s="95"/>
      <c r="G891" s="96"/>
      <c r="H891" s="97"/>
      <c r="I891" s="98"/>
      <c r="J891" s="99"/>
      <c r="K891" s="100"/>
      <c r="L891" s="65"/>
      <c r="M891" s="100"/>
      <c r="N891" s="100"/>
      <c r="O891" s="65"/>
      <c r="P891" s="101"/>
      <c r="Q891" s="110"/>
      <c r="R891" s="110"/>
      <c r="S891" s="71" t="str">
        <f t="shared" si="67"/>
        <v/>
      </c>
      <c r="T891" s="102"/>
      <c r="U891" s="102"/>
      <c r="V891" s="67" t="str">
        <f t="shared" si="68"/>
        <v/>
      </c>
      <c r="W891" s="68" t="str">
        <f t="shared" si="69"/>
        <v/>
      </c>
      <c r="X891" s="69" t="str">
        <f t="shared" si="70"/>
        <v/>
      </c>
      <c r="Y891" s="70">
        <f t="shared" si="71"/>
        <v>0</v>
      </c>
      <c r="Z891" s="103"/>
      <c r="AA891" s="104"/>
      <c r="AB891" s="105"/>
      <c r="AC891" s="105"/>
      <c r="AD891" s="105"/>
      <c r="AE891" s="106"/>
      <c r="AF891" s="106"/>
      <c r="AG891" s="106"/>
      <c r="AH891" s="106"/>
      <c r="AI891" s="106"/>
      <c r="AJ891" s="107"/>
    </row>
    <row r="892" spans="2:36">
      <c r="B892" s="108"/>
      <c r="C892" s="109"/>
      <c r="D892" s="94"/>
      <c r="E892" s="95"/>
      <c r="F892" s="95"/>
      <c r="G892" s="96"/>
      <c r="H892" s="97"/>
      <c r="I892" s="98"/>
      <c r="J892" s="99"/>
      <c r="K892" s="100"/>
      <c r="L892" s="65"/>
      <c r="M892" s="100"/>
      <c r="N892" s="100"/>
      <c r="O892" s="65"/>
      <c r="P892" s="101"/>
      <c r="Q892" s="110"/>
      <c r="R892" s="110"/>
      <c r="S892" s="71" t="str">
        <f t="shared" si="67"/>
        <v/>
      </c>
      <c r="T892" s="102"/>
      <c r="U892" s="102"/>
      <c r="V892" s="67" t="str">
        <f t="shared" si="68"/>
        <v/>
      </c>
      <c r="W892" s="68" t="str">
        <f t="shared" si="69"/>
        <v/>
      </c>
      <c r="X892" s="69" t="str">
        <f t="shared" si="70"/>
        <v/>
      </c>
      <c r="Y892" s="70">
        <f t="shared" si="71"/>
        <v>0</v>
      </c>
      <c r="Z892" s="103"/>
      <c r="AA892" s="104"/>
      <c r="AB892" s="105"/>
      <c r="AC892" s="105"/>
      <c r="AD892" s="105"/>
      <c r="AE892" s="106"/>
      <c r="AF892" s="106"/>
      <c r="AG892" s="106"/>
      <c r="AH892" s="106"/>
      <c r="AI892" s="106"/>
      <c r="AJ892" s="107"/>
    </row>
    <row r="893" spans="2:36">
      <c r="B893" s="108"/>
      <c r="C893" s="109"/>
      <c r="D893" s="94"/>
      <c r="E893" s="95"/>
      <c r="F893" s="95"/>
      <c r="G893" s="96"/>
      <c r="H893" s="97"/>
      <c r="I893" s="98"/>
      <c r="J893" s="99"/>
      <c r="K893" s="100"/>
      <c r="L893" s="65"/>
      <c r="M893" s="100"/>
      <c r="N893" s="100"/>
      <c r="O893" s="65"/>
      <c r="P893" s="101"/>
      <c r="Q893" s="110"/>
      <c r="R893" s="110"/>
      <c r="S893" s="71" t="str">
        <f t="shared" si="67"/>
        <v/>
      </c>
      <c r="T893" s="102"/>
      <c r="U893" s="102"/>
      <c r="V893" s="67" t="str">
        <f t="shared" si="68"/>
        <v/>
      </c>
      <c r="W893" s="68" t="str">
        <f t="shared" si="69"/>
        <v/>
      </c>
      <c r="X893" s="69" t="str">
        <f t="shared" si="70"/>
        <v/>
      </c>
      <c r="Y893" s="70">
        <f t="shared" si="71"/>
        <v>0</v>
      </c>
      <c r="Z893" s="103"/>
      <c r="AA893" s="104"/>
      <c r="AB893" s="105"/>
      <c r="AC893" s="105"/>
      <c r="AD893" s="105"/>
      <c r="AE893" s="106"/>
      <c r="AF893" s="106"/>
      <c r="AG893" s="106"/>
      <c r="AH893" s="106"/>
      <c r="AI893" s="106"/>
      <c r="AJ893" s="107"/>
    </row>
    <row r="894" spans="2:36">
      <c r="B894" s="108"/>
      <c r="C894" s="109"/>
      <c r="D894" s="94"/>
      <c r="E894" s="95"/>
      <c r="F894" s="95"/>
      <c r="G894" s="96"/>
      <c r="H894" s="97"/>
      <c r="I894" s="98"/>
      <c r="J894" s="99"/>
      <c r="K894" s="100"/>
      <c r="L894" s="65"/>
      <c r="M894" s="100"/>
      <c r="N894" s="100"/>
      <c r="O894" s="65"/>
      <c r="P894" s="101"/>
      <c r="Q894" s="110"/>
      <c r="R894" s="110"/>
      <c r="S894" s="71" t="str">
        <f t="shared" si="67"/>
        <v/>
      </c>
      <c r="T894" s="102"/>
      <c r="U894" s="102"/>
      <c r="V894" s="67" t="str">
        <f t="shared" si="68"/>
        <v/>
      </c>
      <c r="W894" s="68" t="str">
        <f t="shared" si="69"/>
        <v/>
      </c>
      <c r="X894" s="69" t="str">
        <f t="shared" si="70"/>
        <v/>
      </c>
      <c r="Y894" s="70">
        <f t="shared" si="71"/>
        <v>0</v>
      </c>
      <c r="Z894" s="103"/>
      <c r="AA894" s="104"/>
      <c r="AB894" s="105"/>
      <c r="AC894" s="105"/>
      <c r="AD894" s="105"/>
      <c r="AE894" s="106"/>
      <c r="AF894" s="106"/>
      <c r="AG894" s="106"/>
      <c r="AH894" s="106"/>
      <c r="AI894" s="106"/>
      <c r="AJ894" s="107"/>
    </row>
    <row r="895" spans="2:36">
      <c r="B895" s="108"/>
      <c r="C895" s="109"/>
      <c r="D895" s="94"/>
      <c r="E895" s="95"/>
      <c r="F895" s="95"/>
      <c r="G895" s="96"/>
      <c r="H895" s="97"/>
      <c r="I895" s="98"/>
      <c r="J895" s="99"/>
      <c r="K895" s="100"/>
      <c r="L895" s="65"/>
      <c r="M895" s="100"/>
      <c r="N895" s="100"/>
      <c r="O895" s="65"/>
      <c r="P895" s="101"/>
      <c r="Q895" s="110"/>
      <c r="R895" s="110"/>
      <c r="S895" s="71" t="str">
        <f t="shared" si="67"/>
        <v/>
      </c>
      <c r="T895" s="102"/>
      <c r="U895" s="102"/>
      <c r="V895" s="67" t="str">
        <f t="shared" si="68"/>
        <v/>
      </c>
      <c r="W895" s="68" t="str">
        <f t="shared" si="69"/>
        <v/>
      </c>
      <c r="X895" s="69" t="str">
        <f t="shared" si="70"/>
        <v/>
      </c>
      <c r="Y895" s="70">
        <f t="shared" si="71"/>
        <v>0</v>
      </c>
      <c r="Z895" s="103"/>
      <c r="AA895" s="104"/>
      <c r="AB895" s="105"/>
      <c r="AC895" s="105"/>
      <c r="AD895" s="105"/>
      <c r="AE895" s="106"/>
      <c r="AF895" s="106"/>
      <c r="AG895" s="106"/>
      <c r="AH895" s="106"/>
      <c r="AI895" s="106"/>
      <c r="AJ895" s="107"/>
    </row>
    <row r="896" spans="2:36">
      <c r="B896" s="108"/>
      <c r="C896" s="109"/>
      <c r="D896" s="94"/>
      <c r="E896" s="95"/>
      <c r="F896" s="95"/>
      <c r="G896" s="96"/>
      <c r="H896" s="97"/>
      <c r="I896" s="98"/>
      <c r="J896" s="99"/>
      <c r="K896" s="100"/>
      <c r="L896" s="65"/>
      <c r="M896" s="100"/>
      <c r="N896" s="100"/>
      <c r="O896" s="65"/>
      <c r="P896" s="101"/>
      <c r="Q896" s="110"/>
      <c r="R896" s="110"/>
      <c r="S896" s="71" t="str">
        <f t="shared" si="67"/>
        <v/>
      </c>
      <c r="T896" s="102"/>
      <c r="U896" s="102"/>
      <c r="V896" s="67" t="str">
        <f t="shared" si="68"/>
        <v/>
      </c>
      <c r="W896" s="68" t="str">
        <f t="shared" si="69"/>
        <v/>
      </c>
      <c r="X896" s="69" t="str">
        <f t="shared" si="70"/>
        <v/>
      </c>
      <c r="Y896" s="70">
        <f t="shared" si="71"/>
        <v>0</v>
      </c>
      <c r="Z896" s="103"/>
      <c r="AA896" s="104"/>
      <c r="AB896" s="105"/>
      <c r="AC896" s="105"/>
      <c r="AD896" s="105"/>
      <c r="AE896" s="106"/>
      <c r="AF896" s="106"/>
      <c r="AG896" s="106"/>
      <c r="AH896" s="106"/>
      <c r="AI896" s="106"/>
      <c r="AJ896" s="107"/>
    </row>
    <row r="897" spans="2:36">
      <c r="B897" s="108"/>
      <c r="C897" s="109"/>
      <c r="D897" s="94"/>
      <c r="E897" s="95"/>
      <c r="F897" s="95"/>
      <c r="G897" s="96"/>
      <c r="H897" s="97"/>
      <c r="I897" s="98"/>
      <c r="J897" s="99"/>
      <c r="K897" s="100"/>
      <c r="L897" s="65"/>
      <c r="M897" s="100"/>
      <c r="N897" s="100"/>
      <c r="O897" s="65"/>
      <c r="P897" s="101"/>
      <c r="Q897" s="110"/>
      <c r="R897" s="110"/>
      <c r="S897" s="71" t="str">
        <f t="shared" si="67"/>
        <v/>
      </c>
      <c r="T897" s="102"/>
      <c r="U897" s="102"/>
      <c r="V897" s="67" t="str">
        <f t="shared" si="68"/>
        <v/>
      </c>
      <c r="W897" s="68" t="str">
        <f t="shared" si="69"/>
        <v/>
      </c>
      <c r="X897" s="69" t="str">
        <f t="shared" si="70"/>
        <v/>
      </c>
      <c r="Y897" s="70">
        <f t="shared" si="71"/>
        <v>0</v>
      </c>
      <c r="Z897" s="103"/>
      <c r="AA897" s="104"/>
      <c r="AB897" s="105"/>
      <c r="AC897" s="105"/>
      <c r="AD897" s="105"/>
      <c r="AE897" s="106"/>
      <c r="AF897" s="106"/>
      <c r="AG897" s="106"/>
      <c r="AH897" s="106"/>
      <c r="AI897" s="106"/>
      <c r="AJ897" s="107"/>
    </row>
    <row r="898" spans="2:36">
      <c r="B898" s="108"/>
      <c r="C898" s="109"/>
      <c r="D898" s="94"/>
      <c r="E898" s="95"/>
      <c r="F898" s="95"/>
      <c r="G898" s="96"/>
      <c r="H898" s="97"/>
      <c r="I898" s="98"/>
      <c r="J898" s="99"/>
      <c r="K898" s="100"/>
      <c r="L898" s="65"/>
      <c r="M898" s="100"/>
      <c r="N898" s="100"/>
      <c r="O898" s="65"/>
      <c r="P898" s="101"/>
      <c r="Q898" s="110"/>
      <c r="R898" s="110"/>
      <c r="S898" s="71" t="str">
        <f t="shared" si="67"/>
        <v/>
      </c>
      <c r="T898" s="102"/>
      <c r="U898" s="102"/>
      <c r="V898" s="67" t="str">
        <f t="shared" si="68"/>
        <v/>
      </c>
      <c r="W898" s="68" t="str">
        <f t="shared" si="69"/>
        <v/>
      </c>
      <c r="X898" s="69" t="str">
        <f t="shared" si="70"/>
        <v/>
      </c>
      <c r="Y898" s="70">
        <f t="shared" si="71"/>
        <v>0</v>
      </c>
      <c r="Z898" s="103"/>
      <c r="AA898" s="104"/>
      <c r="AB898" s="105"/>
      <c r="AC898" s="105"/>
      <c r="AD898" s="105"/>
      <c r="AE898" s="106"/>
      <c r="AF898" s="106"/>
      <c r="AG898" s="106"/>
      <c r="AH898" s="106"/>
      <c r="AI898" s="106"/>
      <c r="AJ898" s="107"/>
    </row>
    <row r="899" spans="2:36">
      <c r="B899" s="108"/>
      <c r="C899" s="109"/>
      <c r="D899" s="94"/>
      <c r="E899" s="95"/>
      <c r="F899" s="95"/>
      <c r="G899" s="96"/>
      <c r="H899" s="97"/>
      <c r="I899" s="98"/>
      <c r="J899" s="99"/>
      <c r="K899" s="100"/>
      <c r="L899" s="65"/>
      <c r="M899" s="100"/>
      <c r="N899" s="100"/>
      <c r="O899" s="65"/>
      <c r="P899" s="101"/>
      <c r="Q899" s="110"/>
      <c r="R899" s="110"/>
      <c r="S899" s="71" t="str">
        <f t="shared" si="67"/>
        <v/>
      </c>
      <c r="T899" s="102"/>
      <c r="U899" s="102"/>
      <c r="V899" s="67" t="str">
        <f t="shared" si="68"/>
        <v/>
      </c>
      <c r="W899" s="68" t="str">
        <f t="shared" si="69"/>
        <v/>
      </c>
      <c r="X899" s="69" t="str">
        <f t="shared" si="70"/>
        <v/>
      </c>
      <c r="Y899" s="70">
        <f t="shared" si="71"/>
        <v>0</v>
      </c>
      <c r="Z899" s="103"/>
      <c r="AA899" s="104"/>
      <c r="AB899" s="105"/>
      <c r="AC899" s="105"/>
      <c r="AD899" s="105"/>
      <c r="AE899" s="106"/>
      <c r="AF899" s="106"/>
      <c r="AG899" s="106"/>
      <c r="AH899" s="106"/>
      <c r="AI899" s="106"/>
      <c r="AJ899" s="107"/>
    </row>
    <row r="900" spans="2:36">
      <c r="B900" s="108"/>
      <c r="C900" s="109"/>
      <c r="D900" s="94"/>
      <c r="E900" s="95"/>
      <c r="F900" s="95"/>
      <c r="G900" s="96"/>
      <c r="H900" s="97"/>
      <c r="I900" s="98"/>
      <c r="J900" s="99"/>
      <c r="K900" s="100"/>
      <c r="L900" s="65"/>
      <c r="M900" s="100"/>
      <c r="N900" s="100"/>
      <c r="O900" s="65"/>
      <c r="P900" s="101"/>
      <c r="Q900" s="110"/>
      <c r="R900" s="110"/>
      <c r="S900" s="71" t="str">
        <f t="shared" si="67"/>
        <v/>
      </c>
      <c r="T900" s="102"/>
      <c r="U900" s="102"/>
      <c r="V900" s="67" t="str">
        <f t="shared" si="68"/>
        <v/>
      </c>
      <c r="W900" s="68" t="str">
        <f t="shared" si="69"/>
        <v/>
      </c>
      <c r="X900" s="69" t="str">
        <f t="shared" si="70"/>
        <v/>
      </c>
      <c r="Y900" s="70">
        <f t="shared" si="71"/>
        <v>0</v>
      </c>
      <c r="Z900" s="103"/>
      <c r="AA900" s="104"/>
      <c r="AB900" s="105"/>
      <c r="AC900" s="105"/>
      <c r="AD900" s="105"/>
      <c r="AE900" s="106"/>
      <c r="AF900" s="106"/>
      <c r="AG900" s="106"/>
      <c r="AH900" s="106"/>
      <c r="AI900" s="106"/>
      <c r="AJ900" s="107"/>
    </row>
    <row r="901" spans="2:36">
      <c r="B901" s="108"/>
      <c r="C901" s="109"/>
      <c r="D901" s="94"/>
      <c r="E901" s="95"/>
      <c r="F901" s="95"/>
      <c r="G901" s="96"/>
      <c r="H901" s="97"/>
      <c r="I901" s="98"/>
      <c r="J901" s="99"/>
      <c r="K901" s="100"/>
      <c r="L901" s="65"/>
      <c r="M901" s="100"/>
      <c r="N901" s="100"/>
      <c r="O901" s="65"/>
      <c r="P901" s="101"/>
      <c r="Q901" s="110"/>
      <c r="R901" s="110"/>
      <c r="S901" s="71" t="str">
        <f t="shared" si="67"/>
        <v/>
      </c>
      <c r="T901" s="102"/>
      <c r="U901" s="102"/>
      <c r="V901" s="67" t="str">
        <f t="shared" si="68"/>
        <v/>
      </c>
      <c r="W901" s="68" t="str">
        <f t="shared" si="69"/>
        <v/>
      </c>
      <c r="X901" s="69" t="str">
        <f t="shared" si="70"/>
        <v/>
      </c>
      <c r="Y901" s="70">
        <f t="shared" si="71"/>
        <v>0</v>
      </c>
      <c r="Z901" s="103"/>
      <c r="AA901" s="104"/>
      <c r="AB901" s="105"/>
      <c r="AC901" s="105"/>
      <c r="AD901" s="105"/>
      <c r="AE901" s="106"/>
      <c r="AF901" s="106"/>
      <c r="AG901" s="106"/>
      <c r="AH901" s="106"/>
      <c r="AI901" s="106"/>
      <c r="AJ901" s="107"/>
    </row>
    <row r="902" spans="2:36">
      <c r="B902" s="108"/>
      <c r="C902" s="109"/>
      <c r="D902" s="94"/>
      <c r="E902" s="95"/>
      <c r="F902" s="95"/>
      <c r="G902" s="96"/>
      <c r="H902" s="97"/>
      <c r="I902" s="98"/>
      <c r="J902" s="99"/>
      <c r="K902" s="100"/>
      <c r="L902" s="65"/>
      <c r="M902" s="100"/>
      <c r="N902" s="100"/>
      <c r="O902" s="65"/>
      <c r="P902" s="101"/>
      <c r="Q902" s="110"/>
      <c r="R902" s="110"/>
      <c r="S902" s="71" t="str">
        <f t="shared" si="67"/>
        <v/>
      </c>
      <c r="T902" s="102"/>
      <c r="U902" s="102"/>
      <c r="V902" s="67" t="str">
        <f t="shared" si="68"/>
        <v/>
      </c>
      <c r="W902" s="68" t="str">
        <f t="shared" si="69"/>
        <v/>
      </c>
      <c r="X902" s="69" t="str">
        <f t="shared" si="70"/>
        <v/>
      </c>
      <c r="Y902" s="70">
        <f t="shared" si="71"/>
        <v>0</v>
      </c>
      <c r="Z902" s="103"/>
      <c r="AA902" s="104"/>
      <c r="AB902" s="105"/>
      <c r="AC902" s="105"/>
      <c r="AD902" s="105"/>
      <c r="AE902" s="106"/>
      <c r="AF902" s="106"/>
      <c r="AG902" s="106"/>
      <c r="AH902" s="106"/>
      <c r="AI902" s="106"/>
      <c r="AJ902" s="107"/>
    </row>
    <row r="903" spans="2:36">
      <c r="B903" s="108"/>
      <c r="C903" s="109"/>
      <c r="D903" s="94"/>
      <c r="E903" s="95"/>
      <c r="F903" s="95"/>
      <c r="G903" s="96"/>
      <c r="H903" s="97"/>
      <c r="I903" s="98"/>
      <c r="J903" s="99"/>
      <c r="K903" s="100"/>
      <c r="L903" s="65"/>
      <c r="M903" s="100"/>
      <c r="N903" s="100"/>
      <c r="O903" s="65"/>
      <c r="P903" s="101"/>
      <c r="Q903" s="110"/>
      <c r="R903" s="110"/>
      <c r="S903" s="71" t="str">
        <f t="shared" si="67"/>
        <v/>
      </c>
      <c r="T903" s="102"/>
      <c r="U903" s="102"/>
      <c r="V903" s="67" t="str">
        <f t="shared" si="68"/>
        <v/>
      </c>
      <c r="W903" s="68" t="str">
        <f t="shared" si="69"/>
        <v/>
      </c>
      <c r="X903" s="69" t="str">
        <f t="shared" si="70"/>
        <v/>
      </c>
      <c r="Y903" s="70">
        <f t="shared" si="71"/>
        <v>0</v>
      </c>
      <c r="Z903" s="103"/>
      <c r="AA903" s="104"/>
      <c r="AB903" s="105"/>
      <c r="AC903" s="105"/>
      <c r="AD903" s="105"/>
      <c r="AE903" s="106"/>
      <c r="AF903" s="106"/>
      <c r="AG903" s="106"/>
      <c r="AH903" s="106"/>
      <c r="AI903" s="106"/>
      <c r="AJ903" s="107"/>
    </row>
    <row r="904" spans="2:36">
      <c r="B904" s="108"/>
      <c r="C904" s="109"/>
      <c r="D904" s="94"/>
      <c r="E904" s="95"/>
      <c r="F904" s="95"/>
      <c r="G904" s="96"/>
      <c r="H904" s="97"/>
      <c r="I904" s="98"/>
      <c r="J904" s="99"/>
      <c r="K904" s="100"/>
      <c r="L904" s="65"/>
      <c r="M904" s="100"/>
      <c r="N904" s="100"/>
      <c r="O904" s="65"/>
      <c r="P904" s="101"/>
      <c r="Q904" s="110"/>
      <c r="R904" s="110"/>
      <c r="S904" s="71" t="str">
        <f t="shared" si="67"/>
        <v/>
      </c>
      <c r="T904" s="102"/>
      <c r="U904" s="102"/>
      <c r="V904" s="67" t="str">
        <f t="shared" si="68"/>
        <v/>
      </c>
      <c r="W904" s="68" t="str">
        <f t="shared" si="69"/>
        <v/>
      </c>
      <c r="X904" s="69" t="str">
        <f t="shared" si="70"/>
        <v/>
      </c>
      <c r="Y904" s="70">
        <f t="shared" si="71"/>
        <v>0</v>
      </c>
      <c r="Z904" s="103"/>
      <c r="AA904" s="104"/>
      <c r="AB904" s="105"/>
      <c r="AC904" s="105"/>
      <c r="AD904" s="105"/>
      <c r="AE904" s="106"/>
      <c r="AF904" s="106"/>
      <c r="AG904" s="106"/>
      <c r="AH904" s="106"/>
      <c r="AI904" s="106"/>
      <c r="AJ904" s="107"/>
    </row>
    <row r="905" spans="2:36">
      <c r="B905" s="108"/>
      <c r="C905" s="109"/>
      <c r="D905" s="94"/>
      <c r="E905" s="95"/>
      <c r="F905" s="95"/>
      <c r="G905" s="96"/>
      <c r="H905" s="97"/>
      <c r="I905" s="98"/>
      <c r="J905" s="99"/>
      <c r="K905" s="100"/>
      <c r="L905" s="65"/>
      <c r="M905" s="100"/>
      <c r="N905" s="100"/>
      <c r="O905" s="65"/>
      <c r="P905" s="101"/>
      <c r="Q905" s="110"/>
      <c r="R905" s="110"/>
      <c r="S905" s="71" t="str">
        <f t="shared" si="67"/>
        <v/>
      </c>
      <c r="T905" s="102"/>
      <c r="U905" s="102"/>
      <c r="V905" s="67" t="str">
        <f t="shared" si="68"/>
        <v/>
      </c>
      <c r="W905" s="68" t="str">
        <f t="shared" si="69"/>
        <v/>
      </c>
      <c r="X905" s="69" t="str">
        <f t="shared" si="70"/>
        <v/>
      </c>
      <c r="Y905" s="70">
        <f t="shared" si="71"/>
        <v>0</v>
      </c>
      <c r="Z905" s="103"/>
      <c r="AA905" s="104"/>
      <c r="AB905" s="105"/>
      <c r="AC905" s="105"/>
      <c r="AD905" s="105"/>
      <c r="AE905" s="106"/>
      <c r="AF905" s="106"/>
      <c r="AG905" s="106"/>
      <c r="AH905" s="106"/>
      <c r="AI905" s="106"/>
      <c r="AJ905" s="107"/>
    </row>
    <row r="906" spans="2:36">
      <c r="B906" s="108"/>
      <c r="C906" s="109"/>
      <c r="D906" s="94"/>
      <c r="E906" s="95"/>
      <c r="F906" s="95"/>
      <c r="G906" s="96"/>
      <c r="H906" s="97"/>
      <c r="I906" s="98"/>
      <c r="J906" s="99"/>
      <c r="K906" s="100"/>
      <c r="L906" s="65"/>
      <c r="M906" s="100"/>
      <c r="N906" s="100"/>
      <c r="O906" s="65"/>
      <c r="P906" s="101"/>
      <c r="Q906" s="110"/>
      <c r="R906" s="110"/>
      <c r="S906" s="71" t="str">
        <f t="shared" si="67"/>
        <v/>
      </c>
      <c r="T906" s="102"/>
      <c r="U906" s="102"/>
      <c r="V906" s="67" t="str">
        <f t="shared" si="68"/>
        <v/>
      </c>
      <c r="W906" s="68" t="str">
        <f t="shared" si="69"/>
        <v/>
      </c>
      <c r="X906" s="69" t="str">
        <f t="shared" si="70"/>
        <v/>
      </c>
      <c r="Y906" s="70">
        <f t="shared" si="71"/>
        <v>0</v>
      </c>
      <c r="Z906" s="103"/>
      <c r="AA906" s="104"/>
      <c r="AB906" s="105"/>
      <c r="AC906" s="105"/>
      <c r="AD906" s="105"/>
      <c r="AE906" s="106"/>
      <c r="AF906" s="106"/>
      <c r="AG906" s="106"/>
      <c r="AH906" s="106"/>
      <c r="AI906" s="106"/>
      <c r="AJ906" s="107"/>
    </row>
    <row r="907" spans="2:36">
      <c r="B907" s="108"/>
      <c r="C907" s="109"/>
      <c r="D907" s="94"/>
      <c r="E907" s="95"/>
      <c r="F907" s="95"/>
      <c r="G907" s="96"/>
      <c r="H907" s="97"/>
      <c r="I907" s="98"/>
      <c r="J907" s="99"/>
      <c r="K907" s="100"/>
      <c r="L907" s="65"/>
      <c r="M907" s="100"/>
      <c r="N907" s="100"/>
      <c r="O907" s="65"/>
      <c r="P907" s="101"/>
      <c r="Q907" s="110"/>
      <c r="R907" s="110"/>
      <c r="S907" s="71" t="str">
        <f t="shared" si="67"/>
        <v/>
      </c>
      <c r="T907" s="102"/>
      <c r="U907" s="102"/>
      <c r="V907" s="67" t="str">
        <f t="shared" si="68"/>
        <v/>
      </c>
      <c r="W907" s="68" t="str">
        <f t="shared" si="69"/>
        <v/>
      </c>
      <c r="X907" s="69" t="str">
        <f t="shared" si="70"/>
        <v/>
      </c>
      <c r="Y907" s="70">
        <f t="shared" si="71"/>
        <v>0</v>
      </c>
      <c r="Z907" s="103"/>
      <c r="AA907" s="104"/>
      <c r="AB907" s="105"/>
      <c r="AC907" s="105"/>
      <c r="AD907" s="105"/>
      <c r="AE907" s="106"/>
      <c r="AF907" s="106"/>
      <c r="AG907" s="106"/>
      <c r="AH907" s="106"/>
      <c r="AI907" s="106"/>
      <c r="AJ907" s="107"/>
    </row>
    <row r="908" spans="2:36">
      <c r="B908" s="108"/>
      <c r="C908" s="109"/>
      <c r="D908" s="94"/>
      <c r="E908" s="95"/>
      <c r="F908" s="95"/>
      <c r="G908" s="96"/>
      <c r="H908" s="97"/>
      <c r="I908" s="98"/>
      <c r="J908" s="99"/>
      <c r="K908" s="100"/>
      <c r="L908" s="65"/>
      <c r="M908" s="100"/>
      <c r="N908" s="100"/>
      <c r="O908" s="65"/>
      <c r="P908" s="101"/>
      <c r="Q908" s="110"/>
      <c r="R908" s="110"/>
      <c r="S908" s="71" t="str">
        <f t="shared" si="67"/>
        <v/>
      </c>
      <c r="T908" s="102"/>
      <c r="U908" s="102"/>
      <c r="V908" s="67" t="str">
        <f t="shared" si="68"/>
        <v/>
      </c>
      <c r="W908" s="68" t="str">
        <f t="shared" si="69"/>
        <v/>
      </c>
      <c r="X908" s="69" t="str">
        <f t="shared" si="70"/>
        <v/>
      </c>
      <c r="Y908" s="70">
        <f t="shared" si="71"/>
        <v>0</v>
      </c>
      <c r="Z908" s="103"/>
      <c r="AA908" s="104"/>
      <c r="AB908" s="105"/>
      <c r="AC908" s="105"/>
      <c r="AD908" s="105"/>
      <c r="AE908" s="106"/>
      <c r="AF908" s="106"/>
      <c r="AG908" s="106"/>
      <c r="AH908" s="106"/>
      <c r="AI908" s="106"/>
      <c r="AJ908" s="107"/>
    </row>
    <row r="909" spans="2:36">
      <c r="B909" s="108"/>
      <c r="C909" s="109"/>
      <c r="D909" s="94"/>
      <c r="E909" s="95"/>
      <c r="F909" s="95"/>
      <c r="G909" s="96"/>
      <c r="H909" s="97"/>
      <c r="I909" s="98"/>
      <c r="J909" s="99"/>
      <c r="K909" s="100"/>
      <c r="L909" s="65"/>
      <c r="M909" s="100"/>
      <c r="N909" s="100"/>
      <c r="O909" s="65"/>
      <c r="P909" s="101"/>
      <c r="Q909" s="110"/>
      <c r="R909" s="110"/>
      <c r="S909" s="71" t="str">
        <f t="shared" si="67"/>
        <v/>
      </c>
      <c r="T909" s="102"/>
      <c r="U909" s="102"/>
      <c r="V909" s="67" t="str">
        <f t="shared" si="68"/>
        <v/>
      </c>
      <c r="W909" s="68" t="str">
        <f t="shared" si="69"/>
        <v/>
      </c>
      <c r="X909" s="69" t="str">
        <f t="shared" si="70"/>
        <v/>
      </c>
      <c r="Y909" s="70">
        <f t="shared" si="71"/>
        <v>0</v>
      </c>
      <c r="Z909" s="103"/>
      <c r="AA909" s="104"/>
      <c r="AB909" s="105"/>
      <c r="AC909" s="105"/>
      <c r="AD909" s="105"/>
      <c r="AE909" s="106"/>
      <c r="AF909" s="106"/>
      <c r="AG909" s="106"/>
      <c r="AH909" s="106"/>
      <c r="AI909" s="106"/>
      <c r="AJ909" s="107"/>
    </row>
    <row r="910" spans="2:36">
      <c r="B910" s="108"/>
      <c r="C910" s="109"/>
      <c r="D910" s="94"/>
      <c r="E910" s="95"/>
      <c r="F910" s="95"/>
      <c r="G910" s="96"/>
      <c r="H910" s="97"/>
      <c r="I910" s="98"/>
      <c r="J910" s="99"/>
      <c r="K910" s="100"/>
      <c r="L910" s="65"/>
      <c r="M910" s="100"/>
      <c r="N910" s="100"/>
      <c r="O910" s="65"/>
      <c r="P910" s="101"/>
      <c r="Q910" s="110"/>
      <c r="R910" s="110"/>
      <c r="S910" s="71" t="str">
        <f t="shared" si="67"/>
        <v/>
      </c>
      <c r="T910" s="102"/>
      <c r="U910" s="102"/>
      <c r="V910" s="67" t="str">
        <f t="shared" si="68"/>
        <v/>
      </c>
      <c r="W910" s="68" t="str">
        <f t="shared" si="69"/>
        <v/>
      </c>
      <c r="X910" s="69" t="str">
        <f t="shared" si="70"/>
        <v/>
      </c>
      <c r="Y910" s="70">
        <f t="shared" si="71"/>
        <v>0</v>
      </c>
      <c r="Z910" s="103"/>
      <c r="AA910" s="104"/>
      <c r="AB910" s="105"/>
      <c r="AC910" s="105"/>
      <c r="AD910" s="105"/>
      <c r="AE910" s="106"/>
      <c r="AF910" s="106"/>
      <c r="AG910" s="106"/>
      <c r="AH910" s="106"/>
      <c r="AI910" s="106"/>
      <c r="AJ910" s="107"/>
    </row>
    <row r="911" spans="2:36">
      <c r="B911" s="108"/>
      <c r="C911" s="109"/>
      <c r="D911" s="94"/>
      <c r="E911" s="95"/>
      <c r="F911" s="95"/>
      <c r="G911" s="96"/>
      <c r="H911" s="97"/>
      <c r="I911" s="98"/>
      <c r="J911" s="99"/>
      <c r="K911" s="100"/>
      <c r="L911" s="65"/>
      <c r="M911" s="100"/>
      <c r="N911" s="100"/>
      <c r="O911" s="65"/>
      <c r="P911" s="101"/>
      <c r="Q911" s="110"/>
      <c r="R911" s="110"/>
      <c r="S911" s="71" t="str">
        <f t="shared" si="67"/>
        <v/>
      </c>
      <c r="T911" s="102"/>
      <c r="U911" s="102"/>
      <c r="V911" s="67" t="str">
        <f t="shared" si="68"/>
        <v/>
      </c>
      <c r="W911" s="68" t="str">
        <f t="shared" si="69"/>
        <v/>
      </c>
      <c r="X911" s="69" t="str">
        <f t="shared" si="70"/>
        <v/>
      </c>
      <c r="Y911" s="70">
        <f t="shared" si="71"/>
        <v>0</v>
      </c>
      <c r="Z911" s="103"/>
      <c r="AA911" s="104"/>
      <c r="AB911" s="105"/>
      <c r="AC911" s="105"/>
      <c r="AD911" s="105"/>
      <c r="AE911" s="106"/>
      <c r="AF911" s="106"/>
      <c r="AG911" s="106"/>
      <c r="AH911" s="106"/>
      <c r="AI911" s="106"/>
      <c r="AJ911" s="107"/>
    </row>
    <row r="912" spans="2:36">
      <c r="B912" s="108"/>
      <c r="C912" s="109"/>
      <c r="D912" s="94"/>
      <c r="E912" s="95"/>
      <c r="F912" s="95"/>
      <c r="G912" s="96"/>
      <c r="H912" s="97"/>
      <c r="I912" s="98"/>
      <c r="J912" s="99"/>
      <c r="K912" s="100"/>
      <c r="L912" s="65"/>
      <c r="M912" s="100"/>
      <c r="N912" s="100"/>
      <c r="O912" s="65"/>
      <c r="P912" s="101"/>
      <c r="Q912" s="110"/>
      <c r="R912" s="110"/>
      <c r="S912" s="71" t="str">
        <f t="shared" si="67"/>
        <v/>
      </c>
      <c r="T912" s="102"/>
      <c r="U912" s="102"/>
      <c r="V912" s="67" t="str">
        <f t="shared" si="68"/>
        <v/>
      </c>
      <c r="W912" s="68" t="str">
        <f t="shared" si="69"/>
        <v/>
      </c>
      <c r="X912" s="69" t="str">
        <f t="shared" si="70"/>
        <v/>
      </c>
      <c r="Y912" s="70">
        <f t="shared" si="71"/>
        <v>0</v>
      </c>
      <c r="Z912" s="103"/>
      <c r="AA912" s="104"/>
      <c r="AB912" s="105"/>
      <c r="AC912" s="105"/>
      <c r="AD912" s="105"/>
      <c r="AE912" s="106"/>
      <c r="AF912" s="106"/>
      <c r="AG912" s="106"/>
      <c r="AH912" s="106"/>
      <c r="AI912" s="106"/>
      <c r="AJ912" s="107"/>
    </row>
    <row r="913" spans="2:36">
      <c r="B913" s="108"/>
      <c r="C913" s="109"/>
      <c r="D913" s="94"/>
      <c r="E913" s="95"/>
      <c r="F913" s="95"/>
      <c r="G913" s="96"/>
      <c r="H913" s="97"/>
      <c r="I913" s="98"/>
      <c r="J913" s="99"/>
      <c r="K913" s="100"/>
      <c r="L913" s="65"/>
      <c r="M913" s="100"/>
      <c r="N913" s="100"/>
      <c r="O913" s="65"/>
      <c r="P913" s="101"/>
      <c r="Q913" s="110"/>
      <c r="R913" s="110"/>
      <c r="S913" s="71" t="str">
        <f t="shared" si="67"/>
        <v/>
      </c>
      <c r="T913" s="102"/>
      <c r="U913" s="102"/>
      <c r="V913" s="67" t="str">
        <f t="shared" si="68"/>
        <v/>
      </c>
      <c r="W913" s="68" t="str">
        <f t="shared" si="69"/>
        <v/>
      </c>
      <c r="X913" s="69" t="str">
        <f t="shared" si="70"/>
        <v/>
      </c>
      <c r="Y913" s="70">
        <f t="shared" si="71"/>
        <v>0</v>
      </c>
      <c r="Z913" s="103"/>
      <c r="AA913" s="104"/>
      <c r="AB913" s="105"/>
      <c r="AC913" s="105"/>
      <c r="AD913" s="105"/>
      <c r="AE913" s="106"/>
      <c r="AF913" s="106"/>
      <c r="AG913" s="106"/>
      <c r="AH913" s="106"/>
      <c r="AI913" s="106"/>
      <c r="AJ913" s="107"/>
    </row>
    <row r="914" spans="2:36">
      <c r="B914" s="108"/>
      <c r="C914" s="109"/>
      <c r="D914" s="94"/>
      <c r="E914" s="95"/>
      <c r="F914" s="95"/>
      <c r="G914" s="96"/>
      <c r="H914" s="97"/>
      <c r="I914" s="98"/>
      <c r="J914" s="99"/>
      <c r="K914" s="100"/>
      <c r="L914" s="65"/>
      <c r="M914" s="100"/>
      <c r="N914" s="100"/>
      <c r="O914" s="65"/>
      <c r="P914" s="101"/>
      <c r="Q914" s="110"/>
      <c r="R914" s="110"/>
      <c r="S914" s="71" t="str">
        <f t="shared" si="67"/>
        <v/>
      </c>
      <c r="T914" s="102"/>
      <c r="U914" s="102"/>
      <c r="V914" s="67" t="str">
        <f t="shared" si="68"/>
        <v/>
      </c>
      <c r="W914" s="68" t="str">
        <f t="shared" si="69"/>
        <v/>
      </c>
      <c r="X914" s="69" t="str">
        <f t="shared" si="70"/>
        <v/>
      </c>
      <c r="Y914" s="70">
        <f t="shared" si="71"/>
        <v>0</v>
      </c>
      <c r="Z914" s="103"/>
      <c r="AA914" s="104"/>
      <c r="AB914" s="105"/>
      <c r="AC914" s="105"/>
      <c r="AD914" s="105"/>
      <c r="AE914" s="106"/>
      <c r="AF914" s="106"/>
      <c r="AG914" s="106"/>
      <c r="AH914" s="106"/>
      <c r="AI914" s="106"/>
      <c r="AJ914" s="107"/>
    </row>
    <row r="915" spans="2:36">
      <c r="B915" s="108"/>
      <c r="C915" s="109"/>
      <c r="D915" s="94"/>
      <c r="E915" s="95"/>
      <c r="F915" s="95"/>
      <c r="G915" s="96"/>
      <c r="H915" s="97"/>
      <c r="I915" s="98"/>
      <c r="J915" s="99"/>
      <c r="K915" s="100"/>
      <c r="L915" s="65"/>
      <c r="M915" s="100"/>
      <c r="N915" s="100"/>
      <c r="O915" s="65"/>
      <c r="P915" s="101"/>
      <c r="Q915" s="110"/>
      <c r="R915" s="110"/>
      <c r="S915" s="71" t="str">
        <f t="shared" si="67"/>
        <v/>
      </c>
      <c r="T915" s="102"/>
      <c r="U915" s="102"/>
      <c r="V915" s="67" t="str">
        <f t="shared" si="68"/>
        <v/>
      </c>
      <c r="W915" s="68" t="str">
        <f t="shared" si="69"/>
        <v/>
      </c>
      <c r="X915" s="69" t="str">
        <f t="shared" si="70"/>
        <v/>
      </c>
      <c r="Y915" s="70">
        <f t="shared" si="71"/>
        <v>0</v>
      </c>
      <c r="Z915" s="103"/>
      <c r="AA915" s="104"/>
      <c r="AB915" s="105"/>
      <c r="AC915" s="105"/>
      <c r="AD915" s="105"/>
      <c r="AE915" s="106"/>
      <c r="AF915" s="106"/>
      <c r="AG915" s="106"/>
      <c r="AH915" s="106"/>
      <c r="AI915" s="106"/>
      <c r="AJ915" s="107"/>
    </row>
    <row r="916" spans="2:36">
      <c r="B916" s="108"/>
      <c r="C916" s="109"/>
      <c r="D916" s="94"/>
      <c r="E916" s="95"/>
      <c r="F916" s="95"/>
      <c r="G916" s="96"/>
      <c r="H916" s="97"/>
      <c r="I916" s="98"/>
      <c r="J916" s="99"/>
      <c r="K916" s="100"/>
      <c r="L916" s="65"/>
      <c r="M916" s="100"/>
      <c r="N916" s="100"/>
      <c r="O916" s="65"/>
      <c r="P916" s="101"/>
      <c r="Q916" s="110"/>
      <c r="R916" s="110"/>
      <c r="S916" s="71" t="str">
        <f t="shared" si="67"/>
        <v/>
      </c>
      <c r="T916" s="102"/>
      <c r="U916" s="102"/>
      <c r="V916" s="67" t="str">
        <f t="shared" si="68"/>
        <v/>
      </c>
      <c r="W916" s="68" t="str">
        <f t="shared" si="69"/>
        <v/>
      </c>
      <c r="X916" s="69" t="str">
        <f t="shared" si="70"/>
        <v/>
      </c>
      <c r="Y916" s="70">
        <f t="shared" si="71"/>
        <v>0</v>
      </c>
      <c r="Z916" s="103"/>
      <c r="AA916" s="104"/>
      <c r="AB916" s="105"/>
      <c r="AC916" s="105"/>
      <c r="AD916" s="105"/>
      <c r="AE916" s="106"/>
      <c r="AF916" s="106"/>
      <c r="AG916" s="106"/>
      <c r="AH916" s="106"/>
      <c r="AI916" s="106"/>
      <c r="AJ916" s="107"/>
    </row>
    <row r="917" spans="2:36">
      <c r="B917" s="108"/>
      <c r="C917" s="109"/>
      <c r="D917" s="94"/>
      <c r="E917" s="95"/>
      <c r="F917" s="95"/>
      <c r="G917" s="96"/>
      <c r="H917" s="97"/>
      <c r="I917" s="98"/>
      <c r="J917" s="99"/>
      <c r="K917" s="100"/>
      <c r="L917" s="65"/>
      <c r="M917" s="100"/>
      <c r="N917" s="100"/>
      <c r="O917" s="65"/>
      <c r="P917" s="101"/>
      <c r="Q917" s="110"/>
      <c r="R917" s="110"/>
      <c r="S917" s="71" t="str">
        <f t="shared" si="67"/>
        <v/>
      </c>
      <c r="T917" s="102"/>
      <c r="U917" s="102"/>
      <c r="V917" s="67" t="str">
        <f t="shared" si="68"/>
        <v/>
      </c>
      <c r="W917" s="68" t="str">
        <f t="shared" si="69"/>
        <v/>
      </c>
      <c r="X917" s="69" t="str">
        <f t="shared" si="70"/>
        <v/>
      </c>
      <c r="Y917" s="70">
        <f t="shared" si="71"/>
        <v>0</v>
      </c>
      <c r="Z917" s="103"/>
      <c r="AA917" s="104"/>
      <c r="AB917" s="105"/>
      <c r="AC917" s="105"/>
      <c r="AD917" s="105"/>
      <c r="AE917" s="106"/>
      <c r="AF917" s="106"/>
      <c r="AG917" s="106"/>
      <c r="AH917" s="106"/>
      <c r="AI917" s="106"/>
      <c r="AJ917" s="107"/>
    </row>
    <row r="918" spans="2:36">
      <c r="B918" s="108"/>
      <c r="C918" s="109"/>
      <c r="D918" s="94"/>
      <c r="E918" s="95"/>
      <c r="F918" s="95"/>
      <c r="G918" s="96"/>
      <c r="H918" s="97"/>
      <c r="I918" s="98"/>
      <c r="J918" s="99"/>
      <c r="K918" s="100"/>
      <c r="L918" s="65"/>
      <c r="M918" s="100"/>
      <c r="N918" s="100"/>
      <c r="O918" s="65"/>
      <c r="P918" s="101"/>
      <c r="Q918" s="110"/>
      <c r="R918" s="110"/>
      <c r="S918" s="71" t="str">
        <f t="shared" si="67"/>
        <v/>
      </c>
      <c r="T918" s="102"/>
      <c r="U918" s="102"/>
      <c r="V918" s="67" t="str">
        <f t="shared" si="68"/>
        <v/>
      </c>
      <c r="W918" s="68" t="str">
        <f t="shared" si="69"/>
        <v/>
      </c>
      <c r="X918" s="69" t="str">
        <f t="shared" si="70"/>
        <v/>
      </c>
      <c r="Y918" s="70">
        <f t="shared" si="71"/>
        <v>0</v>
      </c>
      <c r="Z918" s="103"/>
      <c r="AA918" s="104"/>
      <c r="AB918" s="105"/>
      <c r="AC918" s="105"/>
      <c r="AD918" s="105"/>
      <c r="AE918" s="106"/>
      <c r="AF918" s="106"/>
      <c r="AG918" s="106"/>
      <c r="AH918" s="106"/>
      <c r="AI918" s="106"/>
      <c r="AJ918" s="107"/>
    </row>
    <row r="919" spans="2:36">
      <c r="B919" s="108"/>
      <c r="C919" s="109"/>
      <c r="D919" s="94"/>
      <c r="E919" s="95"/>
      <c r="F919" s="95"/>
      <c r="G919" s="96"/>
      <c r="H919" s="97"/>
      <c r="I919" s="98"/>
      <c r="J919" s="99"/>
      <c r="K919" s="100"/>
      <c r="L919" s="65"/>
      <c r="M919" s="100"/>
      <c r="N919" s="100"/>
      <c r="O919" s="65"/>
      <c r="P919" s="101"/>
      <c r="Q919" s="110"/>
      <c r="R919" s="110"/>
      <c r="S919" s="71" t="str">
        <f t="shared" ref="S919:S982" si="72">IF(G919="","",IF(L919&lt;&gt;"-",C919-Q919-R919,"-"))</f>
        <v/>
      </c>
      <c r="T919" s="102"/>
      <c r="U919" s="102"/>
      <c r="V919" s="67" t="str">
        <f t="shared" ref="V919:V982" si="73">IF(H919="","",IF(O919&lt;&gt;"-",C919-T919-U919,"-"))</f>
        <v/>
      </c>
      <c r="W919" s="68" t="str">
        <f t="shared" ref="W919:W982" si="74">IF(G919="","",IF(AND(AND(D919="飲食",F919&gt;"20:00:00"*1),OR(I919="",I919="－")),"-",IF(L919&lt;&gt;"-",MAX(1,INT(S919/100))*20000*L919,"-")))</f>
        <v/>
      </c>
      <c r="X919" s="69" t="str">
        <f t="shared" ref="X919:X982" si="75">IF(H919="","",IF(AND(AND(D919="飲食",F919&gt;"20:00:00"*1),OR(I919="",I919="－")),"-",IF(O919&lt;&gt;"-",MAX(1,INT(V919/100))*20000*O919,"-")))</f>
        <v/>
      </c>
      <c r="Y919" s="70">
        <f t="shared" ref="Y919:Y982" si="76">IF(G919="",0,IF(AND(W919="-",X919="-"),"-",IF(W919="-",0,W919)+IF(X919="-",0,X919)))</f>
        <v>0</v>
      </c>
      <c r="Z919" s="103"/>
      <c r="AA919" s="104"/>
      <c r="AB919" s="105"/>
      <c r="AC919" s="105"/>
      <c r="AD919" s="105"/>
      <c r="AE919" s="106"/>
      <c r="AF919" s="106"/>
      <c r="AG919" s="106"/>
      <c r="AH919" s="106"/>
      <c r="AI919" s="106"/>
      <c r="AJ919" s="107"/>
    </row>
    <row r="920" spans="2:36">
      <c r="B920" s="108"/>
      <c r="C920" s="109"/>
      <c r="D920" s="94"/>
      <c r="E920" s="95"/>
      <c r="F920" s="95"/>
      <c r="G920" s="96"/>
      <c r="H920" s="97"/>
      <c r="I920" s="98"/>
      <c r="J920" s="99"/>
      <c r="K920" s="100"/>
      <c r="L920" s="65"/>
      <c r="M920" s="100"/>
      <c r="N920" s="100"/>
      <c r="O920" s="65"/>
      <c r="P920" s="101"/>
      <c r="Q920" s="110"/>
      <c r="R920" s="110"/>
      <c r="S920" s="71" t="str">
        <f t="shared" si="72"/>
        <v/>
      </c>
      <c r="T920" s="102"/>
      <c r="U920" s="102"/>
      <c r="V920" s="67" t="str">
        <f t="shared" si="73"/>
        <v/>
      </c>
      <c r="W920" s="68" t="str">
        <f t="shared" si="74"/>
        <v/>
      </c>
      <c r="X920" s="69" t="str">
        <f t="shared" si="75"/>
        <v/>
      </c>
      <c r="Y920" s="70">
        <f t="shared" si="76"/>
        <v>0</v>
      </c>
      <c r="Z920" s="103"/>
      <c r="AA920" s="104"/>
      <c r="AB920" s="105"/>
      <c r="AC920" s="105"/>
      <c r="AD920" s="105"/>
      <c r="AE920" s="106"/>
      <c r="AF920" s="106"/>
      <c r="AG920" s="106"/>
      <c r="AH920" s="106"/>
      <c r="AI920" s="106"/>
      <c r="AJ920" s="107"/>
    </row>
    <row r="921" spans="2:36">
      <c r="B921" s="108"/>
      <c r="C921" s="109"/>
      <c r="D921" s="94"/>
      <c r="E921" s="95"/>
      <c r="F921" s="95"/>
      <c r="G921" s="96"/>
      <c r="H921" s="97"/>
      <c r="I921" s="98"/>
      <c r="J921" s="99"/>
      <c r="K921" s="100"/>
      <c r="L921" s="65"/>
      <c r="M921" s="100"/>
      <c r="N921" s="100"/>
      <c r="O921" s="65"/>
      <c r="P921" s="101"/>
      <c r="Q921" s="110"/>
      <c r="R921" s="110"/>
      <c r="S921" s="71" t="str">
        <f t="shared" si="72"/>
        <v/>
      </c>
      <c r="T921" s="102"/>
      <c r="U921" s="102"/>
      <c r="V921" s="67" t="str">
        <f t="shared" si="73"/>
        <v/>
      </c>
      <c r="W921" s="68" t="str">
        <f t="shared" si="74"/>
        <v/>
      </c>
      <c r="X921" s="69" t="str">
        <f t="shared" si="75"/>
        <v/>
      </c>
      <c r="Y921" s="70">
        <f t="shared" si="76"/>
        <v>0</v>
      </c>
      <c r="Z921" s="103"/>
      <c r="AA921" s="104"/>
      <c r="AB921" s="105"/>
      <c r="AC921" s="105"/>
      <c r="AD921" s="105"/>
      <c r="AE921" s="106"/>
      <c r="AF921" s="106"/>
      <c r="AG921" s="106"/>
      <c r="AH921" s="106"/>
      <c r="AI921" s="106"/>
      <c r="AJ921" s="107"/>
    </row>
    <row r="922" spans="2:36">
      <c r="B922" s="108"/>
      <c r="C922" s="109"/>
      <c r="D922" s="94"/>
      <c r="E922" s="95"/>
      <c r="F922" s="95"/>
      <c r="G922" s="96"/>
      <c r="H922" s="97"/>
      <c r="I922" s="98"/>
      <c r="J922" s="99"/>
      <c r="K922" s="100"/>
      <c r="L922" s="65"/>
      <c r="M922" s="100"/>
      <c r="N922" s="100"/>
      <c r="O922" s="65"/>
      <c r="P922" s="101"/>
      <c r="Q922" s="110"/>
      <c r="R922" s="110"/>
      <c r="S922" s="71" t="str">
        <f t="shared" si="72"/>
        <v/>
      </c>
      <c r="T922" s="102"/>
      <c r="U922" s="102"/>
      <c r="V922" s="67" t="str">
        <f t="shared" si="73"/>
        <v/>
      </c>
      <c r="W922" s="68" t="str">
        <f t="shared" si="74"/>
        <v/>
      </c>
      <c r="X922" s="69" t="str">
        <f t="shared" si="75"/>
        <v/>
      </c>
      <c r="Y922" s="70">
        <f t="shared" si="76"/>
        <v>0</v>
      </c>
      <c r="Z922" s="103"/>
      <c r="AA922" s="104"/>
      <c r="AB922" s="105"/>
      <c r="AC922" s="105"/>
      <c r="AD922" s="105"/>
      <c r="AE922" s="106"/>
      <c r="AF922" s="106"/>
      <c r="AG922" s="106"/>
      <c r="AH922" s="106"/>
      <c r="AI922" s="106"/>
      <c r="AJ922" s="107"/>
    </row>
    <row r="923" spans="2:36">
      <c r="B923" s="108"/>
      <c r="C923" s="109"/>
      <c r="D923" s="94"/>
      <c r="E923" s="95"/>
      <c r="F923" s="95"/>
      <c r="G923" s="96"/>
      <c r="H923" s="97"/>
      <c r="I923" s="98"/>
      <c r="J923" s="99"/>
      <c r="K923" s="100"/>
      <c r="L923" s="65"/>
      <c r="M923" s="100"/>
      <c r="N923" s="100"/>
      <c r="O923" s="65"/>
      <c r="P923" s="101"/>
      <c r="Q923" s="110"/>
      <c r="R923" s="110"/>
      <c r="S923" s="71" t="str">
        <f t="shared" si="72"/>
        <v/>
      </c>
      <c r="T923" s="102"/>
      <c r="U923" s="102"/>
      <c r="V923" s="67" t="str">
        <f t="shared" si="73"/>
        <v/>
      </c>
      <c r="W923" s="68" t="str">
        <f t="shared" si="74"/>
        <v/>
      </c>
      <c r="X923" s="69" t="str">
        <f t="shared" si="75"/>
        <v/>
      </c>
      <c r="Y923" s="70">
        <f t="shared" si="76"/>
        <v>0</v>
      </c>
      <c r="Z923" s="103"/>
      <c r="AA923" s="104"/>
      <c r="AB923" s="105"/>
      <c r="AC923" s="105"/>
      <c r="AD923" s="105"/>
      <c r="AE923" s="106"/>
      <c r="AF923" s="106"/>
      <c r="AG923" s="106"/>
      <c r="AH923" s="106"/>
      <c r="AI923" s="106"/>
      <c r="AJ923" s="107"/>
    </row>
    <row r="924" spans="2:36">
      <c r="B924" s="108"/>
      <c r="C924" s="109"/>
      <c r="D924" s="94"/>
      <c r="E924" s="95"/>
      <c r="F924" s="95"/>
      <c r="G924" s="96"/>
      <c r="H924" s="97"/>
      <c r="I924" s="98"/>
      <c r="J924" s="99"/>
      <c r="K924" s="100"/>
      <c r="L924" s="65"/>
      <c r="M924" s="100"/>
      <c r="N924" s="100"/>
      <c r="O924" s="65"/>
      <c r="P924" s="101"/>
      <c r="Q924" s="110"/>
      <c r="R924" s="110"/>
      <c r="S924" s="71" t="str">
        <f t="shared" si="72"/>
        <v/>
      </c>
      <c r="T924" s="102"/>
      <c r="U924" s="102"/>
      <c r="V924" s="67" t="str">
        <f t="shared" si="73"/>
        <v/>
      </c>
      <c r="W924" s="68" t="str">
        <f t="shared" si="74"/>
        <v/>
      </c>
      <c r="X924" s="69" t="str">
        <f t="shared" si="75"/>
        <v/>
      </c>
      <c r="Y924" s="70">
        <f t="shared" si="76"/>
        <v>0</v>
      </c>
      <c r="Z924" s="103"/>
      <c r="AA924" s="104"/>
      <c r="AB924" s="105"/>
      <c r="AC924" s="105"/>
      <c r="AD924" s="105"/>
      <c r="AE924" s="106"/>
      <c r="AF924" s="106"/>
      <c r="AG924" s="106"/>
      <c r="AH924" s="106"/>
      <c r="AI924" s="106"/>
      <c r="AJ924" s="107"/>
    </row>
    <row r="925" spans="2:36">
      <c r="B925" s="108"/>
      <c r="C925" s="109"/>
      <c r="D925" s="94"/>
      <c r="E925" s="95"/>
      <c r="F925" s="95"/>
      <c r="G925" s="96"/>
      <c r="H925" s="97"/>
      <c r="I925" s="98"/>
      <c r="J925" s="99"/>
      <c r="K925" s="100"/>
      <c r="L925" s="65"/>
      <c r="M925" s="100"/>
      <c r="N925" s="100"/>
      <c r="O925" s="65"/>
      <c r="P925" s="101"/>
      <c r="Q925" s="110"/>
      <c r="R925" s="110"/>
      <c r="S925" s="71" t="str">
        <f t="shared" si="72"/>
        <v/>
      </c>
      <c r="T925" s="102"/>
      <c r="U925" s="102"/>
      <c r="V925" s="67" t="str">
        <f t="shared" si="73"/>
        <v/>
      </c>
      <c r="W925" s="68" t="str">
        <f t="shared" si="74"/>
        <v/>
      </c>
      <c r="X925" s="69" t="str">
        <f t="shared" si="75"/>
        <v/>
      </c>
      <c r="Y925" s="70">
        <f t="shared" si="76"/>
        <v>0</v>
      </c>
      <c r="Z925" s="103"/>
      <c r="AA925" s="104"/>
      <c r="AB925" s="105"/>
      <c r="AC925" s="105"/>
      <c r="AD925" s="105"/>
      <c r="AE925" s="106"/>
      <c r="AF925" s="106"/>
      <c r="AG925" s="106"/>
      <c r="AH925" s="106"/>
      <c r="AI925" s="106"/>
      <c r="AJ925" s="107"/>
    </row>
    <row r="926" spans="2:36">
      <c r="B926" s="108"/>
      <c r="C926" s="109"/>
      <c r="D926" s="94"/>
      <c r="E926" s="95"/>
      <c r="F926" s="95"/>
      <c r="G926" s="96"/>
      <c r="H926" s="97"/>
      <c r="I926" s="98"/>
      <c r="J926" s="99"/>
      <c r="K926" s="100"/>
      <c r="L926" s="65"/>
      <c r="M926" s="100"/>
      <c r="N926" s="100"/>
      <c r="O926" s="65"/>
      <c r="P926" s="101"/>
      <c r="Q926" s="110"/>
      <c r="R926" s="110"/>
      <c r="S926" s="71" t="str">
        <f t="shared" si="72"/>
        <v/>
      </c>
      <c r="T926" s="102"/>
      <c r="U926" s="102"/>
      <c r="V926" s="67" t="str">
        <f t="shared" si="73"/>
        <v/>
      </c>
      <c r="W926" s="68" t="str">
        <f t="shared" si="74"/>
        <v/>
      </c>
      <c r="X926" s="69" t="str">
        <f t="shared" si="75"/>
        <v/>
      </c>
      <c r="Y926" s="70">
        <f t="shared" si="76"/>
        <v>0</v>
      </c>
      <c r="Z926" s="103"/>
      <c r="AA926" s="104"/>
      <c r="AB926" s="105"/>
      <c r="AC926" s="105"/>
      <c r="AD926" s="105"/>
      <c r="AE926" s="106"/>
      <c r="AF926" s="106"/>
      <c r="AG926" s="106"/>
      <c r="AH926" s="106"/>
      <c r="AI926" s="106"/>
      <c r="AJ926" s="107"/>
    </row>
    <row r="927" spans="2:36">
      <c r="B927" s="108"/>
      <c r="C927" s="109"/>
      <c r="D927" s="94"/>
      <c r="E927" s="95"/>
      <c r="F927" s="95"/>
      <c r="G927" s="96"/>
      <c r="H927" s="97"/>
      <c r="I927" s="98"/>
      <c r="J927" s="99"/>
      <c r="K927" s="100"/>
      <c r="L927" s="65"/>
      <c r="M927" s="100"/>
      <c r="N927" s="100"/>
      <c r="O927" s="65"/>
      <c r="P927" s="101"/>
      <c r="Q927" s="110"/>
      <c r="R927" s="110"/>
      <c r="S927" s="71" t="str">
        <f t="shared" si="72"/>
        <v/>
      </c>
      <c r="T927" s="102"/>
      <c r="U927" s="102"/>
      <c r="V927" s="67" t="str">
        <f t="shared" si="73"/>
        <v/>
      </c>
      <c r="W927" s="68" t="str">
        <f t="shared" si="74"/>
        <v/>
      </c>
      <c r="X927" s="69" t="str">
        <f t="shared" si="75"/>
        <v/>
      </c>
      <c r="Y927" s="70">
        <f t="shared" si="76"/>
        <v>0</v>
      </c>
      <c r="Z927" s="103"/>
      <c r="AA927" s="104"/>
      <c r="AB927" s="105"/>
      <c r="AC927" s="105"/>
      <c r="AD927" s="105"/>
      <c r="AE927" s="106"/>
      <c r="AF927" s="106"/>
      <c r="AG927" s="106"/>
      <c r="AH927" s="106"/>
      <c r="AI927" s="106"/>
      <c r="AJ927" s="107"/>
    </row>
    <row r="928" spans="2:36">
      <c r="B928" s="108"/>
      <c r="C928" s="109"/>
      <c r="D928" s="94"/>
      <c r="E928" s="95"/>
      <c r="F928" s="95"/>
      <c r="G928" s="96"/>
      <c r="H928" s="97"/>
      <c r="I928" s="98"/>
      <c r="J928" s="99"/>
      <c r="K928" s="100"/>
      <c r="L928" s="65"/>
      <c r="M928" s="100"/>
      <c r="N928" s="100"/>
      <c r="O928" s="65"/>
      <c r="P928" s="101"/>
      <c r="Q928" s="110"/>
      <c r="R928" s="110"/>
      <c r="S928" s="71" t="str">
        <f t="shared" si="72"/>
        <v/>
      </c>
      <c r="T928" s="102"/>
      <c r="U928" s="102"/>
      <c r="V928" s="67" t="str">
        <f t="shared" si="73"/>
        <v/>
      </c>
      <c r="W928" s="68" t="str">
        <f t="shared" si="74"/>
        <v/>
      </c>
      <c r="X928" s="69" t="str">
        <f t="shared" si="75"/>
        <v/>
      </c>
      <c r="Y928" s="70">
        <f t="shared" si="76"/>
        <v>0</v>
      </c>
      <c r="Z928" s="103"/>
      <c r="AA928" s="104"/>
      <c r="AB928" s="105"/>
      <c r="AC928" s="105"/>
      <c r="AD928" s="105"/>
      <c r="AE928" s="106"/>
      <c r="AF928" s="106"/>
      <c r="AG928" s="106"/>
      <c r="AH928" s="106"/>
      <c r="AI928" s="106"/>
      <c r="AJ928" s="107"/>
    </row>
    <row r="929" spans="2:36">
      <c r="B929" s="108"/>
      <c r="C929" s="109"/>
      <c r="D929" s="94"/>
      <c r="E929" s="95"/>
      <c r="F929" s="95"/>
      <c r="G929" s="96"/>
      <c r="H929" s="97"/>
      <c r="I929" s="98"/>
      <c r="J929" s="99"/>
      <c r="K929" s="100"/>
      <c r="L929" s="65"/>
      <c r="M929" s="100"/>
      <c r="N929" s="100"/>
      <c r="O929" s="65"/>
      <c r="P929" s="101"/>
      <c r="Q929" s="110"/>
      <c r="R929" s="110"/>
      <c r="S929" s="71" t="str">
        <f t="shared" si="72"/>
        <v/>
      </c>
      <c r="T929" s="102"/>
      <c r="U929" s="102"/>
      <c r="V929" s="67" t="str">
        <f t="shared" si="73"/>
        <v/>
      </c>
      <c r="W929" s="68" t="str">
        <f t="shared" si="74"/>
        <v/>
      </c>
      <c r="X929" s="69" t="str">
        <f t="shared" si="75"/>
        <v/>
      </c>
      <c r="Y929" s="70">
        <f t="shared" si="76"/>
        <v>0</v>
      </c>
      <c r="Z929" s="103"/>
      <c r="AA929" s="104"/>
      <c r="AB929" s="105"/>
      <c r="AC929" s="105"/>
      <c r="AD929" s="105"/>
      <c r="AE929" s="106"/>
      <c r="AF929" s="106"/>
      <c r="AG929" s="106"/>
      <c r="AH929" s="106"/>
      <c r="AI929" s="106"/>
      <c r="AJ929" s="107"/>
    </row>
    <row r="930" spans="2:36">
      <c r="B930" s="108"/>
      <c r="C930" s="109"/>
      <c r="D930" s="94"/>
      <c r="E930" s="95"/>
      <c r="F930" s="95"/>
      <c r="G930" s="96"/>
      <c r="H930" s="97"/>
      <c r="I930" s="98"/>
      <c r="J930" s="99"/>
      <c r="K930" s="100"/>
      <c r="L930" s="65"/>
      <c r="M930" s="100"/>
      <c r="N930" s="100"/>
      <c r="O930" s="65"/>
      <c r="P930" s="101"/>
      <c r="Q930" s="110"/>
      <c r="R930" s="110"/>
      <c r="S930" s="71" t="str">
        <f t="shared" si="72"/>
        <v/>
      </c>
      <c r="T930" s="102"/>
      <c r="U930" s="102"/>
      <c r="V930" s="67" t="str">
        <f t="shared" si="73"/>
        <v/>
      </c>
      <c r="W930" s="68" t="str">
        <f t="shared" si="74"/>
        <v/>
      </c>
      <c r="X930" s="69" t="str">
        <f t="shared" si="75"/>
        <v/>
      </c>
      <c r="Y930" s="70">
        <f t="shared" si="76"/>
        <v>0</v>
      </c>
      <c r="Z930" s="103"/>
      <c r="AA930" s="104"/>
      <c r="AB930" s="105"/>
      <c r="AC930" s="105"/>
      <c r="AD930" s="105"/>
      <c r="AE930" s="106"/>
      <c r="AF930" s="106"/>
      <c r="AG930" s="106"/>
      <c r="AH930" s="106"/>
      <c r="AI930" s="106"/>
      <c r="AJ930" s="107"/>
    </row>
    <row r="931" spans="2:36">
      <c r="B931" s="108"/>
      <c r="C931" s="109"/>
      <c r="D931" s="94"/>
      <c r="E931" s="95"/>
      <c r="F931" s="95"/>
      <c r="G931" s="96"/>
      <c r="H931" s="97"/>
      <c r="I931" s="98"/>
      <c r="J931" s="99"/>
      <c r="K931" s="100"/>
      <c r="L931" s="65"/>
      <c r="M931" s="100"/>
      <c r="N931" s="100"/>
      <c r="O931" s="65"/>
      <c r="P931" s="101"/>
      <c r="Q931" s="110"/>
      <c r="R931" s="110"/>
      <c r="S931" s="71" t="str">
        <f t="shared" si="72"/>
        <v/>
      </c>
      <c r="T931" s="102"/>
      <c r="U931" s="102"/>
      <c r="V931" s="67" t="str">
        <f t="shared" si="73"/>
        <v/>
      </c>
      <c r="W931" s="68" t="str">
        <f t="shared" si="74"/>
        <v/>
      </c>
      <c r="X931" s="69" t="str">
        <f t="shared" si="75"/>
        <v/>
      </c>
      <c r="Y931" s="70">
        <f t="shared" si="76"/>
        <v>0</v>
      </c>
      <c r="Z931" s="103"/>
      <c r="AA931" s="104"/>
      <c r="AB931" s="105"/>
      <c r="AC931" s="105"/>
      <c r="AD931" s="105"/>
      <c r="AE931" s="106"/>
      <c r="AF931" s="106"/>
      <c r="AG931" s="106"/>
      <c r="AH931" s="106"/>
      <c r="AI931" s="106"/>
      <c r="AJ931" s="107"/>
    </row>
    <row r="932" spans="2:36">
      <c r="B932" s="108"/>
      <c r="C932" s="109"/>
      <c r="D932" s="94"/>
      <c r="E932" s="95"/>
      <c r="F932" s="95"/>
      <c r="G932" s="96"/>
      <c r="H932" s="97"/>
      <c r="I932" s="98"/>
      <c r="J932" s="99"/>
      <c r="K932" s="100"/>
      <c r="L932" s="65"/>
      <c r="M932" s="100"/>
      <c r="N932" s="100"/>
      <c r="O932" s="65"/>
      <c r="P932" s="101"/>
      <c r="Q932" s="110"/>
      <c r="R932" s="110"/>
      <c r="S932" s="71" t="str">
        <f t="shared" si="72"/>
        <v/>
      </c>
      <c r="T932" s="102"/>
      <c r="U932" s="102"/>
      <c r="V932" s="67" t="str">
        <f t="shared" si="73"/>
        <v/>
      </c>
      <c r="W932" s="68" t="str">
        <f t="shared" si="74"/>
        <v/>
      </c>
      <c r="X932" s="69" t="str">
        <f t="shared" si="75"/>
        <v/>
      </c>
      <c r="Y932" s="70">
        <f t="shared" si="76"/>
        <v>0</v>
      </c>
      <c r="Z932" s="103"/>
      <c r="AA932" s="104"/>
      <c r="AB932" s="105"/>
      <c r="AC932" s="105"/>
      <c r="AD932" s="105"/>
      <c r="AE932" s="106"/>
      <c r="AF932" s="106"/>
      <c r="AG932" s="106"/>
      <c r="AH932" s="106"/>
      <c r="AI932" s="106"/>
      <c r="AJ932" s="107"/>
    </row>
    <row r="933" spans="2:36">
      <c r="B933" s="108"/>
      <c r="C933" s="109"/>
      <c r="D933" s="94"/>
      <c r="E933" s="95"/>
      <c r="F933" s="95"/>
      <c r="G933" s="96"/>
      <c r="H933" s="97"/>
      <c r="I933" s="98"/>
      <c r="J933" s="99"/>
      <c r="K933" s="100"/>
      <c r="L933" s="65"/>
      <c r="M933" s="100"/>
      <c r="N933" s="100"/>
      <c r="O933" s="65"/>
      <c r="P933" s="101"/>
      <c r="Q933" s="110"/>
      <c r="R933" s="110"/>
      <c r="S933" s="71" t="str">
        <f t="shared" si="72"/>
        <v/>
      </c>
      <c r="T933" s="102"/>
      <c r="U933" s="102"/>
      <c r="V933" s="67" t="str">
        <f t="shared" si="73"/>
        <v/>
      </c>
      <c r="W933" s="68" t="str">
        <f t="shared" si="74"/>
        <v/>
      </c>
      <c r="X933" s="69" t="str">
        <f t="shared" si="75"/>
        <v/>
      </c>
      <c r="Y933" s="70">
        <f t="shared" si="76"/>
        <v>0</v>
      </c>
      <c r="Z933" s="103"/>
      <c r="AA933" s="104"/>
      <c r="AB933" s="105"/>
      <c r="AC933" s="105"/>
      <c r="AD933" s="105"/>
      <c r="AE933" s="106"/>
      <c r="AF933" s="106"/>
      <c r="AG933" s="106"/>
      <c r="AH933" s="106"/>
      <c r="AI933" s="106"/>
      <c r="AJ933" s="107"/>
    </row>
    <row r="934" spans="2:36">
      <c r="B934" s="108"/>
      <c r="C934" s="109"/>
      <c r="D934" s="94"/>
      <c r="E934" s="95"/>
      <c r="F934" s="95"/>
      <c r="G934" s="96"/>
      <c r="H934" s="97"/>
      <c r="I934" s="98"/>
      <c r="J934" s="99"/>
      <c r="K934" s="100"/>
      <c r="L934" s="65"/>
      <c r="M934" s="100"/>
      <c r="N934" s="100"/>
      <c r="O934" s="65"/>
      <c r="P934" s="101"/>
      <c r="Q934" s="110"/>
      <c r="R934" s="110"/>
      <c r="S934" s="71" t="str">
        <f t="shared" si="72"/>
        <v/>
      </c>
      <c r="T934" s="102"/>
      <c r="U934" s="102"/>
      <c r="V934" s="67" t="str">
        <f t="shared" si="73"/>
        <v/>
      </c>
      <c r="W934" s="68" t="str">
        <f t="shared" si="74"/>
        <v/>
      </c>
      <c r="X934" s="69" t="str">
        <f t="shared" si="75"/>
        <v/>
      </c>
      <c r="Y934" s="70">
        <f t="shared" si="76"/>
        <v>0</v>
      </c>
      <c r="Z934" s="103"/>
      <c r="AA934" s="104"/>
      <c r="AB934" s="105"/>
      <c r="AC934" s="105"/>
      <c r="AD934" s="105"/>
      <c r="AE934" s="106"/>
      <c r="AF934" s="106"/>
      <c r="AG934" s="106"/>
      <c r="AH934" s="106"/>
      <c r="AI934" s="106"/>
      <c r="AJ934" s="107"/>
    </row>
    <row r="935" spans="2:36">
      <c r="B935" s="108"/>
      <c r="C935" s="109"/>
      <c r="D935" s="94"/>
      <c r="E935" s="95"/>
      <c r="F935" s="95"/>
      <c r="G935" s="96"/>
      <c r="H935" s="97"/>
      <c r="I935" s="98"/>
      <c r="J935" s="99"/>
      <c r="K935" s="100"/>
      <c r="L935" s="65"/>
      <c r="M935" s="100"/>
      <c r="N935" s="100"/>
      <c r="O935" s="65"/>
      <c r="P935" s="101"/>
      <c r="Q935" s="110"/>
      <c r="R935" s="110"/>
      <c r="S935" s="71" t="str">
        <f t="shared" si="72"/>
        <v/>
      </c>
      <c r="T935" s="102"/>
      <c r="U935" s="102"/>
      <c r="V935" s="67" t="str">
        <f t="shared" si="73"/>
        <v/>
      </c>
      <c r="W935" s="68" t="str">
        <f t="shared" si="74"/>
        <v/>
      </c>
      <c r="X935" s="69" t="str">
        <f t="shared" si="75"/>
        <v/>
      </c>
      <c r="Y935" s="70">
        <f t="shared" si="76"/>
        <v>0</v>
      </c>
      <c r="Z935" s="103"/>
      <c r="AA935" s="104"/>
      <c r="AB935" s="105"/>
      <c r="AC935" s="105"/>
      <c r="AD935" s="105"/>
      <c r="AE935" s="106"/>
      <c r="AF935" s="106"/>
      <c r="AG935" s="106"/>
      <c r="AH935" s="106"/>
      <c r="AI935" s="106"/>
      <c r="AJ935" s="107"/>
    </row>
    <row r="936" spans="2:36">
      <c r="B936" s="108"/>
      <c r="C936" s="109"/>
      <c r="D936" s="94"/>
      <c r="E936" s="95"/>
      <c r="F936" s="95"/>
      <c r="G936" s="96"/>
      <c r="H936" s="97"/>
      <c r="I936" s="98"/>
      <c r="J936" s="99"/>
      <c r="K936" s="100"/>
      <c r="L936" s="65"/>
      <c r="M936" s="100"/>
      <c r="N936" s="100"/>
      <c r="O936" s="65"/>
      <c r="P936" s="101"/>
      <c r="Q936" s="110"/>
      <c r="R936" s="110"/>
      <c r="S936" s="71" t="str">
        <f t="shared" si="72"/>
        <v/>
      </c>
      <c r="T936" s="102"/>
      <c r="U936" s="102"/>
      <c r="V936" s="67" t="str">
        <f t="shared" si="73"/>
        <v/>
      </c>
      <c r="W936" s="68" t="str">
        <f t="shared" si="74"/>
        <v/>
      </c>
      <c r="X936" s="69" t="str">
        <f t="shared" si="75"/>
        <v/>
      </c>
      <c r="Y936" s="70">
        <f t="shared" si="76"/>
        <v>0</v>
      </c>
      <c r="Z936" s="103"/>
      <c r="AA936" s="104"/>
      <c r="AB936" s="105"/>
      <c r="AC936" s="105"/>
      <c r="AD936" s="105"/>
      <c r="AE936" s="106"/>
      <c r="AF936" s="106"/>
      <c r="AG936" s="106"/>
      <c r="AH936" s="106"/>
      <c r="AI936" s="106"/>
      <c r="AJ936" s="107"/>
    </row>
    <row r="937" spans="2:36">
      <c r="B937" s="108"/>
      <c r="C937" s="109"/>
      <c r="D937" s="94"/>
      <c r="E937" s="95"/>
      <c r="F937" s="95"/>
      <c r="G937" s="96"/>
      <c r="H937" s="97"/>
      <c r="I937" s="98"/>
      <c r="J937" s="99"/>
      <c r="K937" s="100"/>
      <c r="L937" s="65"/>
      <c r="M937" s="100"/>
      <c r="N937" s="100"/>
      <c r="O937" s="65"/>
      <c r="P937" s="101"/>
      <c r="Q937" s="110"/>
      <c r="R937" s="110"/>
      <c r="S937" s="71" t="str">
        <f t="shared" si="72"/>
        <v/>
      </c>
      <c r="T937" s="102"/>
      <c r="U937" s="102"/>
      <c r="V937" s="67" t="str">
        <f t="shared" si="73"/>
        <v/>
      </c>
      <c r="W937" s="68" t="str">
        <f t="shared" si="74"/>
        <v/>
      </c>
      <c r="X937" s="69" t="str">
        <f t="shared" si="75"/>
        <v/>
      </c>
      <c r="Y937" s="70">
        <f t="shared" si="76"/>
        <v>0</v>
      </c>
      <c r="Z937" s="103"/>
      <c r="AA937" s="104"/>
      <c r="AB937" s="105"/>
      <c r="AC937" s="105"/>
      <c r="AD937" s="105"/>
      <c r="AE937" s="106"/>
      <c r="AF937" s="106"/>
      <c r="AG937" s="106"/>
      <c r="AH937" s="106"/>
      <c r="AI937" s="106"/>
      <c r="AJ937" s="107"/>
    </row>
    <row r="938" spans="2:36">
      <c r="B938" s="108"/>
      <c r="C938" s="109"/>
      <c r="D938" s="94"/>
      <c r="E938" s="95"/>
      <c r="F938" s="95"/>
      <c r="G938" s="96"/>
      <c r="H938" s="97"/>
      <c r="I938" s="98"/>
      <c r="J938" s="99"/>
      <c r="K938" s="100"/>
      <c r="L938" s="65"/>
      <c r="M938" s="100"/>
      <c r="N938" s="100"/>
      <c r="O938" s="65"/>
      <c r="P938" s="101"/>
      <c r="Q938" s="110"/>
      <c r="R938" s="110"/>
      <c r="S938" s="71" t="str">
        <f t="shared" si="72"/>
        <v/>
      </c>
      <c r="T938" s="102"/>
      <c r="U938" s="102"/>
      <c r="V938" s="67" t="str">
        <f t="shared" si="73"/>
        <v/>
      </c>
      <c r="W938" s="68" t="str">
        <f t="shared" si="74"/>
        <v/>
      </c>
      <c r="X938" s="69" t="str">
        <f t="shared" si="75"/>
        <v/>
      </c>
      <c r="Y938" s="70">
        <f t="shared" si="76"/>
        <v>0</v>
      </c>
      <c r="Z938" s="103"/>
      <c r="AA938" s="104"/>
      <c r="AB938" s="105"/>
      <c r="AC938" s="105"/>
      <c r="AD938" s="105"/>
      <c r="AE938" s="106"/>
      <c r="AF938" s="106"/>
      <c r="AG938" s="106"/>
      <c r="AH938" s="106"/>
      <c r="AI938" s="106"/>
      <c r="AJ938" s="107"/>
    </row>
    <row r="939" spans="2:36">
      <c r="B939" s="108"/>
      <c r="C939" s="109"/>
      <c r="D939" s="94"/>
      <c r="E939" s="95"/>
      <c r="F939" s="95"/>
      <c r="G939" s="96"/>
      <c r="H939" s="97"/>
      <c r="I939" s="98"/>
      <c r="J939" s="99"/>
      <c r="K939" s="100"/>
      <c r="L939" s="65"/>
      <c r="M939" s="100"/>
      <c r="N939" s="100"/>
      <c r="O939" s="65"/>
      <c r="P939" s="101"/>
      <c r="Q939" s="110"/>
      <c r="R939" s="110"/>
      <c r="S939" s="71" t="str">
        <f t="shared" si="72"/>
        <v/>
      </c>
      <c r="T939" s="102"/>
      <c r="U939" s="102"/>
      <c r="V939" s="67" t="str">
        <f t="shared" si="73"/>
        <v/>
      </c>
      <c r="W939" s="68" t="str">
        <f t="shared" si="74"/>
        <v/>
      </c>
      <c r="X939" s="69" t="str">
        <f t="shared" si="75"/>
        <v/>
      </c>
      <c r="Y939" s="70">
        <f t="shared" si="76"/>
        <v>0</v>
      </c>
      <c r="Z939" s="103"/>
      <c r="AA939" s="104"/>
      <c r="AB939" s="105"/>
      <c r="AC939" s="105"/>
      <c r="AD939" s="105"/>
      <c r="AE939" s="106"/>
      <c r="AF939" s="106"/>
      <c r="AG939" s="106"/>
      <c r="AH939" s="106"/>
      <c r="AI939" s="106"/>
      <c r="AJ939" s="107"/>
    </row>
    <row r="940" spans="2:36">
      <c r="B940" s="108"/>
      <c r="C940" s="109"/>
      <c r="D940" s="94"/>
      <c r="E940" s="95"/>
      <c r="F940" s="95"/>
      <c r="G940" s="96"/>
      <c r="H940" s="97"/>
      <c r="I940" s="98"/>
      <c r="J940" s="99"/>
      <c r="K940" s="100"/>
      <c r="L940" s="65"/>
      <c r="M940" s="100"/>
      <c r="N940" s="100"/>
      <c r="O940" s="65"/>
      <c r="P940" s="101"/>
      <c r="Q940" s="110"/>
      <c r="R940" s="110"/>
      <c r="S940" s="71" t="str">
        <f t="shared" si="72"/>
        <v/>
      </c>
      <c r="T940" s="102"/>
      <c r="U940" s="102"/>
      <c r="V940" s="67" t="str">
        <f t="shared" si="73"/>
        <v/>
      </c>
      <c r="W940" s="68" t="str">
        <f t="shared" si="74"/>
        <v/>
      </c>
      <c r="X940" s="69" t="str">
        <f t="shared" si="75"/>
        <v/>
      </c>
      <c r="Y940" s="70">
        <f t="shared" si="76"/>
        <v>0</v>
      </c>
      <c r="Z940" s="103"/>
      <c r="AA940" s="104"/>
      <c r="AB940" s="105"/>
      <c r="AC940" s="105"/>
      <c r="AD940" s="105"/>
      <c r="AE940" s="106"/>
      <c r="AF940" s="106"/>
      <c r="AG940" s="106"/>
      <c r="AH940" s="106"/>
      <c r="AI940" s="106"/>
      <c r="AJ940" s="107"/>
    </row>
    <row r="941" spans="2:36">
      <c r="B941" s="108"/>
      <c r="C941" s="109"/>
      <c r="D941" s="94"/>
      <c r="E941" s="95"/>
      <c r="F941" s="95"/>
      <c r="G941" s="96"/>
      <c r="H941" s="97"/>
      <c r="I941" s="98"/>
      <c r="J941" s="99"/>
      <c r="K941" s="100"/>
      <c r="L941" s="65"/>
      <c r="M941" s="100"/>
      <c r="N941" s="100"/>
      <c r="O941" s="65"/>
      <c r="P941" s="101"/>
      <c r="Q941" s="110"/>
      <c r="R941" s="110"/>
      <c r="S941" s="71" t="str">
        <f t="shared" si="72"/>
        <v/>
      </c>
      <c r="T941" s="102"/>
      <c r="U941" s="102"/>
      <c r="V941" s="67" t="str">
        <f t="shared" si="73"/>
        <v/>
      </c>
      <c r="W941" s="68" t="str">
        <f t="shared" si="74"/>
        <v/>
      </c>
      <c r="X941" s="69" t="str">
        <f t="shared" si="75"/>
        <v/>
      </c>
      <c r="Y941" s="70">
        <f t="shared" si="76"/>
        <v>0</v>
      </c>
      <c r="Z941" s="103"/>
      <c r="AA941" s="104"/>
      <c r="AB941" s="105"/>
      <c r="AC941" s="105"/>
      <c r="AD941" s="105"/>
      <c r="AE941" s="106"/>
      <c r="AF941" s="106"/>
      <c r="AG941" s="106"/>
      <c r="AH941" s="106"/>
      <c r="AI941" s="106"/>
      <c r="AJ941" s="107"/>
    </row>
    <row r="942" spans="2:36">
      <c r="B942" s="108"/>
      <c r="C942" s="109"/>
      <c r="D942" s="94"/>
      <c r="E942" s="95"/>
      <c r="F942" s="95"/>
      <c r="G942" s="96"/>
      <c r="H942" s="97"/>
      <c r="I942" s="98"/>
      <c r="J942" s="99"/>
      <c r="K942" s="100"/>
      <c r="L942" s="65"/>
      <c r="M942" s="100"/>
      <c r="N942" s="100"/>
      <c r="O942" s="65"/>
      <c r="P942" s="101"/>
      <c r="Q942" s="110"/>
      <c r="R942" s="110"/>
      <c r="S942" s="71" t="str">
        <f t="shared" si="72"/>
        <v/>
      </c>
      <c r="T942" s="102"/>
      <c r="U942" s="102"/>
      <c r="V942" s="67" t="str">
        <f t="shared" si="73"/>
        <v/>
      </c>
      <c r="W942" s="68" t="str">
        <f t="shared" si="74"/>
        <v/>
      </c>
      <c r="X942" s="69" t="str">
        <f t="shared" si="75"/>
        <v/>
      </c>
      <c r="Y942" s="70">
        <f t="shared" si="76"/>
        <v>0</v>
      </c>
      <c r="Z942" s="103"/>
      <c r="AA942" s="104"/>
      <c r="AB942" s="105"/>
      <c r="AC942" s="105"/>
      <c r="AD942" s="105"/>
      <c r="AE942" s="106"/>
      <c r="AF942" s="106"/>
      <c r="AG942" s="106"/>
      <c r="AH942" s="106"/>
      <c r="AI942" s="106"/>
      <c r="AJ942" s="107"/>
    </row>
    <row r="943" spans="2:36">
      <c r="B943" s="108"/>
      <c r="C943" s="109"/>
      <c r="D943" s="94"/>
      <c r="E943" s="95"/>
      <c r="F943" s="95"/>
      <c r="G943" s="96"/>
      <c r="H943" s="97"/>
      <c r="I943" s="98"/>
      <c r="J943" s="99"/>
      <c r="K943" s="100"/>
      <c r="L943" s="65"/>
      <c r="M943" s="100"/>
      <c r="N943" s="100"/>
      <c r="O943" s="65"/>
      <c r="P943" s="101"/>
      <c r="Q943" s="110"/>
      <c r="R943" s="110"/>
      <c r="S943" s="71" t="str">
        <f t="shared" si="72"/>
        <v/>
      </c>
      <c r="T943" s="102"/>
      <c r="U943" s="102"/>
      <c r="V943" s="67" t="str">
        <f t="shared" si="73"/>
        <v/>
      </c>
      <c r="W943" s="68" t="str">
        <f t="shared" si="74"/>
        <v/>
      </c>
      <c r="X943" s="69" t="str">
        <f t="shared" si="75"/>
        <v/>
      </c>
      <c r="Y943" s="70">
        <f t="shared" si="76"/>
        <v>0</v>
      </c>
      <c r="Z943" s="103"/>
      <c r="AA943" s="104"/>
      <c r="AB943" s="105"/>
      <c r="AC943" s="105"/>
      <c r="AD943" s="105"/>
      <c r="AE943" s="106"/>
      <c r="AF943" s="106"/>
      <c r="AG943" s="106"/>
      <c r="AH943" s="106"/>
      <c r="AI943" s="106"/>
      <c r="AJ943" s="107"/>
    </row>
    <row r="944" spans="2:36">
      <c r="B944" s="108"/>
      <c r="C944" s="109"/>
      <c r="D944" s="94"/>
      <c r="E944" s="95"/>
      <c r="F944" s="95"/>
      <c r="G944" s="96"/>
      <c r="H944" s="97"/>
      <c r="I944" s="98"/>
      <c r="J944" s="99"/>
      <c r="K944" s="100"/>
      <c r="L944" s="65"/>
      <c r="M944" s="100"/>
      <c r="N944" s="100"/>
      <c r="O944" s="65"/>
      <c r="P944" s="101"/>
      <c r="Q944" s="110"/>
      <c r="R944" s="110"/>
      <c r="S944" s="71" t="str">
        <f t="shared" si="72"/>
        <v/>
      </c>
      <c r="T944" s="102"/>
      <c r="U944" s="102"/>
      <c r="V944" s="67" t="str">
        <f t="shared" si="73"/>
        <v/>
      </c>
      <c r="W944" s="68" t="str">
        <f t="shared" si="74"/>
        <v/>
      </c>
      <c r="X944" s="69" t="str">
        <f t="shared" si="75"/>
        <v/>
      </c>
      <c r="Y944" s="70">
        <f t="shared" si="76"/>
        <v>0</v>
      </c>
      <c r="Z944" s="103"/>
      <c r="AA944" s="104"/>
      <c r="AB944" s="105"/>
      <c r="AC944" s="105"/>
      <c r="AD944" s="105"/>
      <c r="AE944" s="106"/>
      <c r="AF944" s="106"/>
      <c r="AG944" s="106"/>
      <c r="AH944" s="106"/>
      <c r="AI944" s="106"/>
      <c r="AJ944" s="107"/>
    </row>
    <row r="945" spans="2:36">
      <c r="B945" s="108"/>
      <c r="C945" s="109"/>
      <c r="D945" s="94"/>
      <c r="E945" s="95"/>
      <c r="F945" s="95"/>
      <c r="G945" s="96"/>
      <c r="H945" s="97"/>
      <c r="I945" s="98"/>
      <c r="J945" s="99"/>
      <c r="K945" s="100"/>
      <c r="L945" s="65"/>
      <c r="M945" s="100"/>
      <c r="N945" s="100"/>
      <c r="O945" s="65"/>
      <c r="P945" s="101"/>
      <c r="Q945" s="110"/>
      <c r="R945" s="110"/>
      <c r="S945" s="71" t="str">
        <f t="shared" si="72"/>
        <v/>
      </c>
      <c r="T945" s="102"/>
      <c r="U945" s="102"/>
      <c r="V945" s="67" t="str">
        <f t="shared" si="73"/>
        <v/>
      </c>
      <c r="W945" s="68" t="str">
        <f t="shared" si="74"/>
        <v/>
      </c>
      <c r="X945" s="69" t="str">
        <f t="shared" si="75"/>
        <v/>
      </c>
      <c r="Y945" s="70">
        <f t="shared" si="76"/>
        <v>0</v>
      </c>
      <c r="Z945" s="103"/>
      <c r="AA945" s="104"/>
      <c r="AB945" s="105"/>
      <c r="AC945" s="105"/>
      <c r="AD945" s="105"/>
      <c r="AE945" s="106"/>
      <c r="AF945" s="106"/>
      <c r="AG945" s="106"/>
      <c r="AH945" s="106"/>
      <c r="AI945" s="106"/>
      <c r="AJ945" s="107"/>
    </row>
    <row r="946" spans="2:36">
      <c r="B946" s="108"/>
      <c r="C946" s="109"/>
      <c r="D946" s="94"/>
      <c r="E946" s="95"/>
      <c r="F946" s="95"/>
      <c r="G946" s="96"/>
      <c r="H946" s="97"/>
      <c r="I946" s="98"/>
      <c r="J946" s="99"/>
      <c r="K946" s="100"/>
      <c r="L946" s="65"/>
      <c r="M946" s="100"/>
      <c r="N946" s="100"/>
      <c r="O946" s="65"/>
      <c r="P946" s="101"/>
      <c r="Q946" s="110"/>
      <c r="R946" s="110"/>
      <c r="S946" s="71" t="str">
        <f t="shared" si="72"/>
        <v/>
      </c>
      <c r="T946" s="102"/>
      <c r="U946" s="102"/>
      <c r="V946" s="67" t="str">
        <f t="shared" si="73"/>
        <v/>
      </c>
      <c r="W946" s="68" t="str">
        <f t="shared" si="74"/>
        <v/>
      </c>
      <c r="X946" s="69" t="str">
        <f t="shared" si="75"/>
        <v/>
      </c>
      <c r="Y946" s="70">
        <f t="shared" si="76"/>
        <v>0</v>
      </c>
      <c r="Z946" s="103"/>
      <c r="AA946" s="104"/>
      <c r="AB946" s="105"/>
      <c r="AC946" s="105"/>
      <c r="AD946" s="105"/>
      <c r="AE946" s="106"/>
      <c r="AF946" s="106"/>
      <c r="AG946" s="106"/>
      <c r="AH946" s="106"/>
      <c r="AI946" s="106"/>
      <c r="AJ946" s="107"/>
    </row>
    <row r="947" spans="2:36">
      <c r="B947" s="108"/>
      <c r="C947" s="109"/>
      <c r="D947" s="94"/>
      <c r="E947" s="95"/>
      <c r="F947" s="95"/>
      <c r="G947" s="96"/>
      <c r="H947" s="97"/>
      <c r="I947" s="98"/>
      <c r="J947" s="99"/>
      <c r="K947" s="100"/>
      <c r="L947" s="65"/>
      <c r="M947" s="100"/>
      <c r="N947" s="100"/>
      <c r="O947" s="65"/>
      <c r="P947" s="101"/>
      <c r="Q947" s="110"/>
      <c r="R947" s="110"/>
      <c r="S947" s="71" t="str">
        <f t="shared" si="72"/>
        <v/>
      </c>
      <c r="T947" s="102"/>
      <c r="U947" s="102"/>
      <c r="V947" s="67" t="str">
        <f t="shared" si="73"/>
        <v/>
      </c>
      <c r="W947" s="68" t="str">
        <f t="shared" si="74"/>
        <v/>
      </c>
      <c r="X947" s="69" t="str">
        <f t="shared" si="75"/>
        <v/>
      </c>
      <c r="Y947" s="70">
        <f t="shared" si="76"/>
        <v>0</v>
      </c>
      <c r="Z947" s="103"/>
      <c r="AA947" s="104"/>
      <c r="AB947" s="105"/>
      <c r="AC947" s="105"/>
      <c r="AD947" s="105"/>
      <c r="AE947" s="106"/>
      <c r="AF947" s="106"/>
      <c r="AG947" s="106"/>
      <c r="AH947" s="106"/>
      <c r="AI947" s="106"/>
      <c r="AJ947" s="107"/>
    </row>
    <row r="948" spans="2:36">
      <c r="B948" s="108"/>
      <c r="C948" s="109"/>
      <c r="D948" s="94"/>
      <c r="E948" s="95"/>
      <c r="F948" s="95"/>
      <c r="G948" s="96"/>
      <c r="H948" s="97"/>
      <c r="I948" s="98"/>
      <c r="J948" s="99"/>
      <c r="K948" s="100"/>
      <c r="L948" s="65"/>
      <c r="M948" s="100"/>
      <c r="N948" s="100"/>
      <c r="O948" s="65"/>
      <c r="P948" s="101"/>
      <c r="Q948" s="110"/>
      <c r="R948" s="110"/>
      <c r="S948" s="71" t="str">
        <f t="shared" si="72"/>
        <v/>
      </c>
      <c r="T948" s="102"/>
      <c r="U948" s="102"/>
      <c r="V948" s="67" t="str">
        <f t="shared" si="73"/>
        <v/>
      </c>
      <c r="W948" s="68" t="str">
        <f t="shared" si="74"/>
        <v/>
      </c>
      <c r="X948" s="69" t="str">
        <f t="shared" si="75"/>
        <v/>
      </c>
      <c r="Y948" s="70">
        <f t="shared" si="76"/>
        <v>0</v>
      </c>
      <c r="Z948" s="103"/>
      <c r="AA948" s="104"/>
      <c r="AB948" s="105"/>
      <c r="AC948" s="105"/>
      <c r="AD948" s="105"/>
      <c r="AE948" s="106"/>
      <c r="AF948" s="106"/>
      <c r="AG948" s="106"/>
      <c r="AH948" s="106"/>
      <c r="AI948" s="106"/>
      <c r="AJ948" s="107"/>
    </row>
    <row r="949" spans="2:36">
      <c r="B949" s="108"/>
      <c r="C949" s="109"/>
      <c r="D949" s="94"/>
      <c r="E949" s="95"/>
      <c r="F949" s="95"/>
      <c r="G949" s="96"/>
      <c r="H949" s="97"/>
      <c r="I949" s="98"/>
      <c r="J949" s="99"/>
      <c r="K949" s="100"/>
      <c r="L949" s="65"/>
      <c r="M949" s="100"/>
      <c r="N949" s="100"/>
      <c r="O949" s="65"/>
      <c r="P949" s="101"/>
      <c r="Q949" s="110"/>
      <c r="R949" s="110"/>
      <c r="S949" s="71" t="str">
        <f t="shared" si="72"/>
        <v/>
      </c>
      <c r="T949" s="102"/>
      <c r="U949" s="102"/>
      <c r="V949" s="67" t="str">
        <f t="shared" si="73"/>
        <v/>
      </c>
      <c r="W949" s="68" t="str">
        <f t="shared" si="74"/>
        <v/>
      </c>
      <c r="X949" s="69" t="str">
        <f t="shared" si="75"/>
        <v/>
      </c>
      <c r="Y949" s="70">
        <f t="shared" si="76"/>
        <v>0</v>
      </c>
      <c r="Z949" s="103"/>
      <c r="AA949" s="104"/>
      <c r="AB949" s="105"/>
      <c r="AC949" s="105"/>
      <c r="AD949" s="105"/>
      <c r="AE949" s="106"/>
      <c r="AF949" s="106"/>
      <c r="AG949" s="106"/>
      <c r="AH949" s="106"/>
      <c r="AI949" s="106"/>
      <c r="AJ949" s="107"/>
    </row>
    <row r="950" spans="2:36">
      <c r="B950" s="108"/>
      <c r="C950" s="109"/>
      <c r="D950" s="94"/>
      <c r="E950" s="95"/>
      <c r="F950" s="95"/>
      <c r="G950" s="96"/>
      <c r="H950" s="97"/>
      <c r="I950" s="98"/>
      <c r="J950" s="99"/>
      <c r="K950" s="100"/>
      <c r="L950" s="65"/>
      <c r="M950" s="100"/>
      <c r="N950" s="100"/>
      <c r="O950" s="65"/>
      <c r="P950" s="101"/>
      <c r="Q950" s="110"/>
      <c r="R950" s="110"/>
      <c r="S950" s="71" t="str">
        <f t="shared" si="72"/>
        <v/>
      </c>
      <c r="T950" s="102"/>
      <c r="U950" s="102"/>
      <c r="V950" s="67" t="str">
        <f t="shared" si="73"/>
        <v/>
      </c>
      <c r="W950" s="68" t="str">
        <f t="shared" si="74"/>
        <v/>
      </c>
      <c r="X950" s="69" t="str">
        <f t="shared" si="75"/>
        <v/>
      </c>
      <c r="Y950" s="70">
        <f t="shared" si="76"/>
        <v>0</v>
      </c>
      <c r="Z950" s="103"/>
      <c r="AA950" s="104"/>
      <c r="AB950" s="105"/>
      <c r="AC950" s="105"/>
      <c r="AD950" s="105"/>
      <c r="AE950" s="106"/>
      <c r="AF950" s="106"/>
      <c r="AG950" s="106"/>
      <c r="AH950" s="106"/>
      <c r="AI950" s="106"/>
      <c r="AJ950" s="107"/>
    </row>
    <row r="951" spans="2:36">
      <c r="B951" s="108"/>
      <c r="C951" s="109"/>
      <c r="D951" s="94"/>
      <c r="E951" s="95"/>
      <c r="F951" s="95"/>
      <c r="G951" s="96"/>
      <c r="H951" s="97"/>
      <c r="I951" s="98"/>
      <c r="J951" s="99"/>
      <c r="K951" s="100"/>
      <c r="L951" s="65"/>
      <c r="M951" s="100"/>
      <c r="N951" s="100"/>
      <c r="O951" s="65"/>
      <c r="P951" s="101"/>
      <c r="Q951" s="110"/>
      <c r="R951" s="110"/>
      <c r="S951" s="71" t="str">
        <f t="shared" si="72"/>
        <v/>
      </c>
      <c r="T951" s="102"/>
      <c r="U951" s="102"/>
      <c r="V951" s="67" t="str">
        <f t="shared" si="73"/>
        <v/>
      </c>
      <c r="W951" s="68" t="str">
        <f t="shared" si="74"/>
        <v/>
      </c>
      <c r="X951" s="69" t="str">
        <f t="shared" si="75"/>
        <v/>
      </c>
      <c r="Y951" s="70">
        <f t="shared" si="76"/>
        <v>0</v>
      </c>
      <c r="Z951" s="103"/>
      <c r="AA951" s="104"/>
      <c r="AB951" s="105"/>
      <c r="AC951" s="105"/>
      <c r="AD951" s="105"/>
      <c r="AE951" s="106"/>
      <c r="AF951" s="106"/>
      <c r="AG951" s="106"/>
      <c r="AH951" s="106"/>
      <c r="AI951" s="106"/>
      <c r="AJ951" s="107"/>
    </row>
    <row r="952" spans="2:36">
      <c r="B952" s="108"/>
      <c r="C952" s="109"/>
      <c r="D952" s="94"/>
      <c r="E952" s="95"/>
      <c r="F952" s="95"/>
      <c r="G952" s="96"/>
      <c r="H952" s="97"/>
      <c r="I952" s="98"/>
      <c r="J952" s="99"/>
      <c r="K952" s="100"/>
      <c r="L952" s="65"/>
      <c r="M952" s="100"/>
      <c r="N952" s="100"/>
      <c r="O952" s="65"/>
      <c r="P952" s="101"/>
      <c r="Q952" s="110"/>
      <c r="R952" s="110"/>
      <c r="S952" s="71" t="str">
        <f t="shared" si="72"/>
        <v/>
      </c>
      <c r="T952" s="102"/>
      <c r="U952" s="102"/>
      <c r="V952" s="67" t="str">
        <f t="shared" si="73"/>
        <v/>
      </c>
      <c r="W952" s="68" t="str">
        <f t="shared" si="74"/>
        <v/>
      </c>
      <c r="X952" s="69" t="str">
        <f t="shared" si="75"/>
        <v/>
      </c>
      <c r="Y952" s="70">
        <f t="shared" si="76"/>
        <v>0</v>
      </c>
      <c r="Z952" s="103"/>
      <c r="AA952" s="104"/>
      <c r="AB952" s="105"/>
      <c r="AC952" s="105"/>
      <c r="AD952" s="105"/>
      <c r="AE952" s="106"/>
      <c r="AF952" s="106"/>
      <c r="AG952" s="106"/>
      <c r="AH952" s="106"/>
      <c r="AI952" s="106"/>
      <c r="AJ952" s="107"/>
    </row>
    <row r="953" spans="2:36">
      <c r="B953" s="108"/>
      <c r="C953" s="109"/>
      <c r="D953" s="94"/>
      <c r="E953" s="95"/>
      <c r="F953" s="95"/>
      <c r="G953" s="96"/>
      <c r="H953" s="97"/>
      <c r="I953" s="98"/>
      <c r="J953" s="99"/>
      <c r="K953" s="100"/>
      <c r="L953" s="65"/>
      <c r="M953" s="100"/>
      <c r="N953" s="100"/>
      <c r="O953" s="65"/>
      <c r="P953" s="101"/>
      <c r="Q953" s="110"/>
      <c r="R953" s="110"/>
      <c r="S953" s="71" t="str">
        <f t="shared" si="72"/>
        <v/>
      </c>
      <c r="T953" s="102"/>
      <c r="U953" s="102"/>
      <c r="V953" s="67" t="str">
        <f t="shared" si="73"/>
        <v/>
      </c>
      <c r="W953" s="68" t="str">
        <f t="shared" si="74"/>
        <v/>
      </c>
      <c r="X953" s="69" t="str">
        <f t="shared" si="75"/>
        <v/>
      </c>
      <c r="Y953" s="70">
        <f t="shared" si="76"/>
        <v>0</v>
      </c>
      <c r="Z953" s="103"/>
      <c r="AA953" s="104"/>
      <c r="AB953" s="105"/>
      <c r="AC953" s="105"/>
      <c r="AD953" s="105"/>
      <c r="AE953" s="106"/>
      <c r="AF953" s="106"/>
      <c r="AG953" s="106"/>
      <c r="AH953" s="106"/>
      <c r="AI953" s="106"/>
      <c r="AJ953" s="107"/>
    </row>
    <row r="954" spans="2:36">
      <c r="B954" s="108"/>
      <c r="C954" s="109"/>
      <c r="D954" s="94"/>
      <c r="E954" s="95"/>
      <c r="F954" s="95"/>
      <c r="G954" s="96"/>
      <c r="H954" s="97"/>
      <c r="I954" s="98"/>
      <c r="J954" s="99"/>
      <c r="K954" s="100"/>
      <c r="L954" s="65"/>
      <c r="M954" s="100"/>
      <c r="N954" s="100"/>
      <c r="O954" s="65"/>
      <c r="P954" s="101"/>
      <c r="Q954" s="110"/>
      <c r="R954" s="110"/>
      <c r="S954" s="71" t="str">
        <f t="shared" si="72"/>
        <v/>
      </c>
      <c r="T954" s="102"/>
      <c r="U954" s="102"/>
      <c r="V954" s="67" t="str">
        <f t="shared" si="73"/>
        <v/>
      </c>
      <c r="W954" s="68" t="str">
        <f t="shared" si="74"/>
        <v/>
      </c>
      <c r="X954" s="69" t="str">
        <f t="shared" si="75"/>
        <v/>
      </c>
      <c r="Y954" s="70">
        <f t="shared" si="76"/>
        <v>0</v>
      </c>
      <c r="Z954" s="103"/>
      <c r="AA954" s="104"/>
      <c r="AB954" s="105"/>
      <c r="AC954" s="105"/>
      <c r="AD954" s="105"/>
      <c r="AE954" s="106"/>
      <c r="AF954" s="106"/>
      <c r="AG954" s="106"/>
      <c r="AH954" s="106"/>
      <c r="AI954" s="106"/>
      <c r="AJ954" s="107"/>
    </row>
    <row r="955" spans="2:36">
      <c r="B955" s="108"/>
      <c r="C955" s="109"/>
      <c r="D955" s="94"/>
      <c r="E955" s="95"/>
      <c r="F955" s="95"/>
      <c r="G955" s="96"/>
      <c r="H955" s="97"/>
      <c r="I955" s="98"/>
      <c r="J955" s="99"/>
      <c r="K955" s="100"/>
      <c r="L955" s="65"/>
      <c r="M955" s="100"/>
      <c r="N955" s="100"/>
      <c r="O955" s="65"/>
      <c r="P955" s="101"/>
      <c r="Q955" s="110"/>
      <c r="R955" s="110"/>
      <c r="S955" s="71" t="str">
        <f t="shared" si="72"/>
        <v/>
      </c>
      <c r="T955" s="102"/>
      <c r="U955" s="102"/>
      <c r="V955" s="67" t="str">
        <f t="shared" si="73"/>
        <v/>
      </c>
      <c r="W955" s="68" t="str">
        <f t="shared" si="74"/>
        <v/>
      </c>
      <c r="X955" s="69" t="str">
        <f t="shared" si="75"/>
        <v/>
      </c>
      <c r="Y955" s="70">
        <f t="shared" si="76"/>
        <v>0</v>
      </c>
      <c r="Z955" s="103"/>
      <c r="AA955" s="104"/>
      <c r="AB955" s="105"/>
      <c r="AC955" s="105"/>
      <c r="AD955" s="105"/>
      <c r="AE955" s="106"/>
      <c r="AF955" s="106"/>
      <c r="AG955" s="106"/>
      <c r="AH955" s="106"/>
      <c r="AI955" s="106"/>
      <c r="AJ955" s="107"/>
    </row>
    <row r="956" spans="2:36">
      <c r="B956" s="108"/>
      <c r="C956" s="109"/>
      <c r="D956" s="94"/>
      <c r="E956" s="95"/>
      <c r="F956" s="95"/>
      <c r="G956" s="96"/>
      <c r="H956" s="97"/>
      <c r="I956" s="98"/>
      <c r="J956" s="99"/>
      <c r="K956" s="100"/>
      <c r="L956" s="65"/>
      <c r="M956" s="100"/>
      <c r="N956" s="100"/>
      <c r="O956" s="65"/>
      <c r="P956" s="101"/>
      <c r="Q956" s="110"/>
      <c r="R956" s="110"/>
      <c r="S956" s="71" t="str">
        <f t="shared" si="72"/>
        <v/>
      </c>
      <c r="T956" s="102"/>
      <c r="U956" s="102"/>
      <c r="V956" s="67" t="str">
        <f t="shared" si="73"/>
        <v/>
      </c>
      <c r="W956" s="68" t="str">
        <f t="shared" si="74"/>
        <v/>
      </c>
      <c r="X956" s="69" t="str">
        <f t="shared" si="75"/>
        <v/>
      </c>
      <c r="Y956" s="70">
        <f t="shared" si="76"/>
        <v>0</v>
      </c>
      <c r="Z956" s="103"/>
      <c r="AA956" s="104"/>
      <c r="AB956" s="105"/>
      <c r="AC956" s="105"/>
      <c r="AD956" s="105"/>
      <c r="AE956" s="106"/>
      <c r="AF956" s="106"/>
      <c r="AG956" s="106"/>
      <c r="AH956" s="106"/>
      <c r="AI956" s="106"/>
      <c r="AJ956" s="107"/>
    </row>
    <row r="957" spans="2:36">
      <c r="B957" s="108"/>
      <c r="C957" s="109"/>
      <c r="D957" s="94"/>
      <c r="E957" s="95"/>
      <c r="F957" s="95"/>
      <c r="G957" s="96"/>
      <c r="H957" s="97"/>
      <c r="I957" s="98"/>
      <c r="J957" s="99"/>
      <c r="K957" s="100"/>
      <c r="L957" s="65"/>
      <c r="M957" s="100"/>
      <c r="N957" s="100"/>
      <c r="O957" s="65"/>
      <c r="P957" s="101"/>
      <c r="Q957" s="110"/>
      <c r="R957" s="110"/>
      <c r="S957" s="71" t="str">
        <f t="shared" si="72"/>
        <v/>
      </c>
      <c r="T957" s="102"/>
      <c r="U957" s="102"/>
      <c r="V957" s="67" t="str">
        <f t="shared" si="73"/>
        <v/>
      </c>
      <c r="W957" s="68" t="str">
        <f t="shared" si="74"/>
        <v/>
      </c>
      <c r="X957" s="69" t="str">
        <f t="shared" si="75"/>
        <v/>
      </c>
      <c r="Y957" s="70">
        <f t="shared" si="76"/>
        <v>0</v>
      </c>
      <c r="Z957" s="103"/>
      <c r="AA957" s="104"/>
      <c r="AB957" s="105"/>
      <c r="AC957" s="105"/>
      <c r="AD957" s="105"/>
      <c r="AE957" s="106"/>
      <c r="AF957" s="106"/>
      <c r="AG957" s="106"/>
      <c r="AH957" s="106"/>
      <c r="AI957" s="106"/>
      <c r="AJ957" s="107"/>
    </row>
    <row r="958" spans="2:36">
      <c r="B958" s="108"/>
      <c r="C958" s="109"/>
      <c r="D958" s="94"/>
      <c r="E958" s="95"/>
      <c r="F958" s="95"/>
      <c r="G958" s="96"/>
      <c r="H958" s="97"/>
      <c r="I958" s="98"/>
      <c r="J958" s="99"/>
      <c r="K958" s="100"/>
      <c r="L958" s="65"/>
      <c r="M958" s="100"/>
      <c r="N958" s="100"/>
      <c r="O958" s="65"/>
      <c r="P958" s="101"/>
      <c r="Q958" s="110"/>
      <c r="R958" s="110"/>
      <c r="S958" s="71" t="str">
        <f t="shared" si="72"/>
        <v/>
      </c>
      <c r="T958" s="102"/>
      <c r="U958" s="102"/>
      <c r="V958" s="67" t="str">
        <f t="shared" si="73"/>
        <v/>
      </c>
      <c r="W958" s="68" t="str">
        <f t="shared" si="74"/>
        <v/>
      </c>
      <c r="X958" s="69" t="str">
        <f t="shared" si="75"/>
        <v/>
      </c>
      <c r="Y958" s="70">
        <f t="shared" si="76"/>
        <v>0</v>
      </c>
      <c r="Z958" s="103"/>
      <c r="AA958" s="104"/>
      <c r="AB958" s="105"/>
      <c r="AC958" s="105"/>
      <c r="AD958" s="105"/>
      <c r="AE958" s="106"/>
      <c r="AF958" s="106"/>
      <c r="AG958" s="106"/>
      <c r="AH958" s="106"/>
      <c r="AI958" s="106"/>
      <c r="AJ958" s="107"/>
    </row>
    <row r="959" spans="2:36">
      <c r="B959" s="108"/>
      <c r="C959" s="109"/>
      <c r="D959" s="94"/>
      <c r="E959" s="95"/>
      <c r="F959" s="95"/>
      <c r="G959" s="96"/>
      <c r="H959" s="97"/>
      <c r="I959" s="98"/>
      <c r="J959" s="99"/>
      <c r="K959" s="100"/>
      <c r="L959" s="65"/>
      <c r="M959" s="100"/>
      <c r="N959" s="100"/>
      <c r="O959" s="65"/>
      <c r="P959" s="101"/>
      <c r="Q959" s="110"/>
      <c r="R959" s="110"/>
      <c r="S959" s="71" t="str">
        <f t="shared" si="72"/>
        <v/>
      </c>
      <c r="T959" s="102"/>
      <c r="U959" s="102"/>
      <c r="V959" s="67" t="str">
        <f t="shared" si="73"/>
        <v/>
      </c>
      <c r="W959" s="68" t="str">
        <f t="shared" si="74"/>
        <v/>
      </c>
      <c r="X959" s="69" t="str">
        <f t="shared" si="75"/>
        <v/>
      </c>
      <c r="Y959" s="70">
        <f t="shared" si="76"/>
        <v>0</v>
      </c>
      <c r="Z959" s="103"/>
      <c r="AA959" s="104"/>
      <c r="AB959" s="105"/>
      <c r="AC959" s="105"/>
      <c r="AD959" s="105"/>
      <c r="AE959" s="106"/>
      <c r="AF959" s="106"/>
      <c r="AG959" s="106"/>
      <c r="AH959" s="106"/>
      <c r="AI959" s="106"/>
      <c r="AJ959" s="107"/>
    </row>
    <row r="960" spans="2:36">
      <c r="B960" s="108"/>
      <c r="C960" s="109"/>
      <c r="D960" s="94"/>
      <c r="E960" s="95"/>
      <c r="F960" s="95"/>
      <c r="G960" s="96"/>
      <c r="H960" s="97"/>
      <c r="I960" s="98"/>
      <c r="J960" s="99"/>
      <c r="K960" s="100"/>
      <c r="L960" s="65"/>
      <c r="M960" s="100"/>
      <c r="N960" s="100"/>
      <c r="O960" s="65"/>
      <c r="P960" s="101"/>
      <c r="Q960" s="110"/>
      <c r="R960" s="110"/>
      <c r="S960" s="71" t="str">
        <f t="shared" si="72"/>
        <v/>
      </c>
      <c r="T960" s="102"/>
      <c r="U960" s="102"/>
      <c r="V960" s="67" t="str">
        <f t="shared" si="73"/>
        <v/>
      </c>
      <c r="W960" s="68" t="str">
        <f t="shared" si="74"/>
        <v/>
      </c>
      <c r="X960" s="69" t="str">
        <f t="shared" si="75"/>
        <v/>
      </c>
      <c r="Y960" s="70">
        <f t="shared" si="76"/>
        <v>0</v>
      </c>
      <c r="Z960" s="103"/>
      <c r="AA960" s="104"/>
      <c r="AB960" s="105"/>
      <c r="AC960" s="105"/>
      <c r="AD960" s="105"/>
      <c r="AE960" s="106"/>
      <c r="AF960" s="106"/>
      <c r="AG960" s="106"/>
      <c r="AH960" s="106"/>
      <c r="AI960" s="106"/>
      <c r="AJ960" s="107"/>
    </row>
    <row r="961" spans="2:36">
      <c r="B961" s="108"/>
      <c r="C961" s="109"/>
      <c r="D961" s="94"/>
      <c r="E961" s="95"/>
      <c r="F961" s="95"/>
      <c r="G961" s="96"/>
      <c r="H961" s="97"/>
      <c r="I961" s="98"/>
      <c r="J961" s="99"/>
      <c r="K961" s="100"/>
      <c r="L961" s="65"/>
      <c r="M961" s="100"/>
      <c r="N961" s="100"/>
      <c r="O961" s="65"/>
      <c r="P961" s="101"/>
      <c r="Q961" s="110"/>
      <c r="R961" s="110"/>
      <c r="S961" s="71" t="str">
        <f t="shared" si="72"/>
        <v/>
      </c>
      <c r="T961" s="102"/>
      <c r="U961" s="102"/>
      <c r="V961" s="67" t="str">
        <f t="shared" si="73"/>
        <v/>
      </c>
      <c r="W961" s="68" t="str">
        <f t="shared" si="74"/>
        <v/>
      </c>
      <c r="X961" s="69" t="str">
        <f t="shared" si="75"/>
        <v/>
      </c>
      <c r="Y961" s="70">
        <f t="shared" si="76"/>
        <v>0</v>
      </c>
      <c r="Z961" s="103"/>
      <c r="AA961" s="104"/>
      <c r="AB961" s="105"/>
      <c r="AC961" s="105"/>
      <c r="AD961" s="105"/>
      <c r="AE961" s="106"/>
      <c r="AF961" s="106"/>
      <c r="AG961" s="106"/>
      <c r="AH961" s="106"/>
      <c r="AI961" s="106"/>
      <c r="AJ961" s="107"/>
    </row>
    <row r="962" spans="2:36">
      <c r="B962" s="108"/>
      <c r="C962" s="109"/>
      <c r="D962" s="94"/>
      <c r="E962" s="95"/>
      <c r="F962" s="95"/>
      <c r="G962" s="96"/>
      <c r="H962" s="97"/>
      <c r="I962" s="98"/>
      <c r="J962" s="99"/>
      <c r="K962" s="100"/>
      <c r="L962" s="65"/>
      <c r="M962" s="100"/>
      <c r="N962" s="100"/>
      <c r="O962" s="65"/>
      <c r="P962" s="101"/>
      <c r="Q962" s="110"/>
      <c r="R962" s="110"/>
      <c r="S962" s="71" t="str">
        <f t="shared" si="72"/>
        <v/>
      </c>
      <c r="T962" s="102"/>
      <c r="U962" s="102"/>
      <c r="V962" s="67" t="str">
        <f t="shared" si="73"/>
        <v/>
      </c>
      <c r="W962" s="68" t="str">
        <f t="shared" si="74"/>
        <v/>
      </c>
      <c r="X962" s="69" t="str">
        <f t="shared" si="75"/>
        <v/>
      </c>
      <c r="Y962" s="70">
        <f t="shared" si="76"/>
        <v>0</v>
      </c>
      <c r="Z962" s="103"/>
      <c r="AA962" s="104"/>
      <c r="AB962" s="105"/>
      <c r="AC962" s="105"/>
      <c r="AD962" s="105"/>
      <c r="AE962" s="106"/>
      <c r="AF962" s="106"/>
      <c r="AG962" s="106"/>
      <c r="AH962" s="106"/>
      <c r="AI962" s="106"/>
      <c r="AJ962" s="107"/>
    </row>
    <row r="963" spans="2:36">
      <c r="B963" s="108"/>
      <c r="C963" s="109"/>
      <c r="D963" s="94"/>
      <c r="E963" s="95"/>
      <c r="F963" s="95"/>
      <c r="G963" s="96"/>
      <c r="H963" s="97"/>
      <c r="I963" s="98"/>
      <c r="J963" s="99"/>
      <c r="K963" s="100"/>
      <c r="L963" s="65"/>
      <c r="M963" s="100"/>
      <c r="N963" s="100"/>
      <c r="O963" s="65"/>
      <c r="P963" s="101"/>
      <c r="Q963" s="110"/>
      <c r="R963" s="110"/>
      <c r="S963" s="71" t="str">
        <f t="shared" si="72"/>
        <v/>
      </c>
      <c r="T963" s="102"/>
      <c r="U963" s="102"/>
      <c r="V963" s="67" t="str">
        <f t="shared" si="73"/>
        <v/>
      </c>
      <c r="W963" s="68" t="str">
        <f t="shared" si="74"/>
        <v/>
      </c>
      <c r="X963" s="69" t="str">
        <f t="shared" si="75"/>
        <v/>
      </c>
      <c r="Y963" s="70">
        <f t="shared" si="76"/>
        <v>0</v>
      </c>
      <c r="Z963" s="103"/>
      <c r="AA963" s="104"/>
      <c r="AB963" s="105"/>
      <c r="AC963" s="105"/>
      <c r="AD963" s="105"/>
      <c r="AE963" s="106"/>
      <c r="AF963" s="106"/>
      <c r="AG963" s="106"/>
      <c r="AH963" s="106"/>
      <c r="AI963" s="106"/>
      <c r="AJ963" s="107"/>
    </row>
    <row r="964" spans="2:36">
      <c r="B964" s="108"/>
      <c r="C964" s="109"/>
      <c r="D964" s="94"/>
      <c r="E964" s="95"/>
      <c r="F964" s="95"/>
      <c r="G964" s="96"/>
      <c r="H964" s="97"/>
      <c r="I964" s="98"/>
      <c r="J964" s="99"/>
      <c r="K964" s="100"/>
      <c r="L964" s="65"/>
      <c r="M964" s="100"/>
      <c r="N964" s="100"/>
      <c r="O964" s="65"/>
      <c r="P964" s="101"/>
      <c r="Q964" s="110"/>
      <c r="R964" s="110"/>
      <c r="S964" s="71" t="str">
        <f t="shared" si="72"/>
        <v/>
      </c>
      <c r="T964" s="102"/>
      <c r="U964" s="102"/>
      <c r="V964" s="67" t="str">
        <f t="shared" si="73"/>
        <v/>
      </c>
      <c r="W964" s="68" t="str">
        <f t="shared" si="74"/>
        <v/>
      </c>
      <c r="X964" s="69" t="str">
        <f t="shared" si="75"/>
        <v/>
      </c>
      <c r="Y964" s="70">
        <f t="shared" si="76"/>
        <v>0</v>
      </c>
      <c r="Z964" s="103"/>
      <c r="AA964" s="104"/>
      <c r="AB964" s="105"/>
      <c r="AC964" s="105"/>
      <c r="AD964" s="105"/>
      <c r="AE964" s="106"/>
      <c r="AF964" s="106"/>
      <c r="AG964" s="106"/>
      <c r="AH964" s="106"/>
      <c r="AI964" s="106"/>
      <c r="AJ964" s="107"/>
    </row>
    <row r="965" spans="2:36">
      <c r="B965" s="108"/>
      <c r="C965" s="109"/>
      <c r="D965" s="94"/>
      <c r="E965" s="95"/>
      <c r="F965" s="95"/>
      <c r="G965" s="96"/>
      <c r="H965" s="97"/>
      <c r="I965" s="98"/>
      <c r="J965" s="99"/>
      <c r="K965" s="100"/>
      <c r="L965" s="65"/>
      <c r="M965" s="100"/>
      <c r="N965" s="100"/>
      <c r="O965" s="65"/>
      <c r="P965" s="101"/>
      <c r="Q965" s="110"/>
      <c r="R965" s="110"/>
      <c r="S965" s="71" t="str">
        <f t="shared" si="72"/>
        <v/>
      </c>
      <c r="T965" s="102"/>
      <c r="U965" s="102"/>
      <c r="V965" s="67" t="str">
        <f t="shared" si="73"/>
        <v/>
      </c>
      <c r="W965" s="68" t="str">
        <f t="shared" si="74"/>
        <v/>
      </c>
      <c r="X965" s="69" t="str">
        <f t="shared" si="75"/>
        <v/>
      </c>
      <c r="Y965" s="70">
        <f t="shared" si="76"/>
        <v>0</v>
      </c>
      <c r="Z965" s="103"/>
      <c r="AA965" s="104"/>
      <c r="AB965" s="105"/>
      <c r="AC965" s="105"/>
      <c r="AD965" s="105"/>
      <c r="AE965" s="106"/>
      <c r="AF965" s="106"/>
      <c r="AG965" s="106"/>
      <c r="AH965" s="106"/>
      <c r="AI965" s="106"/>
      <c r="AJ965" s="107"/>
    </row>
    <row r="966" spans="2:36">
      <c r="B966" s="108"/>
      <c r="C966" s="109"/>
      <c r="D966" s="94"/>
      <c r="E966" s="95"/>
      <c r="F966" s="95"/>
      <c r="G966" s="96"/>
      <c r="H966" s="97"/>
      <c r="I966" s="98"/>
      <c r="J966" s="99"/>
      <c r="K966" s="100"/>
      <c r="L966" s="65"/>
      <c r="M966" s="100"/>
      <c r="N966" s="100"/>
      <c r="O966" s="65"/>
      <c r="P966" s="101"/>
      <c r="Q966" s="110"/>
      <c r="R966" s="110"/>
      <c r="S966" s="71" t="str">
        <f t="shared" si="72"/>
        <v/>
      </c>
      <c r="T966" s="102"/>
      <c r="U966" s="102"/>
      <c r="V966" s="67" t="str">
        <f t="shared" si="73"/>
        <v/>
      </c>
      <c r="W966" s="68" t="str">
        <f t="shared" si="74"/>
        <v/>
      </c>
      <c r="X966" s="69" t="str">
        <f t="shared" si="75"/>
        <v/>
      </c>
      <c r="Y966" s="70">
        <f t="shared" si="76"/>
        <v>0</v>
      </c>
      <c r="Z966" s="103"/>
      <c r="AA966" s="104"/>
      <c r="AB966" s="105"/>
      <c r="AC966" s="105"/>
      <c r="AD966" s="105"/>
      <c r="AE966" s="106"/>
      <c r="AF966" s="106"/>
      <c r="AG966" s="106"/>
      <c r="AH966" s="106"/>
      <c r="AI966" s="106"/>
      <c r="AJ966" s="107"/>
    </row>
    <row r="967" spans="2:36">
      <c r="B967" s="108"/>
      <c r="C967" s="109"/>
      <c r="D967" s="94"/>
      <c r="E967" s="95"/>
      <c r="F967" s="95"/>
      <c r="G967" s="96"/>
      <c r="H967" s="97"/>
      <c r="I967" s="98"/>
      <c r="J967" s="99"/>
      <c r="K967" s="100"/>
      <c r="L967" s="65"/>
      <c r="M967" s="100"/>
      <c r="N967" s="100"/>
      <c r="O967" s="65"/>
      <c r="P967" s="101"/>
      <c r="Q967" s="110"/>
      <c r="R967" s="110"/>
      <c r="S967" s="71" t="str">
        <f t="shared" si="72"/>
        <v/>
      </c>
      <c r="T967" s="102"/>
      <c r="U967" s="102"/>
      <c r="V967" s="67" t="str">
        <f t="shared" si="73"/>
        <v/>
      </c>
      <c r="W967" s="68" t="str">
        <f t="shared" si="74"/>
        <v/>
      </c>
      <c r="X967" s="69" t="str">
        <f t="shared" si="75"/>
        <v/>
      </c>
      <c r="Y967" s="70">
        <f t="shared" si="76"/>
        <v>0</v>
      </c>
      <c r="Z967" s="103"/>
      <c r="AA967" s="104"/>
      <c r="AB967" s="105"/>
      <c r="AC967" s="105"/>
      <c r="AD967" s="105"/>
      <c r="AE967" s="106"/>
      <c r="AF967" s="106"/>
      <c r="AG967" s="106"/>
      <c r="AH967" s="106"/>
      <c r="AI967" s="106"/>
      <c r="AJ967" s="107"/>
    </row>
    <row r="968" spans="2:36">
      <c r="B968" s="108"/>
      <c r="C968" s="109"/>
      <c r="D968" s="94"/>
      <c r="E968" s="95"/>
      <c r="F968" s="95"/>
      <c r="G968" s="96"/>
      <c r="H968" s="97"/>
      <c r="I968" s="98"/>
      <c r="J968" s="99"/>
      <c r="K968" s="100"/>
      <c r="L968" s="65"/>
      <c r="M968" s="100"/>
      <c r="N968" s="100"/>
      <c r="O968" s="65"/>
      <c r="P968" s="101"/>
      <c r="Q968" s="110"/>
      <c r="R968" s="110"/>
      <c r="S968" s="71" t="str">
        <f t="shared" si="72"/>
        <v/>
      </c>
      <c r="T968" s="102"/>
      <c r="U968" s="102"/>
      <c r="V968" s="67" t="str">
        <f t="shared" si="73"/>
        <v/>
      </c>
      <c r="W968" s="68" t="str">
        <f t="shared" si="74"/>
        <v/>
      </c>
      <c r="X968" s="69" t="str">
        <f t="shared" si="75"/>
        <v/>
      </c>
      <c r="Y968" s="70">
        <f t="shared" si="76"/>
        <v>0</v>
      </c>
      <c r="Z968" s="103"/>
      <c r="AA968" s="104"/>
      <c r="AB968" s="105"/>
      <c r="AC968" s="105"/>
      <c r="AD968" s="105"/>
      <c r="AE968" s="106"/>
      <c r="AF968" s="106"/>
      <c r="AG968" s="106"/>
      <c r="AH968" s="106"/>
      <c r="AI968" s="106"/>
      <c r="AJ968" s="107"/>
    </row>
    <row r="969" spans="2:36">
      <c r="B969" s="108"/>
      <c r="C969" s="109"/>
      <c r="D969" s="94"/>
      <c r="E969" s="95"/>
      <c r="F969" s="95"/>
      <c r="G969" s="96"/>
      <c r="H969" s="97"/>
      <c r="I969" s="98"/>
      <c r="J969" s="99"/>
      <c r="K969" s="100"/>
      <c r="L969" s="65"/>
      <c r="M969" s="100"/>
      <c r="N969" s="100"/>
      <c r="O969" s="65"/>
      <c r="P969" s="101"/>
      <c r="Q969" s="110"/>
      <c r="R969" s="110"/>
      <c r="S969" s="71" t="str">
        <f t="shared" si="72"/>
        <v/>
      </c>
      <c r="T969" s="102"/>
      <c r="U969" s="102"/>
      <c r="V969" s="67" t="str">
        <f t="shared" si="73"/>
        <v/>
      </c>
      <c r="W969" s="68" t="str">
        <f t="shared" si="74"/>
        <v/>
      </c>
      <c r="X969" s="69" t="str">
        <f t="shared" si="75"/>
        <v/>
      </c>
      <c r="Y969" s="70">
        <f t="shared" si="76"/>
        <v>0</v>
      </c>
      <c r="Z969" s="103"/>
      <c r="AA969" s="104"/>
      <c r="AB969" s="105"/>
      <c r="AC969" s="105"/>
      <c r="AD969" s="105"/>
      <c r="AE969" s="106"/>
      <c r="AF969" s="106"/>
      <c r="AG969" s="106"/>
      <c r="AH969" s="106"/>
      <c r="AI969" s="106"/>
      <c r="AJ969" s="107"/>
    </row>
    <row r="970" spans="2:36">
      <c r="B970" s="108"/>
      <c r="C970" s="109"/>
      <c r="D970" s="94"/>
      <c r="E970" s="95"/>
      <c r="F970" s="95"/>
      <c r="G970" s="96"/>
      <c r="H970" s="97"/>
      <c r="I970" s="98"/>
      <c r="J970" s="99"/>
      <c r="K970" s="100"/>
      <c r="L970" s="65"/>
      <c r="M970" s="100"/>
      <c r="N970" s="100"/>
      <c r="O970" s="65"/>
      <c r="P970" s="101"/>
      <c r="Q970" s="110"/>
      <c r="R970" s="110"/>
      <c r="S970" s="71" t="str">
        <f t="shared" si="72"/>
        <v/>
      </c>
      <c r="T970" s="102"/>
      <c r="U970" s="102"/>
      <c r="V970" s="67" t="str">
        <f t="shared" si="73"/>
        <v/>
      </c>
      <c r="W970" s="68" t="str">
        <f t="shared" si="74"/>
        <v/>
      </c>
      <c r="X970" s="69" t="str">
        <f t="shared" si="75"/>
        <v/>
      </c>
      <c r="Y970" s="70">
        <f t="shared" si="76"/>
        <v>0</v>
      </c>
      <c r="Z970" s="103"/>
      <c r="AA970" s="104"/>
      <c r="AB970" s="105"/>
      <c r="AC970" s="105"/>
      <c r="AD970" s="105"/>
      <c r="AE970" s="106"/>
      <c r="AF970" s="106"/>
      <c r="AG970" s="106"/>
      <c r="AH970" s="106"/>
      <c r="AI970" s="106"/>
      <c r="AJ970" s="107"/>
    </row>
    <row r="971" spans="2:36">
      <c r="B971" s="108"/>
      <c r="C971" s="109"/>
      <c r="D971" s="94"/>
      <c r="E971" s="95"/>
      <c r="F971" s="95"/>
      <c r="G971" s="96"/>
      <c r="H971" s="97"/>
      <c r="I971" s="98"/>
      <c r="J971" s="99"/>
      <c r="K971" s="100"/>
      <c r="L971" s="65"/>
      <c r="M971" s="100"/>
      <c r="N971" s="100"/>
      <c r="O971" s="65"/>
      <c r="P971" s="101"/>
      <c r="Q971" s="110"/>
      <c r="R971" s="110"/>
      <c r="S971" s="71" t="str">
        <f t="shared" si="72"/>
        <v/>
      </c>
      <c r="T971" s="102"/>
      <c r="U971" s="102"/>
      <c r="V971" s="67" t="str">
        <f t="shared" si="73"/>
        <v/>
      </c>
      <c r="W971" s="68" t="str">
        <f t="shared" si="74"/>
        <v/>
      </c>
      <c r="X971" s="69" t="str">
        <f t="shared" si="75"/>
        <v/>
      </c>
      <c r="Y971" s="70">
        <f t="shared" si="76"/>
        <v>0</v>
      </c>
      <c r="Z971" s="103"/>
      <c r="AA971" s="104"/>
      <c r="AB971" s="105"/>
      <c r="AC971" s="105"/>
      <c r="AD971" s="105"/>
      <c r="AE971" s="106"/>
      <c r="AF971" s="106"/>
      <c r="AG971" s="106"/>
      <c r="AH971" s="106"/>
      <c r="AI971" s="106"/>
      <c r="AJ971" s="107"/>
    </row>
    <row r="972" spans="2:36">
      <c r="B972" s="108"/>
      <c r="C972" s="109"/>
      <c r="D972" s="94"/>
      <c r="E972" s="95"/>
      <c r="F972" s="95"/>
      <c r="G972" s="96"/>
      <c r="H972" s="97"/>
      <c r="I972" s="98"/>
      <c r="J972" s="99"/>
      <c r="K972" s="100"/>
      <c r="L972" s="65"/>
      <c r="M972" s="100"/>
      <c r="N972" s="100"/>
      <c r="O972" s="65"/>
      <c r="P972" s="101"/>
      <c r="Q972" s="110"/>
      <c r="R972" s="110"/>
      <c r="S972" s="71" t="str">
        <f t="shared" si="72"/>
        <v/>
      </c>
      <c r="T972" s="102"/>
      <c r="U972" s="102"/>
      <c r="V972" s="67" t="str">
        <f t="shared" si="73"/>
        <v/>
      </c>
      <c r="W972" s="68" t="str">
        <f t="shared" si="74"/>
        <v/>
      </c>
      <c r="X972" s="69" t="str">
        <f t="shared" si="75"/>
        <v/>
      </c>
      <c r="Y972" s="70">
        <f t="shared" si="76"/>
        <v>0</v>
      </c>
      <c r="Z972" s="103"/>
      <c r="AA972" s="104"/>
      <c r="AB972" s="105"/>
      <c r="AC972" s="105"/>
      <c r="AD972" s="105"/>
      <c r="AE972" s="106"/>
      <c r="AF972" s="106"/>
      <c r="AG972" s="106"/>
      <c r="AH972" s="106"/>
      <c r="AI972" s="106"/>
      <c r="AJ972" s="107"/>
    </row>
    <row r="973" spans="2:36">
      <c r="B973" s="108"/>
      <c r="C973" s="109"/>
      <c r="D973" s="94"/>
      <c r="E973" s="95"/>
      <c r="F973" s="95"/>
      <c r="G973" s="96"/>
      <c r="H973" s="97"/>
      <c r="I973" s="98"/>
      <c r="J973" s="99"/>
      <c r="K973" s="100"/>
      <c r="L973" s="65"/>
      <c r="M973" s="100"/>
      <c r="N973" s="100"/>
      <c r="O973" s="65"/>
      <c r="P973" s="101"/>
      <c r="Q973" s="110"/>
      <c r="R973" s="110"/>
      <c r="S973" s="71" t="str">
        <f t="shared" si="72"/>
        <v/>
      </c>
      <c r="T973" s="102"/>
      <c r="U973" s="102"/>
      <c r="V973" s="67" t="str">
        <f t="shared" si="73"/>
        <v/>
      </c>
      <c r="W973" s="68" t="str">
        <f t="shared" si="74"/>
        <v/>
      </c>
      <c r="X973" s="69" t="str">
        <f t="shared" si="75"/>
        <v/>
      </c>
      <c r="Y973" s="70">
        <f t="shared" si="76"/>
        <v>0</v>
      </c>
      <c r="Z973" s="103"/>
      <c r="AA973" s="104"/>
      <c r="AB973" s="105"/>
      <c r="AC973" s="105"/>
      <c r="AD973" s="105"/>
      <c r="AE973" s="106"/>
      <c r="AF973" s="106"/>
      <c r="AG973" s="106"/>
      <c r="AH973" s="106"/>
      <c r="AI973" s="106"/>
      <c r="AJ973" s="107"/>
    </row>
    <row r="974" spans="2:36">
      <c r="B974" s="108"/>
      <c r="C974" s="109"/>
      <c r="D974" s="94"/>
      <c r="E974" s="95"/>
      <c r="F974" s="95"/>
      <c r="G974" s="96"/>
      <c r="H974" s="97"/>
      <c r="I974" s="98"/>
      <c r="J974" s="99"/>
      <c r="K974" s="100"/>
      <c r="L974" s="65"/>
      <c r="M974" s="100"/>
      <c r="N974" s="100"/>
      <c r="O974" s="65"/>
      <c r="P974" s="101"/>
      <c r="Q974" s="110"/>
      <c r="R974" s="110"/>
      <c r="S974" s="71" t="str">
        <f t="shared" si="72"/>
        <v/>
      </c>
      <c r="T974" s="102"/>
      <c r="U974" s="102"/>
      <c r="V974" s="67" t="str">
        <f t="shared" si="73"/>
        <v/>
      </c>
      <c r="W974" s="68" t="str">
        <f t="shared" si="74"/>
        <v/>
      </c>
      <c r="X974" s="69" t="str">
        <f t="shared" si="75"/>
        <v/>
      </c>
      <c r="Y974" s="70">
        <f t="shared" si="76"/>
        <v>0</v>
      </c>
      <c r="Z974" s="103"/>
      <c r="AA974" s="104"/>
      <c r="AB974" s="105"/>
      <c r="AC974" s="105"/>
      <c r="AD974" s="105"/>
      <c r="AE974" s="106"/>
      <c r="AF974" s="106"/>
      <c r="AG974" s="106"/>
      <c r="AH974" s="106"/>
      <c r="AI974" s="106"/>
      <c r="AJ974" s="107"/>
    </row>
    <row r="975" spans="2:36">
      <c r="B975" s="108"/>
      <c r="C975" s="109"/>
      <c r="D975" s="94"/>
      <c r="E975" s="95"/>
      <c r="F975" s="95"/>
      <c r="G975" s="96"/>
      <c r="H975" s="97"/>
      <c r="I975" s="98"/>
      <c r="J975" s="99"/>
      <c r="K975" s="100"/>
      <c r="L975" s="65"/>
      <c r="M975" s="100"/>
      <c r="N975" s="100"/>
      <c r="O975" s="65"/>
      <c r="P975" s="101"/>
      <c r="Q975" s="110"/>
      <c r="R975" s="110"/>
      <c r="S975" s="71" t="str">
        <f t="shared" si="72"/>
        <v/>
      </c>
      <c r="T975" s="102"/>
      <c r="U975" s="102"/>
      <c r="V975" s="67" t="str">
        <f t="shared" si="73"/>
        <v/>
      </c>
      <c r="W975" s="68" t="str">
        <f t="shared" si="74"/>
        <v/>
      </c>
      <c r="X975" s="69" t="str">
        <f t="shared" si="75"/>
        <v/>
      </c>
      <c r="Y975" s="70">
        <f t="shared" si="76"/>
        <v>0</v>
      </c>
      <c r="Z975" s="103"/>
      <c r="AA975" s="104"/>
      <c r="AB975" s="105"/>
      <c r="AC975" s="105"/>
      <c r="AD975" s="105"/>
      <c r="AE975" s="106"/>
      <c r="AF975" s="106"/>
      <c r="AG975" s="106"/>
      <c r="AH975" s="106"/>
      <c r="AI975" s="106"/>
      <c r="AJ975" s="107"/>
    </row>
    <row r="976" spans="2:36">
      <c r="B976" s="108"/>
      <c r="C976" s="109"/>
      <c r="D976" s="94"/>
      <c r="E976" s="95"/>
      <c r="F976" s="95"/>
      <c r="G976" s="96"/>
      <c r="H976" s="97"/>
      <c r="I976" s="98"/>
      <c r="J976" s="99"/>
      <c r="K976" s="100"/>
      <c r="L976" s="65"/>
      <c r="M976" s="100"/>
      <c r="N976" s="100"/>
      <c r="O976" s="65"/>
      <c r="P976" s="101"/>
      <c r="Q976" s="110"/>
      <c r="R976" s="110"/>
      <c r="S976" s="71" t="str">
        <f t="shared" si="72"/>
        <v/>
      </c>
      <c r="T976" s="102"/>
      <c r="U976" s="102"/>
      <c r="V976" s="67" t="str">
        <f t="shared" si="73"/>
        <v/>
      </c>
      <c r="W976" s="68" t="str">
        <f t="shared" si="74"/>
        <v/>
      </c>
      <c r="X976" s="69" t="str">
        <f t="shared" si="75"/>
        <v/>
      </c>
      <c r="Y976" s="70">
        <f t="shared" si="76"/>
        <v>0</v>
      </c>
      <c r="Z976" s="103"/>
      <c r="AA976" s="104"/>
      <c r="AB976" s="105"/>
      <c r="AC976" s="105"/>
      <c r="AD976" s="105"/>
      <c r="AE976" s="106"/>
      <c r="AF976" s="106"/>
      <c r="AG976" s="106"/>
      <c r="AH976" s="106"/>
      <c r="AI976" s="106"/>
      <c r="AJ976" s="107"/>
    </row>
    <row r="977" spans="2:36">
      <c r="B977" s="108"/>
      <c r="C977" s="109"/>
      <c r="D977" s="94"/>
      <c r="E977" s="95"/>
      <c r="F977" s="95"/>
      <c r="G977" s="96"/>
      <c r="H977" s="97"/>
      <c r="I977" s="98"/>
      <c r="J977" s="99"/>
      <c r="K977" s="100"/>
      <c r="L977" s="65"/>
      <c r="M977" s="100"/>
      <c r="N977" s="100"/>
      <c r="O977" s="65"/>
      <c r="P977" s="101"/>
      <c r="Q977" s="110"/>
      <c r="R977" s="110"/>
      <c r="S977" s="71" t="str">
        <f t="shared" si="72"/>
        <v/>
      </c>
      <c r="T977" s="102"/>
      <c r="U977" s="102"/>
      <c r="V977" s="67" t="str">
        <f t="shared" si="73"/>
        <v/>
      </c>
      <c r="W977" s="68" t="str">
        <f t="shared" si="74"/>
        <v/>
      </c>
      <c r="X977" s="69" t="str">
        <f t="shared" si="75"/>
        <v/>
      </c>
      <c r="Y977" s="70">
        <f t="shared" si="76"/>
        <v>0</v>
      </c>
      <c r="Z977" s="103"/>
      <c r="AA977" s="104"/>
      <c r="AB977" s="105"/>
      <c r="AC977" s="105"/>
      <c r="AD977" s="105"/>
      <c r="AE977" s="106"/>
      <c r="AF977" s="106"/>
      <c r="AG977" s="106"/>
      <c r="AH977" s="106"/>
      <c r="AI977" s="106"/>
      <c r="AJ977" s="107"/>
    </row>
    <row r="978" spans="2:36">
      <c r="B978" s="108"/>
      <c r="C978" s="109"/>
      <c r="D978" s="94"/>
      <c r="E978" s="95"/>
      <c r="F978" s="95"/>
      <c r="G978" s="96"/>
      <c r="H978" s="97"/>
      <c r="I978" s="98"/>
      <c r="J978" s="99"/>
      <c r="K978" s="100"/>
      <c r="L978" s="65"/>
      <c r="M978" s="100"/>
      <c r="N978" s="100"/>
      <c r="O978" s="65"/>
      <c r="P978" s="101"/>
      <c r="Q978" s="110"/>
      <c r="R978" s="110"/>
      <c r="S978" s="71" t="str">
        <f t="shared" si="72"/>
        <v/>
      </c>
      <c r="T978" s="102"/>
      <c r="U978" s="102"/>
      <c r="V978" s="67" t="str">
        <f t="shared" si="73"/>
        <v/>
      </c>
      <c r="W978" s="68" t="str">
        <f t="shared" si="74"/>
        <v/>
      </c>
      <c r="X978" s="69" t="str">
        <f t="shared" si="75"/>
        <v/>
      </c>
      <c r="Y978" s="70">
        <f t="shared" si="76"/>
        <v>0</v>
      </c>
      <c r="Z978" s="103"/>
      <c r="AA978" s="104"/>
      <c r="AB978" s="105"/>
      <c r="AC978" s="105"/>
      <c r="AD978" s="105"/>
      <c r="AE978" s="106"/>
      <c r="AF978" s="106"/>
      <c r="AG978" s="106"/>
      <c r="AH978" s="106"/>
      <c r="AI978" s="106"/>
      <c r="AJ978" s="107"/>
    </row>
    <row r="979" spans="2:36">
      <c r="B979" s="108"/>
      <c r="C979" s="109"/>
      <c r="D979" s="94"/>
      <c r="E979" s="95"/>
      <c r="F979" s="95"/>
      <c r="G979" s="96"/>
      <c r="H979" s="97"/>
      <c r="I979" s="98"/>
      <c r="J979" s="99"/>
      <c r="K979" s="100"/>
      <c r="L979" s="65"/>
      <c r="M979" s="100"/>
      <c r="N979" s="100"/>
      <c r="O979" s="65"/>
      <c r="P979" s="101"/>
      <c r="Q979" s="110"/>
      <c r="R979" s="110"/>
      <c r="S979" s="71" t="str">
        <f t="shared" si="72"/>
        <v/>
      </c>
      <c r="T979" s="102"/>
      <c r="U979" s="102"/>
      <c r="V979" s="67" t="str">
        <f t="shared" si="73"/>
        <v/>
      </c>
      <c r="W979" s="68" t="str">
        <f t="shared" si="74"/>
        <v/>
      </c>
      <c r="X979" s="69" t="str">
        <f t="shared" si="75"/>
        <v/>
      </c>
      <c r="Y979" s="70">
        <f t="shared" si="76"/>
        <v>0</v>
      </c>
      <c r="Z979" s="103"/>
      <c r="AA979" s="104"/>
      <c r="AB979" s="105"/>
      <c r="AC979" s="105"/>
      <c r="AD979" s="105"/>
      <c r="AE979" s="106"/>
      <c r="AF979" s="106"/>
      <c r="AG979" s="106"/>
      <c r="AH979" s="106"/>
      <c r="AI979" s="106"/>
      <c r="AJ979" s="107"/>
    </row>
    <row r="980" spans="2:36">
      <c r="B980" s="108"/>
      <c r="C980" s="109"/>
      <c r="D980" s="94"/>
      <c r="E980" s="95"/>
      <c r="F980" s="95"/>
      <c r="G980" s="96"/>
      <c r="H980" s="97"/>
      <c r="I980" s="98"/>
      <c r="J980" s="99"/>
      <c r="K980" s="100"/>
      <c r="L980" s="65"/>
      <c r="M980" s="100"/>
      <c r="N980" s="100"/>
      <c r="O980" s="65"/>
      <c r="P980" s="101"/>
      <c r="Q980" s="110"/>
      <c r="R980" s="110"/>
      <c r="S980" s="71" t="str">
        <f t="shared" si="72"/>
        <v/>
      </c>
      <c r="T980" s="102"/>
      <c r="U980" s="102"/>
      <c r="V980" s="67" t="str">
        <f t="shared" si="73"/>
        <v/>
      </c>
      <c r="W980" s="68" t="str">
        <f t="shared" si="74"/>
        <v/>
      </c>
      <c r="X980" s="69" t="str">
        <f t="shared" si="75"/>
        <v/>
      </c>
      <c r="Y980" s="70">
        <f t="shared" si="76"/>
        <v>0</v>
      </c>
      <c r="Z980" s="103"/>
      <c r="AA980" s="104"/>
      <c r="AB980" s="105"/>
      <c r="AC980" s="105"/>
      <c r="AD980" s="105"/>
      <c r="AE980" s="106"/>
      <c r="AF980" s="106"/>
      <c r="AG980" s="106"/>
      <c r="AH980" s="106"/>
      <c r="AI980" s="106"/>
      <c r="AJ980" s="107"/>
    </row>
    <row r="981" spans="2:36">
      <c r="B981" s="108"/>
      <c r="C981" s="109"/>
      <c r="D981" s="94"/>
      <c r="E981" s="95"/>
      <c r="F981" s="95"/>
      <c r="G981" s="96"/>
      <c r="H981" s="97"/>
      <c r="I981" s="98"/>
      <c r="J981" s="99"/>
      <c r="K981" s="100"/>
      <c r="L981" s="65"/>
      <c r="M981" s="100"/>
      <c r="N981" s="100"/>
      <c r="O981" s="65"/>
      <c r="P981" s="101"/>
      <c r="Q981" s="110"/>
      <c r="R981" s="110"/>
      <c r="S981" s="71" t="str">
        <f t="shared" si="72"/>
        <v/>
      </c>
      <c r="T981" s="102"/>
      <c r="U981" s="102"/>
      <c r="V981" s="67" t="str">
        <f t="shared" si="73"/>
        <v/>
      </c>
      <c r="W981" s="68" t="str">
        <f t="shared" si="74"/>
        <v/>
      </c>
      <c r="X981" s="69" t="str">
        <f t="shared" si="75"/>
        <v/>
      </c>
      <c r="Y981" s="70">
        <f t="shared" si="76"/>
        <v>0</v>
      </c>
      <c r="Z981" s="103"/>
      <c r="AA981" s="104"/>
      <c r="AB981" s="105"/>
      <c r="AC981" s="105"/>
      <c r="AD981" s="105"/>
      <c r="AE981" s="106"/>
      <c r="AF981" s="106"/>
      <c r="AG981" s="106"/>
      <c r="AH981" s="106"/>
      <c r="AI981" s="106"/>
      <c r="AJ981" s="107"/>
    </row>
    <row r="982" spans="2:36">
      <c r="B982" s="108"/>
      <c r="C982" s="109"/>
      <c r="D982" s="94"/>
      <c r="E982" s="95"/>
      <c r="F982" s="95"/>
      <c r="G982" s="96"/>
      <c r="H982" s="97"/>
      <c r="I982" s="98"/>
      <c r="J982" s="99"/>
      <c r="K982" s="100"/>
      <c r="L982" s="65"/>
      <c r="M982" s="100"/>
      <c r="N982" s="100"/>
      <c r="O982" s="65"/>
      <c r="P982" s="101"/>
      <c r="Q982" s="110"/>
      <c r="R982" s="110"/>
      <c r="S982" s="71" t="str">
        <f t="shared" si="72"/>
        <v/>
      </c>
      <c r="T982" s="102"/>
      <c r="U982" s="102"/>
      <c r="V982" s="67" t="str">
        <f t="shared" si="73"/>
        <v/>
      </c>
      <c r="W982" s="68" t="str">
        <f t="shared" si="74"/>
        <v/>
      </c>
      <c r="X982" s="69" t="str">
        <f t="shared" si="75"/>
        <v/>
      </c>
      <c r="Y982" s="70">
        <f t="shared" si="76"/>
        <v>0</v>
      </c>
      <c r="Z982" s="103"/>
      <c r="AA982" s="104"/>
      <c r="AB982" s="105"/>
      <c r="AC982" s="105"/>
      <c r="AD982" s="105"/>
      <c r="AE982" s="106"/>
      <c r="AF982" s="106"/>
      <c r="AG982" s="106"/>
      <c r="AH982" s="106"/>
      <c r="AI982" s="106"/>
      <c r="AJ982" s="107"/>
    </row>
    <row r="983" spans="2:36">
      <c r="B983" s="108"/>
      <c r="C983" s="109"/>
      <c r="D983" s="94"/>
      <c r="E983" s="95"/>
      <c r="F983" s="95"/>
      <c r="G983" s="96"/>
      <c r="H983" s="97"/>
      <c r="I983" s="98"/>
      <c r="J983" s="99"/>
      <c r="K983" s="100"/>
      <c r="L983" s="65"/>
      <c r="M983" s="100"/>
      <c r="N983" s="100"/>
      <c r="O983" s="65"/>
      <c r="P983" s="101"/>
      <c r="Q983" s="110"/>
      <c r="R983" s="110"/>
      <c r="S983" s="71" t="str">
        <f t="shared" ref="S983:S1015" si="77">IF(G983="","",IF(L983&lt;&gt;"-",C983-Q983-R983,"-"))</f>
        <v/>
      </c>
      <c r="T983" s="102"/>
      <c r="U983" s="102"/>
      <c r="V983" s="67" t="str">
        <f t="shared" ref="V983:V1015" si="78">IF(H983="","",IF(O983&lt;&gt;"-",C983-T983-U983,"-"))</f>
        <v/>
      </c>
      <c r="W983" s="68" t="str">
        <f t="shared" ref="W983:W1015" si="79">IF(G983="","",IF(AND(AND(D983="飲食",F983&gt;"20:00:00"*1),OR(I983="",I983="－")),"-",IF(L983&lt;&gt;"-",MAX(1,INT(S983/100))*20000*L983,"-")))</f>
        <v/>
      </c>
      <c r="X983" s="69" t="str">
        <f t="shared" ref="X983:X1015" si="80">IF(H983="","",IF(AND(AND(D983="飲食",F983&gt;"20:00:00"*1),OR(I983="",I983="－")),"-",IF(O983&lt;&gt;"-",MAX(1,INT(V983/100))*20000*O983,"-")))</f>
        <v/>
      </c>
      <c r="Y983" s="70">
        <f t="shared" ref="Y983:Y1015" si="81">IF(G983="",0,IF(AND(W983="-",X983="-"),"-",IF(W983="-",0,W983)+IF(X983="-",0,X983)))</f>
        <v>0</v>
      </c>
      <c r="Z983" s="103"/>
      <c r="AA983" s="104"/>
      <c r="AB983" s="105"/>
      <c r="AC983" s="105"/>
      <c r="AD983" s="105"/>
      <c r="AE983" s="106"/>
      <c r="AF983" s="106"/>
      <c r="AG983" s="106"/>
      <c r="AH983" s="106"/>
      <c r="AI983" s="106"/>
      <c r="AJ983" s="107"/>
    </row>
    <row r="984" spans="2:36">
      <c r="B984" s="108"/>
      <c r="C984" s="109"/>
      <c r="D984" s="94"/>
      <c r="E984" s="95"/>
      <c r="F984" s="95"/>
      <c r="G984" s="96"/>
      <c r="H984" s="97"/>
      <c r="I984" s="98"/>
      <c r="J984" s="99"/>
      <c r="K984" s="100"/>
      <c r="L984" s="65"/>
      <c r="M984" s="100"/>
      <c r="N984" s="100"/>
      <c r="O984" s="65"/>
      <c r="P984" s="101"/>
      <c r="Q984" s="110"/>
      <c r="R984" s="110"/>
      <c r="S984" s="71" t="str">
        <f t="shared" si="77"/>
        <v/>
      </c>
      <c r="T984" s="102"/>
      <c r="U984" s="102"/>
      <c r="V984" s="67" t="str">
        <f t="shared" si="78"/>
        <v/>
      </c>
      <c r="W984" s="68" t="str">
        <f t="shared" si="79"/>
        <v/>
      </c>
      <c r="X984" s="69" t="str">
        <f t="shared" si="80"/>
        <v/>
      </c>
      <c r="Y984" s="70">
        <f t="shared" si="81"/>
        <v>0</v>
      </c>
      <c r="Z984" s="103"/>
      <c r="AA984" s="104"/>
      <c r="AB984" s="105"/>
      <c r="AC984" s="105"/>
      <c r="AD984" s="105"/>
      <c r="AE984" s="106"/>
      <c r="AF984" s="106"/>
      <c r="AG984" s="106"/>
      <c r="AH984" s="106"/>
      <c r="AI984" s="106"/>
      <c r="AJ984" s="107"/>
    </row>
    <row r="985" spans="2:36">
      <c r="B985" s="108"/>
      <c r="C985" s="109"/>
      <c r="D985" s="94"/>
      <c r="E985" s="95"/>
      <c r="F985" s="95"/>
      <c r="G985" s="96"/>
      <c r="H985" s="97"/>
      <c r="I985" s="98"/>
      <c r="J985" s="99"/>
      <c r="K985" s="100"/>
      <c r="L985" s="65"/>
      <c r="M985" s="100"/>
      <c r="N985" s="100"/>
      <c r="O985" s="65"/>
      <c r="P985" s="101"/>
      <c r="Q985" s="110"/>
      <c r="R985" s="110"/>
      <c r="S985" s="71" t="str">
        <f t="shared" si="77"/>
        <v/>
      </c>
      <c r="T985" s="102"/>
      <c r="U985" s="102"/>
      <c r="V985" s="67" t="str">
        <f t="shared" si="78"/>
        <v/>
      </c>
      <c r="W985" s="68" t="str">
        <f t="shared" si="79"/>
        <v/>
      </c>
      <c r="X985" s="69" t="str">
        <f t="shared" si="80"/>
        <v/>
      </c>
      <c r="Y985" s="70">
        <f t="shared" si="81"/>
        <v>0</v>
      </c>
      <c r="Z985" s="103"/>
      <c r="AA985" s="104"/>
      <c r="AB985" s="105"/>
      <c r="AC985" s="105"/>
      <c r="AD985" s="105"/>
      <c r="AE985" s="106"/>
      <c r="AF985" s="106"/>
      <c r="AG985" s="106"/>
      <c r="AH985" s="106"/>
      <c r="AI985" s="106"/>
      <c r="AJ985" s="107"/>
    </row>
    <row r="986" spans="2:36">
      <c r="B986" s="108"/>
      <c r="C986" s="109"/>
      <c r="D986" s="94"/>
      <c r="E986" s="95"/>
      <c r="F986" s="95"/>
      <c r="G986" s="96"/>
      <c r="H986" s="97"/>
      <c r="I986" s="98"/>
      <c r="J986" s="99"/>
      <c r="K986" s="100"/>
      <c r="L986" s="65"/>
      <c r="M986" s="100"/>
      <c r="N986" s="100"/>
      <c r="O986" s="65"/>
      <c r="P986" s="101"/>
      <c r="Q986" s="110"/>
      <c r="R986" s="110"/>
      <c r="S986" s="71" t="str">
        <f t="shared" si="77"/>
        <v/>
      </c>
      <c r="T986" s="102"/>
      <c r="U986" s="102"/>
      <c r="V986" s="67" t="str">
        <f t="shared" si="78"/>
        <v/>
      </c>
      <c r="W986" s="68" t="str">
        <f t="shared" si="79"/>
        <v/>
      </c>
      <c r="X986" s="69" t="str">
        <f t="shared" si="80"/>
        <v/>
      </c>
      <c r="Y986" s="70">
        <f t="shared" si="81"/>
        <v>0</v>
      </c>
      <c r="Z986" s="103"/>
      <c r="AA986" s="104"/>
      <c r="AB986" s="105"/>
      <c r="AC986" s="105"/>
      <c r="AD986" s="105"/>
      <c r="AE986" s="106"/>
      <c r="AF986" s="106"/>
      <c r="AG986" s="106"/>
      <c r="AH986" s="106"/>
      <c r="AI986" s="106"/>
      <c r="AJ986" s="107"/>
    </row>
    <row r="987" spans="2:36">
      <c r="B987" s="108"/>
      <c r="C987" s="109"/>
      <c r="D987" s="94"/>
      <c r="E987" s="95"/>
      <c r="F987" s="95"/>
      <c r="G987" s="96"/>
      <c r="H987" s="97"/>
      <c r="I987" s="98"/>
      <c r="J987" s="99"/>
      <c r="K987" s="100"/>
      <c r="L987" s="65"/>
      <c r="M987" s="100"/>
      <c r="N987" s="100"/>
      <c r="O987" s="65"/>
      <c r="P987" s="101"/>
      <c r="Q987" s="110"/>
      <c r="R987" s="110"/>
      <c r="S987" s="71" t="str">
        <f t="shared" si="77"/>
        <v/>
      </c>
      <c r="T987" s="102"/>
      <c r="U987" s="102"/>
      <c r="V987" s="67" t="str">
        <f t="shared" si="78"/>
        <v/>
      </c>
      <c r="W987" s="68" t="str">
        <f t="shared" si="79"/>
        <v/>
      </c>
      <c r="X987" s="69" t="str">
        <f t="shared" si="80"/>
        <v/>
      </c>
      <c r="Y987" s="70">
        <f t="shared" si="81"/>
        <v>0</v>
      </c>
      <c r="Z987" s="103"/>
      <c r="AA987" s="104"/>
      <c r="AB987" s="105"/>
      <c r="AC987" s="105"/>
      <c r="AD987" s="105"/>
      <c r="AE987" s="106"/>
      <c r="AF987" s="106"/>
      <c r="AG987" s="106"/>
      <c r="AH987" s="106"/>
      <c r="AI987" s="106"/>
      <c r="AJ987" s="107"/>
    </row>
    <row r="988" spans="2:36">
      <c r="B988" s="108"/>
      <c r="C988" s="109"/>
      <c r="D988" s="94"/>
      <c r="E988" s="95"/>
      <c r="F988" s="95"/>
      <c r="G988" s="96"/>
      <c r="H988" s="97"/>
      <c r="I988" s="98"/>
      <c r="J988" s="99"/>
      <c r="K988" s="100"/>
      <c r="L988" s="65"/>
      <c r="M988" s="100"/>
      <c r="N988" s="100"/>
      <c r="O988" s="65"/>
      <c r="P988" s="101"/>
      <c r="Q988" s="110"/>
      <c r="R988" s="110"/>
      <c r="S988" s="71" t="str">
        <f t="shared" si="77"/>
        <v/>
      </c>
      <c r="T988" s="102"/>
      <c r="U988" s="102"/>
      <c r="V988" s="67" t="str">
        <f t="shared" si="78"/>
        <v/>
      </c>
      <c r="W988" s="68" t="str">
        <f t="shared" si="79"/>
        <v/>
      </c>
      <c r="X988" s="69" t="str">
        <f t="shared" si="80"/>
        <v/>
      </c>
      <c r="Y988" s="70">
        <f t="shared" si="81"/>
        <v>0</v>
      </c>
      <c r="Z988" s="103"/>
      <c r="AA988" s="104"/>
      <c r="AB988" s="105"/>
      <c r="AC988" s="105"/>
      <c r="AD988" s="105"/>
      <c r="AE988" s="106"/>
      <c r="AF988" s="106"/>
      <c r="AG988" s="106"/>
      <c r="AH988" s="106"/>
      <c r="AI988" s="106"/>
      <c r="AJ988" s="107"/>
    </row>
    <row r="989" spans="2:36">
      <c r="B989" s="108"/>
      <c r="C989" s="109"/>
      <c r="D989" s="94"/>
      <c r="E989" s="95"/>
      <c r="F989" s="95"/>
      <c r="G989" s="96"/>
      <c r="H989" s="97"/>
      <c r="I989" s="98"/>
      <c r="J989" s="99"/>
      <c r="K989" s="100"/>
      <c r="L989" s="65"/>
      <c r="M989" s="100"/>
      <c r="N989" s="100"/>
      <c r="O989" s="65"/>
      <c r="P989" s="101"/>
      <c r="Q989" s="110"/>
      <c r="R989" s="110"/>
      <c r="S989" s="71" t="str">
        <f t="shared" si="77"/>
        <v/>
      </c>
      <c r="T989" s="102"/>
      <c r="U989" s="102"/>
      <c r="V989" s="67" t="str">
        <f t="shared" si="78"/>
        <v/>
      </c>
      <c r="W989" s="68" t="str">
        <f t="shared" si="79"/>
        <v/>
      </c>
      <c r="X989" s="69" t="str">
        <f t="shared" si="80"/>
        <v/>
      </c>
      <c r="Y989" s="70">
        <f t="shared" si="81"/>
        <v>0</v>
      </c>
      <c r="Z989" s="103"/>
      <c r="AA989" s="104"/>
      <c r="AB989" s="105"/>
      <c r="AC989" s="105"/>
      <c r="AD989" s="105"/>
      <c r="AE989" s="106"/>
      <c r="AF989" s="106"/>
      <c r="AG989" s="106"/>
      <c r="AH989" s="106"/>
      <c r="AI989" s="106"/>
      <c r="AJ989" s="107"/>
    </row>
    <row r="990" spans="2:36">
      <c r="B990" s="108"/>
      <c r="C990" s="109"/>
      <c r="D990" s="94"/>
      <c r="E990" s="95"/>
      <c r="F990" s="95"/>
      <c r="G990" s="96"/>
      <c r="H990" s="97"/>
      <c r="I990" s="98"/>
      <c r="J990" s="99"/>
      <c r="K990" s="100"/>
      <c r="L990" s="65"/>
      <c r="M990" s="100"/>
      <c r="N990" s="100"/>
      <c r="O990" s="65"/>
      <c r="P990" s="101"/>
      <c r="Q990" s="110"/>
      <c r="R990" s="110"/>
      <c r="S990" s="71" t="str">
        <f t="shared" si="77"/>
        <v/>
      </c>
      <c r="T990" s="102"/>
      <c r="U990" s="102"/>
      <c r="V990" s="67" t="str">
        <f t="shared" si="78"/>
        <v/>
      </c>
      <c r="W990" s="68" t="str">
        <f t="shared" si="79"/>
        <v/>
      </c>
      <c r="X990" s="69" t="str">
        <f t="shared" si="80"/>
        <v/>
      </c>
      <c r="Y990" s="70">
        <f t="shared" si="81"/>
        <v>0</v>
      </c>
      <c r="Z990" s="103"/>
      <c r="AA990" s="104"/>
      <c r="AB990" s="105"/>
      <c r="AC990" s="105"/>
      <c r="AD990" s="105"/>
      <c r="AE990" s="106"/>
      <c r="AF990" s="106"/>
      <c r="AG990" s="106"/>
      <c r="AH990" s="106"/>
      <c r="AI990" s="106"/>
      <c r="AJ990" s="107"/>
    </row>
    <row r="991" spans="2:36">
      <c r="B991" s="108"/>
      <c r="C991" s="109"/>
      <c r="D991" s="94"/>
      <c r="E991" s="95"/>
      <c r="F991" s="95"/>
      <c r="G991" s="96"/>
      <c r="H991" s="97"/>
      <c r="I991" s="98"/>
      <c r="J991" s="99"/>
      <c r="K991" s="100"/>
      <c r="L991" s="65"/>
      <c r="M991" s="100"/>
      <c r="N991" s="100"/>
      <c r="O991" s="65"/>
      <c r="P991" s="101"/>
      <c r="Q991" s="110"/>
      <c r="R991" s="110"/>
      <c r="S991" s="71" t="str">
        <f t="shared" si="77"/>
        <v/>
      </c>
      <c r="T991" s="102"/>
      <c r="U991" s="102"/>
      <c r="V991" s="67" t="str">
        <f t="shared" si="78"/>
        <v/>
      </c>
      <c r="W991" s="68" t="str">
        <f t="shared" si="79"/>
        <v/>
      </c>
      <c r="X991" s="69" t="str">
        <f t="shared" si="80"/>
        <v/>
      </c>
      <c r="Y991" s="70">
        <f t="shared" si="81"/>
        <v>0</v>
      </c>
      <c r="Z991" s="103"/>
      <c r="AA991" s="104"/>
      <c r="AB991" s="105"/>
      <c r="AC991" s="105"/>
      <c r="AD991" s="105"/>
      <c r="AE991" s="106"/>
      <c r="AF991" s="106"/>
      <c r="AG991" s="106"/>
      <c r="AH991" s="106"/>
      <c r="AI991" s="106"/>
      <c r="AJ991" s="107"/>
    </row>
    <row r="992" spans="2:36">
      <c r="B992" s="108"/>
      <c r="C992" s="109"/>
      <c r="D992" s="94"/>
      <c r="E992" s="95"/>
      <c r="F992" s="95"/>
      <c r="G992" s="96"/>
      <c r="H992" s="97"/>
      <c r="I992" s="98"/>
      <c r="J992" s="99"/>
      <c r="K992" s="100"/>
      <c r="L992" s="65"/>
      <c r="M992" s="100"/>
      <c r="N992" s="100"/>
      <c r="O992" s="65"/>
      <c r="P992" s="101"/>
      <c r="Q992" s="110"/>
      <c r="R992" s="110"/>
      <c r="S992" s="71" t="str">
        <f t="shared" si="77"/>
        <v/>
      </c>
      <c r="T992" s="102"/>
      <c r="U992" s="102"/>
      <c r="V992" s="67" t="str">
        <f t="shared" si="78"/>
        <v/>
      </c>
      <c r="W992" s="68" t="str">
        <f t="shared" si="79"/>
        <v/>
      </c>
      <c r="X992" s="69" t="str">
        <f t="shared" si="80"/>
        <v/>
      </c>
      <c r="Y992" s="70">
        <f t="shared" si="81"/>
        <v>0</v>
      </c>
      <c r="Z992" s="103"/>
      <c r="AA992" s="104"/>
      <c r="AB992" s="105"/>
      <c r="AC992" s="105"/>
      <c r="AD992" s="105"/>
      <c r="AE992" s="106"/>
      <c r="AF992" s="106"/>
      <c r="AG992" s="106"/>
      <c r="AH992" s="106"/>
      <c r="AI992" s="106"/>
      <c r="AJ992" s="107"/>
    </row>
    <row r="993" spans="2:36">
      <c r="B993" s="108"/>
      <c r="C993" s="109"/>
      <c r="D993" s="94"/>
      <c r="E993" s="95"/>
      <c r="F993" s="95"/>
      <c r="G993" s="96"/>
      <c r="H993" s="97"/>
      <c r="I993" s="98"/>
      <c r="J993" s="99"/>
      <c r="K993" s="100"/>
      <c r="L993" s="65"/>
      <c r="M993" s="100"/>
      <c r="N993" s="100"/>
      <c r="O993" s="65"/>
      <c r="P993" s="101"/>
      <c r="Q993" s="110"/>
      <c r="R993" s="110"/>
      <c r="S993" s="71" t="str">
        <f t="shared" si="77"/>
        <v/>
      </c>
      <c r="T993" s="102"/>
      <c r="U993" s="102"/>
      <c r="V993" s="67" t="str">
        <f t="shared" si="78"/>
        <v/>
      </c>
      <c r="W993" s="68" t="str">
        <f t="shared" si="79"/>
        <v/>
      </c>
      <c r="X993" s="69" t="str">
        <f t="shared" si="80"/>
        <v/>
      </c>
      <c r="Y993" s="70">
        <f t="shared" si="81"/>
        <v>0</v>
      </c>
      <c r="Z993" s="103"/>
      <c r="AA993" s="104"/>
      <c r="AB993" s="105"/>
      <c r="AC993" s="105"/>
      <c r="AD993" s="105"/>
      <c r="AE993" s="106"/>
      <c r="AF993" s="106"/>
      <c r="AG993" s="106"/>
      <c r="AH993" s="106"/>
      <c r="AI993" s="106"/>
      <c r="AJ993" s="107"/>
    </row>
    <row r="994" spans="2:36">
      <c r="B994" s="108"/>
      <c r="C994" s="109"/>
      <c r="D994" s="94"/>
      <c r="E994" s="95"/>
      <c r="F994" s="95"/>
      <c r="G994" s="96"/>
      <c r="H994" s="97"/>
      <c r="I994" s="98"/>
      <c r="J994" s="99"/>
      <c r="K994" s="100"/>
      <c r="L994" s="65"/>
      <c r="M994" s="100"/>
      <c r="N994" s="100"/>
      <c r="O994" s="65"/>
      <c r="P994" s="101"/>
      <c r="Q994" s="110"/>
      <c r="R994" s="110"/>
      <c r="S994" s="71" t="str">
        <f t="shared" si="77"/>
        <v/>
      </c>
      <c r="T994" s="102"/>
      <c r="U994" s="102"/>
      <c r="V994" s="67" t="str">
        <f t="shared" si="78"/>
        <v/>
      </c>
      <c r="W994" s="68" t="str">
        <f t="shared" si="79"/>
        <v/>
      </c>
      <c r="X994" s="69" t="str">
        <f t="shared" si="80"/>
        <v/>
      </c>
      <c r="Y994" s="70">
        <f t="shared" si="81"/>
        <v>0</v>
      </c>
      <c r="Z994" s="103"/>
      <c r="AA994" s="104"/>
      <c r="AB994" s="105"/>
      <c r="AC994" s="105"/>
      <c r="AD994" s="105"/>
      <c r="AE994" s="106"/>
      <c r="AF994" s="106"/>
      <c r="AG994" s="106"/>
      <c r="AH994" s="106"/>
      <c r="AI994" s="106"/>
      <c r="AJ994" s="107"/>
    </row>
    <row r="995" spans="2:36">
      <c r="B995" s="108"/>
      <c r="C995" s="109"/>
      <c r="D995" s="94"/>
      <c r="E995" s="95"/>
      <c r="F995" s="95"/>
      <c r="G995" s="96"/>
      <c r="H995" s="97"/>
      <c r="I995" s="98"/>
      <c r="J995" s="99"/>
      <c r="K995" s="100"/>
      <c r="L995" s="65"/>
      <c r="M995" s="100"/>
      <c r="N995" s="100"/>
      <c r="O995" s="65"/>
      <c r="P995" s="101"/>
      <c r="Q995" s="110"/>
      <c r="R995" s="110"/>
      <c r="S995" s="71" t="str">
        <f t="shared" si="77"/>
        <v/>
      </c>
      <c r="T995" s="102"/>
      <c r="U995" s="102"/>
      <c r="V995" s="67" t="str">
        <f t="shared" si="78"/>
        <v/>
      </c>
      <c r="W995" s="68" t="str">
        <f t="shared" si="79"/>
        <v/>
      </c>
      <c r="X995" s="69" t="str">
        <f t="shared" si="80"/>
        <v/>
      </c>
      <c r="Y995" s="70">
        <f t="shared" si="81"/>
        <v>0</v>
      </c>
      <c r="Z995" s="103"/>
      <c r="AA995" s="104"/>
      <c r="AB995" s="105"/>
      <c r="AC995" s="105"/>
      <c r="AD995" s="105"/>
      <c r="AE995" s="106"/>
      <c r="AF995" s="106"/>
      <c r="AG995" s="106"/>
      <c r="AH995" s="106"/>
      <c r="AI995" s="106"/>
      <c r="AJ995" s="107"/>
    </row>
    <row r="996" spans="2:36">
      <c r="B996" s="108"/>
      <c r="C996" s="109"/>
      <c r="D996" s="94"/>
      <c r="E996" s="95"/>
      <c r="F996" s="95"/>
      <c r="G996" s="96"/>
      <c r="H996" s="97"/>
      <c r="I996" s="98"/>
      <c r="J996" s="99"/>
      <c r="K996" s="100"/>
      <c r="L996" s="65"/>
      <c r="M996" s="100"/>
      <c r="N996" s="100"/>
      <c r="O996" s="65"/>
      <c r="P996" s="101"/>
      <c r="Q996" s="110"/>
      <c r="R996" s="110"/>
      <c r="S996" s="71" t="str">
        <f t="shared" si="77"/>
        <v/>
      </c>
      <c r="T996" s="102"/>
      <c r="U996" s="102"/>
      <c r="V996" s="67" t="str">
        <f t="shared" si="78"/>
        <v/>
      </c>
      <c r="W996" s="68" t="str">
        <f t="shared" si="79"/>
        <v/>
      </c>
      <c r="X996" s="69" t="str">
        <f t="shared" si="80"/>
        <v/>
      </c>
      <c r="Y996" s="70">
        <f t="shared" si="81"/>
        <v>0</v>
      </c>
      <c r="Z996" s="103"/>
      <c r="AA996" s="104"/>
      <c r="AB996" s="105"/>
      <c r="AC996" s="105"/>
      <c r="AD996" s="105"/>
      <c r="AE996" s="106"/>
      <c r="AF996" s="106"/>
      <c r="AG996" s="106"/>
      <c r="AH996" s="106"/>
      <c r="AI996" s="106"/>
      <c r="AJ996" s="107"/>
    </row>
    <row r="997" spans="2:36">
      <c r="B997" s="108"/>
      <c r="C997" s="109"/>
      <c r="D997" s="94"/>
      <c r="E997" s="95"/>
      <c r="F997" s="95"/>
      <c r="G997" s="96"/>
      <c r="H997" s="97"/>
      <c r="I997" s="98"/>
      <c r="J997" s="99"/>
      <c r="K997" s="100"/>
      <c r="L997" s="65"/>
      <c r="M997" s="100"/>
      <c r="N997" s="100"/>
      <c r="O997" s="65"/>
      <c r="P997" s="101"/>
      <c r="Q997" s="110"/>
      <c r="R997" s="110"/>
      <c r="S997" s="71" t="str">
        <f t="shared" si="77"/>
        <v/>
      </c>
      <c r="T997" s="102"/>
      <c r="U997" s="102"/>
      <c r="V997" s="67" t="str">
        <f t="shared" si="78"/>
        <v/>
      </c>
      <c r="W997" s="68" t="str">
        <f t="shared" si="79"/>
        <v/>
      </c>
      <c r="X997" s="69" t="str">
        <f t="shared" si="80"/>
        <v/>
      </c>
      <c r="Y997" s="70">
        <f t="shared" si="81"/>
        <v>0</v>
      </c>
      <c r="Z997" s="103"/>
      <c r="AA997" s="104"/>
      <c r="AB997" s="105"/>
      <c r="AC997" s="105"/>
      <c r="AD997" s="105"/>
      <c r="AE997" s="106"/>
      <c r="AF997" s="106"/>
      <c r="AG997" s="106"/>
      <c r="AH997" s="106"/>
      <c r="AI997" s="106"/>
      <c r="AJ997" s="107"/>
    </row>
    <row r="998" spans="2:36">
      <c r="B998" s="108"/>
      <c r="C998" s="109"/>
      <c r="D998" s="94"/>
      <c r="E998" s="95"/>
      <c r="F998" s="95"/>
      <c r="G998" s="96"/>
      <c r="H998" s="97"/>
      <c r="I998" s="98"/>
      <c r="J998" s="99"/>
      <c r="K998" s="100"/>
      <c r="L998" s="65"/>
      <c r="M998" s="100"/>
      <c r="N998" s="100"/>
      <c r="O998" s="65"/>
      <c r="P998" s="101"/>
      <c r="Q998" s="110"/>
      <c r="R998" s="110"/>
      <c r="S998" s="71" t="str">
        <f t="shared" si="77"/>
        <v/>
      </c>
      <c r="T998" s="102"/>
      <c r="U998" s="102"/>
      <c r="V998" s="67" t="str">
        <f t="shared" si="78"/>
        <v/>
      </c>
      <c r="W998" s="68" t="str">
        <f t="shared" si="79"/>
        <v/>
      </c>
      <c r="X998" s="69" t="str">
        <f t="shared" si="80"/>
        <v/>
      </c>
      <c r="Y998" s="70">
        <f t="shared" si="81"/>
        <v>0</v>
      </c>
      <c r="Z998" s="103"/>
      <c r="AA998" s="104"/>
      <c r="AB998" s="105"/>
      <c r="AC998" s="105"/>
      <c r="AD998" s="105"/>
      <c r="AE998" s="106"/>
      <c r="AF998" s="106"/>
      <c r="AG998" s="106"/>
      <c r="AH998" s="106"/>
      <c r="AI998" s="106"/>
      <c r="AJ998" s="107"/>
    </row>
    <row r="999" spans="2:36">
      <c r="B999" s="108"/>
      <c r="C999" s="109"/>
      <c r="D999" s="94"/>
      <c r="E999" s="95"/>
      <c r="F999" s="95"/>
      <c r="G999" s="96"/>
      <c r="H999" s="97"/>
      <c r="I999" s="98"/>
      <c r="J999" s="99"/>
      <c r="K999" s="100"/>
      <c r="L999" s="65"/>
      <c r="M999" s="100"/>
      <c r="N999" s="100"/>
      <c r="O999" s="65"/>
      <c r="P999" s="101"/>
      <c r="Q999" s="110"/>
      <c r="R999" s="110"/>
      <c r="S999" s="71" t="str">
        <f t="shared" si="77"/>
        <v/>
      </c>
      <c r="T999" s="102"/>
      <c r="U999" s="102"/>
      <c r="V999" s="67" t="str">
        <f t="shared" si="78"/>
        <v/>
      </c>
      <c r="W999" s="68" t="str">
        <f t="shared" si="79"/>
        <v/>
      </c>
      <c r="X999" s="69" t="str">
        <f t="shared" si="80"/>
        <v/>
      </c>
      <c r="Y999" s="70">
        <f t="shared" si="81"/>
        <v>0</v>
      </c>
      <c r="Z999" s="103"/>
      <c r="AA999" s="104"/>
      <c r="AB999" s="105"/>
      <c r="AC999" s="105"/>
      <c r="AD999" s="105"/>
      <c r="AE999" s="106"/>
      <c r="AF999" s="106"/>
      <c r="AG999" s="106"/>
      <c r="AH999" s="106"/>
      <c r="AI999" s="106"/>
      <c r="AJ999" s="107"/>
    </row>
    <row r="1000" spans="2:36">
      <c r="B1000" s="108"/>
      <c r="C1000" s="109"/>
      <c r="D1000" s="94"/>
      <c r="E1000" s="95"/>
      <c r="F1000" s="95"/>
      <c r="G1000" s="96"/>
      <c r="H1000" s="97"/>
      <c r="I1000" s="98"/>
      <c r="J1000" s="99"/>
      <c r="K1000" s="100"/>
      <c r="L1000" s="65"/>
      <c r="M1000" s="100"/>
      <c r="N1000" s="100"/>
      <c r="O1000" s="65"/>
      <c r="P1000" s="101"/>
      <c r="Q1000" s="110"/>
      <c r="R1000" s="110"/>
      <c r="S1000" s="71" t="str">
        <f t="shared" si="77"/>
        <v/>
      </c>
      <c r="T1000" s="102"/>
      <c r="U1000" s="102"/>
      <c r="V1000" s="67" t="str">
        <f t="shared" si="78"/>
        <v/>
      </c>
      <c r="W1000" s="68" t="str">
        <f t="shared" si="79"/>
        <v/>
      </c>
      <c r="X1000" s="69" t="str">
        <f t="shared" si="80"/>
        <v/>
      </c>
      <c r="Y1000" s="70">
        <f t="shared" si="81"/>
        <v>0</v>
      </c>
      <c r="Z1000" s="103"/>
      <c r="AA1000" s="104"/>
      <c r="AB1000" s="105"/>
      <c r="AC1000" s="105"/>
      <c r="AD1000" s="105"/>
      <c r="AE1000" s="106"/>
      <c r="AF1000" s="106"/>
      <c r="AG1000" s="106"/>
      <c r="AH1000" s="106"/>
      <c r="AI1000" s="106"/>
      <c r="AJ1000" s="107"/>
    </row>
    <row r="1001" spans="2:36">
      <c r="B1001" s="108"/>
      <c r="C1001" s="109"/>
      <c r="D1001" s="94"/>
      <c r="E1001" s="95"/>
      <c r="F1001" s="95"/>
      <c r="G1001" s="96"/>
      <c r="H1001" s="97"/>
      <c r="I1001" s="98"/>
      <c r="J1001" s="99"/>
      <c r="K1001" s="100"/>
      <c r="L1001" s="65"/>
      <c r="M1001" s="100"/>
      <c r="N1001" s="100"/>
      <c r="O1001" s="65"/>
      <c r="P1001" s="101"/>
      <c r="Q1001" s="110"/>
      <c r="R1001" s="110"/>
      <c r="S1001" s="71" t="str">
        <f t="shared" si="77"/>
        <v/>
      </c>
      <c r="T1001" s="102"/>
      <c r="U1001" s="102"/>
      <c r="V1001" s="67" t="str">
        <f t="shared" si="78"/>
        <v/>
      </c>
      <c r="W1001" s="68" t="str">
        <f t="shared" si="79"/>
        <v/>
      </c>
      <c r="X1001" s="69" t="str">
        <f t="shared" si="80"/>
        <v/>
      </c>
      <c r="Y1001" s="70">
        <f t="shared" si="81"/>
        <v>0</v>
      </c>
      <c r="Z1001" s="103"/>
      <c r="AA1001" s="104"/>
      <c r="AB1001" s="105"/>
      <c r="AC1001" s="105"/>
      <c r="AD1001" s="105"/>
      <c r="AE1001" s="106"/>
      <c r="AF1001" s="106"/>
      <c r="AG1001" s="106"/>
      <c r="AH1001" s="106"/>
      <c r="AI1001" s="106"/>
      <c r="AJ1001" s="107"/>
    </row>
    <row r="1002" spans="2:36">
      <c r="B1002" s="108"/>
      <c r="C1002" s="109"/>
      <c r="D1002" s="94"/>
      <c r="E1002" s="95"/>
      <c r="F1002" s="95"/>
      <c r="G1002" s="96"/>
      <c r="H1002" s="97"/>
      <c r="I1002" s="98"/>
      <c r="J1002" s="99"/>
      <c r="K1002" s="100"/>
      <c r="L1002" s="65"/>
      <c r="M1002" s="100"/>
      <c r="N1002" s="100"/>
      <c r="O1002" s="65"/>
      <c r="P1002" s="101"/>
      <c r="Q1002" s="110"/>
      <c r="R1002" s="110"/>
      <c r="S1002" s="71" t="str">
        <f t="shared" si="77"/>
        <v/>
      </c>
      <c r="T1002" s="102"/>
      <c r="U1002" s="102"/>
      <c r="V1002" s="67" t="str">
        <f t="shared" si="78"/>
        <v/>
      </c>
      <c r="W1002" s="68" t="str">
        <f t="shared" si="79"/>
        <v/>
      </c>
      <c r="X1002" s="69" t="str">
        <f t="shared" si="80"/>
        <v/>
      </c>
      <c r="Y1002" s="70">
        <f t="shared" si="81"/>
        <v>0</v>
      </c>
      <c r="Z1002" s="103"/>
      <c r="AA1002" s="104"/>
      <c r="AB1002" s="105"/>
      <c r="AC1002" s="105"/>
      <c r="AD1002" s="105"/>
      <c r="AE1002" s="106"/>
      <c r="AF1002" s="106"/>
      <c r="AG1002" s="106"/>
      <c r="AH1002" s="106"/>
      <c r="AI1002" s="106"/>
      <c r="AJ1002" s="107"/>
    </row>
    <row r="1003" spans="2:36">
      <c r="B1003" s="108"/>
      <c r="C1003" s="109"/>
      <c r="D1003" s="94"/>
      <c r="E1003" s="95"/>
      <c r="F1003" s="95"/>
      <c r="G1003" s="96"/>
      <c r="H1003" s="97"/>
      <c r="I1003" s="98"/>
      <c r="J1003" s="99"/>
      <c r="K1003" s="100"/>
      <c r="L1003" s="65"/>
      <c r="M1003" s="100"/>
      <c r="N1003" s="100"/>
      <c r="O1003" s="65"/>
      <c r="P1003" s="101"/>
      <c r="Q1003" s="110"/>
      <c r="R1003" s="110"/>
      <c r="S1003" s="71" t="str">
        <f t="shared" si="77"/>
        <v/>
      </c>
      <c r="T1003" s="102"/>
      <c r="U1003" s="102"/>
      <c r="V1003" s="67" t="str">
        <f t="shared" si="78"/>
        <v/>
      </c>
      <c r="W1003" s="68" t="str">
        <f t="shared" si="79"/>
        <v/>
      </c>
      <c r="X1003" s="69" t="str">
        <f t="shared" si="80"/>
        <v/>
      </c>
      <c r="Y1003" s="70">
        <f t="shared" si="81"/>
        <v>0</v>
      </c>
      <c r="Z1003" s="103"/>
      <c r="AA1003" s="104"/>
      <c r="AB1003" s="105"/>
      <c r="AC1003" s="105"/>
      <c r="AD1003" s="105"/>
      <c r="AE1003" s="106"/>
      <c r="AF1003" s="106"/>
      <c r="AG1003" s="106"/>
      <c r="AH1003" s="106"/>
      <c r="AI1003" s="106"/>
      <c r="AJ1003" s="107"/>
    </row>
    <row r="1004" spans="2:36">
      <c r="B1004" s="108"/>
      <c r="C1004" s="109"/>
      <c r="D1004" s="94"/>
      <c r="E1004" s="95"/>
      <c r="F1004" s="95"/>
      <c r="G1004" s="96"/>
      <c r="H1004" s="97"/>
      <c r="I1004" s="98"/>
      <c r="J1004" s="99"/>
      <c r="K1004" s="100"/>
      <c r="L1004" s="65"/>
      <c r="M1004" s="100"/>
      <c r="N1004" s="100"/>
      <c r="O1004" s="65"/>
      <c r="P1004" s="101"/>
      <c r="Q1004" s="110"/>
      <c r="R1004" s="110"/>
      <c r="S1004" s="71" t="str">
        <f t="shared" si="77"/>
        <v/>
      </c>
      <c r="T1004" s="102"/>
      <c r="U1004" s="102"/>
      <c r="V1004" s="67" t="str">
        <f t="shared" si="78"/>
        <v/>
      </c>
      <c r="W1004" s="68" t="str">
        <f t="shared" si="79"/>
        <v/>
      </c>
      <c r="X1004" s="69" t="str">
        <f t="shared" si="80"/>
        <v/>
      </c>
      <c r="Y1004" s="70">
        <f t="shared" si="81"/>
        <v>0</v>
      </c>
      <c r="Z1004" s="103"/>
      <c r="AA1004" s="104"/>
      <c r="AB1004" s="105"/>
      <c r="AC1004" s="105"/>
      <c r="AD1004" s="105"/>
      <c r="AE1004" s="106"/>
      <c r="AF1004" s="106"/>
      <c r="AG1004" s="106"/>
      <c r="AH1004" s="106"/>
      <c r="AI1004" s="106"/>
      <c r="AJ1004" s="107"/>
    </row>
    <row r="1005" spans="2:36">
      <c r="B1005" s="108"/>
      <c r="C1005" s="109"/>
      <c r="D1005" s="94"/>
      <c r="E1005" s="95"/>
      <c r="F1005" s="95"/>
      <c r="G1005" s="96"/>
      <c r="H1005" s="97"/>
      <c r="I1005" s="98"/>
      <c r="J1005" s="99"/>
      <c r="K1005" s="100"/>
      <c r="L1005" s="65"/>
      <c r="M1005" s="100"/>
      <c r="N1005" s="100"/>
      <c r="O1005" s="65"/>
      <c r="P1005" s="101"/>
      <c r="Q1005" s="110"/>
      <c r="R1005" s="110"/>
      <c r="S1005" s="71" t="str">
        <f t="shared" si="77"/>
        <v/>
      </c>
      <c r="T1005" s="102"/>
      <c r="U1005" s="102"/>
      <c r="V1005" s="67" t="str">
        <f t="shared" si="78"/>
        <v/>
      </c>
      <c r="W1005" s="68" t="str">
        <f t="shared" si="79"/>
        <v/>
      </c>
      <c r="X1005" s="69" t="str">
        <f t="shared" si="80"/>
        <v/>
      </c>
      <c r="Y1005" s="70">
        <f t="shared" si="81"/>
        <v>0</v>
      </c>
      <c r="Z1005" s="103"/>
      <c r="AA1005" s="104"/>
      <c r="AB1005" s="105"/>
      <c r="AC1005" s="105"/>
      <c r="AD1005" s="105"/>
      <c r="AE1005" s="106"/>
      <c r="AF1005" s="106"/>
      <c r="AG1005" s="106"/>
      <c r="AH1005" s="106"/>
      <c r="AI1005" s="106"/>
      <c r="AJ1005" s="107"/>
    </row>
    <row r="1006" spans="2:36">
      <c r="B1006" s="108"/>
      <c r="C1006" s="109"/>
      <c r="D1006" s="94"/>
      <c r="E1006" s="95"/>
      <c r="F1006" s="95"/>
      <c r="G1006" s="96"/>
      <c r="H1006" s="97"/>
      <c r="I1006" s="98"/>
      <c r="J1006" s="99"/>
      <c r="K1006" s="100"/>
      <c r="L1006" s="65"/>
      <c r="M1006" s="100"/>
      <c r="N1006" s="100"/>
      <c r="O1006" s="65"/>
      <c r="P1006" s="101"/>
      <c r="Q1006" s="110"/>
      <c r="R1006" s="110"/>
      <c r="S1006" s="71" t="str">
        <f t="shared" si="77"/>
        <v/>
      </c>
      <c r="T1006" s="102"/>
      <c r="U1006" s="102"/>
      <c r="V1006" s="67" t="str">
        <f t="shared" si="78"/>
        <v/>
      </c>
      <c r="W1006" s="68" t="str">
        <f t="shared" si="79"/>
        <v/>
      </c>
      <c r="X1006" s="69" t="str">
        <f t="shared" si="80"/>
        <v/>
      </c>
      <c r="Y1006" s="70">
        <f t="shared" si="81"/>
        <v>0</v>
      </c>
      <c r="Z1006" s="103"/>
      <c r="AA1006" s="104"/>
      <c r="AB1006" s="105"/>
      <c r="AC1006" s="105"/>
      <c r="AD1006" s="105"/>
      <c r="AE1006" s="106"/>
      <c r="AF1006" s="106"/>
      <c r="AG1006" s="106"/>
      <c r="AH1006" s="106"/>
      <c r="AI1006" s="106"/>
      <c r="AJ1006" s="107"/>
    </row>
    <row r="1007" spans="2:36">
      <c r="B1007" s="108"/>
      <c r="C1007" s="109"/>
      <c r="D1007" s="94"/>
      <c r="E1007" s="95"/>
      <c r="F1007" s="95"/>
      <c r="G1007" s="96"/>
      <c r="H1007" s="97"/>
      <c r="I1007" s="98"/>
      <c r="J1007" s="99"/>
      <c r="K1007" s="100"/>
      <c r="L1007" s="65"/>
      <c r="M1007" s="100"/>
      <c r="N1007" s="100"/>
      <c r="O1007" s="65"/>
      <c r="P1007" s="101"/>
      <c r="Q1007" s="110"/>
      <c r="R1007" s="110"/>
      <c r="S1007" s="71" t="str">
        <f t="shared" si="77"/>
        <v/>
      </c>
      <c r="T1007" s="102"/>
      <c r="U1007" s="102"/>
      <c r="V1007" s="67" t="str">
        <f t="shared" si="78"/>
        <v/>
      </c>
      <c r="W1007" s="68" t="str">
        <f t="shared" si="79"/>
        <v/>
      </c>
      <c r="X1007" s="69" t="str">
        <f t="shared" si="80"/>
        <v/>
      </c>
      <c r="Y1007" s="70">
        <f t="shared" si="81"/>
        <v>0</v>
      </c>
      <c r="Z1007" s="103"/>
      <c r="AA1007" s="104"/>
      <c r="AB1007" s="105"/>
      <c r="AC1007" s="105"/>
      <c r="AD1007" s="105"/>
      <c r="AE1007" s="106"/>
      <c r="AF1007" s="106"/>
      <c r="AG1007" s="106"/>
      <c r="AH1007" s="106"/>
      <c r="AI1007" s="106"/>
      <c r="AJ1007" s="107"/>
    </row>
    <row r="1008" spans="2:36">
      <c r="B1008" s="108"/>
      <c r="C1008" s="109"/>
      <c r="D1008" s="94"/>
      <c r="E1008" s="95"/>
      <c r="F1008" s="95"/>
      <c r="G1008" s="96"/>
      <c r="H1008" s="97"/>
      <c r="I1008" s="98"/>
      <c r="J1008" s="99"/>
      <c r="K1008" s="100"/>
      <c r="L1008" s="65"/>
      <c r="M1008" s="100"/>
      <c r="N1008" s="100"/>
      <c r="O1008" s="65"/>
      <c r="P1008" s="101"/>
      <c r="Q1008" s="110"/>
      <c r="R1008" s="110"/>
      <c r="S1008" s="71" t="str">
        <f t="shared" si="77"/>
        <v/>
      </c>
      <c r="T1008" s="102"/>
      <c r="U1008" s="102"/>
      <c r="V1008" s="67" t="str">
        <f t="shared" si="78"/>
        <v/>
      </c>
      <c r="W1008" s="68" t="str">
        <f t="shared" si="79"/>
        <v/>
      </c>
      <c r="X1008" s="69" t="str">
        <f t="shared" si="80"/>
        <v/>
      </c>
      <c r="Y1008" s="70">
        <f t="shared" si="81"/>
        <v>0</v>
      </c>
      <c r="Z1008" s="103"/>
      <c r="AA1008" s="104"/>
      <c r="AB1008" s="105"/>
      <c r="AC1008" s="105"/>
      <c r="AD1008" s="105"/>
      <c r="AE1008" s="106"/>
      <c r="AF1008" s="106"/>
      <c r="AG1008" s="106"/>
      <c r="AH1008" s="106"/>
      <c r="AI1008" s="106"/>
      <c r="AJ1008" s="107"/>
    </row>
    <row r="1009" spans="2:36">
      <c r="B1009" s="108"/>
      <c r="C1009" s="109"/>
      <c r="D1009" s="94"/>
      <c r="E1009" s="95"/>
      <c r="F1009" s="95"/>
      <c r="G1009" s="96"/>
      <c r="H1009" s="97"/>
      <c r="I1009" s="98"/>
      <c r="J1009" s="99"/>
      <c r="K1009" s="100"/>
      <c r="L1009" s="65"/>
      <c r="M1009" s="100"/>
      <c r="N1009" s="100"/>
      <c r="O1009" s="65"/>
      <c r="P1009" s="101"/>
      <c r="Q1009" s="110"/>
      <c r="R1009" s="110"/>
      <c r="S1009" s="71" t="str">
        <f t="shared" si="77"/>
        <v/>
      </c>
      <c r="T1009" s="102"/>
      <c r="U1009" s="102"/>
      <c r="V1009" s="67" t="str">
        <f t="shared" si="78"/>
        <v/>
      </c>
      <c r="W1009" s="68" t="str">
        <f t="shared" si="79"/>
        <v/>
      </c>
      <c r="X1009" s="69" t="str">
        <f t="shared" si="80"/>
        <v/>
      </c>
      <c r="Y1009" s="70">
        <f t="shared" si="81"/>
        <v>0</v>
      </c>
      <c r="Z1009" s="103"/>
      <c r="AA1009" s="104"/>
      <c r="AB1009" s="105"/>
      <c r="AC1009" s="105"/>
      <c r="AD1009" s="105"/>
      <c r="AE1009" s="106"/>
      <c r="AF1009" s="106"/>
      <c r="AG1009" s="106"/>
      <c r="AH1009" s="106"/>
      <c r="AI1009" s="106"/>
      <c r="AJ1009" s="107"/>
    </row>
    <row r="1010" spans="2:36">
      <c r="B1010" s="108"/>
      <c r="C1010" s="109"/>
      <c r="D1010" s="94"/>
      <c r="E1010" s="95"/>
      <c r="F1010" s="95"/>
      <c r="G1010" s="96"/>
      <c r="H1010" s="97"/>
      <c r="I1010" s="98"/>
      <c r="J1010" s="99"/>
      <c r="K1010" s="100"/>
      <c r="L1010" s="65"/>
      <c r="M1010" s="100"/>
      <c r="N1010" s="100"/>
      <c r="O1010" s="65"/>
      <c r="P1010" s="101"/>
      <c r="Q1010" s="110"/>
      <c r="R1010" s="110"/>
      <c r="S1010" s="71" t="str">
        <f t="shared" si="77"/>
        <v/>
      </c>
      <c r="T1010" s="102"/>
      <c r="U1010" s="102"/>
      <c r="V1010" s="67" t="str">
        <f t="shared" si="78"/>
        <v/>
      </c>
      <c r="W1010" s="68" t="str">
        <f t="shared" si="79"/>
        <v/>
      </c>
      <c r="X1010" s="69" t="str">
        <f t="shared" si="80"/>
        <v/>
      </c>
      <c r="Y1010" s="70">
        <f t="shared" si="81"/>
        <v>0</v>
      </c>
      <c r="Z1010" s="103"/>
      <c r="AA1010" s="104"/>
      <c r="AB1010" s="105"/>
      <c r="AC1010" s="105"/>
      <c r="AD1010" s="105"/>
      <c r="AE1010" s="106"/>
      <c r="AF1010" s="106"/>
      <c r="AG1010" s="106"/>
      <c r="AH1010" s="106"/>
      <c r="AI1010" s="106"/>
      <c r="AJ1010" s="107"/>
    </row>
    <row r="1011" spans="2:36">
      <c r="B1011" s="108"/>
      <c r="C1011" s="109"/>
      <c r="D1011" s="94"/>
      <c r="E1011" s="95"/>
      <c r="F1011" s="95"/>
      <c r="G1011" s="96"/>
      <c r="H1011" s="97"/>
      <c r="I1011" s="98"/>
      <c r="J1011" s="99"/>
      <c r="K1011" s="100"/>
      <c r="L1011" s="65"/>
      <c r="M1011" s="100"/>
      <c r="N1011" s="100"/>
      <c r="O1011" s="65"/>
      <c r="P1011" s="101"/>
      <c r="Q1011" s="110"/>
      <c r="R1011" s="110"/>
      <c r="S1011" s="71" t="str">
        <f t="shared" si="77"/>
        <v/>
      </c>
      <c r="T1011" s="102"/>
      <c r="U1011" s="102"/>
      <c r="V1011" s="67" t="str">
        <f t="shared" si="78"/>
        <v/>
      </c>
      <c r="W1011" s="68" t="str">
        <f t="shared" si="79"/>
        <v/>
      </c>
      <c r="X1011" s="69" t="str">
        <f t="shared" si="80"/>
        <v/>
      </c>
      <c r="Y1011" s="70">
        <f t="shared" si="81"/>
        <v>0</v>
      </c>
      <c r="Z1011" s="103"/>
      <c r="AA1011" s="104"/>
      <c r="AB1011" s="105"/>
      <c r="AC1011" s="105"/>
      <c r="AD1011" s="105"/>
      <c r="AE1011" s="106"/>
      <c r="AF1011" s="106"/>
      <c r="AG1011" s="106"/>
      <c r="AH1011" s="106"/>
      <c r="AI1011" s="106"/>
      <c r="AJ1011" s="107"/>
    </row>
    <row r="1012" spans="2:36">
      <c r="B1012" s="108"/>
      <c r="C1012" s="109"/>
      <c r="D1012" s="94"/>
      <c r="E1012" s="95"/>
      <c r="F1012" s="95"/>
      <c r="G1012" s="96"/>
      <c r="H1012" s="97"/>
      <c r="I1012" s="98"/>
      <c r="J1012" s="99"/>
      <c r="K1012" s="100"/>
      <c r="L1012" s="65"/>
      <c r="M1012" s="100"/>
      <c r="N1012" s="100"/>
      <c r="O1012" s="65"/>
      <c r="P1012" s="101"/>
      <c r="Q1012" s="110"/>
      <c r="R1012" s="110"/>
      <c r="S1012" s="71" t="str">
        <f t="shared" si="77"/>
        <v/>
      </c>
      <c r="T1012" s="102"/>
      <c r="U1012" s="102"/>
      <c r="V1012" s="67" t="str">
        <f t="shared" si="78"/>
        <v/>
      </c>
      <c r="W1012" s="68" t="str">
        <f t="shared" si="79"/>
        <v/>
      </c>
      <c r="X1012" s="69" t="str">
        <f t="shared" si="80"/>
        <v/>
      </c>
      <c r="Y1012" s="70">
        <f t="shared" si="81"/>
        <v>0</v>
      </c>
      <c r="Z1012" s="103"/>
      <c r="AA1012" s="104"/>
      <c r="AB1012" s="105"/>
      <c r="AC1012" s="105"/>
      <c r="AD1012" s="105"/>
      <c r="AE1012" s="106"/>
      <c r="AF1012" s="106"/>
      <c r="AG1012" s="106"/>
      <c r="AH1012" s="106"/>
      <c r="AI1012" s="106"/>
      <c r="AJ1012" s="107"/>
    </row>
    <row r="1013" spans="2:36">
      <c r="B1013" s="108"/>
      <c r="C1013" s="109"/>
      <c r="D1013" s="94"/>
      <c r="E1013" s="95"/>
      <c r="F1013" s="95"/>
      <c r="G1013" s="96"/>
      <c r="H1013" s="97"/>
      <c r="I1013" s="98"/>
      <c r="J1013" s="99"/>
      <c r="K1013" s="100"/>
      <c r="L1013" s="65"/>
      <c r="M1013" s="100"/>
      <c r="N1013" s="100"/>
      <c r="O1013" s="65"/>
      <c r="P1013" s="101"/>
      <c r="Q1013" s="110"/>
      <c r="R1013" s="110"/>
      <c r="S1013" s="71" t="str">
        <f t="shared" si="77"/>
        <v/>
      </c>
      <c r="T1013" s="102"/>
      <c r="U1013" s="102"/>
      <c r="V1013" s="67" t="str">
        <f t="shared" si="78"/>
        <v/>
      </c>
      <c r="W1013" s="68" t="str">
        <f t="shared" si="79"/>
        <v/>
      </c>
      <c r="X1013" s="69" t="str">
        <f t="shared" si="80"/>
        <v/>
      </c>
      <c r="Y1013" s="70">
        <f t="shared" si="81"/>
        <v>0</v>
      </c>
      <c r="Z1013" s="103"/>
      <c r="AA1013" s="104"/>
      <c r="AB1013" s="105"/>
      <c r="AC1013" s="105"/>
      <c r="AD1013" s="105"/>
      <c r="AE1013" s="106"/>
      <c r="AF1013" s="106"/>
      <c r="AG1013" s="106"/>
      <c r="AH1013" s="106"/>
      <c r="AI1013" s="106"/>
      <c r="AJ1013" s="107"/>
    </row>
    <row r="1014" spans="2:36">
      <c r="B1014" s="108"/>
      <c r="C1014" s="109"/>
      <c r="D1014" s="94"/>
      <c r="E1014" s="95"/>
      <c r="F1014" s="95"/>
      <c r="G1014" s="96"/>
      <c r="H1014" s="97"/>
      <c r="I1014" s="98"/>
      <c r="J1014" s="99"/>
      <c r="K1014" s="100"/>
      <c r="L1014" s="65"/>
      <c r="M1014" s="100"/>
      <c r="N1014" s="100"/>
      <c r="O1014" s="65"/>
      <c r="P1014" s="101"/>
      <c r="Q1014" s="110"/>
      <c r="R1014" s="110"/>
      <c r="S1014" s="71" t="str">
        <f t="shared" si="77"/>
        <v/>
      </c>
      <c r="T1014" s="102"/>
      <c r="U1014" s="102"/>
      <c r="V1014" s="67" t="str">
        <f t="shared" si="78"/>
        <v/>
      </c>
      <c r="W1014" s="68" t="str">
        <f t="shared" si="79"/>
        <v/>
      </c>
      <c r="X1014" s="69" t="str">
        <f t="shared" si="80"/>
        <v/>
      </c>
      <c r="Y1014" s="70">
        <f t="shared" si="81"/>
        <v>0</v>
      </c>
      <c r="Z1014" s="103"/>
      <c r="AA1014" s="104"/>
      <c r="AB1014" s="105"/>
      <c r="AC1014" s="105"/>
      <c r="AD1014" s="105"/>
      <c r="AE1014" s="106"/>
      <c r="AF1014" s="106"/>
      <c r="AG1014" s="106"/>
      <c r="AH1014" s="106"/>
      <c r="AI1014" s="106"/>
      <c r="AJ1014" s="107"/>
    </row>
    <row r="1015" spans="2:36" ht="19.5" thickBot="1">
      <c r="B1015" s="111"/>
      <c r="C1015" s="112"/>
      <c r="D1015" s="94"/>
      <c r="E1015" s="95"/>
      <c r="F1015" s="95"/>
      <c r="G1015" s="113"/>
      <c r="H1015" s="114"/>
      <c r="I1015" s="98"/>
      <c r="J1015" s="115"/>
      <c r="K1015" s="116"/>
      <c r="L1015" s="72"/>
      <c r="M1015" s="116"/>
      <c r="N1015" s="116"/>
      <c r="O1015" s="72"/>
      <c r="P1015" s="117"/>
      <c r="Q1015" s="118"/>
      <c r="R1015" s="118"/>
      <c r="S1015" s="73" t="str">
        <f t="shared" si="77"/>
        <v/>
      </c>
      <c r="T1015" s="119"/>
      <c r="U1015" s="119"/>
      <c r="V1015" s="74" t="str">
        <f t="shared" si="78"/>
        <v/>
      </c>
      <c r="W1015" s="75" t="str">
        <f t="shared" si="79"/>
        <v/>
      </c>
      <c r="X1015" s="76" t="str">
        <f t="shared" si="80"/>
        <v/>
      </c>
      <c r="Y1015" s="77">
        <f t="shared" si="81"/>
        <v>0</v>
      </c>
      <c r="Z1015" s="103"/>
      <c r="AA1015" s="104"/>
      <c r="AB1015" s="105"/>
      <c r="AC1015" s="105"/>
      <c r="AD1015" s="105"/>
      <c r="AE1015" s="106"/>
      <c r="AF1015" s="106"/>
      <c r="AG1015" s="106"/>
      <c r="AH1015" s="106"/>
      <c r="AI1015" s="106"/>
      <c r="AJ1015" s="107"/>
    </row>
    <row r="1016" spans="2:36">
      <c r="B1016" s="78" t="s">
        <v>94</v>
      </c>
      <c r="C1016" s="78" t="s">
        <v>94</v>
      </c>
      <c r="D1016" s="78" t="s">
        <v>94</v>
      </c>
      <c r="E1016" s="78" t="s">
        <v>94</v>
      </c>
      <c r="F1016" s="78" t="s">
        <v>94</v>
      </c>
      <c r="G1016" s="78" t="s">
        <v>94</v>
      </c>
      <c r="H1016" s="78" t="s">
        <v>94</v>
      </c>
      <c r="I1016" s="78" t="s">
        <v>94</v>
      </c>
      <c r="J1016" s="78" t="s">
        <v>94</v>
      </c>
      <c r="K1016" s="78" t="s">
        <v>94</v>
      </c>
      <c r="L1016" s="78" t="s">
        <v>94</v>
      </c>
      <c r="M1016" s="78" t="s">
        <v>94</v>
      </c>
      <c r="N1016" s="78" t="s">
        <v>94</v>
      </c>
      <c r="O1016" s="78" t="s">
        <v>94</v>
      </c>
      <c r="P1016" s="78" t="s">
        <v>94</v>
      </c>
      <c r="Q1016" s="78" t="s">
        <v>94</v>
      </c>
      <c r="R1016" s="78" t="s">
        <v>94</v>
      </c>
      <c r="S1016" s="78" t="s">
        <v>94</v>
      </c>
      <c r="T1016" s="78" t="s">
        <v>94</v>
      </c>
      <c r="U1016" s="78" t="s">
        <v>94</v>
      </c>
      <c r="V1016" s="78" t="s">
        <v>94</v>
      </c>
      <c r="W1016" s="78" t="s">
        <v>94</v>
      </c>
      <c r="X1016" s="78" t="s">
        <v>94</v>
      </c>
      <c r="Y1016" s="79" t="s">
        <v>94</v>
      </c>
      <c r="Z1016" s="79" t="s">
        <v>94</v>
      </c>
      <c r="AA1016" s="78" t="s">
        <v>94</v>
      </c>
      <c r="AB1016" s="78" t="s">
        <v>94</v>
      </c>
      <c r="AC1016" s="78" t="s">
        <v>94</v>
      </c>
      <c r="AD1016" s="78" t="s">
        <v>94</v>
      </c>
      <c r="AE1016" s="78" t="s">
        <v>94</v>
      </c>
      <c r="AF1016" s="78" t="s">
        <v>94</v>
      </c>
      <c r="AG1016" s="78" t="s">
        <v>94</v>
      </c>
      <c r="AH1016" s="78" t="s">
        <v>94</v>
      </c>
      <c r="AI1016" s="78" t="s">
        <v>94</v>
      </c>
      <c r="AJ1016" s="78" t="s">
        <v>94</v>
      </c>
    </row>
  </sheetData>
  <sheetProtection password="C7E9" sheet="1" objects="1" scenarios="1" selectLockedCells="1" selectUnlockedCells="1"/>
  <mergeCells count="29">
    <mergeCell ref="C2:F2"/>
    <mergeCell ref="B4:D4"/>
    <mergeCell ref="E4:F4"/>
    <mergeCell ref="B6:C7"/>
    <mergeCell ref="E6:F6"/>
    <mergeCell ref="E7:F7"/>
    <mergeCell ref="B19:F19"/>
    <mergeCell ref="G19:H19"/>
    <mergeCell ref="J19:Y19"/>
    <mergeCell ref="Z19:AJ19"/>
    <mergeCell ref="B20:B22"/>
    <mergeCell ref="C20:C22"/>
    <mergeCell ref="D20:D22"/>
    <mergeCell ref="E20:F21"/>
    <mergeCell ref="G20:G22"/>
    <mergeCell ref="H20:H22"/>
    <mergeCell ref="T21:V21"/>
    <mergeCell ref="AA21:AC21"/>
    <mergeCell ref="AD21:AJ21"/>
    <mergeCell ref="I20:I22"/>
    <mergeCell ref="J20:P20"/>
    <mergeCell ref="Q20:V20"/>
    <mergeCell ref="W20:Y21"/>
    <mergeCell ref="Z20:Z22"/>
    <mergeCell ref="AA20:AJ20"/>
    <mergeCell ref="J21:L21"/>
    <mergeCell ref="M21:O21"/>
    <mergeCell ref="P21:P22"/>
    <mergeCell ref="Q21:S21"/>
  </mergeCells>
  <phoneticPr fontId="2"/>
  <conditionalFormatting sqref="J31:K1015">
    <cfRule type="expression" dxfId="20" priority="21">
      <formula>$G31="休業（途中開店・閉店あり）"</formula>
    </cfRule>
  </conditionalFormatting>
  <conditionalFormatting sqref="M31:N1015">
    <cfRule type="expression" dxfId="19" priority="20">
      <formula>$H31="休業（途中開店・閉店あり）"</formula>
    </cfRule>
  </conditionalFormatting>
  <conditionalFormatting sqref="P23:P1015">
    <cfRule type="expression" dxfId="18" priority="18">
      <formula>$H23="休業（途中開店・閉店あり）"</formula>
    </cfRule>
    <cfRule type="expression" dxfId="17" priority="19">
      <formula>$G23="休業（途中開店・閉店あり）"</formula>
    </cfRule>
  </conditionalFormatting>
  <conditionalFormatting sqref="AA23:AG23 AI23:AJ23">
    <cfRule type="expression" dxfId="16" priority="17">
      <formula>$Z23=TRUE</formula>
    </cfRule>
  </conditionalFormatting>
  <conditionalFormatting sqref="Z23">
    <cfRule type="expression" dxfId="15" priority="16">
      <formula>OR(Y23=0,Y23="-")</formula>
    </cfRule>
  </conditionalFormatting>
  <conditionalFormatting sqref="Z24:Z1015">
    <cfRule type="expression" dxfId="14" priority="15">
      <formula>OR(Y24=0,Y24="-")</formula>
    </cfRule>
  </conditionalFormatting>
  <conditionalFormatting sqref="I23">
    <cfRule type="expression" dxfId="13" priority="14">
      <formula>AND($D23="飲食",$F23&gt;"20:00:00"*1,OR(LEFT($G23,2)="休業",LEFT($H23,2)="休業"))</formula>
    </cfRule>
  </conditionalFormatting>
  <conditionalFormatting sqref="AA36:AG1015 AI36:AJ1015">
    <cfRule type="expression" dxfId="12" priority="12">
      <formula>$Z36=TRUE</formula>
    </cfRule>
  </conditionalFormatting>
  <conditionalFormatting sqref="I24:I1015">
    <cfRule type="expression" dxfId="11" priority="13">
      <formula>AND($D24="飲食",$F24&gt;"20:00:00"*1,OR(LEFT($G24,2)="休業",LEFT($H24,2)="休業"))</formula>
    </cfRule>
  </conditionalFormatting>
  <conditionalFormatting sqref="AA25:AG26 AI25:AJ26 AI30:AJ35 AA30:AG35">
    <cfRule type="expression" dxfId="10" priority="11">
      <formula>$Z25=TRUE</formula>
    </cfRule>
  </conditionalFormatting>
  <conditionalFormatting sqref="AH23">
    <cfRule type="expression" dxfId="9" priority="10">
      <formula>$Z23=TRUE</formula>
    </cfRule>
  </conditionalFormatting>
  <conditionalFormatting sqref="AH36:AH1015">
    <cfRule type="expression" dxfId="8" priority="9">
      <formula>$Z36=TRUE</formula>
    </cfRule>
  </conditionalFormatting>
  <conditionalFormatting sqref="AH25:AH26 AH30:AH35">
    <cfRule type="expression" dxfId="7" priority="8">
      <formula>$Z25=TRUE</formula>
    </cfRule>
  </conditionalFormatting>
  <conditionalFormatting sqref="AA24:AG24 AI24:AJ24">
    <cfRule type="expression" dxfId="6" priority="7">
      <formula>$Z24=TRUE</formula>
    </cfRule>
  </conditionalFormatting>
  <conditionalFormatting sqref="AH24">
    <cfRule type="expression" dxfId="5" priority="6">
      <formula>$Z24=TRUE</formula>
    </cfRule>
  </conditionalFormatting>
  <conditionalFormatting sqref="AA27:AG29 AI27:AJ29">
    <cfRule type="expression" dxfId="4" priority="5">
      <formula>$Z27=TRUE</formula>
    </cfRule>
  </conditionalFormatting>
  <conditionalFormatting sqref="AH27:AH29">
    <cfRule type="expression" dxfId="3" priority="4">
      <formula>$Z27=TRUE</formula>
    </cfRule>
  </conditionalFormatting>
  <conditionalFormatting sqref="J23:K30">
    <cfRule type="expression" dxfId="2" priority="3">
      <formula>$G23="休業（途中開店・閉店あり）"</formula>
    </cfRule>
  </conditionalFormatting>
  <conditionalFormatting sqref="M23:N28">
    <cfRule type="expression" dxfId="1" priority="2">
      <formula>$H23="休業（途中開店・閉店あり）"</formula>
    </cfRule>
  </conditionalFormatting>
  <conditionalFormatting sqref="M29:N30">
    <cfRule type="expression" dxfId="0" priority="1">
      <formula>$H29="休業（途中開店・閉店あり）"</formula>
    </cfRule>
  </conditionalFormatting>
  <dataValidations count="10">
    <dataValidation type="custom" showInputMessage="1" showErrorMessage="1" sqref="AA23:AG1015 AI23:AJ1015">
      <formula1>$Z23=TRUE</formula1>
    </dataValidation>
    <dataValidation type="list" allowBlank="1" showInputMessage="1" showErrorMessage="1" sqref="I23:I1015">
      <formula1>"〇,－"</formula1>
    </dataValidation>
    <dataValidation type="list" allowBlank="1" showInputMessage="1" showErrorMessage="1" sqref="D23:D1015">
      <formula1>"物販,サービス,飲食,その他"</formula1>
    </dataValidation>
    <dataValidation type="decimal" allowBlank="1" showInputMessage="1" showErrorMessage="1" sqref="C23:C1015">
      <formula1>0</formula1>
      <formula2>100000</formula2>
    </dataValidation>
    <dataValidation type="list" showInputMessage="1" showErrorMessage="1" sqref="AH23:AH1015">
      <formula1>"普通,当座,その他"</formula1>
    </dataValidation>
    <dataValidation type="list" allowBlank="1" showInputMessage="1" showErrorMessage="1" sqref="M29:N1015">
      <formula1>#REF!</formula1>
    </dataValidation>
    <dataValidation type="list" allowBlank="1" showInputMessage="1" showErrorMessage="1" sqref="H23:H1015">
      <formula1>#REF!</formula1>
    </dataValidation>
    <dataValidation type="list" allowBlank="1" showInputMessage="1" showErrorMessage="1" sqref="J31:K1015">
      <formula1>#REF!</formula1>
    </dataValidation>
    <dataValidation type="list" allowBlank="1" showInputMessage="1" showErrorMessage="1" sqref="E41:F1015">
      <formula1>#REF!</formula1>
    </dataValidation>
    <dataValidation type="list" allowBlank="1" showInputMessage="1" showErrorMessage="1" sqref="G23:G1015">
      <formula1>#REF!</formula1>
    </dataValidation>
  </dataValidations>
  <printOptions horizontalCentered="1"/>
  <pageMargins left="3.937007874015748E-2" right="3.937007874015748E-2" top="0.55118110236220474" bottom="0.15748031496062992" header="0.11811023622047245" footer="0.11811023622047245"/>
  <pageSetup paperSize="8" scale="4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25</xdr:col>
                    <xdr:colOff>180975</xdr:colOff>
                    <xdr:row>22</xdr:row>
                    <xdr:rowOff>0</xdr:rowOff>
                  </from>
                  <to>
                    <xdr:col>25</xdr:col>
                    <xdr:colOff>533400</xdr:colOff>
                    <xdr:row>22</xdr:row>
                    <xdr:rowOff>228600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25</xdr:col>
                    <xdr:colOff>180975</xdr:colOff>
                    <xdr:row>23</xdr:row>
                    <xdr:rowOff>0</xdr:rowOff>
                  </from>
                  <to>
                    <xdr:col>25</xdr:col>
                    <xdr:colOff>533400</xdr:colOff>
                    <xdr:row>23</xdr:row>
                    <xdr:rowOff>228600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25</xdr:col>
                    <xdr:colOff>180975</xdr:colOff>
                    <xdr:row>24</xdr:row>
                    <xdr:rowOff>0</xdr:rowOff>
                  </from>
                  <to>
                    <xdr:col>25</xdr:col>
                    <xdr:colOff>533400</xdr:colOff>
                    <xdr:row>24</xdr:row>
                    <xdr:rowOff>228600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25</xdr:col>
                    <xdr:colOff>180975</xdr:colOff>
                    <xdr:row>25</xdr:row>
                    <xdr:rowOff>0</xdr:rowOff>
                  </from>
                  <to>
                    <xdr:col>25</xdr:col>
                    <xdr:colOff>533400</xdr:colOff>
                    <xdr:row>25</xdr:row>
                    <xdr:rowOff>228600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25</xdr:col>
                    <xdr:colOff>180975</xdr:colOff>
                    <xdr:row>26</xdr:row>
                    <xdr:rowOff>0</xdr:rowOff>
                  </from>
                  <to>
                    <xdr:col>25</xdr:col>
                    <xdr:colOff>533400</xdr:colOff>
                    <xdr:row>26</xdr:row>
                    <xdr:rowOff>228600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25</xdr:col>
                    <xdr:colOff>180975</xdr:colOff>
                    <xdr:row>27</xdr:row>
                    <xdr:rowOff>0</xdr:rowOff>
                  </from>
                  <to>
                    <xdr:col>25</xdr:col>
                    <xdr:colOff>533400</xdr:colOff>
                    <xdr:row>27</xdr:row>
                    <xdr:rowOff>228600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25</xdr:col>
                    <xdr:colOff>180975</xdr:colOff>
                    <xdr:row>28</xdr:row>
                    <xdr:rowOff>0</xdr:rowOff>
                  </from>
                  <to>
                    <xdr:col>25</xdr:col>
                    <xdr:colOff>533400</xdr:colOff>
                    <xdr:row>28</xdr:row>
                    <xdr:rowOff>228600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25</xdr:col>
                    <xdr:colOff>180975</xdr:colOff>
                    <xdr:row>29</xdr:row>
                    <xdr:rowOff>0</xdr:rowOff>
                  </from>
                  <to>
                    <xdr:col>25</xdr:col>
                    <xdr:colOff>533400</xdr:colOff>
                    <xdr:row>29</xdr:row>
                    <xdr:rowOff>228600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25</xdr:col>
                    <xdr:colOff>180975</xdr:colOff>
                    <xdr:row>30</xdr:row>
                    <xdr:rowOff>0</xdr:rowOff>
                  </from>
                  <to>
                    <xdr:col>25</xdr:col>
                    <xdr:colOff>533400</xdr:colOff>
                    <xdr:row>30</xdr:row>
                    <xdr:rowOff>228600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25</xdr:col>
                    <xdr:colOff>180975</xdr:colOff>
                    <xdr:row>31</xdr:row>
                    <xdr:rowOff>0</xdr:rowOff>
                  </from>
                  <to>
                    <xdr:col>25</xdr:col>
                    <xdr:colOff>533400</xdr:colOff>
                    <xdr:row>31</xdr:row>
                    <xdr:rowOff>228600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25</xdr:col>
                    <xdr:colOff>180975</xdr:colOff>
                    <xdr:row>32</xdr:row>
                    <xdr:rowOff>0</xdr:rowOff>
                  </from>
                  <to>
                    <xdr:col>25</xdr:col>
                    <xdr:colOff>533400</xdr:colOff>
                    <xdr:row>32</xdr:row>
                    <xdr:rowOff>228600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25</xdr:col>
                    <xdr:colOff>180975</xdr:colOff>
                    <xdr:row>33</xdr:row>
                    <xdr:rowOff>0</xdr:rowOff>
                  </from>
                  <to>
                    <xdr:col>25</xdr:col>
                    <xdr:colOff>533400</xdr:colOff>
                    <xdr:row>33</xdr:row>
                    <xdr:rowOff>228600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25</xdr:col>
                    <xdr:colOff>180975</xdr:colOff>
                    <xdr:row>34</xdr:row>
                    <xdr:rowOff>0</xdr:rowOff>
                  </from>
                  <to>
                    <xdr:col>25</xdr:col>
                    <xdr:colOff>533400</xdr:colOff>
                    <xdr:row>34</xdr:row>
                    <xdr:rowOff>228600</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25</xdr:col>
                    <xdr:colOff>180975</xdr:colOff>
                    <xdr:row>35</xdr:row>
                    <xdr:rowOff>0</xdr:rowOff>
                  </from>
                  <to>
                    <xdr:col>25</xdr:col>
                    <xdr:colOff>533400</xdr:colOff>
                    <xdr:row>35</xdr:row>
                    <xdr:rowOff>228600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25</xdr:col>
                    <xdr:colOff>180975</xdr:colOff>
                    <xdr:row>36</xdr:row>
                    <xdr:rowOff>0</xdr:rowOff>
                  </from>
                  <to>
                    <xdr:col>25</xdr:col>
                    <xdr:colOff>533400</xdr:colOff>
                    <xdr:row>36</xdr:row>
                    <xdr:rowOff>228600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25</xdr:col>
                    <xdr:colOff>180975</xdr:colOff>
                    <xdr:row>37</xdr:row>
                    <xdr:rowOff>0</xdr:rowOff>
                  </from>
                  <to>
                    <xdr:col>25</xdr:col>
                    <xdr:colOff>533400</xdr:colOff>
                    <xdr:row>37</xdr:row>
                    <xdr:rowOff>228600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25</xdr:col>
                    <xdr:colOff>180975</xdr:colOff>
                    <xdr:row>38</xdr:row>
                    <xdr:rowOff>0</xdr:rowOff>
                  </from>
                  <to>
                    <xdr:col>25</xdr:col>
                    <xdr:colOff>533400</xdr:colOff>
                    <xdr:row>38</xdr:row>
                    <xdr:rowOff>228600</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25</xdr:col>
                    <xdr:colOff>180975</xdr:colOff>
                    <xdr:row>39</xdr:row>
                    <xdr:rowOff>0</xdr:rowOff>
                  </from>
                  <to>
                    <xdr:col>25</xdr:col>
                    <xdr:colOff>533400</xdr:colOff>
                    <xdr:row>39</xdr:row>
                    <xdr:rowOff>228600</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25</xdr:col>
                    <xdr:colOff>180975</xdr:colOff>
                    <xdr:row>40</xdr:row>
                    <xdr:rowOff>0</xdr:rowOff>
                  </from>
                  <to>
                    <xdr:col>25</xdr:col>
                    <xdr:colOff>533400</xdr:colOff>
                    <xdr:row>40</xdr:row>
                    <xdr:rowOff>228600</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25</xdr:col>
                    <xdr:colOff>180975</xdr:colOff>
                    <xdr:row>41</xdr:row>
                    <xdr:rowOff>0</xdr:rowOff>
                  </from>
                  <to>
                    <xdr:col>25</xdr:col>
                    <xdr:colOff>533400</xdr:colOff>
                    <xdr:row>41</xdr:row>
                    <xdr:rowOff>228600</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25</xdr:col>
                    <xdr:colOff>180975</xdr:colOff>
                    <xdr:row>42</xdr:row>
                    <xdr:rowOff>0</xdr:rowOff>
                  </from>
                  <to>
                    <xdr:col>25</xdr:col>
                    <xdr:colOff>533400</xdr:colOff>
                    <xdr:row>42</xdr:row>
                    <xdr:rowOff>228600</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25</xdr:col>
                    <xdr:colOff>180975</xdr:colOff>
                    <xdr:row>43</xdr:row>
                    <xdr:rowOff>0</xdr:rowOff>
                  </from>
                  <to>
                    <xdr:col>25</xdr:col>
                    <xdr:colOff>533400</xdr:colOff>
                    <xdr:row>43</xdr:row>
                    <xdr:rowOff>228600</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25</xdr:col>
                    <xdr:colOff>180975</xdr:colOff>
                    <xdr:row>44</xdr:row>
                    <xdr:rowOff>0</xdr:rowOff>
                  </from>
                  <to>
                    <xdr:col>25</xdr:col>
                    <xdr:colOff>533400</xdr:colOff>
                    <xdr:row>44</xdr:row>
                    <xdr:rowOff>228600</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25</xdr:col>
                    <xdr:colOff>180975</xdr:colOff>
                    <xdr:row>45</xdr:row>
                    <xdr:rowOff>0</xdr:rowOff>
                  </from>
                  <to>
                    <xdr:col>25</xdr:col>
                    <xdr:colOff>533400</xdr:colOff>
                    <xdr:row>45</xdr:row>
                    <xdr:rowOff>228600</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25</xdr:col>
                    <xdr:colOff>180975</xdr:colOff>
                    <xdr:row>46</xdr:row>
                    <xdr:rowOff>0</xdr:rowOff>
                  </from>
                  <to>
                    <xdr:col>25</xdr:col>
                    <xdr:colOff>533400</xdr:colOff>
                    <xdr:row>46</xdr:row>
                    <xdr:rowOff>228600</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25</xdr:col>
                    <xdr:colOff>180975</xdr:colOff>
                    <xdr:row>47</xdr:row>
                    <xdr:rowOff>0</xdr:rowOff>
                  </from>
                  <to>
                    <xdr:col>25</xdr:col>
                    <xdr:colOff>533400</xdr:colOff>
                    <xdr:row>47</xdr:row>
                    <xdr:rowOff>228600</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25</xdr:col>
                    <xdr:colOff>180975</xdr:colOff>
                    <xdr:row>48</xdr:row>
                    <xdr:rowOff>0</xdr:rowOff>
                  </from>
                  <to>
                    <xdr:col>25</xdr:col>
                    <xdr:colOff>533400</xdr:colOff>
                    <xdr:row>48</xdr:row>
                    <xdr:rowOff>228600</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25</xdr:col>
                    <xdr:colOff>180975</xdr:colOff>
                    <xdr:row>49</xdr:row>
                    <xdr:rowOff>0</xdr:rowOff>
                  </from>
                  <to>
                    <xdr:col>25</xdr:col>
                    <xdr:colOff>533400</xdr:colOff>
                    <xdr:row>49</xdr:row>
                    <xdr:rowOff>228600</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25</xdr:col>
                    <xdr:colOff>180975</xdr:colOff>
                    <xdr:row>50</xdr:row>
                    <xdr:rowOff>0</xdr:rowOff>
                  </from>
                  <to>
                    <xdr:col>25</xdr:col>
                    <xdr:colOff>533400</xdr:colOff>
                    <xdr:row>50</xdr:row>
                    <xdr:rowOff>228600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25</xdr:col>
                    <xdr:colOff>180975</xdr:colOff>
                    <xdr:row>51</xdr:row>
                    <xdr:rowOff>0</xdr:rowOff>
                  </from>
                  <to>
                    <xdr:col>25</xdr:col>
                    <xdr:colOff>533400</xdr:colOff>
                    <xdr:row>51</xdr:row>
                    <xdr:rowOff>228600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25</xdr:col>
                    <xdr:colOff>180975</xdr:colOff>
                    <xdr:row>52</xdr:row>
                    <xdr:rowOff>0</xdr:rowOff>
                  </from>
                  <to>
                    <xdr:col>25</xdr:col>
                    <xdr:colOff>533400</xdr:colOff>
                    <xdr:row>52</xdr:row>
                    <xdr:rowOff>228600</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25</xdr:col>
                    <xdr:colOff>180975</xdr:colOff>
                    <xdr:row>53</xdr:row>
                    <xdr:rowOff>0</xdr:rowOff>
                  </from>
                  <to>
                    <xdr:col>25</xdr:col>
                    <xdr:colOff>533400</xdr:colOff>
                    <xdr:row>53</xdr:row>
                    <xdr:rowOff>228600</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25</xdr:col>
                    <xdr:colOff>180975</xdr:colOff>
                    <xdr:row>54</xdr:row>
                    <xdr:rowOff>0</xdr:rowOff>
                  </from>
                  <to>
                    <xdr:col>25</xdr:col>
                    <xdr:colOff>533400</xdr:colOff>
                    <xdr:row>54</xdr:row>
                    <xdr:rowOff>228600</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25</xdr:col>
                    <xdr:colOff>180975</xdr:colOff>
                    <xdr:row>55</xdr:row>
                    <xdr:rowOff>0</xdr:rowOff>
                  </from>
                  <to>
                    <xdr:col>25</xdr:col>
                    <xdr:colOff>533400</xdr:colOff>
                    <xdr:row>55</xdr:row>
                    <xdr:rowOff>228600</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25</xdr:col>
                    <xdr:colOff>180975</xdr:colOff>
                    <xdr:row>56</xdr:row>
                    <xdr:rowOff>0</xdr:rowOff>
                  </from>
                  <to>
                    <xdr:col>25</xdr:col>
                    <xdr:colOff>533400</xdr:colOff>
                    <xdr:row>56</xdr:row>
                    <xdr:rowOff>228600</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25</xdr:col>
                    <xdr:colOff>180975</xdr:colOff>
                    <xdr:row>57</xdr:row>
                    <xdr:rowOff>0</xdr:rowOff>
                  </from>
                  <to>
                    <xdr:col>25</xdr:col>
                    <xdr:colOff>533400</xdr:colOff>
                    <xdr:row>57</xdr:row>
                    <xdr:rowOff>228600</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25</xdr:col>
                    <xdr:colOff>180975</xdr:colOff>
                    <xdr:row>58</xdr:row>
                    <xdr:rowOff>0</xdr:rowOff>
                  </from>
                  <to>
                    <xdr:col>25</xdr:col>
                    <xdr:colOff>533400</xdr:colOff>
                    <xdr:row>58</xdr:row>
                    <xdr:rowOff>228600</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25</xdr:col>
                    <xdr:colOff>180975</xdr:colOff>
                    <xdr:row>59</xdr:row>
                    <xdr:rowOff>0</xdr:rowOff>
                  </from>
                  <to>
                    <xdr:col>25</xdr:col>
                    <xdr:colOff>533400</xdr:colOff>
                    <xdr:row>59</xdr:row>
                    <xdr:rowOff>228600</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25</xdr:col>
                    <xdr:colOff>180975</xdr:colOff>
                    <xdr:row>60</xdr:row>
                    <xdr:rowOff>0</xdr:rowOff>
                  </from>
                  <to>
                    <xdr:col>25</xdr:col>
                    <xdr:colOff>533400</xdr:colOff>
                    <xdr:row>60</xdr:row>
                    <xdr:rowOff>228600</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25</xdr:col>
                    <xdr:colOff>180975</xdr:colOff>
                    <xdr:row>61</xdr:row>
                    <xdr:rowOff>0</xdr:rowOff>
                  </from>
                  <to>
                    <xdr:col>25</xdr:col>
                    <xdr:colOff>533400</xdr:colOff>
                    <xdr:row>61</xdr:row>
                    <xdr:rowOff>228600</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25</xdr:col>
                    <xdr:colOff>180975</xdr:colOff>
                    <xdr:row>62</xdr:row>
                    <xdr:rowOff>0</xdr:rowOff>
                  </from>
                  <to>
                    <xdr:col>25</xdr:col>
                    <xdr:colOff>533400</xdr:colOff>
                    <xdr:row>62</xdr:row>
                    <xdr:rowOff>228600</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25</xdr:col>
                    <xdr:colOff>180975</xdr:colOff>
                    <xdr:row>63</xdr:row>
                    <xdr:rowOff>0</xdr:rowOff>
                  </from>
                  <to>
                    <xdr:col>25</xdr:col>
                    <xdr:colOff>533400</xdr:colOff>
                    <xdr:row>63</xdr:row>
                    <xdr:rowOff>228600</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25</xdr:col>
                    <xdr:colOff>180975</xdr:colOff>
                    <xdr:row>64</xdr:row>
                    <xdr:rowOff>0</xdr:rowOff>
                  </from>
                  <to>
                    <xdr:col>25</xdr:col>
                    <xdr:colOff>533400</xdr:colOff>
                    <xdr:row>64</xdr:row>
                    <xdr:rowOff>228600</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25</xdr:col>
                    <xdr:colOff>180975</xdr:colOff>
                    <xdr:row>65</xdr:row>
                    <xdr:rowOff>0</xdr:rowOff>
                  </from>
                  <to>
                    <xdr:col>25</xdr:col>
                    <xdr:colOff>533400</xdr:colOff>
                    <xdr:row>65</xdr:row>
                    <xdr:rowOff>228600</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25</xdr:col>
                    <xdr:colOff>180975</xdr:colOff>
                    <xdr:row>66</xdr:row>
                    <xdr:rowOff>0</xdr:rowOff>
                  </from>
                  <to>
                    <xdr:col>25</xdr:col>
                    <xdr:colOff>533400</xdr:colOff>
                    <xdr:row>66</xdr:row>
                    <xdr:rowOff>228600</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25</xdr:col>
                    <xdr:colOff>180975</xdr:colOff>
                    <xdr:row>67</xdr:row>
                    <xdr:rowOff>0</xdr:rowOff>
                  </from>
                  <to>
                    <xdr:col>25</xdr:col>
                    <xdr:colOff>533400</xdr:colOff>
                    <xdr:row>67</xdr:row>
                    <xdr:rowOff>228600</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25</xdr:col>
                    <xdr:colOff>180975</xdr:colOff>
                    <xdr:row>68</xdr:row>
                    <xdr:rowOff>0</xdr:rowOff>
                  </from>
                  <to>
                    <xdr:col>25</xdr:col>
                    <xdr:colOff>533400</xdr:colOff>
                    <xdr:row>68</xdr:row>
                    <xdr:rowOff>228600</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25</xdr:col>
                    <xdr:colOff>180975</xdr:colOff>
                    <xdr:row>69</xdr:row>
                    <xdr:rowOff>0</xdr:rowOff>
                  </from>
                  <to>
                    <xdr:col>25</xdr:col>
                    <xdr:colOff>533400</xdr:colOff>
                    <xdr:row>69</xdr:row>
                    <xdr:rowOff>228600</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25</xdr:col>
                    <xdr:colOff>180975</xdr:colOff>
                    <xdr:row>70</xdr:row>
                    <xdr:rowOff>0</xdr:rowOff>
                  </from>
                  <to>
                    <xdr:col>25</xdr:col>
                    <xdr:colOff>533400</xdr:colOff>
                    <xdr:row>70</xdr:row>
                    <xdr:rowOff>228600</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25</xdr:col>
                    <xdr:colOff>180975</xdr:colOff>
                    <xdr:row>71</xdr:row>
                    <xdr:rowOff>0</xdr:rowOff>
                  </from>
                  <to>
                    <xdr:col>25</xdr:col>
                    <xdr:colOff>533400</xdr:colOff>
                    <xdr:row>71</xdr:row>
                    <xdr:rowOff>228600</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25</xdr:col>
                    <xdr:colOff>180975</xdr:colOff>
                    <xdr:row>72</xdr:row>
                    <xdr:rowOff>0</xdr:rowOff>
                  </from>
                  <to>
                    <xdr:col>25</xdr:col>
                    <xdr:colOff>533400</xdr:colOff>
                    <xdr:row>72</xdr:row>
                    <xdr:rowOff>228600</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25</xdr:col>
                    <xdr:colOff>180975</xdr:colOff>
                    <xdr:row>73</xdr:row>
                    <xdr:rowOff>0</xdr:rowOff>
                  </from>
                  <to>
                    <xdr:col>25</xdr:col>
                    <xdr:colOff>533400</xdr:colOff>
                    <xdr:row>73</xdr:row>
                    <xdr:rowOff>228600</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25</xdr:col>
                    <xdr:colOff>180975</xdr:colOff>
                    <xdr:row>74</xdr:row>
                    <xdr:rowOff>0</xdr:rowOff>
                  </from>
                  <to>
                    <xdr:col>25</xdr:col>
                    <xdr:colOff>533400</xdr:colOff>
                    <xdr:row>74</xdr:row>
                    <xdr:rowOff>228600</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25</xdr:col>
                    <xdr:colOff>180975</xdr:colOff>
                    <xdr:row>75</xdr:row>
                    <xdr:rowOff>0</xdr:rowOff>
                  </from>
                  <to>
                    <xdr:col>25</xdr:col>
                    <xdr:colOff>533400</xdr:colOff>
                    <xdr:row>75</xdr:row>
                    <xdr:rowOff>228600</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25</xdr:col>
                    <xdr:colOff>180975</xdr:colOff>
                    <xdr:row>76</xdr:row>
                    <xdr:rowOff>0</xdr:rowOff>
                  </from>
                  <to>
                    <xdr:col>25</xdr:col>
                    <xdr:colOff>533400</xdr:colOff>
                    <xdr:row>76</xdr:row>
                    <xdr:rowOff>228600</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from>
                    <xdr:col>25</xdr:col>
                    <xdr:colOff>180975</xdr:colOff>
                    <xdr:row>77</xdr:row>
                    <xdr:rowOff>0</xdr:rowOff>
                  </from>
                  <to>
                    <xdr:col>25</xdr:col>
                    <xdr:colOff>533400</xdr:colOff>
                    <xdr:row>77</xdr:row>
                    <xdr:rowOff>228600</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from>
                    <xdr:col>25</xdr:col>
                    <xdr:colOff>180975</xdr:colOff>
                    <xdr:row>78</xdr:row>
                    <xdr:rowOff>0</xdr:rowOff>
                  </from>
                  <to>
                    <xdr:col>25</xdr:col>
                    <xdr:colOff>533400</xdr:colOff>
                    <xdr:row>78</xdr:row>
                    <xdr:rowOff>228600</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from>
                    <xdr:col>25</xdr:col>
                    <xdr:colOff>180975</xdr:colOff>
                    <xdr:row>79</xdr:row>
                    <xdr:rowOff>0</xdr:rowOff>
                  </from>
                  <to>
                    <xdr:col>25</xdr:col>
                    <xdr:colOff>533400</xdr:colOff>
                    <xdr:row>79</xdr:row>
                    <xdr:rowOff>228600</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from>
                    <xdr:col>25</xdr:col>
                    <xdr:colOff>180975</xdr:colOff>
                    <xdr:row>80</xdr:row>
                    <xdr:rowOff>0</xdr:rowOff>
                  </from>
                  <to>
                    <xdr:col>25</xdr:col>
                    <xdr:colOff>533400</xdr:colOff>
                    <xdr:row>80</xdr:row>
                    <xdr:rowOff>228600</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25</xdr:col>
                    <xdr:colOff>180975</xdr:colOff>
                    <xdr:row>81</xdr:row>
                    <xdr:rowOff>0</xdr:rowOff>
                  </from>
                  <to>
                    <xdr:col>25</xdr:col>
                    <xdr:colOff>533400</xdr:colOff>
                    <xdr:row>81</xdr:row>
                    <xdr:rowOff>228600</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from>
                    <xdr:col>25</xdr:col>
                    <xdr:colOff>180975</xdr:colOff>
                    <xdr:row>82</xdr:row>
                    <xdr:rowOff>0</xdr:rowOff>
                  </from>
                  <to>
                    <xdr:col>25</xdr:col>
                    <xdr:colOff>533400</xdr:colOff>
                    <xdr:row>82</xdr:row>
                    <xdr:rowOff>228600</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from>
                    <xdr:col>25</xdr:col>
                    <xdr:colOff>180975</xdr:colOff>
                    <xdr:row>83</xdr:row>
                    <xdr:rowOff>0</xdr:rowOff>
                  </from>
                  <to>
                    <xdr:col>25</xdr:col>
                    <xdr:colOff>533400</xdr:colOff>
                    <xdr:row>83</xdr:row>
                    <xdr:rowOff>228600</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from>
                    <xdr:col>25</xdr:col>
                    <xdr:colOff>180975</xdr:colOff>
                    <xdr:row>84</xdr:row>
                    <xdr:rowOff>0</xdr:rowOff>
                  </from>
                  <to>
                    <xdr:col>25</xdr:col>
                    <xdr:colOff>533400</xdr:colOff>
                    <xdr:row>84</xdr:row>
                    <xdr:rowOff>228600</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from>
                    <xdr:col>25</xdr:col>
                    <xdr:colOff>180975</xdr:colOff>
                    <xdr:row>85</xdr:row>
                    <xdr:rowOff>0</xdr:rowOff>
                  </from>
                  <to>
                    <xdr:col>25</xdr:col>
                    <xdr:colOff>533400</xdr:colOff>
                    <xdr:row>85</xdr:row>
                    <xdr:rowOff>228600</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from>
                    <xdr:col>25</xdr:col>
                    <xdr:colOff>180975</xdr:colOff>
                    <xdr:row>86</xdr:row>
                    <xdr:rowOff>0</xdr:rowOff>
                  </from>
                  <to>
                    <xdr:col>25</xdr:col>
                    <xdr:colOff>533400</xdr:colOff>
                    <xdr:row>86</xdr:row>
                    <xdr:rowOff>228600</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from>
                    <xdr:col>25</xdr:col>
                    <xdr:colOff>180975</xdr:colOff>
                    <xdr:row>87</xdr:row>
                    <xdr:rowOff>0</xdr:rowOff>
                  </from>
                  <to>
                    <xdr:col>25</xdr:col>
                    <xdr:colOff>533400</xdr:colOff>
                    <xdr:row>87</xdr:row>
                    <xdr:rowOff>228600</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from>
                    <xdr:col>25</xdr:col>
                    <xdr:colOff>180975</xdr:colOff>
                    <xdr:row>88</xdr:row>
                    <xdr:rowOff>0</xdr:rowOff>
                  </from>
                  <to>
                    <xdr:col>25</xdr:col>
                    <xdr:colOff>533400</xdr:colOff>
                    <xdr:row>88</xdr:row>
                    <xdr:rowOff>228600</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from>
                    <xdr:col>25</xdr:col>
                    <xdr:colOff>180975</xdr:colOff>
                    <xdr:row>89</xdr:row>
                    <xdr:rowOff>0</xdr:rowOff>
                  </from>
                  <to>
                    <xdr:col>25</xdr:col>
                    <xdr:colOff>533400</xdr:colOff>
                    <xdr:row>89</xdr:row>
                    <xdr:rowOff>228600</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from>
                    <xdr:col>25</xdr:col>
                    <xdr:colOff>180975</xdr:colOff>
                    <xdr:row>90</xdr:row>
                    <xdr:rowOff>0</xdr:rowOff>
                  </from>
                  <to>
                    <xdr:col>25</xdr:col>
                    <xdr:colOff>533400</xdr:colOff>
                    <xdr:row>90</xdr:row>
                    <xdr:rowOff>228600</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from>
                    <xdr:col>25</xdr:col>
                    <xdr:colOff>180975</xdr:colOff>
                    <xdr:row>91</xdr:row>
                    <xdr:rowOff>0</xdr:rowOff>
                  </from>
                  <to>
                    <xdr:col>25</xdr:col>
                    <xdr:colOff>533400</xdr:colOff>
                    <xdr:row>91</xdr:row>
                    <xdr:rowOff>228600</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from>
                    <xdr:col>25</xdr:col>
                    <xdr:colOff>180975</xdr:colOff>
                    <xdr:row>92</xdr:row>
                    <xdr:rowOff>0</xdr:rowOff>
                  </from>
                  <to>
                    <xdr:col>25</xdr:col>
                    <xdr:colOff>533400</xdr:colOff>
                    <xdr:row>92</xdr:row>
                    <xdr:rowOff>228600</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from>
                    <xdr:col>25</xdr:col>
                    <xdr:colOff>180975</xdr:colOff>
                    <xdr:row>93</xdr:row>
                    <xdr:rowOff>0</xdr:rowOff>
                  </from>
                  <to>
                    <xdr:col>25</xdr:col>
                    <xdr:colOff>533400</xdr:colOff>
                    <xdr:row>93</xdr:row>
                    <xdr:rowOff>228600</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from>
                    <xdr:col>25</xdr:col>
                    <xdr:colOff>180975</xdr:colOff>
                    <xdr:row>94</xdr:row>
                    <xdr:rowOff>0</xdr:rowOff>
                  </from>
                  <to>
                    <xdr:col>25</xdr:col>
                    <xdr:colOff>533400</xdr:colOff>
                    <xdr:row>94</xdr:row>
                    <xdr:rowOff>228600</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from>
                    <xdr:col>25</xdr:col>
                    <xdr:colOff>180975</xdr:colOff>
                    <xdr:row>95</xdr:row>
                    <xdr:rowOff>0</xdr:rowOff>
                  </from>
                  <to>
                    <xdr:col>25</xdr:col>
                    <xdr:colOff>533400</xdr:colOff>
                    <xdr:row>95</xdr:row>
                    <xdr:rowOff>228600</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from>
                    <xdr:col>25</xdr:col>
                    <xdr:colOff>180975</xdr:colOff>
                    <xdr:row>96</xdr:row>
                    <xdr:rowOff>0</xdr:rowOff>
                  </from>
                  <to>
                    <xdr:col>25</xdr:col>
                    <xdr:colOff>533400</xdr:colOff>
                    <xdr:row>96</xdr:row>
                    <xdr:rowOff>228600</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from>
                    <xdr:col>25</xdr:col>
                    <xdr:colOff>180975</xdr:colOff>
                    <xdr:row>97</xdr:row>
                    <xdr:rowOff>0</xdr:rowOff>
                  </from>
                  <to>
                    <xdr:col>25</xdr:col>
                    <xdr:colOff>533400</xdr:colOff>
                    <xdr:row>97</xdr:row>
                    <xdr:rowOff>228600</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from>
                    <xdr:col>25</xdr:col>
                    <xdr:colOff>180975</xdr:colOff>
                    <xdr:row>98</xdr:row>
                    <xdr:rowOff>0</xdr:rowOff>
                  </from>
                  <to>
                    <xdr:col>25</xdr:col>
                    <xdr:colOff>533400</xdr:colOff>
                    <xdr:row>98</xdr:row>
                    <xdr:rowOff>228600</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from>
                    <xdr:col>25</xdr:col>
                    <xdr:colOff>180975</xdr:colOff>
                    <xdr:row>99</xdr:row>
                    <xdr:rowOff>0</xdr:rowOff>
                  </from>
                  <to>
                    <xdr:col>25</xdr:col>
                    <xdr:colOff>533400</xdr:colOff>
                    <xdr:row>99</xdr:row>
                    <xdr:rowOff>228600</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from>
                    <xdr:col>25</xdr:col>
                    <xdr:colOff>180975</xdr:colOff>
                    <xdr:row>100</xdr:row>
                    <xdr:rowOff>0</xdr:rowOff>
                  </from>
                  <to>
                    <xdr:col>25</xdr:col>
                    <xdr:colOff>533400</xdr:colOff>
                    <xdr:row>100</xdr:row>
                    <xdr:rowOff>228600</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from>
                    <xdr:col>25</xdr:col>
                    <xdr:colOff>180975</xdr:colOff>
                    <xdr:row>101</xdr:row>
                    <xdr:rowOff>0</xdr:rowOff>
                  </from>
                  <to>
                    <xdr:col>25</xdr:col>
                    <xdr:colOff>533400</xdr:colOff>
                    <xdr:row>101</xdr:row>
                    <xdr:rowOff>228600</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from>
                    <xdr:col>25</xdr:col>
                    <xdr:colOff>180975</xdr:colOff>
                    <xdr:row>102</xdr:row>
                    <xdr:rowOff>0</xdr:rowOff>
                  </from>
                  <to>
                    <xdr:col>25</xdr:col>
                    <xdr:colOff>533400</xdr:colOff>
                    <xdr:row>102</xdr:row>
                    <xdr:rowOff>228600</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from>
                    <xdr:col>25</xdr:col>
                    <xdr:colOff>180975</xdr:colOff>
                    <xdr:row>103</xdr:row>
                    <xdr:rowOff>0</xdr:rowOff>
                  </from>
                  <to>
                    <xdr:col>25</xdr:col>
                    <xdr:colOff>533400</xdr:colOff>
                    <xdr:row>103</xdr:row>
                    <xdr:rowOff>228600</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from>
                    <xdr:col>25</xdr:col>
                    <xdr:colOff>180975</xdr:colOff>
                    <xdr:row>104</xdr:row>
                    <xdr:rowOff>0</xdr:rowOff>
                  </from>
                  <to>
                    <xdr:col>25</xdr:col>
                    <xdr:colOff>533400</xdr:colOff>
                    <xdr:row>104</xdr:row>
                    <xdr:rowOff>228600</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from>
                    <xdr:col>25</xdr:col>
                    <xdr:colOff>180975</xdr:colOff>
                    <xdr:row>105</xdr:row>
                    <xdr:rowOff>0</xdr:rowOff>
                  </from>
                  <to>
                    <xdr:col>25</xdr:col>
                    <xdr:colOff>533400</xdr:colOff>
                    <xdr:row>105</xdr:row>
                    <xdr:rowOff>228600</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from>
                    <xdr:col>25</xdr:col>
                    <xdr:colOff>180975</xdr:colOff>
                    <xdr:row>106</xdr:row>
                    <xdr:rowOff>0</xdr:rowOff>
                  </from>
                  <to>
                    <xdr:col>25</xdr:col>
                    <xdr:colOff>533400</xdr:colOff>
                    <xdr:row>106</xdr:row>
                    <xdr:rowOff>228600</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from>
                    <xdr:col>25</xdr:col>
                    <xdr:colOff>180975</xdr:colOff>
                    <xdr:row>107</xdr:row>
                    <xdr:rowOff>0</xdr:rowOff>
                  </from>
                  <to>
                    <xdr:col>25</xdr:col>
                    <xdr:colOff>533400</xdr:colOff>
                    <xdr:row>107</xdr:row>
                    <xdr:rowOff>228600</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25</xdr:col>
                    <xdr:colOff>180975</xdr:colOff>
                    <xdr:row>108</xdr:row>
                    <xdr:rowOff>0</xdr:rowOff>
                  </from>
                  <to>
                    <xdr:col>25</xdr:col>
                    <xdr:colOff>533400</xdr:colOff>
                    <xdr:row>108</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プルダウン!$I$2:$I$22</xm:f>
          </x14:formula1>
          <xm:sqref>M23:N28</xm:sqref>
        </x14:dataValidation>
        <x14:dataValidation type="list" allowBlank="1" showInputMessage="1" showErrorMessage="1">
          <x14:formula1>
            <xm:f>プルダウン!$H$2:$H$19</xm:f>
          </x14:formula1>
          <xm:sqref>J23:K30</xm:sqref>
        </x14:dataValidation>
        <x14:dataValidation type="list" allowBlank="1" showInputMessage="1" showErrorMessage="1">
          <x14:formula1>
            <xm:f>プルダウン!$B$2:$B$182</xm:f>
          </x14:formula1>
          <xm:sqref>E23:F40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B1:E1007"/>
  <sheetViews>
    <sheetView showGridLines="0" zoomScale="85" zoomScaleNormal="85" zoomScaleSheetLayoutView="85" workbookViewId="0">
      <selection activeCell="C2" sqref="C2:D2"/>
    </sheetView>
  </sheetViews>
  <sheetFormatPr defaultRowHeight="18.75"/>
  <cols>
    <col min="1" max="1" width="3.25" style="9" customWidth="1"/>
    <col min="2" max="2" width="26.25" style="9" customWidth="1"/>
    <col min="3" max="3" width="13" style="9" bestFit="1" customWidth="1"/>
    <col min="4" max="5" width="15.625" style="9" bestFit="1" customWidth="1"/>
    <col min="6" max="16384" width="9" style="9"/>
  </cols>
  <sheetData>
    <row r="1" spans="2:5" ht="19.5" thickBot="1"/>
    <row r="2" spans="2:5" ht="25.5" thickTop="1" thickBot="1">
      <c r="B2" s="140" t="s">
        <v>45</v>
      </c>
      <c r="C2" s="186"/>
      <c r="D2" s="187"/>
    </row>
    <row r="3" spans="2:5" ht="20.25" thickTop="1" thickBot="1">
      <c r="B3" s="46"/>
      <c r="D3" s="47"/>
    </row>
    <row r="4" spans="2:5" ht="25.5" thickTop="1" thickBot="1">
      <c r="B4" s="190" t="s">
        <v>219</v>
      </c>
      <c r="C4" s="192"/>
      <c r="D4" s="134"/>
      <c r="E4" s="49" t="s">
        <v>122</v>
      </c>
    </row>
    <row r="5" spans="2:5" ht="24.75" thickTop="1">
      <c r="B5" s="120"/>
      <c r="C5" s="121"/>
      <c r="D5" s="135"/>
      <c r="E5" s="49" t="s">
        <v>123</v>
      </c>
    </row>
    <row r="6" spans="2:5" ht="24.75" thickBot="1">
      <c r="B6" s="120"/>
      <c r="C6" s="121"/>
      <c r="D6" s="135"/>
      <c r="E6" s="49"/>
    </row>
    <row r="7" spans="2:5" ht="24.75" thickTop="1">
      <c r="B7" s="155" t="s">
        <v>220</v>
      </c>
      <c r="C7" s="141" t="s">
        <v>47</v>
      </c>
      <c r="D7" s="136">
        <f>COUNTIF(D14:D1006,"休業")</f>
        <v>0</v>
      </c>
      <c r="E7" s="49" t="s">
        <v>124</v>
      </c>
    </row>
    <row r="8" spans="2:5" ht="24.75" thickBot="1">
      <c r="B8" s="157"/>
      <c r="C8" s="142" t="s">
        <v>49</v>
      </c>
      <c r="D8" s="137">
        <f>COUNTIF(E14:E1006,"休業")</f>
        <v>0</v>
      </c>
      <c r="E8" s="49" t="s">
        <v>125</v>
      </c>
    </row>
    <row r="9" spans="2:5" ht="20.25" thickTop="1" thickBot="1"/>
    <row r="10" spans="2:5" ht="36.75" customHeight="1">
      <c r="B10" s="232" t="s">
        <v>126</v>
      </c>
      <c r="C10" s="233"/>
      <c r="D10" s="159" t="s">
        <v>52</v>
      </c>
      <c r="E10" s="161"/>
    </row>
    <row r="11" spans="2:5" ht="19.5" customHeight="1">
      <c r="B11" s="223" t="s">
        <v>127</v>
      </c>
      <c r="C11" s="226" t="s">
        <v>128</v>
      </c>
      <c r="D11" s="229" t="s">
        <v>129</v>
      </c>
      <c r="E11" s="234" t="s">
        <v>130</v>
      </c>
    </row>
    <row r="12" spans="2:5" ht="18.75" customHeight="1">
      <c r="B12" s="224"/>
      <c r="C12" s="227"/>
      <c r="D12" s="230"/>
      <c r="E12" s="235"/>
    </row>
    <row r="13" spans="2:5" ht="19.5" thickBot="1">
      <c r="B13" s="225"/>
      <c r="C13" s="228"/>
      <c r="D13" s="231"/>
      <c r="E13" s="236"/>
    </row>
    <row r="14" spans="2:5">
      <c r="B14" s="16"/>
      <c r="C14" s="83"/>
      <c r="D14" s="24"/>
      <c r="E14" s="84"/>
    </row>
    <row r="15" spans="2:5">
      <c r="B15" s="20"/>
      <c r="C15" s="85"/>
      <c r="D15" s="86"/>
      <c r="E15" s="87"/>
    </row>
    <row r="16" spans="2:5">
      <c r="B16" s="20"/>
      <c r="C16" s="85"/>
      <c r="D16" s="86"/>
      <c r="E16" s="87"/>
    </row>
    <row r="17" spans="2:5">
      <c r="B17" s="20"/>
      <c r="C17" s="85"/>
      <c r="D17" s="86"/>
      <c r="E17" s="87"/>
    </row>
    <row r="18" spans="2:5">
      <c r="B18" s="20"/>
      <c r="C18" s="85"/>
      <c r="D18" s="86"/>
      <c r="E18" s="87"/>
    </row>
    <row r="19" spans="2:5">
      <c r="B19" s="20"/>
      <c r="C19" s="85"/>
      <c r="D19" s="86"/>
      <c r="E19" s="87"/>
    </row>
    <row r="20" spans="2:5">
      <c r="B20" s="20"/>
      <c r="C20" s="85"/>
      <c r="D20" s="86"/>
      <c r="E20" s="87"/>
    </row>
    <row r="21" spans="2:5">
      <c r="B21" s="20"/>
      <c r="C21" s="85"/>
      <c r="D21" s="86"/>
      <c r="E21" s="87"/>
    </row>
    <row r="22" spans="2:5">
      <c r="B22" s="20"/>
      <c r="C22" s="85"/>
      <c r="D22" s="86"/>
      <c r="E22" s="87"/>
    </row>
    <row r="23" spans="2:5">
      <c r="B23" s="20"/>
      <c r="C23" s="85"/>
      <c r="D23" s="86"/>
      <c r="E23" s="87"/>
    </row>
    <row r="24" spans="2:5">
      <c r="B24" s="20"/>
      <c r="C24" s="85"/>
      <c r="D24" s="86"/>
      <c r="E24" s="87"/>
    </row>
    <row r="25" spans="2:5">
      <c r="B25" s="20"/>
      <c r="C25" s="85"/>
      <c r="D25" s="86"/>
      <c r="E25" s="87"/>
    </row>
    <row r="26" spans="2:5">
      <c r="B26" s="20"/>
      <c r="C26" s="85"/>
      <c r="D26" s="86"/>
      <c r="E26" s="87"/>
    </row>
    <row r="27" spans="2:5">
      <c r="B27" s="20"/>
      <c r="C27" s="85"/>
      <c r="D27" s="86"/>
      <c r="E27" s="87"/>
    </row>
    <row r="28" spans="2:5">
      <c r="B28" s="20"/>
      <c r="C28" s="85"/>
      <c r="D28" s="86"/>
      <c r="E28" s="87"/>
    </row>
    <row r="29" spans="2:5">
      <c r="B29" s="20"/>
      <c r="C29" s="85"/>
      <c r="D29" s="86"/>
      <c r="E29" s="87"/>
    </row>
    <row r="30" spans="2:5">
      <c r="B30" s="20"/>
      <c r="C30" s="85"/>
      <c r="D30" s="86"/>
      <c r="E30" s="87"/>
    </row>
    <row r="31" spans="2:5">
      <c r="B31" s="20"/>
      <c r="C31" s="85"/>
      <c r="D31" s="86"/>
      <c r="E31" s="87"/>
    </row>
    <row r="32" spans="2:5">
      <c r="B32" s="20"/>
      <c r="C32" s="85"/>
      <c r="D32" s="86"/>
      <c r="E32" s="87"/>
    </row>
    <row r="33" spans="2:5">
      <c r="B33" s="20"/>
      <c r="C33" s="85"/>
      <c r="D33" s="86"/>
      <c r="E33" s="87"/>
    </row>
    <row r="34" spans="2:5">
      <c r="B34" s="20"/>
      <c r="C34" s="85"/>
      <c r="D34" s="86"/>
      <c r="E34" s="87"/>
    </row>
    <row r="35" spans="2:5">
      <c r="B35" s="20"/>
      <c r="C35" s="85"/>
      <c r="D35" s="86"/>
      <c r="E35" s="87"/>
    </row>
    <row r="36" spans="2:5">
      <c r="B36" s="20"/>
      <c r="C36" s="85"/>
      <c r="D36" s="86"/>
      <c r="E36" s="87"/>
    </row>
    <row r="37" spans="2:5">
      <c r="B37" s="20"/>
      <c r="C37" s="85"/>
      <c r="D37" s="86"/>
      <c r="E37" s="87"/>
    </row>
    <row r="38" spans="2:5">
      <c r="B38" s="20"/>
      <c r="C38" s="85"/>
      <c r="D38" s="86"/>
      <c r="E38" s="87"/>
    </row>
    <row r="39" spans="2:5">
      <c r="B39" s="20"/>
      <c r="C39" s="85"/>
      <c r="D39" s="86"/>
      <c r="E39" s="87"/>
    </row>
    <row r="40" spans="2:5">
      <c r="B40" s="20"/>
      <c r="C40" s="85"/>
      <c r="D40" s="86"/>
      <c r="E40" s="87"/>
    </row>
    <row r="41" spans="2:5">
      <c r="B41" s="20"/>
      <c r="C41" s="85"/>
      <c r="D41" s="86"/>
      <c r="E41" s="87"/>
    </row>
    <row r="42" spans="2:5">
      <c r="B42" s="20"/>
      <c r="C42" s="85"/>
      <c r="D42" s="86"/>
      <c r="E42" s="87"/>
    </row>
    <row r="43" spans="2:5">
      <c r="B43" s="20"/>
      <c r="C43" s="85"/>
      <c r="D43" s="86"/>
      <c r="E43" s="87"/>
    </row>
    <row r="44" spans="2:5">
      <c r="B44" s="20"/>
      <c r="C44" s="85"/>
      <c r="D44" s="86"/>
      <c r="E44" s="87"/>
    </row>
    <row r="45" spans="2:5">
      <c r="B45" s="20"/>
      <c r="C45" s="85"/>
      <c r="D45" s="86"/>
      <c r="E45" s="87"/>
    </row>
    <row r="46" spans="2:5">
      <c r="B46" s="20"/>
      <c r="C46" s="85"/>
      <c r="D46" s="86"/>
      <c r="E46" s="87"/>
    </row>
    <row r="47" spans="2:5">
      <c r="B47" s="20"/>
      <c r="C47" s="85"/>
      <c r="D47" s="86"/>
      <c r="E47" s="87"/>
    </row>
    <row r="48" spans="2:5">
      <c r="B48" s="20"/>
      <c r="C48" s="85"/>
      <c r="D48" s="86"/>
      <c r="E48" s="87"/>
    </row>
    <row r="49" spans="2:5">
      <c r="B49" s="20"/>
      <c r="C49" s="85"/>
      <c r="D49" s="86"/>
      <c r="E49" s="87"/>
    </row>
    <row r="50" spans="2:5">
      <c r="B50" s="20"/>
      <c r="C50" s="85"/>
      <c r="D50" s="86"/>
      <c r="E50" s="87"/>
    </row>
    <row r="51" spans="2:5">
      <c r="B51" s="20"/>
      <c r="C51" s="85"/>
      <c r="D51" s="86"/>
      <c r="E51" s="87"/>
    </row>
    <row r="52" spans="2:5">
      <c r="B52" s="20"/>
      <c r="C52" s="85"/>
      <c r="D52" s="86"/>
      <c r="E52" s="87"/>
    </row>
    <row r="53" spans="2:5">
      <c r="B53" s="20"/>
      <c r="C53" s="85"/>
      <c r="D53" s="86"/>
      <c r="E53" s="87"/>
    </row>
    <row r="54" spans="2:5">
      <c r="B54" s="20"/>
      <c r="C54" s="85"/>
      <c r="D54" s="86"/>
      <c r="E54" s="87"/>
    </row>
    <row r="55" spans="2:5">
      <c r="B55" s="20"/>
      <c r="C55" s="85"/>
      <c r="D55" s="86"/>
      <c r="E55" s="87"/>
    </row>
    <row r="56" spans="2:5">
      <c r="B56" s="20"/>
      <c r="C56" s="85"/>
      <c r="D56" s="86"/>
      <c r="E56" s="87"/>
    </row>
    <row r="57" spans="2:5">
      <c r="B57" s="20"/>
      <c r="C57" s="85"/>
      <c r="D57" s="86"/>
      <c r="E57" s="87"/>
    </row>
    <row r="58" spans="2:5">
      <c r="B58" s="20"/>
      <c r="C58" s="85"/>
      <c r="D58" s="86"/>
      <c r="E58" s="87"/>
    </row>
    <row r="59" spans="2:5">
      <c r="B59" s="20"/>
      <c r="C59" s="85"/>
      <c r="D59" s="86"/>
      <c r="E59" s="87"/>
    </row>
    <row r="60" spans="2:5">
      <c r="B60" s="20"/>
      <c r="C60" s="85"/>
      <c r="D60" s="86"/>
      <c r="E60" s="87"/>
    </row>
    <row r="61" spans="2:5">
      <c r="B61" s="20"/>
      <c r="C61" s="85"/>
      <c r="D61" s="86"/>
      <c r="E61" s="87"/>
    </row>
    <row r="62" spans="2:5">
      <c r="B62" s="20"/>
      <c r="C62" s="85"/>
      <c r="D62" s="86"/>
      <c r="E62" s="87"/>
    </row>
    <row r="63" spans="2:5">
      <c r="B63" s="20"/>
      <c r="C63" s="85"/>
      <c r="D63" s="86"/>
      <c r="E63" s="87"/>
    </row>
    <row r="64" spans="2:5">
      <c r="B64" s="20"/>
      <c r="C64" s="85"/>
      <c r="D64" s="86"/>
      <c r="E64" s="87"/>
    </row>
    <row r="65" spans="2:5">
      <c r="B65" s="20"/>
      <c r="C65" s="85"/>
      <c r="D65" s="86"/>
      <c r="E65" s="87"/>
    </row>
    <row r="66" spans="2:5">
      <c r="B66" s="20"/>
      <c r="C66" s="85"/>
      <c r="D66" s="86"/>
      <c r="E66" s="87"/>
    </row>
    <row r="67" spans="2:5">
      <c r="B67" s="20"/>
      <c r="C67" s="85"/>
      <c r="D67" s="86"/>
      <c r="E67" s="87"/>
    </row>
    <row r="68" spans="2:5">
      <c r="B68" s="20"/>
      <c r="C68" s="85"/>
      <c r="D68" s="86"/>
      <c r="E68" s="87"/>
    </row>
    <row r="69" spans="2:5">
      <c r="B69" s="20"/>
      <c r="C69" s="85"/>
      <c r="D69" s="86"/>
      <c r="E69" s="87"/>
    </row>
    <row r="70" spans="2:5">
      <c r="B70" s="20"/>
      <c r="C70" s="85"/>
      <c r="D70" s="86"/>
      <c r="E70" s="87"/>
    </row>
    <row r="71" spans="2:5">
      <c r="B71" s="20"/>
      <c r="C71" s="85"/>
      <c r="D71" s="86"/>
      <c r="E71" s="87"/>
    </row>
    <row r="72" spans="2:5">
      <c r="B72" s="20"/>
      <c r="C72" s="85"/>
      <c r="D72" s="86"/>
      <c r="E72" s="87"/>
    </row>
    <row r="73" spans="2:5">
      <c r="B73" s="20"/>
      <c r="C73" s="85"/>
      <c r="D73" s="86"/>
      <c r="E73" s="87"/>
    </row>
    <row r="74" spans="2:5">
      <c r="B74" s="20"/>
      <c r="C74" s="85"/>
      <c r="D74" s="86"/>
      <c r="E74" s="87"/>
    </row>
    <row r="75" spans="2:5">
      <c r="B75" s="20"/>
      <c r="C75" s="85"/>
      <c r="D75" s="86"/>
      <c r="E75" s="87"/>
    </row>
    <row r="76" spans="2:5">
      <c r="B76" s="20"/>
      <c r="C76" s="85"/>
      <c r="D76" s="86"/>
      <c r="E76" s="87"/>
    </row>
    <row r="77" spans="2:5">
      <c r="B77" s="20"/>
      <c r="C77" s="85"/>
      <c r="D77" s="86"/>
      <c r="E77" s="87"/>
    </row>
    <row r="78" spans="2:5">
      <c r="B78" s="20"/>
      <c r="C78" s="85"/>
      <c r="D78" s="86"/>
      <c r="E78" s="87"/>
    </row>
    <row r="79" spans="2:5">
      <c r="B79" s="20"/>
      <c r="C79" s="85"/>
      <c r="D79" s="86"/>
      <c r="E79" s="87"/>
    </row>
    <row r="80" spans="2:5">
      <c r="B80" s="20"/>
      <c r="C80" s="85"/>
      <c r="D80" s="86"/>
      <c r="E80" s="87"/>
    </row>
    <row r="81" spans="2:5">
      <c r="B81" s="20"/>
      <c r="C81" s="85"/>
      <c r="D81" s="86"/>
      <c r="E81" s="87"/>
    </row>
    <row r="82" spans="2:5">
      <c r="B82" s="20"/>
      <c r="C82" s="85"/>
      <c r="D82" s="86"/>
      <c r="E82" s="87"/>
    </row>
    <row r="83" spans="2:5">
      <c r="B83" s="20"/>
      <c r="C83" s="85"/>
      <c r="D83" s="86"/>
      <c r="E83" s="87"/>
    </row>
    <row r="84" spans="2:5">
      <c r="B84" s="20"/>
      <c r="C84" s="85"/>
      <c r="D84" s="86"/>
      <c r="E84" s="87"/>
    </row>
    <row r="85" spans="2:5">
      <c r="B85" s="20"/>
      <c r="C85" s="85"/>
      <c r="D85" s="86"/>
      <c r="E85" s="87"/>
    </row>
    <row r="86" spans="2:5">
      <c r="B86" s="20"/>
      <c r="C86" s="85"/>
      <c r="D86" s="86"/>
      <c r="E86" s="87"/>
    </row>
    <row r="87" spans="2:5">
      <c r="B87" s="20"/>
      <c r="C87" s="85"/>
      <c r="D87" s="86"/>
      <c r="E87" s="87"/>
    </row>
    <row r="88" spans="2:5">
      <c r="B88" s="20"/>
      <c r="C88" s="85"/>
      <c r="D88" s="86"/>
      <c r="E88" s="87"/>
    </row>
    <row r="89" spans="2:5">
      <c r="B89" s="20"/>
      <c r="C89" s="85"/>
      <c r="D89" s="86"/>
      <c r="E89" s="87"/>
    </row>
    <row r="90" spans="2:5">
      <c r="B90" s="20"/>
      <c r="C90" s="85"/>
      <c r="D90" s="86"/>
      <c r="E90" s="87"/>
    </row>
    <row r="91" spans="2:5">
      <c r="B91" s="20"/>
      <c r="C91" s="85"/>
      <c r="D91" s="86"/>
      <c r="E91" s="87"/>
    </row>
    <row r="92" spans="2:5">
      <c r="B92" s="20"/>
      <c r="C92" s="85"/>
      <c r="D92" s="86"/>
      <c r="E92" s="87"/>
    </row>
    <row r="93" spans="2:5">
      <c r="B93" s="20"/>
      <c r="C93" s="85"/>
      <c r="D93" s="86"/>
      <c r="E93" s="87"/>
    </row>
    <row r="94" spans="2:5">
      <c r="B94" s="20"/>
      <c r="C94" s="85"/>
      <c r="D94" s="86"/>
      <c r="E94" s="87"/>
    </row>
    <row r="95" spans="2:5">
      <c r="B95" s="20"/>
      <c r="C95" s="85"/>
      <c r="D95" s="86"/>
      <c r="E95" s="87"/>
    </row>
    <row r="96" spans="2:5">
      <c r="B96" s="20"/>
      <c r="C96" s="85"/>
      <c r="D96" s="86"/>
      <c r="E96" s="87"/>
    </row>
    <row r="97" spans="2:5">
      <c r="B97" s="20"/>
      <c r="C97" s="85"/>
      <c r="D97" s="86"/>
      <c r="E97" s="87"/>
    </row>
    <row r="98" spans="2:5">
      <c r="B98" s="20"/>
      <c r="C98" s="85"/>
      <c r="D98" s="86"/>
      <c r="E98" s="87"/>
    </row>
    <row r="99" spans="2:5">
      <c r="B99" s="20"/>
      <c r="C99" s="85"/>
      <c r="D99" s="86"/>
      <c r="E99" s="87"/>
    </row>
    <row r="100" spans="2:5">
      <c r="B100" s="20"/>
      <c r="C100" s="85"/>
      <c r="D100" s="86"/>
      <c r="E100" s="87"/>
    </row>
    <row r="101" spans="2:5">
      <c r="B101" s="20"/>
      <c r="C101" s="85"/>
      <c r="D101" s="86"/>
      <c r="E101" s="87"/>
    </row>
    <row r="102" spans="2:5">
      <c r="B102" s="20"/>
      <c r="C102" s="85"/>
      <c r="D102" s="86"/>
      <c r="E102" s="87"/>
    </row>
    <row r="103" spans="2:5">
      <c r="B103" s="20"/>
      <c r="C103" s="85"/>
      <c r="D103" s="86"/>
      <c r="E103" s="87"/>
    </row>
    <row r="104" spans="2:5">
      <c r="B104" s="20"/>
      <c r="C104" s="85"/>
      <c r="D104" s="86"/>
      <c r="E104" s="87"/>
    </row>
    <row r="105" spans="2:5">
      <c r="B105" s="20"/>
      <c r="C105" s="85"/>
      <c r="D105" s="86"/>
      <c r="E105" s="87"/>
    </row>
    <row r="106" spans="2:5">
      <c r="B106" s="20"/>
      <c r="C106" s="85"/>
      <c r="D106" s="86"/>
      <c r="E106" s="87"/>
    </row>
    <row r="107" spans="2:5">
      <c r="B107" s="20"/>
      <c r="C107" s="85"/>
      <c r="D107" s="86"/>
      <c r="E107" s="87"/>
    </row>
    <row r="108" spans="2:5">
      <c r="B108" s="20"/>
      <c r="C108" s="85"/>
      <c r="D108" s="86"/>
      <c r="E108" s="87"/>
    </row>
    <row r="109" spans="2:5">
      <c r="B109" s="20"/>
      <c r="C109" s="85"/>
      <c r="D109" s="86"/>
      <c r="E109" s="87"/>
    </row>
    <row r="110" spans="2:5">
      <c r="B110" s="20"/>
      <c r="C110" s="85"/>
      <c r="D110" s="86"/>
      <c r="E110" s="87"/>
    </row>
    <row r="111" spans="2:5">
      <c r="B111" s="20"/>
      <c r="C111" s="85"/>
      <c r="D111" s="86"/>
      <c r="E111" s="87"/>
    </row>
    <row r="112" spans="2:5">
      <c r="B112" s="20"/>
      <c r="C112" s="85"/>
      <c r="D112" s="86"/>
      <c r="E112" s="87"/>
    </row>
    <row r="113" spans="2:5">
      <c r="B113" s="20"/>
      <c r="C113" s="85"/>
      <c r="D113" s="86"/>
      <c r="E113" s="87"/>
    </row>
    <row r="114" spans="2:5">
      <c r="B114" s="20"/>
      <c r="C114" s="85"/>
      <c r="D114" s="86"/>
      <c r="E114" s="87"/>
    </row>
    <row r="115" spans="2:5">
      <c r="B115" s="20"/>
      <c r="C115" s="85"/>
      <c r="D115" s="86"/>
      <c r="E115" s="87"/>
    </row>
    <row r="116" spans="2:5">
      <c r="B116" s="20"/>
      <c r="C116" s="85"/>
      <c r="D116" s="86"/>
      <c r="E116" s="87"/>
    </row>
    <row r="117" spans="2:5">
      <c r="B117" s="20"/>
      <c r="C117" s="85"/>
      <c r="D117" s="86"/>
      <c r="E117" s="87"/>
    </row>
    <row r="118" spans="2:5">
      <c r="B118" s="20"/>
      <c r="C118" s="85"/>
      <c r="D118" s="86"/>
      <c r="E118" s="87"/>
    </row>
    <row r="119" spans="2:5">
      <c r="B119" s="20"/>
      <c r="C119" s="85"/>
      <c r="D119" s="86"/>
      <c r="E119" s="87"/>
    </row>
    <row r="120" spans="2:5">
      <c r="B120" s="20"/>
      <c r="C120" s="85"/>
      <c r="D120" s="86"/>
      <c r="E120" s="87"/>
    </row>
    <row r="121" spans="2:5">
      <c r="B121" s="20"/>
      <c r="C121" s="85"/>
      <c r="D121" s="86"/>
      <c r="E121" s="87"/>
    </row>
    <row r="122" spans="2:5">
      <c r="B122" s="20"/>
      <c r="C122" s="85"/>
      <c r="D122" s="86"/>
      <c r="E122" s="87"/>
    </row>
    <row r="123" spans="2:5">
      <c r="B123" s="20"/>
      <c r="C123" s="85"/>
      <c r="D123" s="86"/>
      <c r="E123" s="87"/>
    </row>
    <row r="124" spans="2:5">
      <c r="B124" s="20"/>
      <c r="C124" s="85"/>
      <c r="D124" s="86"/>
      <c r="E124" s="87"/>
    </row>
    <row r="125" spans="2:5">
      <c r="B125" s="20"/>
      <c r="C125" s="85"/>
      <c r="D125" s="86"/>
      <c r="E125" s="87"/>
    </row>
    <row r="126" spans="2:5">
      <c r="B126" s="20"/>
      <c r="C126" s="85"/>
      <c r="D126" s="86"/>
      <c r="E126" s="87"/>
    </row>
    <row r="127" spans="2:5">
      <c r="B127" s="20"/>
      <c r="C127" s="85"/>
      <c r="D127" s="86"/>
      <c r="E127" s="87"/>
    </row>
    <row r="128" spans="2:5">
      <c r="B128" s="20"/>
      <c r="C128" s="85"/>
      <c r="D128" s="86"/>
      <c r="E128" s="87"/>
    </row>
    <row r="129" spans="2:5">
      <c r="B129" s="20"/>
      <c r="C129" s="85"/>
      <c r="D129" s="86"/>
      <c r="E129" s="87"/>
    </row>
    <row r="130" spans="2:5">
      <c r="B130" s="20"/>
      <c r="C130" s="85"/>
      <c r="D130" s="86"/>
      <c r="E130" s="87"/>
    </row>
    <row r="131" spans="2:5">
      <c r="B131" s="20"/>
      <c r="C131" s="85"/>
      <c r="D131" s="86"/>
      <c r="E131" s="87"/>
    </row>
    <row r="132" spans="2:5">
      <c r="B132" s="20"/>
      <c r="C132" s="85"/>
      <c r="D132" s="86"/>
      <c r="E132" s="87"/>
    </row>
    <row r="133" spans="2:5">
      <c r="B133" s="20"/>
      <c r="C133" s="85"/>
      <c r="D133" s="86"/>
      <c r="E133" s="87"/>
    </row>
    <row r="134" spans="2:5">
      <c r="B134" s="20"/>
      <c r="C134" s="85"/>
      <c r="D134" s="86"/>
      <c r="E134" s="87"/>
    </row>
    <row r="135" spans="2:5">
      <c r="B135" s="20"/>
      <c r="C135" s="85"/>
      <c r="D135" s="86"/>
      <c r="E135" s="87"/>
    </row>
    <row r="136" spans="2:5">
      <c r="B136" s="20"/>
      <c r="C136" s="85"/>
      <c r="D136" s="86"/>
      <c r="E136" s="87"/>
    </row>
    <row r="137" spans="2:5">
      <c r="B137" s="20"/>
      <c r="C137" s="85"/>
      <c r="D137" s="86"/>
      <c r="E137" s="87"/>
    </row>
    <row r="138" spans="2:5">
      <c r="B138" s="20"/>
      <c r="C138" s="85"/>
      <c r="D138" s="86"/>
      <c r="E138" s="87"/>
    </row>
    <row r="139" spans="2:5">
      <c r="B139" s="20"/>
      <c r="C139" s="85"/>
      <c r="D139" s="86"/>
      <c r="E139" s="87"/>
    </row>
    <row r="140" spans="2:5">
      <c r="B140" s="20"/>
      <c r="C140" s="85"/>
      <c r="D140" s="86"/>
      <c r="E140" s="87"/>
    </row>
    <row r="141" spans="2:5">
      <c r="B141" s="20"/>
      <c r="C141" s="85"/>
      <c r="D141" s="86"/>
      <c r="E141" s="87"/>
    </row>
    <row r="142" spans="2:5">
      <c r="B142" s="20"/>
      <c r="C142" s="85"/>
      <c r="D142" s="86"/>
      <c r="E142" s="87"/>
    </row>
    <row r="143" spans="2:5">
      <c r="B143" s="20"/>
      <c r="C143" s="85"/>
      <c r="D143" s="86"/>
      <c r="E143" s="87"/>
    </row>
    <row r="144" spans="2:5">
      <c r="B144" s="20"/>
      <c r="C144" s="85"/>
      <c r="D144" s="86"/>
      <c r="E144" s="87"/>
    </row>
    <row r="145" spans="2:5">
      <c r="B145" s="20"/>
      <c r="C145" s="85"/>
      <c r="D145" s="86"/>
      <c r="E145" s="87"/>
    </row>
    <row r="146" spans="2:5">
      <c r="B146" s="20"/>
      <c r="C146" s="85"/>
      <c r="D146" s="86"/>
      <c r="E146" s="87"/>
    </row>
    <row r="147" spans="2:5">
      <c r="B147" s="20"/>
      <c r="C147" s="85"/>
      <c r="D147" s="86"/>
      <c r="E147" s="87"/>
    </row>
    <row r="148" spans="2:5">
      <c r="B148" s="20"/>
      <c r="C148" s="85"/>
      <c r="D148" s="86"/>
      <c r="E148" s="87"/>
    </row>
    <row r="149" spans="2:5">
      <c r="B149" s="20"/>
      <c r="C149" s="85"/>
      <c r="D149" s="86"/>
      <c r="E149" s="87"/>
    </row>
    <row r="150" spans="2:5">
      <c r="B150" s="20"/>
      <c r="C150" s="85"/>
      <c r="D150" s="86"/>
      <c r="E150" s="87"/>
    </row>
    <row r="151" spans="2:5">
      <c r="B151" s="20"/>
      <c r="C151" s="85"/>
      <c r="D151" s="86"/>
      <c r="E151" s="87"/>
    </row>
    <row r="152" spans="2:5">
      <c r="B152" s="20"/>
      <c r="C152" s="85"/>
      <c r="D152" s="86"/>
      <c r="E152" s="87"/>
    </row>
    <row r="153" spans="2:5">
      <c r="B153" s="20"/>
      <c r="C153" s="85"/>
      <c r="D153" s="86"/>
      <c r="E153" s="87"/>
    </row>
    <row r="154" spans="2:5">
      <c r="B154" s="20"/>
      <c r="C154" s="85"/>
      <c r="D154" s="86"/>
      <c r="E154" s="87"/>
    </row>
    <row r="155" spans="2:5">
      <c r="B155" s="20"/>
      <c r="C155" s="85"/>
      <c r="D155" s="86"/>
      <c r="E155" s="87"/>
    </row>
    <row r="156" spans="2:5">
      <c r="B156" s="20"/>
      <c r="C156" s="85"/>
      <c r="D156" s="86"/>
      <c r="E156" s="87"/>
    </row>
    <row r="157" spans="2:5">
      <c r="B157" s="20"/>
      <c r="C157" s="85"/>
      <c r="D157" s="86"/>
      <c r="E157" s="87"/>
    </row>
    <row r="158" spans="2:5">
      <c r="B158" s="20"/>
      <c r="C158" s="85"/>
      <c r="D158" s="86"/>
      <c r="E158" s="87"/>
    </row>
    <row r="159" spans="2:5">
      <c r="B159" s="20"/>
      <c r="C159" s="85"/>
      <c r="D159" s="86"/>
      <c r="E159" s="87"/>
    </row>
    <row r="160" spans="2:5">
      <c r="B160" s="20"/>
      <c r="C160" s="85"/>
      <c r="D160" s="86"/>
      <c r="E160" s="87"/>
    </row>
    <row r="161" spans="2:5">
      <c r="B161" s="20"/>
      <c r="C161" s="85"/>
      <c r="D161" s="86"/>
      <c r="E161" s="87"/>
    </row>
    <row r="162" spans="2:5">
      <c r="B162" s="20"/>
      <c r="C162" s="85"/>
      <c r="D162" s="86"/>
      <c r="E162" s="87"/>
    </row>
    <row r="163" spans="2:5">
      <c r="B163" s="20"/>
      <c r="C163" s="85"/>
      <c r="D163" s="86"/>
      <c r="E163" s="87"/>
    </row>
    <row r="164" spans="2:5">
      <c r="B164" s="20"/>
      <c r="C164" s="85"/>
      <c r="D164" s="86"/>
      <c r="E164" s="87"/>
    </row>
    <row r="165" spans="2:5">
      <c r="B165" s="20"/>
      <c r="C165" s="85"/>
      <c r="D165" s="86"/>
      <c r="E165" s="87"/>
    </row>
    <row r="166" spans="2:5">
      <c r="B166" s="20"/>
      <c r="C166" s="85"/>
      <c r="D166" s="86"/>
      <c r="E166" s="87"/>
    </row>
    <row r="167" spans="2:5">
      <c r="B167" s="20"/>
      <c r="C167" s="85"/>
      <c r="D167" s="86"/>
      <c r="E167" s="87"/>
    </row>
    <row r="168" spans="2:5">
      <c r="B168" s="20"/>
      <c r="C168" s="85"/>
      <c r="D168" s="86"/>
      <c r="E168" s="87"/>
    </row>
    <row r="169" spans="2:5">
      <c r="B169" s="20"/>
      <c r="C169" s="85"/>
      <c r="D169" s="86"/>
      <c r="E169" s="87"/>
    </row>
    <row r="170" spans="2:5">
      <c r="B170" s="20"/>
      <c r="C170" s="85"/>
      <c r="D170" s="86"/>
      <c r="E170" s="87"/>
    </row>
    <row r="171" spans="2:5">
      <c r="B171" s="20"/>
      <c r="C171" s="85"/>
      <c r="D171" s="86"/>
      <c r="E171" s="87"/>
    </row>
    <row r="172" spans="2:5">
      <c r="B172" s="20"/>
      <c r="C172" s="85"/>
      <c r="D172" s="86"/>
      <c r="E172" s="87"/>
    </row>
    <row r="173" spans="2:5">
      <c r="B173" s="20"/>
      <c r="C173" s="85"/>
      <c r="D173" s="86"/>
      <c r="E173" s="87"/>
    </row>
    <row r="174" spans="2:5">
      <c r="B174" s="20"/>
      <c r="C174" s="85"/>
      <c r="D174" s="86"/>
      <c r="E174" s="87"/>
    </row>
    <row r="175" spans="2:5">
      <c r="B175" s="20"/>
      <c r="C175" s="85"/>
      <c r="D175" s="86"/>
      <c r="E175" s="87"/>
    </row>
    <row r="176" spans="2:5">
      <c r="B176" s="20"/>
      <c r="C176" s="85"/>
      <c r="D176" s="86"/>
      <c r="E176" s="87"/>
    </row>
    <row r="177" spans="2:5">
      <c r="B177" s="20"/>
      <c r="C177" s="85"/>
      <c r="D177" s="86"/>
      <c r="E177" s="87"/>
    </row>
    <row r="178" spans="2:5">
      <c r="B178" s="20"/>
      <c r="C178" s="85"/>
      <c r="D178" s="86"/>
      <c r="E178" s="87"/>
    </row>
    <row r="179" spans="2:5">
      <c r="B179" s="20"/>
      <c r="C179" s="85"/>
      <c r="D179" s="86"/>
      <c r="E179" s="87"/>
    </row>
    <row r="180" spans="2:5">
      <c r="B180" s="20"/>
      <c r="C180" s="85"/>
      <c r="D180" s="86"/>
      <c r="E180" s="87"/>
    </row>
    <row r="181" spans="2:5">
      <c r="B181" s="20"/>
      <c r="C181" s="85"/>
      <c r="D181" s="86"/>
      <c r="E181" s="87"/>
    </row>
    <row r="182" spans="2:5">
      <c r="B182" s="20"/>
      <c r="C182" s="85"/>
      <c r="D182" s="86"/>
      <c r="E182" s="87"/>
    </row>
    <row r="183" spans="2:5">
      <c r="B183" s="20"/>
      <c r="C183" s="85"/>
      <c r="D183" s="86"/>
      <c r="E183" s="87"/>
    </row>
    <row r="184" spans="2:5">
      <c r="B184" s="20"/>
      <c r="C184" s="85"/>
      <c r="D184" s="86"/>
      <c r="E184" s="87"/>
    </row>
    <row r="185" spans="2:5">
      <c r="B185" s="20"/>
      <c r="C185" s="85"/>
      <c r="D185" s="86"/>
      <c r="E185" s="87"/>
    </row>
    <row r="186" spans="2:5">
      <c r="B186" s="20"/>
      <c r="C186" s="85"/>
      <c r="D186" s="86"/>
      <c r="E186" s="87"/>
    </row>
    <row r="187" spans="2:5">
      <c r="B187" s="20"/>
      <c r="C187" s="85"/>
      <c r="D187" s="86"/>
      <c r="E187" s="87"/>
    </row>
    <row r="188" spans="2:5">
      <c r="B188" s="20"/>
      <c r="C188" s="85"/>
      <c r="D188" s="86"/>
      <c r="E188" s="87"/>
    </row>
    <row r="189" spans="2:5">
      <c r="B189" s="20"/>
      <c r="C189" s="85"/>
      <c r="D189" s="86"/>
      <c r="E189" s="87"/>
    </row>
    <row r="190" spans="2:5">
      <c r="B190" s="20"/>
      <c r="C190" s="85"/>
      <c r="D190" s="86"/>
      <c r="E190" s="87"/>
    </row>
    <row r="191" spans="2:5">
      <c r="B191" s="20"/>
      <c r="C191" s="85"/>
      <c r="D191" s="86"/>
      <c r="E191" s="87"/>
    </row>
    <row r="192" spans="2:5">
      <c r="B192" s="20"/>
      <c r="C192" s="85"/>
      <c r="D192" s="86"/>
      <c r="E192" s="87"/>
    </row>
    <row r="193" spans="2:5">
      <c r="B193" s="20"/>
      <c r="C193" s="85"/>
      <c r="D193" s="86"/>
      <c r="E193" s="87"/>
    </row>
    <row r="194" spans="2:5">
      <c r="B194" s="20"/>
      <c r="C194" s="85"/>
      <c r="D194" s="86"/>
      <c r="E194" s="87"/>
    </row>
    <row r="195" spans="2:5">
      <c r="B195" s="20"/>
      <c r="C195" s="85"/>
      <c r="D195" s="86"/>
      <c r="E195" s="87"/>
    </row>
    <row r="196" spans="2:5">
      <c r="B196" s="20"/>
      <c r="C196" s="85"/>
      <c r="D196" s="86"/>
      <c r="E196" s="87"/>
    </row>
    <row r="197" spans="2:5">
      <c r="B197" s="20"/>
      <c r="C197" s="85"/>
      <c r="D197" s="86"/>
      <c r="E197" s="87"/>
    </row>
    <row r="198" spans="2:5">
      <c r="B198" s="20"/>
      <c r="C198" s="85"/>
      <c r="D198" s="86"/>
      <c r="E198" s="87"/>
    </row>
    <row r="199" spans="2:5">
      <c r="B199" s="20"/>
      <c r="C199" s="85"/>
      <c r="D199" s="86"/>
      <c r="E199" s="87"/>
    </row>
    <row r="200" spans="2:5">
      <c r="B200" s="20"/>
      <c r="C200" s="85"/>
      <c r="D200" s="86"/>
      <c r="E200" s="87"/>
    </row>
    <row r="201" spans="2:5">
      <c r="B201" s="20"/>
      <c r="C201" s="85"/>
      <c r="D201" s="86"/>
      <c r="E201" s="87"/>
    </row>
    <row r="202" spans="2:5">
      <c r="B202" s="20"/>
      <c r="C202" s="85"/>
      <c r="D202" s="86"/>
      <c r="E202" s="87"/>
    </row>
    <row r="203" spans="2:5">
      <c r="B203" s="20"/>
      <c r="C203" s="85"/>
      <c r="D203" s="86"/>
      <c r="E203" s="87"/>
    </row>
    <row r="204" spans="2:5">
      <c r="B204" s="20"/>
      <c r="C204" s="85"/>
      <c r="D204" s="86"/>
      <c r="E204" s="87"/>
    </row>
    <row r="205" spans="2:5">
      <c r="B205" s="20"/>
      <c r="C205" s="85"/>
      <c r="D205" s="86"/>
      <c r="E205" s="87"/>
    </row>
    <row r="206" spans="2:5">
      <c r="B206" s="20"/>
      <c r="C206" s="85"/>
      <c r="D206" s="86"/>
      <c r="E206" s="87"/>
    </row>
    <row r="207" spans="2:5">
      <c r="B207" s="20"/>
      <c r="C207" s="85"/>
      <c r="D207" s="86"/>
      <c r="E207" s="87"/>
    </row>
    <row r="208" spans="2:5">
      <c r="B208" s="20"/>
      <c r="C208" s="85"/>
      <c r="D208" s="86"/>
      <c r="E208" s="87"/>
    </row>
    <row r="209" spans="2:5">
      <c r="B209" s="20"/>
      <c r="C209" s="85"/>
      <c r="D209" s="86"/>
      <c r="E209" s="87"/>
    </row>
    <row r="210" spans="2:5">
      <c r="B210" s="20"/>
      <c r="C210" s="85"/>
      <c r="D210" s="86"/>
      <c r="E210" s="87"/>
    </row>
    <row r="211" spans="2:5">
      <c r="B211" s="20"/>
      <c r="C211" s="85"/>
      <c r="D211" s="86"/>
      <c r="E211" s="87"/>
    </row>
    <row r="212" spans="2:5">
      <c r="B212" s="20"/>
      <c r="C212" s="85"/>
      <c r="D212" s="86"/>
      <c r="E212" s="87"/>
    </row>
    <row r="213" spans="2:5">
      <c r="B213" s="20"/>
      <c r="C213" s="85"/>
      <c r="D213" s="86"/>
      <c r="E213" s="87"/>
    </row>
    <row r="214" spans="2:5">
      <c r="B214" s="20"/>
      <c r="C214" s="85"/>
      <c r="D214" s="86"/>
      <c r="E214" s="87"/>
    </row>
    <row r="215" spans="2:5">
      <c r="B215" s="20"/>
      <c r="C215" s="85"/>
      <c r="D215" s="86"/>
      <c r="E215" s="87"/>
    </row>
    <row r="216" spans="2:5">
      <c r="B216" s="20"/>
      <c r="C216" s="85"/>
      <c r="D216" s="86"/>
      <c r="E216" s="87"/>
    </row>
    <row r="217" spans="2:5">
      <c r="B217" s="20"/>
      <c r="C217" s="85"/>
      <c r="D217" s="86"/>
      <c r="E217" s="87"/>
    </row>
    <row r="218" spans="2:5">
      <c r="B218" s="20"/>
      <c r="C218" s="85"/>
      <c r="D218" s="86"/>
      <c r="E218" s="87"/>
    </row>
    <row r="219" spans="2:5">
      <c r="B219" s="20"/>
      <c r="C219" s="85"/>
      <c r="D219" s="86"/>
      <c r="E219" s="87"/>
    </row>
    <row r="220" spans="2:5">
      <c r="B220" s="20"/>
      <c r="C220" s="85"/>
      <c r="D220" s="86"/>
      <c r="E220" s="87"/>
    </row>
    <row r="221" spans="2:5">
      <c r="B221" s="20"/>
      <c r="C221" s="85"/>
      <c r="D221" s="86"/>
      <c r="E221" s="87"/>
    </row>
    <row r="222" spans="2:5">
      <c r="B222" s="20"/>
      <c r="C222" s="85"/>
      <c r="D222" s="86"/>
      <c r="E222" s="87"/>
    </row>
    <row r="223" spans="2:5">
      <c r="B223" s="20"/>
      <c r="C223" s="85"/>
      <c r="D223" s="86"/>
      <c r="E223" s="87"/>
    </row>
    <row r="224" spans="2:5">
      <c r="B224" s="20"/>
      <c r="C224" s="85"/>
      <c r="D224" s="86"/>
      <c r="E224" s="87"/>
    </row>
    <row r="225" spans="2:5">
      <c r="B225" s="20"/>
      <c r="C225" s="85"/>
      <c r="D225" s="86"/>
      <c r="E225" s="87"/>
    </row>
    <row r="226" spans="2:5">
      <c r="B226" s="20"/>
      <c r="C226" s="85"/>
      <c r="D226" s="86"/>
      <c r="E226" s="87"/>
    </row>
    <row r="227" spans="2:5">
      <c r="B227" s="20"/>
      <c r="C227" s="85"/>
      <c r="D227" s="86"/>
      <c r="E227" s="87"/>
    </row>
    <row r="228" spans="2:5">
      <c r="B228" s="20"/>
      <c r="C228" s="85"/>
      <c r="D228" s="86"/>
      <c r="E228" s="87"/>
    </row>
    <row r="229" spans="2:5">
      <c r="B229" s="20"/>
      <c r="C229" s="85"/>
      <c r="D229" s="86"/>
      <c r="E229" s="87"/>
    </row>
    <row r="230" spans="2:5">
      <c r="B230" s="20"/>
      <c r="C230" s="85"/>
      <c r="D230" s="86"/>
      <c r="E230" s="87"/>
    </row>
    <row r="231" spans="2:5">
      <c r="B231" s="20"/>
      <c r="C231" s="85"/>
      <c r="D231" s="86"/>
      <c r="E231" s="87"/>
    </row>
    <row r="232" spans="2:5">
      <c r="B232" s="20"/>
      <c r="C232" s="85"/>
      <c r="D232" s="86"/>
      <c r="E232" s="87"/>
    </row>
    <row r="233" spans="2:5">
      <c r="B233" s="20"/>
      <c r="C233" s="85"/>
      <c r="D233" s="86"/>
      <c r="E233" s="87"/>
    </row>
    <row r="234" spans="2:5">
      <c r="B234" s="20"/>
      <c r="C234" s="85"/>
      <c r="D234" s="86"/>
      <c r="E234" s="87"/>
    </row>
    <row r="235" spans="2:5">
      <c r="B235" s="20"/>
      <c r="C235" s="85"/>
      <c r="D235" s="86"/>
      <c r="E235" s="87"/>
    </row>
    <row r="236" spans="2:5">
      <c r="B236" s="20"/>
      <c r="C236" s="85"/>
      <c r="D236" s="86"/>
      <c r="E236" s="87"/>
    </row>
    <row r="237" spans="2:5">
      <c r="B237" s="20"/>
      <c r="C237" s="85"/>
      <c r="D237" s="86"/>
      <c r="E237" s="87"/>
    </row>
    <row r="238" spans="2:5">
      <c r="B238" s="20"/>
      <c r="C238" s="85"/>
      <c r="D238" s="86"/>
      <c r="E238" s="87"/>
    </row>
    <row r="239" spans="2:5">
      <c r="B239" s="20"/>
      <c r="C239" s="85"/>
      <c r="D239" s="86"/>
      <c r="E239" s="87"/>
    </row>
    <row r="240" spans="2:5">
      <c r="B240" s="20"/>
      <c r="C240" s="85"/>
      <c r="D240" s="86"/>
      <c r="E240" s="87"/>
    </row>
    <row r="241" spans="2:5">
      <c r="B241" s="20"/>
      <c r="C241" s="85"/>
      <c r="D241" s="86"/>
      <c r="E241" s="87"/>
    </row>
    <row r="242" spans="2:5">
      <c r="B242" s="20"/>
      <c r="C242" s="85"/>
      <c r="D242" s="86"/>
      <c r="E242" s="87"/>
    </row>
    <row r="243" spans="2:5">
      <c r="B243" s="20"/>
      <c r="C243" s="85"/>
      <c r="D243" s="86"/>
      <c r="E243" s="87"/>
    </row>
    <row r="244" spans="2:5">
      <c r="B244" s="20"/>
      <c r="C244" s="85"/>
      <c r="D244" s="86"/>
      <c r="E244" s="87"/>
    </row>
    <row r="245" spans="2:5">
      <c r="B245" s="20"/>
      <c r="C245" s="85"/>
      <c r="D245" s="86"/>
      <c r="E245" s="87"/>
    </row>
    <row r="246" spans="2:5">
      <c r="B246" s="20"/>
      <c r="C246" s="85"/>
      <c r="D246" s="86"/>
      <c r="E246" s="87"/>
    </row>
    <row r="247" spans="2:5">
      <c r="B247" s="20"/>
      <c r="C247" s="85"/>
      <c r="D247" s="86"/>
      <c r="E247" s="87"/>
    </row>
    <row r="248" spans="2:5">
      <c r="B248" s="20"/>
      <c r="C248" s="85"/>
      <c r="D248" s="86"/>
      <c r="E248" s="87"/>
    </row>
    <row r="249" spans="2:5">
      <c r="B249" s="20"/>
      <c r="C249" s="85"/>
      <c r="D249" s="86"/>
      <c r="E249" s="87"/>
    </row>
    <row r="250" spans="2:5">
      <c r="B250" s="20"/>
      <c r="C250" s="85"/>
      <c r="D250" s="86"/>
      <c r="E250" s="87"/>
    </row>
    <row r="251" spans="2:5">
      <c r="B251" s="20"/>
      <c r="C251" s="85"/>
      <c r="D251" s="86"/>
      <c r="E251" s="87"/>
    </row>
    <row r="252" spans="2:5">
      <c r="B252" s="20"/>
      <c r="C252" s="85"/>
      <c r="D252" s="86"/>
      <c r="E252" s="87"/>
    </row>
    <row r="253" spans="2:5">
      <c r="B253" s="20"/>
      <c r="C253" s="85"/>
      <c r="D253" s="86"/>
      <c r="E253" s="87"/>
    </row>
    <row r="254" spans="2:5">
      <c r="B254" s="20"/>
      <c r="C254" s="85"/>
      <c r="D254" s="86"/>
      <c r="E254" s="87"/>
    </row>
    <row r="255" spans="2:5">
      <c r="B255" s="20"/>
      <c r="C255" s="85"/>
      <c r="D255" s="86"/>
      <c r="E255" s="87"/>
    </row>
    <row r="256" spans="2:5">
      <c r="B256" s="20"/>
      <c r="C256" s="85"/>
      <c r="D256" s="86"/>
      <c r="E256" s="87"/>
    </row>
    <row r="257" spans="2:5">
      <c r="B257" s="20"/>
      <c r="C257" s="85"/>
      <c r="D257" s="86"/>
      <c r="E257" s="87"/>
    </row>
    <row r="258" spans="2:5">
      <c r="B258" s="20"/>
      <c r="C258" s="85"/>
      <c r="D258" s="86"/>
      <c r="E258" s="87"/>
    </row>
    <row r="259" spans="2:5">
      <c r="B259" s="20"/>
      <c r="C259" s="85"/>
      <c r="D259" s="86"/>
      <c r="E259" s="87"/>
    </row>
    <row r="260" spans="2:5">
      <c r="B260" s="20"/>
      <c r="C260" s="85"/>
      <c r="D260" s="86"/>
      <c r="E260" s="87"/>
    </row>
    <row r="261" spans="2:5">
      <c r="B261" s="20"/>
      <c r="C261" s="85"/>
      <c r="D261" s="86"/>
      <c r="E261" s="87"/>
    </row>
    <row r="262" spans="2:5">
      <c r="B262" s="20"/>
      <c r="C262" s="85"/>
      <c r="D262" s="86"/>
      <c r="E262" s="87"/>
    </row>
    <row r="263" spans="2:5">
      <c r="B263" s="20"/>
      <c r="C263" s="85"/>
      <c r="D263" s="86"/>
      <c r="E263" s="87"/>
    </row>
    <row r="264" spans="2:5">
      <c r="B264" s="20"/>
      <c r="C264" s="85"/>
      <c r="D264" s="86"/>
      <c r="E264" s="87"/>
    </row>
    <row r="265" spans="2:5">
      <c r="B265" s="20"/>
      <c r="C265" s="85"/>
      <c r="D265" s="86"/>
      <c r="E265" s="87"/>
    </row>
    <row r="266" spans="2:5">
      <c r="B266" s="20"/>
      <c r="C266" s="85"/>
      <c r="D266" s="86"/>
      <c r="E266" s="87"/>
    </row>
    <row r="267" spans="2:5">
      <c r="B267" s="20"/>
      <c r="C267" s="85"/>
      <c r="D267" s="86"/>
      <c r="E267" s="87"/>
    </row>
    <row r="268" spans="2:5">
      <c r="B268" s="20"/>
      <c r="C268" s="85"/>
      <c r="D268" s="86"/>
      <c r="E268" s="87"/>
    </row>
    <row r="269" spans="2:5">
      <c r="B269" s="20"/>
      <c r="C269" s="85"/>
      <c r="D269" s="86"/>
      <c r="E269" s="87"/>
    </row>
    <row r="270" spans="2:5">
      <c r="B270" s="20"/>
      <c r="C270" s="85"/>
      <c r="D270" s="86"/>
      <c r="E270" s="87"/>
    </row>
    <row r="271" spans="2:5">
      <c r="B271" s="20"/>
      <c r="C271" s="85"/>
      <c r="D271" s="86"/>
      <c r="E271" s="87"/>
    </row>
    <row r="272" spans="2:5">
      <c r="B272" s="20"/>
      <c r="C272" s="85"/>
      <c r="D272" s="86"/>
      <c r="E272" s="87"/>
    </row>
    <row r="273" spans="2:5">
      <c r="B273" s="20"/>
      <c r="C273" s="85"/>
      <c r="D273" s="86"/>
      <c r="E273" s="87"/>
    </row>
    <row r="274" spans="2:5">
      <c r="B274" s="20"/>
      <c r="C274" s="85"/>
      <c r="D274" s="86"/>
      <c r="E274" s="87"/>
    </row>
    <row r="275" spans="2:5">
      <c r="B275" s="20"/>
      <c r="C275" s="85"/>
      <c r="D275" s="86"/>
      <c r="E275" s="87"/>
    </row>
    <row r="276" spans="2:5">
      <c r="B276" s="20"/>
      <c r="C276" s="85"/>
      <c r="D276" s="86"/>
      <c r="E276" s="87"/>
    </row>
    <row r="277" spans="2:5">
      <c r="B277" s="20"/>
      <c r="C277" s="85"/>
      <c r="D277" s="86"/>
      <c r="E277" s="87"/>
    </row>
    <row r="278" spans="2:5">
      <c r="B278" s="20"/>
      <c r="C278" s="85"/>
      <c r="D278" s="86"/>
      <c r="E278" s="87"/>
    </row>
    <row r="279" spans="2:5">
      <c r="B279" s="20"/>
      <c r="C279" s="85"/>
      <c r="D279" s="86"/>
      <c r="E279" s="87"/>
    </row>
    <row r="280" spans="2:5">
      <c r="B280" s="20"/>
      <c r="C280" s="85"/>
      <c r="D280" s="86"/>
      <c r="E280" s="87"/>
    </row>
    <row r="281" spans="2:5">
      <c r="B281" s="20"/>
      <c r="C281" s="85"/>
      <c r="D281" s="86"/>
      <c r="E281" s="87"/>
    </row>
    <row r="282" spans="2:5">
      <c r="B282" s="20"/>
      <c r="C282" s="85"/>
      <c r="D282" s="86"/>
      <c r="E282" s="87"/>
    </row>
    <row r="283" spans="2:5">
      <c r="B283" s="20"/>
      <c r="C283" s="85"/>
      <c r="D283" s="86"/>
      <c r="E283" s="87"/>
    </row>
    <row r="284" spans="2:5">
      <c r="B284" s="20"/>
      <c r="C284" s="85"/>
      <c r="D284" s="86"/>
      <c r="E284" s="87"/>
    </row>
    <row r="285" spans="2:5">
      <c r="B285" s="20"/>
      <c r="C285" s="85"/>
      <c r="D285" s="86"/>
      <c r="E285" s="87"/>
    </row>
    <row r="286" spans="2:5">
      <c r="B286" s="20"/>
      <c r="C286" s="85"/>
      <c r="D286" s="86"/>
      <c r="E286" s="87"/>
    </row>
    <row r="287" spans="2:5">
      <c r="B287" s="20"/>
      <c r="C287" s="85"/>
      <c r="D287" s="86"/>
      <c r="E287" s="87"/>
    </row>
    <row r="288" spans="2:5">
      <c r="B288" s="20"/>
      <c r="C288" s="85"/>
      <c r="D288" s="86"/>
      <c r="E288" s="87"/>
    </row>
    <row r="289" spans="2:5">
      <c r="B289" s="20"/>
      <c r="C289" s="85"/>
      <c r="D289" s="86"/>
      <c r="E289" s="87"/>
    </row>
    <row r="290" spans="2:5">
      <c r="B290" s="20"/>
      <c r="C290" s="85"/>
      <c r="D290" s="86"/>
      <c r="E290" s="87"/>
    </row>
    <row r="291" spans="2:5">
      <c r="B291" s="20"/>
      <c r="C291" s="85"/>
      <c r="D291" s="86"/>
      <c r="E291" s="87"/>
    </row>
    <row r="292" spans="2:5">
      <c r="B292" s="20"/>
      <c r="C292" s="85"/>
      <c r="D292" s="86"/>
      <c r="E292" s="87"/>
    </row>
    <row r="293" spans="2:5">
      <c r="B293" s="20"/>
      <c r="C293" s="85"/>
      <c r="D293" s="86"/>
      <c r="E293" s="87"/>
    </row>
    <row r="294" spans="2:5">
      <c r="B294" s="20"/>
      <c r="C294" s="85"/>
      <c r="D294" s="86"/>
      <c r="E294" s="87"/>
    </row>
    <row r="295" spans="2:5">
      <c r="B295" s="20"/>
      <c r="C295" s="85"/>
      <c r="D295" s="86"/>
      <c r="E295" s="87"/>
    </row>
    <row r="296" spans="2:5">
      <c r="B296" s="20"/>
      <c r="C296" s="85"/>
      <c r="D296" s="86"/>
      <c r="E296" s="87"/>
    </row>
    <row r="297" spans="2:5">
      <c r="B297" s="20"/>
      <c r="C297" s="85"/>
      <c r="D297" s="86"/>
      <c r="E297" s="87"/>
    </row>
    <row r="298" spans="2:5">
      <c r="B298" s="20"/>
      <c r="C298" s="85"/>
      <c r="D298" s="86"/>
      <c r="E298" s="87"/>
    </row>
    <row r="299" spans="2:5">
      <c r="B299" s="20"/>
      <c r="C299" s="85"/>
      <c r="D299" s="86"/>
      <c r="E299" s="87"/>
    </row>
    <row r="300" spans="2:5">
      <c r="B300" s="20"/>
      <c r="C300" s="85"/>
      <c r="D300" s="86"/>
      <c r="E300" s="87"/>
    </row>
    <row r="301" spans="2:5">
      <c r="B301" s="20"/>
      <c r="C301" s="85"/>
      <c r="D301" s="86"/>
      <c r="E301" s="87"/>
    </row>
    <row r="302" spans="2:5">
      <c r="B302" s="20"/>
      <c r="C302" s="85"/>
      <c r="D302" s="86"/>
      <c r="E302" s="87"/>
    </row>
    <row r="303" spans="2:5">
      <c r="B303" s="20"/>
      <c r="C303" s="85"/>
      <c r="D303" s="86"/>
      <c r="E303" s="87"/>
    </row>
    <row r="304" spans="2:5">
      <c r="B304" s="20"/>
      <c r="C304" s="85"/>
      <c r="D304" s="86"/>
      <c r="E304" s="87"/>
    </row>
    <row r="305" spans="2:5">
      <c r="B305" s="20"/>
      <c r="C305" s="85"/>
      <c r="D305" s="86"/>
      <c r="E305" s="87"/>
    </row>
    <row r="306" spans="2:5">
      <c r="B306" s="20"/>
      <c r="C306" s="85"/>
      <c r="D306" s="86"/>
      <c r="E306" s="87"/>
    </row>
    <row r="307" spans="2:5">
      <c r="B307" s="20"/>
      <c r="C307" s="85"/>
      <c r="D307" s="86"/>
      <c r="E307" s="87"/>
    </row>
    <row r="308" spans="2:5">
      <c r="B308" s="20"/>
      <c r="C308" s="85"/>
      <c r="D308" s="86"/>
      <c r="E308" s="87"/>
    </row>
    <row r="309" spans="2:5">
      <c r="B309" s="20"/>
      <c r="C309" s="85"/>
      <c r="D309" s="86"/>
      <c r="E309" s="87"/>
    </row>
    <row r="310" spans="2:5">
      <c r="B310" s="20"/>
      <c r="C310" s="85"/>
      <c r="D310" s="86"/>
      <c r="E310" s="87"/>
    </row>
    <row r="311" spans="2:5">
      <c r="B311" s="20"/>
      <c r="C311" s="85"/>
      <c r="D311" s="86"/>
      <c r="E311" s="87"/>
    </row>
    <row r="312" spans="2:5">
      <c r="B312" s="20"/>
      <c r="C312" s="85"/>
      <c r="D312" s="86"/>
      <c r="E312" s="87"/>
    </row>
    <row r="313" spans="2:5">
      <c r="B313" s="20"/>
      <c r="C313" s="85"/>
      <c r="D313" s="86"/>
      <c r="E313" s="87"/>
    </row>
    <row r="314" spans="2:5">
      <c r="B314" s="20"/>
      <c r="C314" s="85"/>
      <c r="D314" s="86"/>
      <c r="E314" s="87"/>
    </row>
    <row r="315" spans="2:5">
      <c r="B315" s="20"/>
      <c r="C315" s="85"/>
      <c r="D315" s="86"/>
      <c r="E315" s="87"/>
    </row>
    <row r="316" spans="2:5">
      <c r="B316" s="20"/>
      <c r="C316" s="85"/>
      <c r="D316" s="86"/>
      <c r="E316" s="87"/>
    </row>
    <row r="317" spans="2:5">
      <c r="B317" s="20"/>
      <c r="C317" s="85"/>
      <c r="D317" s="86"/>
      <c r="E317" s="87"/>
    </row>
    <row r="318" spans="2:5">
      <c r="B318" s="20"/>
      <c r="C318" s="85"/>
      <c r="D318" s="86"/>
      <c r="E318" s="87"/>
    </row>
    <row r="319" spans="2:5">
      <c r="B319" s="20"/>
      <c r="C319" s="85"/>
      <c r="D319" s="86"/>
      <c r="E319" s="87"/>
    </row>
    <row r="320" spans="2:5">
      <c r="B320" s="20"/>
      <c r="C320" s="85"/>
      <c r="D320" s="86"/>
      <c r="E320" s="87"/>
    </row>
    <row r="321" spans="2:5">
      <c r="B321" s="20"/>
      <c r="C321" s="85"/>
      <c r="D321" s="86"/>
      <c r="E321" s="87"/>
    </row>
    <row r="322" spans="2:5">
      <c r="B322" s="20"/>
      <c r="C322" s="85"/>
      <c r="D322" s="86"/>
      <c r="E322" s="87"/>
    </row>
    <row r="323" spans="2:5">
      <c r="B323" s="20"/>
      <c r="C323" s="85"/>
      <c r="D323" s="86"/>
      <c r="E323" s="87"/>
    </row>
    <row r="324" spans="2:5">
      <c r="B324" s="20"/>
      <c r="C324" s="85"/>
      <c r="D324" s="86"/>
      <c r="E324" s="87"/>
    </row>
    <row r="325" spans="2:5">
      <c r="B325" s="20"/>
      <c r="C325" s="85"/>
      <c r="D325" s="86"/>
      <c r="E325" s="87"/>
    </row>
    <row r="326" spans="2:5">
      <c r="B326" s="20"/>
      <c r="C326" s="85"/>
      <c r="D326" s="86"/>
      <c r="E326" s="87"/>
    </row>
    <row r="327" spans="2:5">
      <c r="B327" s="20"/>
      <c r="C327" s="85"/>
      <c r="D327" s="86"/>
      <c r="E327" s="87"/>
    </row>
    <row r="328" spans="2:5">
      <c r="B328" s="20"/>
      <c r="C328" s="85"/>
      <c r="D328" s="86"/>
      <c r="E328" s="87"/>
    </row>
    <row r="329" spans="2:5">
      <c r="B329" s="20"/>
      <c r="C329" s="85"/>
      <c r="D329" s="86"/>
      <c r="E329" s="87"/>
    </row>
    <row r="330" spans="2:5">
      <c r="B330" s="20"/>
      <c r="C330" s="85"/>
      <c r="D330" s="86"/>
      <c r="E330" s="87"/>
    </row>
    <row r="331" spans="2:5">
      <c r="B331" s="20"/>
      <c r="C331" s="85"/>
      <c r="D331" s="86"/>
      <c r="E331" s="87"/>
    </row>
    <row r="332" spans="2:5">
      <c r="B332" s="20"/>
      <c r="C332" s="85"/>
      <c r="D332" s="86"/>
      <c r="E332" s="87"/>
    </row>
    <row r="333" spans="2:5">
      <c r="B333" s="20"/>
      <c r="C333" s="85"/>
      <c r="D333" s="86"/>
      <c r="E333" s="87"/>
    </row>
    <row r="334" spans="2:5">
      <c r="B334" s="20"/>
      <c r="C334" s="85"/>
      <c r="D334" s="86"/>
      <c r="E334" s="87"/>
    </row>
    <row r="335" spans="2:5">
      <c r="B335" s="20"/>
      <c r="C335" s="85"/>
      <c r="D335" s="86"/>
      <c r="E335" s="87"/>
    </row>
    <row r="336" spans="2:5">
      <c r="B336" s="20"/>
      <c r="C336" s="85"/>
      <c r="D336" s="86"/>
      <c r="E336" s="87"/>
    </row>
    <row r="337" spans="2:5">
      <c r="B337" s="20"/>
      <c r="C337" s="85"/>
      <c r="D337" s="86"/>
      <c r="E337" s="87"/>
    </row>
    <row r="338" spans="2:5">
      <c r="B338" s="20"/>
      <c r="C338" s="85"/>
      <c r="D338" s="86"/>
      <c r="E338" s="87"/>
    </row>
    <row r="339" spans="2:5">
      <c r="B339" s="20"/>
      <c r="C339" s="85"/>
      <c r="D339" s="86"/>
      <c r="E339" s="87"/>
    </row>
    <row r="340" spans="2:5">
      <c r="B340" s="20"/>
      <c r="C340" s="85"/>
      <c r="D340" s="86"/>
      <c r="E340" s="87"/>
    </row>
    <row r="341" spans="2:5">
      <c r="B341" s="20"/>
      <c r="C341" s="85"/>
      <c r="D341" s="86"/>
      <c r="E341" s="87"/>
    </row>
    <row r="342" spans="2:5">
      <c r="B342" s="20"/>
      <c r="C342" s="85"/>
      <c r="D342" s="86"/>
      <c r="E342" s="87"/>
    </row>
    <row r="343" spans="2:5">
      <c r="B343" s="20"/>
      <c r="C343" s="85"/>
      <c r="D343" s="86"/>
      <c r="E343" s="87"/>
    </row>
    <row r="344" spans="2:5">
      <c r="B344" s="20"/>
      <c r="C344" s="85"/>
      <c r="D344" s="86"/>
      <c r="E344" s="87"/>
    </row>
    <row r="345" spans="2:5">
      <c r="B345" s="20"/>
      <c r="C345" s="85"/>
      <c r="D345" s="86"/>
      <c r="E345" s="87"/>
    </row>
    <row r="346" spans="2:5">
      <c r="B346" s="20"/>
      <c r="C346" s="85"/>
      <c r="D346" s="86"/>
      <c r="E346" s="87"/>
    </row>
    <row r="347" spans="2:5">
      <c r="B347" s="20"/>
      <c r="C347" s="85"/>
      <c r="D347" s="86"/>
      <c r="E347" s="87"/>
    </row>
    <row r="348" spans="2:5">
      <c r="B348" s="20"/>
      <c r="C348" s="85"/>
      <c r="D348" s="86"/>
      <c r="E348" s="87"/>
    </row>
    <row r="349" spans="2:5">
      <c r="B349" s="20"/>
      <c r="C349" s="85"/>
      <c r="D349" s="86"/>
      <c r="E349" s="87"/>
    </row>
    <row r="350" spans="2:5">
      <c r="B350" s="20"/>
      <c r="C350" s="85"/>
      <c r="D350" s="86"/>
      <c r="E350" s="87"/>
    </row>
    <row r="351" spans="2:5">
      <c r="B351" s="20"/>
      <c r="C351" s="85"/>
      <c r="D351" s="86"/>
      <c r="E351" s="87"/>
    </row>
    <row r="352" spans="2:5">
      <c r="B352" s="20"/>
      <c r="C352" s="85"/>
      <c r="D352" s="86"/>
      <c r="E352" s="87"/>
    </row>
    <row r="353" spans="2:5">
      <c r="B353" s="20"/>
      <c r="C353" s="85"/>
      <c r="D353" s="86"/>
      <c r="E353" s="87"/>
    </row>
    <row r="354" spans="2:5">
      <c r="B354" s="20"/>
      <c r="C354" s="85"/>
      <c r="D354" s="86"/>
      <c r="E354" s="87"/>
    </row>
    <row r="355" spans="2:5">
      <c r="B355" s="20"/>
      <c r="C355" s="85"/>
      <c r="D355" s="86"/>
      <c r="E355" s="87"/>
    </row>
    <row r="356" spans="2:5">
      <c r="B356" s="20"/>
      <c r="C356" s="85"/>
      <c r="D356" s="86"/>
      <c r="E356" s="87"/>
    </row>
    <row r="357" spans="2:5">
      <c r="B357" s="20"/>
      <c r="C357" s="85"/>
      <c r="D357" s="86"/>
      <c r="E357" s="87"/>
    </row>
    <row r="358" spans="2:5">
      <c r="B358" s="20"/>
      <c r="C358" s="85"/>
      <c r="D358" s="86"/>
      <c r="E358" s="87"/>
    </row>
    <row r="359" spans="2:5">
      <c r="B359" s="20"/>
      <c r="C359" s="85"/>
      <c r="D359" s="86"/>
      <c r="E359" s="87"/>
    </row>
    <row r="360" spans="2:5">
      <c r="B360" s="20"/>
      <c r="C360" s="85"/>
      <c r="D360" s="86"/>
      <c r="E360" s="87"/>
    </row>
    <row r="361" spans="2:5">
      <c r="B361" s="20"/>
      <c r="C361" s="85"/>
      <c r="D361" s="86"/>
      <c r="E361" s="87"/>
    </row>
    <row r="362" spans="2:5">
      <c r="B362" s="20"/>
      <c r="C362" s="85"/>
      <c r="D362" s="86"/>
      <c r="E362" s="87"/>
    </row>
    <row r="363" spans="2:5">
      <c r="B363" s="20"/>
      <c r="C363" s="85"/>
      <c r="D363" s="86"/>
      <c r="E363" s="87"/>
    </row>
    <row r="364" spans="2:5">
      <c r="B364" s="20"/>
      <c r="C364" s="85"/>
      <c r="D364" s="86"/>
      <c r="E364" s="87"/>
    </row>
    <row r="365" spans="2:5">
      <c r="B365" s="20"/>
      <c r="C365" s="85"/>
      <c r="D365" s="86"/>
      <c r="E365" s="87"/>
    </row>
    <row r="366" spans="2:5">
      <c r="B366" s="20"/>
      <c r="C366" s="85"/>
      <c r="D366" s="86"/>
      <c r="E366" s="87"/>
    </row>
    <row r="367" spans="2:5">
      <c r="B367" s="20"/>
      <c r="C367" s="85"/>
      <c r="D367" s="86"/>
      <c r="E367" s="87"/>
    </row>
    <row r="368" spans="2:5">
      <c r="B368" s="20"/>
      <c r="C368" s="85"/>
      <c r="D368" s="86"/>
      <c r="E368" s="87"/>
    </row>
    <row r="369" spans="2:5">
      <c r="B369" s="20"/>
      <c r="C369" s="85"/>
      <c r="D369" s="86"/>
      <c r="E369" s="87"/>
    </row>
    <row r="370" spans="2:5">
      <c r="B370" s="20"/>
      <c r="C370" s="85"/>
      <c r="D370" s="86"/>
      <c r="E370" s="87"/>
    </row>
    <row r="371" spans="2:5">
      <c r="B371" s="20"/>
      <c r="C371" s="85"/>
      <c r="D371" s="86"/>
      <c r="E371" s="87"/>
    </row>
    <row r="372" spans="2:5">
      <c r="B372" s="20"/>
      <c r="C372" s="85"/>
      <c r="D372" s="86"/>
      <c r="E372" s="87"/>
    </row>
    <row r="373" spans="2:5">
      <c r="B373" s="20"/>
      <c r="C373" s="85"/>
      <c r="D373" s="86"/>
      <c r="E373" s="87"/>
    </row>
    <row r="374" spans="2:5">
      <c r="B374" s="20"/>
      <c r="C374" s="85"/>
      <c r="D374" s="86"/>
      <c r="E374" s="87"/>
    </row>
    <row r="375" spans="2:5">
      <c r="B375" s="20"/>
      <c r="C375" s="85"/>
      <c r="D375" s="86"/>
      <c r="E375" s="87"/>
    </row>
    <row r="376" spans="2:5">
      <c r="B376" s="20"/>
      <c r="C376" s="85"/>
      <c r="D376" s="86"/>
      <c r="E376" s="87"/>
    </row>
    <row r="377" spans="2:5">
      <c r="B377" s="20"/>
      <c r="C377" s="85"/>
      <c r="D377" s="86"/>
      <c r="E377" s="87"/>
    </row>
    <row r="378" spans="2:5">
      <c r="B378" s="20"/>
      <c r="C378" s="85"/>
      <c r="D378" s="86"/>
      <c r="E378" s="87"/>
    </row>
    <row r="379" spans="2:5">
      <c r="B379" s="20"/>
      <c r="C379" s="85"/>
      <c r="D379" s="86"/>
      <c r="E379" s="87"/>
    </row>
    <row r="380" spans="2:5">
      <c r="B380" s="20"/>
      <c r="C380" s="85"/>
      <c r="D380" s="86"/>
      <c r="E380" s="87"/>
    </row>
    <row r="381" spans="2:5">
      <c r="B381" s="20"/>
      <c r="C381" s="85"/>
      <c r="D381" s="86"/>
      <c r="E381" s="87"/>
    </row>
    <row r="382" spans="2:5">
      <c r="B382" s="20"/>
      <c r="C382" s="85"/>
      <c r="D382" s="86"/>
      <c r="E382" s="87"/>
    </row>
    <row r="383" spans="2:5">
      <c r="B383" s="20"/>
      <c r="C383" s="85"/>
      <c r="D383" s="86"/>
      <c r="E383" s="87"/>
    </row>
    <row r="384" spans="2:5">
      <c r="B384" s="20"/>
      <c r="C384" s="85"/>
      <c r="D384" s="86"/>
      <c r="E384" s="87"/>
    </row>
    <row r="385" spans="2:5">
      <c r="B385" s="20"/>
      <c r="C385" s="85"/>
      <c r="D385" s="86"/>
      <c r="E385" s="87"/>
    </row>
    <row r="386" spans="2:5">
      <c r="B386" s="20"/>
      <c r="C386" s="85"/>
      <c r="D386" s="86"/>
      <c r="E386" s="87"/>
    </row>
    <row r="387" spans="2:5">
      <c r="B387" s="20"/>
      <c r="C387" s="85"/>
      <c r="D387" s="86"/>
      <c r="E387" s="87"/>
    </row>
    <row r="388" spans="2:5">
      <c r="B388" s="20"/>
      <c r="C388" s="85"/>
      <c r="D388" s="86"/>
      <c r="E388" s="87"/>
    </row>
    <row r="389" spans="2:5">
      <c r="B389" s="20"/>
      <c r="C389" s="85"/>
      <c r="D389" s="86"/>
      <c r="E389" s="87"/>
    </row>
    <row r="390" spans="2:5">
      <c r="B390" s="20"/>
      <c r="C390" s="85"/>
      <c r="D390" s="86"/>
      <c r="E390" s="87"/>
    </row>
    <row r="391" spans="2:5">
      <c r="B391" s="20"/>
      <c r="C391" s="85"/>
      <c r="D391" s="86"/>
      <c r="E391" s="87"/>
    </row>
    <row r="392" spans="2:5">
      <c r="B392" s="20"/>
      <c r="C392" s="85"/>
      <c r="D392" s="86"/>
      <c r="E392" s="87"/>
    </row>
    <row r="393" spans="2:5">
      <c r="B393" s="20"/>
      <c r="C393" s="85"/>
      <c r="D393" s="86"/>
      <c r="E393" s="87"/>
    </row>
    <row r="394" spans="2:5">
      <c r="B394" s="20"/>
      <c r="C394" s="85"/>
      <c r="D394" s="86"/>
      <c r="E394" s="87"/>
    </row>
    <row r="395" spans="2:5">
      <c r="B395" s="20"/>
      <c r="C395" s="85"/>
      <c r="D395" s="86"/>
      <c r="E395" s="87"/>
    </row>
    <row r="396" spans="2:5">
      <c r="B396" s="20"/>
      <c r="C396" s="85"/>
      <c r="D396" s="86"/>
      <c r="E396" s="87"/>
    </row>
    <row r="397" spans="2:5">
      <c r="B397" s="20"/>
      <c r="C397" s="85"/>
      <c r="D397" s="86"/>
      <c r="E397" s="87"/>
    </row>
    <row r="398" spans="2:5">
      <c r="B398" s="20"/>
      <c r="C398" s="85"/>
      <c r="D398" s="86"/>
      <c r="E398" s="87"/>
    </row>
    <row r="399" spans="2:5">
      <c r="B399" s="20"/>
      <c r="C399" s="85"/>
      <c r="D399" s="86"/>
      <c r="E399" s="87"/>
    </row>
    <row r="400" spans="2:5">
      <c r="B400" s="20"/>
      <c r="C400" s="85"/>
      <c r="D400" s="86"/>
      <c r="E400" s="87"/>
    </row>
    <row r="401" spans="2:5">
      <c r="B401" s="20"/>
      <c r="C401" s="85"/>
      <c r="D401" s="86"/>
      <c r="E401" s="87"/>
    </row>
    <row r="402" spans="2:5">
      <c r="B402" s="20"/>
      <c r="C402" s="85"/>
      <c r="D402" s="86"/>
      <c r="E402" s="87"/>
    </row>
    <row r="403" spans="2:5">
      <c r="B403" s="20"/>
      <c r="C403" s="85"/>
      <c r="D403" s="86"/>
      <c r="E403" s="87"/>
    </row>
    <row r="404" spans="2:5">
      <c r="B404" s="20"/>
      <c r="C404" s="85"/>
      <c r="D404" s="86"/>
      <c r="E404" s="87"/>
    </row>
    <row r="405" spans="2:5">
      <c r="B405" s="20"/>
      <c r="C405" s="85"/>
      <c r="D405" s="86"/>
      <c r="E405" s="87"/>
    </row>
    <row r="406" spans="2:5">
      <c r="B406" s="20"/>
      <c r="C406" s="85"/>
      <c r="D406" s="86"/>
      <c r="E406" s="87"/>
    </row>
    <row r="407" spans="2:5">
      <c r="B407" s="20"/>
      <c r="C407" s="85"/>
      <c r="D407" s="86"/>
      <c r="E407" s="87"/>
    </row>
    <row r="408" spans="2:5">
      <c r="B408" s="20"/>
      <c r="C408" s="85"/>
      <c r="D408" s="86"/>
      <c r="E408" s="87"/>
    </row>
    <row r="409" spans="2:5">
      <c r="B409" s="20"/>
      <c r="C409" s="85"/>
      <c r="D409" s="86"/>
      <c r="E409" s="87"/>
    </row>
    <row r="410" spans="2:5">
      <c r="B410" s="20"/>
      <c r="C410" s="85"/>
      <c r="D410" s="86"/>
      <c r="E410" s="87"/>
    </row>
    <row r="411" spans="2:5">
      <c r="B411" s="20"/>
      <c r="C411" s="85"/>
      <c r="D411" s="86"/>
      <c r="E411" s="87"/>
    </row>
    <row r="412" spans="2:5">
      <c r="B412" s="20"/>
      <c r="C412" s="85"/>
      <c r="D412" s="86"/>
      <c r="E412" s="87"/>
    </row>
    <row r="413" spans="2:5">
      <c r="B413" s="20"/>
      <c r="C413" s="85"/>
      <c r="D413" s="86"/>
      <c r="E413" s="87"/>
    </row>
    <row r="414" spans="2:5">
      <c r="B414" s="20"/>
      <c r="C414" s="85"/>
      <c r="D414" s="86"/>
      <c r="E414" s="87"/>
    </row>
    <row r="415" spans="2:5">
      <c r="B415" s="20"/>
      <c r="C415" s="85"/>
      <c r="D415" s="86"/>
      <c r="E415" s="87"/>
    </row>
    <row r="416" spans="2:5">
      <c r="B416" s="20"/>
      <c r="C416" s="85"/>
      <c r="D416" s="86"/>
      <c r="E416" s="87"/>
    </row>
    <row r="417" spans="2:5">
      <c r="B417" s="20"/>
      <c r="C417" s="85"/>
      <c r="D417" s="86"/>
      <c r="E417" s="87"/>
    </row>
    <row r="418" spans="2:5">
      <c r="B418" s="20"/>
      <c r="C418" s="85"/>
      <c r="D418" s="86"/>
      <c r="E418" s="87"/>
    </row>
    <row r="419" spans="2:5">
      <c r="B419" s="20"/>
      <c r="C419" s="85"/>
      <c r="D419" s="86"/>
      <c r="E419" s="87"/>
    </row>
    <row r="420" spans="2:5">
      <c r="B420" s="20"/>
      <c r="C420" s="85"/>
      <c r="D420" s="86"/>
      <c r="E420" s="87"/>
    </row>
    <row r="421" spans="2:5">
      <c r="B421" s="20"/>
      <c r="C421" s="85"/>
      <c r="D421" s="86"/>
      <c r="E421" s="87"/>
    </row>
    <row r="422" spans="2:5">
      <c r="B422" s="20"/>
      <c r="C422" s="85"/>
      <c r="D422" s="86"/>
      <c r="E422" s="87"/>
    </row>
    <row r="423" spans="2:5">
      <c r="B423" s="20"/>
      <c r="C423" s="85"/>
      <c r="D423" s="86"/>
      <c r="E423" s="87"/>
    </row>
    <row r="424" spans="2:5">
      <c r="B424" s="20"/>
      <c r="C424" s="85"/>
      <c r="D424" s="86"/>
      <c r="E424" s="87"/>
    </row>
    <row r="425" spans="2:5">
      <c r="B425" s="20"/>
      <c r="C425" s="85"/>
      <c r="D425" s="86"/>
      <c r="E425" s="87"/>
    </row>
    <row r="426" spans="2:5">
      <c r="B426" s="20"/>
      <c r="C426" s="85"/>
      <c r="D426" s="86"/>
      <c r="E426" s="87"/>
    </row>
    <row r="427" spans="2:5">
      <c r="B427" s="20"/>
      <c r="C427" s="85"/>
      <c r="D427" s="86"/>
      <c r="E427" s="87"/>
    </row>
    <row r="428" spans="2:5">
      <c r="B428" s="20"/>
      <c r="C428" s="85"/>
      <c r="D428" s="86"/>
      <c r="E428" s="87"/>
    </row>
    <row r="429" spans="2:5">
      <c r="B429" s="20"/>
      <c r="C429" s="85"/>
      <c r="D429" s="86"/>
      <c r="E429" s="87"/>
    </row>
    <row r="430" spans="2:5">
      <c r="B430" s="20"/>
      <c r="C430" s="85"/>
      <c r="D430" s="86"/>
      <c r="E430" s="87"/>
    </row>
    <row r="431" spans="2:5">
      <c r="B431" s="20"/>
      <c r="C431" s="85"/>
      <c r="D431" s="86"/>
      <c r="E431" s="87"/>
    </row>
    <row r="432" spans="2:5">
      <c r="B432" s="20"/>
      <c r="C432" s="85"/>
      <c r="D432" s="86"/>
      <c r="E432" s="87"/>
    </row>
    <row r="433" spans="2:5">
      <c r="B433" s="20"/>
      <c r="C433" s="85"/>
      <c r="D433" s="86"/>
      <c r="E433" s="87"/>
    </row>
    <row r="434" spans="2:5">
      <c r="B434" s="20"/>
      <c r="C434" s="85"/>
      <c r="D434" s="86"/>
      <c r="E434" s="87"/>
    </row>
    <row r="435" spans="2:5">
      <c r="B435" s="20"/>
      <c r="C435" s="85"/>
      <c r="D435" s="86"/>
      <c r="E435" s="87"/>
    </row>
    <row r="436" spans="2:5">
      <c r="B436" s="20"/>
      <c r="C436" s="85"/>
      <c r="D436" s="86"/>
      <c r="E436" s="87"/>
    </row>
    <row r="437" spans="2:5">
      <c r="B437" s="20"/>
      <c r="C437" s="85"/>
      <c r="D437" s="86"/>
      <c r="E437" s="87"/>
    </row>
    <row r="438" spans="2:5">
      <c r="B438" s="20"/>
      <c r="C438" s="85"/>
      <c r="D438" s="86"/>
      <c r="E438" s="87"/>
    </row>
    <row r="439" spans="2:5">
      <c r="B439" s="20"/>
      <c r="C439" s="85"/>
      <c r="D439" s="86"/>
      <c r="E439" s="87"/>
    </row>
    <row r="440" spans="2:5">
      <c r="B440" s="20"/>
      <c r="C440" s="85"/>
      <c r="D440" s="86"/>
      <c r="E440" s="87"/>
    </row>
    <row r="441" spans="2:5">
      <c r="B441" s="20"/>
      <c r="C441" s="85"/>
      <c r="D441" s="86"/>
      <c r="E441" s="87"/>
    </row>
    <row r="442" spans="2:5">
      <c r="B442" s="20"/>
      <c r="C442" s="85"/>
      <c r="D442" s="86"/>
      <c r="E442" s="87"/>
    </row>
    <row r="443" spans="2:5">
      <c r="B443" s="20"/>
      <c r="C443" s="85"/>
      <c r="D443" s="86"/>
      <c r="E443" s="87"/>
    </row>
    <row r="444" spans="2:5">
      <c r="B444" s="20"/>
      <c r="C444" s="85"/>
      <c r="D444" s="86"/>
      <c r="E444" s="87"/>
    </row>
    <row r="445" spans="2:5">
      <c r="B445" s="20"/>
      <c r="C445" s="85"/>
      <c r="D445" s="86"/>
      <c r="E445" s="87"/>
    </row>
    <row r="446" spans="2:5">
      <c r="B446" s="20"/>
      <c r="C446" s="85"/>
      <c r="D446" s="86"/>
      <c r="E446" s="87"/>
    </row>
    <row r="447" spans="2:5">
      <c r="B447" s="20"/>
      <c r="C447" s="85"/>
      <c r="D447" s="86"/>
      <c r="E447" s="87"/>
    </row>
    <row r="448" spans="2:5">
      <c r="B448" s="20"/>
      <c r="C448" s="85"/>
      <c r="D448" s="86"/>
      <c r="E448" s="87"/>
    </row>
    <row r="449" spans="2:5">
      <c r="B449" s="20"/>
      <c r="C449" s="85"/>
      <c r="D449" s="86"/>
      <c r="E449" s="87"/>
    </row>
    <row r="450" spans="2:5">
      <c r="B450" s="20"/>
      <c r="C450" s="85"/>
      <c r="D450" s="86"/>
      <c r="E450" s="87"/>
    </row>
    <row r="451" spans="2:5">
      <c r="B451" s="20"/>
      <c r="C451" s="85"/>
      <c r="D451" s="86"/>
      <c r="E451" s="87"/>
    </row>
    <row r="452" spans="2:5">
      <c r="B452" s="20"/>
      <c r="C452" s="85"/>
      <c r="D452" s="86"/>
      <c r="E452" s="87"/>
    </row>
    <row r="453" spans="2:5">
      <c r="B453" s="20"/>
      <c r="C453" s="85"/>
      <c r="D453" s="86"/>
      <c r="E453" s="87"/>
    </row>
    <row r="454" spans="2:5">
      <c r="B454" s="20"/>
      <c r="C454" s="85"/>
      <c r="D454" s="86"/>
      <c r="E454" s="87"/>
    </row>
    <row r="455" spans="2:5">
      <c r="B455" s="20"/>
      <c r="C455" s="85"/>
      <c r="D455" s="86"/>
      <c r="E455" s="87"/>
    </row>
    <row r="456" spans="2:5">
      <c r="B456" s="20"/>
      <c r="C456" s="85"/>
      <c r="D456" s="86"/>
      <c r="E456" s="87"/>
    </row>
    <row r="457" spans="2:5">
      <c r="B457" s="20"/>
      <c r="C457" s="85"/>
      <c r="D457" s="86"/>
      <c r="E457" s="87"/>
    </row>
    <row r="458" spans="2:5">
      <c r="B458" s="20"/>
      <c r="C458" s="85"/>
      <c r="D458" s="86"/>
      <c r="E458" s="87"/>
    </row>
    <row r="459" spans="2:5">
      <c r="B459" s="20"/>
      <c r="C459" s="85"/>
      <c r="D459" s="86"/>
      <c r="E459" s="87"/>
    </row>
    <row r="460" spans="2:5">
      <c r="B460" s="20"/>
      <c r="C460" s="85"/>
      <c r="D460" s="86"/>
      <c r="E460" s="87"/>
    </row>
    <row r="461" spans="2:5">
      <c r="B461" s="20"/>
      <c r="C461" s="85"/>
      <c r="D461" s="86"/>
      <c r="E461" s="87"/>
    </row>
    <row r="462" spans="2:5">
      <c r="B462" s="20"/>
      <c r="C462" s="85"/>
      <c r="D462" s="86"/>
      <c r="E462" s="87"/>
    </row>
    <row r="463" spans="2:5">
      <c r="B463" s="20"/>
      <c r="C463" s="85"/>
      <c r="D463" s="86"/>
      <c r="E463" s="87"/>
    </row>
    <row r="464" spans="2:5">
      <c r="B464" s="20"/>
      <c r="C464" s="85"/>
      <c r="D464" s="86"/>
      <c r="E464" s="87"/>
    </row>
    <row r="465" spans="2:5">
      <c r="B465" s="20"/>
      <c r="C465" s="85"/>
      <c r="D465" s="86"/>
      <c r="E465" s="87"/>
    </row>
    <row r="466" spans="2:5">
      <c r="B466" s="20"/>
      <c r="C466" s="85"/>
      <c r="D466" s="86"/>
      <c r="E466" s="87"/>
    </row>
    <row r="467" spans="2:5">
      <c r="B467" s="20"/>
      <c r="C467" s="85"/>
      <c r="D467" s="86"/>
      <c r="E467" s="87"/>
    </row>
    <row r="468" spans="2:5">
      <c r="B468" s="20"/>
      <c r="C468" s="85"/>
      <c r="D468" s="86"/>
      <c r="E468" s="87"/>
    </row>
    <row r="469" spans="2:5">
      <c r="B469" s="20"/>
      <c r="C469" s="85"/>
      <c r="D469" s="86"/>
      <c r="E469" s="87"/>
    </row>
    <row r="470" spans="2:5">
      <c r="B470" s="20"/>
      <c r="C470" s="85"/>
      <c r="D470" s="86"/>
      <c r="E470" s="87"/>
    </row>
    <row r="471" spans="2:5">
      <c r="B471" s="20"/>
      <c r="C471" s="85"/>
      <c r="D471" s="86"/>
      <c r="E471" s="87"/>
    </row>
    <row r="472" spans="2:5">
      <c r="B472" s="20"/>
      <c r="C472" s="85"/>
      <c r="D472" s="86"/>
      <c r="E472" s="87"/>
    </row>
    <row r="473" spans="2:5">
      <c r="B473" s="20"/>
      <c r="C473" s="85"/>
      <c r="D473" s="86"/>
      <c r="E473" s="87"/>
    </row>
    <row r="474" spans="2:5">
      <c r="B474" s="20"/>
      <c r="C474" s="85"/>
      <c r="D474" s="86"/>
      <c r="E474" s="87"/>
    </row>
    <row r="475" spans="2:5">
      <c r="B475" s="20"/>
      <c r="C475" s="85"/>
      <c r="D475" s="86"/>
      <c r="E475" s="87"/>
    </row>
    <row r="476" spans="2:5">
      <c r="B476" s="20"/>
      <c r="C476" s="85"/>
      <c r="D476" s="86"/>
      <c r="E476" s="87"/>
    </row>
    <row r="477" spans="2:5">
      <c r="B477" s="20"/>
      <c r="C477" s="85"/>
      <c r="D477" s="86"/>
      <c r="E477" s="87"/>
    </row>
    <row r="478" spans="2:5">
      <c r="B478" s="20"/>
      <c r="C478" s="85"/>
      <c r="D478" s="86"/>
      <c r="E478" s="87"/>
    </row>
    <row r="479" spans="2:5">
      <c r="B479" s="20"/>
      <c r="C479" s="85"/>
      <c r="D479" s="86"/>
      <c r="E479" s="87"/>
    </row>
    <row r="480" spans="2:5">
      <c r="B480" s="20"/>
      <c r="C480" s="85"/>
      <c r="D480" s="86"/>
      <c r="E480" s="87"/>
    </row>
    <row r="481" spans="2:5">
      <c r="B481" s="20"/>
      <c r="C481" s="85"/>
      <c r="D481" s="86"/>
      <c r="E481" s="87"/>
    </row>
    <row r="482" spans="2:5">
      <c r="B482" s="20"/>
      <c r="C482" s="85"/>
      <c r="D482" s="86"/>
      <c r="E482" s="87"/>
    </row>
    <row r="483" spans="2:5">
      <c r="B483" s="20"/>
      <c r="C483" s="85"/>
      <c r="D483" s="86"/>
      <c r="E483" s="87"/>
    </row>
    <row r="484" spans="2:5">
      <c r="B484" s="20"/>
      <c r="C484" s="85"/>
      <c r="D484" s="86"/>
      <c r="E484" s="87"/>
    </row>
    <row r="485" spans="2:5">
      <c r="B485" s="20"/>
      <c r="C485" s="85"/>
      <c r="D485" s="86"/>
      <c r="E485" s="87"/>
    </row>
    <row r="486" spans="2:5">
      <c r="B486" s="20"/>
      <c r="C486" s="85"/>
      <c r="D486" s="86"/>
      <c r="E486" s="87"/>
    </row>
    <row r="487" spans="2:5">
      <c r="B487" s="20"/>
      <c r="C487" s="85"/>
      <c r="D487" s="86"/>
      <c r="E487" s="87"/>
    </row>
    <row r="488" spans="2:5">
      <c r="B488" s="20"/>
      <c r="C488" s="85"/>
      <c r="D488" s="86"/>
      <c r="E488" s="87"/>
    </row>
    <row r="489" spans="2:5">
      <c r="B489" s="20"/>
      <c r="C489" s="85"/>
      <c r="D489" s="86"/>
      <c r="E489" s="87"/>
    </row>
    <row r="490" spans="2:5">
      <c r="B490" s="20"/>
      <c r="C490" s="85"/>
      <c r="D490" s="86"/>
      <c r="E490" s="87"/>
    </row>
    <row r="491" spans="2:5">
      <c r="B491" s="20"/>
      <c r="C491" s="85"/>
      <c r="D491" s="86"/>
      <c r="E491" s="87"/>
    </row>
    <row r="492" spans="2:5">
      <c r="B492" s="20"/>
      <c r="C492" s="85"/>
      <c r="D492" s="86"/>
      <c r="E492" s="87"/>
    </row>
    <row r="493" spans="2:5">
      <c r="B493" s="20"/>
      <c r="C493" s="85"/>
      <c r="D493" s="86"/>
      <c r="E493" s="87"/>
    </row>
    <row r="494" spans="2:5">
      <c r="B494" s="20"/>
      <c r="C494" s="85"/>
      <c r="D494" s="86"/>
      <c r="E494" s="87"/>
    </row>
    <row r="495" spans="2:5">
      <c r="B495" s="20"/>
      <c r="C495" s="85"/>
      <c r="D495" s="86"/>
      <c r="E495" s="87"/>
    </row>
    <row r="496" spans="2:5">
      <c r="B496" s="20"/>
      <c r="C496" s="85"/>
      <c r="D496" s="86"/>
      <c r="E496" s="87"/>
    </row>
    <row r="497" spans="2:5">
      <c r="B497" s="20"/>
      <c r="C497" s="85"/>
      <c r="D497" s="86"/>
      <c r="E497" s="87"/>
    </row>
    <row r="498" spans="2:5">
      <c r="B498" s="20"/>
      <c r="C498" s="85"/>
      <c r="D498" s="86"/>
      <c r="E498" s="87"/>
    </row>
    <row r="499" spans="2:5">
      <c r="B499" s="20"/>
      <c r="C499" s="85"/>
      <c r="D499" s="86"/>
      <c r="E499" s="87"/>
    </row>
    <row r="500" spans="2:5">
      <c r="B500" s="20"/>
      <c r="C500" s="85"/>
      <c r="D500" s="86"/>
      <c r="E500" s="87"/>
    </row>
    <row r="501" spans="2:5">
      <c r="B501" s="20"/>
      <c r="C501" s="85"/>
      <c r="D501" s="86"/>
      <c r="E501" s="87"/>
    </row>
    <row r="502" spans="2:5">
      <c r="B502" s="20"/>
      <c r="C502" s="85"/>
      <c r="D502" s="86"/>
      <c r="E502" s="87"/>
    </row>
    <row r="503" spans="2:5">
      <c r="B503" s="20"/>
      <c r="C503" s="85"/>
      <c r="D503" s="86"/>
      <c r="E503" s="87"/>
    </row>
    <row r="504" spans="2:5">
      <c r="B504" s="20"/>
      <c r="C504" s="85"/>
      <c r="D504" s="86"/>
      <c r="E504" s="87"/>
    </row>
    <row r="505" spans="2:5">
      <c r="B505" s="20"/>
      <c r="C505" s="85"/>
      <c r="D505" s="86"/>
      <c r="E505" s="87"/>
    </row>
    <row r="506" spans="2:5">
      <c r="B506" s="20"/>
      <c r="C506" s="85"/>
      <c r="D506" s="86"/>
      <c r="E506" s="87"/>
    </row>
    <row r="507" spans="2:5">
      <c r="B507" s="20"/>
      <c r="C507" s="85"/>
      <c r="D507" s="86"/>
      <c r="E507" s="87"/>
    </row>
    <row r="508" spans="2:5">
      <c r="B508" s="20"/>
      <c r="C508" s="85"/>
      <c r="D508" s="86"/>
      <c r="E508" s="87"/>
    </row>
    <row r="509" spans="2:5">
      <c r="B509" s="20"/>
      <c r="C509" s="85"/>
      <c r="D509" s="86"/>
      <c r="E509" s="87"/>
    </row>
    <row r="510" spans="2:5">
      <c r="B510" s="20"/>
      <c r="C510" s="85"/>
      <c r="D510" s="86"/>
      <c r="E510" s="87"/>
    </row>
    <row r="511" spans="2:5">
      <c r="B511" s="20"/>
      <c r="C511" s="85"/>
      <c r="D511" s="86"/>
      <c r="E511" s="87"/>
    </row>
    <row r="512" spans="2:5">
      <c r="B512" s="20"/>
      <c r="C512" s="85"/>
      <c r="D512" s="86"/>
      <c r="E512" s="87"/>
    </row>
    <row r="513" spans="2:5">
      <c r="B513" s="20"/>
      <c r="C513" s="85"/>
      <c r="D513" s="86"/>
      <c r="E513" s="87"/>
    </row>
    <row r="514" spans="2:5">
      <c r="B514" s="20"/>
      <c r="C514" s="85"/>
      <c r="D514" s="86"/>
      <c r="E514" s="87"/>
    </row>
    <row r="515" spans="2:5">
      <c r="B515" s="20"/>
      <c r="C515" s="85"/>
      <c r="D515" s="86"/>
      <c r="E515" s="87"/>
    </row>
    <row r="516" spans="2:5">
      <c r="B516" s="20"/>
      <c r="C516" s="85"/>
      <c r="D516" s="86"/>
      <c r="E516" s="87"/>
    </row>
    <row r="517" spans="2:5">
      <c r="B517" s="20"/>
      <c r="C517" s="85"/>
      <c r="D517" s="86"/>
      <c r="E517" s="87"/>
    </row>
    <row r="518" spans="2:5">
      <c r="B518" s="20"/>
      <c r="C518" s="85"/>
      <c r="D518" s="86"/>
      <c r="E518" s="87"/>
    </row>
    <row r="519" spans="2:5">
      <c r="B519" s="20"/>
      <c r="C519" s="85"/>
      <c r="D519" s="86"/>
      <c r="E519" s="87"/>
    </row>
    <row r="520" spans="2:5">
      <c r="B520" s="20"/>
      <c r="C520" s="85"/>
      <c r="D520" s="86"/>
      <c r="E520" s="87"/>
    </row>
    <row r="521" spans="2:5">
      <c r="B521" s="20"/>
      <c r="C521" s="85"/>
      <c r="D521" s="86"/>
      <c r="E521" s="87"/>
    </row>
    <row r="522" spans="2:5">
      <c r="B522" s="20"/>
      <c r="C522" s="85"/>
      <c r="D522" s="86"/>
      <c r="E522" s="87"/>
    </row>
    <row r="523" spans="2:5">
      <c r="B523" s="20"/>
      <c r="C523" s="85"/>
      <c r="D523" s="86"/>
      <c r="E523" s="87"/>
    </row>
    <row r="524" spans="2:5">
      <c r="B524" s="20"/>
      <c r="C524" s="85"/>
      <c r="D524" s="86"/>
      <c r="E524" s="87"/>
    </row>
    <row r="525" spans="2:5">
      <c r="B525" s="20"/>
      <c r="C525" s="85"/>
      <c r="D525" s="86"/>
      <c r="E525" s="87"/>
    </row>
    <row r="526" spans="2:5">
      <c r="B526" s="20"/>
      <c r="C526" s="85"/>
      <c r="D526" s="86"/>
      <c r="E526" s="87"/>
    </row>
    <row r="527" spans="2:5">
      <c r="B527" s="20"/>
      <c r="C527" s="85"/>
      <c r="D527" s="86"/>
      <c r="E527" s="87"/>
    </row>
    <row r="528" spans="2:5">
      <c r="B528" s="20"/>
      <c r="C528" s="85"/>
      <c r="D528" s="86"/>
      <c r="E528" s="87"/>
    </row>
    <row r="529" spans="2:5">
      <c r="B529" s="20"/>
      <c r="C529" s="85"/>
      <c r="D529" s="86"/>
      <c r="E529" s="87"/>
    </row>
    <row r="530" spans="2:5">
      <c r="B530" s="20"/>
      <c r="C530" s="85"/>
      <c r="D530" s="86"/>
      <c r="E530" s="87"/>
    </row>
    <row r="531" spans="2:5">
      <c r="B531" s="20"/>
      <c r="C531" s="85"/>
      <c r="D531" s="86"/>
      <c r="E531" s="87"/>
    </row>
    <row r="532" spans="2:5">
      <c r="B532" s="20"/>
      <c r="C532" s="85"/>
      <c r="D532" s="86"/>
      <c r="E532" s="87"/>
    </row>
    <row r="533" spans="2:5">
      <c r="B533" s="20"/>
      <c r="C533" s="85"/>
      <c r="D533" s="86"/>
      <c r="E533" s="87"/>
    </row>
    <row r="534" spans="2:5">
      <c r="B534" s="20"/>
      <c r="C534" s="85"/>
      <c r="D534" s="86"/>
      <c r="E534" s="87"/>
    </row>
    <row r="535" spans="2:5">
      <c r="B535" s="20"/>
      <c r="C535" s="85"/>
      <c r="D535" s="86"/>
      <c r="E535" s="87"/>
    </row>
    <row r="536" spans="2:5">
      <c r="B536" s="20"/>
      <c r="C536" s="85"/>
      <c r="D536" s="86"/>
      <c r="E536" s="87"/>
    </row>
    <row r="537" spans="2:5">
      <c r="B537" s="20"/>
      <c r="C537" s="85"/>
      <c r="D537" s="86"/>
      <c r="E537" s="87"/>
    </row>
    <row r="538" spans="2:5">
      <c r="B538" s="20"/>
      <c r="C538" s="85"/>
      <c r="D538" s="86"/>
      <c r="E538" s="87"/>
    </row>
    <row r="539" spans="2:5">
      <c r="B539" s="20"/>
      <c r="C539" s="85"/>
      <c r="D539" s="86"/>
      <c r="E539" s="87"/>
    </row>
    <row r="540" spans="2:5">
      <c r="B540" s="20"/>
      <c r="C540" s="85"/>
      <c r="D540" s="86"/>
      <c r="E540" s="87"/>
    </row>
    <row r="541" spans="2:5">
      <c r="B541" s="20"/>
      <c r="C541" s="85"/>
      <c r="D541" s="86"/>
      <c r="E541" s="87"/>
    </row>
    <row r="542" spans="2:5">
      <c r="B542" s="20"/>
      <c r="C542" s="85"/>
      <c r="D542" s="86"/>
      <c r="E542" s="87"/>
    </row>
    <row r="543" spans="2:5">
      <c r="B543" s="20"/>
      <c r="C543" s="85"/>
      <c r="D543" s="86"/>
      <c r="E543" s="87"/>
    </row>
    <row r="544" spans="2:5">
      <c r="B544" s="20"/>
      <c r="C544" s="85"/>
      <c r="D544" s="86"/>
      <c r="E544" s="87"/>
    </row>
    <row r="545" spans="2:5">
      <c r="B545" s="20"/>
      <c r="C545" s="85"/>
      <c r="D545" s="86"/>
      <c r="E545" s="87"/>
    </row>
    <row r="546" spans="2:5">
      <c r="B546" s="20"/>
      <c r="C546" s="85"/>
      <c r="D546" s="86"/>
      <c r="E546" s="87"/>
    </row>
    <row r="547" spans="2:5">
      <c r="B547" s="20"/>
      <c r="C547" s="85"/>
      <c r="D547" s="86"/>
      <c r="E547" s="87"/>
    </row>
    <row r="548" spans="2:5">
      <c r="B548" s="20"/>
      <c r="C548" s="85"/>
      <c r="D548" s="86"/>
      <c r="E548" s="87"/>
    </row>
    <row r="549" spans="2:5">
      <c r="B549" s="20"/>
      <c r="C549" s="85"/>
      <c r="D549" s="86"/>
      <c r="E549" s="87"/>
    </row>
    <row r="550" spans="2:5">
      <c r="B550" s="20"/>
      <c r="C550" s="85"/>
      <c r="D550" s="86"/>
      <c r="E550" s="87"/>
    </row>
    <row r="551" spans="2:5">
      <c r="B551" s="20"/>
      <c r="C551" s="85"/>
      <c r="D551" s="86"/>
      <c r="E551" s="87"/>
    </row>
    <row r="552" spans="2:5">
      <c r="B552" s="20"/>
      <c r="C552" s="85"/>
      <c r="D552" s="86"/>
      <c r="E552" s="87"/>
    </row>
    <row r="553" spans="2:5">
      <c r="B553" s="20"/>
      <c r="C553" s="85"/>
      <c r="D553" s="86"/>
      <c r="E553" s="87"/>
    </row>
    <row r="554" spans="2:5">
      <c r="B554" s="20"/>
      <c r="C554" s="85"/>
      <c r="D554" s="86"/>
      <c r="E554" s="87"/>
    </row>
    <row r="555" spans="2:5">
      <c r="B555" s="20"/>
      <c r="C555" s="85"/>
      <c r="D555" s="86"/>
      <c r="E555" s="87"/>
    </row>
    <row r="556" spans="2:5">
      <c r="B556" s="20"/>
      <c r="C556" s="85"/>
      <c r="D556" s="86"/>
      <c r="E556" s="87"/>
    </row>
    <row r="557" spans="2:5">
      <c r="B557" s="20"/>
      <c r="C557" s="85"/>
      <c r="D557" s="86"/>
      <c r="E557" s="87"/>
    </row>
    <row r="558" spans="2:5">
      <c r="B558" s="20"/>
      <c r="C558" s="85"/>
      <c r="D558" s="86"/>
      <c r="E558" s="87"/>
    </row>
    <row r="559" spans="2:5">
      <c r="B559" s="20"/>
      <c r="C559" s="85"/>
      <c r="D559" s="86"/>
      <c r="E559" s="87"/>
    </row>
    <row r="560" spans="2:5">
      <c r="B560" s="20"/>
      <c r="C560" s="85"/>
      <c r="D560" s="86"/>
      <c r="E560" s="87"/>
    </row>
    <row r="561" spans="2:5">
      <c r="B561" s="20"/>
      <c r="C561" s="85"/>
      <c r="D561" s="86"/>
      <c r="E561" s="87"/>
    </row>
    <row r="562" spans="2:5">
      <c r="B562" s="20"/>
      <c r="C562" s="85"/>
      <c r="D562" s="86"/>
      <c r="E562" s="87"/>
    </row>
    <row r="563" spans="2:5">
      <c r="B563" s="20"/>
      <c r="C563" s="85"/>
      <c r="D563" s="86"/>
      <c r="E563" s="87"/>
    </row>
    <row r="564" spans="2:5">
      <c r="B564" s="20"/>
      <c r="C564" s="85"/>
      <c r="D564" s="86"/>
      <c r="E564" s="87"/>
    </row>
    <row r="565" spans="2:5">
      <c r="B565" s="20"/>
      <c r="C565" s="85"/>
      <c r="D565" s="86"/>
      <c r="E565" s="87"/>
    </row>
    <row r="566" spans="2:5">
      <c r="B566" s="20"/>
      <c r="C566" s="85"/>
      <c r="D566" s="86"/>
      <c r="E566" s="87"/>
    </row>
    <row r="567" spans="2:5">
      <c r="B567" s="20"/>
      <c r="C567" s="85"/>
      <c r="D567" s="86"/>
      <c r="E567" s="87"/>
    </row>
    <row r="568" spans="2:5">
      <c r="B568" s="20"/>
      <c r="C568" s="85"/>
      <c r="D568" s="86"/>
      <c r="E568" s="87"/>
    </row>
    <row r="569" spans="2:5">
      <c r="B569" s="20"/>
      <c r="C569" s="85"/>
      <c r="D569" s="86"/>
      <c r="E569" s="87"/>
    </row>
    <row r="570" spans="2:5">
      <c r="B570" s="20"/>
      <c r="C570" s="85"/>
      <c r="D570" s="86"/>
      <c r="E570" s="87"/>
    </row>
    <row r="571" spans="2:5">
      <c r="B571" s="20"/>
      <c r="C571" s="85"/>
      <c r="D571" s="86"/>
      <c r="E571" s="87"/>
    </row>
    <row r="572" spans="2:5">
      <c r="B572" s="20"/>
      <c r="C572" s="85"/>
      <c r="D572" s="86"/>
      <c r="E572" s="87"/>
    </row>
    <row r="573" spans="2:5">
      <c r="B573" s="20"/>
      <c r="C573" s="85"/>
      <c r="D573" s="86"/>
      <c r="E573" s="87"/>
    </row>
    <row r="574" spans="2:5">
      <c r="B574" s="20"/>
      <c r="C574" s="85"/>
      <c r="D574" s="86"/>
      <c r="E574" s="87"/>
    </row>
    <row r="575" spans="2:5">
      <c r="B575" s="20"/>
      <c r="C575" s="85"/>
      <c r="D575" s="86"/>
      <c r="E575" s="87"/>
    </row>
    <row r="576" spans="2:5">
      <c r="B576" s="20"/>
      <c r="C576" s="85"/>
      <c r="D576" s="86"/>
      <c r="E576" s="87"/>
    </row>
    <row r="577" spans="2:5">
      <c r="B577" s="20"/>
      <c r="C577" s="85"/>
      <c r="D577" s="86"/>
      <c r="E577" s="87"/>
    </row>
    <row r="578" spans="2:5">
      <c r="B578" s="20"/>
      <c r="C578" s="85"/>
      <c r="D578" s="86"/>
      <c r="E578" s="87"/>
    </row>
    <row r="579" spans="2:5">
      <c r="B579" s="20"/>
      <c r="C579" s="85"/>
      <c r="D579" s="86"/>
      <c r="E579" s="87"/>
    </row>
    <row r="580" spans="2:5">
      <c r="B580" s="20"/>
      <c r="C580" s="85"/>
      <c r="D580" s="86"/>
      <c r="E580" s="87"/>
    </row>
    <row r="581" spans="2:5">
      <c r="B581" s="20"/>
      <c r="C581" s="85"/>
      <c r="D581" s="86"/>
      <c r="E581" s="87"/>
    </row>
    <row r="582" spans="2:5">
      <c r="B582" s="20"/>
      <c r="C582" s="85"/>
      <c r="D582" s="86"/>
      <c r="E582" s="87"/>
    </row>
    <row r="583" spans="2:5">
      <c r="B583" s="20"/>
      <c r="C583" s="85"/>
      <c r="D583" s="86"/>
      <c r="E583" s="87"/>
    </row>
    <row r="584" spans="2:5">
      <c r="B584" s="20"/>
      <c r="C584" s="85"/>
      <c r="D584" s="86"/>
      <c r="E584" s="87"/>
    </row>
    <row r="585" spans="2:5">
      <c r="B585" s="20"/>
      <c r="C585" s="85"/>
      <c r="D585" s="86"/>
      <c r="E585" s="87"/>
    </row>
    <row r="586" spans="2:5">
      <c r="B586" s="20"/>
      <c r="C586" s="85"/>
      <c r="D586" s="86"/>
      <c r="E586" s="87"/>
    </row>
    <row r="587" spans="2:5">
      <c r="B587" s="20"/>
      <c r="C587" s="85"/>
      <c r="D587" s="86"/>
      <c r="E587" s="87"/>
    </row>
    <row r="588" spans="2:5">
      <c r="B588" s="20"/>
      <c r="C588" s="85"/>
      <c r="D588" s="86"/>
      <c r="E588" s="87"/>
    </row>
    <row r="589" spans="2:5">
      <c r="B589" s="20"/>
      <c r="C589" s="85"/>
      <c r="D589" s="86"/>
      <c r="E589" s="87"/>
    </row>
    <row r="590" spans="2:5">
      <c r="B590" s="20"/>
      <c r="C590" s="85"/>
      <c r="D590" s="86"/>
      <c r="E590" s="87"/>
    </row>
    <row r="591" spans="2:5">
      <c r="B591" s="20"/>
      <c r="C591" s="85"/>
      <c r="D591" s="86"/>
      <c r="E591" s="87"/>
    </row>
    <row r="592" spans="2:5">
      <c r="B592" s="20"/>
      <c r="C592" s="85"/>
      <c r="D592" s="86"/>
      <c r="E592" s="87"/>
    </row>
    <row r="593" spans="2:5">
      <c r="B593" s="20"/>
      <c r="C593" s="85"/>
      <c r="D593" s="86"/>
      <c r="E593" s="87"/>
    </row>
    <row r="594" spans="2:5">
      <c r="B594" s="20"/>
      <c r="C594" s="85"/>
      <c r="D594" s="86"/>
      <c r="E594" s="87"/>
    </row>
    <row r="595" spans="2:5">
      <c r="B595" s="20"/>
      <c r="C595" s="85"/>
      <c r="D595" s="86"/>
      <c r="E595" s="87"/>
    </row>
    <row r="596" spans="2:5">
      <c r="B596" s="20"/>
      <c r="C596" s="85"/>
      <c r="D596" s="86"/>
      <c r="E596" s="87"/>
    </row>
    <row r="597" spans="2:5">
      <c r="B597" s="20"/>
      <c r="C597" s="85"/>
      <c r="D597" s="86"/>
      <c r="E597" s="87"/>
    </row>
    <row r="598" spans="2:5">
      <c r="B598" s="20"/>
      <c r="C598" s="85"/>
      <c r="D598" s="86"/>
      <c r="E598" s="87"/>
    </row>
    <row r="599" spans="2:5">
      <c r="B599" s="20"/>
      <c r="C599" s="85"/>
      <c r="D599" s="86"/>
      <c r="E599" s="87"/>
    </row>
    <row r="600" spans="2:5">
      <c r="B600" s="20"/>
      <c r="C600" s="85"/>
      <c r="D600" s="86"/>
      <c r="E600" s="87"/>
    </row>
    <row r="601" spans="2:5">
      <c r="B601" s="20"/>
      <c r="C601" s="85"/>
      <c r="D601" s="86"/>
      <c r="E601" s="87"/>
    </row>
    <row r="602" spans="2:5">
      <c r="B602" s="20"/>
      <c r="C602" s="85"/>
      <c r="D602" s="86"/>
      <c r="E602" s="87"/>
    </row>
    <row r="603" spans="2:5">
      <c r="B603" s="20"/>
      <c r="C603" s="85"/>
      <c r="D603" s="86"/>
      <c r="E603" s="87"/>
    </row>
    <row r="604" spans="2:5">
      <c r="B604" s="20"/>
      <c r="C604" s="85"/>
      <c r="D604" s="86"/>
      <c r="E604" s="87"/>
    </row>
    <row r="605" spans="2:5">
      <c r="B605" s="20"/>
      <c r="C605" s="85"/>
      <c r="D605" s="86"/>
      <c r="E605" s="87"/>
    </row>
    <row r="606" spans="2:5">
      <c r="B606" s="20"/>
      <c r="C606" s="85"/>
      <c r="D606" s="86"/>
      <c r="E606" s="87"/>
    </row>
    <row r="607" spans="2:5">
      <c r="B607" s="20"/>
      <c r="C607" s="85"/>
      <c r="D607" s="86"/>
      <c r="E607" s="87"/>
    </row>
    <row r="608" spans="2:5">
      <c r="B608" s="20"/>
      <c r="C608" s="85"/>
      <c r="D608" s="86"/>
      <c r="E608" s="87"/>
    </row>
    <row r="609" spans="2:5">
      <c r="B609" s="20"/>
      <c r="C609" s="85"/>
      <c r="D609" s="86"/>
      <c r="E609" s="87"/>
    </row>
    <row r="610" spans="2:5">
      <c r="B610" s="20"/>
      <c r="C610" s="85"/>
      <c r="D610" s="86"/>
      <c r="E610" s="87"/>
    </row>
    <row r="611" spans="2:5">
      <c r="B611" s="20"/>
      <c r="C611" s="85"/>
      <c r="D611" s="86"/>
      <c r="E611" s="87"/>
    </row>
    <row r="612" spans="2:5">
      <c r="B612" s="20"/>
      <c r="C612" s="85"/>
      <c r="D612" s="86"/>
      <c r="E612" s="87"/>
    </row>
    <row r="613" spans="2:5">
      <c r="B613" s="20"/>
      <c r="C613" s="85"/>
      <c r="D613" s="86"/>
      <c r="E613" s="87"/>
    </row>
    <row r="614" spans="2:5">
      <c r="B614" s="20"/>
      <c r="C614" s="85"/>
      <c r="D614" s="86"/>
      <c r="E614" s="87"/>
    </row>
    <row r="615" spans="2:5">
      <c r="B615" s="20"/>
      <c r="C615" s="85"/>
      <c r="D615" s="86"/>
      <c r="E615" s="87"/>
    </row>
    <row r="616" spans="2:5">
      <c r="B616" s="20"/>
      <c r="C616" s="85"/>
      <c r="D616" s="86"/>
      <c r="E616" s="87"/>
    </row>
    <row r="617" spans="2:5">
      <c r="B617" s="20"/>
      <c r="C617" s="85"/>
      <c r="D617" s="86"/>
      <c r="E617" s="87"/>
    </row>
    <row r="618" spans="2:5">
      <c r="B618" s="20"/>
      <c r="C618" s="85"/>
      <c r="D618" s="86"/>
      <c r="E618" s="87"/>
    </row>
    <row r="619" spans="2:5">
      <c r="B619" s="20"/>
      <c r="C619" s="85"/>
      <c r="D619" s="86"/>
      <c r="E619" s="87"/>
    </row>
    <row r="620" spans="2:5">
      <c r="B620" s="20"/>
      <c r="C620" s="85"/>
      <c r="D620" s="86"/>
      <c r="E620" s="87"/>
    </row>
    <row r="621" spans="2:5">
      <c r="B621" s="20"/>
      <c r="C621" s="85"/>
      <c r="D621" s="86"/>
      <c r="E621" s="87"/>
    </row>
    <row r="622" spans="2:5">
      <c r="B622" s="20"/>
      <c r="C622" s="85"/>
      <c r="D622" s="86"/>
      <c r="E622" s="87"/>
    </row>
    <row r="623" spans="2:5">
      <c r="B623" s="20"/>
      <c r="C623" s="85"/>
      <c r="D623" s="86"/>
      <c r="E623" s="87"/>
    </row>
    <row r="624" spans="2:5">
      <c r="B624" s="20"/>
      <c r="C624" s="85"/>
      <c r="D624" s="86"/>
      <c r="E624" s="87"/>
    </row>
    <row r="625" spans="2:5">
      <c r="B625" s="20"/>
      <c r="C625" s="85"/>
      <c r="D625" s="86"/>
      <c r="E625" s="87"/>
    </row>
    <row r="626" spans="2:5">
      <c r="B626" s="20"/>
      <c r="C626" s="85"/>
      <c r="D626" s="86"/>
      <c r="E626" s="87"/>
    </row>
    <row r="627" spans="2:5">
      <c r="B627" s="20"/>
      <c r="C627" s="85"/>
      <c r="D627" s="86"/>
      <c r="E627" s="87"/>
    </row>
    <row r="628" spans="2:5">
      <c r="B628" s="20"/>
      <c r="C628" s="85"/>
      <c r="D628" s="86"/>
      <c r="E628" s="87"/>
    </row>
    <row r="629" spans="2:5">
      <c r="B629" s="20"/>
      <c r="C629" s="85"/>
      <c r="D629" s="86"/>
      <c r="E629" s="87"/>
    </row>
    <row r="630" spans="2:5">
      <c r="B630" s="20"/>
      <c r="C630" s="85"/>
      <c r="D630" s="86"/>
      <c r="E630" s="87"/>
    </row>
    <row r="631" spans="2:5">
      <c r="B631" s="20"/>
      <c r="C631" s="85"/>
      <c r="D631" s="86"/>
      <c r="E631" s="87"/>
    </row>
    <row r="632" spans="2:5">
      <c r="B632" s="20"/>
      <c r="C632" s="85"/>
      <c r="D632" s="86"/>
      <c r="E632" s="87"/>
    </row>
    <row r="633" spans="2:5">
      <c r="B633" s="20"/>
      <c r="C633" s="85"/>
      <c r="D633" s="86"/>
      <c r="E633" s="87"/>
    </row>
    <row r="634" spans="2:5">
      <c r="B634" s="20"/>
      <c r="C634" s="85"/>
      <c r="D634" s="86"/>
      <c r="E634" s="87"/>
    </row>
    <row r="635" spans="2:5">
      <c r="B635" s="20"/>
      <c r="C635" s="85"/>
      <c r="D635" s="86"/>
      <c r="E635" s="87"/>
    </row>
    <row r="636" spans="2:5">
      <c r="B636" s="20"/>
      <c r="C636" s="85"/>
      <c r="D636" s="86"/>
      <c r="E636" s="87"/>
    </row>
    <row r="637" spans="2:5">
      <c r="B637" s="20"/>
      <c r="C637" s="85"/>
      <c r="D637" s="86"/>
      <c r="E637" s="87"/>
    </row>
    <row r="638" spans="2:5">
      <c r="B638" s="20"/>
      <c r="C638" s="85"/>
      <c r="D638" s="86"/>
      <c r="E638" s="87"/>
    </row>
    <row r="639" spans="2:5">
      <c r="B639" s="20"/>
      <c r="C639" s="85"/>
      <c r="D639" s="86"/>
      <c r="E639" s="87"/>
    </row>
    <row r="640" spans="2:5">
      <c r="B640" s="20"/>
      <c r="C640" s="85"/>
      <c r="D640" s="86"/>
      <c r="E640" s="87"/>
    </row>
    <row r="641" spans="2:5">
      <c r="B641" s="20"/>
      <c r="C641" s="85"/>
      <c r="D641" s="86"/>
      <c r="E641" s="87"/>
    </row>
    <row r="642" spans="2:5">
      <c r="B642" s="20"/>
      <c r="C642" s="85"/>
      <c r="D642" s="86"/>
      <c r="E642" s="87"/>
    </row>
    <row r="643" spans="2:5">
      <c r="B643" s="20"/>
      <c r="C643" s="85"/>
      <c r="D643" s="86"/>
      <c r="E643" s="87"/>
    </row>
    <row r="644" spans="2:5">
      <c r="B644" s="20"/>
      <c r="C644" s="85"/>
      <c r="D644" s="86"/>
      <c r="E644" s="87"/>
    </row>
    <row r="645" spans="2:5">
      <c r="B645" s="20"/>
      <c r="C645" s="85"/>
      <c r="D645" s="86"/>
      <c r="E645" s="87"/>
    </row>
    <row r="646" spans="2:5">
      <c r="B646" s="20"/>
      <c r="C646" s="85"/>
      <c r="D646" s="86"/>
      <c r="E646" s="87"/>
    </row>
    <row r="647" spans="2:5">
      <c r="B647" s="20"/>
      <c r="C647" s="85"/>
      <c r="D647" s="86"/>
      <c r="E647" s="87"/>
    </row>
    <row r="648" spans="2:5">
      <c r="B648" s="20"/>
      <c r="C648" s="85"/>
      <c r="D648" s="86"/>
      <c r="E648" s="87"/>
    </row>
    <row r="649" spans="2:5">
      <c r="B649" s="20"/>
      <c r="C649" s="85"/>
      <c r="D649" s="86"/>
      <c r="E649" s="87"/>
    </row>
    <row r="650" spans="2:5">
      <c r="B650" s="20"/>
      <c r="C650" s="85"/>
      <c r="D650" s="86"/>
      <c r="E650" s="87"/>
    </row>
    <row r="651" spans="2:5">
      <c r="B651" s="20"/>
      <c r="C651" s="85"/>
      <c r="D651" s="86"/>
      <c r="E651" s="87"/>
    </row>
    <row r="652" spans="2:5">
      <c r="B652" s="20"/>
      <c r="C652" s="85"/>
      <c r="D652" s="86"/>
      <c r="E652" s="87"/>
    </row>
    <row r="653" spans="2:5">
      <c r="B653" s="20"/>
      <c r="C653" s="85"/>
      <c r="D653" s="86"/>
      <c r="E653" s="87"/>
    </row>
    <row r="654" spans="2:5">
      <c r="B654" s="20"/>
      <c r="C654" s="85"/>
      <c r="D654" s="86"/>
      <c r="E654" s="87"/>
    </row>
    <row r="655" spans="2:5">
      <c r="B655" s="20"/>
      <c r="C655" s="85"/>
      <c r="D655" s="86"/>
      <c r="E655" s="87"/>
    </row>
    <row r="656" spans="2:5">
      <c r="B656" s="20"/>
      <c r="C656" s="85"/>
      <c r="D656" s="86"/>
      <c r="E656" s="87"/>
    </row>
    <row r="657" spans="2:5">
      <c r="B657" s="20"/>
      <c r="C657" s="85"/>
      <c r="D657" s="86"/>
      <c r="E657" s="87"/>
    </row>
    <row r="658" spans="2:5">
      <c r="B658" s="20"/>
      <c r="C658" s="85"/>
      <c r="D658" s="86"/>
      <c r="E658" s="87"/>
    </row>
    <row r="659" spans="2:5">
      <c r="B659" s="20"/>
      <c r="C659" s="85"/>
      <c r="D659" s="86"/>
      <c r="E659" s="87"/>
    </row>
    <row r="660" spans="2:5">
      <c r="B660" s="20"/>
      <c r="C660" s="85"/>
      <c r="D660" s="86"/>
      <c r="E660" s="87"/>
    </row>
    <row r="661" spans="2:5">
      <c r="B661" s="20"/>
      <c r="C661" s="85"/>
      <c r="D661" s="86"/>
      <c r="E661" s="87"/>
    </row>
    <row r="662" spans="2:5">
      <c r="B662" s="20"/>
      <c r="C662" s="85"/>
      <c r="D662" s="86"/>
      <c r="E662" s="87"/>
    </row>
    <row r="663" spans="2:5">
      <c r="B663" s="20"/>
      <c r="C663" s="85"/>
      <c r="D663" s="86"/>
      <c r="E663" s="87"/>
    </row>
    <row r="664" spans="2:5">
      <c r="B664" s="20"/>
      <c r="C664" s="85"/>
      <c r="D664" s="86"/>
      <c r="E664" s="87"/>
    </row>
    <row r="665" spans="2:5">
      <c r="B665" s="20"/>
      <c r="C665" s="85"/>
      <c r="D665" s="86"/>
      <c r="E665" s="87"/>
    </row>
    <row r="666" spans="2:5">
      <c r="B666" s="20"/>
      <c r="C666" s="85"/>
      <c r="D666" s="86"/>
      <c r="E666" s="87"/>
    </row>
    <row r="667" spans="2:5">
      <c r="B667" s="20"/>
      <c r="C667" s="85"/>
      <c r="D667" s="86"/>
      <c r="E667" s="87"/>
    </row>
    <row r="668" spans="2:5">
      <c r="B668" s="20"/>
      <c r="C668" s="85"/>
      <c r="D668" s="86"/>
      <c r="E668" s="87"/>
    </row>
    <row r="669" spans="2:5">
      <c r="B669" s="20"/>
      <c r="C669" s="85"/>
      <c r="D669" s="86"/>
      <c r="E669" s="87"/>
    </row>
    <row r="670" spans="2:5">
      <c r="B670" s="20"/>
      <c r="C670" s="85"/>
      <c r="D670" s="86"/>
      <c r="E670" s="87"/>
    </row>
    <row r="671" spans="2:5">
      <c r="B671" s="20"/>
      <c r="C671" s="85"/>
      <c r="D671" s="86"/>
      <c r="E671" s="87"/>
    </row>
    <row r="672" spans="2:5">
      <c r="B672" s="20"/>
      <c r="C672" s="85"/>
      <c r="D672" s="86"/>
      <c r="E672" s="87"/>
    </row>
    <row r="673" spans="2:5">
      <c r="B673" s="20"/>
      <c r="C673" s="85"/>
      <c r="D673" s="86"/>
      <c r="E673" s="87"/>
    </row>
    <row r="674" spans="2:5">
      <c r="B674" s="20"/>
      <c r="C674" s="85"/>
      <c r="D674" s="86"/>
      <c r="E674" s="87"/>
    </row>
    <row r="675" spans="2:5">
      <c r="B675" s="20"/>
      <c r="C675" s="85"/>
      <c r="D675" s="86"/>
      <c r="E675" s="87"/>
    </row>
    <row r="676" spans="2:5">
      <c r="B676" s="20"/>
      <c r="C676" s="85"/>
      <c r="D676" s="86"/>
      <c r="E676" s="87"/>
    </row>
    <row r="677" spans="2:5">
      <c r="B677" s="20"/>
      <c r="C677" s="85"/>
      <c r="D677" s="86"/>
      <c r="E677" s="87"/>
    </row>
    <row r="678" spans="2:5">
      <c r="B678" s="20"/>
      <c r="C678" s="85"/>
      <c r="D678" s="86"/>
      <c r="E678" s="87"/>
    </row>
    <row r="679" spans="2:5">
      <c r="B679" s="20"/>
      <c r="C679" s="85"/>
      <c r="D679" s="86"/>
      <c r="E679" s="87"/>
    </row>
    <row r="680" spans="2:5">
      <c r="B680" s="20"/>
      <c r="C680" s="85"/>
      <c r="D680" s="86"/>
      <c r="E680" s="87"/>
    </row>
    <row r="681" spans="2:5">
      <c r="B681" s="20"/>
      <c r="C681" s="85"/>
      <c r="D681" s="86"/>
      <c r="E681" s="87"/>
    </row>
    <row r="682" spans="2:5">
      <c r="B682" s="20"/>
      <c r="C682" s="85"/>
      <c r="D682" s="86"/>
      <c r="E682" s="87"/>
    </row>
    <row r="683" spans="2:5">
      <c r="B683" s="20"/>
      <c r="C683" s="85"/>
      <c r="D683" s="86"/>
      <c r="E683" s="87"/>
    </row>
    <row r="684" spans="2:5">
      <c r="B684" s="20"/>
      <c r="C684" s="85"/>
      <c r="D684" s="86"/>
      <c r="E684" s="87"/>
    </row>
    <row r="685" spans="2:5">
      <c r="B685" s="20"/>
      <c r="C685" s="85"/>
      <c r="D685" s="86"/>
      <c r="E685" s="87"/>
    </row>
    <row r="686" spans="2:5">
      <c r="B686" s="20"/>
      <c r="C686" s="85"/>
      <c r="D686" s="86"/>
      <c r="E686" s="87"/>
    </row>
    <row r="687" spans="2:5">
      <c r="B687" s="20"/>
      <c r="C687" s="85"/>
      <c r="D687" s="86"/>
      <c r="E687" s="87"/>
    </row>
    <row r="688" spans="2:5">
      <c r="B688" s="20"/>
      <c r="C688" s="85"/>
      <c r="D688" s="86"/>
      <c r="E688" s="87"/>
    </row>
    <row r="689" spans="2:5">
      <c r="B689" s="20"/>
      <c r="C689" s="85"/>
      <c r="D689" s="86"/>
      <c r="E689" s="87"/>
    </row>
    <row r="690" spans="2:5">
      <c r="B690" s="20"/>
      <c r="C690" s="85"/>
      <c r="D690" s="86"/>
      <c r="E690" s="87"/>
    </row>
    <row r="691" spans="2:5">
      <c r="B691" s="20"/>
      <c r="C691" s="85"/>
      <c r="D691" s="86"/>
      <c r="E691" s="87"/>
    </row>
    <row r="692" spans="2:5">
      <c r="B692" s="20"/>
      <c r="C692" s="85"/>
      <c r="D692" s="86"/>
      <c r="E692" s="87"/>
    </row>
    <row r="693" spans="2:5">
      <c r="B693" s="20"/>
      <c r="C693" s="85"/>
      <c r="D693" s="86"/>
      <c r="E693" s="87"/>
    </row>
    <row r="694" spans="2:5">
      <c r="B694" s="20"/>
      <c r="C694" s="85"/>
      <c r="D694" s="86"/>
      <c r="E694" s="87"/>
    </row>
    <row r="695" spans="2:5">
      <c r="B695" s="20"/>
      <c r="C695" s="85"/>
      <c r="D695" s="86"/>
      <c r="E695" s="87"/>
    </row>
    <row r="696" spans="2:5">
      <c r="B696" s="20"/>
      <c r="C696" s="85"/>
      <c r="D696" s="86"/>
      <c r="E696" s="87"/>
    </row>
    <row r="697" spans="2:5">
      <c r="B697" s="20"/>
      <c r="C697" s="85"/>
      <c r="D697" s="86"/>
      <c r="E697" s="87"/>
    </row>
    <row r="698" spans="2:5">
      <c r="B698" s="20"/>
      <c r="C698" s="85"/>
      <c r="D698" s="86"/>
      <c r="E698" s="87"/>
    </row>
    <row r="699" spans="2:5">
      <c r="B699" s="20"/>
      <c r="C699" s="85"/>
      <c r="D699" s="86"/>
      <c r="E699" s="87"/>
    </row>
    <row r="700" spans="2:5">
      <c r="B700" s="20"/>
      <c r="C700" s="85"/>
      <c r="D700" s="86"/>
      <c r="E700" s="87"/>
    </row>
    <row r="701" spans="2:5">
      <c r="B701" s="20"/>
      <c r="C701" s="85"/>
      <c r="D701" s="86"/>
      <c r="E701" s="87"/>
    </row>
    <row r="702" spans="2:5">
      <c r="B702" s="20"/>
      <c r="C702" s="85"/>
      <c r="D702" s="86"/>
      <c r="E702" s="87"/>
    </row>
    <row r="703" spans="2:5">
      <c r="B703" s="20"/>
      <c r="C703" s="85"/>
      <c r="D703" s="86"/>
      <c r="E703" s="87"/>
    </row>
    <row r="704" spans="2:5">
      <c r="B704" s="20"/>
      <c r="C704" s="85"/>
      <c r="D704" s="86"/>
      <c r="E704" s="87"/>
    </row>
    <row r="705" spans="2:5">
      <c r="B705" s="20"/>
      <c r="C705" s="85"/>
      <c r="D705" s="86"/>
      <c r="E705" s="87"/>
    </row>
    <row r="706" spans="2:5">
      <c r="B706" s="20"/>
      <c r="C706" s="85"/>
      <c r="D706" s="86"/>
      <c r="E706" s="87"/>
    </row>
    <row r="707" spans="2:5">
      <c r="B707" s="20"/>
      <c r="C707" s="85"/>
      <c r="D707" s="86"/>
      <c r="E707" s="87"/>
    </row>
    <row r="708" spans="2:5">
      <c r="B708" s="20"/>
      <c r="C708" s="85"/>
      <c r="D708" s="86"/>
      <c r="E708" s="87"/>
    </row>
    <row r="709" spans="2:5">
      <c r="B709" s="20"/>
      <c r="C709" s="85"/>
      <c r="D709" s="86"/>
      <c r="E709" s="87"/>
    </row>
    <row r="710" spans="2:5">
      <c r="B710" s="20"/>
      <c r="C710" s="85"/>
      <c r="D710" s="86"/>
      <c r="E710" s="87"/>
    </row>
    <row r="711" spans="2:5">
      <c r="B711" s="20"/>
      <c r="C711" s="85"/>
      <c r="D711" s="86"/>
      <c r="E711" s="87"/>
    </row>
    <row r="712" spans="2:5">
      <c r="B712" s="20"/>
      <c r="C712" s="85"/>
      <c r="D712" s="86"/>
      <c r="E712" s="87"/>
    </row>
    <row r="713" spans="2:5">
      <c r="B713" s="20"/>
      <c r="C713" s="85"/>
      <c r="D713" s="86"/>
      <c r="E713" s="87"/>
    </row>
    <row r="714" spans="2:5">
      <c r="B714" s="20"/>
      <c r="C714" s="85"/>
      <c r="D714" s="86"/>
      <c r="E714" s="87"/>
    </row>
    <row r="715" spans="2:5">
      <c r="B715" s="20"/>
      <c r="C715" s="85"/>
      <c r="D715" s="86"/>
      <c r="E715" s="87"/>
    </row>
    <row r="716" spans="2:5">
      <c r="B716" s="20"/>
      <c r="C716" s="85"/>
      <c r="D716" s="86"/>
      <c r="E716" s="87"/>
    </row>
    <row r="717" spans="2:5">
      <c r="B717" s="20"/>
      <c r="C717" s="85"/>
      <c r="D717" s="86"/>
      <c r="E717" s="87"/>
    </row>
    <row r="718" spans="2:5">
      <c r="B718" s="20"/>
      <c r="C718" s="85"/>
      <c r="D718" s="86"/>
      <c r="E718" s="87"/>
    </row>
    <row r="719" spans="2:5">
      <c r="B719" s="20"/>
      <c r="C719" s="85"/>
      <c r="D719" s="86"/>
      <c r="E719" s="87"/>
    </row>
    <row r="720" spans="2:5">
      <c r="B720" s="20"/>
      <c r="C720" s="85"/>
      <c r="D720" s="86"/>
      <c r="E720" s="87"/>
    </row>
    <row r="721" spans="2:5">
      <c r="B721" s="20"/>
      <c r="C721" s="85"/>
      <c r="D721" s="86"/>
      <c r="E721" s="87"/>
    </row>
    <row r="722" spans="2:5">
      <c r="B722" s="20"/>
      <c r="C722" s="85"/>
      <c r="D722" s="86"/>
      <c r="E722" s="87"/>
    </row>
    <row r="723" spans="2:5">
      <c r="B723" s="20"/>
      <c r="C723" s="85"/>
      <c r="D723" s="86"/>
      <c r="E723" s="87"/>
    </row>
    <row r="724" spans="2:5">
      <c r="B724" s="20"/>
      <c r="C724" s="85"/>
      <c r="D724" s="86"/>
      <c r="E724" s="87"/>
    </row>
    <row r="725" spans="2:5">
      <c r="B725" s="20"/>
      <c r="C725" s="85"/>
      <c r="D725" s="86"/>
      <c r="E725" s="87"/>
    </row>
    <row r="726" spans="2:5">
      <c r="B726" s="20"/>
      <c r="C726" s="85"/>
      <c r="D726" s="86"/>
      <c r="E726" s="87"/>
    </row>
    <row r="727" spans="2:5">
      <c r="B727" s="20"/>
      <c r="C727" s="85"/>
      <c r="D727" s="86"/>
      <c r="E727" s="87"/>
    </row>
    <row r="728" spans="2:5">
      <c r="B728" s="20"/>
      <c r="C728" s="85"/>
      <c r="D728" s="86"/>
      <c r="E728" s="87"/>
    </row>
    <row r="729" spans="2:5">
      <c r="B729" s="20"/>
      <c r="C729" s="85"/>
      <c r="D729" s="86"/>
      <c r="E729" s="87"/>
    </row>
    <row r="730" spans="2:5">
      <c r="B730" s="20"/>
      <c r="C730" s="85"/>
      <c r="D730" s="86"/>
      <c r="E730" s="87"/>
    </row>
    <row r="731" spans="2:5">
      <c r="B731" s="20"/>
      <c r="C731" s="85"/>
      <c r="D731" s="86"/>
      <c r="E731" s="87"/>
    </row>
    <row r="732" spans="2:5">
      <c r="B732" s="20"/>
      <c r="C732" s="85"/>
      <c r="D732" s="86"/>
      <c r="E732" s="87"/>
    </row>
    <row r="733" spans="2:5">
      <c r="B733" s="20"/>
      <c r="C733" s="85"/>
      <c r="D733" s="86"/>
      <c r="E733" s="87"/>
    </row>
    <row r="734" spans="2:5">
      <c r="B734" s="20"/>
      <c r="C734" s="85"/>
      <c r="D734" s="86"/>
      <c r="E734" s="87"/>
    </row>
    <row r="735" spans="2:5">
      <c r="B735" s="20"/>
      <c r="C735" s="85"/>
      <c r="D735" s="86"/>
      <c r="E735" s="87"/>
    </row>
    <row r="736" spans="2:5">
      <c r="B736" s="20"/>
      <c r="C736" s="85"/>
      <c r="D736" s="86"/>
      <c r="E736" s="87"/>
    </row>
    <row r="737" spans="2:5">
      <c r="B737" s="20"/>
      <c r="C737" s="85"/>
      <c r="D737" s="86"/>
      <c r="E737" s="87"/>
    </row>
    <row r="738" spans="2:5">
      <c r="B738" s="20"/>
      <c r="C738" s="85"/>
      <c r="D738" s="86"/>
      <c r="E738" s="87"/>
    </row>
    <row r="739" spans="2:5">
      <c r="B739" s="20"/>
      <c r="C739" s="85"/>
      <c r="D739" s="86"/>
      <c r="E739" s="87"/>
    </row>
    <row r="740" spans="2:5">
      <c r="B740" s="20"/>
      <c r="C740" s="85"/>
      <c r="D740" s="86"/>
      <c r="E740" s="87"/>
    </row>
    <row r="741" spans="2:5">
      <c r="B741" s="20"/>
      <c r="C741" s="85"/>
      <c r="D741" s="86"/>
      <c r="E741" s="87"/>
    </row>
    <row r="742" spans="2:5">
      <c r="B742" s="20"/>
      <c r="C742" s="85"/>
      <c r="D742" s="86"/>
      <c r="E742" s="87"/>
    </row>
    <row r="743" spans="2:5">
      <c r="B743" s="20"/>
      <c r="C743" s="85"/>
      <c r="D743" s="86"/>
      <c r="E743" s="87"/>
    </row>
    <row r="744" spans="2:5">
      <c r="B744" s="20"/>
      <c r="C744" s="85"/>
      <c r="D744" s="86"/>
      <c r="E744" s="87"/>
    </row>
    <row r="745" spans="2:5">
      <c r="B745" s="20"/>
      <c r="C745" s="85"/>
      <c r="D745" s="86"/>
      <c r="E745" s="87"/>
    </row>
    <row r="746" spans="2:5">
      <c r="B746" s="20"/>
      <c r="C746" s="85"/>
      <c r="D746" s="86"/>
      <c r="E746" s="87"/>
    </row>
    <row r="747" spans="2:5">
      <c r="B747" s="20"/>
      <c r="C747" s="85"/>
      <c r="D747" s="86"/>
      <c r="E747" s="87"/>
    </row>
    <row r="748" spans="2:5">
      <c r="B748" s="20"/>
      <c r="C748" s="85"/>
      <c r="D748" s="86"/>
      <c r="E748" s="87"/>
    </row>
    <row r="749" spans="2:5">
      <c r="B749" s="20"/>
      <c r="C749" s="85"/>
      <c r="D749" s="86"/>
      <c r="E749" s="87"/>
    </row>
    <row r="750" spans="2:5">
      <c r="B750" s="20"/>
      <c r="C750" s="85"/>
      <c r="D750" s="86"/>
      <c r="E750" s="87"/>
    </row>
    <row r="751" spans="2:5">
      <c r="B751" s="20"/>
      <c r="C751" s="85"/>
      <c r="D751" s="86"/>
      <c r="E751" s="87"/>
    </row>
    <row r="752" spans="2:5">
      <c r="B752" s="20"/>
      <c r="C752" s="85"/>
      <c r="D752" s="86"/>
      <c r="E752" s="87"/>
    </row>
    <row r="753" spans="2:5">
      <c r="B753" s="20"/>
      <c r="C753" s="85"/>
      <c r="D753" s="86"/>
      <c r="E753" s="87"/>
    </row>
    <row r="754" spans="2:5">
      <c r="B754" s="20"/>
      <c r="C754" s="85"/>
      <c r="D754" s="86"/>
      <c r="E754" s="87"/>
    </row>
    <row r="755" spans="2:5">
      <c r="B755" s="20"/>
      <c r="C755" s="85"/>
      <c r="D755" s="86"/>
      <c r="E755" s="87"/>
    </row>
    <row r="756" spans="2:5">
      <c r="B756" s="20"/>
      <c r="C756" s="85"/>
      <c r="D756" s="86"/>
      <c r="E756" s="87"/>
    </row>
    <row r="757" spans="2:5">
      <c r="B757" s="20"/>
      <c r="C757" s="85"/>
      <c r="D757" s="86"/>
      <c r="E757" s="87"/>
    </row>
    <row r="758" spans="2:5">
      <c r="B758" s="20"/>
      <c r="C758" s="85"/>
      <c r="D758" s="86"/>
      <c r="E758" s="87"/>
    </row>
    <row r="759" spans="2:5">
      <c r="B759" s="20"/>
      <c r="C759" s="85"/>
      <c r="D759" s="86"/>
      <c r="E759" s="87"/>
    </row>
    <row r="760" spans="2:5">
      <c r="B760" s="20"/>
      <c r="C760" s="85"/>
      <c r="D760" s="86"/>
      <c r="E760" s="87"/>
    </row>
    <row r="761" spans="2:5">
      <c r="B761" s="20"/>
      <c r="C761" s="85"/>
      <c r="D761" s="86"/>
      <c r="E761" s="87"/>
    </row>
    <row r="762" spans="2:5">
      <c r="B762" s="20"/>
      <c r="C762" s="85"/>
      <c r="D762" s="86"/>
      <c r="E762" s="87"/>
    </row>
    <row r="763" spans="2:5">
      <c r="B763" s="20"/>
      <c r="C763" s="85"/>
      <c r="D763" s="86"/>
      <c r="E763" s="87"/>
    </row>
    <row r="764" spans="2:5">
      <c r="B764" s="20"/>
      <c r="C764" s="85"/>
      <c r="D764" s="86"/>
      <c r="E764" s="87"/>
    </row>
    <row r="765" spans="2:5">
      <c r="B765" s="20"/>
      <c r="C765" s="85"/>
      <c r="D765" s="86"/>
      <c r="E765" s="87"/>
    </row>
    <row r="766" spans="2:5">
      <c r="B766" s="20"/>
      <c r="C766" s="85"/>
      <c r="D766" s="86"/>
      <c r="E766" s="87"/>
    </row>
    <row r="767" spans="2:5">
      <c r="B767" s="20"/>
      <c r="C767" s="85"/>
      <c r="D767" s="86"/>
      <c r="E767" s="87"/>
    </row>
    <row r="768" spans="2:5">
      <c r="B768" s="20"/>
      <c r="C768" s="85"/>
      <c r="D768" s="86"/>
      <c r="E768" s="87"/>
    </row>
    <row r="769" spans="2:5">
      <c r="B769" s="20"/>
      <c r="C769" s="85"/>
      <c r="D769" s="86"/>
      <c r="E769" s="87"/>
    </row>
    <row r="770" spans="2:5">
      <c r="B770" s="20"/>
      <c r="C770" s="85"/>
      <c r="D770" s="86"/>
      <c r="E770" s="87"/>
    </row>
    <row r="771" spans="2:5">
      <c r="B771" s="20"/>
      <c r="C771" s="85"/>
      <c r="D771" s="86"/>
      <c r="E771" s="87"/>
    </row>
    <row r="772" spans="2:5">
      <c r="B772" s="20"/>
      <c r="C772" s="85"/>
      <c r="D772" s="86"/>
      <c r="E772" s="87"/>
    </row>
    <row r="773" spans="2:5">
      <c r="B773" s="20"/>
      <c r="C773" s="85"/>
      <c r="D773" s="86"/>
      <c r="E773" s="87"/>
    </row>
    <row r="774" spans="2:5">
      <c r="B774" s="20"/>
      <c r="C774" s="85"/>
      <c r="D774" s="86"/>
      <c r="E774" s="87"/>
    </row>
    <row r="775" spans="2:5">
      <c r="B775" s="20"/>
      <c r="C775" s="85"/>
      <c r="D775" s="86"/>
      <c r="E775" s="87"/>
    </row>
    <row r="776" spans="2:5">
      <c r="B776" s="20"/>
      <c r="C776" s="85"/>
      <c r="D776" s="86"/>
      <c r="E776" s="87"/>
    </row>
    <row r="777" spans="2:5">
      <c r="B777" s="20"/>
      <c r="C777" s="85"/>
      <c r="D777" s="86"/>
      <c r="E777" s="87"/>
    </row>
    <row r="778" spans="2:5">
      <c r="B778" s="20"/>
      <c r="C778" s="85"/>
      <c r="D778" s="86"/>
      <c r="E778" s="87"/>
    </row>
    <row r="779" spans="2:5">
      <c r="B779" s="20"/>
      <c r="C779" s="85"/>
      <c r="D779" s="86"/>
      <c r="E779" s="87"/>
    </row>
    <row r="780" spans="2:5">
      <c r="B780" s="20"/>
      <c r="C780" s="85"/>
      <c r="D780" s="86"/>
      <c r="E780" s="87"/>
    </row>
    <row r="781" spans="2:5">
      <c r="B781" s="20"/>
      <c r="C781" s="85"/>
      <c r="D781" s="86"/>
      <c r="E781" s="87"/>
    </row>
    <row r="782" spans="2:5">
      <c r="B782" s="20"/>
      <c r="C782" s="85"/>
      <c r="D782" s="86"/>
      <c r="E782" s="87"/>
    </row>
    <row r="783" spans="2:5">
      <c r="B783" s="20"/>
      <c r="C783" s="85"/>
      <c r="D783" s="86"/>
      <c r="E783" s="87"/>
    </row>
    <row r="784" spans="2:5">
      <c r="B784" s="20"/>
      <c r="C784" s="85"/>
      <c r="D784" s="86"/>
      <c r="E784" s="87"/>
    </row>
    <row r="785" spans="2:5">
      <c r="B785" s="20"/>
      <c r="C785" s="85"/>
      <c r="D785" s="86"/>
      <c r="E785" s="87"/>
    </row>
    <row r="786" spans="2:5">
      <c r="B786" s="20"/>
      <c r="C786" s="85"/>
      <c r="D786" s="86"/>
      <c r="E786" s="87"/>
    </row>
    <row r="787" spans="2:5">
      <c r="B787" s="20"/>
      <c r="C787" s="85"/>
      <c r="D787" s="86"/>
      <c r="E787" s="87"/>
    </row>
    <row r="788" spans="2:5">
      <c r="B788" s="20"/>
      <c r="C788" s="85"/>
      <c r="D788" s="86"/>
      <c r="E788" s="87"/>
    </row>
    <row r="789" spans="2:5">
      <c r="B789" s="20"/>
      <c r="C789" s="85"/>
      <c r="D789" s="86"/>
      <c r="E789" s="87"/>
    </row>
    <row r="790" spans="2:5">
      <c r="B790" s="20"/>
      <c r="C790" s="85"/>
      <c r="D790" s="86"/>
      <c r="E790" s="87"/>
    </row>
    <row r="791" spans="2:5">
      <c r="B791" s="20"/>
      <c r="C791" s="85"/>
      <c r="D791" s="86"/>
      <c r="E791" s="87"/>
    </row>
    <row r="792" spans="2:5">
      <c r="B792" s="20"/>
      <c r="C792" s="85"/>
      <c r="D792" s="86"/>
      <c r="E792" s="87"/>
    </row>
    <row r="793" spans="2:5">
      <c r="B793" s="20"/>
      <c r="C793" s="85"/>
      <c r="D793" s="86"/>
      <c r="E793" s="87"/>
    </row>
    <row r="794" spans="2:5">
      <c r="B794" s="20"/>
      <c r="C794" s="85"/>
      <c r="D794" s="86"/>
      <c r="E794" s="87"/>
    </row>
    <row r="795" spans="2:5">
      <c r="B795" s="20"/>
      <c r="C795" s="85"/>
      <c r="D795" s="86"/>
      <c r="E795" s="87"/>
    </row>
    <row r="796" spans="2:5">
      <c r="B796" s="20"/>
      <c r="C796" s="85"/>
      <c r="D796" s="86"/>
      <c r="E796" s="87"/>
    </row>
    <row r="797" spans="2:5">
      <c r="B797" s="20"/>
      <c r="C797" s="85"/>
      <c r="D797" s="86"/>
      <c r="E797" s="87"/>
    </row>
    <row r="798" spans="2:5">
      <c r="B798" s="20"/>
      <c r="C798" s="85"/>
      <c r="D798" s="86"/>
      <c r="E798" s="87"/>
    </row>
    <row r="799" spans="2:5">
      <c r="B799" s="20"/>
      <c r="C799" s="85"/>
      <c r="D799" s="86"/>
      <c r="E799" s="87"/>
    </row>
    <row r="800" spans="2:5">
      <c r="B800" s="20"/>
      <c r="C800" s="85"/>
      <c r="D800" s="86"/>
      <c r="E800" s="87"/>
    </row>
    <row r="801" spans="2:5">
      <c r="B801" s="20"/>
      <c r="C801" s="85"/>
      <c r="D801" s="86"/>
      <c r="E801" s="87"/>
    </row>
    <row r="802" spans="2:5">
      <c r="B802" s="20"/>
      <c r="C802" s="85"/>
      <c r="D802" s="86"/>
      <c r="E802" s="87"/>
    </row>
    <row r="803" spans="2:5">
      <c r="B803" s="20"/>
      <c r="C803" s="85"/>
      <c r="D803" s="86"/>
      <c r="E803" s="87"/>
    </row>
    <row r="804" spans="2:5">
      <c r="B804" s="20"/>
      <c r="C804" s="85"/>
      <c r="D804" s="86"/>
      <c r="E804" s="87"/>
    </row>
    <row r="805" spans="2:5">
      <c r="B805" s="20"/>
      <c r="C805" s="85"/>
      <c r="D805" s="86"/>
      <c r="E805" s="87"/>
    </row>
    <row r="806" spans="2:5">
      <c r="B806" s="20"/>
      <c r="C806" s="85"/>
      <c r="D806" s="86"/>
      <c r="E806" s="87"/>
    </row>
    <row r="807" spans="2:5">
      <c r="B807" s="20"/>
      <c r="C807" s="85"/>
      <c r="D807" s="86"/>
      <c r="E807" s="87"/>
    </row>
    <row r="808" spans="2:5">
      <c r="B808" s="20"/>
      <c r="C808" s="85"/>
      <c r="D808" s="86"/>
      <c r="E808" s="87"/>
    </row>
    <row r="809" spans="2:5">
      <c r="B809" s="20"/>
      <c r="C809" s="85"/>
      <c r="D809" s="86"/>
      <c r="E809" s="87"/>
    </row>
    <row r="810" spans="2:5">
      <c r="B810" s="20"/>
      <c r="C810" s="85"/>
      <c r="D810" s="86"/>
      <c r="E810" s="87"/>
    </row>
    <row r="811" spans="2:5">
      <c r="B811" s="20"/>
      <c r="C811" s="85"/>
      <c r="D811" s="86"/>
      <c r="E811" s="87"/>
    </row>
    <row r="812" spans="2:5">
      <c r="B812" s="20"/>
      <c r="C812" s="85"/>
      <c r="D812" s="86"/>
      <c r="E812" s="87"/>
    </row>
    <row r="813" spans="2:5">
      <c r="B813" s="20"/>
      <c r="C813" s="85"/>
      <c r="D813" s="86"/>
      <c r="E813" s="87"/>
    </row>
    <row r="814" spans="2:5">
      <c r="B814" s="20"/>
      <c r="C814" s="85"/>
      <c r="D814" s="86"/>
      <c r="E814" s="87"/>
    </row>
    <row r="815" spans="2:5">
      <c r="B815" s="20"/>
      <c r="C815" s="85"/>
      <c r="D815" s="86"/>
      <c r="E815" s="87"/>
    </row>
    <row r="816" spans="2:5">
      <c r="B816" s="20"/>
      <c r="C816" s="85"/>
      <c r="D816" s="86"/>
      <c r="E816" s="87"/>
    </row>
    <row r="817" spans="2:5">
      <c r="B817" s="20"/>
      <c r="C817" s="85"/>
      <c r="D817" s="86"/>
      <c r="E817" s="87"/>
    </row>
    <row r="818" spans="2:5">
      <c r="B818" s="20"/>
      <c r="C818" s="85"/>
      <c r="D818" s="86"/>
      <c r="E818" s="87"/>
    </row>
    <row r="819" spans="2:5">
      <c r="B819" s="20"/>
      <c r="C819" s="85"/>
      <c r="D819" s="86"/>
      <c r="E819" s="87"/>
    </row>
    <row r="820" spans="2:5">
      <c r="B820" s="20"/>
      <c r="C820" s="85"/>
      <c r="D820" s="86"/>
      <c r="E820" s="87"/>
    </row>
    <row r="821" spans="2:5">
      <c r="B821" s="20"/>
      <c r="C821" s="85"/>
      <c r="D821" s="86"/>
      <c r="E821" s="87"/>
    </row>
    <row r="822" spans="2:5">
      <c r="B822" s="20"/>
      <c r="C822" s="85"/>
      <c r="D822" s="86"/>
      <c r="E822" s="87"/>
    </row>
    <row r="823" spans="2:5">
      <c r="B823" s="20"/>
      <c r="C823" s="85"/>
      <c r="D823" s="86"/>
      <c r="E823" s="87"/>
    </row>
    <row r="824" spans="2:5">
      <c r="B824" s="20"/>
      <c r="C824" s="85"/>
      <c r="D824" s="86"/>
      <c r="E824" s="87"/>
    </row>
    <row r="825" spans="2:5">
      <c r="B825" s="20"/>
      <c r="C825" s="85"/>
      <c r="D825" s="86"/>
      <c r="E825" s="87"/>
    </row>
    <row r="826" spans="2:5">
      <c r="B826" s="20"/>
      <c r="C826" s="85"/>
      <c r="D826" s="86"/>
      <c r="E826" s="87"/>
    </row>
    <row r="827" spans="2:5">
      <c r="B827" s="20"/>
      <c r="C827" s="85"/>
      <c r="D827" s="86"/>
      <c r="E827" s="87"/>
    </row>
    <row r="828" spans="2:5">
      <c r="B828" s="20"/>
      <c r="C828" s="85"/>
      <c r="D828" s="86"/>
      <c r="E828" s="87"/>
    </row>
    <row r="829" spans="2:5">
      <c r="B829" s="20"/>
      <c r="C829" s="85"/>
      <c r="D829" s="86"/>
      <c r="E829" s="87"/>
    </row>
    <row r="830" spans="2:5">
      <c r="B830" s="20"/>
      <c r="C830" s="85"/>
      <c r="D830" s="86"/>
      <c r="E830" s="87"/>
    </row>
    <row r="831" spans="2:5">
      <c r="B831" s="20"/>
      <c r="C831" s="85"/>
      <c r="D831" s="86"/>
      <c r="E831" s="87"/>
    </row>
    <row r="832" spans="2:5">
      <c r="B832" s="20"/>
      <c r="C832" s="85"/>
      <c r="D832" s="86"/>
      <c r="E832" s="87"/>
    </row>
    <row r="833" spans="2:5">
      <c r="B833" s="20"/>
      <c r="C833" s="85"/>
      <c r="D833" s="86"/>
      <c r="E833" s="87"/>
    </row>
    <row r="834" spans="2:5">
      <c r="B834" s="20"/>
      <c r="C834" s="85"/>
      <c r="D834" s="86"/>
      <c r="E834" s="87"/>
    </row>
    <row r="835" spans="2:5">
      <c r="B835" s="20"/>
      <c r="C835" s="85"/>
      <c r="D835" s="86"/>
      <c r="E835" s="87"/>
    </row>
    <row r="836" spans="2:5">
      <c r="B836" s="20"/>
      <c r="C836" s="85"/>
      <c r="D836" s="86"/>
      <c r="E836" s="87"/>
    </row>
    <row r="837" spans="2:5">
      <c r="B837" s="20"/>
      <c r="C837" s="85"/>
      <c r="D837" s="86"/>
      <c r="E837" s="87"/>
    </row>
    <row r="838" spans="2:5">
      <c r="B838" s="20"/>
      <c r="C838" s="85"/>
      <c r="D838" s="86"/>
      <c r="E838" s="87"/>
    </row>
    <row r="839" spans="2:5">
      <c r="B839" s="20"/>
      <c r="C839" s="85"/>
      <c r="D839" s="86"/>
      <c r="E839" s="87"/>
    </row>
    <row r="840" spans="2:5">
      <c r="B840" s="20"/>
      <c r="C840" s="85"/>
      <c r="D840" s="86"/>
      <c r="E840" s="87"/>
    </row>
    <row r="841" spans="2:5">
      <c r="B841" s="20"/>
      <c r="C841" s="85"/>
      <c r="D841" s="86"/>
      <c r="E841" s="87"/>
    </row>
    <row r="842" spans="2:5">
      <c r="B842" s="20"/>
      <c r="C842" s="85"/>
      <c r="D842" s="86"/>
      <c r="E842" s="87"/>
    </row>
    <row r="843" spans="2:5">
      <c r="B843" s="20"/>
      <c r="C843" s="85"/>
      <c r="D843" s="86"/>
      <c r="E843" s="87"/>
    </row>
    <row r="844" spans="2:5">
      <c r="B844" s="20"/>
      <c r="C844" s="85"/>
      <c r="D844" s="86"/>
      <c r="E844" s="87"/>
    </row>
    <row r="845" spans="2:5">
      <c r="B845" s="20"/>
      <c r="C845" s="85"/>
      <c r="D845" s="86"/>
      <c r="E845" s="87"/>
    </row>
    <row r="846" spans="2:5">
      <c r="B846" s="20"/>
      <c r="C846" s="85"/>
      <c r="D846" s="86"/>
      <c r="E846" s="87"/>
    </row>
    <row r="847" spans="2:5">
      <c r="B847" s="20"/>
      <c r="C847" s="85"/>
      <c r="D847" s="86"/>
      <c r="E847" s="87"/>
    </row>
    <row r="848" spans="2:5">
      <c r="B848" s="20"/>
      <c r="C848" s="85"/>
      <c r="D848" s="86"/>
      <c r="E848" s="87"/>
    </row>
    <row r="849" spans="2:5">
      <c r="B849" s="20"/>
      <c r="C849" s="85"/>
      <c r="D849" s="86"/>
      <c r="E849" s="87"/>
    </row>
    <row r="850" spans="2:5">
      <c r="B850" s="20"/>
      <c r="C850" s="85"/>
      <c r="D850" s="86"/>
      <c r="E850" s="87"/>
    </row>
    <row r="851" spans="2:5">
      <c r="B851" s="20"/>
      <c r="C851" s="85"/>
      <c r="D851" s="86"/>
      <c r="E851" s="87"/>
    </row>
    <row r="852" spans="2:5">
      <c r="B852" s="20"/>
      <c r="C852" s="85"/>
      <c r="D852" s="86"/>
      <c r="E852" s="87"/>
    </row>
    <row r="853" spans="2:5">
      <c r="B853" s="20"/>
      <c r="C853" s="85"/>
      <c r="D853" s="86"/>
      <c r="E853" s="87"/>
    </row>
    <row r="854" spans="2:5">
      <c r="B854" s="20"/>
      <c r="C854" s="85"/>
      <c r="D854" s="86"/>
      <c r="E854" s="87"/>
    </row>
    <row r="855" spans="2:5">
      <c r="B855" s="20"/>
      <c r="C855" s="85"/>
      <c r="D855" s="86"/>
      <c r="E855" s="87"/>
    </row>
    <row r="856" spans="2:5">
      <c r="B856" s="20"/>
      <c r="C856" s="85"/>
      <c r="D856" s="86"/>
      <c r="E856" s="87"/>
    </row>
    <row r="857" spans="2:5">
      <c r="B857" s="20"/>
      <c r="C857" s="85"/>
      <c r="D857" s="86"/>
      <c r="E857" s="87"/>
    </row>
    <row r="858" spans="2:5">
      <c r="B858" s="20"/>
      <c r="C858" s="85"/>
      <c r="D858" s="86"/>
      <c r="E858" s="87"/>
    </row>
    <row r="859" spans="2:5">
      <c r="B859" s="20"/>
      <c r="C859" s="85"/>
      <c r="D859" s="86"/>
      <c r="E859" s="87"/>
    </row>
    <row r="860" spans="2:5">
      <c r="B860" s="20"/>
      <c r="C860" s="85"/>
      <c r="D860" s="86"/>
      <c r="E860" s="87"/>
    </row>
    <row r="861" spans="2:5">
      <c r="B861" s="20"/>
      <c r="C861" s="85"/>
      <c r="D861" s="86"/>
      <c r="E861" s="87"/>
    </row>
    <row r="862" spans="2:5">
      <c r="B862" s="20"/>
      <c r="C862" s="85"/>
      <c r="D862" s="86"/>
      <c r="E862" s="87"/>
    </row>
    <row r="863" spans="2:5">
      <c r="B863" s="20"/>
      <c r="C863" s="85"/>
      <c r="D863" s="86"/>
      <c r="E863" s="87"/>
    </row>
    <row r="864" spans="2:5">
      <c r="B864" s="20"/>
      <c r="C864" s="85"/>
      <c r="D864" s="86"/>
      <c r="E864" s="87"/>
    </row>
    <row r="865" spans="2:5">
      <c r="B865" s="20"/>
      <c r="C865" s="85"/>
      <c r="D865" s="86"/>
      <c r="E865" s="87"/>
    </row>
    <row r="866" spans="2:5">
      <c r="B866" s="20"/>
      <c r="C866" s="85"/>
      <c r="D866" s="86"/>
      <c r="E866" s="87"/>
    </row>
    <row r="867" spans="2:5">
      <c r="B867" s="20"/>
      <c r="C867" s="85"/>
      <c r="D867" s="86"/>
      <c r="E867" s="87"/>
    </row>
    <row r="868" spans="2:5">
      <c r="B868" s="20"/>
      <c r="C868" s="85"/>
      <c r="D868" s="86"/>
      <c r="E868" s="87"/>
    </row>
    <row r="869" spans="2:5">
      <c r="B869" s="20"/>
      <c r="C869" s="85"/>
      <c r="D869" s="86"/>
      <c r="E869" s="87"/>
    </row>
    <row r="870" spans="2:5">
      <c r="B870" s="20"/>
      <c r="C870" s="85"/>
      <c r="D870" s="86"/>
      <c r="E870" s="87"/>
    </row>
    <row r="871" spans="2:5">
      <c r="B871" s="20"/>
      <c r="C871" s="85"/>
      <c r="D871" s="86"/>
      <c r="E871" s="87"/>
    </row>
    <row r="872" spans="2:5">
      <c r="B872" s="20"/>
      <c r="C872" s="85"/>
      <c r="D872" s="86"/>
      <c r="E872" s="87"/>
    </row>
    <row r="873" spans="2:5">
      <c r="B873" s="20"/>
      <c r="C873" s="85"/>
      <c r="D873" s="86"/>
      <c r="E873" s="87"/>
    </row>
    <row r="874" spans="2:5">
      <c r="B874" s="20"/>
      <c r="C874" s="85"/>
      <c r="D874" s="86"/>
      <c r="E874" s="87"/>
    </row>
    <row r="875" spans="2:5">
      <c r="B875" s="20"/>
      <c r="C875" s="85"/>
      <c r="D875" s="86"/>
      <c r="E875" s="87"/>
    </row>
    <row r="876" spans="2:5">
      <c r="B876" s="20"/>
      <c r="C876" s="85"/>
      <c r="D876" s="86"/>
      <c r="E876" s="87"/>
    </row>
    <row r="877" spans="2:5">
      <c r="B877" s="20"/>
      <c r="C877" s="85"/>
      <c r="D877" s="86"/>
      <c r="E877" s="87"/>
    </row>
    <row r="878" spans="2:5">
      <c r="B878" s="20"/>
      <c r="C878" s="85"/>
      <c r="D878" s="86"/>
      <c r="E878" s="87"/>
    </row>
    <row r="879" spans="2:5">
      <c r="B879" s="20"/>
      <c r="C879" s="85"/>
      <c r="D879" s="86"/>
      <c r="E879" s="87"/>
    </row>
    <row r="880" spans="2:5">
      <c r="B880" s="20"/>
      <c r="C880" s="85"/>
      <c r="D880" s="86"/>
      <c r="E880" s="87"/>
    </row>
    <row r="881" spans="2:5">
      <c r="B881" s="20"/>
      <c r="C881" s="85"/>
      <c r="D881" s="86"/>
      <c r="E881" s="87"/>
    </row>
    <row r="882" spans="2:5">
      <c r="B882" s="20"/>
      <c r="C882" s="85"/>
      <c r="D882" s="86"/>
      <c r="E882" s="87"/>
    </row>
    <row r="883" spans="2:5">
      <c r="B883" s="20"/>
      <c r="C883" s="85"/>
      <c r="D883" s="86"/>
      <c r="E883" s="87"/>
    </row>
    <row r="884" spans="2:5">
      <c r="B884" s="20"/>
      <c r="C884" s="85"/>
      <c r="D884" s="86"/>
      <c r="E884" s="87"/>
    </row>
    <row r="885" spans="2:5">
      <c r="B885" s="20"/>
      <c r="C885" s="85"/>
      <c r="D885" s="86"/>
      <c r="E885" s="87"/>
    </row>
    <row r="886" spans="2:5">
      <c r="B886" s="20"/>
      <c r="C886" s="85"/>
      <c r="D886" s="86"/>
      <c r="E886" s="87"/>
    </row>
    <row r="887" spans="2:5">
      <c r="B887" s="20"/>
      <c r="C887" s="85"/>
      <c r="D887" s="86"/>
      <c r="E887" s="87"/>
    </row>
    <row r="888" spans="2:5">
      <c r="B888" s="20"/>
      <c r="C888" s="85"/>
      <c r="D888" s="86"/>
      <c r="E888" s="87"/>
    </row>
    <row r="889" spans="2:5">
      <c r="B889" s="20"/>
      <c r="C889" s="85"/>
      <c r="D889" s="86"/>
      <c r="E889" s="87"/>
    </row>
    <row r="890" spans="2:5">
      <c r="B890" s="20"/>
      <c r="C890" s="85"/>
      <c r="D890" s="86"/>
      <c r="E890" s="87"/>
    </row>
    <row r="891" spans="2:5">
      <c r="B891" s="20"/>
      <c r="C891" s="85"/>
      <c r="D891" s="86"/>
      <c r="E891" s="87"/>
    </row>
    <row r="892" spans="2:5">
      <c r="B892" s="20"/>
      <c r="C892" s="85"/>
      <c r="D892" s="86"/>
      <c r="E892" s="87"/>
    </row>
    <row r="893" spans="2:5">
      <c r="B893" s="20"/>
      <c r="C893" s="85"/>
      <c r="D893" s="86"/>
      <c r="E893" s="87"/>
    </row>
    <row r="894" spans="2:5">
      <c r="B894" s="20"/>
      <c r="C894" s="85"/>
      <c r="D894" s="86"/>
      <c r="E894" s="87"/>
    </row>
    <row r="895" spans="2:5">
      <c r="B895" s="20"/>
      <c r="C895" s="85"/>
      <c r="D895" s="86"/>
      <c r="E895" s="87"/>
    </row>
    <row r="896" spans="2:5">
      <c r="B896" s="20"/>
      <c r="C896" s="85"/>
      <c r="D896" s="86"/>
      <c r="E896" s="87"/>
    </row>
    <row r="897" spans="2:5">
      <c r="B897" s="20"/>
      <c r="C897" s="85"/>
      <c r="D897" s="86"/>
      <c r="E897" s="87"/>
    </row>
    <row r="898" spans="2:5">
      <c r="B898" s="20"/>
      <c r="C898" s="85"/>
      <c r="D898" s="86"/>
      <c r="E898" s="87"/>
    </row>
    <row r="899" spans="2:5">
      <c r="B899" s="20"/>
      <c r="C899" s="85"/>
      <c r="D899" s="86"/>
      <c r="E899" s="87"/>
    </row>
    <row r="900" spans="2:5">
      <c r="B900" s="20"/>
      <c r="C900" s="85"/>
      <c r="D900" s="86"/>
      <c r="E900" s="87"/>
    </row>
    <row r="901" spans="2:5">
      <c r="B901" s="20"/>
      <c r="C901" s="85"/>
      <c r="D901" s="86"/>
      <c r="E901" s="87"/>
    </row>
    <row r="902" spans="2:5">
      <c r="B902" s="20"/>
      <c r="C902" s="85"/>
      <c r="D902" s="86"/>
      <c r="E902" s="87"/>
    </row>
    <row r="903" spans="2:5">
      <c r="B903" s="20"/>
      <c r="C903" s="85"/>
      <c r="D903" s="86"/>
      <c r="E903" s="87"/>
    </row>
    <row r="904" spans="2:5">
      <c r="B904" s="20"/>
      <c r="C904" s="85"/>
      <c r="D904" s="86"/>
      <c r="E904" s="87"/>
    </row>
    <row r="905" spans="2:5">
      <c r="B905" s="20"/>
      <c r="C905" s="85"/>
      <c r="D905" s="86"/>
      <c r="E905" s="87"/>
    </row>
    <row r="906" spans="2:5">
      <c r="B906" s="20"/>
      <c r="C906" s="85"/>
      <c r="D906" s="86"/>
      <c r="E906" s="87"/>
    </row>
    <row r="907" spans="2:5">
      <c r="B907" s="20"/>
      <c r="C907" s="85"/>
      <c r="D907" s="86"/>
      <c r="E907" s="87"/>
    </row>
    <row r="908" spans="2:5">
      <c r="B908" s="20"/>
      <c r="C908" s="85"/>
      <c r="D908" s="86"/>
      <c r="E908" s="87"/>
    </row>
    <row r="909" spans="2:5">
      <c r="B909" s="20"/>
      <c r="C909" s="85"/>
      <c r="D909" s="86"/>
      <c r="E909" s="87"/>
    </row>
    <row r="910" spans="2:5">
      <c r="B910" s="20"/>
      <c r="C910" s="85"/>
      <c r="D910" s="86"/>
      <c r="E910" s="87"/>
    </row>
    <row r="911" spans="2:5">
      <c r="B911" s="20"/>
      <c r="C911" s="85"/>
      <c r="D911" s="86"/>
      <c r="E911" s="87"/>
    </row>
    <row r="912" spans="2:5">
      <c r="B912" s="20"/>
      <c r="C912" s="85"/>
      <c r="D912" s="86"/>
      <c r="E912" s="87"/>
    </row>
    <row r="913" spans="2:5">
      <c r="B913" s="20"/>
      <c r="C913" s="85"/>
      <c r="D913" s="86"/>
      <c r="E913" s="87"/>
    </row>
    <row r="914" spans="2:5">
      <c r="B914" s="20"/>
      <c r="C914" s="85"/>
      <c r="D914" s="86"/>
      <c r="E914" s="87"/>
    </row>
    <row r="915" spans="2:5">
      <c r="B915" s="20"/>
      <c r="C915" s="85"/>
      <c r="D915" s="86"/>
      <c r="E915" s="87"/>
    </row>
    <row r="916" spans="2:5">
      <c r="B916" s="20"/>
      <c r="C916" s="85"/>
      <c r="D916" s="86"/>
      <c r="E916" s="87"/>
    </row>
    <row r="917" spans="2:5">
      <c r="B917" s="20"/>
      <c r="C917" s="85"/>
      <c r="D917" s="86"/>
      <c r="E917" s="87"/>
    </row>
    <row r="918" spans="2:5">
      <c r="B918" s="20"/>
      <c r="C918" s="85"/>
      <c r="D918" s="86"/>
      <c r="E918" s="87"/>
    </row>
    <row r="919" spans="2:5">
      <c r="B919" s="20"/>
      <c r="C919" s="85"/>
      <c r="D919" s="86"/>
      <c r="E919" s="87"/>
    </row>
    <row r="920" spans="2:5">
      <c r="B920" s="20"/>
      <c r="C920" s="85"/>
      <c r="D920" s="86"/>
      <c r="E920" s="87"/>
    </row>
    <row r="921" spans="2:5">
      <c r="B921" s="20"/>
      <c r="C921" s="85"/>
      <c r="D921" s="86"/>
      <c r="E921" s="87"/>
    </row>
    <row r="922" spans="2:5">
      <c r="B922" s="20"/>
      <c r="C922" s="85"/>
      <c r="D922" s="86"/>
      <c r="E922" s="87"/>
    </row>
    <row r="923" spans="2:5">
      <c r="B923" s="20"/>
      <c r="C923" s="85"/>
      <c r="D923" s="86"/>
      <c r="E923" s="87"/>
    </row>
    <row r="924" spans="2:5">
      <c r="B924" s="20"/>
      <c r="C924" s="85"/>
      <c r="D924" s="86"/>
      <c r="E924" s="87"/>
    </row>
    <row r="925" spans="2:5">
      <c r="B925" s="20"/>
      <c r="C925" s="85"/>
      <c r="D925" s="86"/>
      <c r="E925" s="87"/>
    </row>
    <row r="926" spans="2:5">
      <c r="B926" s="20"/>
      <c r="C926" s="85"/>
      <c r="D926" s="86"/>
      <c r="E926" s="87"/>
    </row>
    <row r="927" spans="2:5">
      <c r="B927" s="20"/>
      <c r="C927" s="85"/>
      <c r="D927" s="86"/>
      <c r="E927" s="87"/>
    </row>
    <row r="928" spans="2:5">
      <c r="B928" s="20"/>
      <c r="C928" s="85"/>
      <c r="D928" s="86"/>
      <c r="E928" s="87"/>
    </row>
    <row r="929" spans="2:5">
      <c r="B929" s="20"/>
      <c r="C929" s="85"/>
      <c r="D929" s="86"/>
      <c r="E929" s="87"/>
    </row>
    <row r="930" spans="2:5">
      <c r="B930" s="20"/>
      <c r="C930" s="85"/>
      <c r="D930" s="86"/>
      <c r="E930" s="87"/>
    </row>
    <row r="931" spans="2:5">
      <c r="B931" s="20"/>
      <c r="C931" s="85"/>
      <c r="D931" s="86"/>
      <c r="E931" s="87"/>
    </row>
    <row r="932" spans="2:5">
      <c r="B932" s="20"/>
      <c r="C932" s="85"/>
      <c r="D932" s="86"/>
      <c r="E932" s="87"/>
    </row>
    <row r="933" spans="2:5">
      <c r="B933" s="20"/>
      <c r="C933" s="85"/>
      <c r="D933" s="86"/>
      <c r="E933" s="87"/>
    </row>
    <row r="934" spans="2:5">
      <c r="B934" s="20"/>
      <c r="C934" s="85"/>
      <c r="D934" s="86"/>
      <c r="E934" s="87"/>
    </row>
    <row r="935" spans="2:5">
      <c r="B935" s="20"/>
      <c r="C935" s="85"/>
      <c r="D935" s="86"/>
      <c r="E935" s="87"/>
    </row>
    <row r="936" spans="2:5">
      <c r="B936" s="20"/>
      <c r="C936" s="85"/>
      <c r="D936" s="86"/>
      <c r="E936" s="87"/>
    </row>
    <row r="937" spans="2:5">
      <c r="B937" s="20"/>
      <c r="C937" s="85"/>
      <c r="D937" s="86"/>
      <c r="E937" s="87"/>
    </row>
    <row r="938" spans="2:5">
      <c r="B938" s="20"/>
      <c r="C938" s="85"/>
      <c r="D938" s="86"/>
      <c r="E938" s="87"/>
    </row>
    <row r="939" spans="2:5">
      <c r="B939" s="20"/>
      <c r="C939" s="85"/>
      <c r="D939" s="86"/>
      <c r="E939" s="87"/>
    </row>
    <row r="940" spans="2:5">
      <c r="B940" s="20"/>
      <c r="C940" s="85"/>
      <c r="D940" s="86"/>
      <c r="E940" s="87"/>
    </row>
    <row r="941" spans="2:5">
      <c r="B941" s="20"/>
      <c r="C941" s="85"/>
      <c r="D941" s="86"/>
      <c r="E941" s="87"/>
    </row>
    <row r="942" spans="2:5">
      <c r="B942" s="20"/>
      <c r="C942" s="85"/>
      <c r="D942" s="86"/>
      <c r="E942" s="87"/>
    </row>
    <row r="943" spans="2:5">
      <c r="B943" s="20"/>
      <c r="C943" s="85"/>
      <c r="D943" s="86"/>
      <c r="E943" s="87"/>
    </row>
    <row r="944" spans="2:5">
      <c r="B944" s="20"/>
      <c r="C944" s="85"/>
      <c r="D944" s="86"/>
      <c r="E944" s="87"/>
    </row>
    <row r="945" spans="2:5">
      <c r="B945" s="20"/>
      <c r="C945" s="85"/>
      <c r="D945" s="86"/>
      <c r="E945" s="87"/>
    </row>
    <row r="946" spans="2:5">
      <c r="B946" s="20"/>
      <c r="C946" s="85"/>
      <c r="D946" s="86"/>
      <c r="E946" s="87"/>
    </row>
    <row r="947" spans="2:5">
      <c r="B947" s="20"/>
      <c r="C947" s="85"/>
      <c r="D947" s="86"/>
      <c r="E947" s="87"/>
    </row>
    <row r="948" spans="2:5">
      <c r="B948" s="20"/>
      <c r="C948" s="85"/>
      <c r="D948" s="86"/>
      <c r="E948" s="87"/>
    </row>
    <row r="949" spans="2:5">
      <c r="B949" s="20"/>
      <c r="C949" s="85"/>
      <c r="D949" s="86"/>
      <c r="E949" s="87"/>
    </row>
    <row r="950" spans="2:5">
      <c r="B950" s="20"/>
      <c r="C950" s="85"/>
      <c r="D950" s="86"/>
      <c r="E950" s="87"/>
    </row>
    <row r="951" spans="2:5">
      <c r="B951" s="20"/>
      <c r="C951" s="85"/>
      <c r="D951" s="86"/>
      <c r="E951" s="87"/>
    </row>
    <row r="952" spans="2:5">
      <c r="B952" s="20"/>
      <c r="C952" s="85"/>
      <c r="D952" s="86"/>
      <c r="E952" s="87"/>
    </row>
    <row r="953" spans="2:5">
      <c r="B953" s="20"/>
      <c r="C953" s="85"/>
      <c r="D953" s="86"/>
      <c r="E953" s="87"/>
    </row>
    <row r="954" spans="2:5">
      <c r="B954" s="20"/>
      <c r="C954" s="85"/>
      <c r="D954" s="86"/>
      <c r="E954" s="87"/>
    </row>
    <row r="955" spans="2:5">
      <c r="B955" s="20"/>
      <c r="C955" s="85"/>
      <c r="D955" s="86"/>
      <c r="E955" s="87"/>
    </row>
    <row r="956" spans="2:5">
      <c r="B956" s="20"/>
      <c r="C956" s="85"/>
      <c r="D956" s="86"/>
      <c r="E956" s="87"/>
    </row>
    <row r="957" spans="2:5">
      <c r="B957" s="20"/>
      <c r="C957" s="85"/>
      <c r="D957" s="86"/>
      <c r="E957" s="87"/>
    </row>
    <row r="958" spans="2:5">
      <c r="B958" s="20"/>
      <c r="C958" s="85"/>
      <c r="D958" s="86"/>
      <c r="E958" s="87"/>
    </row>
    <row r="959" spans="2:5">
      <c r="B959" s="20"/>
      <c r="C959" s="85"/>
      <c r="D959" s="86"/>
      <c r="E959" s="87"/>
    </row>
    <row r="960" spans="2:5">
      <c r="B960" s="20"/>
      <c r="C960" s="85"/>
      <c r="D960" s="86"/>
      <c r="E960" s="87"/>
    </row>
    <row r="961" spans="2:5">
      <c r="B961" s="20"/>
      <c r="C961" s="85"/>
      <c r="D961" s="86"/>
      <c r="E961" s="87"/>
    </row>
    <row r="962" spans="2:5">
      <c r="B962" s="20"/>
      <c r="C962" s="85"/>
      <c r="D962" s="86"/>
      <c r="E962" s="87"/>
    </row>
    <row r="963" spans="2:5">
      <c r="B963" s="20"/>
      <c r="C963" s="85"/>
      <c r="D963" s="86"/>
      <c r="E963" s="87"/>
    </row>
    <row r="964" spans="2:5">
      <c r="B964" s="20"/>
      <c r="C964" s="85"/>
      <c r="D964" s="86"/>
      <c r="E964" s="87"/>
    </row>
    <row r="965" spans="2:5">
      <c r="B965" s="20"/>
      <c r="C965" s="85"/>
      <c r="D965" s="86"/>
      <c r="E965" s="87"/>
    </row>
    <row r="966" spans="2:5">
      <c r="B966" s="20"/>
      <c r="C966" s="85"/>
      <c r="D966" s="86"/>
      <c r="E966" s="87"/>
    </row>
    <row r="967" spans="2:5">
      <c r="B967" s="20"/>
      <c r="C967" s="85"/>
      <c r="D967" s="86"/>
      <c r="E967" s="87"/>
    </row>
    <row r="968" spans="2:5">
      <c r="B968" s="20"/>
      <c r="C968" s="85"/>
      <c r="D968" s="86"/>
      <c r="E968" s="87"/>
    </row>
    <row r="969" spans="2:5">
      <c r="B969" s="20"/>
      <c r="C969" s="85"/>
      <c r="D969" s="86"/>
      <c r="E969" s="87"/>
    </row>
    <row r="970" spans="2:5">
      <c r="B970" s="20"/>
      <c r="C970" s="85"/>
      <c r="D970" s="86"/>
      <c r="E970" s="87"/>
    </row>
    <row r="971" spans="2:5">
      <c r="B971" s="20"/>
      <c r="C971" s="85"/>
      <c r="D971" s="86"/>
      <c r="E971" s="87"/>
    </row>
    <row r="972" spans="2:5">
      <c r="B972" s="20"/>
      <c r="C972" s="85"/>
      <c r="D972" s="86"/>
      <c r="E972" s="87"/>
    </row>
    <row r="973" spans="2:5">
      <c r="B973" s="20"/>
      <c r="C973" s="85"/>
      <c r="D973" s="86"/>
      <c r="E973" s="87"/>
    </row>
    <row r="974" spans="2:5">
      <c r="B974" s="20"/>
      <c r="C974" s="85"/>
      <c r="D974" s="86"/>
      <c r="E974" s="87"/>
    </row>
    <row r="975" spans="2:5">
      <c r="B975" s="20"/>
      <c r="C975" s="85"/>
      <c r="D975" s="86"/>
      <c r="E975" s="87"/>
    </row>
    <row r="976" spans="2:5">
      <c r="B976" s="20"/>
      <c r="C976" s="85"/>
      <c r="D976" s="86"/>
      <c r="E976" s="87"/>
    </row>
    <row r="977" spans="2:5">
      <c r="B977" s="20"/>
      <c r="C977" s="85"/>
      <c r="D977" s="86"/>
      <c r="E977" s="87"/>
    </row>
    <row r="978" spans="2:5">
      <c r="B978" s="20"/>
      <c r="C978" s="85"/>
      <c r="D978" s="86"/>
      <c r="E978" s="87"/>
    </row>
    <row r="979" spans="2:5">
      <c r="B979" s="20"/>
      <c r="C979" s="85"/>
      <c r="D979" s="86"/>
      <c r="E979" s="87"/>
    </row>
    <row r="980" spans="2:5">
      <c r="B980" s="20"/>
      <c r="C980" s="85"/>
      <c r="D980" s="86"/>
      <c r="E980" s="87"/>
    </row>
    <row r="981" spans="2:5">
      <c r="B981" s="20"/>
      <c r="C981" s="85"/>
      <c r="D981" s="86"/>
      <c r="E981" s="87"/>
    </row>
    <row r="982" spans="2:5">
      <c r="B982" s="20"/>
      <c r="C982" s="85"/>
      <c r="D982" s="86"/>
      <c r="E982" s="87"/>
    </row>
    <row r="983" spans="2:5">
      <c r="B983" s="20"/>
      <c r="C983" s="85"/>
      <c r="D983" s="86"/>
      <c r="E983" s="87"/>
    </row>
    <row r="984" spans="2:5">
      <c r="B984" s="20"/>
      <c r="C984" s="85"/>
      <c r="D984" s="86"/>
      <c r="E984" s="87"/>
    </row>
    <row r="985" spans="2:5">
      <c r="B985" s="20"/>
      <c r="C985" s="85"/>
      <c r="D985" s="86"/>
      <c r="E985" s="87"/>
    </row>
    <row r="986" spans="2:5">
      <c r="B986" s="20"/>
      <c r="C986" s="85"/>
      <c r="D986" s="86"/>
      <c r="E986" s="87"/>
    </row>
    <row r="987" spans="2:5">
      <c r="B987" s="20"/>
      <c r="C987" s="85"/>
      <c r="D987" s="86"/>
      <c r="E987" s="87"/>
    </row>
    <row r="988" spans="2:5">
      <c r="B988" s="20"/>
      <c r="C988" s="85"/>
      <c r="D988" s="86"/>
      <c r="E988" s="87"/>
    </row>
    <row r="989" spans="2:5">
      <c r="B989" s="20"/>
      <c r="C989" s="85"/>
      <c r="D989" s="86"/>
      <c r="E989" s="87"/>
    </row>
    <row r="990" spans="2:5">
      <c r="B990" s="20"/>
      <c r="C990" s="85"/>
      <c r="D990" s="86"/>
      <c r="E990" s="87"/>
    </row>
    <row r="991" spans="2:5">
      <c r="B991" s="20"/>
      <c r="C991" s="85"/>
      <c r="D991" s="86"/>
      <c r="E991" s="87"/>
    </row>
    <row r="992" spans="2:5">
      <c r="B992" s="20"/>
      <c r="C992" s="85"/>
      <c r="D992" s="86"/>
      <c r="E992" s="87"/>
    </row>
    <row r="993" spans="2:5">
      <c r="B993" s="20"/>
      <c r="C993" s="85"/>
      <c r="D993" s="86"/>
      <c r="E993" s="87"/>
    </row>
    <row r="994" spans="2:5">
      <c r="B994" s="20"/>
      <c r="C994" s="85"/>
      <c r="D994" s="86"/>
      <c r="E994" s="87"/>
    </row>
    <row r="995" spans="2:5">
      <c r="B995" s="20"/>
      <c r="C995" s="85"/>
      <c r="D995" s="86"/>
      <c r="E995" s="87"/>
    </row>
    <row r="996" spans="2:5">
      <c r="B996" s="20"/>
      <c r="C996" s="85"/>
      <c r="D996" s="86"/>
      <c r="E996" s="87"/>
    </row>
    <row r="997" spans="2:5">
      <c r="B997" s="20"/>
      <c r="C997" s="85"/>
      <c r="D997" s="86"/>
      <c r="E997" s="87"/>
    </row>
    <row r="998" spans="2:5">
      <c r="B998" s="20"/>
      <c r="C998" s="85"/>
      <c r="D998" s="86"/>
      <c r="E998" s="87"/>
    </row>
    <row r="999" spans="2:5">
      <c r="B999" s="20"/>
      <c r="C999" s="85"/>
      <c r="D999" s="86"/>
      <c r="E999" s="87"/>
    </row>
    <row r="1000" spans="2:5">
      <c r="B1000" s="20"/>
      <c r="C1000" s="85"/>
      <c r="D1000" s="86"/>
      <c r="E1000" s="87"/>
    </row>
    <row r="1001" spans="2:5">
      <c r="B1001" s="20"/>
      <c r="C1001" s="85"/>
      <c r="D1001" s="86"/>
      <c r="E1001" s="87"/>
    </row>
    <row r="1002" spans="2:5">
      <c r="B1002" s="20"/>
      <c r="C1002" s="85"/>
      <c r="D1002" s="86"/>
      <c r="E1002" s="87"/>
    </row>
    <row r="1003" spans="2:5">
      <c r="B1003" s="20"/>
      <c r="C1003" s="85"/>
      <c r="D1003" s="86"/>
      <c r="E1003" s="87"/>
    </row>
    <row r="1004" spans="2:5">
      <c r="B1004" s="20"/>
      <c r="C1004" s="85"/>
      <c r="D1004" s="86"/>
      <c r="E1004" s="87"/>
    </row>
    <row r="1005" spans="2:5">
      <c r="B1005" s="20"/>
      <c r="C1005" s="85"/>
      <c r="D1005" s="86"/>
      <c r="E1005" s="87"/>
    </row>
    <row r="1006" spans="2:5" ht="19.5" thickBot="1">
      <c r="B1006" s="88"/>
      <c r="C1006" s="89"/>
      <c r="D1006" s="90"/>
      <c r="E1006" s="91"/>
    </row>
    <row r="1007" spans="2:5">
      <c r="B1007" s="9" t="s">
        <v>94</v>
      </c>
      <c r="C1007" s="9" t="s">
        <v>94</v>
      </c>
      <c r="D1007" s="9" t="s">
        <v>94</v>
      </c>
      <c r="E1007" s="9" t="s">
        <v>94</v>
      </c>
    </row>
  </sheetData>
  <sheetProtection password="C7E9" sheet="1" objects="1" scenarios="1" selectLockedCells="1"/>
  <mergeCells count="9">
    <mergeCell ref="B7:B8"/>
    <mergeCell ref="B4:C4"/>
    <mergeCell ref="C2:D2"/>
    <mergeCell ref="B11:B13"/>
    <mergeCell ref="C11:C13"/>
    <mergeCell ref="D11:D13"/>
    <mergeCell ref="B10:C10"/>
    <mergeCell ref="D10:E10"/>
    <mergeCell ref="E11:E13"/>
  </mergeCells>
  <phoneticPr fontId="2"/>
  <dataValidations count="1">
    <dataValidation type="list" allowBlank="1" showInputMessage="1" showErrorMessage="1" sqref="D14:E1006">
      <formula1>"休業,時短営業,通常営業"</formula1>
    </dataValidation>
  </dataValidations>
  <printOptions horizontalCentered="1"/>
  <pageMargins left="0.23622047244094491" right="0.23622047244094491" top="0.35433070866141736" bottom="0.15748031496062992" header="0.11811023622047245" footer="0.11811023622047245"/>
  <pageSetup paperSize="9" scale="7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39997558519241921"/>
    <pageSetUpPr fitToPage="1"/>
  </sheetPr>
  <dimension ref="B1:E1007"/>
  <sheetViews>
    <sheetView showGridLines="0" zoomScale="85" zoomScaleNormal="85" zoomScaleSheetLayoutView="85" workbookViewId="0">
      <selection activeCell="C8" activeCellId="4" sqref="B2 B4:C4 C7 B7:B8 C8"/>
    </sheetView>
  </sheetViews>
  <sheetFormatPr defaultRowHeight="18.75"/>
  <cols>
    <col min="1" max="1" width="3.25" style="9" customWidth="1"/>
    <col min="2" max="2" width="26.25" style="9" customWidth="1"/>
    <col min="3" max="3" width="13" style="9" bestFit="1" customWidth="1"/>
    <col min="4" max="5" width="15.625" style="9" bestFit="1" customWidth="1"/>
    <col min="6" max="16384" width="9" style="9"/>
  </cols>
  <sheetData>
    <row r="1" spans="2:5" ht="19.5" thickBot="1"/>
    <row r="2" spans="2:5" ht="25.5" thickTop="1" thickBot="1">
      <c r="B2" s="140" t="s">
        <v>45</v>
      </c>
      <c r="C2" s="214" t="s">
        <v>131</v>
      </c>
      <c r="D2" s="216"/>
    </row>
    <row r="3" spans="2:5" ht="20.25" thickTop="1" thickBot="1">
      <c r="B3" s="46"/>
      <c r="D3" s="47"/>
    </row>
    <row r="4" spans="2:5" ht="25.5" thickTop="1" thickBot="1">
      <c r="B4" s="190" t="s">
        <v>219</v>
      </c>
      <c r="C4" s="192"/>
      <c r="D4" s="138">
        <v>1000</v>
      </c>
      <c r="E4" s="49" t="s">
        <v>122</v>
      </c>
    </row>
    <row r="5" spans="2:5" ht="24.75" thickTop="1">
      <c r="B5" s="131"/>
      <c r="C5" s="131"/>
      <c r="D5" s="139"/>
      <c r="E5" s="49" t="s">
        <v>123</v>
      </c>
    </row>
    <row r="6" spans="2:5" ht="24.75" thickBot="1">
      <c r="B6" s="120"/>
      <c r="C6" s="121"/>
      <c r="D6" s="135"/>
      <c r="E6" s="49"/>
    </row>
    <row r="7" spans="2:5" ht="24.75" thickTop="1">
      <c r="B7" s="155" t="s">
        <v>220</v>
      </c>
      <c r="C7" s="141" t="s">
        <v>47</v>
      </c>
      <c r="D7" s="136">
        <f>COUNTIF(D14:D1006,"休業")</f>
        <v>6</v>
      </c>
      <c r="E7" s="49" t="s">
        <v>124</v>
      </c>
    </row>
    <row r="8" spans="2:5" ht="24.75" thickBot="1">
      <c r="B8" s="157"/>
      <c r="C8" s="142" t="s">
        <v>49</v>
      </c>
      <c r="D8" s="137">
        <f>COUNTIF(E14:E1006,"休業")</f>
        <v>5</v>
      </c>
      <c r="E8" s="49" t="s">
        <v>125</v>
      </c>
    </row>
    <row r="9" spans="2:5" ht="20.25" thickTop="1" thickBot="1"/>
    <row r="10" spans="2:5" ht="36.75" customHeight="1">
      <c r="B10" s="232" t="s">
        <v>126</v>
      </c>
      <c r="C10" s="233"/>
      <c r="D10" s="159" t="s">
        <v>52</v>
      </c>
      <c r="E10" s="161"/>
    </row>
    <row r="11" spans="2:5" ht="19.5" customHeight="1">
      <c r="B11" s="223" t="s">
        <v>127</v>
      </c>
      <c r="C11" s="226" t="s">
        <v>128</v>
      </c>
      <c r="D11" s="229" t="s">
        <v>129</v>
      </c>
      <c r="E11" s="234" t="s">
        <v>130</v>
      </c>
    </row>
    <row r="12" spans="2:5" ht="18.75" customHeight="1">
      <c r="B12" s="224"/>
      <c r="C12" s="227"/>
      <c r="D12" s="230"/>
      <c r="E12" s="235"/>
    </row>
    <row r="13" spans="2:5" ht="19.5" thickBot="1">
      <c r="B13" s="225"/>
      <c r="C13" s="228"/>
      <c r="D13" s="231"/>
      <c r="E13" s="236"/>
    </row>
    <row r="14" spans="2:5">
      <c r="B14" s="92" t="s">
        <v>211</v>
      </c>
      <c r="C14" s="122">
        <v>1</v>
      </c>
      <c r="D14" s="96" t="s">
        <v>132</v>
      </c>
      <c r="E14" s="123" t="s">
        <v>132</v>
      </c>
    </row>
    <row r="15" spans="2:5">
      <c r="B15" s="108" t="s">
        <v>212</v>
      </c>
      <c r="C15" s="124">
        <v>1</v>
      </c>
      <c r="D15" s="125" t="s">
        <v>132</v>
      </c>
      <c r="E15" s="126" t="s">
        <v>132</v>
      </c>
    </row>
    <row r="16" spans="2:5">
      <c r="B16" s="108" t="s">
        <v>213</v>
      </c>
      <c r="C16" s="124">
        <v>2</v>
      </c>
      <c r="D16" s="125" t="s">
        <v>132</v>
      </c>
      <c r="E16" s="126" t="s">
        <v>132</v>
      </c>
    </row>
    <row r="17" spans="2:5">
      <c r="B17" s="108" t="s">
        <v>214</v>
      </c>
      <c r="C17" s="124">
        <v>2</v>
      </c>
      <c r="D17" s="125" t="s">
        <v>132</v>
      </c>
      <c r="E17" s="126" t="s">
        <v>132</v>
      </c>
    </row>
    <row r="18" spans="2:5">
      <c r="B18" s="108" t="s">
        <v>215</v>
      </c>
      <c r="C18" s="124">
        <v>3</v>
      </c>
      <c r="D18" s="125" t="s">
        <v>132</v>
      </c>
      <c r="E18" s="126" t="s">
        <v>132</v>
      </c>
    </row>
    <row r="19" spans="2:5">
      <c r="B19" s="108" t="s">
        <v>216</v>
      </c>
      <c r="C19" s="124">
        <v>3</v>
      </c>
      <c r="D19" s="125" t="s">
        <v>133</v>
      </c>
      <c r="E19" s="126" t="s">
        <v>134</v>
      </c>
    </row>
    <row r="20" spans="2:5">
      <c r="B20" s="108"/>
      <c r="C20" s="124"/>
      <c r="D20" s="125"/>
      <c r="E20" s="126"/>
    </row>
    <row r="21" spans="2:5">
      <c r="B21" s="108"/>
      <c r="C21" s="124"/>
      <c r="D21" s="125"/>
      <c r="E21" s="126"/>
    </row>
    <row r="22" spans="2:5">
      <c r="B22" s="108"/>
      <c r="C22" s="124"/>
      <c r="D22" s="125"/>
      <c r="E22" s="126"/>
    </row>
    <row r="23" spans="2:5">
      <c r="B23" s="108"/>
      <c r="C23" s="124"/>
      <c r="D23" s="125"/>
      <c r="E23" s="126"/>
    </row>
    <row r="24" spans="2:5">
      <c r="B24" s="108"/>
      <c r="C24" s="124"/>
      <c r="D24" s="125"/>
      <c r="E24" s="126"/>
    </row>
    <row r="25" spans="2:5">
      <c r="B25" s="108"/>
      <c r="C25" s="124"/>
      <c r="D25" s="125"/>
      <c r="E25" s="126"/>
    </row>
    <row r="26" spans="2:5">
      <c r="B26" s="108"/>
      <c r="C26" s="124"/>
      <c r="D26" s="125"/>
      <c r="E26" s="126"/>
    </row>
    <row r="27" spans="2:5">
      <c r="B27" s="108"/>
      <c r="C27" s="124"/>
      <c r="D27" s="125"/>
      <c r="E27" s="126"/>
    </row>
    <row r="28" spans="2:5">
      <c r="B28" s="108"/>
      <c r="C28" s="124"/>
      <c r="D28" s="125"/>
      <c r="E28" s="126"/>
    </row>
    <row r="29" spans="2:5">
      <c r="B29" s="108"/>
      <c r="C29" s="124"/>
      <c r="D29" s="125"/>
      <c r="E29" s="126"/>
    </row>
    <row r="30" spans="2:5">
      <c r="B30" s="108"/>
      <c r="C30" s="124"/>
      <c r="D30" s="125"/>
      <c r="E30" s="126"/>
    </row>
    <row r="31" spans="2:5">
      <c r="B31" s="108"/>
      <c r="C31" s="124"/>
      <c r="D31" s="125"/>
      <c r="E31" s="126"/>
    </row>
    <row r="32" spans="2:5">
      <c r="B32" s="108"/>
      <c r="C32" s="124"/>
      <c r="D32" s="125"/>
      <c r="E32" s="126"/>
    </row>
    <row r="33" spans="2:5">
      <c r="B33" s="108"/>
      <c r="C33" s="124"/>
      <c r="D33" s="125"/>
      <c r="E33" s="126"/>
    </row>
    <row r="34" spans="2:5">
      <c r="B34" s="108"/>
      <c r="C34" s="124"/>
      <c r="D34" s="125"/>
      <c r="E34" s="126"/>
    </row>
    <row r="35" spans="2:5">
      <c r="B35" s="108"/>
      <c r="C35" s="124"/>
      <c r="D35" s="125"/>
      <c r="E35" s="126"/>
    </row>
    <row r="36" spans="2:5">
      <c r="B36" s="108"/>
      <c r="C36" s="124"/>
      <c r="D36" s="125"/>
      <c r="E36" s="126"/>
    </row>
    <row r="37" spans="2:5">
      <c r="B37" s="108"/>
      <c r="C37" s="124"/>
      <c r="D37" s="125"/>
      <c r="E37" s="126"/>
    </row>
    <row r="38" spans="2:5">
      <c r="B38" s="108"/>
      <c r="C38" s="124"/>
      <c r="D38" s="125"/>
      <c r="E38" s="126"/>
    </row>
    <row r="39" spans="2:5">
      <c r="B39" s="108"/>
      <c r="C39" s="124"/>
      <c r="D39" s="125"/>
      <c r="E39" s="126"/>
    </row>
    <row r="40" spans="2:5">
      <c r="B40" s="108"/>
      <c r="C40" s="124"/>
      <c r="D40" s="125"/>
      <c r="E40" s="126"/>
    </row>
    <row r="41" spans="2:5">
      <c r="B41" s="108"/>
      <c r="C41" s="124"/>
      <c r="D41" s="125"/>
      <c r="E41" s="126"/>
    </row>
    <row r="42" spans="2:5">
      <c r="B42" s="108"/>
      <c r="C42" s="124"/>
      <c r="D42" s="125"/>
      <c r="E42" s="126"/>
    </row>
    <row r="43" spans="2:5">
      <c r="B43" s="108"/>
      <c r="C43" s="124"/>
      <c r="D43" s="125"/>
      <c r="E43" s="126"/>
    </row>
    <row r="44" spans="2:5">
      <c r="B44" s="108"/>
      <c r="C44" s="124"/>
      <c r="D44" s="125"/>
      <c r="E44" s="126"/>
    </row>
    <row r="45" spans="2:5">
      <c r="B45" s="108"/>
      <c r="C45" s="124"/>
      <c r="D45" s="125"/>
      <c r="E45" s="126"/>
    </row>
    <row r="46" spans="2:5">
      <c r="B46" s="108"/>
      <c r="C46" s="124"/>
      <c r="D46" s="125"/>
      <c r="E46" s="126"/>
    </row>
    <row r="47" spans="2:5">
      <c r="B47" s="108"/>
      <c r="C47" s="124"/>
      <c r="D47" s="125"/>
      <c r="E47" s="126"/>
    </row>
    <row r="48" spans="2:5">
      <c r="B48" s="108"/>
      <c r="C48" s="124"/>
      <c r="D48" s="125"/>
      <c r="E48" s="126"/>
    </row>
    <row r="49" spans="2:5">
      <c r="B49" s="108"/>
      <c r="C49" s="124"/>
      <c r="D49" s="125"/>
      <c r="E49" s="126"/>
    </row>
    <row r="50" spans="2:5">
      <c r="B50" s="108"/>
      <c r="C50" s="124"/>
      <c r="D50" s="125"/>
      <c r="E50" s="126"/>
    </row>
    <row r="51" spans="2:5">
      <c r="B51" s="108"/>
      <c r="C51" s="124"/>
      <c r="D51" s="125"/>
      <c r="E51" s="126"/>
    </row>
    <row r="52" spans="2:5">
      <c r="B52" s="108"/>
      <c r="C52" s="124"/>
      <c r="D52" s="125"/>
      <c r="E52" s="126"/>
    </row>
    <row r="53" spans="2:5">
      <c r="B53" s="108"/>
      <c r="C53" s="124"/>
      <c r="D53" s="125"/>
      <c r="E53" s="126"/>
    </row>
    <row r="54" spans="2:5">
      <c r="B54" s="108"/>
      <c r="C54" s="124"/>
      <c r="D54" s="125"/>
      <c r="E54" s="126"/>
    </row>
    <row r="55" spans="2:5">
      <c r="B55" s="108"/>
      <c r="C55" s="124"/>
      <c r="D55" s="125"/>
      <c r="E55" s="126"/>
    </row>
    <row r="56" spans="2:5">
      <c r="B56" s="108"/>
      <c r="C56" s="124"/>
      <c r="D56" s="125"/>
      <c r="E56" s="126"/>
    </row>
    <row r="57" spans="2:5">
      <c r="B57" s="108"/>
      <c r="C57" s="124"/>
      <c r="D57" s="125"/>
      <c r="E57" s="126"/>
    </row>
    <row r="58" spans="2:5">
      <c r="B58" s="108"/>
      <c r="C58" s="124"/>
      <c r="D58" s="125"/>
      <c r="E58" s="126"/>
    </row>
    <row r="59" spans="2:5">
      <c r="B59" s="108"/>
      <c r="C59" s="124"/>
      <c r="D59" s="125"/>
      <c r="E59" s="126"/>
    </row>
    <row r="60" spans="2:5">
      <c r="B60" s="108"/>
      <c r="C60" s="124"/>
      <c r="D60" s="125"/>
      <c r="E60" s="126"/>
    </row>
    <row r="61" spans="2:5">
      <c r="B61" s="108"/>
      <c r="C61" s="124"/>
      <c r="D61" s="125"/>
      <c r="E61" s="126"/>
    </row>
    <row r="62" spans="2:5">
      <c r="B62" s="108"/>
      <c r="C62" s="124"/>
      <c r="D62" s="125"/>
      <c r="E62" s="126"/>
    </row>
    <row r="63" spans="2:5">
      <c r="B63" s="108"/>
      <c r="C63" s="124"/>
      <c r="D63" s="125"/>
      <c r="E63" s="126"/>
    </row>
    <row r="64" spans="2:5">
      <c r="B64" s="108"/>
      <c r="C64" s="124"/>
      <c r="D64" s="125"/>
      <c r="E64" s="126"/>
    </row>
    <row r="65" spans="2:5">
      <c r="B65" s="108"/>
      <c r="C65" s="124"/>
      <c r="D65" s="125"/>
      <c r="E65" s="126"/>
    </row>
    <row r="66" spans="2:5">
      <c r="B66" s="108"/>
      <c r="C66" s="124"/>
      <c r="D66" s="125"/>
      <c r="E66" s="126"/>
    </row>
    <row r="67" spans="2:5">
      <c r="B67" s="108"/>
      <c r="C67" s="124"/>
      <c r="D67" s="125"/>
      <c r="E67" s="126"/>
    </row>
    <row r="68" spans="2:5">
      <c r="B68" s="108"/>
      <c r="C68" s="124"/>
      <c r="D68" s="125"/>
      <c r="E68" s="126"/>
    </row>
    <row r="69" spans="2:5">
      <c r="B69" s="108"/>
      <c r="C69" s="124"/>
      <c r="D69" s="125"/>
      <c r="E69" s="126"/>
    </row>
    <row r="70" spans="2:5">
      <c r="B70" s="108"/>
      <c r="C70" s="124"/>
      <c r="D70" s="125"/>
      <c r="E70" s="126"/>
    </row>
    <row r="71" spans="2:5">
      <c r="B71" s="108"/>
      <c r="C71" s="124"/>
      <c r="D71" s="125"/>
      <c r="E71" s="126"/>
    </row>
    <row r="72" spans="2:5">
      <c r="B72" s="108"/>
      <c r="C72" s="124"/>
      <c r="D72" s="125"/>
      <c r="E72" s="126"/>
    </row>
    <row r="73" spans="2:5">
      <c r="B73" s="108"/>
      <c r="C73" s="124"/>
      <c r="D73" s="125"/>
      <c r="E73" s="126"/>
    </row>
    <row r="74" spans="2:5">
      <c r="B74" s="108"/>
      <c r="C74" s="124"/>
      <c r="D74" s="125"/>
      <c r="E74" s="126"/>
    </row>
    <row r="75" spans="2:5">
      <c r="B75" s="108"/>
      <c r="C75" s="124"/>
      <c r="D75" s="125"/>
      <c r="E75" s="126"/>
    </row>
    <row r="76" spans="2:5">
      <c r="B76" s="108"/>
      <c r="C76" s="124"/>
      <c r="D76" s="125"/>
      <c r="E76" s="126"/>
    </row>
    <row r="77" spans="2:5">
      <c r="B77" s="108"/>
      <c r="C77" s="124"/>
      <c r="D77" s="125"/>
      <c r="E77" s="126"/>
    </row>
    <row r="78" spans="2:5">
      <c r="B78" s="108"/>
      <c r="C78" s="124"/>
      <c r="D78" s="125"/>
      <c r="E78" s="126"/>
    </row>
    <row r="79" spans="2:5">
      <c r="B79" s="108"/>
      <c r="C79" s="124"/>
      <c r="D79" s="125"/>
      <c r="E79" s="126"/>
    </row>
    <row r="80" spans="2:5">
      <c r="B80" s="108"/>
      <c r="C80" s="124"/>
      <c r="D80" s="125"/>
      <c r="E80" s="126"/>
    </row>
    <row r="81" spans="2:5">
      <c r="B81" s="108"/>
      <c r="C81" s="124"/>
      <c r="D81" s="125"/>
      <c r="E81" s="126"/>
    </row>
    <row r="82" spans="2:5">
      <c r="B82" s="108"/>
      <c r="C82" s="124"/>
      <c r="D82" s="125"/>
      <c r="E82" s="126"/>
    </row>
    <row r="83" spans="2:5">
      <c r="B83" s="108"/>
      <c r="C83" s="124"/>
      <c r="D83" s="125"/>
      <c r="E83" s="126"/>
    </row>
    <row r="84" spans="2:5">
      <c r="B84" s="108"/>
      <c r="C84" s="124"/>
      <c r="D84" s="125"/>
      <c r="E84" s="126"/>
    </row>
    <row r="85" spans="2:5">
      <c r="B85" s="108"/>
      <c r="C85" s="124"/>
      <c r="D85" s="125"/>
      <c r="E85" s="126"/>
    </row>
    <row r="86" spans="2:5">
      <c r="B86" s="108"/>
      <c r="C86" s="124"/>
      <c r="D86" s="125"/>
      <c r="E86" s="126"/>
    </row>
    <row r="87" spans="2:5">
      <c r="B87" s="108"/>
      <c r="C87" s="124"/>
      <c r="D87" s="125"/>
      <c r="E87" s="126"/>
    </row>
    <row r="88" spans="2:5">
      <c r="B88" s="108"/>
      <c r="C88" s="124"/>
      <c r="D88" s="125"/>
      <c r="E88" s="126"/>
    </row>
    <row r="89" spans="2:5">
      <c r="B89" s="108"/>
      <c r="C89" s="124"/>
      <c r="D89" s="125"/>
      <c r="E89" s="126"/>
    </row>
    <row r="90" spans="2:5">
      <c r="B90" s="108"/>
      <c r="C90" s="124"/>
      <c r="D90" s="125"/>
      <c r="E90" s="126"/>
    </row>
    <row r="91" spans="2:5">
      <c r="B91" s="108"/>
      <c r="C91" s="124"/>
      <c r="D91" s="125"/>
      <c r="E91" s="126"/>
    </row>
    <row r="92" spans="2:5">
      <c r="B92" s="108"/>
      <c r="C92" s="124"/>
      <c r="D92" s="125"/>
      <c r="E92" s="126"/>
    </row>
    <row r="93" spans="2:5">
      <c r="B93" s="108"/>
      <c r="C93" s="124"/>
      <c r="D93" s="125"/>
      <c r="E93" s="126"/>
    </row>
    <row r="94" spans="2:5">
      <c r="B94" s="108"/>
      <c r="C94" s="124"/>
      <c r="D94" s="125"/>
      <c r="E94" s="126"/>
    </row>
    <row r="95" spans="2:5">
      <c r="B95" s="108"/>
      <c r="C95" s="124"/>
      <c r="D95" s="125"/>
      <c r="E95" s="126"/>
    </row>
    <row r="96" spans="2:5">
      <c r="B96" s="108"/>
      <c r="C96" s="124"/>
      <c r="D96" s="125"/>
      <c r="E96" s="126"/>
    </row>
    <row r="97" spans="2:5">
      <c r="B97" s="108"/>
      <c r="C97" s="124"/>
      <c r="D97" s="125"/>
      <c r="E97" s="126"/>
    </row>
    <row r="98" spans="2:5">
      <c r="B98" s="108"/>
      <c r="C98" s="124"/>
      <c r="D98" s="125"/>
      <c r="E98" s="126"/>
    </row>
    <row r="99" spans="2:5">
      <c r="B99" s="108"/>
      <c r="C99" s="124"/>
      <c r="D99" s="125"/>
      <c r="E99" s="126"/>
    </row>
    <row r="100" spans="2:5">
      <c r="B100" s="108"/>
      <c r="C100" s="124"/>
      <c r="D100" s="125"/>
      <c r="E100" s="126"/>
    </row>
    <row r="101" spans="2:5">
      <c r="B101" s="108"/>
      <c r="C101" s="124"/>
      <c r="D101" s="125"/>
      <c r="E101" s="126"/>
    </row>
    <row r="102" spans="2:5">
      <c r="B102" s="108"/>
      <c r="C102" s="124"/>
      <c r="D102" s="125"/>
      <c r="E102" s="126"/>
    </row>
    <row r="103" spans="2:5">
      <c r="B103" s="108"/>
      <c r="C103" s="124"/>
      <c r="D103" s="125"/>
      <c r="E103" s="126"/>
    </row>
    <row r="104" spans="2:5">
      <c r="B104" s="108"/>
      <c r="C104" s="124"/>
      <c r="D104" s="125"/>
      <c r="E104" s="126"/>
    </row>
    <row r="105" spans="2:5">
      <c r="B105" s="108"/>
      <c r="C105" s="124"/>
      <c r="D105" s="125"/>
      <c r="E105" s="126"/>
    </row>
    <row r="106" spans="2:5">
      <c r="B106" s="108"/>
      <c r="C106" s="124"/>
      <c r="D106" s="125"/>
      <c r="E106" s="126"/>
    </row>
    <row r="107" spans="2:5">
      <c r="B107" s="108"/>
      <c r="C107" s="124"/>
      <c r="D107" s="125"/>
      <c r="E107" s="126"/>
    </row>
    <row r="108" spans="2:5">
      <c r="B108" s="108"/>
      <c r="C108" s="124"/>
      <c r="D108" s="125"/>
      <c r="E108" s="126"/>
    </row>
    <row r="109" spans="2:5">
      <c r="B109" s="108"/>
      <c r="C109" s="124"/>
      <c r="D109" s="125"/>
      <c r="E109" s="126"/>
    </row>
    <row r="110" spans="2:5">
      <c r="B110" s="108"/>
      <c r="C110" s="124"/>
      <c r="D110" s="125"/>
      <c r="E110" s="126"/>
    </row>
    <row r="111" spans="2:5">
      <c r="B111" s="108"/>
      <c r="C111" s="124"/>
      <c r="D111" s="125"/>
      <c r="E111" s="126"/>
    </row>
    <row r="112" spans="2:5">
      <c r="B112" s="108"/>
      <c r="C112" s="124"/>
      <c r="D112" s="125"/>
      <c r="E112" s="126"/>
    </row>
    <row r="113" spans="2:5">
      <c r="B113" s="108"/>
      <c r="C113" s="124"/>
      <c r="D113" s="125"/>
      <c r="E113" s="126"/>
    </row>
    <row r="114" spans="2:5">
      <c r="B114" s="108"/>
      <c r="C114" s="124"/>
      <c r="D114" s="125"/>
      <c r="E114" s="126"/>
    </row>
    <row r="115" spans="2:5">
      <c r="B115" s="108"/>
      <c r="C115" s="124"/>
      <c r="D115" s="125"/>
      <c r="E115" s="126"/>
    </row>
    <row r="116" spans="2:5">
      <c r="B116" s="108"/>
      <c r="C116" s="124"/>
      <c r="D116" s="125"/>
      <c r="E116" s="126"/>
    </row>
    <row r="117" spans="2:5">
      <c r="B117" s="108"/>
      <c r="C117" s="124"/>
      <c r="D117" s="125"/>
      <c r="E117" s="126"/>
    </row>
    <row r="118" spans="2:5">
      <c r="B118" s="108"/>
      <c r="C118" s="124"/>
      <c r="D118" s="125"/>
      <c r="E118" s="126"/>
    </row>
    <row r="119" spans="2:5">
      <c r="B119" s="108"/>
      <c r="C119" s="124"/>
      <c r="D119" s="125"/>
      <c r="E119" s="126"/>
    </row>
    <row r="120" spans="2:5">
      <c r="B120" s="108"/>
      <c r="C120" s="124"/>
      <c r="D120" s="125"/>
      <c r="E120" s="126"/>
    </row>
    <row r="121" spans="2:5">
      <c r="B121" s="108"/>
      <c r="C121" s="124"/>
      <c r="D121" s="125"/>
      <c r="E121" s="126"/>
    </row>
    <row r="122" spans="2:5">
      <c r="B122" s="108"/>
      <c r="C122" s="124"/>
      <c r="D122" s="125"/>
      <c r="E122" s="126"/>
    </row>
    <row r="123" spans="2:5">
      <c r="B123" s="108"/>
      <c r="C123" s="124"/>
      <c r="D123" s="125"/>
      <c r="E123" s="126"/>
    </row>
    <row r="124" spans="2:5">
      <c r="B124" s="108"/>
      <c r="C124" s="124"/>
      <c r="D124" s="125"/>
      <c r="E124" s="126"/>
    </row>
    <row r="125" spans="2:5">
      <c r="B125" s="108"/>
      <c r="C125" s="124"/>
      <c r="D125" s="125"/>
      <c r="E125" s="126"/>
    </row>
    <row r="126" spans="2:5">
      <c r="B126" s="108"/>
      <c r="C126" s="124"/>
      <c r="D126" s="125"/>
      <c r="E126" s="126"/>
    </row>
    <row r="127" spans="2:5">
      <c r="B127" s="108"/>
      <c r="C127" s="124"/>
      <c r="D127" s="125"/>
      <c r="E127" s="126"/>
    </row>
    <row r="128" spans="2:5">
      <c r="B128" s="108"/>
      <c r="C128" s="124"/>
      <c r="D128" s="125"/>
      <c r="E128" s="126"/>
    </row>
    <row r="129" spans="2:5">
      <c r="B129" s="108"/>
      <c r="C129" s="124"/>
      <c r="D129" s="125"/>
      <c r="E129" s="126"/>
    </row>
    <row r="130" spans="2:5">
      <c r="B130" s="108"/>
      <c r="C130" s="124"/>
      <c r="D130" s="125"/>
      <c r="E130" s="126"/>
    </row>
    <row r="131" spans="2:5">
      <c r="B131" s="108"/>
      <c r="C131" s="124"/>
      <c r="D131" s="125"/>
      <c r="E131" s="126"/>
    </row>
    <row r="132" spans="2:5">
      <c r="B132" s="108"/>
      <c r="C132" s="124"/>
      <c r="D132" s="125"/>
      <c r="E132" s="126"/>
    </row>
    <row r="133" spans="2:5">
      <c r="B133" s="108"/>
      <c r="C133" s="124"/>
      <c r="D133" s="125"/>
      <c r="E133" s="126"/>
    </row>
    <row r="134" spans="2:5">
      <c r="B134" s="108"/>
      <c r="C134" s="124"/>
      <c r="D134" s="125"/>
      <c r="E134" s="126"/>
    </row>
    <row r="135" spans="2:5">
      <c r="B135" s="108"/>
      <c r="C135" s="124"/>
      <c r="D135" s="125"/>
      <c r="E135" s="126"/>
    </row>
    <row r="136" spans="2:5">
      <c r="B136" s="108"/>
      <c r="C136" s="124"/>
      <c r="D136" s="125"/>
      <c r="E136" s="126"/>
    </row>
    <row r="137" spans="2:5">
      <c r="B137" s="108"/>
      <c r="C137" s="124"/>
      <c r="D137" s="125"/>
      <c r="E137" s="126"/>
    </row>
    <row r="138" spans="2:5">
      <c r="B138" s="108"/>
      <c r="C138" s="124"/>
      <c r="D138" s="125"/>
      <c r="E138" s="126"/>
    </row>
    <row r="139" spans="2:5">
      <c r="B139" s="108"/>
      <c r="C139" s="124"/>
      <c r="D139" s="125"/>
      <c r="E139" s="126"/>
    </row>
    <row r="140" spans="2:5">
      <c r="B140" s="108"/>
      <c r="C140" s="124"/>
      <c r="D140" s="125"/>
      <c r="E140" s="126"/>
    </row>
    <row r="141" spans="2:5">
      <c r="B141" s="108"/>
      <c r="C141" s="124"/>
      <c r="D141" s="125"/>
      <c r="E141" s="126"/>
    </row>
    <row r="142" spans="2:5">
      <c r="B142" s="108"/>
      <c r="C142" s="124"/>
      <c r="D142" s="125"/>
      <c r="E142" s="126"/>
    </row>
    <row r="143" spans="2:5">
      <c r="B143" s="108"/>
      <c r="C143" s="124"/>
      <c r="D143" s="125"/>
      <c r="E143" s="126"/>
    </row>
    <row r="144" spans="2:5">
      <c r="B144" s="108"/>
      <c r="C144" s="124"/>
      <c r="D144" s="125"/>
      <c r="E144" s="126"/>
    </row>
    <row r="145" spans="2:5">
      <c r="B145" s="108"/>
      <c r="C145" s="124"/>
      <c r="D145" s="125"/>
      <c r="E145" s="126"/>
    </row>
    <row r="146" spans="2:5">
      <c r="B146" s="108"/>
      <c r="C146" s="124"/>
      <c r="D146" s="125"/>
      <c r="E146" s="126"/>
    </row>
    <row r="147" spans="2:5">
      <c r="B147" s="108"/>
      <c r="C147" s="124"/>
      <c r="D147" s="125"/>
      <c r="E147" s="126"/>
    </row>
    <row r="148" spans="2:5">
      <c r="B148" s="108"/>
      <c r="C148" s="124"/>
      <c r="D148" s="125"/>
      <c r="E148" s="126"/>
    </row>
    <row r="149" spans="2:5">
      <c r="B149" s="108"/>
      <c r="C149" s="124"/>
      <c r="D149" s="125"/>
      <c r="E149" s="126"/>
    </row>
    <row r="150" spans="2:5">
      <c r="B150" s="108"/>
      <c r="C150" s="124"/>
      <c r="D150" s="125"/>
      <c r="E150" s="126"/>
    </row>
    <row r="151" spans="2:5">
      <c r="B151" s="108"/>
      <c r="C151" s="124"/>
      <c r="D151" s="125"/>
      <c r="E151" s="126"/>
    </row>
    <row r="152" spans="2:5">
      <c r="B152" s="108"/>
      <c r="C152" s="124"/>
      <c r="D152" s="125"/>
      <c r="E152" s="126"/>
    </row>
    <row r="153" spans="2:5">
      <c r="B153" s="108"/>
      <c r="C153" s="124"/>
      <c r="D153" s="125"/>
      <c r="E153" s="126"/>
    </row>
    <row r="154" spans="2:5">
      <c r="B154" s="108"/>
      <c r="C154" s="124"/>
      <c r="D154" s="125"/>
      <c r="E154" s="126"/>
    </row>
    <row r="155" spans="2:5">
      <c r="B155" s="108"/>
      <c r="C155" s="124"/>
      <c r="D155" s="125"/>
      <c r="E155" s="126"/>
    </row>
    <row r="156" spans="2:5">
      <c r="B156" s="108"/>
      <c r="C156" s="124"/>
      <c r="D156" s="125"/>
      <c r="E156" s="126"/>
    </row>
    <row r="157" spans="2:5">
      <c r="B157" s="108"/>
      <c r="C157" s="124"/>
      <c r="D157" s="125"/>
      <c r="E157" s="126"/>
    </row>
    <row r="158" spans="2:5">
      <c r="B158" s="108"/>
      <c r="C158" s="124"/>
      <c r="D158" s="125"/>
      <c r="E158" s="126"/>
    </row>
    <row r="159" spans="2:5">
      <c r="B159" s="108"/>
      <c r="C159" s="124"/>
      <c r="D159" s="125"/>
      <c r="E159" s="126"/>
    </row>
    <row r="160" spans="2:5">
      <c r="B160" s="108"/>
      <c r="C160" s="124"/>
      <c r="D160" s="125"/>
      <c r="E160" s="126"/>
    </row>
    <row r="161" spans="2:5">
      <c r="B161" s="108"/>
      <c r="C161" s="124"/>
      <c r="D161" s="125"/>
      <c r="E161" s="126"/>
    </row>
    <row r="162" spans="2:5">
      <c r="B162" s="108"/>
      <c r="C162" s="124"/>
      <c r="D162" s="125"/>
      <c r="E162" s="126"/>
    </row>
    <row r="163" spans="2:5">
      <c r="B163" s="108"/>
      <c r="C163" s="124"/>
      <c r="D163" s="125"/>
      <c r="E163" s="126"/>
    </row>
    <row r="164" spans="2:5">
      <c r="B164" s="108"/>
      <c r="C164" s="124"/>
      <c r="D164" s="125"/>
      <c r="E164" s="126"/>
    </row>
    <row r="165" spans="2:5">
      <c r="B165" s="108"/>
      <c r="C165" s="124"/>
      <c r="D165" s="125"/>
      <c r="E165" s="126"/>
    </row>
    <row r="166" spans="2:5">
      <c r="B166" s="108"/>
      <c r="C166" s="124"/>
      <c r="D166" s="125"/>
      <c r="E166" s="126"/>
    </row>
    <row r="167" spans="2:5">
      <c r="B167" s="108"/>
      <c r="C167" s="124"/>
      <c r="D167" s="125"/>
      <c r="E167" s="126"/>
    </row>
    <row r="168" spans="2:5">
      <c r="B168" s="108"/>
      <c r="C168" s="124"/>
      <c r="D168" s="125"/>
      <c r="E168" s="126"/>
    </row>
    <row r="169" spans="2:5">
      <c r="B169" s="108"/>
      <c r="C169" s="124"/>
      <c r="D169" s="125"/>
      <c r="E169" s="126"/>
    </row>
    <row r="170" spans="2:5">
      <c r="B170" s="108"/>
      <c r="C170" s="124"/>
      <c r="D170" s="125"/>
      <c r="E170" s="126"/>
    </row>
    <row r="171" spans="2:5">
      <c r="B171" s="108"/>
      <c r="C171" s="124"/>
      <c r="D171" s="125"/>
      <c r="E171" s="126"/>
    </row>
    <row r="172" spans="2:5">
      <c r="B172" s="108"/>
      <c r="C172" s="124"/>
      <c r="D172" s="125"/>
      <c r="E172" s="126"/>
    </row>
    <row r="173" spans="2:5">
      <c r="B173" s="108"/>
      <c r="C173" s="124"/>
      <c r="D173" s="125"/>
      <c r="E173" s="126"/>
    </row>
    <row r="174" spans="2:5">
      <c r="B174" s="108"/>
      <c r="C174" s="124"/>
      <c r="D174" s="125"/>
      <c r="E174" s="126"/>
    </row>
    <row r="175" spans="2:5">
      <c r="B175" s="108"/>
      <c r="C175" s="124"/>
      <c r="D175" s="125"/>
      <c r="E175" s="126"/>
    </row>
    <row r="176" spans="2:5">
      <c r="B176" s="108"/>
      <c r="C176" s="124"/>
      <c r="D176" s="125"/>
      <c r="E176" s="126"/>
    </row>
    <row r="177" spans="2:5">
      <c r="B177" s="108"/>
      <c r="C177" s="124"/>
      <c r="D177" s="125"/>
      <c r="E177" s="126"/>
    </row>
    <row r="178" spans="2:5">
      <c r="B178" s="108"/>
      <c r="C178" s="124"/>
      <c r="D178" s="125"/>
      <c r="E178" s="126"/>
    </row>
    <row r="179" spans="2:5">
      <c r="B179" s="108"/>
      <c r="C179" s="124"/>
      <c r="D179" s="125"/>
      <c r="E179" s="126"/>
    </row>
    <row r="180" spans="2:5">
      <c r="B180" s="108"/>
      <c r="C180" s="124"/>
      <c r="D180" s="125"/>
      <c r="E180" s="126"/>
    </row>
    <row r="181" spans="2:5">
      <c r="B181" s="108"/>
      <c r="C181" s="124"/>
      <c r="D181" s="125"/>
      <c r="E181" s="126"/>
    </row>
    <row r="182" spans="2:5">
      <c r="B182" s="108"/>
      <c r="C182" s="124"/>
      <c r="D182" s="125"/>
      <c r="E182" s="126"/>
    </row>
    <row r="183" spans="2:5">
      <c r="B183" s="108"/>
      <c r="C183" s="124"/>
      <c r="D183" s="125"/>
      <c r="E183" s="126"/>
    </row>
    <row r="184" spans="2:5">
      <c r="B184" s="108"/>
      <c r="C184" s="124"/>
      <c r="D184" s="125"/>
      <c r="E184" s="126"/>
    </row>
    <row r="185" spans="2:5">
      <c r="B185" s="108"/>
      <c r="C185" s="124"/>
      <c r="D185" s="125"/>
      <c r="E185" s="126"/>
    </row>
    <row r="186" spans="2:5">
      <c r="B186" s="108"/>
      <c r="C186" s="124"/>
      <c r="D186" s="125"/>
      <c r="E186" s="126"/>
    </row>
    <row r="187" spans="2:5">
      <c r="B187" s="108"/>
      <c r="C187" s="124"/>
      <c r="D187" s="125"/>
      <c r="E187" s="126"/>
    </row>
    <row r="188" spans="2:5">
      <c r="B188" s="108"/>
      <c r="C188" s="124"/>
      <c r="D188" s="125"/>
      <c r="E188" s="126"/>
    </row>
    <row r="189" spans="2:5">
      <c r="B189" s="108"/>
      <c r="C189" s="124"/>
      <c r="D189" s="125"/>
      <c r="E189" s="126"/>
    </row>
    <row r="190" spans="2:5">
      <c r="B190" s="108"/>
      <c r="C190" s="124"/>
      <c r="D190" s="125"/>
      <c r="E190" s="126"/>
    </row>
    <row r="191" spans="2:5">
      <c r="B191" s="108"/>
      <c r="C191" s="124"/>
      <c r="D191" s="125"/>
      <c r="E191" s="126"/>
    </row>
    <row r="192" spans="2:5">
      <c r="B192" s="108"/>
      <c r="C192" s="124"/>
      <c r="D192" s="125"/>
      <c r="E192" s="126"/>
    </row>
    <row r="193" spans="2:5">
      <c r="B193" s="108"/>
      <c r="C193" s="124"/>
      <c r="D193" s="125"/>
      <c r="E193" s="126"/>
    </row>
    <row r="194" spans="2:5">
      <c r="B194" s="108"/>
      <c r="C194" s="124"/>
      <c r="D194" s="125"/>
      <c r="E194" s="126"/>
    </row>
    <row r="195" spans="2:5">
      <c r="B195" s="108"/>
      <c r="C195" s="124"/>
      <c r="D195" s="125"/>
      <c r="E195" s="126"/>
    </row>
    <row r="196" spans="2:5">
      <c r="B196" s="108"/>
      <c r="C196" s="124"/>
      <c r="D196" s="125"/>
      <c r="E196" s="126"/>
    </row>
    <row r="197" spans="2:5">
      <c r="B197" s="108"/>
      <c r="C197" s="124"/>
      <c r="D197" s="125"/>
      <c r="E197" s="126"/>
    </row>
    <row r="198" spans="2:5">
      <c r="B198" s="108"/>
      <c r="C198" s="124"/>
      <c r="D198" s="125"/>
      <c r="E198" s="126"/>
    </row>
    <row r="199" spans="2:5">
      <c r="B199" s="108"/>
      <c r="C199" s="124"/>
      <c r="D199" s="125"/>
      <c r="E199" s="126"/>
    </row>
    <row r="200" spans="2:5">
      <c r="B200" s="108"/>
      <c r="C200" s="124"/>
      <c r="D200" s="125"/>
      <c r="E200" s="126"/>
    </row>
    <row r="201" spans="2:5">
      <c r="B201" s="108"/>
      <c r="C201" s="124"/>
      <c r="D201" s="125"/>
      <c r="E201" s="126"/>
    </row>
    <row r="202" spans="2:5">
      <c r="B202" s="108"/>
      <c r="C202" s="124"/>
      <c r="D202" s="125"/>
      <c r="E202" s="126"/>
    </row>
    <row r="203" spans="2:5">
      <c r="B203" s="108"/>
      <c r="C203" s="124"/>
      <c r="D203" s="125"/>
      <c r="E203" s="126"/>
    </row>
    <row r="204" spans="2:5">
      <c r="B204" s="108"/>
      <c r="C204" s="124"/>
      <c r="D204" s="125"/>
      <c r="E204" s="126"/>
    </row>
    <row r="205" spans="2:5">
      <c r="B205" s="108"/>
      <c r="C205" s="124"/>
      <c r="D205" s="125"/>
      <c r="E205" s="126"/>
    </row>
    <row r="206" spans="2:5">
      <c r="B206" s="108"/>
      <c r="C206" s="124"/>
      <c r="D206" s="125"/>
      <c r="E206" s="126"/>
    </row>
    <row r="207" spans="2:5">
      <c r="B207" s="108"/>
      <c r="C207" s="124"/>
      <c r="D207" s="125"/>
      <c r="E207" s="126"/>
    </row>
    <row r="208" spans="2:5">
      <c r="B208" s="108"/>
      <c r="C208" s="124"/>
      <c r="D208" s="125"/>
      <c r="E208" s="126"/>
    </row>
    <row r="209" spans="2:5">
      <c r="B209" s="108"/>
      <c r="C209" s="124"/>
      <c r="D209" s="125"/>
      <c r="E209" s="126"/>
    </row>
    <row r="210" spans="2:5">
      <c r="B210" s="108"/>
      <c r="C210" s="124"/>
      <c r="D210" s="125"/>
      <c r="E210" s="126"/>
    </row>
    <row r="211" spans="2:5">
      <c r="B211" s="108"/>
      <c r="C211" s="124"/>
      <c r="D211" s="125"/>
      <c r="E211" s="126"/>
    </row>
    <row r="212" spans="2:5">
      <c r="B212" s="108"/>
      <c r="C212" s="124"/>
      <c r="D212" s="125"/>
      <c r="E212" s="126"/>
    </row>
    <row r="213" spans="2:5">
      <c r="B213" s="108"/>
      <c r="C213" s="124"/>
      <c r="D213" s="125"/>
      <c r="E213" s="126"/>
    </row>
    <row r="214" spans="2:5">
      <c r="B214" s="108"/>
      <c r="C214" s="124"/>
      <c r="D214" s="125"/>
      <c r="E214" s="126"/>
    </row>
    <row r="215" spans="2:5">
      <c r="B215" s="108"/>
      <c r="C215" s="124"/>
      <c r="D215" s="125"/>
      <c r="E215" s="126"/>
    </row>
    <row r="216" spans="2:5">
      <c r="B216" s="108"/>
      <c r="C216" s="124"/>
      <c r="D216" s="125"/>
      <c r="E216" s="126"/>
    </row>
    <row r="217" spans="2:5">
      <c r="B217" s="108"/>
      <c r="C217" s="124"/>
      <c r="D217" s="125"/>
      <c r="E217" s="126"/>
    </row>
    <row r="218" spans="2:5">
      <c r="B218" s="108"/>
      <c r="C218" s="124"/>
      <c r="D218" s="125"/>
      <c r="E218" s="126"/>
    </row>
    <row r="219" spans="2:5">
      <c r="B219" s="108"/>
      <c r="C219" s="124"/>
      <c r="D219" s="125"/>
      <c r="E219" s="126"/>
    </row>
    <row r="220" spans="2:5">
      <c r="B220" s="108"/>
      <c r="C220" s="124"/>
      <c r="D220" s="125"/>
      <c r="E220" s="126"/>
    </row>
    <row r="221" spans="2:5">
      <c r="B221" s="108"/>
      <c r="C221" s="124"/>
      <c r="D221" s="125"/>
      <c r="E221" s="126"/>
    </row>
    <row r="222" spans="2:5">
      <c r="B222" s="108"/>
      <c r="C222" s="124"/>
      <c r="D222" s="125"/>
      <c r="E222" s="126"/>
    </row>
    <row r="223" spans="2:5">
      <c r="B223" s="108"/>
      <c r="C223" s="124"/>
      <c r="D223" s="125"/>
      <c r="E223" s="126"/>
    </row>
    <row r="224" spans="2:5">
      <c r="B224" s="108"/>
      <c r="C224" s="124"/>
      <c r="D224" s="125"/>
      <c r="E224" s="126"/>
    </row>
    <row r="225" spans="2:5">
      <c r="B225" s="108"/>
      <c r="C225" s="124"/>
      <c r="D225" s="125"/>
      <c r="E225" s="126"/>
    </row>
    <row r="226" spans="2:5">
      <c r="B226" s="108"/>
      <c r="C226" s="124"/>
      <c r="D226" s="125"/>
      <c r="E226" s="126"/>
    </row>
    <row r="227" spans="2:5">
      <c r="B227" s="108"/>
      <c r="C227" s="124"/>
      <c r="D227" s="125"/>
      <c r="E227" s="126"/>
    </row>
    <row r="228" spans="2:5">
      <c r="B228" s="108"/>
      <c r="C228" s="124"/>
      <c r="D228" s="125"/>
      <c r="E228" s="126"/>
    </row>
    <row r="229" spans="2:5">
      <c r="B229" s="108"/>
      <c r="C229" s="124"/>
      <c r="D229" s="125"/>
      <c r="E229" s="126"/>
    </row>
    <row r="230" spans="2:5">
      <c r="B230" s="108"/>
      <c r="C230" s="124"/>
      <c r="D230" s="125"/>
      <c r="E230" s="126"/>
    </row>
    <row r="231" spans="2:5">
      <c r="B231" s="108"/>
      <c r="C231" s="124"/>
      <c r="D231" s="125"/>
      <c r="E231" s="126"/>
    </row>
    <row r="232" spans="2:5">
      <c r="B232" s="108"/>
      <c r="C232" s="124"/>
      <c r="D232" s="125"/>
      <c r="E232" s="126"/>
    </row>
    <row r="233" spans="2:5">
      <c r="B233" s="108"/>
      <c r="C233" s="124"/>
      <c r="D233" s="125"/>
      <c r="E233" s="126"/>
    </row>
    <row r="234" spans="2:5">
      <c r="B234" s="108"/>
      <c r="C234" s="124"/>
      <c r="D234" s="125"/>
      <c r="E234" s="126"/>
    </row>
    <row r="235" spans="2:5">
      <c r="B235" s="108"/>
      <c r="C235" s="124"/>
      <c r="D235" s="125"/>
      <c r="E235" s="126"/>
    </row>
    <row r="236" spans="2:5">
      <c r="B236" s="108"/>
      <c r="C236" s="124"/>
      <c r="D236" s="125"/>
      <c r="E236" s="126"/>
    </row>
    <row r="237" spans="2:5">
      <c r="B237" s="108"/>
      <c r="C237" s="124"/>
      <c r="D237" s="125"/>
      <c r="E237" s="126"/>
    </row>
    <row r="238" spans="2:5">
      <c r="B238" s="108"/>
      <c r="C238" s="124"/>
      <c r="D238" s="125"/>
      <c r="E238" s="126"/>
    </row>
    <row r="239" spans="2:5">
      <c r="B239" s="108"/>
      <c r="C239" s="124"/>
      <c r="D239" s="125"/>
      <c r="E239" s="126"/>
    </row>
    <row r="240" spans="2:5">
      <c r="B240" s="108"/>
      <c r="C240" s="124"/>
      <c r="D240" s="125"/>
      <c r="E240" s="126"/>
    </row>
    <row r="241" spans="2:5">
      <c r="B241" s="108"/>
      <c r="C241" s="124"/>
      <c r="D241" s="125"/>
      <c r="E241" s="126"/>
    </row>
    <row r="242" spans="2:5">
      <c r="B242" s="108"/>
      <c r="C242" s="124"/>
      <c r="D242" s="125"/>
      <c r="E242" s="126"/>
    </row>
    <row r="243" spans="2:5">
      <c r="B243" s="108"/>
      <c r="C243" s="124"/>
      <c r="D243" s="125"/>
      <c r="E243" s="126"/>
    </row>
    <row r="244" spans="2:5">
      <c r="B244" s="108"/>
      <c r="C244" s="124"/>
      <c r="D244" s="125"/>
      <c r="E244" s="126"/>
    </row>
    <row r="245" spans="2:5">
      <c r="B245" s="108"/>
      <c r="C245" s="124"/>
      <c r="D245" s="125"/>
      <c r="E245" s="126"/>
    </row>
    <row r="246" spans="2:5">
      <c r="B246" s="108"/>
      <c r="C246" s="124"/>
      <c r="D246" s="125"/>
      <c r="E246" s="126"/>
    </row>
    <row r="247" spans="2:5">
      <c r="B247" s="108"/>
      <c r="C247" s="124"/>
      <c r="D247" s="125"/>
      <c r="E247" s="126"/>
    </row>
    <row r="248" spans="2:5">
      <c r="B248" s="108"/>
      <c r="C248" s="124"/>
      <c r="D248" s="125"/>
      <c r="E248" s="126"/>
    </row>
    <row r="249" spans="2:5">
      <c r="B249" s="108"/>
      <c r="C249" s="124"/>
      <c r="D249" s="125"/>
      <c r="E249" s="126"/>
    </row>
    <row r="250" spans="2:5">
      <c r="B250" s="108"/>
      <c r="C250" s="124"/>
      <c r="D250" s="125"/>
      <c r="E250" s="126"/>
    </row>
    <row r="251" spans="2:5">
      <c r="B251" s="108"/>
      <c r="C251" s="124"/>
      <c r="D251" s="125"/>
      <c r="E251" s="126"/>
    </row>
    <row r="252" spans="2:5">
      <c r="B252" s="108"/>
      <c r="C252" s="124"/>
      <c r="D252" s="125"/>
      <c r="E252" s="126"/>
    </row>
    <row r="253" spans="2:5">
      <c r="B253" s="108"/>
      <c r="C253" s="124"/>
      <c r="D253" s="125"/>
      <c r="E253" s="126"/>
    </row>
    <row r="254" spans="2:5">
      <c r="B254" s="108"/>
      <c r="C254" s="124"/>
      <c r="D254" s="125"/>
      <c r="E254" s="126"/>
    </row>
    <row r="255" spans="2:5">
      <c r="B255" s="108"/>
      <c r="C255" s="124"/>
      <c r="D255" s="125"/>
      <c r="E255" s="126"/>
    </row>
    <row r="256" spans="2:5">
      <c r="B256" s="108"/>
      <c r="C256" s="124"/>
      <c r="D256" s="125"/>
      <c r="E256" s="126"/>
    </row>
    <row r="257" spans="2:5">
      <c r="B257" s="108"/>
      <c r="C257" s="124"/>
      <c r="D257" s="125"/>
      <c r="E257" s="126"/>
    </row>
    <row r="258" spans="2:5">
      <c r="B258" s="108"/>
      <c r="C258" s="124"/>
      <c r="D258" s="125"/>
      <c r="E258" s="126"/>
    </row>
    <row r="259" spans="2:5">
      <c r="B259" s="108"/>
      <c r="C259" s="124"/>
      <c r="D259" s="125"/>
      <c r="E259" s="126"/>
    </row>
    <row r="260" spans="2:5">
      <c r="B260" s="108"/>
      <c r="C260" s="124"/>
      <c r="D260" s="125"/>
      <c r="E260" s="126"/>
    </row>
    <row r="261" spans="2:5">
      <c r="B261" s="108"/>
      <c r="C261" s="124"/>
      <c r="D261" s="125"/>
      <c r="E261" s="126"/>
    </row>
    <row r="262" spans="2:5">
      <c r="B262" s="108"/>
      <c r="C262" s="124"/>
      <c r="D262" s="125"/>
      <c r="E262" s="126"/>
    </row>
    <row r="263" spans="2:5">
      <c r="B263" s="108"/>
      <c r="C263" s="124"/>
      <c r="D263" s="125"/>
      <c r="E263" s="126"/>
    </row>
    <row r="264" spans="2:5">
      <c r="B264" s="108"/>
      <c r="C264" s="124"/>
      <c r="D264" s="125"/>
      <c r="E264" s="126"/>
    </row>
    <row r="265" spans="2:5">
      <c r="B265" s="108"/>
      <c r="C265" s="124"/>
      <c r="D265" s="125"/>
      <c r="E265" s="126"/>
    </row>
    <row r="266" spans="2:5">
      <c r="B266" s="108"/>
      <c r="C266" s="124"/>
      <c r="D266" s="125"/>
      <c r="E266" s="126"/>
    </row>
    <row r="267" spans="2:5">
      <c r="B267" s="108"/>
      <c r="C267" s="124"/>
      <c r="D267" s="125"/>
      <c r="E267" s="126"/>
    </row>
    <row r="268" spans="2:5">
      <c r="B268" s="108"/>
      <c r="C268" s="124"/>
      <c r="D268" s="125"/>
      <c r="E268" s="126"/>
    </row>
    <row r="269" spans="2:5">
      <c r="B269" s="108"/>
      <c r="C269" s="124"/>
      <c r="D269" s="125"/>
      <c r="E269" s="126"/>
    </row>
    <row r="270" spans="2:5">
      <c r="B270" s="108"/>
      <c r="C270" s="124"/>
      <c r="D270" s="125"/>
      <c r="E270" s="126"/>
    </row>
    <row r="271" spans="2:5">
      <c r="B271" s="108"/>
      <c r="C271" s="124"/>
      <c r="D271" s="125"/>
      <c r="E271" s="126"/>
    </row>
    <row r="272" spans="2:5">
      <c r="B272" s="108"/>
      <c r="C272" s="124"/>
      <c r="D272" s="125"/>
      <c r="E272" s="126"/>
    </row>
    <row r="273" spans="2:5">
      <c r="B273" s="108"/>
      <c r="C273" s="124"/>
      <c r="D273" s="125"/>
      <c r="E273" s="126"/>
    </row>
    <row r="274" spans="2:5">
      <c r="B274" s="108"/>
      <c r="C274" s="124"/>
      <c r="D274" s="125"/>
      <c r="E274" s="126"/>
    </row>
    <row r="275" spans="2:5">
      <c r="B275" s="108"/>
      <c r="C275" s="124"/>
      <c r="D275" s="125"/>
      <c r="E275" s="126"/>
    </row>
    <row r="276" spans="2:5">
      <c r="B276" s="108"/>
      <c r="C276" s="124"/>
      <c r="D276" s="125"/>
      <c r="E276" s="126"/>
    </row>
    <row r="277" spans="2:5">
      <c r="B277" s="108"/>
      <c r="C277" s="124"/>
      <c r="D277" s="125"/>
      <c r="E277" s="126"/>
    </row>
    <row r="278" spans="2:5">
      <c r="B278" s="108"/>
      <c r="C278" s="124"/>
      <c r="D278" s="125"/>
      <c r="E278" s="126"/>
    </row>
    <row r="279" spans="2:5">
      <c r="B279" s="108"/>
      <c r="C279" s="124"/>
      <c r="D279" s="125"/>
      <c r="E279" s="126"/>
    </row>
    <row r="280" spans="2:5">
      <c r="B280" s="108"/>
      <c r="C280" s="124"/>
      <c r="D280" s="125"/>
      <c r="E280" s="126"/>
    </row>
    <row r="281" spans="2:5">
      <c r="B281" s="108"/>
      <c r="C281" s="124"/>
      <c r="D281" s="125"/>
      <c r="E281" s="126"/>
    </row>
    <row r="282" spans="2:5">
      <c r="B282" s="108"/>
      <c r="C282" s="124"/>
      <c r="D282" s="125"/>
      <c r="E282" s="126"/>
    </row>
    <row r="283" spans="2:5">
      <c r="B283" s="108"/>
      <c r="C283" s="124"/>
      <c r="D283" s="125"/>
      <c r="E283" s="126"/>
    </row>
    <row r="284" spans="2:5">
      <c r="B284" s="108"/>
      <c r="C284" s="124"/>
      <c r="D284" s="125"/>
      <c r="E284" s="126"/>
    </row>
    <row r="285" spans="2:5">
      <c r="B285" s="108"/>
      <c r="C285" s="124"/>
      <c r="D285" s="125"/>
      <c r="E285" s="126"/>
    </row>
    <row r="286" spans="2:5">
      <c r="B286" s="108"/>
      <c r="C286" s="124"/>
      <c r="D286" s="125"/>
      <c r="E286" s="126"/>
    </row>
    <row r="287" spans="2:5">
      <c r="B287" s="108"/>
      <c r="C287" s="124"/>
      <c r="D287" s="125"/>
      <c r="E287" s="126"/>
    </row>
    <row r="288" spans="2:5">
      <c r="B288" s="108"/>
      <c r="C288" s="124"/>
      <c r="D288" s="125"/>
      <c r="E288" s="126"/>
    </row>
    <row r="289" spans="2:5">
      <c r="B289" s="108"/>
      <c r="C289" s="124"/>
      <c r="D289" s="125"/>
      <c r="E289" s="126"/>
    </row>
    <row r="290" spans="2:5">
      <c r="B290" s="108"/>
      <c r="C290" s="124"/>
      <c r="D290" s="125"/>
      <c r="E290" s="126"/>
    </row>
    <row r="291" spans="2:5">
      <c r="B291" s="108"/>
      <c r="C291" s="124"/>
      <c r="D291" s="125"/>
      <c r="E291" s="126"/>
    </row>
    <row r="292" spans="2:5">
      <c r="B292" s="108"/>
      <c r="C292" s="124"/>
      <c r="D292" s="125"/>
      <c r="E292" s="126"/>
    </row>
    <row r="293" spans="2:5">
      <c r="B293" s="108"/>
      <c r="C293" s="124"/>
      <c r="D293" s="125"/>
      <c r="E293" s="126"/>
    </row>
    <row r="294" spans="2:5">
      <c r="B294" s="108"/>
      <c r="C294" s="124"/>
      <c r="D294" s="125"/>
      <c r="E294" s="126"/>
    </row>
    <row r="295" spans="2:5">
      <c r="B295" s="108"/>
      <c r="C295" s="124"/>
      <c r="D295" s="125"/>
      <c r="E295" s="126"/>
    </row>
    <row r="296" spans="2:5">
      <c r="B296" s="108"/>
      <c r="C296" s="124"/>
      <c r="D296" s="125"/>
      <c r="E296" s="126"/>
    </row>
    <row r="297" spans="2:5">
      <c r="B297" s="108"/>
      <c r="C297" s="124"/>
      <c r="D297" s="125"/>
      <c r="E297" s="126"/>
    </row>
    <row r="298" spans="2:5">
      <c r="B298" s="108"/>
      <c r="C298" s="124"/>
      <c r="D298" s="125"/>
      <c r="E298" s="126"/>
    </row>
    <row r="299" spans="2:5">
      <c r="B299" s="108"/>
      <c r="C299" s="124"/>
      <c r="D299" s="125"/>
      <c r="E299" s="126"/>
    </row>
    <row r="300" spans="2:5">
      <c r="B300" s="108"/>
      <c r="C300" s="124"/>
      <c r="D300" s="125"/>
      <c r="E300" s="126"/>
    </row>
    <row r="301" spans="2:5">
      <c r="B301" s="108"/>
      <c r="C301" s="124"/>
      <c r="D301" s="125"/>
      <c r="E301" s="126"/>
    </row>
    <row r="302" spans="2:5">
      <c r="B302" s="108"/>
      <c r="C302" s="124"/>
      <c r="D302" s="125"/>
      <c r="E302" s="126"/>
    </row>
    <row r="303" spans="2:5">
      <c r="B303" s="108"/>
      <c r="C303" s="124"/>
      <c r="D303" s="125"/>
      <c r="E303" s="126"/>
    </row>
    <row r="304" spans="2:5">
      <c r="B304" s="108"/>
      <c r="C304" s="124"/>
      <c r="D304" s="125"/>
      <c r="E304" s="126"/>
    </row>
    <row r="305" spans="2:5">
      <c r="B305" s="108"/>
      <c r="C305" s="124"/>
      <c r="D305" s="125"/>
      <c r="E305" s="126"/>
    </row>
    <row r="306" spans="2:5">
      <c r="B306" s="108"/>
      <c r="C306" s="124"/>
      <c r="D306" s="125"/>
      <c r="E306" s="126"/>
    </row>
    <row r="307" spans="2:5">
      <c r="B307" s="108"/>
      <c r="C307" s="124"/>
      <c r="D307" s="125"/>
      <c r="E307" s="126"/>
    </row>
    <row r="308" spans="2:5">
      <c r="B308" s="108"/>
      <c r="C308" s="124"/>
      <c r="D308" s="125"/>
      <c r="E308" s="126"/>
    </row>
    <row r="309" spans="2:5">
      <c r="B309" s="108"/>
      <c r="C309" s="124"/>
      <c r="D309" s="125"/>
      <c r="E309" s="126"/>
    </row>
    <row r="310" spans="2:5">
      <c r="B310" s="108"/>
      <c r="C310" s="124"/>
      <c r="D310" s="125"/>
      <c r="E310" s="126"/>
    </row>
    <row r="311" spans="2:5">
      <c r="B311" s="108"/>
      <c r="C311" s="124"/>
      <c r="D311" s="125"/>
      <c r="E311" s="126"/>
    </row>
    <row r="312" spans="2:5">
      <c r="B312" s="108"/>
      <c r="C312" s="124"/>
      <c r="D312" s="125"/>
      <c r="E312" s="126"/>
    </row>
    <row r="313" spans="2:5">
      <c r="B313" s="108"/>
      <c r="C313" s="124"/>
      <c r="D313" s="125"/>
      <c r="E313" s="126"/>
    </row>
    <row r="314" spans="2:5">
      <c r="B314" s="108"/>
      <c r="C314" s="124"/>
      <c r="D314" s="125"/>
      <c r="E314" s="126"/>
    </row>
    <row r="315" spans="2:5">
      <c r="B315" s="108"/>
      <c r="C315" s="124"/>
      <c r="D315" s="125"/>
      <c r="E315" s="126"/>
    </row>
    <row r="316" spans="2:5">
      <c r="B316" s="108"/>
      <c r="C316" s="124"/>
      <c r="D316" s="125"/>
      <c r="E316" s="126"/>
    </row>
    <row r="317" spans="2:5">
      <c r="B317" s="108"/>
      <c r="C317" s="124"/>
      <c r="D317" s="125"/>
      <c r="E317" s="126"/>
    </row>
    <row r="318" spans="2:5">
      <c r="B318" s="108"/>
      <c r="C318" s="124"/>
      <c r="D318" s="125"/>
      <c r="E318" s="126"/>
    </row>
    <row r="319" spans="2:5">
      <c r="B319" s="108"/>
      <c r="C319" s="124"/>
      <c r="D319" s="125"/>
      <c r="E319" s="126"/>
    </row>
    <row r="320" spans="2:5">
      <c r="B320" s="108"/>
      <c r="C320" s="124"/>
      <c r="D320" s="125"/>
      <c r="E320" s="126"/>
    </row>
    <row r="321" spans="2:5">
      <c r="B321" s="108"/>
      <c r="C321" s="124"/>
      <c r="D321" s="125"/>
      <c r="E321" s="126"/>
    </row>
    <row r="322" spans="2:5">
      <c r="B322" s="108"/>
      <c r="C322" s="124"/>
      <c r="D322" s="125"/>
      <c r="E322" s="126"/>
    </row>
    <row r="323" spans="2:5">
      <c r="B323" s="108"/>
      <c r="C323" s="124"/>
      <c r="D323" s="125"/>
      <c r="E323" s="126"/>
    </row>
    <row r="324" spans="2:5">
      <c r="B324" s="108"/>
      <c r="C324" s="124"/>
      <c r="D324" s="125"/>
      <c r="E324" s="126"/>
    </row>
    <row r="325" spans="2:5">
      <c r="B325" s="108"/>
      <c r="C325" s="124"/>
      <c r="D325" s="125"/>
      <c r="E325" s="126"/>
    </row>
    <row r="326" spans="2:5">
      <c r="B326" s="108"/>
      <c r="C326" s="124"/>
      <c r="D326" s="125"/>
      <c r="E326" s="126"/>
    </row>
    <row r="327" spans="2:5">
      <c r="B327" s="108"/>
      <c r="C327" s="124"/>
      <c r="D327" s="125"/>
      <c r="E327" s="126"/>
    </row>
    <row r="328" spans="2:5">
      <c r="B328" s="108"/>
      <c r="C328" s="124"/>
      <c r="D328" s="125"/>
      <c r="E328" s="126"/>
    </row>
    <row r="329" spans="2:5">
      <c r="B329" s="108"/>
      <c r="C329" s="124"/>
      <c r="D329" s="125"/>
      <c r="E329" s="126"/>
    </row>
    <row r="330" spans="2:5">
      <c r="B330" s="108"/>
      <c r="C330" s="124"/>
      <c r="D330" s="125"/>
      <c r="E330" s="126"/>
    </row>
    <row r="331" spans="2:5">
      <c r="B331" s="108"/>
      <c r="C331" s="124"/>
      <c r="D331" s="125"/>
      <c r="E331" s="126"/>
    </row>
    <row r="332" spans="2:5">
      <c r="B332" s="108"/>
      <c r="C332" s="124"/>
      <c r="D332" s="125"/>
      <c r="E332" s="126"/>
    </row>
    <row r="333" spans="2:5">
      <c r="B333" s="108"/>
      <c r="C333" s="124"/>
      <c r="D333" s="125"/>
      <c r="E333" s="126"/>
    </row>
    <row r="334" spans="2:5">
      <c r="B334" s="108"/>
      <c r="C334" s="124"/>
      <c r="D334" s="125"/>
      <c r="E334" s="126"/>
    </row>
    <row r="335" spans="2:5">
      <c r="B335" s="108"/>
      <c r="C335" s="124"/>
      <c r="D335" s="125"/>
      <c r="E335" s="126"/>
    </row>
    <row r="336" spans="2:5">
      <c r="B336" s="108"/>
      <c r="C336" s="124"/>
      <c r="D336" s="125"/>
      <c r="E336" s="126"/>
    </row>
    <row r="337" spans="2:5">
      <c r="B337" s="108"/>
      <c r="C337" s="124"/>
      <c r="D337" s="125"/>
      <c r="E337" s="126"/>
    </row>
    <row r="338" spans="2:5">
      <c r="B338" s="108"/>
      <c r="C338" s="124"/>
      <c r="D338" s="125"/>
      <c r="E338" s="126"/>
    </row>
    <row r="339" spans="2:5">
      <c r="B339" s="108"/>
      <c r="C339" s="124"/>
      <c r="D339" s="125"/>
      <c r="E339" s="126"/>
    </row>
    <row r="340" spans="2:5">
      <c r="B340" s="108"/>
      <c r="C340" s="124"/>
      <c r="D340" s="125"/>
      <c r="E340" s="126"/>
    </row>
    <row r="341" spans="2:5">
      <c r="B341" s="108"/>
      <c r="C341" s="124"/>
      <c r="D341" s="125"/>
      <c r="E341" s="126"/>
    </row>
    <row r="342" spans="2:5">
      <c r="B342" s="108"/>
      <c r="C342" s="124"/>
      <c r="D342" s="125"/>
      <c r="E342" s="126"/>
    </row>
    <row r="343" spans="2:5">
      <c r="B343" s="108"/>
      <c r="C343" s="124"/>
      <c r="D343" s="125"/>
      <c r="E343" s="126"/>
    </row>
    <row r="344" spans="2:5">
      <c r="B344" s="108"/>
      <c r="C344" s="124"/>
      <c r="D344" s="125"/>
      <c r="E344" s="126"/>
    </row>
    <row r="345" spans="2:5">
      <c r="B345" s="108"/>
      <c r="C345" s="124"/>
      <c r="D345" s="125"/>
      <c r="E345" s="126"/>
    </row>
    <row r="346" spans="2:5">
      <c r="B346" s="108"/>
      <c r="C346" s="124"/>
      <c r="D346" s="125"/>
      <c r="E346" s="126"/>
    </row>
    <row r="347" spans="2:5">
      <c r="B347" s="108"/>
      <c r="C347" s="124"/>
      <c r="D347" s="125"/>
      <c r="E347" s="126"/>
    </row>
    <row r="348" spans="2:5">
      <c r="B348" s="108"/>
      <c r="C348" s="124"/>
      <c r="D348" s="125"/>
      <c r="E348" s="126"/>
    </row>
    <row r="349" spans="2:5">
      <c r="B349" s="108"/>
      <c r="C349" s="124"/>
      <c r="D349" s="125"/>
      <c r="E349" s="126"/>
    </row>
    <row r="350" spans="2:5">
      <c r="B350" s="108"/>
      <c r="C350" s="124"/>
      <c r="D350" s="125"/>
      <c r="E350" s="126"/>
    </row>
    <row r="351" spans="2:5">
      <c r="B351" s="108"/>
      <c r="C351" s="124"/>
      <c r="D351" s="125"/>
      <c r="E351" s="126"/>
    </row>
    <row r="352" spans="2:5">
      <c r="B352" s="108"/>
      <c r="C352" s="124"/>
      <c r="D352" s="125"/>
      <c r="E352" s="126"/>
    </row>
    <row r="353" spans="2:5">
      <c r="B353" s="108"/>
      <c r="C353" s="124"/>
      <c r="D353" s="125"/>
      <c r="E353" s="126"/>
    </row>
    <row r="354" spans="2:5">
      <c r="B354" s="108"/>
      <c r="C354" s="124"/>
      <c r="D354" s="125"/>
      <c r="E354" s="126"/>
    </row>
    <row r="355" spans="2:5">
      <c r="B355" s="108"/>
      <c r="C355" s="124"/>
      <c r="D355" s="125"/>
      <c r="E355" s="126"/>
    </row>
    <row r="356" spans="2:5">
      <c r="B356" s="108"/>
      <c r="C356" s="124"/>
      <c r="D356" s="125"/>
      <c r="E356" s="126"/>
    </row>
    <row r="357" spans="2:5">
      <c r="B357" s="108"/>
      <c r="C357" s="124"/>
      <c r="D357" s="125"/>
      <c r="E357" s="126"/>
    </row>
    <row r="358" spans="2:5">
      <c r="B358" s="108"/>
      <c r="C358" s="124"/>
      <c r="D358" s="125"/>
      <c r="E358" s="126"/>
    </row>
    <row r="359" spans="2:5">
      <c r="B359" s="108"/>
      <c r="C359" s="124"/>
      <c r="D359" s="125"/>
      <c r="E359" s="126"/>
    </row>
    <row r="360" spans="2:5">
      <c r="B360" s="108"/>
      <c r="C360" s="124"/>
      <c r="D360" s="125"/>
      <c r="E360" s="126"/>
    </row>
    <row r="361" spans="2:5">
      <c r="B361" s="108"/>
      <c r="C361" s="124"/>
      <c r="D361" s="125"/>
      <c r="E361" s="126"/>
    </row>
    <row r="362" spans="2:5">
      <c r="B362" s="108"/>
      <c r="C362" s="124"/>
      <c r="D362" s="125"/>
      <c r="E362" s="126"/>
    </row>
    <row r="363" spans="2:5">
      <c r="B363" s="108"/>
      <c r="C363" s="124"/>
      <c r="D363" s="125"/>
      <c r="E363" s="126"/>
    </row>
    <row r="364" spans="2:5">
      <c r="B364" s="108"/>
      <c r="C364" s="124"/>
      <c r="D364" s="125"/>
      <c r="E364" s="126"/>
    </row>
    <row r="365" spans="2:5">
      <c r="B365" s="108"/>
      <c r="C365" s="124"/>
      <c r="D365" s="125"/>
      <c r="E365" s="126"/>
    </row>
    <row r="366" spans="2:5">
      <c r="B366" s="108"/>
      <c r="C366" s="124"/>
      <c r="D366" s="125"/>
      <c r="E366" s="126"/>
    </row>
    <row r="367" spans="2:5">
      <c r="B367" s="108"/>
      <c r="C367" s="124"/>
      <c r="D367" s="125"/>
      <c r="E367" s="126"/>
    </row>
    <row r="368" spans="2:5">
      <c r="B368" s="108"/>
      <c r="C368" s="124"/>
      <c r="D368" s="125"/>
      <c r="E368" s="126"/>
    </row>
    <row r="369" spans="2:5">
      <c r="B369" s="108"/>
      <c r="C369" s="124"/>
      <c r="D369" s="125"/>
      <c r="E369" s="126"/>
    </row>
    <row r="370" spans="2:5">
      <c r="B370" s="108"/>
      <c r="C370" s="124"/>
      <c r="D370" s="125"/>
      <c r="E370" s="126"/>
    </row>
    <row r="371" spans="2:5">
      <c r="B371" s="108"/>
      <c r="C371" s="124"/>
      <c r="D371" s="125"/>
      <c r="E371" s="126"/>
    </row>
    <row r="372" spans="2:5">
      <c r="B372" s="108"/>
      <c r="C372" s="124"/>
      <c r="D372" s="125"/>
      <c r="E372" s="126"/>
    </row>
    <row r="373" spans="2:5">
      <c r="B373" s="108"/>
      <c r="C373" s="124"/>
      <c r="D373" s="125"/>
      <c r="E373" s="126"/>
    </row>
    <row r="374" spans="2:5">
      <c r="B374" s="108"/>
      <c r="C374" s="124"/>
      <c r="D374" s="125"/>
      <c r="E374" s="126"/>
    </row>
    <row r="375" spans="2:5">
      <c r="B375" s="108"/>
      <c r="C375" s="124"/>
      <c r="D375" s="125"/>
      <c r="E375" s="126"/>
    </row>
    <row r="376" spans="2:5">
      <c r="B376" s="108"/>
      <c r="C376" s="124"/>
      <c r="D376" s="125"/>
      <c r="E376" s="126"/>
    </row>
    <row r="377" spans="2:5">
      <c r="B377" s="108"/>
      <c r="C377" s="124"/>
      <c r="D377" s="125"/>
      <c r="E377" s="126"/>
    </row>
    <row r="378" spans="2:5">
      <c r="B378" s="108"/>
      <c r="C378" s="124"/>
      <c r="D378" s="125"/>
      <c r="E378" s="126"/>
    </row>
    <row r="379" spans="2:5">
      <c r="B379" s="108"/>
      <c r="C379" s="124"/>
      <c r="D379" s="125"/>
      <c r="E379" s="126"/>
    </row>
    <row r="380" spans="2:5">
      <c r="B380" s="108"/>
      <c r="C380" s="124"/>
      <c r="D380" s="125"/>
      <c r="E380" s="126"/>
    </row>
    <row r="381" spans="2:5">
      <c r="B381" s="108"/>
      <c r="C381" s="124"/>
      <c r="D381" s="125"/>
      <c r="E381" s="126"/>
    </row>
    <row r="382" spans="2:5">
      <c r="B382" s="108"/>
      <c r="C382" s="124"/>
      <c r="D382" s="125"/>
      <c r="E382" s="126"/>
    </row>
    <row r="383" spans="2:5">
      <c r="B383" s="108"/>
      <c r="C383" s="124"/>
      <c r="D383" s="125"/>
      <c r="E383" s="126"/>
    </row>
    <row r="384" spans="2:5">
      <c r="B384" s="108"/>
      <c r="C384" s="124"/>
      <c r="D384" s="125"/>
      <c r="E384" s="126"/>
    </row>
    <row r="385" spans="2:5">
      <c r="B385" s="108"/>
      <c r="C385" s="124"/>
      <c r="D385" s="125"/>
      <c r="E385" s="126"/>
    </row>
    <row r="386" spans="2:5">
      <c r="B386" s="108"/>
      <c r="C386" s="124"/>
      <c r="D386" s="125"/>
      <c r="E386" s="126"/>
    </row>
    <row r="387" spans="2:5">
      <c r="B387" s="108"/>
      <c r="C387" s="124"/>
      <c r="D387" s="125"/>
      <c r="E387" s="126"/>
    </row>
    <row r="388" spans="2:5">
      <c r="B388" s="108"/>
      <c r="C388" s="124"/>
      <c r="D388" s="125"/>
      <c r="E388" s="126"/>
    </row>
    <row r="389" spans="2:5">
      <c r="B389" s="108"/>
      <c r="C389" s="124"/>
      <c r="D389" s="125"/>
      <c r="E389" s="126"/>
    </row>
    <row r="390" spans="2:5">
      <c r="B390" s="108"/>
      <c r="C390" s="124"/>
      <c r="D390" s="125"/>
      <c r="E390" s="126"/>
    </row>
    <row r="391" spans="2:5">
      <c r="B391" s="108"/>
      <c r="C391" s="124"/>
      <c r="D391" s="125"/>
      <c r="E391" s="126"/>
    </row>
    <row r="392" spans="2:5">
      <c r="B392" s="108"/>
      <c r="C392" s="124"/>
      <c r="D392" s="125"/>
      <c r="E392" s="126"/>
    </row>
    <row r="393" spans="2:5">
      <c r="B393" s="108"/>
      <c r="C393" s="124"/>
      <c r="D393" s="125"/>
      <c r="E393" s="126"/>
    </row>
    <row r="394" spans="2:5">
      <c r="B394" s="108"/>
      <c r="C394" s="124"/>
      <c r="D394" s="125"/>
      <c r="E394" s="126"/>
    </row>
    <row r="395" spans="2:5">
      <c r="B395" s="108"/>
      <c r="C395" s="124"/>
      <c r="D395" s="125"/>
      <c r="E395" s="126"/>
    </row>
    <row r="396" spans="2:5">
      <c r="B396" s="108"/>
      <c r="C396" s="124"/>
      <c r="D396" s="125"/>
      <c r="E396" s="126"/>
    </row>
    <row r="397" spans="2:5">
      <c r="B397" s="108"/>
      <c r="C397" s="124"/>
      <c r="D397" s="125"/>
      <c r="E397" s="126"/>
    </row>
    <row r="398" spans="2:5">
      <c r="B398" s="108"/>
      <c r="C398" s="124"/>
      <c r="D398" s="125"/>
      <c r="E398" s="126"/>
    </row>
    <row r="399" spans="2:5">
      <c r="B399" s="108"/>
      <c r="C399" s="124"/>
      <c r="D399" s="125"/>
      <c r="E399" s="126"/>
    </row>
    <row r="400" spans="2:5">
      <c r="B400" s="108"/>
      <c r="C400" s="124"/>
      <c r="D400" s="125"/>
      <c r="E400" s="126"/>
    </row>
    <row r="401" spans="2:5">
      <c r="B401" s="108"/>
      <c r="C401" s="124"/>
      <c r="D401" s="125"/>
      <c r="E401" s="126"/>
    </row>
    <row r="402" spans="2:5">
      <c r="B402" s="108"/>
      <c r="C402" s="124"/>
      <c r="D402" s="125"/>
      <c r="E402" s="126"/>
    </row>
    <row r="403" spans="2:5">
      <c r="B403" s="108"/>
      <c r="C403" s="124"/>
      <c r="D403" s="125"/>
      <c r="E403" s="126"/>
    </row>
    <row r="404" spans="2:5">
      <c r="B404" s="108"/>
      <c r="C404" s="124"/>
      <c r="D404" s="125"/>
      <c r="E404" s="126"/>
    </row>
    <row r="405" spans="2:5">
      <c r="B405" s="108"/>
      <c r="C405" s="124"/>
      <c r="D405" s="125"/>
      <c r="E405" s="126"/>
    </row>
    <row r="406" spans="2:5">
      <c r="B406" s="108"/>
      <c r="C406" s="124"/>
      <c r="D406" s="125"/>
      <c r="E406" s="126"/>
    </row>
    <row r="407" spans="2:5">
      <c r="B407" s="108"/>
      <c r="C407" s="124"/>
      <c r="D407" s="125"/>
      <c r="E407" s="126"/>
    </row>
    <row r="408" spans="2:5">
      <c r="B408" s="108"/>
      <c r="C408" s="124"/>
      <c r="D408" s="125"/>
      <c r="E408" s="126"/>
    </row>
    <row r="409" spans="2:5">
      <c r="B409" s="108"/>
      <c r="C409" s="124"/>
      <c r="D409" s="125"/>
      <c r="E409" s="126"/>
    </row>
    <row r="410" spans="2:5">
      <c r="B410" s="108"/>
      <c r="C410" s="124"/>
      <c r="D410" s="125"/>
      <c r="E410" s="126"/>
    </row>
    <row r="411" spans="2:5">
      <c r="B411" s="108"/>
      <c r="C411" s="124"/>
      <c r="D411" s="125"/>
      <c r="E411" s="126"/>
    </row>
    <row r="412" spans="2:5">
      <c r="B412" s="108"/>
      <c r="C412" s="124"/>
      <c r="D412" s="125"/>
      <c r="E412" s="126"/>
    </row>
    <row r="413" spans="2:5">
      <c r="B413" s="108"/>
      <c r="C413" s="124"/>
      <c r="D413" s="125"/>
      <c r="E413" s="126"/>
    </row>
    <row r="414" spans="2:5">
      <c r="B414" s="108"/>
      <c r="C414" s="124"/>
      <c r="D414" s="125"/>
      <c r="E414" s="126"/>
    </row>
    <row r="415" spans="2:5">
      <c r="B415" s="108"/>
      <c r="C415" s="124"/>
      <c r="D415" s="125"/>
      <c r="E415" s="126"/>
    </row>
    <row r="416" spans="2:5">
      <c r="B416" s="108"/>
      <c r="C416" s="124"/>
      <c r="D416" s="125"/>
      <c r="E416" s="126"/>
    </row>
    <row r="417" spans="2:5">
      <c r="B417" s="108"/>
      <c r="C417" s="124"/>
      <c r="D417" s="125"/>
      <c r="E417" s="126"/>
    </row>
    <row r="418" spans="2:5">
      <c r="B418" s="108"/>
      <c r="C418" s="124"/>
      <c r="D418" s="125"/>
      <c r="E418" s="126"/>
    </row>
    <row r="419" spans="2:5">
      <c r="B419" s="108"/>
      <c r="C419" s="124"/>
      <c r="D419" s="125"/>
      <c r="E419" s="126"/>
    </row>
    <row r="420" spans="2:5">
      <c r="B420" s="108"/>
      <c r="C420" s="124"/>
      <c r="D420" s="125"/>
      <c r="E420" s="126"/>
    </row>
    <row r="421" spans="2:5">
      <c r="B421" s="108"/>
      <c r="C421" s="124"/>
      <c r="D421" s="125"/>
      <c r="E421" s="126"/>
    </row>
    <row r="422" spans="2:5">
      <c r="B422" s="108"/>
      <c r="C422" s="124"/>
      <c r="D422" s="125"/>
      <c r="E422" s="126"/>
    </row>
    <row r="423" spans="2:5">
      <c r="B423" s="108"/>
      <c r="C423" s="124"/>
      <c r="D423" s="125"/>
      <c r="E423" s="126"/>
    </row>
    <row r="424" spans="2:5">
      <c r="B424" s="108"/>
      <c r="C424" s="124"/>
      <c r="D424" s="125"/>
      <c r="E424" s="126"/>
    </row>
    <row r="425" spans="2:5">
      <c r="B425" s="108"/>
      <c r="C425" s="124"/>
      <c r="D425" s="125"/>
      <c r="E425" s="126"/>
    </row>
    <row r="426" spans="2:5">
      <c r="B426" s="108"/>
      <c r="C426" s="124"/>
      <c r="D426" s="125"/>
      <c r="E426" s="126"/>
    </row>
    <row r="427" spans="2:5">
      <c r="B427" s="108"/>
      <c r="C427" s="124"/>
      <c r="D427" s="125"/>
      <c r="E427" s="126"/>
    </row>
    <row r="428" spans="2:5">
      <c r="B428" s="108"/>
      <c r="C428" s="124"/>
      <c r="D428" s="125"/>
      <c r="E428" s="126"/>
    </row>
    <row r="429" spans="2:5">
      <c r="B429" s="108"/>
      <c r="C429" s="124"/>
      <c r="D429" s="125"/>
      <c r="E429" s="126"/>
    </row>
    <row r="430" spans="2:5">
      <c r="B430" s="108"/>
      <c r="C430" s="124"/>
      <c r="D430" s="125"/>
      <c r="E430" s="126"/>
    </row>
    <row r="431" spans="2:5">
      <c r="B431" s="108"/>
      <c r="C431" s="124"/>
      <c r="D431" s="125"/>
      <c r="E431" s="126"/>
    </row>
    <row r="432" spans="2:5">
      <c r="B432" s="108"/>
      <c r="C432" s="124"/>
      <c r="D432" s="125"/>
      <c r="E432" s="126"/>
    </row>
    <row r="433" spans="2:5">
      <c r="B433" s="108"/>
      <c r="C433" s="124"/>
      <c r="D433" s="125"/>
      <c r="E433" s="126"/>
    </row>
    <row r="434" spans="2:5">
      <c r="B434" s="108"/>
      <c r="C434" s="124"/>
      <c r="D434" s="125"/>
      <c r="E434" s="126"/>
    </row>
    <row r="435" spans="2:5">
      <c r="B435" s="108"/>
      <c r="C435" s="124"/>
      <c r="D435" s="125"/>
      <c r="E435" s="126"/>
    </row>
    <row r="436" spans="2:5">
      <c r="B436" s="108"/>
      <c r="C436" s="124"/>
      <c r="D436" s="125"/>
      <c r="E436" s="126"/>
    </row>
    <row r="437" spans="2:5">
      <c r="B437" s="108"/>
      <c r="C437" s="124"/>
      <c r="D437" s="125"/>
      <c r="E437" s="126"/>
    </row>
    <row r="438" spans="2:5">
      <c r="B438" s="108"/>
      <c r="C438" s="124"/>
      <c r="D438" s="125"/>
      <c r="E438" s="126"/>
    </row>
    <row r="439" spans="2:5">
      <c r="B439" s="108"/>
      <c r="C439" s="124"/>
      <c r="D439" s="125"/>
      <c r="E439" s="126"/>
    </row>
    <row r="440" spans="2:5">
      <c r="B440" s="108"/>
      <c r="C440" s="124"/>
      <c r="D440" s="125"/>
      <c r="E440" s="126"/>
    </row>
    <row r="441" spans="2:5">
      <c r="B441" s="108"/>
      <c r="C441" s="124"/>
      <c r="D441" s="125"/>
      <c r="E441" s="126"/>
    </row>
    <row r="442" spans="2:5">
      <c r="B442" s="108"/>
      <c r="C442" s="124"/>
      <c r="D442" s="125"/>
      <c r="E442" s="126"/>
    </row>
    <row r="443" spans="2:5">
      <c r="B443" s="108"/>
      <c r="C443" s="124"/>
      <c r="D443" s="125"/>
      <c r="E443" s="126"/>
    </row>
    <row r="444" spans="2:5">
      <c r="B444" s="108"/>
      <c r="C444" s="124"/>
      <c r="D444" s="125"/>
      <c r="E444" s="126"/>
    </row>
    <row r="445" spans="2:5">
      <c r="B445" s="108"/>
      <c r="C445" s="124"/>
      <c r="D445" s="125"/>
      <c r="E445" s="126"/>
    </row>
    <row r="446" spans="2:5">
      <c r="B446" s="108"/>
      <c r="C446" s="124"/>
      <c r="D446" s="125"/>
      <c r="E446" s="126"/>
    </row>
    <row r="447" spans="2:5">
      <c r="B447" s="108"/>
      <c r="C447" s="124"/>
      <c r="D447" s="125"/>
      <c r="E447" s="126"/>
    </row>
    <row r="448" spans="2:5">
      <c r="B448" s="108"/>
      <c r="C448" s="124"/>
      <c r="D448" s="125"/>
      <c r="E448" s="126"/>
    </row>
    <row r="449" spans="2:5">
      <c r="B449" s="108"/>
      <c r="C449" s="124"/>
      <c r="D449" s="125"/>
      <c r="E449" s="126"/>
    </row>
    <row r="450" spans="2:5">
      <c r="B450" s="108"/>
      <c r="C450" s="124"/>
      <c r="D450" s="125"/>
      <c r="E450" s="126"/>
    </row>
    <row r="451" spans="2:5">
      <c r="B451" s="108"/>
      <c r="C451" s="124"/>
      <c r="D451" s="125"/>
      <c r="E451" s="126"/>
    </row>
    <row r="452" spans="2:5">
      <c r="B452" s="108"/>
      <c r="C452" s="124"/>
      <c r="D452" s="125"/>
      <c r="E452" s="126"/>
    </row>
    <row r="453" spans="2:5">
      <c r="B453" s="108"/>
      <c r="C453" s="124"/>
      <c r="D453" s="125"/>
      <c r="E453" s="126"/>
    </row>
    <row r="454" spans="2:5">
      <c r="B454" s="108"/>
      <c r="C454" s="124"/>
      <c r="D454" s="125"/>
      <c r="E454" s="126"/>
    </row>
    <row r="455" spans="2:5">
      <c r="B455" s="108"/>
      <c r="C455" s="124"/>
      <c r="D455" s="125"/>
      <c r="E455" s="126"/>
    </row>
    <row r="456" spans="2:5">
      <c r="B456" s="108"/>
      <c r="C456" s="124"/>
      <c r="D456" s="125"/>
      <c r="E456" s="126"/>
    </row>
    <row r="457" spans="2:5">
      <c r="B457" s="108"/>
      <c r="C457" s="124"/>
      <c r="D457" s="125"/>
      <c r="E457" s="126"/>
    </row>
    <row r="458" spans="2:5">
      <c r="B458" s="108"/>
      <c r="C458" s="124"/>
      <c r="D458" s="125"/>
      <c r="E458" s="126"/>
    </row>
    <row r="459" spans="2:5">
      <c r="B459" s="108"/>
      <c r="C459" s="124"/>
      <c r="D459" s="125"/>
      <c r="E459" s="126"/>
    </row>
    <row r="460" spans="2:5">
      <c r="B460" s="108"/>
      <c r="C460" s="124"/>
      <c r="D460" s="125"/>
      <c r="E460" s="126"/>
    </row>
    <row r="461" spans="2:5">
      <c r="B461" s="108"/>
      <c r="C461" s="124"/>
      <c r="D461" s="125"/>
      <c r="E461" s="126"/>
    </row>
    <row r="462" spans="2:5">
      <c r="B462" s="108"/>
      <c r="C462" s="124"/>
      <c r="D462" s="125"/>
      <c r="E462" s="126"/>
    </row>
    <row r="463" spans="2:5">
      <c r="B463" s="108"/>
      <c r="C463" s="124"/>
      <c r="D463" s="125"/>
      <c r="E463" s="126"/>
    </row>
    <row r="464" spans="2:5">
      <c r="B464" s="108"/>
      <c r="C464" s="124"/>
      <c r="D464" s="125"/>
      <c r="E464" s="126"/>
    </row>
    <row r="465" spans="2:5">
      <c r="B465" s="108"/>
      <c r="C465" s="124"/>
      <c r="D465" s="125"/>
      <c r="E465" s="126"/>
    </row>
    <row r="466" spans="2:5">
      <c r="B466" s="108"/>
      <c r="C466" s="124"/>
      <c r="D466" s="125"/>
      <c r="E466" s="126"/>
    </row>
    <row r="467" spans="2:5">
      <c r="B467" s="108"/>
      <c r="C467" s="124"/>
      <c r="D467" s="125"/>
      <c r="E467" s="126"/>
    </row>
    <row r="468" spans="2:5">
      <c r="B468" s="108"/>
      <c r="C468" s="124"/>
      <c r="D468" s="125"/>
      <c r="E468" s="126"/>
    </row>
    <row r="469" spans="2:5">
      <c r="B469" s="108"/>
      <c r="C469" s="124"/>
      <c r="D469" s="125"/>
      <c r="E469" s="126"/>
    </row>
    <row r="470" spans="2:5">
      <c r="B470" s="108"/>
      <c r="C470" s="124"/>
      <c r="D470" s="125"/>
      <c r="E470" s="126"/>
    </row>
    <row r="471" spans="2:5">
      <c r="B471" s="108"/>
      <c r="C471" s="124"/>
      <c r="D471" s="125"/>
      <c r="E471" s="126"/>
    </row>
    <row r="472" spans="2:5">
      <c r="B472" s="108"/>
      <c r="C472" s="124"/>
      <c r="D472" s="125"/>
      <c r="E472" s="126"/>
    </row>
    <row r="473" spans="2:5">
      <c r="B473" s="108"/>
      <c r="C473" s="124"/>
      <c r="D473" s="125"/>
      <c r="E473" s="126"/>
    </row>
    <row r="474" spans="2:5">
      <c r="B474" s="108"/>
      <c r="C474" s="124"/>
      <c r="D474" s="125"/>
      <c r="E474" s="126"/>
    </row>
    <row r="475" spans="2:5">
      <c r="B475" s="108"/>
      <c r="C475" s="124"/>
      <c r="D475" s="125"/>
      <c r="E475" s="126"/>
    </row>
    <row r="476" spans="2:5">
      <c r="B476" s="108"/>
      <c r="C476" s="124"/>
      <c r="D476" s="125"/>
      <c r="E476" s="126"/>
    </row>
    <row r="477" spans="2:5">
      <c r="B477" s="108"/>
      <c r="C477" s="124"/>
      <c r="D477" s="125"/>
      <c r="E477" s="126"/>
    </row>
    <row r="478" spans="2:5">
      <c r="B478" s="108"/>
      <c r="C478" s="124"/>
      <c r="D478" s="125"/>
      <c r="E478" s="126"/>
    </row>
    <row r="479" spans="2:5">
      <c r="B479" s="108"/>
      <c r="C479" s="124"/>
      <c r="D479" s="125"/>
      <c r="E479" s="126"/>
    </row>
    <row r="480" spans="2:5">
      <c r="B480" s="108"/>
      <c r="C480" s="124"/>
      <c r="D480" s="125"/>
      <c r="E480" s="126"/>
    </row>
    <row r="481" spans="2:5">
      <c r="B481" s="108"/>
      <c r="C481" s="124"/>
      <c r="D481" s="125"/>
      <c r="E481" s="126"/>
    </row>
    <row r="482" spans="2:5">
      <c r="B482" s="108"/>
      <c r="C482" s="124"/>
      <c r="D482" s="125"/>
      <c r="E482" s="126"/>
    </row>
    <row r="483" spans="2:5">
      <c r="B483" s="108"/>
      <c r="C483" s="124"/>
      <c r="D483" s="125"/>
      <c r="E483" s="126"/>
    </row>
    <row r="484" spans="2:5">
      <c r="B484" s="108"/>
      <c r="C484" s="124"/>
      <c r="D484" s="125"/>
      <c r="E484" s="126"/>
    </row>
    <row r="485" spans="2:5">
      <c r="B485" s="108"/>
      <c r="C485" s="124"/>
      <c r="D485" s="125"/>
      <c r="E485" s="126"/>
    </row>
    <row r="486" spans="2:5">
      <c r="B486" s="108"/>
      <c r="C486" s="124"/>
      <c r="D486" s="125"/>
      <c r="E486" s="126"/>
    </row>
    <row r="487" spans="2:5">
      <c r="B487" s="108"/>
      <c r="C487" s="124"/>
      <c r="D487" s="125"/>
      <c r="E487" s="126"/>
    </row>
    <row r="488" spans="2:5">
      <c r="B488" s="108"/>
      <c r="C488" s="124"/>
      <c r="D488" s="125"/>
      <c r="E488" s="126"/>
    </row>
    <row r="489" spans="2:5">
      <c r="B489" s="108"/>
      <c r="C489" s="124"/>
      <c r="D489" s="125"/>
      <c r="E489" s="126"/>
    </row>
    <row r="490" spans="2:5">
      <c r="B490" s="108"/>
      <c r="C490" s="124"/>
      <c r="D490" s="125"/>
      <c r="E490" s="126"/>
    </row>
    <row r="491" spans="2:5">
      <c r="B491" s="108"/>
      <c r="C491" s="124"/>
      <c r="D491" s="125"/>
      <c r="E491" s="126"/>
    </row>
    <row r="492" spans="2:5">
      <c r="B492" s="108"/>
      <c r="C492" s="124"/>
      <c r="D492" s="125"/>
      <c r="E492" s="126"/>
    </row>
    <row r="493" spans="2:5">
      <c r="B493" s="108"/>
      <c r="C493" s="124"/>
      <c r="D493" s="125"/>
      <c r="E493" s="126"/>
    </row>
    <row r="494" spans="2:5">
      <c r="B494" s="108"/>
      <c r="C494" s="124"/>
      <c r="D494" s="125"/>
      <c r="E494" s="126"/>
    </row>
    <row r="495" spans="2:5">
      <c r="B495" s="108"/>
      <c r="C495" s="124"/>
      <c r="D495" s="125"/>
      <c r="E495" s="126"/>
    </row>
    <row r="496" spans="2:5">
      <c r="B496" s="108"/>
      <c r="C496" s="124"/>
      <c r="D496" s="125"/>
      <c r="E496" s="126"/>
    </row>
    <row r="497" spans="2:5">
      <c r="B497" s="108"/>
      <c r="C497" s="124"/>
      <c r="D497" s="125"/>
      <c r="E497" s="126"/>
    </row>
    <row r="498" spans="2:5">
      <c r="B498" s="108"/>
      <c r="C498" s="124"/>
      <c r="D498" s="125"/>
      <c r="E498" s="126"/>
    </row>
    <row r="499" spans="2:5">
      <c r="B499" s="108"/>
      <c r="C499" s="124"/>
      <c r="D499" s="125"/>
      <c r="E499" s="126"/>
    </row>
    <row r="500" spans="2:5">
      <c r="B500" s="108"/>
      <c r="C500" s="124"/>
      <c r="D500" s="125"/>
      <c r="E500" s="126"/>
    </row>
    <row r="501" spans="2:5">
      <c r="B501" s="108"/>
      <c r="C501" s="124"/>
      <c r="D501" s="125"/>
      <c r="E501" s="126"/>
    </row>
    <row r="502" spans="2:5">
      <c r="B502" s="108"/>
      <c r="C502" s="124"/>
      <c r="D502" s="125"/>
      <c r="E502" s="126"/>
    </row>
    <row r="503" spans="2:5">
      <c r="B503" s="108"/>
      <c r="C503" s="124"/>
      <c r="D503" s="125"/>
      <c r="E503" s="126"/>
    </row>
    <row r="504" spans="2:5">
      <c r="B504" s="108"/>
      <c r="C504" s="124"/>
      <c r="D504" s="125"/>
      <c r="E504" s="126"/>
    </row>
    <row r="505" spans="2:5">
      <c r="B505" s="108"/>
      <c r="C505" s="124"/>
      <c r="D505" s="125"/>
      <c r="E505" s="126"/>
    </row>
    <row r="506" spans="2:5">
      <c r="B506" s="108"/>
      <c r="C506" s="124"/>
      <c r="D506" s="125"/>
      <c r="E506" s="126"/>
    </row>
    <row r="507" spans="2:5">
      <c r="B507" s="108"/>
      <c r="C507" s="124"/>
      <c r="D507" s="125"/>
      <c r="E507" s="126"/>
    </row>
    <row r="508" spans="2:5">
      <c r="B508" s="108"/>
      <c r="C508" s="124"/>
      <c r="D508" s="125"/>
      <c r="E508" s="126"/>
    </row>
    <row r="509" spans="2:5">
      <c r="B509" s="108"/>
      <c r="C509" s="124"/>
      <c r="D509" s="125"/>
      <c r="E509" s="126"/>
    </row>
    <row r="510" spans="2:5">
      <c r="B510" s="108"/>
      <c r="C510" s="124"/>
      <c r="D510" s="125"/>
      <c r="E510" s="126"/>
    </row>
    <row r="511" spans="2:5">
      <c r="B511" s="108"/>
      <c r="C511" s="124"/>
      <c r="D511" s="125"/>
      <c r="E511" s="126"/>
    </row>
    <row r="512" spans="2:5">
      <c r="B512" s="108"/>
      <c r="C512" s="124"/>
      <c r="D512" s="125"/>
      <c r="E512" s="126"/>
    </row>
    <row r="513" spans="2:5">
      <c r="B513" s="108"/>
      <c r="C513" s="124"/>
      <c r="D513" s="125"/>
      <c r="E513" s="126"/>
    </row>
    <row r="514" spans="2:5">
      <c r="B514" s="108"/>
      <c r="C514" s="124"/>
      <c r="D514" s="125"/>
      <c r="E514" s="126"/>
    </row>
    <row r="515" spans="2:5">
      <c r="B515" s="108"/>
      <c r="C515" s="124"/>
      <c r="D515" s="125"/>
      <c r="E515" s="126"/>
    </row>
    <row r="516" spans="2:5">
      <c r="B516" s="108"/>
      <c r="C516" s="124"/>
      <c r="D516" s="125"/>
      <c r="E516" s="126"/>
    </row>
    <row r="517" spans="2:5">
      <c r="B517" s="108"/>
      <c r="C517" s="124"/>
      <c r="D517" s="125"/>
      <c r="E517" s="126"/>
    </row>
    <row r="518" spans="2:5">
      <c r="B518" s="108"/>
      <c r="C518" s="124"/>
      <c r="D518" s="125"/>
      <c r="E518" s="126"/>
    </row>
    <row r="519" spans="2:5">
      <c r="B519" s="108"/>
      <c r="C519" s="124"/>
      <c r="D519" s="125"/>
      <c r="E519" s="126"/>
    </row>
    <row r="520" spans="2:5">
      <c r="B520" s="108"/>
      <c r="C520" s="124"/>
      <c r="D520" s="125"/>
      <c r="E520" s="126"/>
    </row>
    <row r="521" spans="2:5">
      <c r="B521" s="108"/>
      <c r="C521" s="124"/>
      <c r="D521" s="125"/>
      <c r="E521" s="126"/>
    </row>
    <row r="522" spans="2:5">
      <c r="B522" s="108"/>
      <c r="C522" s="124"/>
      <c r="D522" s="125"/>
      <c r="E522" s="126"/>
    </row>
    <row r="523" spans="2:5">
      <c r="B523" s="108"/>
      <c r="C523" s="124"/>
      <c r="D523" s="125"/>
      <c r="E523" s="126"/>
    </row>
    <row r="524" spans="2:5">
      <c r="B524" s="108"/>
      <c r="C524" s="124"/>
      <c r="D524" s="125"/>
      <c r="E524" s="126"/>
    </row>
    <row r="525" spans="2:5">
      <c r="B525" s="108"/>
      <c r="C525" s="124"/>
      <c r="D525" s="125"/>
      <c r="E525" s="126"/>
    </row>
    <row r="526" spans="2:5">
      <c r="B526" s="108"/>
      <c r="C526" s="124"/>
      <c r="D526" s="125"/>
      <c r="E526" s="126"/>
    </row>
    <row r="527" spans="2:5">
      <c r="B527" s="108"/>
      <c r="C527" s="124"/>
      <c r="D527" s="125"/>
      <c r="E527" s="126"/>
    </row>
    <row r="528" spans="2:5">
      <c r="B528" s="108"/>
      <c r="C528" s="124"/>
      <c r="D528" s="125"/>
      <c r="E528" s="126"/>
    </row>
    <row r="529" spans="2:5">
      <c r="B529" s="108"/>
      <c r="C529" s="124"/>
      <c r="D529" s="125"/>
      <c r="E529" s="126"/>
    </row>
    <row r="530" spans="2:5">
      <c r="B530" s="108"/>
      <c r="C530" s="124"/>
      <c r="D530" s="125"/>
      <c r="E530" s="126"/>
    </row>
    <row r="531" spans="2:5">
      <c r="B531" s="108"/>
      <c r="C531" s="124"/>
      <c r="D531" s="125"/>
      <c r="E531" s="126"/>
    </row>
    <row r="532" spans="2:5">
      <c r="B532" s="108"/>
      <c r="C532" s="124"/>
      <c r="D532" s="125"/>
      <c r="E532" s="126"/>
    </row>
    <row r="533" spans="2:5">
      <c r="B533" s="108"/>
      <c r="C533" s="124"/>
      <c r="D533" s="125"/>
      <c r="E533" s="126"/>
    </row>
    <row r="534" spans="2:5">
      <c r="B534" s="108"/>
      <c r="C534" s="124"/>
      <c r="D534" s="125"/>
      <c r="E534" s="126"/>
    </row>
    <row r="535" spans="2:5">
      <c r="B535" s="108"/>
      <c r="C535" s="124"/>
      <c r="D535" s="125"/>
      <c r="E535" s="126"/>
    </row>
    <row r="536" spans="2:5">
      <c r="B536" s="108"/>
      <c r="C536" s="124"/>
      <c r="D536" s="125"/>
      <c r="E536" s="126"/>
    </row>
    <row r="537" spans="2:5">
      <c r="B537" s="108"/>
      <c r="C537" s="124"/>
      <c r="D537" s="125"/>
      <c r="E537" s="126"/>
    </row>
    <row r="538" spans="2:5">
      <c r="B538" s="108"/>
      <c r="C538" s="124"/>
      <c r="D538" s="125"/>
      <c r="E538" s="126"/>
    </row>
    <row r="539" spans="2:5">
      <c r="B539" s="108"/>
      <c r="C539" s="124"/>
      <c r="D539" s="125"/>
      <c r="E539" s="126"/>
    </row>
    <row r="540" spans="2:5">
      <c r="B540" s="108"/>
      <c r="C540" s="124"/>
      <c r="D540" s="125"/>
      <c r="E540" s="126"/>
    </row>
    <row r="541" spans="2:5">
      <c r="B541" s="108"/>
      <c r="C541" s="124"/>
      <c r="D541" s="125"/>
      <c r="E541" s="126"/>
    </row>
    <row r="542" spans="2:5">
      <c r="B542" s="108"/>
      <c r="C542" s="124"/>
      <c r="D542" s="125"/>
      <c r="E542" s="126"/>
    </row>
    <row r="543" spans="2:5">
      <c r="B543" s="108"/>
      <c r="C543" s="124"/>
      <c r="D543" s="125"/>
      <c r="E543" s="126"/>
    </row>
    <row r="544" spans="2:5">
      <c r="B544" s="108"/>
      <c r="C544" s="124"/>
      <c r="D544" s="125"/>
      <c r="E544" s="126"/>
    </row>
    <row r="545" spans="2:5">
      <c r="B545" s="108"/>
      <c r="C545" s="124"/>
      <c r="D545" s="125"/>
      <c r="E545" s="126"/>
    </row>
    <row r="546" spans="2:5">
      <c r="B546" s="108"/>
      <c r="C546" s="124"/>
      <c r="D546" s="125"/>
      <c r="E546" s="126"/>
    </row>
    <row r="547" spans="2:5">
      <c r="B547" s="108"/>
      <c r="C547" s="124"/>
      <c r="D547" s="125"/>
      <c r="E547" s="126"/>
    </row>
    <row r="548" spans="2:5">
      <c r="B548" s="108"/>
      <c r="C548" s="124"/>
      <c r="D548" s="125"/>
      <c r="E548" s="126"/>
    </row>
    <row r="549" spans="2:5">
      <c r="B549" s="108"/>
      <c r="C549" s="124"/>
      <c r="D549" s="125"/>
      <c r="E549" s="126"/>
    </row>
    <row r="550" spans="2:5">
      <c r="B550" s="108"/>
      <c r="C550" s="124"/>
      <c r="D550" s="125"/>
      <c r="E550" s="126"/>
    </row>
    <row r="551" spans="2:5">
      <c r="B551" s="108"/>
      <c r="C551" s="124"/>
      <c r="D551" s="125"/>
      <c r="E551" s="126"/>
    </row>
    <row r="552" spans="2:5">
      <c r="B552" s="108"/>
      <c r="C552" s="124"/>
      <c r="D552" s="125"/>
      <c r="E552" s="126"/>
    </row>
    <row r="553" spans="2:5">
      <c r="B553" s="108"/>
      <c r="C553" s="124"/>
      <c r="D553" s="125"/>
      <c r="E553" s="126"/>
    </row>
    <row r="554" spans="2:5">
      <c r="B554" s="108"/>
      <c r="C554" s="124"/>
      <c r="D554" s="125"/>
      <c r="E554" s="126"/>
    </row>
    <row r="555" spans="2:5">
      <c r="B555" s="108"/>
      <c r="C555" s="124"/>
      <c r="D555" s="125"/>
      <c r="E555" s="126"/>
    </row>
    <row r="556" spans="2:5">
      <c r="B556" s="108"/>
      <c r="C556" s="124"/>
      <c r="D556" s="125"/>
      <c r="E556" s="126"/>
    </row>
    <row r="557" spans="2:5">
      <c r="B557" s="108"/>
      <c r="C557" s="124"/>
      <c r="D557" s="125"/>
      <c r="E557" s="126"/>
    </row>
    <row r="558" spans="2:5">
      <c r="B558" s="108"/>
      <c r="C558" s="124"/>
      <c r="D558" s="125"/>
      <c r="E558" s="126"/>
    </row>
    <row r="559" spans="2:5">
      <c r="B559" s="108"/>
      <c r="C559" s="124"/>
      <c r="D559" s="125"/>
      <c r="E559" s="126"/>
    </row>
    <row r="560" spans="2:5">
      <c r="B560" s="108"/>
      <c r="C560" s="124"/>
      <c r="D560" s="125"/>
      <c r="E560" s="126"/>
    </row>
    <row r="561" spans="2:5">
      <c r="B561" s="108"/>
      <c r="C561" s="124"/>
      <c r="D561" s="125"/>
      <c r="E561" s="126"/>
    </row>
    <row r="562" spans="2:5">
      <c r="B562" s="108"/>
      <c r="C562" s="124"/>
      <c r="D562" s="125"/>
      <c r="E562" s="126"/>
    </row>
    <row r="563" spans="2:5">
      <c r="B563" s="108"/>
      <c r="C563" s="124"/>
      <c r="D563" s="125"/>
      <c r="E563" s="126"/>
    </row>
    <row r="564" spans="2:5">
      <c r="B564" s="108"/>
      <c r="C564" s="124"/>
      <c r="D564" s="125"/>
      <c r="E564" s="126"/>
    </row>
    <row r="565" spans="2:5">
      <c r="B565" s="108"/>
      <c r="C565" s="124"/>
      <c r="D565" s="125"/>
      <c r="E565" s="126"/>
    </row>
    <row r="566" spans="2:5">
      <c r="B566" s="108"/>
      <c r="C566" s="124"/>
      <c r="D566" s="125"/>
      <c r="E566" s="126"/>
    </row>
    <row r="567" spans="2:5">
      <c r="B567" s="108"/>
      <c r="C567" s="124"/>
      <c r="D567" s="125"/>
      <c r="E567" s="126"/>
    </row>
    <row r="568" spans="2:5">
      <c r="B568" s="108"/>
      <c r="C568" s="124"/>
      <c r="D568" s="125"/>
      <c r="E568" s="126"/>
    </row>
    <row r="569" spans="2:5">
      <c r="B569" s="108"/>
      <c r="C569" s="124"/>
      <c r="D569" s="125"/>
      <c r="E569" s="126"/>
    </row>
    <row r="570" spans="2:5">
      <c r="B570" s="108"/>
      <c r="C570" s="124"/>
      <c r="D570" s="125"/>
      <c r="E570" s="126"/>
    </row>
    <row r="571" spans="2:5">
      <c r="B571" s="108"/>
      <c r="C571" s="124"/>
      <c r="D571" s="125"/>
      <c r="E571" s="126"/>
    </row>
    <row r="572" spans="2:5">
      <c r="B572" s="108"/>
      <c r="C572" s="124"/>
      <c r="D572" s="125"/>
      <c r="E572" s="126"/>
    </row>
    <row r="573" spans="2:5">
      <c r="B573" s="108"/>
      <c r="C573" s="124"/>
      <c r="D573" s="125"/>
      <c r="E573" s="126"/>
    </row>
    <row r="574" spans="2:5">
      <c r="B574" s="108"/>
      <c r="C574" s="124"/>
      <c r="D574" s="125"/>
      <c r="E574" s="126"/>
    </row>
    <row r="575" spans="2:5">
      <c r="B575" s="108"/>
      <c r="C575" s="124"/>
      <c r="D575" s="125"/>
      <c r="E575" s="126"/>
    </row>
    <row r="576" spans="2:5">
      <c r="B576" s="108"/>
      <c r="C576" s="124"/>
      <c r="D576" s="125"/>
      <c r="E576" s="126"/>
    </row>
    <row r="577" spans="2:5">
      <c r="B577" s="108"/>
      <c r="C577" s="124"/>
      <c r="D577" s="125"/>
      <c r="E577" s="126"/>
    </row>
    <row r="578" spans="2:5">
      <c r="B578" s="108"/>
      <c r="C578" s="124"/>
      <c r="D578" s="125"/>
      <c r="E578" s="126"/>
    </row>
    <row r="579" spans="2:5">
      <c r="B579" s="108"/>
      <c r="C579" s="124"/>
      <c r="D579" s="125"/>
      <c r="E579" s="126"/>
    </row>
    <row r="580" spans="2:5">
      <c r="B580" s="108"/>
      <c r="C580" s="124"/>
      <c r="D580" s="125"/>
      <c r="E580" s="126"/>
    </row>
    <row r="581" spans="2:5">
      <c r="B581" s="108"/>
      <c r="C581" s="124"/>
      <c r="D581" s="125"/>
      <c r="E581" s="126"/>
    </row>
    <row r="582" spans="2:5">
      <c r="B582" s="108"/>
      <c r="C582" s="124"/>
      <c r="D582" s="125"/>
      <c r="E582" s="126"/>
    </row>
    <row r="583" spans="2:5">
      <c r="B583" s="108"/>
      <c r="C583" s="124"/>
      <c r="D583" s="125"/>
      <c r="E583" s="126"/>
    </row>
    <row r="584" spans="2:5">
      <c r="B584" s="108"/>
      <c r="C584" s="124"/>
      <c r="D584" s="125"/>
      <c r="E584" s="126"/>
    </row>
    <row r="585" spans="2:5">
      <c r="B585" s="108"/>
      <c r="C585" s="124"/>
      <c r="D585" s="125"/>
      <c r="E585" s="126"/>
    </row>
    <row r="586" spans="2:5">
      <c r="B586" s="108"/>
      <c r="C586" s="124"/>
      <c r="D586" s="125"/>
      <c r="E586" s="126"/>
    </row>
    <row r="587" spans="2:5">
      <c r="B587" s="108"/>
      <c r="C587" s="124"/>
      <c r="D587" s="125"/>
      <c r="E587" s="126"/>
    </row>
    <row r="588" spans="2:5">
      <c r="B588" s="108"/>
      <c r="C588" s="124"/>
      <c r="D588" s="125"/>
      <c r="E588" s="126"/>
    </row>
    <row r="589" spans="2:5">
      <c r="B589" s="108"/>
      <c r="C589" s="124"/>
      <c r="D589" s="125"/>
      <c r="E589" s="126"/>
    </row>
    <row r="590" spans="2:5">
      <c r="B590" s="108"/>
      <c r="C590" s="124"/>
      <c r="D590" s="125"/>
      <c r="E590" s="126"/>
    </row>
    <row r="591" spans="2:5">
      <c r="B591" s="108"/>
      <c r="C591" s="124"/>
      <c r="D591" s="125"/>
      <c r="E591" s="126"/>
    </row>
    <row r="592" spans="2:5">
      <c r="B592" s="108"/>
      <c r="C592" s="124"/>
      <c r="D592" s="125"/>
      <c r="E592" s="126"/>
    </row>
    <row r="593" spans="2:5">
      <c r="B593" s="108"/>
      <c r="C593" s="124"/>
      <c r="D593" s="125"/>
      <c r="E593" s="126"/>
    </row>
    <row r="594" spans="2:5">
      <c r="B594" s="108"/>
      <c r="C594" s="124"/>
      <c r="D594" s="125"/>
      <c r="E594" s="126"/>
    </row>
    <row r="595" spans="2:5">
      <c r="B595" s="108"/>
      <c r="C595" s="124"/>
      <c r="D595" s="125"/>
      <c r="E595" s="126"/>
    </row>
    <row r="596" spans="2:5">
      <c r="B596" s="108"/>
      <c r="C596" s="124"/>
      <c r="D596" s="125"/>
      <c r="E596" s="126"/>
    </row>
    <row r="597" spans="2:5">
      <c r="B597" s="108"/>
      <c r="C597" s="124"/>
      <c r="D597" s="125"/>
      <c r="E597" s="126"/>
    </row>
    <row r="598" spans="2:5">
      <c r="B598" s="108"/>
      <c r="C598" s="124"/>
      <c r="D598" s="125"/>
      <c r="E598" s="126"/>
    </row>
    <row r="599" spans="2:5">
      <c r="B599" s="108"/>
      <c r="C599" s="124"/>
      <c r="D599" s="125"/>
      <c r="E599" s="126"/>
    </row>
    <row r="600" spans="2:5">
      <c r="B600" s="108"/>
      <c r="C600" s="124"/>
      <c r="D600" s="125"/>
      <c r="E600" s="126"/>
    </row>
    <row r="601" spans="2:5">
      <c r="B601" s="108"/>
      <c r="C601" s="124"/>
      <c r="D601" s="125"/>
      <c r="E601" s="126"/>
    </row>
    <row r="602" spans="2:5">
      <c r="B602" s="108"/>
      <c r="C602" s="124"/>
      <c r="D602" s="125"/>
      <c r="E602" s="126"/>
    </row>
    <row r="603" spans="2:5">
      <c r="B603" s="108"/>
      <c r="C603" s="124"/>
      <c r="D603" s="125"/>
      <c r="E603" s="126"/>
    </row>
    <row r="604" spans="2:5">
      <c r="B604" s="108"/>
      <c r="C604" s="124"/>
      <c r="D604" s="125"/>
      <c r="E604" s="126"/>
    </row>
    <row r="605" spans="2:5">
      <c r="B605" s="108"/>
      <c r="C605" s="124"/>
      <c r="D605" s="125"/>
      <c r="E605" s="126"/>
    </row>
    <row r="606" spans="2:5">
      <c r="B606" s="108"/>
      <c r="C606" s="124"/>
      <c r="D606" s="125"/>
      <c r="E606" s="126"/>
    </row>
    <row r="607" spans="2:5">
      <c r="B607" s="108"/>
      <c r="C607" s="124"/>
      <c r="D607" s="125"/>
      <c r="E607" s="126"/>
    </row>
    <row r="608" spans="2:5">
      <c r="B608" s="108"/>
      <c r="C608" s="124"/>
      <c r="D608" s="125"/>
      <c r="E608" s="126"/>
    </row>
    <row r="609" spans="2:5">
      <c r="B609" s="108"/>
      <c r="C609" s="124"/>
      <c r="D609" s="125"/>
      <c r="E609" s="126"/>
    </row>
    <row r="610" spans="2:5">
      <c r="B610" s="108"/>
      <c r="C610" s="124"/>
      <c r="D610" s="125"/>
      <c r="E610" s="126"/>
    </row>
    <row r="611" spans="2:5">
      <c r="B611" s="108"/>
      <c r="C611" s="124"/>
      <c r="D611" s="125"/>
      <c r="E611" s="126"/>
    </row>
    <row r="612" spans="2:5">
      <c r="B612" s="108"/>
      <c r="C612" s="124"/>
      <c r="D612" s="125"/>
      <c r="E612" s="126"/>
    </row>
    <row r="613" spans="2:5">
      <c r="B613" s="108"/>
      <c r="C613" s="124"/>
      <c r="D613" s="125"/>
      <c r="E613" s="126"/>
    </row>
    <row r="614" spans="2:5">
      <c r="B614" s="108"/>
      <c r="C614" s="124"/>
      <c r="D614" s="125"/>
      <c r="E614" s="126"/>
    </row>
    <row r="615" spans="2:5">
      <c r="B615" s="108"/>
      <c r="C615" s="124"/>
      <c r="D615" s="125"/>
      <c r="E615" s="126"/>
    </row>
    <row r="616" spans="2:5">
      <c r="B616" s="108"/>
      <c r="C616" s="124"/>
      <c r="D616" s="125"/>
      <c r="E616" s="126"/>
    </row>
    <row r="617" spans="2:5">
      <c r="B617" s="108"/>
      <c r="C617" s="124"/>
      <c r="D617" s="125"/>
      <c r="E617" s="126"/>
    </row>
    <row r="618" spans="2:5">
      <c r="B618" s="108"/>
      <c r="C618" s="124"/>
      <c r="D618" s="125"/>
      <c r="E618" s="126"/>
    </row>
    <row r="619" spans="2:5">
      <c r="B619" s="108"/>
      <c r="C619" s="124"/>
      <c r="D619" s="125"/>
      <c r="E619" s="126"/>
    </row>
    <row r="620" spans="2:5">
      <c r="B620" s="108"/>
      <c r="C620" s="124"/>
      <c r="D620" s="125"/>
      <c r="E620" s="126"/>
    </row>
    <row r="621" spans="2:5">
      <c r="B621" s="108"/>
      <c r="C621" s="124"/>
      <c r="D621" s="125"/>
      <c r="E621" s="126"/>
    </row>
    <row r="622" spans="2:5">
      <c r="B622" s="108"/>
      <c r="C622" s="124"/>
      <c r="D622" s="125"/>
      <c r="E622" s="126"/>
    </row>
    <row r="623" spans="2:5">
      <c r="B623" s="108"/>
      <c r="C623" s="124"/>
      <c r="D623" s="125"/>
      <c r="E623" s="126"/>
    </row>
    <row r="624" spans="2:5">
      <c r="B624" s="108"/>
      <c r="C624" s="124"/>
      <c r="D624" s="125"/>
      <c r="E624" s="126"/>
    </row>
    <row r="625" spans="2:5">
      <c r="B625" s="108"/>
      <c r="C625" s="124"/>
      <c r="D625" s="125"/>
      <c r="E625" s="126"/>
    </row>
    <row r="626" spans="2:5">
      <c r="B626" s="108"/>
      <c r="C626" s="124"/>
      <c r="D626" s="125"/>
      <c r="E626" s="126"/>
    </row>
    <row r="627" spans="2:5">
      <c r="B627" s="108"/>
      <c r="C627" s="124"/>
      <c r="D627" s="125"/>
      <c r="E627" s="126"/>
    </row>
    <row r="628" spans="2:5">
      <c r="B628" s="108"/>
      <c r="C628" s="124"/>
      <c r="D628" s="125"/>
      <c r="E628" s="126"/>
    </row>
    <row r="629" spans="2:5">
      <c r="B629" s="108"/>
      <c r="C629" s="124"/>
      <c r="D629" s="125"/>
      <c r="E629" s="126"/>
    </row>
    <row r="630" spans="2:5">
      <c r="B630" s="108"/>
      <c r="C630" s="124"/>
      <c r="D630" s="125"/>
      <c r="E630" s="126"/>
    </row>
    <row r="631" spans="2:5">
      <c r="B631" s="108"/>
      <c r="C631" s="124"/>
      <c r="D631" s="125"/>
      <c r="E631" s="126"/>
    </row>
    <row r="632" spans="2:5">
      <c r="B632" s="108"/>
      <c r="C632" s="124"/>
      <c r="D632" s="125"/>
      <c r="E632" s="126"/>
    </row>
    <row r="633" spans="2:5">
      <c r="B633" s="108"/>
      <c r="C633" s="124"/>
      <c r="D633" s="125"/>
      <c r="E633" s="126"/>
    </row>
    <row r="634" spans="2:5">
      <c r="B634" s="108"/>
      <c r="C634" s="124"/>
      <c r="D634" s="125"/>
      <c r="E634" s="126"/>
    </row>
    <row r="635" spans="2:5">
      <c r="B635" s="108"/>
      <c r="C635" s="124"/>
      <c r="D635" s="125"/>
      <c r="E635" s="126"/>
    </row>
    <row r="636" spans="2:5">
      <c r="B636" s="108"/>
      <c r="C636" s="124"/>
      <c r="D636" s="125"/>
      <c r="E636" s="126"/>
    </row>
    <row r="637" spans="2:5">
      <c r="B637" s="108"/>
      <c r="C637" s="124"/>
      <c r="D637" s="125"/>
      <c r="E637" s="126"/>
    </row>
    <row r="638" spans="2:5">
      <c r="B638" s="108"/>
      <c r="C638" s="124"/>
      <c r="D638" s="125"/>
      <c r="E638" s="126"/>
    </row>
    <row r="639" spans="2:5">
      <c r="B639" s="108"/>
      <c r="C639" s="124"/>
      <c r="D639" s="125"/>
      <c r="E639" s="126"/>
    </row>
    <row r="640" spans="2:5">
      <c r="B640" s="108"/>
      <c r="C640" s="124"/>
      <c r="D640" s="125"/>
      <c r="E640" s="126"/>
    </row>
    <row r="641" spans="2:5">
      <c r="B641" s="108"/>
      <c r="C641" s="124"/>
      <c r="D641" s="125"/>
      <c r="E641" s="126"/>
    </row>
    <row r="642" spans="2:5">
      <c r="B642" s="108"/>
      <c r="C642" s="124"/>
      <c r="D642" s="125"/>
      <c r="E642" s="126"/>
    </row>
    <row r="643" spans="2:5">
      <c r="B643" s="108"/>
      <c r="C643" s="124"/>
      <c r="D643" s="125"/>
      <c r="E643" s="126"/>
    </row>
    <row r="644" spans="2:5">
      <c r="B644" s="108"/>
      <c r="C644" s="124"/>
      <c r="D644" s="125"/>
      <c r="E644" s="126"/>
    </row>
    <row r="645" spans="2:5">
      <c r="B645" s="108"/>
      <c r="C645" s="124"/>
      <c r="D645" s="125"/>
      <c r="E645" s="126"/>
    </row>
    <row r="646" spans="2:5">
      <c r="B646" s="108"/>
      <c r="C646" s="124"/>
      <c r="D646" s="125"/>
      <c r="E646" s="126"/>
    </row>
    <row r="647" spans="2:5">
      <c r="B647" s="108"/>
      <c r="C647" s="124"/>
      <c r="D647" s="125"/>
      <c r="E647" s="126"/>
    </row>
    <row r="648" spans="2:5">
      <c r="B648" s="108"/>
      <c r="C648" s="124"/>
      <c r="D648" s="125"/>
      <c r="E648" s="126"/>
    </row>
    <row r="649" spans="2:5">
      <c r="B649" s="108"/>
      <c r="C649" s="124"/>
      <c r="D649" s="125"/>
      <c r="E649" s="126"/>
    </row>
    <row r="650" spans="2:5">
      <c r="B650" s="108"/>
      <c r="C650" s="124"/>
      <c r="D650" s="125"/>
      <c r="E650" s="126"/>
    </row>
    <row r="651" spans="2:5">
      <c r="B651" s="108"/>
      <c r="C651" s="124"/>
      <c r="D651" s="125"/>
      <c r="E651" s="126"/>
    </row>
    <row r="652" spans="2:5">
      <c r="B652" s="108"/>
      <c r="C652" s="124"/>
      <c r="D652" s="125"/>
      <c r="E652" s="126"/>
    </row>
    <row r="653" spans="2:5">
      <c r="B653" s="108"/>
      <c r="C653" s="124"/>
      <c r="D653" s="125"/>
      <c r="E653" s="126"/>
    </row>
    <row r="654" spans="2:5">
      <c r="B654" s="108"/>
      <c r="C654" s="124"/>
      <c r="D654" s="125"/>
      <c r="E654" s="126"/>
    </row>
    <row r="655" spans="2:5">
      <c r="B655" s="108"/>
      <c r="C655" s="124"/>
      <c r="D655" s="125"/>
      <c r="E655" s="126"/>
    </row>
    <row r="656" spans="2:5">
      <c r="B656" s="108"/>
      <c r="C656" s="124"/>
      <c r="D656" s="125"/>
      <c r="E656" s="126"/>
    </row>
    <row r="657" spans="2:5">
      <c r="B657" s="108"/>
      <c r="C657" s="124"/>
      <c r="D657" s="125"/>
      <c r="E657" s="126"/>
    </row>
    <row r="658" spans="2:5">
      <c r="B658" s="108"/>
      <c r="C658" s="124"/>
      <c r="D658" s="125"/>
      <c r="E658" s="126"/>
    </row>
    <row r="659" spans="2:5">
      <c r="B659" s="108"/>
      <c r="C659" s="124"/>
      <c r="D659" s="125"/>
      <c r="E659" s="126"/>
    </row>
    <row r="660" spans="2:5">
      <c r="B660" s="108"/>
      <c r="C660" s="124"/>
      <c r="D660" s="125"/>
      <c r="E660" s="126"/>
    </row>
    <row r="661" spans="2:5">
      <c r="B661" s="108"/>
      <c r="C661" s="124"/>
      <c r="D661" s="125"/>
      <c r="E661" s="126"/>
    </row>
    <row r="662" spans="2:5">
      <c r="B662" s="108"/>
      <c r="C662" s="124"/>
      <c r="D662" s="125"/>
      <c r="E662" s="126"/>
    </row>
    <row r="663" spans="2:5">
      <c r="B663" s="108"/>
      <c r="C663" s="124"/>
      <c r="D663" s="125"/>
      <c r="E663" s="126"/>
    </row>
    <row r="664" spans="2:5">
      <c r="B664" s="108"/>
      <c r="C664" s="124"/>
      <c r="D664" s="125"/>
      <c r="E664" s="126"/>
    </row>
    <row r="665" spans="2:5">
      <c r="B665" s="108"/>
      <c r="C665" s="124"/>
      <c r="D665" s="125"/>
      <c r="E665" s="126"/>
    </row>
    <row r="666" spans="2:5">
      <c r="B666" s="108"/>
      <c r="C666" s="124"/>
      <c r="D666" s="125"/>
      <c r="E666" s="126"/>
    </row>
    <row r="667" spans="2:5">
      <c r="B667" s="108"/>
      <c r="C667" s="124"/>
      <c r="D667" s="125"/>
      <c r="E667" s="126"/>
    </row>
    <row r="668" spans="2:5">
      <c r="B668" s="108"/>
      <c r="C668" s="124"/>
      <c r="D668" s="125"/>
      <c r="E668" s="126"/>
    </row>
    <row r="669" spans="2:5">
      <c r="B669" s="108"/>
      <c r="C669" s="124"/>
      <c r="D669" s="125"/>
      <c r="E669" s="126"/>
    </row>
    <row r="670" spans="2:5">
      <c r="B670" s="108"/>
      <c r="C670" s="124"/>
      <c r="D670" s="125"/>
      <c r="E670" s="126"/>
    </row>
    <row r="671" spans="2:5">
      <c r="B671" s="108"/>
      <c r="C671" s="124"/>
      <c r="D671" s="125"/>
      <c r="E671" s="126"/>
    </row>
    <row r="672" spans="2:5">
      <c r="B672" s="108"/>
      <c r="C672" s="124"/>
      <c r="D672" s="125"/>
      <c r="E672" s="126"/>
    </row>
    <row r="673" spans="2:5">
      <c r="B673" s="108"/>
      <c r="C673" s="124"/>
      <c r="D673" s="125"/>
      <c r="E673" s="126"/>
    </row>
    <row r="674" spans="2:5">
      <c r="B674" s="108"/>
      <c r="C674" s="124"/>
      <c r="D674" s="125"/>
      <c r="E674" s="126"/>
    </row>
    <row r="675" spans="2:5">
      <c r="B675" s="108"/>
      <c r="C675" s="124"/>
      <c r="D675" s="125"/>
      <c r="E675" s="126"/>
    </row>
    <row r="676" spans="2:5">
      <c r="B676" s="108"/>
      <c r="C676" s="124"/>
      <c r="D676" s="125"/>
      <c r="E676" s="126"/>
    </row>
    <row r="677" spans="2:5">
      <c r="B677" s="108"/>
      <c r="C677" s="124"/>
      <c r="D677" s="125"/>
      <c r="E677" s="126"/>
    </row>
    <row r="678" spans="2:5">
      <c r="B678" s="108"/>
      <c r="C678" s="124"/>
      <c r="D678" s="125"/>
      <c r="E678" s="126"/>
    </row>
    <row r="679" spans="2:5">
      <c r="B679" s="108"/>
      <c r="C679" s="124"/>
      <c r="D679" s="125"/>
      <c r="E679" s="126"/>
    </row>
    <row r="680" spans="2:5">
      <c r="B680" s="108"/>
      <c r="C680" s="124"/>
      <c r="D680" s="125"/>
      <c r="E680" s="126"/>
    </row>
    <row r="681" spans="2:5">
      <c r="B681" s="108"/>
      <c r="C681" s="124"/>
      <c r="D681" s="125"/>
      <c r="E681" s="126"/>
    </row>
    <row r="682" spans="2:5">
      <c r="B682" s="108"/>
      <c r="C682" s="124"/>
      <c r="D682" s="125"/>
      <c r="E682" s="126"/>
    </row>
    <row r="683" spans="2:5">
      <c r="B683" s="108"/>
      <c r="C683" s="124"/>
      <c r="D683" s="125"/>
      <c r="E683" s="126"/>
    </row>
    <row r="684" spans="2:5">
      <c r="B684" s="108"/>
      <c r="C684" s="124"/>
      <c r="D684" s="125"/>
      <c r="E684" s="126"/>
    </row>
    <row r="685" spans="2:5">
      <c r="B685" s="108"/>
      <c r="C685" s="124"/>
      <c r="D685" s="125"/>
      <c r="E685" s="126"/>
    </row>
    <row r="686" spans="2:5">
      <c r="B686" s="108"/>
      <c r="C686" s="124"/>
      <c r="D686" s="125"/>
      <c r="E686" s="126"/>
    </row>
    <row r="687" spans="2:5">
      <c r="B687" s="108"/>
      <c r="C687" s="124"/>
      <c r="D687" s="125"/>
      <c r="E687" s="126"/>
    </row>
    <row r="688" spans="2:5">
      <c r="B688" s="108"/>
      <c r="C688" s="124"/>
      <c r="D688" s="125"/>
      <c r="E688" s="126"/>
    </row>
    <row r="689" spans="2:5">
      <c r="B689" s="108"/>
      <c r="C689" s="124"/>
      <c r="D689" s="125"/>
      <c r="E689" s="126"/>
    </row>
    <row r="690" spans="2:5">
      <c r="B690" s="108"/>
      <c r="C690" s="124"/>
      <c r="D690" s="125"/>
      <c r="E690" s="126"/>
    </row>
    <row r="691" spans="2:5">
      <c r="B691" s="108"/>
      <c r="C691" s="124"/>
      <c r="D691" s="125"/>
      <c r="E691" s="126"/>
    </row>
    <row r="692" spans="2:5">
      <c r="B692" s="108"/>
      <c r="C692" s="124"/>
      <c r="D692" s="125"/>
      <c r="E692" s="126"/>
    </row>
    <row r="693" spans="2:5">
      <c r="B693" s="108"/>
      <c r="C693" s="124"/>
      <c r="D693" s="125"/>
      <c r="E693" s="126"/>
    </row>
    <row r="694" spans="2:5">
      <c r="B694" s="108"/>
      <c r="C694" s="124"/>
      <c r="D694" s="125"/>
      <c r="E694" s="126"/>
    </row>
    <row r="695" spans="2:5">
      <c r="B695" s="108"/>
      <c r="C695" s="124"/>
      <c r="D695" s="125"/>
      <c r="E695" s="126"/>
    </row>
    <row r="696" spans="2:5">
      <c r="B696" s="108"/>
      <c r="C696" s="124"/>
      <c r="D696" s="125"/>
      <c r="E696" s="126"/>
    </row>
    <row r="697" spans="2:5">
      <c r="B697" s="108"/>
      <c r="C697" s="124"/>
      <c r="D697" s="125"/>
      <c r="E697" s="126"/>
    </row>
    <row r="698" spans="2:5">
      <c r="B698" s="108"/>
      <c r="C698" s="124"/>
      <c r="D698" s="125"/>
      <c r="E698" s="126"/>
    </row>
    <row r="699" spans="2:5">
      <c r="B699" s="108"/>
      <c r="C699" s="124"/>
      <c r="D699" s="125"/>
      <c r="E699" s="126"/>
    </row>
    <row r="700" spans="2:5">
      <c r="B700" s="108"/>
      <c r="C700" s="124"/>
      <c r="D700" s="125"/>
      <c r="E700" s="126"/>
    </row>
    <row r="701" spans="2:5">
      <c r="B701" s="108"/>
      <c r="C701" s="124"/>
      <c r="D701" s="125"/>
      <c r="E701" s="126"/>
    </row>
    <row r="702" spans="2:5">
      <c r="B702" s="108"/>
      <c r="C702" s="124"/>
      <c r="D702" s="125"/>
      <c r="E702" s="126"/>
    </row>
    <row r="703" spans="2:5">
      <c r="B703" s="108"/>
      <c r="C703" s="124"/>
      <c r="D703" s="125"/>
      <c r="E703" s="126"/>
    </row>
    <row r="704" spans="2:5">
      <c r="B704" s="108"/>
      <c r="C704" s="124"/>
      <c r="D704" s="125"/>
      <c r="E704" s="126"/>
    </row>
    <row r="705" spans="2:5">
      <c r="B705" s="108"/>
      <c r="C705" s="124"/>
      <c r="D705" s="125"/>
      <c r="E705" s="126"/>
    </row>
    <row r="706" spans="2:5">
      <c r="B706" s="108"/>
      <c r="C706" s="124"/>
      <c r="D706" s="125"/>
      <c r="E706" s="126"/>
    </row>
    <row r="707" spans="2:5">
      <c r="B707" s="108"/>
      <c r="C707" s="124"/>
      <c r="D707" s="125"/>
      <c r="E707" s="126"/>
    </row>
    <row r="708" spans="2:5">
      <c r="B708" s="108"/>
      <c r="C708" s="124"/>
      <c r="D708" s="125"/>
      <c r="E708" s="126"/>
    </row>
    <row r="709" spans="2:5">
      <c r="B709" s="108"/>
      <c r="C709" s="124"/>
      <c r="D709" s="125"/>
      <c r="E709" s="126"/>
    </row>
    <row r="710" spans="2:5">
      <c r="B710" s="108"/>
      <c r="C710" s="124"/>
      <c r="D710" s="125"/>
      <c r="E710" s="126"/>
    </row>
    <row r="711" spans="2:5">
      <c r="B711" s="108"/>
      <c r="C711" s="124"/>
      <c r="D711" s="125"/>
      <c r="E711" s="126"/>
    </row>
    <row r="712" spans="2:5">
      <c r="B712" s="108"/>
      <c r="C712" s="124"/>
      <c r="D712" s="125"/>
      <c r="E712" s="126"/>
    </row>
    <row r="713" spans="2:5">
      <c r="B713" s="108"/>
      <c r="C713" s="124"/>
      <c r="D713" s="125"/>
      <c r="E713" s="126"/>
    </row>
    <row r="714" spans="2:5">
      <c r="B714" s="108"/>
      <c r="C714" s="124"/>
      <c r="D714" s="125"/>
      <c r="E714" s="126"/>
    </row>
    <row r="715" spans="2:5">
      <c r="B715" s="108"/>
      <c r="C715" s="124"/>
      <c r="D715" s="125"/>
      <c r="E715" s="126"/>
    </row>
    <row r="716" spans="2:5">
      <c r="B716" s="108"/>
      <c r="C716" s="124"/>
      <c r="D716" s="125"/>
      <c r="E716" s="126"/>
    </row>
    <row r="717" spans="2:5">
      <c r="B717" s="108"/>
      <c r="C717" s="124"/>
      <c r="D717" s="125"/>
      <c r="E717" s="126"/>
    </row>
    <row r="718" spans="2:5">
      <c r="B718" s="108"/>
      <c r="C718" s="124"/>
      <c r="D718" s="125"/>
      <c r="E718" s="126"/>
    </row>
    <row r="719" spans="2:5">
      <c r="B719" s="108"/>
      <c r="C719" s="124"/>
      <c r="D719" s="125"/>
      <c r="E719" s="126"/>
    </row>
    <row r="720" spans="2:5">
      <c r="B720" s="108"/>
      <c r="C720" s="124"/>
      <c r="D720" s="125"/>
      <c r="E720" s="126"/>
    </row>
    <row r="721" spans="2:5">
      <c r="B721" s="108"/>
      <c r="C721" s="124"/>
      <c r="D721" s="125"/>
      <c r="E721" s="126"/>
    </row>
    <row r="722" spans="2:5">
      <c r="B722" s="108"/>
      <c r="C722" s="124"/>
      <c r="D722" s="125"/>
      <c r="E722" s="126"/>
    </row>
    <row r="723" spans="2:5">
      <c r="B723" s="108"/>
      <c r="C723" s="124"/>
      <c r="D723" s="125"/>
      <c r="E723" s="126"/>
    </row>
    <row r="724" spans="2:5">
      <c r="B724" s="108"/>
      <c r="C724" s="124"/>
      <c r="D724" s="125"/>
      <c r="E724" s="126"/>
    </row>
    <row r="725" spans="2:5">
      <c r="B725" s="108"/>
      <c r="C725" s="124"/>
      <c r="D725" s="125"/>
      <c r="E725" s="126"/>
    </row>
    <row r="726" spans="2:5">
      <c r="B726" s="108"/>
      <c r="C726" s="124"/>
      <c r="D726" s="125"/>
      <c r="E726" s="126"/>
    </row>
    <row r="727" spans="2:5">
      <c r="B727" s="108"/>
      <c r="C727" s="124"/>
      <c r="D727" s="125"/>
      <c r="E727" s="126"/>
    </row>
    <row r="728" spans="2:5">
      <c r="B728" s="108"/>
      <c r="C728" s="124"/>
      <c r="D728" s="125"/>
      <c r="E728" s="126"/>
    </row>
    <row r="729" spans="2:5">
      <c r="B729" s="108"/>
      <c r="C729" s="124"/>
      <c r="D729" s="125"/>
      <c r="E729" s="126"/>
    </row>
    <row r="730" spans="2:5">
      <c r="B730" s="108"/>
      <c r="C730" s="124"/>
      <c r="D730" s="125"/>
      <c r="E730" s="126"/>
    </row>
    <row r="731" spans="2:5">
      <c r="B731" s="108"/>
      <c r="C731" s="124"/>
      <c r="D731" s="125"/>
      <c r="E731" s="126"/>
    </row>
    <row r="732" spans="2:5">
      <c r="B732" s="108"/>
      <c r="C732" s="124"/>
      <c r="D732" s="125"/>
      <c r="E732" s="126"/>
    </row>
    <row r="733" spans="2:5">
      <c r="B733" s="108"/>
      <c r="C733" s="124"/>
      <c r="D733" s="125"/>
      <c r="E733" s="126"/>
    </row>
    <row r="734" spans="2:5">
      <c r="B734" s="108"/>
      <c r="C734" s="124"/>
      <c r="D734" s="125"/>
      <c r="E734" s="126"/>
    </row>
    <row r="735" spans="2:5">
      <c r="B735" s="108"/>
      <c r="C735" s="124"/>
      <c r="D735" s="125"/>
      <c r="E735" s="126"/>
    </row>
    <row r="736" spans="2:5">
      <c r="B736" s="108"/>
      <c r="C736" s="124"/>
      <c r="D736" s="125"/>
      <c r="E736" s="126"/>
    </row>
    <row r="737" spans="2:5">
      <c r="B737" s="108"/>
      <c r="C737" s="124"/>
      <c r="D737" s="125"/>
      <c r="E737" s="126"/>
    </row>
    <row r="738" spans="2:5">
      <c r="B738" s="108"/>
      <c r="C738" s="124"/>
      <c r="D738" s="125"/>
      <c r="E738" s="126"/>
    </row>
    <row r="739" spans="2:5">
      <c r="B739" s="108"/>
      <c r="C739" s="124"/>
      <c r="D739" s="125"/>
      <c r="E739" s="126"/>
    </row>
    <row r="740" spans="2:5">
      <c r="B740" s="108"/>
      <c r="C740" s="124"/>
      <c r="D740" s="125"/>
      <c r="E740" s="126"/>
    </row>
    <row r="741" spans="2:5">
      <c r="B741" s="108"/>
      <c r="C741" s="124"/>
      <c r="D741" s="125"/>
      <c r="E741" s="126"/>
    </row>
    <row r="742" spans="2:5">
      <c r="B742" s="108"/>
      <c r="C742" s="124"/>
      <c r="D742" s="125"/>
      <c r="E742" s="126"/>
    </row>
    <row r="743" spans="2:5">
      <c r="B743" s="108"/>
      <c r="C743" s="124"/>
      <c r="D743" s="125"/>
      <c r="E743" s="126"/>
    </row>
    <row r="744" spans="2:5">
      <c r="B744" s="108"/>
      <c r="C744" s="124"/>
      <c r="D744" s="125"/>
      <c r="E744" s="126"/>
    </row>
    <row r="745" spans="2:5">
      <c r="B745" s="108"/>
      <c r="C745" s="124"/>
      <c r="D745" s="125"/>
      <c r="E745" s="126"/>
    </row>
    <row r="746" spans="2:5">
      <c r="B746" s="108"/>
      <c r="C746" s="124"/>
      <c r="D746" s="125"/>
      <c r="E746" s="126"/>
    </row>
    <row r="747" spans="2:5">
      <c r="B747" s="108"/>
      <c r="C747" s="124"/>
      <c r="D747" s="125"/>
      <c r="E747" s="126"/>
    </row>
    <row r="748" spans="2:5">
      <c r="B748" s="108"/>
      <c r="C748" s="124"/>
      <c r="D748" s="125"/>
      <c r="E748" s="126"/>
    </row>
    <row r="749" spans="2:5">
      <c r="B749" s="108"/>
      <c r="C749" s="124"/>
      <c r="D749" s="125"/>
      <c r="E749" s="126"/>
    </row>
    <row r="750" spans="2:5">
      <c r="B750" s="108"/>
      <c r="C750" s="124"/>
      <c r="D750" s="125"/>
      <c r="E750" s="126"/>
    </row>
    <row r="751" spans="2:5">
      <c r="B751" s="108"/>
      <c r="C751" s="124"/>
      <c r="D751" s="125"/>
      <c r="E751" s="126"/>
    </row>
    <row r="752" spans="2:5">
      <c r="B752" s="108"/>
      <c r="C752" s="124"/>
      <c r="D752" s="125"/>
      <c r="E752" s="126"/>
    </row>
    <row r="753" spans="2:5">
      <c r="B753" s="108"/>
      <c r="C753" s="124"/>
      <c r="D753" s="125"/>
      <c r="E753" s="126"/>
    </row>
    <row r="754" spans="2:5">
      <c r="B754" s="108"/>
      <c r="C754" s="124"/>
      <c r="D754" s="125"/>
      <c r="E754" s="126"/>
    </row>
    <row r="755" spans="2:5">
      <c r="B755" s="108"/>
      <c r="C755" s="124"/>
      <c r="D755" s="125"/>
      <c r="E755" s="126"/>
    </row>
    <row r="756" spans="2:5">
      <c r="B756" s="108"/>
      <c r="C756" s="124"/>
      <c r="D756" s="125"/>
      <c r="E756" s="126"/>
    </row>
    <row r="757" spans="2:5">
      <c r="B757" s="108"/>
      <c r="C757" s="124"/>
      <c r="D757" s="125"/>
      <c r="E757" s="126"/>
    </row>
    <row r="758" spans="2:5">
      <c r="B758" s="108"/>
      <c r="C758" s="124"/>
      <c r="D758" s="125"/>
      <c r="E758" s="126"/>
    </row>
    <row r="759" spans="2:5">
      <c r="B759" s="108"/>
      <c r="C759" s="124"/>
      <c r="D759" s="125"/>
      <c r="E759" s="126"/>
    </row>
    <row r="760" spans="2:5">
      <c r="B760" s="108"/>
      <c r="C760" s="124"/>
      <c r="D760" s="125"/>
      <c r="E760" s="126"/>
    </row>
    <row r="761" spans="2:5">
      <c r="B761" s="108"/>
      <c r="C761" s="124"/>
      <c r="D761" s="125"/>
      <c r="E761" s="126"/>
    </row>
    <row r="762" spans="2:5">
      <c r="B762" s="108"/>
      <c r="C762" s="124"/>
      <c r="D762" s="125"/>
      <c r="E762" s="126"/>
    </row>
    <row r="763" spans="2:5">
      <c r="B763" s="108"/>
      <c r="C763" s="124"/>
      <c r="D763" s="125"/>
      <c r="E763" s="126"/>
    </row>
    <row r="764" spans="2:5">
      <c r="B764" s="108"/>
      <c r="C764" s="124"/>
      <c r="D764" s="125"/>
      <c r="E764" s="126"/>
    </row>
    <row r="765" spans="2:5">
      <c r="B765" s="108"/>
      <c r="C765" s="124"/>
      <c r="D765" s="125"/>
      <c r="E765" s="126"/>
    </row>
    <row r="766" spans="2:5">
      <c r="B766" s="108"/>
      <c r="C766" s="124"/>
      <c r="D766" s="125"/>
      <c r="E766" s="126"/>
    </row>
    <row r="767" spans="2:5">
      <c r="B767" s="108"/>
      <c r="C767" s="124"/>
      <c r="D767" s="125"/>
      <c r="E767" s="126"/>
    </row>
    <row r="768" spans="2:5">
      <c r="B768" s="108"/>
      <c r="C768" s="124"/>
      <c r="D768" s="125"/>
      <c r="E768" s="126"/>
    </row>
    <row r="769" spans="2:5">
      <c r="B769" s="108"/>
      <c r="C769" s="124"/>
      <c r="D769" s="125"/>
      <c r="E769" s="126"/>
    </row>
    <row r="770" spans="2:5">
      <c r="B770" s="108"/>
      <c r="C770" s="124"/>
      <c r="D770" s="125"/>
      <c r="E770" s="126"/>
    </row>
    <row r="771" spans="2:5">
      <c r="B771" s="108"/>
      <c r="C771" s="124"/>
      <c r="D771" s="125"/>
      <c r="E771" s="126"/>
    </row>
    <row r="772" spans="2:5">
      <c r="B772" s="108"/>
      <c r="C772" s="124"/>
      <c r="D772" s="125"/>
      <c r="E772" s="126"/>
    </row>
    <row r="773" spans="2:5">
      <c r="B773" s="108"/>
      <c r="C773" s="124"/>
      <c r="D773" s="125"/>
      <c r="E773" s="126"/>
    </row>
    <row r="774" spans="2:5">
      <c r="B774" s="108"/>
      <c r="C774" s="124"/>
      <c r="D774" s="125"/>
      <c r="E774" s="126"/>
    </row>
    <row r="775" spans="2:5">
      <c r="B775" s="108"/>
      <c r="C775" s="124"/>
      <c r="D775" s="125"/>
      <c r="E775" s="126"/>
    </row>
    <row r="776" spans="2:5">
      <c r="B776" s="108"/>
      <c r="C776" s="124"/>
      <c r="D776" s="125"/>
      <c r="E776" s="126"/>
    </row>
    <row r="777" spans="2:5">
      <c r="B777" s="108"/>
      <c r="C777" s="124"/>
      <c r="D777" s="125"/>
      <c r="E777" s="126"/>
    </row>
    <row r="778" spans="2:5">
      <c r="B778" s="108"/>
      <c r="C778" s="124"/>
      <c r="D778" s="125"/>
      <c r="E778" s="126"/>
    </row>
    <row r="779" spans="2:5">
      <c r="B779" s="108"/>
      <c r="C779" s="124"/>
      <c r="D779" s="125"/>
      <c r="E779" s="126"/>
    </row>
    <row r="780" spans="2:5">
      <c r="B780" s="108"/>
      <c r="C780" s="124"/>
      <c r="D780" s="125"/>
      <c r="E780" s="126"/>
    </row>
    <row r="781" spans="2:5">
      <c r="B781" s="108"/>
      <c r="C781" s="124"/>
      <c r="D781" s="125"/>
      <c r="E781" s="126"/>
    </row>
    <row r="782" spans="2:5">
      <c r="B782" s="108"/>
      <c r="C782" s="124"/>
      <c r="D782" s="125"/>
      <c r="E782" s="126"/>
    </row>
    <row r="783" spans="2:5">
      <c r="B783" s="108"/>
      <c r="C783" s="124"/>
      <c r="D783" s="125"/>
      <c r="E783" s="126"/>
    </row>
    <row r="784" spans="2:5">
      <c r="B784" s="108"/>
      <c r="C784" s="124"/>
      <c r="D784" s="125"/>
      <c r="E784" s="126"/>
    </row>
    <row r="785" spans="2:5">
      <c r="B785" s="108"/>
      <c r="C785" s="124"/>
      <c r="D785" s="125"/>
      <c r="E785" s="126"/>
    </row>
    <row r="786" spans="2:5">
      <c r="B786" s="108"/>
      <c r="C786" s="124"/>
      <c r="D786" s="125"/>
      <c r="E786" s="126"/>
    </row>
    <row r="787" spans="2:5">
      <c r="B787" s="108"/>
      <c r="C787" s="124"/>
      <c r="D787" s="125"/>
      <c r="E787" s="126"/>
    </row>
    <row r="788" spans="2:5">
      <c r="B788" s="108"/>
      <c r="C788" s="124"/>
      <c r="D788" s="125"/>
      <c r="E788" s="126"/>
    </row>
    <row r="789" spans="2:5">
      <c r="B789" s="108"/>
      <c r="C789" s="124"/>
      <c r="D789" s="125"/>
      <c r="E789" s="126"/>
    </row>
    <row r="790" spans="2:5">
      <c r="B790" s="108"/>
      <c r="C790" s="124"/>
      <c r="D790" s="125"/>
      <c r="E790" s="126"/>
    </row>
    <row r="791" spans="2:5">
      <c r="B791" s="108"/>
      <c r="C791" s="124"/>
      <c r="D791" s="125"/>
      <c r="E791" s="126"/>
    </row>
    <row r="792" spans="2:5">
      <c r="B792" s="108"/>
      <c r="C792" s="124"/>
      <c r="D792" s="125"/>
      <c r="E792" s="126"/>
    </row>
    <row r="793" spans="2:5">
      <c r="B793" s="108"/>
      <c r="C793" s="124"/>
      <c r="D793" s="125"/>
      <c r="E793" s="126"/>
    </row>
    <row r="794" spans="2:5">
      <c r="B794" s="108"/>
      <c r="C794" s="124"/>
      <c r="D794" s="125"/>
      <c r="E794" s="126"/>
    </row>
    <row r="795" spans="2:5">
      <c r="B795" s="108"/>
      <c r="C795" s="124"/>
      <c r="D795" s="125"/>
      <c r="E795" s="126"/>
    </row>
    <row r="796" spans="2:5">
      <c r="B796" s="108"/>
      <c r="C796" s="124"/>
      <c r="D796" s="125"/>
      <c r="E796" s="126"/>
    </row>
    <row r="797" spans="2:5">
      <c r="B797" s="108"/>
      <c r="C797" s="124"/>
      <c r="D797" s="125"/>
      <c r="E797" s="126"/>
    </row>
    <row r="798" spans="2:5">
      <c r="B798" s="108"/>
      <c r="C798" s="124"/>
      <c r="D798" s="125"/>
      <c r="E798" s="126"/>
    </row>
    <row r="799" spans="2:5">
      <c r="B799" s="108"/>
      <c r="C799" s="124"/>
      <c r="D799" s="125"/>
      <c r="E799" s="126"/>
    </row>
    <row r="800" spans="2:5">
      <c r="B800" s="108"/>
      <c r="C800" s="124"/>
      <c r="D800" s="125"/>
      <c r="E800" s="126"/>
    </row>
    <row r="801" spans="2:5">
      <c r="B801" s="108"/>
      <c r="C801" s="124"/>
      <c r="D801" s="125"/>
      <c r="E801" s="126"/>
    </row>
    <row r="802" spans="2:5">
      <c r="B802" s="108"/>
      <c r="C802" s="124"/>
      <c r="D802" s="125"/>
      <c r="E802" s="126"/>
    </row>
    <row r="803" spans="2:5">
      <c r="B803" s="108"/>
      <c r="C803" s="124"/>
      <c r="D803" s="125"/>
      <c r="E803" s="126"/>
    </row>
    <row r="804" spans="2:5">
      <c r="B804" s="108"/>
      <c r="C804" s="124"/>
      <c r="D804" s="125"/>
      <c r="E804" s="126"/>
    </row>
    <row r="805" spans="2:5">
      <c r="B805" s="108"/>
      <c r="C805" s="124"/>
      <c r="D805" s="125"/>
      <c r="E805" s="126"/>
    </row>
    <row r="806" spans="2:5">
      <c r="B806" s="108"/>
      <c r="C806" s="124"/>
      <c r="D806" s="125"/>
      <c r="E806" s="126"/>
    </row>
    <row r="807" spans="2:5">
      <c r="B807" s="108"/>
      <c r="C807" s="124"/>
      <c r="D807" s="125"/>
      <c r="E807" s="126"/>
    </row>
    <row r="808" spans="2:5">
      <c r="B808" s="108"/>
      <c r="C808" s="124"/>
      <c r="D808" s="125"/>
      <c r="E808" s="126"/>
    </row>
    <row r="809" spans="2:5">
      <c r="B809" s="108"/>
      <c r="C809" s="124"/>
      <c r="D809" s="125"/>
      <c r="E809" s="126"/>
    </row>
    <row r="810" spans="2:5">
      <c r="B810" s="108"/>
      <c r="C810" s="124"/>
      <c r="D810" s="125"/>
      <c r="E810" s="126"/>
    </row>
    <row r="811" spans="2:5">
      <c r="B811" s="108"/>
      <c r="C811" s="124"/>
      <c r="D811" s="125"/>
      <c r="E811" s="126"/>
    </row>
    <row r="812" spans="2:5">
      <c r="B812" s="108"/>
      <c r="C812" s="124"/>
      <c r="D812" s="125"/>
      <c r="E812" s="126"/>
    </row>
    <row r="813" spans="2:5">
      <c r="B813" s="108"/>
      <c r="C813" s="124"/>
      <c r="D813" s="125"/>
      <c r="E813" s="126"/>
    </row>
    <row r="814" spans="2:5">
      <c r="B814" s="108"/>
      <c r="C814" s="124"/>
      <c r="D814" s="125"/>
      <c r="E814" s="126"/>
    </row>
    <row r="815" spans="2:5">
      <c r="B815" s="108"/>
      <c r="C815" s="124"/>
      <c r="D815" s="125"/>
      <c r="E815" s="126"/>
    </row>
    <row r="816" spans="2:5">
      <c r="B816" s="108"/>
      <c r="C816" s="124"/>
      <c r="D816" s="125"/>
      <c r="E816" s="126"/>
    </row>
    <row r="817" spans="2:5">
      <c r="B817" s="108"/>
      <c r="C817" s="124"/>
      <c r="D817" s="125"/>
      <c r="E817" s="126"/>
    </row>
    <row r="818" spans="2:5">
      <c r="B818" s="108"/>
      <c r="C818" s="124"/>
      <c r="D818" s="125"/>
      <c r="E818" s="126"/>
    </row>
    <row r="819" spans="2:5">
      <c r="B819" s="108"/>
      <c r="C819" s="124"/>
      <c r="D819" s="125"/>
      <c r="E819" s="126"/>
    </row>
    <row r="820" spans="2:5">
      <c r="B820" s="108"/>
      <c r="C820" s="124"/>
      <c r="D820" s="125"/>
      <c r="E820" s="126"/>
    </row>
    <row r="821" spans="2:5">
      <c r="B821" s="108"/>
      <c r="C821" s="124"/>
      <c r="D821" s="125"/>
      <c r="E821" s="126"/>
    </row>
    <row r="822" spans="2:5">
      <c r="B822" s="108"/>
      <c r="C822" s="124"/>
      <c r="D822" s="125"/>
      <c r="E822" s="126"/>
    </row>
    <row r="823" spans="2:5">
      <c r="B823" s="108"/>
      <c r="C823" s="124"/>
      <c r="D823" s="125"/>
      <c r="E823" s="126"/>
    </row>
    <row r="824" spans="2:5">
      <c r="B824" s="108"/>
      <c r="C824" s="124"/>
      <c r="D824" s="125"/>
      <c r="E824" s="126"/>
    </row>
    <row r="825" spans="2:5">
      <c r="B825" s="108"/>
      <c r="C825" s="124"/>
      <c r="D825" s="125"/>
      <c r="E825" s="126"/>
    </row>
    <row r="826" spans="2:5">
      <c r="B826" s="108"/>
      <c r="C826" s="124"/>
      <c r="D826" s="125"/>
      <c r="E826" s="126"/>
    </row>
    <row r="827" spans="2:5">
      <c r="B827" s="108"/>
      <c r="C827" s="124"/>
      <c r="D827" s="125"/>
      <c r="E827" s="126"/>
    </row>
    <row r="828" spans="2:5">
      <c r="B828" s="108"/>
      <c r="C828" s="124"/>
      <c r="D828" s="125"/>
      <c r="E828" s="126"/>
    </row>
    <row r="829" spans="2:5">
      <c r="B829" s="108"/>
      <c r="C829" s="124"/>
      <c r="D829" s="125"/>
      <c r="E829" s="126"/>
    </row>
    <row r="830" spans="2:5">
      <c r="B830" s="108"/>
      <c r="C830" s="124"/>
      <c r="D830" s="125"/>
      <c r="E830" s="126"/>
    </row>
    <row r="831" spans="2:5">
      <c r="B831" s="108"/>
      <c r="C831" s="124"/>
      <c r="D831" s="125"/>
      <c r="E831" s="126"/>
    </row>
    <row r="832" spans="2:5">
      <c r="B832" s="108"/>
      <c r="C832" s="124"/>
      <c r="D832" s="125"/>
      <c r="E832" s="126"/>
    </row>
    <row r="833" spans="2:5">
      <c r="B833" s="108"/>
      <c r="C833" s="124"/>
      <c r="D833" s="125"/>
      <c r="E833" s="126"/>
    </row>
    <row r="834" spans="2:5">
      <c r="B834" s="108"/>
      <c r="C834" s="124"/>
      <c r="D834" s="125"/>
      <c r="E834" s="126"/>
    </row>
    <row r="835" spans="2:5">
      <c r="B835" s="108"/>
      <c r="C835" s="124"/>
      <c r="D835" s="125"/>
      <c r="E835" s="126"/>
    </row>
    <row r="836" spans="2:5">
      <c r="B836" s="108"/>
      <c r="C836" s="124"/>
      <c r="D836" s="125"/>
      <c r="E836" s="126"/>
    </row>
    <row r="837" spans="2:5">
      <c r="B837" s="108"/>
      <c r="C837" s="124"/>
      <c r="D837" s="125"/>
      <c r="E837" s="126"/>
    </row>
    <row r="838" spans="2:5">
      <c r="B838" s="108"/>
      <c r="C838" s="124"/>
      <c r="D838" s="125"/>
      <c r="E838" s="126"/>
    </row>
    <row r="839" spans="2:5">
      <c r="B839" s="108"/>
      <c r="C839" s="124"/>
      <c r="D839" s="125"/>
      <c r="E839" s="126"/>
    </row>
    <row r="840" spans="2:5">
      <c r="B840" s="108"/>
      <c r="C840" s="124"/>
      <c r="D840" s="125"/>
      <c r="E840" s="126"/>
    </row>
    <row r="841" spans="2:5">
      <c r="B841" s="108"/>
      <c r="C841" s="124"/>
      <c r="D841" s="125"/>
      <c r="E841" s="126"/>
    </row>
    <row r="842" spans="2:5">
      <c r="B842" s="108"/>
      <c r="C842" s="124"/>
      <c r="D842" s="125"/>
      <c r="E842" s="126"/>
    </row>
    <row r="843" spans="2:5">
      <c r="B843" s="108"/>
      <c r="C843" s="124"/>
      <c r="D843" s="125"/>
      <c r="E843" s="126"/>
    </row>
    <row r="844" spans="2:5">
      <c r="B844" s="108"/>
      <c r="C844" s="124"/>
      <c r="D844" s="125"/>
      <c r="E844" s="126"/>
    </row>
    <row r="845" spans="2:5">
      <c r="B845" s="108"/>
      <c r="C845" s="124"/>
      <c r="D845" s="125"/>
      <c r="E845" s="126"/>
    </row>
    <row r="846" spans="2:5">
      <c r="B846" s="108"/>
      <c r="C846" s="124"/>
      <c r="D846" s="125"/>
      <c r="E846" s="126"/>
    </row>
    <row r="847" spans="2:5">
      <c r="B847" s="108"/>
      <c r="C847" s="124"/>
      <c r="D847" s="125"/>
      <c r="E847" s="126"/>
    </row>
    <row r="848" spans="2:5">
      <c r="B848" s="108"/>
      <c r="C848" s="124"/>
      <c r="D848" s="125"/>
      <c r="E848" s="126"/>
    </row>
    <row r="849" spans="2:5">
      <c r="B849" s="108"/>
      <c r="C849" s="124"/>
      <c r="D849" s="125"/>
      <c r="E849" s="126"/>
    </row>
    <row r="850" spans="2:5">
      <c r="B850" s="108"/>
      <c r="C850" s="124"/>
      <c r="D850" s="125"/>
      <c r="E850" s="126"/>
    </row>
    <row r="851" spans="2:5">
      <c r="B851" s="108"/>
      <c r="C851" s="124"/>
      <c r="D851" s="125"/>
      <c r="E851" s="126"/>
    </row>
    <row r="852" spans="2:5">
      <c r="B852" s="108"/>
      <c r="C852" s="124"/>
      <c r="D852" s="125"/>
      <c r="E852" s="126"/>
    </row>
    <row r="853" spans="2:5">
      <c r="B853" s="108"/>
      <c r="C853" s="124"/>
      <c r="D853" s="125"/>
      <c r="E853" s="126"/>
    </row>
    <row r="854" spans="2:5">
      <c r="B854" s="108"/>
      <c r="C854" s="124"/>
      <c r="D854" s="125"/>
      <c r="E854" s="126"/>
    </row>
    <row r="855" spans="2:5">
      <c r="B855" s="108"/>
      <c r="C855" s="124"/>
      <c r="D855" s="125"/>
      <c r="E855" s="126"/>
    </row>
    <row r="856" spans="2:5">
      <c r="B856" s="108"/>
      <c r="C856" s="124"/>
      <c r="D856" s="125"/>
      <c r="E856" s="126"/>
    </row>
    <row r="857" spans="2:5">
      <c r="B857" s="108"/>
      <c r="C857" s="124"/>
      <c r="D857" s="125"/>
      <c r="E857" s="126"/>
    </row>
    <row r="858" spans="2:5">
      <c r="B858" s="108"/>
      <c r="C858" s="124"/>
      <c r="D858" s="125"/>
      <c r="E858" s="126"/>
    </row>
    <row r="859" spans="2:5">
      <c r="B859" s="108"/>
      <c r="C859" s="124"/>
      <c r="D859" s="125"/>
      <c r="E859" s="126"/>
    </row>
    <row r="860" spans="2:5">
      <c r="B860" s="108"/>
      <c r="C860" s="124"/>
      <c r="D860" s="125"/>
      <c r="E860" s="126"/>
    </row>
    <row r="861" spans="2:5">
      <c r="B861" s="108"/>
      <c r="C861" s="124"/>
      <c r="D861" s="125"/>
      <c r="E861" s="126"/>
    </row>
    <row r="862" spans="2:5">
      <c r="B862" s="108"/>
      <c r="C862" s="124"/>
      <c r="D862" s="125"/>
      <c r="E862" s="126"/>
    </row>
    <row r="863" spans="2:5">
      <c r="B863" s="108"/>
      <c r="C863" s="124"/>
      <c r="D863" s="125"/>
      <c r="E863" s="126"/>
    </row>
    <row r="864" spans="2:5">
      <c r="B864" s="108"/>
      <c r="C864" s="124"/>
      <c r="D864" s="125"/>
      <c r="E864" s="126"/>
    </row>
    <row r="865" spans="2:5">
      <c r="B865" s="108"/>
      <c r="C865" s="124"/>
      <c r="D865" s="125"/>
      <c r="E865" s="126"/>
    </row>
    <row r="866" spans="2:5">
      <c r="B866" s="108"/>
      <c r="C866" s="124"/>
      <c r="D866" s="125"/>
      <c r="E866" s="126"/>
    </row>
    <row r="867" spans="2:5">
      <c r="B867" s="108"/>
      <c r="C867" s="124"/>
      <c r="D867" s="125"/>
      <c r="E867" s="126"/>
    </row>
    <row r="868" spans="2:5">
      <c r="B868" s="108"/>
      <c r="C868" s="124"/>
      <c r="D868" s="125"/>
      <c r="E868" s="126"/>
    </row>
    <row r="869" spans="2:5">
      <c r="B869" s="108"/>
      <c r="C869" s="124"/>
      <c r="D869" s="125"/>
      <c r="E869" s="126"/>
    </row>
    <row r="870" spans="2:5">
      <c r="B870" s="108"/>
      <c r="C870" s="124"/>
      <c r="D870" s="125"/>
      <c r="E870" s="126"/>
    </row>
    <row r="871" spans="2:5">
      <c r="B871" s="108"/>
      <c r="C871" s="124"/>
      <c r="D871" s="125"/>
      <c r="E871" s="126"/>
    </row>
    <row r="872" spans="2:5">
      <c r="B872" s="108"/>
      <c r="C872" s="124"/>
      <c r="D872" s="125"/>
      <c r="E872" s="126"/>
    </row>
    <row r="873" spans="2:5">
      <c r="B873" s="108"/>
      <c r="C873" s="124"/>
      <c r="D873" s="125"/>
      <c r="E873" s="126"/>
    </row>
    <row r="874" spans="2:5">
      <c r="B874" s="108"/>
      <c r="C874" s="124"/>
      <c r="D874" s="125"/>
      <c r="E874" s="126"/>
    </row>
    <row r="875" spans="2:5">
      <c r="B875" s="108"/>
      <c r="C875" s="124"/>
      <c r="D875" s="125"/>
      <c r="E875" s="126"/>
    </row>
    <row r="876" spans="2:5">
      <c r="B876" s="108"/>
      <c r="C876" s="124"/>
      <c r="D876" s="125"/>
      <c r="E876" s="126"/>
    </row>
    <row r="877" spans="2:5">
      <c r="B877" s="108"/>
      <c r="C877" s="124"/>
      <c r="D877" s="125"/>
      <c r="E877" s="126"/>
    </row>
    <row r="878" spans="2:5">
      <c r="B878" s="108"/>
      <c r="C878" s="124"/>
      <c r="D878" s="125"/>
      <c r="E878" s="126"/>
    </row>
    <row r="879" spans="2:5">
      <c r="B879" s="108"/>
      <c r="C879" s="124"/>
      <c r="D879" s="125"/>
      <c r="E879" s="126"/>
    </row>
    <row r="880" spans="2:5">
      <c r="B880" s="108"/>
      <c r="C880" s="124"/>
      <c r="D880" s="125"/>
      <c r="E880" s="126"/>
    </row>
    <row r="881" spans="2:5">
      <c r="B881" s="108"/>
      <c r="C881" s="124"/>
      <c r="D881" s="125"/>
      <c r="E881" s="126"/>
    </row>
    <row r="882" spans="2:5">
      <c r="B882" s="108"/>
      <c r="C882" s="124"/>
      <c r="D882" s="125"/>
      <c r="E882" s="126"/>
    </row>
    <row r="883" spans="2:5">
      <c r="B883" s="108"/>
      <c r="C883" s="124"/>
      <c r="D883" s="125"/>
      <c r="E883" s="126"/>
    </row>
    <row r="884" spans="2:5">
      <c r="B884" s="108"/>
      <c r="C884" s="124"/>
      <c r="D884" s="125"/>
      <c r="E884" s="126"/>
    </row>
    <row r="885" spans="2:5">
      <c r="B885" s="108"/>
      <c r="C885" s="124"/>
      <c r="D885" s="125"/>
      <c r="E885" s="126"/>
    </row>
    <row r="886" spans="2:5">
      <c r="B886" s="108"/>
      <c r="C886" s="124"/>
      <c r="D886" s="125"/>
      <c r="E886" s="126"/>
    </row>
    <row r="887" spans="2:5">
      <c r="B887" s="108"/>
      <c r="C887" s="124"/>
      <c r="D887" s="125"/>
      <c r="E887" s="126"/>
    </row>
    <row r="888" spans="2:5">
      <c r="B888" s="108"/>
      <c r="C888" s="124"/>
      <c r="D888" s="125"/>
      <c r="E888" s="126"/>
    </row>
    <row r="889" spans="2:5">
      <c r="B889" s="108"/>
      <c r="C889" s="124"/>
      <c r="D889" s="125"/>
      <c r="E889" s="126"/>
    </row>
    <row r="890" spans="2:5">
      <c r="B890" s="108"/>
      <c r="C890" s="124"/>
      <c r="D890" s="125"/>
      <c r="E890" s="126"/>
    </row>
    <row r="891" spans="2:5">
      <c r="B891" s="108"/>
      <c r="C891" s="124"/>
      <c r="D891" s="125"/>
      <c r="E891" s="126"/>
    </row>
    <row r="892" spans="2:5">
      <c r="B892" s="108"/>
      <c r="C892" s="124"/>
      <c r="D892" s="125"/>
      <c r="E892" s="126"/>
    </row>
    <row r="893" spans="2:5">
      <c r="B893" s="108"/>
      <c r="C893" s="124"/>
      <c r="D893" s="125"/>
      <c r="E893" s="126"/>
    </row>
    <row r="894" spans="2:5">
      <c r="B894" s="108"/>
      <c r="C894" s="124"/>
      <c r="D894" s="125"/>
      <c r="E894" s="126"/>
    </row>
    <row r="895" spans="2:5">
      <c r="B895" s="108"/>
      <c r="C895" s="124"/>
      <c r="D895" s="125"/>
      <c r="E895" s="126"/>
    </row>
    <row r="896" spans="2:5">
      <c r="B896" s="108"/>
      <c r="C896" s="124"/>
      <c r="D896" s="125"/>
      <c r="E896" s="126"/>
    </row>
    <row r="897" spans="2:5">
      <c r="B897" s="108"/>
      <c r="C897" s="124"/>
      <c r="D897" s="125"/>
      <c r="E897" s="126"/>
    </row>
    <row r="898" spans="2:5">
      <c r="B898" s="108"/>
      <c r="C898" s="124"/>
      <c r="D898" s="125"/>
      <c r="E898" s="126"/>
    </row>
    <row r="899" spans="2:5">
      <c r="B899" s="108"/>
      <c r="C899" s="124"/>
      <c r="D899" s="125"/>
      <c r="E899" s="126"/>
    </row>
    <row r="900" spans="2:5">
      <c r="B900" s="108"/>
      <c r="C900" s="124"/>
      <c r="D900" s="125"/>
      <c r="E900" s="126"/>
    </row>
    <row r="901" spans="2:5">
      <c r="B901" s="108"/>
      <c r="C901" s="124"/>
      <c r="D901" s="125"/>
      <c r="E901" s="126"/>
    </row>
    <row r="902" spans="2:5">
      <c r="B902" s="108"/>
      <c r="C902" s="124"/>
      <c r="D902" s="125"/>
      <c r="E902" s="126"/>
    </row>
    <row r="903" spans="2:5">
      <c r="B903" s="108"/>
      <c r="C903" s="124"/>
      <c r="D903" s="125"/>
      <c r="E903" s="126"/>
    </row>
    <row r="904" spans="2:5">
      <c r="B904" s="108"/>
      <c r="C904" s="124"/>
      <c r="D904" s="125"/>
      <c r="E904" s="126"/>
    </row>
    <row r="905" spans="2:5">
      <c r="B905" s="108"/>
      <c r="C905" s="124"/>
      <c r="D905" s="125"/>
      <c r="E905" s="126"/>
    </row>
    <row r="906" spans="2:5">
      <c r="B906" s="108"/>
      <c r="C906" s="124"/>
      <c r="D906" s="125"/>
      <c r="E906" s="126"/>
    </row>
    <row r="907" spans="2:5">
      <c r="B907" s="108"/>
      <c r="C907" s="124"/>
      <c r="D907" s="125"/>
      <c r="E907" s="126"/>
    </row>
    <row r="908" spans="2:5">
      <c r="B908" s="108"/>
      <c r="C908" s="124"/>
      <c r="D908" s="125"/>
      <c r="E908" s="126"/>
    </row>
    <row r="909" spans="2:5">
      <c r="B909" s="108"/>
      <c r="C909" s="124"/>
      <c r="D909" s="125"/>
      <c r="E909" s="126"/>
    </row>
    <row r="910" spans="2:5">
      <c r="B910" s="108"/>
      <c r="C910" s="124"/>
      <c r="D910" s="125"/>
      <c r="E910" s="126"/>
    </row>
    <row r="911" spans="2:5">
      <c r="B911" s="108"/>
      <c r="C911" s="124"/>
      <c r="D911" s="125"/>
      <c r="E911" s="126"/>
    </row>
    <row r="912" spans="2:5">
      <c r="B912" s="108"/>
      <c r="C912" s="124"/>
      <c r="D912" s="125"/>
      <c r="E912" s="126"/>
    </row>
    <row r="913" spans="2:5">
      <c r="B913" s="108"/>
      <c r="C913" s="124"/>
      <c r="D913" s="125"/>
      <c r="E913" s="126"/>
    </row>
    <row r="914" spans="2:5">
      <c r="B914" s="108"/>
      <c r="C914" s="124"/>
      <c r="D914" s="125"/>
      <c r="E914" s="126"/>
    </row>
    <row r="915" spans="2:5">
      <c r="B915" s="108"/>
      <c r="C915" s="124"/>
      <c r="D915" s="125"/>
      <c r="E915" s="126"/>
    </row>
    <row r="916" spans="2:5">
      <c r="B916" s="108"/>
      <c r="C916" s="124"/>
      <c r="D916" s="125"/>
      <c r="E916" s="126"/>
    </row>
    <row r="917" spans="2:5">
      <c r="B917" s="108"/>
      <c r="C917" s="124"/>
      <c r="D917" s="125"/>
      <c r="E917" s="126"/>
    </row>
    <row r="918" spans="2:5">
      <c r="B918" s="108"/>
      <c r="C918" s="124"/>
      <c r="D918" s="125"/>
      <c r="E918" s="126"/>
    </row>
    <row r="919" spans="2:5">
      <c r="B919" s="108"/>
      <c r="C919" s="124"/>
      <c r="D919" s="125"/>
      <c r="E919" s="126"/>
    </row>
    <row r="920" spans="2:5">
      <c r="B920" s="108"/>
      <c r="C920" s="124"/>
      <c r="D920" s="125"/>
      <c r="E920" s="126"/>
    </row>
    <row r="921" spans="2:5">
      <c r="B921" s="108"/>
      <c r="C921" s="124"/>
      <c r="D921" s="125"/>
      <c r="E921" s="126"/>
    </row>
    <row r="922" spans="2:5">
      <c r="B922" s="108"/>
      <c r="C922" s="124"/>
      <c r="D922" s="125"/>
      <c r="E922" s="126"/>
    </row>
    <row r="923" spans="2:5">
      <c r="B923" s="108"/>
      <c r="C923" s="124"/>
      <c r="D923" s="125"/>
      <c r="E923" s="126"/>
    </row>
    <row r="924" spans="2:5">
      <c r="B924" s="108"/>
      <c r="C924" s="124"/>
      <c r="D924" s="125"/>
      <c r="E924" s="126"/>
    </row>
    <row r="925" spans="2:5">
      <c r="B925" s="108"/>
      <c r="C925" s="124"/>
      <c r="D925" s="125"/>
      <c r="E925" s="126"/>
    </row>
    <row r="926" spans="2:5">
      <c r="B926" s="108"/>
      <c r="C926" s="124"/>
      <c r="D926" s="125"/>
      <c r="E926" s="126"/>
    </row>
    <row r="927" spans="2:5">
      <c r="B927" s="108"/>
      <c r="C927" s="124"/>
      <c r="D927" s="125"/>
      <c r="E927" s="126"/>
    </row>
    <row r="928" spans="2:5">
      <c r="B928" s="108"/>
      <c r="C928" s="124"/>
      <c r="D928" s="125"/>
      <c r="E928" s="126"/>
    </row>
    <row r="929" spans="2:5">
      <c r="B929" s="108"/>
      <c r="C929" s="124"/>
      <c r="D929" s="125"/>
      <c r="E929" s="126"/>
    </row>
    <row r="930" spans="2:5">
      <c r="B930" s="108"/>
      <c r="C930" s="124"/>
      <c r="D930" s="125"/>
      <c r="E930" s="126"/>
    </row>
    <row r="931" spans="2:5">
      <c r="B931" s="108"/>
      <c r="C931" s="124"/>
      <c r="D931" s="125"/>
      <c r="E931" s="126"/>
    </row>
    <row r="932" spans="2:5">
      <c r="B932" s="108"/>
      <c r="C932" s="124"/>
      <c r="D932" s="125"/>
      <c r="E932" s="126"/>
    </row>
    <row r="933" spans="2:5">
      <c r="B933" s="108"/>
      <c r="C933" s="124"/>
      <c r="D933" s="125"/>
      <c r="E933" s="126"/>
    </row>
    <row r="934" spans="2:5">
      <c r="B934" s="108"/>
      <c r="C934" s="124"/>
      <c r="D934" s="125"/>
      <c r="E934" s="126"/>
    </row>
    <row r="935" spans="2:5">
      <c r="B935" s="108"/>
      <c r="C935" s="124"/>
      <c r="D935" s="125"/>
      <c r="E935" s="126"/>
    </row>
    <row r="936" spans="2:5">
      <c r="B936" s="108"/>
      <c r="C936" s="124"/>
      <c r="D936" s="125"/>
      <c r="E936" s="126"/>
    </row>
    <row r="937" spans="2:5">
      <c r="B937" s="108"/>
      <c r="C937" s="124"/>
      <c r="D937" s="125"/>
      <c r="E937" s="126"/>
    </row>
    <row r="938" spans="2:5">
      <c r="B938" s="108"/>
      <c r="C938" s="124"/>
      <c r="D938" s="125"/>
      <c r="E938" s="126"/>
    </row>
    <row r="939" spans="2:5">
      <c r="B939" s="108"/>
      <c r="C939" s="124"/>
      <c r="D939" s="125"/>
      <c r="E939" s="126"/>
    </row>
    <row r="940" spans="2:5">
      <c r="B940" s="108"/>
      <c r="C940" s="124"/>
      <c r="D940" s="125"/>
      <c r="E940" s="126"/>
    </row>
    <row r="941" spans="2:5">
      <c r="B941" s="108"/>
      <c r="C941" s="124"/>
      <c r="D941" s="125"/>
      <c r="E941" s="126"/>
    </row>
    <row r="942" spans="2:5">
      <c r="B942" s="108"/>
      <c r="C942" s="124"/>
      <c r="D942" s="125"/>
      <c r="E942" s="126"/>
    </row>
    <row r="943" spans="2:5">
      <c r="B943" s="108"/>
      <c r="C943" s="124"/>
      <c r="D943" s="125"/>
      <c r="E943" s="126"/>
    </row>
    <row r="944" spans="2:5">
      <c r="B944" s="108"/>
      <c r="C944" s="124"/>
      <c r="D944" s="125"/>
      <c r="E944" s="126"/>
    </row>
    <row r="945" spans="2:5">
      <c r="B945" s="108"/>
      <c r="C945" s="124"/>
      <c r="D945" s="125"/>
      <c r="E945" s="126"/>
    </row>
    <row r="946" spans="2:5">
      <c r="B946" s="108"/>
      <c r="C946" s="124"/>
      <c r="D946" s="125"/>
      <c r="E946" s="126"/>
    </row>
    <row r="947" spans="2:5">
      <c r="B947" s="108"/>
      <c r="C947" s="124"/>
      <c r="D947" s="125"/>
      <c r="E947" s="126"/>
    </row>
    <row r="948" spans="2:5">
      <c r="B948" s="108"/>
      <c r="C948" s="124"/>
      <c r="D948" s="125"/>
      <c r="E948" s="126"/>
    </row>
    <row r="949" spans="2:5">
      <c r="B949" s="108"/>
      <c r="C949" s="124"/>
      <c r="D949" s="125"/>
      <c r="E949" s="126"/>
    </row>
    <row r="950" spans="2:5">
      <c r="B950" s="108"/>
      <c r="C950" s="124"/>
      <c r="D950" s="125"/>
      <c r="E950" s="126"/>
    </row>
    <row r="951" spans="2:5">
      <c r="B951" s="108"/>
      <c r="C951" s="124"/>
      <c r="D951" s="125"/>
      <c r="E951" s="126"/>
    </row>
    <row r="952" spans="2:5">
      <c r="B952" s="108"/>
      <c r="C952" s="124"/>
      <c r="D952" s="125"/>
      <c r="E952" s="126"/>
    </row>
    <row r="953" spans="2:5">
      <c r="B953" s="108"/>
      <c r="C953" s="124"/>
      <c r="D953" s="125"/>
      <c r="E953" s="126"/>
    </row>
    <row r="954" spans="2:5">
      <c r="B954" s="108"/>
      <c r="C954" s="124"/>
      <c r="D954" s="125"/>
      <c r="E954" s="126"/>
    </row>
    <row r="955" spans="2:5">
      <c r="B955" s="108"/>
      <c r="C955" s="124"/>
      <c r="D955" s="125"/>
      <c r="E955" s="126"/>
    </row>
    <row r="956" spans="2:5">
      <c r="B956" s="108"/>
      <c r="C956" s="124"/>
      <c r="D956" s="125"/>
      <c r="E956" s="126"/>
    </row>
    <row r="957" spans="2:5">
      <c r="B957" s="108"/>
      <c r="C957" s="124"/>
      <c r="D957" s="125"/>
      <c r="E957" s="126"/>
    </row>
    <row r="958" spans="2:5">
      <c r="B958" s="108"/>
      <c r="C958" s="124"/>
      <c r="D958" s="125"/>
      <c r="E958" s="126"/>
    </row>
    <row r="959" spans="2:5">
      <c r="B959" s="108"/>
      <c r="C959" s="124"/>
      <c r="D959" s="125"/>
      <c r="E959" s="126"/>
    </row>
    <row r="960" spans="2:5">
      <c r="B960" s="108"/>
      <c r="C960" s="124"/>
      <c r="D960" s="125"/>
      <c r="E960" s="126"/>
    </row>
    <row r="961" spans="2:5">
      <c r="B961" s="108"/>
      <c r="C961" s="124"/>
      <c r="D961" s="125"/>
      <c r="E961" s="126"/>
    </row>
    <row r="962" spans="2:5">
      <c r="B962" s="108"/>
      <c r="C962" s="124"/>
      <c r="D962" s="125"/>
      <c r="E962" s="126"/>
    </row>
    <row r="963" spans="2:5">
      <c r="B963" s="108"/>
      <c r="C963" s="124"/>
      <c r="D963" s="125"/>
      <c r="E963" s="126"/>
    </row>
    <row r="964" spans="2:5">
      <c r="B964" s="108"/>
      <c r="C964" s="124"/>
      <c r="D964" s="125"/>
      <c r="E964" s="126"/>
    </row>
    <row r="965" spans="2:5">
      <c r="B965" s="108"/>
      <c r="C965" s="124"/>
      <c r="D965" s="125"/>
      <c r="E965" s="126"/>
    </row>
    <row r="966" spans="2:5">
      <c r="B966" s="108"/>
      <c r="C966" s="124"/>
      <c r="D966" s="125"/>
      <c r="E966" s="126"/>
    </row>
    <row r="967" spans="2:5">
      <c r="B967" s="108"/>
      <c r="C967" s="124"/>
      <c r="D967" s="125"/>
      <c r="E967" s="126"/>
    </row>
    <row r="968" spans="2:5">
      <c r="B968" s="108"/>
      <c r="C968" s="124"/>
      <c r="D968" s="125"/>
      <c r="E968" s="126"/>
    </row>
    <row r="969" spans="2:5">
      <c r="B969" s="108"/>
      <c r="C969" s="124"/>
      <c r="D969" s="125"/>
      <c r="E969" s="126"/>
    </row>
    <row r="970" spans="2:5">
      <c r="B970" s="108"/>
      <c r="C970" s="124"/>
      <c r="D970" s="125"/>
      <c r="E970" s="126"/>
    </row>
    <row r="971" spans="2:5">
      <c r="B971" s="108"/>
      <c r="C971" s="124"/>
      <c r="D971" s="125"/>
      <c r="E971" s="126"/>
    </row>
    <row r="972" spans="2:5">
      <c r="B972" s="108"/>
      <c r="C972" s="124"/>
      <c r="D972" s="125"/>
      <c r="E972" s="126"/>
    </row>
    <row r="973" spans="2:5">
      <c r="B973" s="108"/>
      <c r="C973" s="124"/>
      <c r="D973" s="125"/>
      <c r="E973" s="126"/>
    </row>
    <row r="974" spans="2:5">
      <c r="B974" s="108"/>
      <c r="C974" s="124"/>
      <c r="D974" s="125"/>
      <c r="E974" s="126"/>
    </row>
    <row r="975" spans="2:5">
      <c r="B975" s="108"/>
      <c r="C975" s="124"/>
      <c r="D975" s="125"/>
      <c r="E975" s="126"/>
    </row>
    <row r="976" spans="2:5">
      <c r="B976" s="108"/>
      <c r="C976" s="124"/>
      <c r="D976" s="125"/>
      <c r="E976" s="126"/>
    </row>
    <row r="977" spans="2:5">
      <c r="B977" s="108"/>
      <c r="C977" s="124"/>
      <c r="D977" s="125"/>
      <c r="E977" s="126"/>
    </row>
    <row r="978" spans="2:5">
      <c r="B978" s="108"/>
      <c r="C978" s="124"/>
      <c r="D978" s="125"/>
      <c r="E978" s="126"/>
    </row>
    <row r="979" spans="2:5">
      <c r="B979" s="108"/>
      <c r="C979" s="124"/>
      <c r="D979" s="125"/>
      <c r="E979" s="126"/>
    </row>
    <row r="980" spans="2:5">
      <c r="B980" s="108"/>
      <c r="C980" s="124"/>
      <c r="D980" s="125"/>
      <c r="E980" s="126"/>
    </row>
    <row r="981" spans="2:5">
      <c r="B981" s="108"/>
      <c r="C981" s="124"/>
      <c r="D981" s="125"/>
      <c r="E981" s="126"/>
    </row>
    <row r="982" spans="2:5">
      <c r="B982" s="108"/>
      <c r="C982" s="124"/>
      <c r="D982" s="125"/>
      <c r="E982" s="126"/>
    </row>
    <row r="983" spans="2:5">
      <c r="B983" s="108"/>
      <c r="C983" s="124"/>
      <c r="D983" s="125"/>
      <c r="E983" s="126"/>
    </row>
    <row r="984" spans="2:5">
      <c r="B984" s="108"/>
      <c r="C984" s="124"/>
      <c r="D984" s="125"/>
      <c r="E984" s="126"/>
    </row>
    <row r="985" spans="2:5">
      <c r="B985" s="108"/>
      <c r="C985" s="124"/>
      <c r="D985" s="125"/>
      <c r="E985" s="126"/>
    </row>
    <row r="986" spans="2:5">
      <c r="B986" s="108"/>
      <c r="C986" s="124"/>
      <c r="D986" s="125"/>
      <c r="E986" s="126"/>
    </row>
    <row r="987" spans="2:5">
      <c r="B987" s="108"/>
      <c r="C987" s="124"/>
      <c r="D987" s="125"/>
      <c r="E987" s="126"/>
    </row>
    <row r="988" spans="2:5">
      <c r="B988" s="108"/>
      <c r="C988" s="124"/>
      <c r="D988" s="125"/>
      <c r="E988" s="126"/>
    </row>
    <row r="989" spans="2:5">
      <c r="B989" s="108"/>
      <c r="C989" s="124"/>
      <c r="D989" s="125"/>
      <c r="E989" s="126"/>
    </row>
    <row r="990" spans="2:5">
      <c r="B990" s="108"/>
      <c r="C990" s="124"/>
      <c r="D990" s="125"/>
      <c r="E990" s="126"/>
    </row>
    <row r="991" spans="2:5">
      <c r="B991" s="108"/>
      <c r="C991" s="124"/>
      <c r="D991" s="125"/>
      <c r="E991" s="126"/>
    </row>
    <row r="992" spans="2:5">
      <c r="B992" s="108"/>
      <c r="C992" s="124"/>
      <c r="D992" s="125"/>
      <c r="E992" s="126"/>
    </row>
    <row r="993" spans="2:5">
      <c r="B993" s="108"/>
      <c r="C993" s="124"/>
      <c r="D993" s="125"/>
      <c r="E993" s="126"/>
    </row>
    <row r="994" spans="2:5">
      <c r="B994" s="108"/>
      <c r="C994" s="124"/>
      <c r="D994" s="125"/>
      <c r="E994" s="126"/>
    </row>
    <row r="995" spans="2:5">
      <c r="B995" s="108"/>
      <c r="C995" s="124"/>
      <c r="D995" s="125"/>
      <c r="E995" s="126"/>
    </row>
    <row r="996" spans="2:5">
      <c r="B996" s="108"/>
      <c r="C996" s="124"/>
      <c r="D996" s="125"/>
      <c r="E996" s="126"/>
    </row>
    <row r="997" spans="2:5">
      <c r="B997" s="108"/>
      <c r="C997" s="124"/>
      <c r="D997" s="125"/>
      <c r="E997" s="126"/>
    </row>
    <row r="998" spans="2:5">
      <c r="B998" s="108"/>
      <c r="C998" s="124"/>
      <c r="D998" s="125"/>
      <c r="E998" s="126"/>
    </row>
    <row r="999" spans="2:5">
      <c r="B999" s="108"/>
      <c r="C999" s="124"/>
      <c r="D999" s="125"/>
      <c r="E999" s="126"/>
    </row>
    <row r="1000" spans="2:5">
      <c r="B1000" s="108"/>
      <c r="C1000" s="124"/>
      <c r="D1000" s="125"/>
      <c r="E1000" s="126"/>
    </row>
    <row r="1001" spans="2:5">
      <c r="B1001" s="108"/>
      <c r="C1001" s="124"/>
      <c r="D1001" s="125"/>
      <c r="E1001" s="126"/>
    </row>
    <row r="1002" spans="2:5">
      <c r="B1002" s="108"/>
      <c r="C1002" s="124"/>
      <c r="D1002" s="125"/>
      <c r="E1002" s="126"/>
    </row>
    <row r="1003" spans="2:5">
      <c r="B1003" s="108"/>
      <c r="C1003" s="124"/>
      <c r="D1003" s="125"/>
      <c r="E1003" s="126"/>
    </row>
    <row r="1004" spans="2:5">
      <c r="B1004" s="108"/>
      <c r="C1004" s="124"/>
      <c r="D1004" s="125"/>
      <c r="E1004" s="126"/>
    </row>
    <row r="1005" spans="2:5">
      <c r="B1005" s="108"/>
      <c r="C1005" s="124"/>
      <c r="D1005" s="125"/>
      <c r="E1005" s="126"/>
    </row>
    <row r="1006" spans="2:5" ht="19.5" thickBot="1">
      <c r="B1006" s="127"/>
      <c r="C1006" s="128"/>
      <c r="D1006" s="129"/>
      <c r="E1006" s="130"/>
    </row>
    <row r="1007" spans="2:5">
      <c r="B1007" s="9" t="s">
        <v>94</v>
      </c>
      <c r="C1007" s="9" t="s">
        <v>94</v>
      </c>
      <c r="D1007" s="9" t="s">
        <v>94</v>
      </c>
      <c r="E1007" s="9" t="s">
        <v>94</v>
      </c>
    </row>
  </sheetData>
  <sheetProtection password="C7E9" sheet="1" objects="1" scenarios="1" selectLockedCells="1" selectUnlockedCells="1"/>
  <mergeCells count="9">
    <mergeCell ref="B11:B13"/>
    <mergeCell ref="C11:C13"/>
    <mergeCell ref="D11:D13"/>
    <mergeCell ref="E11:E13"/>
    <mergeCell ref="C2:D2"/>
    <mergeCell ref="B4:C4"/>
    <mergeCell ref="B7:B8"/>
    <mergeCell ref="B10:C10"/>
    <mergeCell ref="D10:E10"/>
  </mergeCells>
  <phoneticPr fontId="2"/>
  <dataValidations count="1">
    <dataValidation type="list" allowBlank="1" showInputMessage="1" showErrorMessage="1" sqref="D14:E1006">
      <formula1>"休業,時短営業,通常営業"</formula1>
    </dataValidation>
  </dataValidations>
  <printOptions horizontalCentered="1"/>
  <pageMargins left="0.23622047244094491" right="0.23622047244094491" top="0.35433070866141736" bottom="0.15748031496062992" header="0.11811023622047245" footer="0.11811023622047245"/>
  <pageSetup paperSize="9" scale="7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001"/>
  <sheetViews>
    <sheetView zoomScale="70" zoomScaleNormal="70" workbookViewId="0">
      <selection activeCell="D7" sqref="D7"/>
    </sheetView>
  </sheetViews>
  <sheetFormatPr defaultColWidth="8" defaultRowHeight="18.75"/>
  <cols>
    <col min="1" max="1" width="15.125" bestFit="1" customWidth="1"/>
    <col min="2" max="2" width="15.125" customWidth="1"/>
    <col min="3" max="3" width="7.125" bestFit="1" customWidth="1"/>
    <col min="4" max="4" width="9" bestFit="1" customWidth="1"/>
    <col min="5" max="5" width="5.25" bestFit="1" customWidth="1"/>
    <col min="6" max="7" width="9" bestFit="1" customWidth="1"/>
    <col min="8" max="9" width="17.25" bestFit="1" customWidth="1"/>
    <col min="10" max="10" width="15.125" bestFit="1" customWidth="1"/>
    <col min="11" max="12" width="19.25" bestFit="1" customWidth="1"/>
    <col min="13" max="13" width="17.25" bestFit="1" customWidth="1"/>
    <col min="14" max="15" width="19.25" bestFit="1" customWidth="1"/>
    <col min="16" max="16" width="17.25" bestFit="1" customWidth="1"/>
    <col min="17" max="17" width="38.125" bestFit="1" customWidth="1"/>
    <col min="18" max="18" width="17.25" bestFit="1" customWidth="1"/>
    <col min="19" max="19" width="21.375" bestFit="1" customWidth="1"/>
    <col min="20" max="21" width="17.25" bestFit="1" customWidth="1"/>
    <col min="22" max="22" width="21.375" bestFit="1" customWidth="1"/>
    <col min="23" max="23" width="17.25" bestFit="1" customWidth="1"/>
    <col min="24" max="25" width="19.25" bestFit="1" customWidth="1"/>
    <col min="26" max="27" width="15.125" bestFit="1" customWidth="1"/>
    <col min="28" max="28" width="7.125" bestFit="1" customWidth="1"/>
    <col min="29" max="29" width="9" bestFit="1" customWidth="1"/>
    <col min="30" max="30" width="13" bestFit="1" customWidth="1"/>
    <col min="31" max="31" width="11" bestFit="1" customWidth="1"/>
    <col min="32" max="32" width="15.125" bestFit="1" customWidth="1"/>
    <col min="33" max="33" width="7.125" bestFit="1" customWidth="1"/>
    <col min="34" max="34" width="11" bestFit="1" customWidth="1"/>
    <col min="35" max="36" width="9" bestFit="1" customWidth="1"/>
    <col min="37" max="37" width="12.75" bestFit="1" customWidth="1"/>
  </cols>
  <sheetData>
    <row r="1" spans="1:37">
      <c r="A1" t="s">
        <v>45</v>
      </c>
      <c r="B1" t="s">
        <v>135</v>
      </c>
      <c r="C1" t="s">
        <v>136</v>
      </c>
      <c r="D1" t="s">
        <v>137</v>
      </c>
      <c r="E1" t="s">
        <v>138</v>
      </c>
      <c r="F1" t="s">
        <v>71</v>
      </c>
      <c r="G1" t="s">
        <v>72</v>
      </c>
      <c r="H1" t="s">
        <v>139</v>
      </c>
      <c r="I1" t="s">
        <v>140</v>
      </c>
      <c r="J1" t="s">
        <v>141</v>
      </c>
      <c r="K1" t="s">
        <v>142</v>
      </c>
      <c r="L1" t="s">
        <v>143</v>
      </c>
      <c r="M1" t="s">
        <v>144</v>
      </c>
      <c r="N1" t="s">
        <v>145</v>
      </c>
      <c r="O1" t="s">
        <v>146</v>
      </c>
      <c r="P1" t="s">
        <v>147</v>
      </c>
      <c r="Q1" t="s">
        <v>148</v>
      </c>
      <c r="R1" t="s">
        <v>149</v>
      </c>
      <c r="S1" t="s">
        <v>150</v>
      </c>
      <c r="T1" t="s">
        <v>151</v>
      </c>
      <c r="U1" t="s">
        <v>152</v>
      </c>
      <c r="V1" t="s">
        <v>153</v>
      </c>
      <c r="W1" t="s">
        <v>154</v>
      </c>
      <c r="X1" t="s">
        <v>155</v>
      </c>
      <c r="Y1" t="s">
        <v>156</v>
      </c>
      <c r="Z1" t="s">
        <v>157</v>
      </c>
      <c r="AA1" t="s">
        <v>158</v>
      </c>
      <c r="AB1" t="s">
        <v>85</v>
      </c>
      <c r="AC1" t="s">
        <v>86</v>
      </c>
      <c r="AD1" t="s">
        <v>159</v>
      </c>
      <c r="AE1" t="s">
        <v>88</v>
      </c>
      <c r="AF1" t="s">
        <v>160</v>
      </c>
      <c r="AG1" t="s">
        <v>90</v>
      </c>
      <c r="AH1" t="s">
        <v>161</v>
      </c>
      <c r="AI1" t="s">
        <v>162</v>
      </c>
      <c r="AJ1" t="s">
        <v>163</v>
      </c>
      <c r="AK1" t="s">
        <v>164</v>
      </c>
    </row>
    <row r="2" spans="1:37">
      <c r="A2">
        <f>'賃借テナント店舗一覧（こちらに入力してください）'!$C$2</f>
        <v>0</v>
      </c>
      <c r="C2">
        <f>'賃借テナント店舗一覧（こちらに入力してください）'!B23</f>
        <v>0</v>
      </c>
      <c r="D2">
        <f>'賃借テナント店舗一覧（こちらに入力してください）'!C23</f>
        <v>0</v>
      </c>
      <c r="E2">
        <f>'賃借テナント店舗一覧（こちらに入力してください）'!D23</f>
        <v>0</v>
      </c>
      <c r="F2" s="2">
        <f>'賃借テナント店舗一覧（こちらに入力してください）'!E23</f>
        <v>0</v>
      </c>
      <c r="G2" s="2">
        <f>'賃借テナント店舗一覧（こちらに入力してください）'!F23</f>
        <v>0</v>
      </c>
      <c r="H2">
        <f>'賃借テナント店舗一覧（こちらに入力してください）'!G23</f>
        <v>0</v>
      </c>
      <c r="I2">
        <f>'賃借テナント店舗一覧（こちらに入力してください）'!H23</f>
        <v>0</v>
      </c>
      <c r="J2">
        <f>IF('賃借テナント店舗一覧（こちらに入力してください）'!I23="〇",1,0)</f>
        <v>0</v>
      </c>
      <c r="K2" s="5" t="str">
        <f>'賃借テナント店舗一覧（こちらに入力してください）'!J23</f>
        <v/>
      </c>
      <c r="L2" s="5" t="str">
        <f>'賃借テナント店舗一覧（こちらに入力してください）'!K23</f>
        <v/>
      </c>
      <c r="M2" t="str">
        <f>'賃借テナント店舗一覧（こちらに入力してください）'!L23</f>
        <v/>
      </c>
      <c r="N2" s="5" t="str">
        <f>'賃借テナント店舗一覧（こちらに入力してください）'!M23</f>
        <v/>
      </c>
      <c r="O2" s="5" t="str">
        <f>'賃借テナント店舗一覧（こちらに入力してください）'!N23</f>
        <v/>
      </c>
      <c r="P2" t="str">
        <f>'賃借テナント店舗一覧（こちらに入力してください）'!O23</f>
        <v/>
      </c>
      <c r="Q2">
        <f>'賃借テナント店舗一覧（こちらに入力してください）'!P23</f>
        <v>0</v>
      </c>
      <c r="R2">
        <f>'賃借テナント店舗一覧（こちらに入力してください）'!Q23</f>
        <v>0</v>
      </c>
      <c r="S2">
        <f>'賃借テナント店舗一覧（こちらに入力してください）'!R23</f>
        <v>0</v>
      </c>
      <c r="T2" t="str">
        <f>'賃借テナント店舗一覧（こちらに入力してください）'!S23</f>
        <v/>
      </c>
      <c r="U2">
        <f>'賃借テナント店舗一覧（こちらに入力してください）'!T23</f>
        <v>0</v>
      </c>
      <c r="V2">
        <f>'賃借テナント店舗一覧（こちらに入力してください）'!U23</f>
        <v>0</v>
      </c>
      <c r="W2" t="str">
        <f>'賃借テナント店舗一覧（こちらに入力してください）'!V23</f>
        <v/>
      </c>
      <c r="X2" t="str">
        <f>'賃借テナント店舗一覧（こちらに入力してください）'!W23</f>
        <v/>
      </c>
      <c r="Y2" t="str">
        <f>'賃借テナント店舗一覧（こちらに入力してください）'!X23</f>
        <v/>
      </c>
      <c r="Z2">
        <f>'賃借テナント店舗一覧（こちらに入力してください）'!Y23</f>
        <v>0</v>
      </c>
      <c r="AA2">
        <f>'賃借テナント店舗一覧（こちらに入力してください）'!Z23</f>
        <v>0</v>
      </c>
      <c r="AB2">
        <f>'賃借テナント店舗一覧（こちらに入力してください）'!AA23</f>
        <v>0</v>
      </c>
      <c r="AC2">
        <f>'賃借テナント店舗一覧（こちらに入力してください）'!AB23</f>
        <v>0</v>
      </c>
      <c r="AD2">
        <f>'賃借テナント店舗一覧（こちらに入力してください）'!AC23</f>
        <v>0</v>
      </c>
      <c r="AE2">
        <f>'賃借テナント店舗一覧（こちらに入力してください）'!AD23</f>
        <v>0</v>
      </c>
      <c r="AF2">
        <f>'賃借テナント店舗一覧（こちらに入力してください）'!AE23</f>
        <v>0</v>
      </c>
      <c r="AG2">
        <f>'賃借テナント店舗一覧（こちらに入力してください）'!AF23</f>
        <v>0</v>
      </c>
      <c r="AH2">
        <f>'賃借テナント店舗一覧（こちらに入力してください）'!AG23</f>
        <v>0</v>
      </c>
      <c r="AI2">
        <f>'賃借テナント店舗一覧（こちらに入力してください）'!AH23</f>
        <v>0</v>
      </c>
      <c r="AJ2">
        <f>'賃借テナント店舗一覧（こちらに入力してください）'!AI23</f>
        <v>0</v>
      </c>
      <c r="AK2">
        <f>'賃借テナント店舗一覧（こちらに入力してください）'!AJ23</f>
        <v>0</v>
      </c>
    </row>
    <row r="3" spans="1:37">
      <c r="A3">
        <f>'賃借テナント店舗一覧（こちらに入力してください）'!$C$2</f>
        <v>0</v>
      </c>
      <c r="C3">
        <f>'賃借テナント店舗一覧（こちらに入力してください）'!B24</f>
        <v>0</v>
      </c>
      <c r="D3">
        <f>'賃借テナント店舗一覧（こちらに入力してください）'!C24</f>
        <v>0</v>
      </c>
      <c r="E3">
        <f>'賃借テナント店舗一覧（こちらに入力してください）'!D24</f>
        <v>0</v>
      </c>
      <c r="F3" s="2">
        <f>'賃借テナント店舗一覧（こちらに入力してください）'!E24</f>
        <v>0</v>
      </c>
      <c r="G3" s="2">
        <f>'賃借テナント店舗一覧（こちらに入力してください）'!F24</f>
        <v>0</v>
      </c>
      <c r="H3">
        <f>'賃借テナント店舗一覧（こちらに入力してください）'!G24</f>
        <v>0</v>
      </c>
      <c r="I3">
        <f>'賃借テナント店舗一覧（こちらに入力してください）'!H24</f>
        <v>0</v>
      </c>
      <c r="J3">
        <f>IF('賃借テナント店舗一覧（こちらに入力してください）'!I24="〇",1,0)</f>
        <v>0</v>
      </c>
      <c r="K3" s="5" t="str">
        <f>'賃借テナント店舗一覧（こちらに入力してください）'!J24</f>
        <v/>
      </c>
      <c r="L3" s="5" t="str">
        <f>'賃借テナント店舗一覧（こちらに入力してください）'!K24</f>
        <v/>
      </c>
      <c r="M3" t="str">
        <f>'賃借テナント店舗一覧（こちらに入力してください）'!L24</f>
        <v/>
      </c>
      <c r="N3" s="5" t="str">
        <f>'賃借テナント店舗一覧（こちらに入力してください）'!M24</f>
        <v/>
      </c>
      <c r="O3" s="5" t="str">
        <f>'賃借テナント店舗一覧（こちらに入力してください）'!N24</f>
        <v/>
      </c>
      <c r="P3" t="str">
        <f>'賃借テナント店舗一覧（こちらに入力してください）'!O24</f>
        <v/>
      </c>
      <c r="Q3">
        <f>'賃借テナント店舗一覧（こちらに入力してください）'!P24</f>
        <v>0</v>
      </c>
      <c r="R3">
        <f>'賃借テナント店舗一覧（こちらに入力してください）'!Q24</f>
        <v>0</v>
      </c>
      <c r="S3">
        <f>'賃借テナント店舗一覧（こちらに入力してください）'!R24</f>
        <v>0</v>
      </c>
      <c r="T3" t="str">
        <f>'賃借テナント店舗一覧（こちらに入力してください）'!S24</f>
        <v/>
      </c>
      <c r="U3">
        <f>'賃借テナント店舗一覧（こちらに入力してください）'!T24</f>
        <v>0</v>
      </c>
      <c r="V3">
        <f>'賃借テナント店舗一覧（こちらに入力してください）'!U24</f>
        <v>0</v>
      </c>
      <c r="W3" t="str">
        <f>'賃借テナント店舗一覧（こちらに入力してください）'!V24</f>
        <v/>
      </c>
      <c r="X3" t="str">
        <f>'賃借テナント店舗一覧（こちらに入力してください）'!W24</f>
        <v/>
      </c>
      <c r="Y3" t="str">
        <f>'賃借テナント店舗一覧（こちらに入力してください）'!X24</f>
        <v/>
      </c>
      <c r="Z3">
        <f>'賃借テナント店舗一覧（こちらに入力してください）'!Y24</f>
        <v>0</v>
      </c>
      <c r="AA3">
        <f>'賃借テナント店舗一覧（こちらに入力してください）'!Z24</f>
        <v>0</v>
      </c>
      <c r="AB3">
        <f>'賃借テナント店舗一覧（こちらに入力してください）'!AA24</f>
        <v>0</v>
      </c>
      <c r="AC3">
        <f>'賃借テナント店舗一覧（こちらに入力してください）'!AB24</f>
        <v>0</v>
      </c>
      <c r="AD3">
        <f>'賃借テナント店舗一覧（こちらに入力してください）'!AC24</f>
        <v>0</v>
      </c>
      <c r="AE3">
        <f>'賃借テナント店舗一覧（こちらに入力してください）'!AD24</f>
        <v>0</v>
      </c>
      <c r="AF3">
        <f>'賃借テナント店舗一覧（こちらに入力してください）'!AE24</f>
        <v>0</v>
      </c>
      <c r="AG3">
        <f>'賃借テナント店舗一覧（こちらに入力してください）'!AF24</f>
        <v>0</v>
      </c>
      <c r="AH3">
        <f>'賃借テナント店舗一覧（こちらに入力してください）'!AG24</f>
        <v>0</v>
      </c>
      <c r="AI3">
        <f>'賃借テナント店舗一覧（こちらに入力してください）'!AH24</f>
        <v>0</v>
      </c>
      <c r="AJ3">
        <f>'賃借テナント店舗一覧（こちらに入力してください）'!AI24</f>
        <v>0</v>
      </c>
      <c r="AK3">
        <f>'賃借テナント店舗一覧（こちらに入力してください）'!AJ24</f>
        <v>0</v>
      </c>
    </row>
    <row r="4" spans="1:37">
      <c r="A4">
        <f>'賃借テナント店舗一覧（こちらに入力してください）'!$C$2</f>
        <v>0</v>
      </c>
      <c r="C4">
        <f>'賃借テナント店舗一覧（こちらに入力してください）'!B25</f>
        <v>0</v>
      </c>
      <c r="D4">
        <f>'賃借テナント店舗一覧（こちらに入力してください）'!C25</f>
        <v>0</v>
      </c>
      <c r="E4">
        <f>'賃借テナント店舗一覧（こちらに入力してください）'!D25</f>
        <v>0</v>
      </c>
      <c r="F4" s="2">
        <f>'賃借テナント店舗一覧（こちらに入力してください）'!E25</f>
        <v>0</v>
      </c>
      <c r="G4" s="2">
        <f>'賃借テナント店舗一覧（こちらに入力してください）'!F25</f>
        <v>0</v>
      </c>
      <c r="H4">
        <f>'賃借テナント店舗一覧（こちらに入力してください）'!G25</f>
        <v>0</v>
      </c>
      <c r="I4">
        <f>'賃借テナント店舗一覧（こちらに入力してください）'!H25</f>
        <v>0</v>
      </c>
      <c r="J4">
        <f>IF('賃借テナント店舗一覧（こちらに入力してください）'!I25="〇",1,0)</f>
        <v>0</v>
      </c>
      <c r="K4" s="5" t="str">
        <f>'賃借テナント店舗一覧（こちらに入力してください）'!J25</f>
        <v/>
      </c>
      <c r="L4" s="5" t="str">
        <f>'賃借テナント店舗一覧（こちらに入力してください）'!K25</f>
        <v/>
      </c>
      <c r="M4" t="str">
        <f>'賃借テナント店舗一覧（こちらに入力してください）'!L25</f>
        <v/>
      </c>
      <c r="N4" s="5" t="str">
        <f>'賃借テナント店舗一覧（こちらに入力してください）'!M25</f>
        <v/>
      </c>
      <c r="O4" s="5" t="str">
        <f>'賃借テナント店舗一覧（こちらに入力してください）'!N25</f>
        <v/>
      </c>
      <c r="P4" t="str">
        <f>'賃借テナント店舗一覧（こちらに入力してください）'!O25</f>
        <v/>
      </c>
      <c r="Q4">
        <f>'賃借テナント店舗一覧（こちらに入力してください）'!P25</f>
        <v>0</v>
      </c>
      <c r="R4">
        <f>'賃借テナント店舗一覧（こちらに入力してください）'!Q25</f>
        <v>0</v>
      </c>
      <c r="S4">
        <f>'賃借テナント店舗一覧（こちらに入力してください）'!R25</f>
        <v>0</v>
      </c>
      <c r="T4" t="str">
        <f>'賃借テナント店舗一覧（こちらに入力してください）'!S25</f>
        <v/>
      </c>
      <c r="U4">
        <f>'賃借テナント店舗一覧（こちらに入力してください）'!T25</f>
        <v>0</v>
      </c>
      <c r="V4">
        <f>'賃借テナント店舗一覧（こちらに入力してください）'!U25</f>
        <v>0</v>
      </c>
      <c r="W4" t="str">
        <f>'賃借テナント店舗一覧（こちらに入力してください）'!V25</f>
        <v/>
      </c>
      <c r="X4" t="str">
        <f>'賃借テナント店舗一覧（こちらに入力してください）'!W25</f>
        <v/>
      </c>
      <c r="Y4" t="str">
        <f>'賃借テナント店舗一覧（こちらに入力してください）'!X25</f>
        <v/>
      </c>
      <c r="Z4">
        <f>'賃借テナント店舗一覧（こちらに入力してください）'!Y25</f>
        <v>0</v>
      </c>
      <c r="AA4">
        <f>'賃借テナント店舗一覧（こちらに入力してください）'!Z25</f>
        <v>0</v>
      </c>
      <c r="AB4">
        <f>'賃借テナント店舗一覧（こちらに入力してください）'!AA25</f>
        <v>0</v>
      </c>
      <c r="AC4">
        <f>'賃借テナント店舗一覧（こちらに入力してください）'!AB25</f>
        <v>0</v>
      </c>
      <c r="AD4">
        <f>'賃借テナント店舗一覧（こちらに入力してください）'!AC25</f>
        <v>0</v>
      </c>
      <c r="AE4">
        <f>'賃借テナント店舗一覧（こちらに入力してください）'!AD25</f>
        <v>0</v>
      </c>
      <c r="AF4">
        <f>'賃借テナント店舗一覧（こちらに入力してください）'!AE25</f>
        <v>0</v>
      </c>
      <c r="AG4">
        <f>'賃借テナント店舗一覧（こちらに入力してください）'!AF25</f>
        <v>0</v>
      </c>
      <c r="AH4">
        <f>'賃借テナント店舗一覧（こちらに入力してください）'!AG25</f>
        <v>0</v>
      </c>
      <c r="AI4">
        <f>'賃借テナント店舗一覧（こちらに入力してください）'!AH25</f>
        <v>0</v>
      </c>
      <c r="AJ4">
        <f>'賃借テナント店舗一覧（こちらに入力してください）'!AI25</f>
        <v>0</v>
      </c>
      <c r="AK4">
        <f>'賃借テナント店舗一覧（こちらに入力してください）'!AJ25</f>
        <v>0</v>
      </c>
    </row>
    <row r="5" spans="1:37">
      <c r="A5">
        <f>'賃借テナント店舗一覧（こちらに入力してください）'!$C$2</f>
        <v>0</v>
      </c>
      <c r="C5">
        <f>'賃借テナント店舗一覧（こちらに入力してください）'!B26</f>
        <v>0</v>
      </c>
      <c r="D5">
        <f>'賃借テナント店舗一覧（こちらに入力してください）'!C26</f>
        <v>0</v>
      </c>
      <c r="E5">
        <f>'賃借テナント店舗一覧（こちらに入力してください）'!D26</f>
        <v>0</v>
      </c>
      <c r="F5" s="2">
        <f>'賃借テナント店舗一覧（こちらに入力してください）'!E26</f>
        <v>0</v>
      </c>
      <c r="G5" s="2">
        <f>'賃借テナント店舗一覧（こちらに入力してください）'!F26</f>
        <v>0</v>
      </c>
      <c r="H5">
        <f>'賃借テナント店舗一覧（こちらに入力してください）'!G26</f>
        <v>0</v>
      </c>
      <c r="I5">
        <f>'賃借テナント店舗一覧（こちらに入力してください）'!H26</f>
        <v>0</v>
      </c>
      <c r="J5">
        <f>IF('賃借テナント店舗一覧（こちらに入力してください）'!I26="〇",1,0)</f>
        <v>0</v>
      </c>
      <c r="K5" s="5" t="str">
        <f>'賃借テナント店舗一覧（こちらに入力してください）'!J26</f>
        <v/>
      </c>
      <c r="L5" s="5" t="str">
        <f>'賃借テナント店舗一覧（こちらに入力してください）'!K26</f>
        <v/>
      </c>
      <c r="M5" t="str">
        <f>'賃借テナント店舗一覧（こちらに入力してください）'!L26</f>
        <v/>
      </c>
      <c r="N5" s="5" t="str">
        <f>'賃借テナント店舗一覧（こちらに入力してください）'!M26</f>
        <v/>
      </c>
      <c r="O5" s="5" t="str">
        <f>'賃借テナント店舗一覧（こちらに入力してください）'!N26</f>
        <v/>
      </c>
      <c r="P5" t="str">
        <f>'賃借テナント店舗一覧（こちらに入力してください）'!O26</f>
        <v/>
      </c>
      <c r="Q5">
        <f>'賃借テナント店舗一覧（こちらに入力してください）'!P26</f>
        <v>0</v>
      </c>
      <c r="R5">
        <f>'賃借テナント店舗一覧（こちらに入力してください）'!Q26</f>
        <v>0</v>
      </c>
      <c r="S5">
        <f>'賃借テナント店舗一覧（こちらに入力してください）'!R26</f>
        <v>0</v>
      </c>
      <c r="T5" t="str">
        <f>'賃借テナント店舗一覧（こちらに入力してください）'!S26</f>
        <v/>
      </c>
      <c r="U5">
        <f>'賃借テナント店舗一覧（こちらに入力してください）'!T26</f>
        <v>0</v>
      </c>
      <c r="V5">
        <f>'賃借テナント店舗一覧（こちらに入力してください）'!U26</f>
        <v>0</v>
      </c>
      <c r="W5" t="str">
        <f>'賃借テナント店舗一覧（こちらに入力してください）'!V26</f>
        <v/>
      </c>
      <c r="X5" t="str">
        <f>'賃借テナント店舗一覧（こちらに入力してください）'!W26</f>
        <v/>
      </c>
      <c r="Y5" t="str">
        <f>'賃借テナント店舗一覧（こちらに入力してください）'!X26</f>
        <v/>
      </c>
      <c r="Z5">
        <f>'賃借テナント店舗一覧（こちらに入力してください）'!Y26</f>
        <v>0</v>
      </c>
      <c r="AA5">
        <f>'賃借テナント店舗一覧（こちらに入力してください）'!Z26</f>
        <v>0</v>
      </c>
      <c r="AB5">
        <f>'賃借テナント店舗一覧（こちらに入力してください）'!AA26</f>
        <v>0</v>
      </c>
      <c r="AC5">
        <f>'賃借テナント店舗一覧（こちらに入力してください）'!AB26</f>
        <v>0</v>
      </c>
      <c r="AD5">
        <f>'賃借テナント店舗一覧（こちらに入力してください）'!AC26</f>
        <v>0</v>
      </c>
      <c r="AE5">
        <f>'賃借テナント店舗一覧（こちらに入力してください）'!AD26</f>
        <v>0</v>
      </c>
      <c r="AF5">
        <f>'賃借テナント店舗一覧（こちらに入力してください）'!AE26</f>
        <v>0</v>
      </c>
      <c r="AG5">
        <f>'賃借テナント店舗一覧（こちらに入力してください）'!AF26</f>
        <v>0</v>
      </c>
      <c r="AH5">
        <f>'賃借テナント店舗一覧（こちらに入力してください）'!AG26</f>
        <v>0</v>
      </c>
      <c r="AI5">
        <f>'賃借テナント店舗一覧（こちらに入力してください）'!AH26</f>
        <v>0</v>
      </c>
      <c r="AJ5">
        <f>'賃借テナント店舗一覧（こちらに入力してください）'!AI26</f>
        <v>0</v>
      </c>
      <c r="AK5">
        <f>'賃借テナント店舗一覧（こちらに入力してください）'!AJ26</f>
        <v>0</v>
      </c>
    </row>
    <row r="6" spans="1:37">
      <c r="A6">
        <f>'賃借テナント店舗一覧（こちらに入力してください）'!$C$2</f>
        <v>0</v>
      </c>
      <c r="C6">
        <f>'賃借テナント店舗一覧（こちらに入力してください）'!B27</f>
        <v>0</v>
      </c>
      <c r="D6">
        <f>'賃借テナント店舗一覧（こちらに入力してください）'!C27</f>
        <v>0</v>
      </c>
      <c r="E6">
        <f>'賃借テナント店舗一覧（こちらに入力してください）'!D27</f>
        <v>0</v>
      </c>
      <c r="F6" s="2">
        <f>'賃借テナント店舗一覧（こちらに入力してください）'!E27</f>
        <v>0</v>
      </c>
      <c r="G6" s="2">
        <f>'賃借テナント店舗一覧（こちらに入力してください）'!F27</f>
        <v>0</v>
      </c>
      <c r="H6">
        <f>'賃借テナント店舗一覧（こちらに入力してください）'!G27</f>
        <v>0</v>
      </c>
      <c r="I6">
        <f>'賃借テナント店舗一覧（こちらに入力してください）'!H27</f>
        <v>0</v>
      </c>
      <c r="J6">
        <f>IF('賃借テナント店舗一覧（こちらに入力してください）'!I27="〇",1,0)</f>
        <v>0</v>
      </c>
      <c r="K6" s="5" t="str">
        <f>'賃借テナント店舗一覧（こちらに入力してください）'!J27</f>
        <v/>
      </c>
      <c r="L6" s="5" t="str">
        <f>'賃借テナント店舗一覧（こちらに入力してください）'!K27</f>
        <v/>
      </c>
      <c r="M6" t="str">
        <f>'賃借テナント店舗一覧（こちらに入力してください）'!L27</f>
        <v/>
      </c>
      <c r="N6" s="5" t="str">
        <f>'賃借テナント店舗一覧（こちらに入力してください）'!M27</f>
        <v/>
      </c>
      <c r="O6" s="5" t="str">
        <f>'賃借テナント店舗一覧（こちらに入力してください）'!N27</f>
        <v/>
      </c>
      <c r="P6" t="str">
        <f>'賃借テナント店舗一覧（こちらに入力してください）'!O27</f>
        <v/>
      </c>
      <c r="Q6">
        <f>'賃借テナント店舗一覧（こちらに入力してください）'!P27</f>
        <v>0</v>
      </c>
      <c r="R6">
        <f>'賃借テナント店舗一覧（こちらに入力してください）'!Q27</f>
        <v>0</v>
      </c>
      <c r="S6">
        <f>'賃借テナント店舗一覧（こちらに入力してください）'!R27</f>
        <v>0</v>
      </c>
      <c r="T6" t="str">
        <f>'賃借テナント店舗一覧（こちらに入力してください）'!S27</f>
        <v/>
      </c>
      <c r="U6">
        <f>'賃借テナント店舗一覧（こちらに入力してください）'!T27</f>
        <v>0</v>
      </c>
      <c r="V6">
        <f>'賃借テナント店舗一覧（こちらに入力してください）'!U27</f>
        <v>0</v>
      </c>
      <c r="W6" t="str">
        <f>'賃借テナント店舗一覧（こちらに入力してください）'!V27</f>
        <v/>
      </c>
      <c r="X6" t="str">
        <f>'賃借テナント店舗一覧（こちらに入力してください）'!W27</f>
        <v/>
      </c>
      <c r="Y6" t="str">
        <f>'賃借テナント店舗一覧（こちらに入力してください）'!X27</f>
        <v/>
      </c>
      <c r="Z6">
        <f>'賃借テナント店舗一覧（こちらに入力してください）'!Y27</f>
        <v>0</v>
      </c>
      <c r="AA6">
        <f>'賃借テナント店舗一覧（こちらに入力してください）'!Z27</f>
        <v>0</v>
      </c>
      <c r="AB6">
        <f>'賃借テナント店舗一覧（こちらに入力してください）'!AA27</f>
        <v>0</v>
      </c>
      <c r="AC6">
        <f>'賃借テナント店舗一覧（こちらに入力してください）'!AB27</f>
        <v>0</v>
      </c>
      <c r="AD6">
        <f>'賃借テナント店舗一覧（こちらに入力してください）'!AC27</f>
        <v>0</v>
      </c>
      <c r="AE6">
        <f>'賃借テナント店舗一覧（こちらに入力してください）'!AD27</f>
        <v>0</v>
      </c>
      <c r="AF6">
        <f>'賃借テナント店舗一覧（こちらに入力してください）'!AE27</f>
        <v>0</v>
      </c>
      <c r="AG6">
        <f>'賃借テナント店舗一覧（こちらに入力してください）'!AF27</f>
        <v>0</v>
      </c>
      <c r="AH6">
        <f>'賃借テナント店舗一覧（こちらに入力してください）'!AG27</f>
        <v>0</v>
      </c>
      <c r="AI6">
        <f>'賃借テナント店舗一覧（こちらに入力してください）'!AH27</f>
        <v>0</v>
      </c>
      <c r="AJ6">
        <f>'賃借テナント店舗一覧（こちらに入力してください）'!AI27</f>
        <v>0</v>
      </c>
      <c r="AK6">
        <f>'賃借テナント店舗一覧（こちらに入力してください）'!AJ27</f>
        <v>0</v>
      </c>
    </row>
    <row r="7" spans="1:37">
      <c r="A7">
        <f>'賃借テナント店舗一覧（こちらに入力してください）'!$C$2</f>
        <v>0</v>
      </c>
      <c r="C7">
        <f>'賃借テナント店舗一覧（こちらに入力してください）'!B28</f>
        <v>0</v>
      </c>
      <c r="D7">
        <f>'賃借テナント店舗一覧（こちらに入力してください）'!C28</f>
        <v>0</v>
      </c>
      <c r="E7">
        <f>'賃借テナント店舗一覧（こちらに入力してください）'!D28</f>
        <v>0</v>
      </c>
      <c r="F7" s="2">
        <f>'賃借テナント店舗一覧（こちらに入力してください）'!E28</f>
        <v>0</v>
      </c>
      <c r="G7" s="2">
        <f>'賃借テナント店舗一覧（こちらに入力してください）'!F28</f>
        <v>0</v>
      </c>
      <c r="H7">
        <f>'賃借テナント店舗一覧（こちらに入力してください）'!G28</f>
        <v>0</v>
      </c>
      <c r="I7">
        <f>'賃借テナント店舗一覧（こちらに入力してください）'!H28</f>
        <v>0</v>
      </c>
      <c r="J7">
        <f>IF('賃借テナント店舗一覧（こちらに入力してください）'!I28="〇",1,0)</f>
        <v>0</v>
      </c>
      <c r="K7" s="5" t="str">
        <f>'賃借テナント店舗一覧（こちらに入力してください）'!J28</f>
        <v/>
      </c>
      <c r="L7" s="5" t="str">
        <f>'賃借テナント店舗一覧（こちらに入力してください）'!K28</f>
        <v/>
      </c>
      <c r="M7" t="str">
        <f>'賃借テナント店舗一覧（こちらに入力してください）'!L28</f>
        <v/>
      </c>
      <c r="N7" s="5" t="str">
        <f>'賃借テナント店舗一覧（こちらに入力してください）'!M28</f>
        <v/>
      </c>
      <c r="O7" s="5" t="str">
        <f>'賃借テナント店舗一覧（こちらに入力してください）'!N28</f>
        <v/>
      </c>
      <c r="P7" t="str">
        <f>'賃借テナント店舗一覧（こちらに入力してください）'!O28</f>
        <v/>
      </c>
      <c r="Q7">
        <f>'賃借テナント店舗一覧（こちらに入力してください）'!P28</f>
        <v>0</v>
      </c>
      <c r="R7">
        <f>'賃借テナント店舗一覧（こちらに入力してください）'!Q28</f>
        <v>0</v>
      </c>
      <c r="S7">
        <f>'賃借テナント店舗一覧（こちらに入力してください）'!R28</f>
        <v>0</v>
      </c>
      <c r="T7" t="str">
        <f>'賃借テナント店舗一覧（こちらに入力してください）'!S28</f>
        <v/>
      </c>
      <c r="U7">
        <f>'賃借テナント店舗一覧（こちらに入力してください）'!T28</f>
        <v>0</v>
      </c>
      <c r="V7">
        <f>'賃借テナント店舗一覧（こちらに入力してください）'!U28</f>
        <v>0</v>
      </c>
      <c r="W7" t="str">
        <f>'賃借テナント店舗一覧（こちらに入力してください）'!V28</f>
        <v/>
      </c>
      <c r="X7" t="str">
        <f>'賃借テナント店舗一覧（こちらに入力してください）'!W28</f>
        <v/>
      </c>
      <c r="Y7" t="str">
        <f>'賃借テナント店舗一覧（こちらに入力してください）'!X28</f>
        <v/>
      </c>
      <c r="Z7">
        <f>'賃借テナント店舗一覧（こちらに入力してください）'!Y28</f>
        <v>0</v>
      </c>
      <c r="AA7">
        <f>'賃借テナント店舗一覧（こちらに入力してください）'!Z28</f>
        <v>0</v>
      </c>
      <c r="AB7">
        <f>'賃借テナント店舗一覧（こちらに入力してください）'!AA28</f>
        <v>0</v>
      </c>
      <c r="AC7">
        <f>'賃借テナント店舗一覧（こちらに入力してください）'!AB28</f>
        <v>0</v>
      </c>
      <c r="AD7">
        <f>'賃借テナント店舗一覧（こちらに入力してください）'!AC28</f>
        <v>0</v>
      </c>
      <c r="AE7">
        <f>'賃借テナント店舗一覧（こちらに入力してください）'!AD28</f>
        <v>0</v>
      </c>
      <c r="AF7">
        <f>'賃借テナント店舗一覧（こちらに入力してください）'!AE28</f>
        <v>0</v>
      </c>
      <c r="AG7">
        <f>'賃借テナント店舗一覧（こちらに入力してください）'!AF28</f>
        <v>0</v>
      </c>
      <c r="AH7">
        <f>'賃借テナント店舗一覧（こちらに入力してください）'!AG28</f>
        <v>0</v>
      </c>
      <c r="AI7">
        <f>'賃借テナント店舗一覧（こちらに入力してください）'!AH28</f>
        <v>0</v>
      </c>
      <c r="AJ7">
        <f>'賃借テナント店舗一覧（こちらに入力してください）'!AI28</f>
        <v>0</v>
      </c>
      <c r="AK7">
        <f>'賃借テナント店舗一覧（こちらに入力してください）'!AJ28</f>
        <v>0</v>
      </c>
    </row>
    <row r="8" spans="1:37">
      <c r="A8">
        <f>'賃借テナント店舗一覧（こちらに入力してください）'!$C$2</f>
        <v>0</v>
      </c>
      <c r="C8">
        <f>'賃借テナント店舗一覧（こちらに入力してください）'!B29</f>
        <v>0</v>
      </c>
      <c r="D8">
        <f>'賃借テナント店舗一覧（こちらに入力してください）'!C29</f>
        <v>0</v>
      </c>
      <c r="E8">
        <f>'賃借テナント店舗一覧（こちらに入力してください）'!D29</f>
        <v>0</v>
      </c>
      <c r="F8" s="2">
        <f>'賃借テナント店舗一覧（こちらに入力してください）'!E29</f>
        <v>0</v>
      </c>
      <c r="G8" s="2">
        <f>'賃借テナント店舗一覧（こちらに入力してください）'!F29</f>
        <v>0</v>
      </c>
      <c r="H8">
        <f>'賃借テナント店舗一覧（こちらに入力してください）'!G29</f>
        <v>0</v>
      </c>
      <c r="I8">
        <f>'賃借テナント店舗一覧（こちらに入力してください）'!H29</f>
        <v>0</v>
      </c>
      <c r="J8">
        <f>IF('賃借テナント店舗一覧（こちらに入力してください）'!I29="〇",1,0)</f>
        <v>0</v>
      </c>
      <c r="K8" s="5" t="str">
        <f>'賃借テナント店舗一覧（こちらに入力してください）'!J29</f>
        <v/>
      </c>
      <c r="L8" s="5" t="str">
        <f>'賃借テナント店舗一覧（こちらに入力してください）'!K29</f>
        <v/>
      </c>
      <c r="M8" t="str">
        <f>'賃借テナント店舗一覧（こちらに入力してください）'!L29</f>
        <v/>
      </c>
      <c r="N8" s="5" t="str">
        <f>'賃借テナント店舗一覧（こちらに入力してください）'!M29</f>
        <v/>
      </c>
      <c r="O8" s="5" t="str">
        <f>'賃借テナント店舗一覧（こちらに入力してください）'!N29</f>
        <v/>
      </c>
      <c r="P8" t="str">
        <f>'賃借テナント店舗一覧（こちらに入力してください）'!O29</f>
        <v/>
      </c>
      <c r="Q8">
        <f>'賃借テナント店舗一覧（こちらに入力してください）'!P29</f>
        <v>0</v>
      </c>
      <c r="R8">
        <f>'賃借テナント店舗一覧（こちらに入力してください）'!Q29</f>
        <v>0</v>
      </c>
      <c r="S8">
        <f>'賃借テナント店舗一覧（こちらに入力してください）'!R29</f>
        <v>0</v>
      </c>
      <c r="T8" t="str">
        <f>'賃借テナント店舗一覧（こちらに入力してください）'!S29</f>
        <v/>
      </c>
      <c r="U8">
        <f>'賃借テナント店舗一覧（こちらに入力してください）'!T29</f>
        <v>0</v>
      </c>
      <c r="V8">
        <f>'賃借テナント店舗一覧（こちらに入力してください）'!U29</f>
        <v>0</v>
      </c>
      <c r="W8" t="str">
        <f>'賃借テナント店舗一覧（こちらに入力してください）'!V29</f>
        <v/>
      </c>
      <c r="X8" t="str">
        <f>'賃借テナント店舗一覧（こちらに入力してください）'!W29</f>
        <v/>
      </c>
      <c r="Y8" t="str">
        <f>'賃借テナント店舗一覧（こちらに入力してください）'!X29</f>
        <v/>
      </c>
      <c r="Z8">
        <f>'賃借テナント店舗一覧（こちらに入力してください）'!Y29</f>
        <v>0</v>
      </c>
      <c r="AA8">
        <f>'賃借テナント店舗一覧（こちらに入力してください）'!Z29</f>
        <v>0</v>
      </c>
      <c r="AB8">
        <f>'賃借テナント店舗一覧（こちらに入力してください）'!AA29</f>
        <v>0</v>
      </c>
      <c r="AC8">
        <f>'賃借テナント店舗一覧（こちらに入力してください）'!AB29</f>
        <v>0</v>
      </c>
      <c r="AD8">
        <f>'賃借テナント店舗一覧（こちらに入力してください）'!AC29</f>
        <v>0</v>
      </c>
      <c r="AE8">
        <f>'賃借テナント店舗一覧（こちらに入力してください）'!AD29</f>
        <v>0</v>
      </c>
      <c r="AF8">
        <f>'賃借テナント店舗一覧（こちらに入力してください）'!AE29</f>
        <v>0</v>
      </c>
      <c r="AG8">
        <f>'賃借テナント店舗一覧（こちらに入力してください）'!AF29</f>
        <v>0</v>
      </c>
      <c r="AH8">
        <f>'賃借テナント店舗一覧（こちらに入力してください）'!AG29</f>
        <v>0</v>
      </c>
      <c r="AI8">
        <f>'賃借テナント店舗一覧（こちらに入力してください）'!AH29</f>
        <v>0</v>
      </c>
      <c r="AJ8">
        <f>'賃借テナント店舗一覧（こちらに入力してください）'!AI29</f>
        <v>0</v>
      </c>
      <c r="AK8">
        <f>'賃借テナント店舗一覧（こちらに入力してください）'!AJ29</f>
        <v>0</v>
      </c>
    </row>
    <row r="9" spans="1:37">
      <c r="A9">
        <f>'賃借テナント店舗一覧（こちらに入力してください）'!$C$2</f>
        <v>0</v>
      </c>
      <c r="C9">
        <f>'賃借テナント店舗一覧（こちらに入力してください）'!B30</f>
        <v>0</v>
      </c>
      <c r="D9">
        <f>'賃借テナント店舗一覧（こちらに入力してください）'!C30</f>
        <v>0</v>
      </c>
      <c r="E9">
        <f>'賃借テナント店舗一覧（こちらに入力してください）'!D30</f>
        <v>0</v>
      </c>
      <c r="F9" s="2">
        <f>'賃借テナント店舗一覧（こちらに入力してください）'!E30</f>
        <v>0</v>
      </c>
      <c r="G9" s="2">
        <f>'賃借テナント店舗一覧（こちらに入力してください）'!F30</f>
        <v>0</v>
      </c>
      <c r="H9">
        <f>'賃借テナント店舗一覧（こちらに入力してください）'!G30</f>
        <v>0</v>
      </c>
      <c r="I9">
        <f>'賃借テナント店舗一覧（こちらに入力してください）'!H30</f>
        <v>0</v>
      </c>
      <c r="J9">
        <f>IF('賃借テナント店舗一覧（こちらに入力してください）'!I30="〇",1,0)</f>
        <v>0</v>
      </c>
      <c r="K9" s="5" t="str">
        <f>'賃借テナント店舗一覧（こちらに入力してください）'!J30</f>
        <v/>
      </c>
      <c r="L9" s="5" t="str">
        <f>'賃借テナント店舗一覧（こちらに入力してください）'!K30</f>
        <v/>
      </c>
      <c r="M9" t="str">
        <f>'賃借テナント店舗一覧（こちらに入力してください）'!L30</f>
        <v/>
      </c>
      <c r="N9" s="5" t="str">
        <f>'賃借テナント店舗一覧（こちらに入力してください）'!M30</f>
        <v/>
      </c>
      <c r="O9" s="5" t="str">
        <f>'賃借テナント店舗一覧（こちらに入力してください）'!N30</f>
        <v/>
      </c>
      <c r="P9" t="str">
        <f>'賃借テナント店舗一覧（こちらに入力してください）'!O30</f>
        <v/>
      </c>
      <c r="Q9">
        <f>'賃借テナント店舗一覧（こちらに入力してください）'!P30</f>
        <v>0</v>
      </c>
      <c r="R9">
        <f>'賃借テナント店舗一覧（こちらに入力してください）'!Q30</f>
        <v>0</v>
      </c>
      <c r="S9">
        <f>'賃借テナント店舗一覧（こちらに入力してください）'!R30</f>
        <v>0</v>
      </c>
      <c r="T9" t="str">
        <f>'賃借テナント店舗一覧（こちらに入力してください）'!S30</f>
        <v/>
      </c>
      <c r="U9">
        <f>'賃借テナント店舗一覧（こちらに入力してください）'!T30</f>
        <v>0</v>
      </c>
      <c r="V9">
        <f>'賃借テナント店舗一覧（こちらに入力してください）'!U30</f>
        <v>0</v>
      </c>
      <c r="W9" t="str">
        <f>'賃借テナント店舗一覧（こちらに入力してください）'!V30</f>
        <v/>
      </c>
      <c r="X9" t="str">
        <f>'賃借テナント店舗一覧（こちらに入力してください）'!W30</f>
        <v/>
      </c>
      <c r="Y9" t="str">
        <f>'賃借テナント店舗一覧（こちらに入力してください）'!X30</f>
        <v/>
      </c>
      <c r="Z9">
        <f>'賃借テナント店舗一覧（こちらに入力してください）'!Y30</f>
        <v>0</v>
      </c>
      <c r="AA9">
        <f>'賃借テナント店舗一覧（こちらに入力してください）'!Z30</f>
        <v>0</v>
      </c>
      <c r="AB9">
        <f>'賃借テナント店舗一覧（こちらに入力してください）'!AA30</f>
        <v>0</v>
      </c>
      <c r="AC9">
        <f>'賃借テナント店舗一覧（こちらに入力してください）'!AB30</f>
        <v>0</v>
      </c>
      <c r="AD9">
        <f>'賃借テナント店舗一覧（こちらに入力してください）'!AC30</f>
        <v>0</v>
      </c>
      <c r="AE9">
        <f>'賃借テナント店舗一覧（こちらに入力してください）'!AD30</f>
        <v>0</v>
      </c>
      <c r="AF9">
        <f>'賃借テナント店舗一覧（こちらに入力してください）'!AE30</f>
        <v>0</v>
      </c>
      <c r="AG9">
        <f>'賃借テナント店舗一覧（こちらに入力してください）'!AF30</f>
        <v>0</v>
      </c>
      <c r="AH9">
        <f>'賃借テナント店舗一覧（こちらに入力してください）'!AG30</f>
        <v>0</v>
      </c>
      <c r="AI9">
        <f>'賃借テナント店舗一覧（こちらに入力してください）'!AH30</f>
        <v>0</v>
      </c>
      <c r="AJ9">
        <f>'賃借テナント店舗一覧（こちらに入力してください）'!AI30</f>
        <v>0</v>
      </c>
      <c r="AK9">
        <f>'賃借テナント店舗一覧（こちらに入力してください）'!AJ30</f>
        <v>0</v>
      </c>
    </row>
    <row r="10" spans="1:37">
      <c r="A10">
        <f>'賃借テナント店舗一覧（こちらに入力してください）'!$C$2</f>
        <v>0</v>
      </c>
      <c r="C10">
        <f>'賃借テナント店舗一覧（こちらに入力してください）'!B31</f>
        <v>0</v>
      </c>
      <c r="D10">
        <f>'賃借テナント店舗一覧（こちらに入力してください）'!C31</f>
        <v>0</v>
      </c>
      <c r="E10">
        <f>'賃借テナント店舗一覧（こちらに入力してください）'!D31</f>
        <v>0</v>
      </c>
      <c r="F10" s="2">
        <f>'賃借テナント店舗一覧（こちらに入力してください）'!E31</f>
        <v>0</v>
      </c>
      <c r="G10" s="2">
        <f>'賃借テナント店舗一覧（こちらに入力してください）'!F31</f>
        <v>0</v>
      </c>
      <c r="H10">
        <f>'賃借テナント店舗一覧（こちらに入力してください）'!G31</f>
        <v>0</v>
      </c>
      <c r="I10">
        <f>'賃借テナント店舗一覧（こちらに入力してください）'!H31</f>
        <v>0</v>
      </c>
      <c r="J10">
        <f>IF('賃借テナント店舗一覧（こちらに入力してください）'!I31="〇",1,0)</f>
        <v>0</v>
      </c>
      <c r="K10" s="5" t="str">
        <f>'賃借テナント店舗一覧（こちらに入力してください）'!J31</f>
        <v/>
      </c>
      <c r="L10" s="5" t="str">
        <f>'賃借テナント店舗一覧（こちらに入力してください）'!K31</f>
        <v/>
      </c>
      <c r="M10" t="str">
        <f>'賃借テナント店舗一覧（こちらに入力してください）'!L31</f>
        <v/>
      </c>
      <c r="N10" s="5" t="str">
        <f>'賃借テナント店舗一覧（こちらに入力してください）'!M31</f>
        <v/>
      </c>
      <c r="O10" s="5" t="str">
        <f>'賃借テナント店舗一覧（こちらに入力してください）'!N31</f>
        <v/>
      </c>
      <c r="P10" t="str">
        <f>'賃借テナント店舗一覧（こちらに入力してください）'!O31</f>
        <v/>
      </c>
      <c r="Q10">
        <f>'賃借テナント店舗一覧（こちらに入力してください）'!P31</f>
        <v>0</v>
      </c>
      <c r="R10">
        <f>'賃借テナント店舗一覧（こちらに入力してください）'!Q31</f>
        <v>0</v>
      </c>
      <c r="S10">
        <f>'賃借テナント店舗一覧（こちらに入力してください）'!R31</f>
        <v>0</v>
      </c>
      <c r="T10" t="str">
        <f>'賃借テナント店舗一覧（こちらに入力してください）'!S31</f>
        <v/>
      </c>
      <c r="U10">
        <f>'賃借テナント店舗一覧（こちらに入力してください）'!T31</f>
        <v>0</v>
      </c>
      <c r="V10">
        <f>'賃借テナント店舗一覧（こちらに入力してください）'!U31</f>
        <v>0</v>
      </c>
      <c r="W10" t="str">
        <f>'賃借テナント店舗一覧（こちらに入力してください）'!V31</f>
        <v/>
      </c>
      <c r="X10" t="str">
        <f>'賃借テナント店舗一覧（こちらに入力してください）'!W31</f>
        <v/>
      </c>
      <c r="Y10" t="str">
        <f>'賃借テナント店舗一覧（こちらに入力してください）'!X31</f>
        <v/>
      </c>
      <c r="Z10">
        <f>'賃借テナント店舗一覧（こちらに入力してください）'!Y31</f>
        <v>0</v>
      </c>
      <c r="AA10">
        <f>'賃借テナント店舗一覧（こちらに入力してください）'!Z31</f>
        <v>0</v>
      </c>
      <c r="AB10">
        <f>'賃借テナント店舗一覧（こちらに入力してください）'!AA31</f>
        <v>0</v>
      </c>
      <c r="AC10">
        <f>'賃借テナント店舗一覧（こちらに入力してください）'!AB31</f>
        <v>0</v>
      </c>
      <c r="AD10">
        <f>'賃借テナント店舗一覧（こちらに入力してください）'!AC31</f>
        <v>0</v>
      </c>
      <c r="AE10">
        <f>'賃借テナント店舗一覧（こちらに入力してください）'!AD31</f>
        <v>0</v>
      </c>
      <c r="AF10">
        <f>'賃借テナント店舗一覧（こちらに入力してください）'!AE31</f>
        <v>0</v>
      </c>
      <c r="AG10">
        <f>'賃借テナント店舗一覧（こちらに入力してください）'!AF31</f>
        <v>0</v>
      </c>
      <c r="AH10">
        <f>'賃借テナント店舗一覧（こちらに入力してください）'!AG31</f>
        <v>0</v>
      </c>
      <c r="AI10">
        <f>'賃借テナント店舗一覧（こちらに入力してください）'!AH31</f>
        <v>0</v>
      </c>
      <c r="AJ10">
        <f>'賃借テナント店舗一覧（こちらに入力してください）'!AI31</f>
        <v>0</v>
      </c>
      <c r="AK10">
        <f>'賃借テナント店舗一覧（こちらに入力してください）'!AJ31</f>
        <v>0</v>
      </c>
    </row>
    <row r="11" spans="1:37">
      <c r="A11">
        <f>'賃借テナント店舗一覧（こちらに入力してください）'!$C$2</f>
        <v>0</v>
      </c>
      <c r="C11">
        <f>'賃借テナント店舗一覧（こちらに入力してください）'!B32</f>
        <v>0</v>
      </c>
      <c r="D11">
        <f>'賃借テナント店舗一覧（こちらに入力してください）'!C32</f>
        <v>0</v>
      </c>
      <c r="E11">
        <f>'賃借テナント店舗一覧（こちらに入力してください）'!D32</f>
        <v>0</v>
      </c>
      <c r="F11" s="2">
        <f>'賃借テナント店舗一覧（こちらに入力してください）'!E32</f>
        <v>0</v>
      </c>
      <c r="G11" s="2">
        <f>'賃借テナント店舗一覧（こちらに入力してください）'!F32</f>
        <v>0</v>
      </c>
      <c r="H11">
        <f>'賃借テナント店舗一覧（こちらに入力してください）'!G32</f>
        <v>0</v>
      </c>
      <c r="I11">
        <f>'賃借テナント店舗一覧（こちらに入力してください）'!H32</f>
        <v>0</v>
      </c>
      <c r="J11">
        <f>IF('賃借テナント店舗一覧（こちらに入力してください）'!I32="〇",1,0)</f>
        <v>0</v>
      </c>
      <c r="K11" s="5" t="str">
        <f>'賃借テナント店舗一覧（こちらに入力してください）'!J32</f>
        <v/>
      </c>
      <c r="L11" s="5" t="str">
        <f>'賃借テナント店舗一覧（こちらに入力してください）'!K32</f>
        <v/>
      </c>
      <c r="M11" t="str">
        <f>'賃借テナント店舗一覧（こちらに入力してください）'!L32</f>
        <v/>
      </c>
      <c r="N11" s="5" t="str">
        <f>'賃借テナント店舗一覧（こちらに入力してください）'!M32</f>
        <v/>
      </c>
      <c r="O11" s="5" t="str">
        <f>'賃借テナント店舗一覧（こちらに入力してください）'!N32</f>
        <v/>
      </c>
      <c r="P11" t="str">
        <f>'賃借テナント店舗一覧（こちらに入力してください）'!O32</f>
        <v/>
      </c>
      <c r="Q11">
        <f>'賃借テナント店舗一覧（こちらに入力してください）'!P32</f>
        <v>0</v>
      </c>
      <c r="R11">
        <f>'賃借テナント店舗一覧（こちらに入力してください）'!Q32</f>
        <v>0</v>
      </c>
      <c r="S11">
        <f>'賃借テナント店舗一覧（こちらに入力してください）'!R32</f>
        <v>0</v>
      </c>
      <c r="T11" t="str">
        <f>'賃借テナント店舗一覧（こちらに入力してください）'!S32</f>
        <v/>
      </c>
      <c r="U11">
        <f>'賃借テナント店舗一覧（こちらに入力してください）'!T32</f>
        <v>0</v>
      </c>
      <c r="V11">
        <f>'賃借テナント店舗一覧（こちらに入力してください）'!U32</f>
        <v>0</v>
      </c>
      <c r="W11" t="str">
        <f>'賃借テナント店舗一覧（こちらに入力してください）'!V32</f>
        <v/>
      </c>
      <c r="X11" t="str">
        <f>'賃借テナント店舗一覧（こちらに入力してください）'!W32</f>
        <v/>
      </c>
      <c r="Y11" t="str">
        <f>'賃借テナント店舗一覧（こちらに入力してください）'!X32</f>
        <v/>
      </c>
      <c r="Z11">
        <f>'賃借テナント店舗一覧（こちらに入力してください）'!Y32</f>
        <v>0</v>
      </c>
      <c r="AA11">
        <f>'賃借テナント店舗一覧（こちらに入力してください）'!Z32</f>
        <v>0</v>
      </c>
      <c r="AB11">
        <f>'賃借テナント店舗一覧（こちらに入力してください）'!AA32</f>
        <v>0</v>
      </c>
      <c r="AC11">
        <f>'賃借テナント店舗一覧（こちらに入力してください）'!AB32</f>
        <v>0</v>
      </c>
      <c r="AD11">
        <f>'賃借テナント店舗一覧（こちらに入力してください）'!AC32</f>
        <v>0</v>
      </c>
      <c r="AE11">
        <f>'賃借テナント店舗一覧（こちらに入力してください）'!AD32</f>
        <v>0</v>
      </c>
      <c r="AF11">
        <f>'賃借テナント店舗一覧（こちらに入力してください）'!AE32</f>
        <v>0</v>
      </c>
      <c r="AG11">
        <f>'賃借テナント店舗一覧（こちらに入力してください）'!AF32</f>
        <v>0</v>
      </c>
      <c r="AH11">
        <f>'賃借テナント店舗一覧（こちらに入力してください）'!AG32</f>
        <v>0</v>
      </c>
      <c r="AI11">
        <f>'賃借テナント店舗一覧（こちらに入力してください）'!AH32</f>
        <v>0</v>
      </c>
      <c r="AJ11">
        <f>'賃借テナント店舗一覧（こちらに入力してください）'!AI32</f>
        <v>0</v>
      </c>
      <c r="AK11">
        <f>'賃借テナント店舗一覧（こちらに入力してください）'!AJ32</f>
        <v>0</v>
      </c>
    </row>
    <row r="12" spans="1:37">
      <c r="A12">
        <f>'賃借テナント店舗一覧（こちらに入力してください）'!$C$2</f>
        <v>0</v>
      </c>
      <c r="C12">
        <f>'賃借テナント店舗一覧（こちらに入力してください）'!B33</f>
        <v>0</v>
      </c>
      <c r="D12">
        <f>'賃借テナント店舗一覧（こちらに入力してください）'!C33</f>
        <v>0</v>
      </c>
      <c r="E12">
        <f>'賃借テナント店舗一覧（こちらに入力してください）'!D33</f>
        <v>0</v>
      </c>
      <c r="F12" s="2">
        <f>'賃借テナント店舗一覧（こちらに入力してください）'!E33</f>
        <v>0</v>
      </c>
      <c r="G12" s="2">
        <f>'賃借テナント店舗一覧（こちらに入力してください）'!F33</f>
        <v>0</v>
      </c>
      <c r="H12">
        <f>'賃借テナント店舗一覧（こちらに入力してください）'!G33</f>
        <v>0</v>
      </c>
      <c r="I12">
        <f>'賃借テナント店舗一覧（こちらに入力してください）'!H33</f>
        <v>0</v>
      </c>
      <c r="J12">
        <f>IF('賃借テナント店舗一覧（こちらに入力してください）'!I33="〇",1,0)</f>
        <v>0</v>
      </c>
      <c r="K12" s="5" t="str">
        <f>'賃借テナント店舗一覧（こちらに入力してください）'!J33</f>
        <v/>
      </c>
      <c r="L12" s="5" t="str">
        <f>'賃借テナント店舗一覧（こちらに入力してください）'!K33</f>
        <v/>
      </c>
      <c r="M12" t="str">
        <f>'賃借テナント店舗一覧（こちらに入力してください）'!L33</f>
        <v/>
      </c>
      <c r="N12" s="5" t="str">
        <f>'賃借テナント店舗一覧（こちらに入力してください）'!M33</f>
        <v/>
      </c>
      <c r="O12" s="5" t="str">
        <f>'賃借テナント店舗一覧（こちらに入力してください）'!N33</f>
        <v/>
      </c>
      <c r="P12" t="str">
        <f>'賃借テナント店舗一覧（こちらに入力してください）'!O33</f>
        <v/>
      </c>
      <c r="Q12">
        <f>'賃借テナント店舗一覧（こちらに入力してください）'!P33</f>
        <v>0</v>
      </c>
      <c r="R12">
        <f>'賃借テナント店舗一覧（こちらに入力してください）'!Q33</f>
        <v>0</v>
      </c>
      <c r="S12">
        <f>'賃借テナント店舗一覧（こちらに入力してください）'!R33</f>
        <v>0</v>
      </c>
      <c r="T12" t="str">
        <f>'賃借テナント店舗一覧（こちらに入力してください）'!S33</f>
        <v/>
      </c>
      <c r="U12">
        <f>'賃借テナント店舗一覧（こちらに入力してください）'!T33</f>
        <v>0</v>
      </c>
      <c r="V12">
        <f>'賃借テナント店舗一覧（こちらに入力してください）'!U33</f>
        <v>0</v>
      </c>
      <c r="W12" t="str">
        <f>'賃借テナント店舗一覧（こちらに入力してください）'!V33</f>
        <v/>
      </c>
      <c r="X12" t="str">
        <f>'賃借テナント店舗一覧（こちらに入力してください）'!W33</f>
        <v/>
      </c>
      <c r="Y12" t="str">
        <f>'賃借テナント店舗一覧（こちらに入力してください）'!X33</f>
        <v/>
      </c>
      <c r="Z12">
        <f>'賃借テナント店舗一覧（こちらに入力してください）'!Y33</f>
        <v>0</v>
      </c>
      <c r="AA12">
        <f>'賃借テナント店舗一覧（こちらに入力してください）'!Z33</f>
        <v>0</v>
      </c>
      <c r="AB12">
        <f>'賃借テナント店舗一覧（こちらに入力してください）'!AA33</f>
        <v>0</v>
      </c>
      <c r="AC12">
        <f>'賃借テナント店舗一覧（こちらに入力してください）'!AB33</f>
        <v>0</v>
      </c>
      <c r="AD12">
        <f>'賃借テナント店舗一覧（こちらに入力してください）'!AC33</f>
        <v>0</v>
      </c>
      <c r="AE12">
        <f>'賃借テナント店舗一覧（こちらに入力してください）'!AD33</f>
        <v>0</v>
      </c>
      <c r="AF12">
        <f>'賃借テナント店舗一覧（こちらに入力してください）'!AE33</f>
        <v>0</v>
      </c>
      <c r="AG12">
        <f>'賃借テナント店舗一覧（こちらに入力してください）'!AF33</f>
        <v>0</v>
      </c>
      <c r="AH12">
        <f>'賃借テナント店舗一覧（こちらに入力してください）'!AG33</f>
        <v>0</v>
      </c>
      <c r="AI12">
        <f>'賃借テナント店舗一覧（こちらに入力してください）'!AH33</f>
        <v>0</v>
      </c>
      <c r="AJ12">
        <f>'賃借テナント店舗一覧（こちらに入力してください）'!AI33</f>
        <v>0</v>
      </c>
      <c r="AK12">
        <f>'賃借テナント店舗一覧（こちらに入力してください）'!AJ33</f>
        <v>0</v>
      </c>
    </row>
    <row r="13" spans="1:37">
      <c r="A13">
        <f>'賃借テナント店舗一覧（こちらに入力してください）'!$C$2</f>
        <v>0</v>
      </c>
      <c r="C13">
        <f>'賃借テナント店舗一覧（こちらに入力してください）'!B34</f>
        <v>0</v>
      </c>
      <c r="D13">
        <f>'賃借テナント店舗一覧（こちらに入力してください）'!C34</f>
        <v>0</v>
      </c>
      <c r="E13">
        <f>'賃借テナント店舗一覧（こちらに入力してください）'!D34</f>
        <v>0</v>
      </c>
      <c r="F13" s="2">
        <f>'賃借テナント店舗一覧（こちらに入力してください）'!E34</f>
        <v>0</v>
      </c>
      <c r="G13" s="2">
        <f>'賃借テナント店舗一覧（こちらに入力してください）'!F34</f>
        <v>0</v>
      </c>
      <c r="H13">
        <f>'賃借テナント店舗一覧（こちらに入力してください）'!G34</f>
        <v>0</v>
      </c>
      <c r="I13">
        <f>'賃借テナント店舗一覧（こちらに入力してください）'!H34</f>
        <v>0</v>
      </c>
      <c r="J13">
        <f>IF('賃借テナント店舗一覧（こちらに入力してください）'!I34="〇",1,0)</f>
        <v>0</v>
      </c>
      <c r="K13" s="5" t="str">
        <f>'賃借テナント店舗一覧（こちらに入力してください）'!J34</f>
        <v/>
      </c>
      <c r="L13" s="5" t="str">
        <f>'賃借テナント店舗一覧（こちらに入力してください）'!K34</f>
        <v/>
      </c>
      <c r="M13" t="str">
        <f>'賃借テナント店舗一覧（こちらに入力してください）'!L34</f>
        <v/>
      </c>
      <c r="N13" s="5" t="str">
        <f>'賃借テナント店舗一覧（こちらに入力してください）'!M34</f>
        <v/>
      </c>
      <c r="O13" s="5" t="str">
        <f>'賃借テナント店舗一覧（こちらに入力してください）'!N34</f>
        <v/>
      </c>
      <c r="P13" t="str">
        <f>'賃借テナント店舗一覧（こちらに入力してください）'!O34</f>
        <v/>
      </c>
      <c r="Q13">
        <f>'賃借テナント店舗一覧（こちらに入力してください）'!P34</f>
        <v>0</v>
      </c>
      <c r="R13">
        <f>'賃借テナント店舗一覧（こちらに入力してください）'!Q34</f>
        <v>0</v>
      </c>
      <c r="S13">
        <f>'賃借テナント店舗一覧（こちらに入力してください）'!R34</f>
        <v>0</v>
      </c>
      <c r="T13" t="str">
        <f>'賃借テナント店舗一覧（こちらに入力してください）'!S34</f>
        <v/>
      </c>
      <c r="U13">
        <f>'賃借テナント店舗一覧（こちらに入力してください）'!T34</f>
        <v>0</v>
      </c>
      <c r="V13">
        <f>'賃借テナント店舗一覧（こちらに入力してください）'!U34</f>
        <v>0</v>
      </c>
      <c r="W13" t="str">
        <f>'賃借テナント店舗一覧（こちらに入力してください）'!V34</f>
        <v/>
      </c>
      <c r="X13" t="str">
        <f>'賃借テナント店舗一覧（こちらに入力してください）'!W34</f>
        <v/>
      </c>
      <c r="Y13" t="str">
        <f>'賃借テナント店舗一覧（こちらに入力してください）'!X34</f>
        <v/>
      </c>
      <c r="Z13">
        <f>'賃借テナント店舗一覧（こちらに入力してください）'!Y34</f>
        <v>0</v>
      </c>
      <c r="AA13">
        <f>'賃借テナント店舗一覧（こちらに入力してください）'!Z34</f>
        <v>0</v>
      </c>
      <c r="AB13">
        <f>'賃借テナント店舗一覧（こちらに入力してください）'!AA34</f>
        <v>0</v>
      </c>
      <c r="AC13">
        <f>'賃借テナント店舗一覧（こちらに入力してください）'!AB34</f>
        <v>0</v>
      </c>
      <c r="AD13">
        <f>'賃借テナント店舗一覧（こちらに入力してください）'!AC34</f>
        <v>0</v>
      </c>
      <c r="AE13">
        <f>'賃借テナント店舗一覧（こちらに入力してください）'!AD34</f>
        <v>0</v>
      </c>
      <c r="AF13">
        <f>'賃借テナント店舗一覧（こちらに入力してください）'!AE34</f>
        <v>0</v>
      </c>
      <c r="AG13">
        <f>'賃借テナント店舗一覧（こちらに入力してください）'!AF34</f>
        <v>0</v>
      </c>
      <c r="AH13">
        <f>'賃借テナント店舗一覧（こちらに入力してください）'!AG34</f>
        <v>0</v>
      </c>
      <c r="AI13">
        <f>'賃借テナント店舗一覧（こちらに入力してください）'!AH34</f>
        <v>0</v>
      </c>
      <c r="AJ13">
        <f>'賃借テナント店舗一覧（こちらに入力してください）'!AI34</f>
        <v>0</v>
      </c>
      <c r="AK13">
        <f>'賃借テナント店舗一覧（こちらに入力してください）'!AJ34</f>
        <v>0</v>
      </c>
    </row>
    <row r="14" spans="1:37">
      <c r="A14">
        <f>'賃借テナント店舗一覧（こちらに入力してください）'!$C$2</f>
        <v>0</v>
      </c>
      <c r="C14">
        <f>'賃借テナント店舗一覧（こちらに入力してください）'!B35</f>
        <v>0</v>
      </c>
      <c r="D14">
        <f>'賃借テナント店舗一覧（こちらに入力してください）'!C35</f>
        <v>0</v>
      </c>
      <c r="E14">
        <f>'賃借テナント店舗一覧（こちらに入力してください）'!D35</f>
        <v>0</v>
      </c>
      <c r="F14" s="2">
        <f>'賃借テナント店舗一覧（こちらに入力してください）'!E35</f>
        <v>0</v>
      </c>
      <c r="G14" s="2">
        <f>'賃借テナント店舗一覧（こちらに入力してください）'!F35</f>
        <v>0</v>
      </c>
      <c r="H14">
        <f>'賃借テナント店舗一覧（こちらに入力してください）'!G35</f>
        <v>0</v>
      </c>
      <c r="I14">
        <f>'賃借テナント店舗一覧（こちらに入力してください）'!H35</f>
        <v>0</v>
      </c>
      <c r="J14">
        <f>IF('賃借テナント店舗一覧（こちらに入力してください）'!I35="〇",1,0)</f>
        <v>0</v>
      </c>
      <c r="K14" s="5" t="str">
        <f>'賃借テナント店舗一覧（こちらに入力してください）'!J35</f>
        <v/>
      </c>
      <c r="L14" s="5" t="str">
        <f>'賃借テナント店舗一覧（こちらに入力してください）'!K35</f>
        <v/>
      </c>
      <c r="M14" t="str">
        <f>'賃借テナント店舗一覧（こちらに入力してください）'!L35</f>
        <v/>
      </c>
      <c r="N14" s="5" t="str">
        <f>'賃借テナント店舗一覧（こちらに入力してください）'!M35</f>
        <v/>
      </c>
      <c r="O14" s="5" t="str">
        <f>'賃借テナント店舗一覧（こちらに入力してください）'!N35</f>
        <v/>
      </c>
      <c r="P14" t="str">
        <f>'賃借テナント店舗一覧（こちらに入力してください）'!O35</f>
        <v/>
      </c>
      <c r="Q14">
        <f>'賃借テナント店舗一覧（こちらに入力してください）'!P35</f>
        <v>0</v>
      </c>
      <c r="R14">
        <f>'賃借テナント店舗一覧（こちらに入力してください）'!Q35</f>
        <v>0</v>
      </c>
      <c r="S14">
        <f>'賃借テナント店舗一覧（こちらに入力してください）'!R35</f>
        <v>0</v>
      </c>
      <c r="T14" t="str">
        <f>'賃借テナント店舗一覧（こちらに入力してください）'!S35</f>
        <v/>
      </c>
      <c r="U14">
        <f>'賃借テナント店舗一覧（こちらに入力してください）'!T35</f>
        <v>0</v>
      </c>
      <c r="V14">
        <f>'賃借テナント店舗一覧（こちらに入力してください）'!U35</f>
        <v>0</v>
      </c>
      <c r="W14" t="str">
        <f>'賃借テナント店舗一覧（こちらに入力してください）'!V35</f>
        <v/>
      </c>
      <c r="X14" t="str">
        <f>'賃借テナント店舗一覧（こちらに入力してください）'!W35</f>
        <v/>
      </c>
      <c r="Y14" t="str">
        <f>'賃借テナント店舗一覧（こちらに入力してください）'!X35</f>
        <v/>
      </c>
      <c r="Z14">
        <f>'賃借テナント店舗一覧（こちらに入力してください）'!Y35</f>
        <v>0</v>
      </c>
      <c r="AA14">
        <f>'賃借テナント店舗一覧（こちらに入力してください）'!Z35</f>
        <v>0</v>
      </c>
      <c r="AB14">
        <f>'賃借テナント店舗一覧（こちらに入力してください）'!AA35</f>
        <v>0</v>
      </c>
      <c r="AC14">
        <f>'賃借テナント店舗一覧（こちらに入力してください）'!AB35</f>
        <v>0</v>
      </c>
      <c r="AD14">
        <f>'賃借テナント店舗一覧（こちらに入力してください）'!AC35</f>
        <v>0</v>
      </c>
      <c r="AE14">
        <f>'賃借テナント店舗一覧（こちらに入力してください）'!AD35</f>
        <v>0</v>
      </c>
      <c r="AF14">
        <f>'賃借テナント店舗一覧（こちらに入力してください）'!AE35</f>
        <v>0</v>
      </c>
      <c r="AG14">
        <f>'賃借テナント店舗一覧（こちらに入力してください）'!AF35</f>
        <v>0</v>
      </c>
      <c r="AH14">
        <f>'賃借テナント店舗一覧（こちらに入力してください）'!AG35</f>
        <v>0</v>
      </c>
      <c r="AI14">
        <f>'賃借テナント店舗一覧（こちらに入力してください）'!AH35</f>
        <v>0</v>
      </c>
      <c r="AJ14">
        <f>'賃借テナント店舗一覧（こちらに入力してください）'!AI35</f>
        <v>0</v>
      </c>
      <c r="AK14">
        <f>'賃借テナント店舗一覧（こちらに入力してください）'!AJ35</f>
        <v>0</v>
      </c>
    </row>
    <row r="15" spans="1:37">
      <c r="A15">
        <f>'賃借テナント店舗一覧（こちらに入力してください）'!$C$2</f>
        <v>0</v>
      </c>
      <c r="C15">
        <f>'賃借テナント店舗一覧（こちらに入力してください）'!B36</f>
        <v>0</v>
      </c>
      <c r="D15">
        <f>'賃借テナント店舗一覧（こちらに入力してください）'!C36</f>
        <v>0</v>
      </c>
      <c r="E15">
        <f>'賃借テナント店舗一覧（こちらに入力してください）'!D36</f>
        <v>0</v>
      </c>
      <c r="F15" s="2">
        <f>'賃借テナント店舗一覧（こちらに入力してください）'!E36</f>
        <v>0</v>
      </c>
      <c r="G15" s="2">
        <f>'賃借テナント店舗一覧（こちらに入力してください）'!F36</f>
        <v>0</v>
      </c>
      <c r="H15">
        <f>'賃借テナント店舗一覧（こちらに入力してください）'!G36</f>
        <v>0</v>
      </c>
      <c r="I15">
        <f>'賃借テナント店舗一覧（こちらに入力してください）'!H36</f>
        <v>0</v>
      </c>
      <c r="J15">
        <f>IF('賃借テナント店舗一覧（こちらに入力してください）'!I36="〇",1,0)</f>
        <v>0</v>
      </c>
      <c r="K15" s="5" t="str">
        <f>'賃借テナント店舗一覧（こちらに入力してください）'!J36</f>
        <v/>
      </c>
      <c r="L15" s="5" t="str">
        <f>'賃借テナント店舗一覧（こちらに入力してください）'!K36</f>
        <v/>
      </c>
      <c r="M15" t="str">
        <f>'賃借テナント店舗一覧（こちらに入力してください）'!L36</f>
        <v/>
      </c>
      <c r="N15" s="5" t="str">
        <f>'賃借テナント店舗一覧（こちらに入力してください）'!M36</f>
        <v/>
      </c>
      <c r="O15" s="5" t="str">
        <f>'賃借テナント店舗一覧（こちらに入力してください）'!N36</f>
        <v/>
      </c>
      <c r="P15" t="str">
        <f>'賃借テナント店舗一覧（こちらに入力してください）'!O36</f>
        <v/>
      </c>
      <c r="Q15">
        <f>'賃借テナント店舗一覧（こちらに入力してください）'!P36</f>
        <v>0</v>
      </c>
      <c r="R15">
        <f>'賃借テナント店舗一覧（こちらに入力してください）'!Q36</f>
        <v>0</v>
      </c>
      <c r="S15">
        <f>'賃借テナント店舗一覧（こちらに入力してください）'!R36</f>
        <v>0</v>
      </c>
      <c r="T15" t="str">
        <f>'賃借テナント店舗一覧（こちらに入力してください）'!S36</f>
        <v/>
      </c>
      <c r="U15">
        <f>'賃借テナント店舗一覧（こちらに入力してください）'!T36</f>
        <v>0</v>
      </c>
      <c r="V15">
        <f>'賃借テナント店舗一覧（こちらに入力してください）'!U36</f>
        <v>0</v>
      </c>
      <c r="W15" t="str">
        <f>'賃借テナント店舗一覧（こちらに入力してください）'!V36</f>
        <v/>
      </c>
      <c r="X15" t="str">
        <f>'賃借テナント店舗一覧（こちらに入力してください）'!W36</f>
        <v/>
      </c>
      <c r="Y15" t="str">
        <f>'賃借テナント店舗一覧（こちらに入力してください）'!X36</f>
        <v/>
      </c>
      <c r="Z15">
        <f>'賃借テナント店舗一覧（こちらに入力してください）'!Y36</f>
        <v>0</v>
      </c>
      <c r="AA15">
        <f>'賃借テナント店舗一覧（こちらに入力してください）'!Z36</f>
        <v>0</v>
      </c>
      <c r="AB15">
        <f>'賃借テナント店舗一覧（こちらに入力してください）'!AA36</f>
        <v>0</v>
      </c>
      <c r="AC15">
        <f>'賃借テナント店舗一覧（こちらに入力してください）'!AB36</f>
        <v>0</v>
      </c>
      <c r="AD15">
        <f>'賃借テナント店舗一覧（こちらに入力してください）'!AC36</f>
        <v>0</v>
      </c>
      <c r="AE15">
        <f>'賃借テナント店舗一覧（こちらに入力してください）'!AD36</f>
        <v>0</v>
      </c>
      <c r="AF15">
        <f>'賃借テナント店舗一覧（こちらに入力してください）'!AE36</f>
        <v>0</v>
      </c>
      <c r="AG15">
        <f>'賃借テナント店舗一覧（こちらに入力してください）'!AF36</f>
        <v>0</v>
      </c>
      <c r="AH15">
        <f>'賃借テナント店舗一覧（こちらに入力してください）'!AG36</f>
        <v>0</v>
      </c>
      <c r="AI15">
        <f>'賃借テナント店舗一覧（こちらに入力してください）'!AH36</f>
        <v>0</v>
      </c>
      <c r="AJ15">
        <f>'賃借テナント店舗一覧（こちらに入力してください）'!AI36</f>
        <v>0</v>
      </c>
      <c r="AK15">
        <f>'賃借テナント店舗一覧（こちらに入力してください）'!AJ36</f>
        <v>0</v>
      </c>
    </row>
    <row r="16" spans="1:37">
      <c r="A16">
        <f>'賃借テナント店舗一覧（こちらに入力してください）'!$C$2</f>
        <v>0</v>
      </c>
      <c r="C16">
        <f>'賃借テナント店舗一覧（こちらに入力してください）'!B37</f>
        <v>0</v>
      </c>
      <c r="D16">
        <f>'賃借テナント店舗一覧（こちらに入力してください）'!C37</f>
        <v>0</v>
      </c>
      <c r="E16">
        <f>'賃借テナント店舗一覧（こちらに入力してください）'!D37</f>
        <v>0</v>
      </c>
      <c r="F16" s="2">
        <f>'賃借テナント店舗一覧（こちらに入力してください）'!E37</f>
        <v>0</v>
      </c>
      <c r="G16" s="2">
        <f>'賃借テナント店舗一覧（こちらに入力してください）'!F37</f>
        <v>0</v>
      </c>
      <c r="H16">
        <f>'賃借テナント店舗一覧（こちらに入力してください）'!G37</f>
        <v>0</v>
      </c>
      <c r="I16">
        <f>'賃借テナント店舗一覧（こちらに入力してください）'!H37</f>
        <v>0</v>
      </c>
      <c r="J16">
        <f>IF('賃借テナント店舗一覧（こちらに入力してください）'!I37="〇",1,0)</f>
        <v>0</v>
      </c>
      <c r="K16" s="5" t="str">
        <f>'賃借テナント店舗一覧（こちらに入力してください）'!J37</f>
        <v/>
      </c>
      <c r="L16" s="5" t="str">
        <f>'賃借テナント店舗一覧（こちらに入力してください）'!K37</f>
        <v/>
      </c>
      <c r="M16" t="str">
        <f>'賃借テナント店舗一覧（こちらに入力してください）'!L37</f>
        <v/>
      </c>
      <c r="N16" s="5" t="str">
        <f>'賃借テナント店舗一覧（こちらに入力してください）'!M37</f>
        <v/>
      </c>
      <c r="O16" s="5" t="str">
        <f>'賃借テナント店舗一覧（こちらに入力してください）'!N37</f>
        <v/>
      </c>
      <c r="P16" t="str">
        <f>'賃借テナント店舗一覧（こちらに入力してください）'!O37</f>
        <v/>
      </c>
      <c r="Q16">
        <f>'賃借テナント店舗一覧（こちらに入力してください）'!P37</f>
        <v>0</v>
      </c>
      <c r="R16">
        <f>'賃借テナント店舗一覧（こちらに入力してください）'!Q37</f>
        <v>0</v>
      </c>
      <c r="S16">
        <f>'賃借テナント店舗一覧（こちらに入力してください）'!R37</f>
        <v>0</v>
      </c>
      <c r="T16" t="str">
        <f>'賃借テナント店舗一覧（こちらに入力してください）'!S37</f>
        <v/>
      </c>
      <c r="U16">
        <f>'賃借テナント店舗一覧（こちらに入力してください）'!T37</f>
        <v>0</v>
      </c>
      <c r="V16">
        <f>'賃借テナント店舗一覧（こちらに入力してください）'!U37</f>
        <v>0</v>
      </c>
      <c r="W16" t="str">
        <f>'賃借テナント店舗一覧（こちらに入力してください）'!V37</f>
        <v/>
      </c>
      <c r="X16" t="str">
        <f>'賃借テナント店舗一覧（こちらに入力してください）'!W37</f>
        <v/>
      </c>
      <c r="Y16" t="str">
        <f>'賃借テナント店舗一覧（こちらに入力してください）'!X37</f>
        <v/>
      </c>
      <c r="Z16">
        <f>'賃借テナント店舗一覧（こちらに入力してください）'!Y37</f>
        <v>0</v>
      </c>
      <c r="AA16">
        <f>'賃借テナント店舗一覧（こちらに入力してください）'!Z37</f>
        <v>0</v>
      </c>
      <c r="AB16">
        <f>'賃借テナント店舗一覧（こちらに入力してください）'!AA37</f>
        <v>0</v>
      </c>
      <c r="AC16">
        <f>'賃借テナント店舗一覧（こちらに入力してください）'!AB37</f>
        <v>0</v>
      </c>
      <c r="AD16">
        <f>'賃借テナント店舗一覧（こちらに入力してください）'!AC37</f>
        <v>0</v>
      </c>
      <c r="AE16">
        <f>'賃借テナント店舗一覧（こちらに入力してください）'!AD37</f>
        <v>0</v>
      </c>
      <c r="AF16">
        <f>'賃借テナント店舗一覧（こちらに入力してください）'!AE37</f>
        <v>0</v>
      </c>
      <c r="AG16">
        <f>'賃借テナント店舗一覧（こちらに入力してください）'!AF37</f>
        <v>0</v>
      </c>
      <c r="AH16">
        <f>'賃借テナント店舗一覧（こちらに入力してください）'!AG37</f>
        <v>0</v>
      </c>
      <c r="AI16">
        <f>'賃借テナント店舗一覧（こちらに入力してください）'!AH37</f>
        <v>0</v>
      </c>
      <c r="AJ16">
        <f>'賃借テナント店舗一覧（こちらに入力してください）'!AI37</f>
        <v>0</v>
      </c>
      <c r="AK16">
        <f>'賃借テナント店舗一覧（こちらに入力してください）'!AJ37</f>
        <v>0</v>
      </c>
    </row>
    <row r="17" spans="1:37">
      <c r="A17">
        <f>'賃借テナント店舗一覧（こちらに入力してください）'!$C$2</f>
        <v>0</v>
      </c>
      <c r="C17">
        <f>'賃借テナント店舗一覧（こちらに入力してください）'!B38</f>
        <v>0</v>
      </c>
      <c r="D17">
        <f>'賃借テナント店舗一覧（こちらに入力してください）'!C38</f>
        <v>0</v>
      </c>
      <c r="E17">
        <f>'賃借テナント店舗一覧（こちらに入力してください）'!D38</f>
        <v>0</v>
      </c>
      <c r="F17" s="2">
        <f>'賃借テナント店舗一覧（こちらに入力してください）'!E38</f>
        <v>0</v>
      </c>
      <c r="G17" s="2">
        <f>'賃借テナント店舗一覧（こちらに入力してください）'!F38</f>
        <v>0</v>
      </c>
      <c r="H17">
        <f>'賃借テナント店舗一覧（こちらに入力してください）'!G38</f>
        <v>0</v>
      </c>
      <c r="I17">
        <f>'賃借テナント店舗一覧（こちらに入力してください）'!H38</f>
        <v>0</v>
      </c>
      <c r="J17">
        <f>IF('賃借テナント店舗一覧（こちらに入力してください）'!I38="〇",1,0)</f>
        <v>0</v>
      </c>
      <c r="K17" s="5" t="str">
        <f>'賃借テナント店舗一覧（こちらに入力してください）'!J38</f>
        <v/>
      </c>
      <c r="L17" s="5" t="str">
        <f>'賃借テナント店舗一覧（こちらに入力してください）'!K38</f>
        <v/>
      </c>
      <c r="M17" t="str">
        <f>'賃借テナント店舗一覧（こちらに入力してください）'!L38</f>
        <v/>
      </c>
      <c r="N17" s="5" t="str">
        <f>'賃借テナント店舗一覧（こちらに入力してください）'!M38</f>
        <v/>
      </c>
      <c r="O17" s="5" t="str">
        <f>'賃借テナント店舗一覧（こちらに入力してください）'!N38</f>
        <v/>
      </c>
      <c r="P17" t="str">
        <f>'賃借テナント店舗一覧（こちらに入力してください）'!O38</f>
        <v/>
      </c>
      <c r="Q17">
        <f>'賃借テナント店舗一覧（こちらに入力してください）'!P38</f>
        <v>0</v>
      </c>
      <c r="R17">
        <f>'賃借テナント店舗一覧（こちらに入力してください）'!Q38</f>
        <v>0</v>
      </c>
      <c r="S17">
        <f>'賃借テナント店舗一覧（こちらに入力してください）'!R38</f>
        <v>0</v>
      </c>
      <c r="T17" t="str">
        <f>'賃借テナント店舗一覧（こちらに入力してください）'!S38</f>
        <v/>
      </c>
      <c r="U17">
        <f>'賃借テナント店舗一覧（こちらに入力してください）'!T38</f>
        <v>0</v>
      </c>
      <c r="V17">
        <f>'賃借テナント店舗一覧（こちらに入力してください）'!U38</f>
        <v>0</v>
      </c>
      <c r="W17" t="str">
        <f>'賃借テナント店舗一覧（こちらに入力してください）'!V38</f>
        <v/>
      </c>
      <c r="X17" t="str">
        <f>'賃借テナント店舗一覧（こちらに入力してください）'!W38</f>
        <v/>
      </c>
      <c r="Y17" t="str">
        <f>'賃借テナント店舗一覧（こちらに入力してください）'!X38</f>
        <v/>
      </c>
      <c r="Z17">
        <f>'賃借テナント店舗一覧（こちらに入力してください）'!Y38</f>
        <v>0</v>
      </c>
      <c r="AA17">
        <f>'賃借テナント店舗一覧（こちらに入力してください）'!Z38</f>
        <v>0</v>
      </c>
      <c r="AB17">
        <f>'賃借テナント店舗一覧（こちらに入力してください）'!AA38</f>
        <v>0</v>
      </c>
      <c r="AC17">
        <f>'賃借テナント店舗一覧（こちらに入力してください）'!AB38</f>
        <v>0</v>
      </c>
      <c r="AD17">
        <f>'賃借テナント店舗一覧（こちらに入力してください）'!AC38</f>
        <v>0</v>
      </c>
      <c r="AE17">
        <f>'賃借テナント店舗一覧（こちらに入力してください）'!AD38</f>
        <v>0</v>
      </c>
      <c r="AF17">
        <f>'賃借テナント店舗一覧（こちらに入力してください）'!AE38</f>
        <v>0</v>
      </c>
      <c r="AG17">
        <f>'賃借テナント店舗一覧（こちらに入力してください）'!AF38</f>
        <v>0</v>
      </c>
      <c r="AH17">
        <f>'賃借テナント店舗一覧（こちらに入力してください）'!AG38</f>
        <v>0</v>
      </c>
      <c r="AI17">
        <f>'賃借テナント店舗一覧（こちらに入力してください）'!AH38</f>
        <v>0</v>
      </c>
      <c r="AJ17">
        <f>'賃借テナント店舗一覧（こちらに入力してください）'!AI38</f>
        <v>0</v>
      </c>
      <c r="AK17">
        <f>'賃借テナント店舗一覧（こちらに入力してください）'!AJ38</f>
        <v>0</v>
      </c>
    </row>
    <row r="18" spans="1:37">
      <c r="A18">
        <f>'賃借テナント店舗一覧（こちらに入力してください）'!$C$2</f>
        <v>0</v>
      </c>
      <c r="C18">
        <f>'賃借テナント店舗一覧（こちらに入力してください）'!B39</f>
        <v>0</v>
      </c>
      <c r="D18">
        <f>'賃借テナント店舗一覧（こちらに入力してください）'!C39</f>
        <v>0</v>
      </c>
      <c r="E18">
        <f>'賃借テナント店舗一覧（こちらに入力してください）'!D39</f>
        <v>0</v>
      </c>
      <c r="F18" s="2">
        <f>'賃借テナント店舗一覧（こちらに入力してください）'!E39</f>
        <v>0</v>
      </c>
      <c r="G18" s="2">
        <f>'賃借テナント店舗一覧（こちらに入力してください）'!F39</f>
        <v>0</v>
      </c>
      <c r="H18">
        <f>'賃借テナント店舗一覧（こちらに入力してください）'!G39</f>
        <v>0</v>
      </c>
      <c r="I18">
        <f>'賃借テナント店舗一覧（こちらに入力してください）'!H39</f>
        <v>0</v>
      </c>
      <c r="J18">
        <f>IF('賃借テナント店舗一覧（こちらに入力してください）'!I39="〇",1,0)</f>
        <v>0</v>
      </c>
      <c r="K18" s="5" t="str">
        <f>'賃借テナント店舗一覧（こちらに入力してください）'!J39</f>
        <v/>
      </c>
      <c r="L18" s="5" t="str">
        <f>'賃借テナント店舗一覧（こちらに入力してください）'!K39</f>
        <v/>
      </c>
      <c r="M18" t="str">
        <f>'賃借テナント店舗一覧（こちらに入力してください）'!L39</f>
        <v/>
      </c>
      <c r="N18" s="5" t="str">
        <f>'賃借テナント店舗一覧（こちらに入力してください）'!M39</f>
        <v/>
      </c>
      <c r="O18" s="5" t="str">
        <f>'賃借テナント店舗一覧（こちらに入力してください）'!N39</f>
        <v/>
      </c>
      <c r="P18" t="str">
        <f>'賃借テナント店舗一覧（こちらに入力してください）'!O39</f>
        <v/>
      </c>
      <c r="Q18">
        <f>'賃借テナント店舗一覧（こちらに入力してください）'!P39</f>
        <v>0</v>
      </c>
      <c r="R18">
        <f>'賃借テナント店舗一覧（こちらに入力してください）'!Q39</f>
        <v>0</v>
      </c>
      <c r="S18">
        <f>'賃借テナント店舗一覧（こちらに入力してください）'!R39</f>
        <v>0</v>
      </c>
      <c r="T18" t="str">
        <f>'賃借テナント店舗一覧（こちらに入力してください）'!S39</f>
        <v/>
      </c>
      <c r="U18">
        <f>'賃借テナント店舗一覧（こちらに入力してください）'!T39</f>
        <v>0</v>
      </c>
      <c r="V18">
        <f>'賃借テナント店舗一覧（こちらに入力してください）'!U39</f>
        <v>0</v>
      </c>
      <c r="W18" t="str">
        <f>'賃借テナント店舗一覧（こちらに入力してください）'!V39</f>
        <v/>
      </c>
      <c r="X18" t="str">
        <f>'賃借テナント店舗一覧（こちらに入力してください）'!W39</f>
        <v/>
      </c>
      <c r="Y18" t="str">
        <f>'賃借テナント店舗一覧（こちらに入力してください）'!X39</f>
        <v/>
      </c>
      <c r="Z18">
        <f>'賃借テナント店舗一覧（こちらに入力してください）'!Y39</f>
        <v>0</v>
      </c>
      <c r="AA18">
        <f>'賃借テナント店舗一覧（こちらに入力してください）'!Z39</f>
        <v>0</v>
      </c>
      <c r="AB18">
        <f>'賃借テナント店舗一覧（こちらに入力してください）'!AA39</f>
        <v>0</v>
      </c>
      <c r="AC18">
        <f>'賃借テナント店舗一覧（こちらに入力してください）'!AB39</f>
        <v>0</v>
      </c>
      <c r="AD18">
        <f>'賃借テナント店舗一覧（こちらに入力してください）'!AC39</f>
        <v>0</v>
      </c>
      <c r="AE18">
        <f>'賃借テナント店舗一覧（こちらに入力してください）'!AD39</f>
        <v>0</v>
      </c>
      <c r="AF18">
        <f>'賃借テナント店舗一覧（こちらに入力してください）'!AE39</f>
        <v>0</v>
      </c>
      <c r="AG18">
        <f>'賃借テナント店舗一覧（こちらに入力してください）'!AF39</f>
        <v>0</v>
      </c>
      <c r="AH18">
        <f>'賃借テナント店舗一覧（こちらに入力してください）'!AG39</f>
        <v>0</v>
      </c>
      <c r="AI18">
        <f>'賃借テナント店舗一覧（こちらに入力してください）'!AH39</f>
        <v>0</v>
      </c>
      <c r="AJ18">
        <f>'賃借テナント店舗一覧（こちらに入力してください）'!AI39</f>
        <v>0</v>
      </c>
      <c r="AK18">
        <f>'賃借テナント店舗一覧（こちらに入力してください）'!AJ39</f>
        <v>0</v>
      </c>
    </row>
    <row r="19" spans="1:37">
      <c r="A19">
        <f>'賃借テナント店舗一覧（こちらに入力してください）'!$C$2</f>
        <v>0</v>
      </c>
      <c r="C19">
        <f>'賃借テナント店舗一覧（こちらに入力してください）'!B40</f>
        <v>0</v>
      </c>
      <c r="D19">
        <f>'賃借テナント店舗一覧（こちらに入力してください）'!C40</f>
        <v>0</v>
      </c>
      <c r="E19">
        <f>'賃借テナント店舗一覧（こちらに入力してください）'!D40</f>
        <v>0</v>
      </c>
      <c r="F19" s="2">
        <f>'賃借テナント店舗一覧（こちらに入力してください）'!E40</f>
        <v>0</v>
      </c>
      <c r="G19" s="2">
        <f>'賃借テナント店舗一覧（こちらに入力してください）'!F40</f>
        <v>0</v>
      </c>
      <c r="H19">
        <f>'賃借テナント店舗一覧（こちらに入力してください）'!G40</f>
        <v>0</v>
      </c>
      <c r="I19">
        <f>'賃借テナント店舗一覧（こちらに入力してください）'!H40</f>
        <v>0</v>
      </c>
      <c r="J19">
        <f>IF('賃借テナント店舗一覧（こちらに入力してください）'!I40="〇",1,0)</f>
        <v>0</v>
      </c>
      <c r="K19" s="5" t="str">
        <f>'賃借テナント店舗一覧（こちらに入力してください）'!J40</f>
        <v/>
      </c>
      <c r="L19" s="5" t="str">
        <f>'賃借テナント店舗一覧（こちらに入力してください）'!K40</f>
        <v/>
      </c>
      <c r="M19" t="str">
        <f>'賃借テナント店舗一覧（こちらに入力してください）'!L40</f>
        <v/>
      </c>
      <c r="N19" s="5" t="str">
        <f>'賃借テナント店舗一覧（こちらに入力してください）'!M40</f>
        <v/>
      </c>
      <c r="O19" s="5" t="str">
        <f>'賃借テナント店舗一覧（こちらに入力してください）'!N40</f>
        <v/>
      </c>
      <c r="P19" t="str">
        <f>'賃借テナント店舗一覧（こちらに入力してください）'!O40</f>
        <v/>
      </c>
      <c r="Q19">
        <f>'賃借テナント店舗一覧（こちらに入力してください）'!P40</f>
        <v>0</v>
      </c>
      <c r="R19">
        <f>'賃借テナント店舗一覧（こちらに入力してください）'!Q40</f>
        <v>0</v>
      </c>
      <c r="S19">
        <f>'賃借テナント店舗一覧（こちらに入力してください）'!R40</f>
        <v>0</v>
      </c>
      <c r="T19" t="str">
        <f>'賃借テナント店舗一覧（こちらに入力してください）'!S40</f>
        <v/>
      </c>
      <c r="U19">
        <f>'賃借テナント店舗一覧（こちらに入力してください）'!T40</f>
        <v>0</v>
      </c>
      <c r="V19">
        <f>'賃借テナント店舗一覧（こちらに入力してください）'!U40</f>
        <v>0</v>
      </c>
      <c r="W19" t="str">
        <f>'賃借テナント店舗一覧（こちらに入力してください）'!V40</f>
        <v/>
      </c>
      <c r="X19" t="str">
        <f>'賃借テナント店舗一覧（こちらに入力してください）'!W40</f>
        <v/>
      </c>
      <c r="Y19" t="str">
        <f>'賃借テナント店舗一覧（こちらに入力してください）'!X40</f>
        <v/>
      </c>
      <c r="Z19">
        <f>'賃借テナント店舗一覧（こちらに入力してください）'!Y40</f>
        <v>0</v>
      </c>
      <c r="AA19">
        <f>'賃借テナント店舗一覧（こちらに入力してください）'!Z40</f>
        <v>0</v>
      </c>
      <c r="AB19">
        <f>'賃借テナント店舗一覧（こちらに入力してください）'!AA40</f>
        <v>0</v>
      </c>
      <c r="AC19">
        <f>'賃借テナント店舗一覧（こちらに入力してください）'!AB40</f>
        <v>0</v>
      </c>
      <c r="AD19">
        <f>'賃借テナント店舗一覧（こちらに入力してください）'!AC40</f>
        <v>0</v>
      </c>
      <c r="AE19">
        <f>'賃借テナント店舗一覧（こちらに入力してください）'!AD40</f>
        <v>0</v>
      </c>
      <c r="AF19">
        <f>'賃借テナント店舗一覧（こちらに入力してください）'!AE40</f>
        <v>0</v>
      </c>
      <c r="AG19">
        <f>'賃借テナント店舗一覧（こちらに入力してください）'!AF40</f>
        <v>0</v>
      </c>
      <c r="AH19">
        <f>'賃借テナント店舗一覧（こちらに入力してください）'!AG40</f>
        <v>0</v>
      </c>
      <c r="AI19">
        <f>'賃借テナント店舗一覧（こちらに入力してください）'!AH40</f>
        <v>0</v>
      </c>
      <c r="AJ19">
        <f>'賃借テナント店舗一覧（こちらに入力してください）'!AI40</f>
        <v>0</v>
      </c>
      <c r="AK19">
        <f>'賃借テナント店舗一覧（こちらに入力してください）'!AJ40</f>
        <v>0</v>
      </c>
    </row>
    <row r="20" spans="1:37">
      <c r="A20">
        <f>'賃借テナント店舗一覧（こちらに入力してください）'!$C$2</f>
        <v>0</v>
      </c>
      <c r="C20">
        <f>'賃借テナント店舗一覧（こちらに入力してください）'!B41</f>
        <v>0</v>
      </c>
      <c r="D20">
        <f>'賃借テナント店舗一覧（こちらに入力してください）'!C41</f>
        <v>0</v>
      </c>
      <c r="E20">
        <f>'賃借テナント店舗一覧（こちらに入力してください）'!D41</f>
        <v>0</v>
      </c>
      <c r="F20" s="2">
        <f>'賃借テナント店舗一覧（こちらに入力してください）'!E41</f>
        <v>0</v>
      </c>
      <c r="G20" s="2">
        <f>'賃借テナント店舗一覧（こちらに入力してください）'!F41</f>
        <v>0</v>
      </c>
      <c r="H20">
        <f>'賃借テナント店舗一覧（こちらに入力してください）'!G41</f>
        <v>0</v>
      </c>
      <c r="I20">
        <f>'賃借テナント店舗一覧（こちらに入力してください）'!H41</f>
        <v>0</v>
      </c>
      <c r="J20">
        <f>IF('賃借テナント店舗一覧（こちらに入力してください）'!I41="〇",1,0)</f>
        <v>0</v>
      </c>
      <c r="K20" s="5" t="str">
        <f>'賃借テナント店舗一覧（こちらに入力してください）'!J41</f>
        <v/>
      </c>
      <c r="L20" s="5" t="str">
        <f>'賃借テナント店舗一覧（こちらに入力してください）'!K41</f>
        <v/>
      </c>
      <c r="M20" t="str">
        <f>'賃借テナント店舗一覧（こちらに入力してください）'!L41</f>
        <v/>
      </c>
      <c r="N20" s="5" t="str">
        <f>'賃借テナント店舗一覧（こちらに入力してください）'!M41</f>
        <v/>
      </c>
      <c r="O20" s="5" t="str">
        <f>'賃借テナント店舗一覧（こちらに入力してください）'!N41</f>
        <v/>
      </c>
      <c r="P20" t="str">
        <f>'賃借テナント店舗一覧（こちらに入力してください）'!O41</f>
        <v/>
      </c>
      <c r="Q20">
        <f>'賃借テナント店舗一覧（こちらに入力してください）'!P41</f>
        <v>0</v>
      </c>
      <c r="R20">
        <f>'賃借テナント店舗一覧（こちらに入力してください）'!Q41</f>
        <v>0</v>
      </c>
      <c r="S20">
        <f>'賃借テナント店舗一覧（こちらに入力してください）'!R41</f>
        <v>0</v>
      </c>
      <c r="T20" t="str">
        <f>'賃借テナント店舗一覧（こちらに入力してください）'!S41</f>
        <v/>
      </c>
      <c r="U20">
        <f>'賃借テナント店舗一覧（こちらに入力してください）'!T41</f>
        <v>0</v>
      </c>
      <c r="V20">
        <f>'賃借テナント店舗一覧（こちらに入力してください）'!U41</f>
        <v>0</v>
      </c>
      <c r="W20" t="str">
        <f>'賃借テナント店舗一覧（こちらに入力してください）'!V41</f>
        <v/>
      </c>
      <c r="X20" t="str">
        <f>'賃借テナント店舗一覧（こちらに入力してください）'!W41</f>
        <v/>
      </c>
      <c r="Y20" t="str">
        <f>'賃借テナント店舗一覧（こちらに入力してください）'!X41</f>
        <v/>
      </c>
      <c r="Z20">
        <f>'賃借テナント店舗一覧（こちらに入力してください）'!Y41</f>
        <v>0</v>
      </c>
      <c r="AA20">
        <f>'賃借テナント店舗一覧（こちらに入力してください）'!Z41</f>
        <v>0</v>
      </c>
      <c r="AB20">
        <f>'賃借テナント店舗一覧（こちらに入力してください）'!AA41</f>
        <v>0</v>
      </c>
      <c r="AC20">
        <f>'賃借テナント店舗一覧（こちらに入力してください）'!AB41</f>
        <v>0</v>
      </c>
      <c r="AD20">
        <f>'賃借テナント店舗一覧（こちらに入力してください）'!AC41</f>
        <v>0</v>
      </c>
      <c r="AE20">
        <f>'賃借テナント店舗一覧（こちらに入力してください）'!AD41</f>
        <v>0</v>
      </c>
      <c r="AF20">
        <f>'賃借テナント店舗一覧（こちらに入力してください）'!AE41</f>
        <v>0</v>
      </c>
      <c r="AG20">
        <f>'賃借テナント店舗一覧（こちらに入力してください）'!AF41</f>
        <v>0</v>
      </c>
      <c r="AH20">
        <f>'賃借テナント店舗一覧（こちらに入力してください）'!AG41</f>
        <v>0</v>
      </c>
      <c r="AI20">
        <f>'賃借テナント店舗一覧（こちらに入力してください）'!AH41</f>
        <v>0</v>
      </c>
      <c r="AJ20">
        <f>'賃借テナント店舗一覧（こちらに入力してください）'!AI41</f>
        <v>0</v>
      </c>
      <c r="AK20">
        <f>'賃借テナント店舗一覧（こちらに入力してください）'!AJ41</f>
        <v>0</v>
      </c>
    </row>
    <row r="21" spans="1:37">
      <c r="A21">
        <f>'賃借テナント店舗一覧（こちらに入力してください）'!$C$2</f>
        <v>0</v>
      </c>
      <c r="C21">
        <f>'賃借テナント店舗一覧（こちらに入力してください）'!B42</f>
        <v>0</v>
      </c>
      <c r="D21">
        <f>'賃借テナント店舗一覧（こちらに入力してください）'!C42</f>
        <v>0</v>
      </c>
      <c r="E21">
        <f>'賃借テナント店舗一覧（こちらに入力してください）'!D42</f>
        <v>0</v>
      </c>
      <c r="F21" s="2">
        <f>'賃借テナント店舗一覧（こちらに入力してください）'!E42</f>
        <v>0</v>
      </c>
      <c r="G21" s="2">
        <f>'賃借テナント店舗一覧（こちらに入力してください）'!F42</f>
        <v>0</v>
      </c>
      <c r="H21">
        <f>'賃借テナント店舗一覧（こちらに入力してください）'!G42</f>
        <v>0</v>
      </c>
      <c r="I21">
        <f>'賃借テナント店舗一覧（こちらに入力してください）'!H42</f>
        <v>0</v>
      </c>
      <c r="J21">
        <f>IF('賃借テナント店舗一覧（こちらに入力してください）'!I42="〇",1,0)</f>
        <v>0</v>
      </c>
      <c r="K21" s="5" t="str">
        <f>'賃借テナント店舗一覧（こちらに入力してください）'!J42</f>
        <v/>
      </c>
      <c r="L21" s="5" t="str">
        <f>'賃借テナント店舗一覧（こちらに入力してください）'!K42</f>
        <v/>
      </c>
      <c r="M21" t="str">
        <f>'賃借テナント店舗一覧（こちらに入力してください）'!L42</f>
        <v/>
      </c>
      <c r="N21" s="5" t="str">
        <f>'賃借テナント店舗一覧（こちらに入力してください）'!M42</f>
        <v/>
      </c>
      <c r="O21" s="5" t="str">
        <f>'賃借テナント店舗一覧（こちらに入力してください）'!N42</f>
        <v/>
      </c>
      <c r="P21" t="str">
        <f>'賃借テナント店舗一覧（こちらに入力してください）'!O42</f>
        <v/>
      </c>
      <c r="Q21">
        <f>'賃借テナント店舗一覧（こちらに入力してください）'!P42</f>
        <v>0</v>
      </c>
      <c r="R21">
        <f>'賃借テナント店舗一覧（こちらに入力してください）'!Q42</f>
        <v>0</v>
      </c>
      <c r="S21">
        <f>'賃借テナント店舗一覧（こちらに入力してください）'!R42</f>
        <v>0</v>
      </c>
      <c r="T21" t="str">
        <f>'賃借テナント店舗一覧（こちらに入力してください）'!S42</f>
        <v/>
      </c>
      <c r="U21">
        <f>'賃借テナント店舗一覧（こちらに入力してください）'!T42</f>
        <v>0</v>
      </c>
      <c r="V21">
        <f>'賃借テナント店舗一覧（こちらに入力してください）'!U42</f>
        <v>0</v>
      </c>
      <c r="W21" t="str">
        <f>'賃借テナント店舗一覧（こちらに入力してください）'!V42</f>
        <v/>
      </c>
      <c r="X21" t="str">
        <f>'賃借テナント店舗一覧（こちらに入力してください）'!W42</f>
        <v/>
      </c>
      <c r="Y21" t="str">
        <f>'賃借テナント店舗一覧（こちらに入力してください）'!X42</f>
        <v/>
      </c>
      <c r="Z21">
        <f>'賃借テナント店舗一覧（こちらに入力してください）'!Y42</f>
        <v>0</v>
      </c>
      <c r="AA21">
        <f>'賃借テナント店舗一覧（こちらに入力してください）'!Z42</f>
        <v>0</v>
      </c>
      <c r="AB21">
        <f>'賃借テナント店舗一覧（こちらに入力してください）'!AA42</f>
        <v>0</v>
      </c>
      <c r="AC21">
        <f>'賃借テナント店舗一覧（こちらに入力してください）'!AB42</f>
        <v>0</v>
      </c>
      <c r="AD21">
        <f>'賃借テナント店舗一覧（こちらに入力してください）'!AC42</f>
        <v>0</v>
      </c>
      <c r="AE21">
        <f>'賃借テナント店舗一覧（こちらに入力してください）'!AD42</f>
        <v>0</v>
      </c>
      <c r="AF21">
        <f>'賃借テナント店舗一覧（こちらに入力してください）'!AE42</f>
        <v>0</v>
      </c>
      <c r="AG21">
        <f>'賃借テナント店舗一覧（こちらに入力してください）'!AF42</f>
        <v>0</v>
      </c>
      <c r="AH21">
        <f>'賃借テナント店舗一覧（こちらに入力してください）'!AG42</f>
        <v>0</v>
      </c>
      <c r="AI21">
        <f>'賃借テナント店舗一覧（こちらに入力してください）'!AH42</f>
        <v>0</v>
      </c>
      <c r="AJ21">
        <f>'賃借テナント店舗一覧（こちらに入力してください）'!AI42</f>
        <v>0</v>
      </c>
      <c r="AK21">
        <f>'賃借テナント店舗一覧（こちらに入力してください）'!AJ42</f>
        <v>0</v>
      </c>
    </row>
    <row r="22" spans="1:37">
      <c r="A22">
        <f>'賃借テナント店舗一覧（こちらに入力してください）'!$C$2</f>
        <v>0</v>
      </c>
      <c r="C22">
        <f>'賃借テナント店舗一覧（こちらに入力してください）'!B43</f>
        <v>0</v>
      </c>
      <c r="D22">
        <f>'賃借テナント店舗一覧（こちらに入力してください）'!C43</f>
        <v>0</v>
      </c>
      <c r="E22">
        <f>'賃借テナント店舗一覧（こちらに入力してください）'!D43</f>
        <v>0</v>
      </c>
      <c r="F22" s="2">
        <f>'賃借テナント店舗一覧（こちらに入力してください）'!E43</f>
        <v>0</v>
      </c>
      <c r="G22" s="2">
        <f>'賃借テナント店舗一覧（こちらに入力してください）'!F43</f>
        <v>0</v>
      </c>
      <c r="H22">
        <f>'賃借テナント店舗一覧（こちらに入力してください）'!G43</f>
        <v>0</v>
      </c>
      <c r="I22">
        <f>'賃借テナント店舗一覧（こちらに入力してください）'!H43</f>
        <v>0</v>
      </c>
      <c r="J22">
        <f>IF('賃借テナント店舗一覧（こちらに入力してください）'!I43="〇",1,0)</f>
        <v>0</v>
      </c>
      <c r="K22" s="5" t="str">
        <f>'賃借テナント店舗一覧（こちらに入力してください）'!J43</f>
        <v/>
      </c>
      <c r="L22" s="5" t="str">
        <f>'賃借テナント店舗一覧（こちらに入力してください）'!K43</f>
        <v/>
      </c>
      <c r="M22" t="str">
        <f>'賃借テナント店舗一覧（こちらに入力してください）'!L43</f>
        <v/>
      </c>
      <c r="N22" s="5" t="str">
        <f>'賃借テナント店舗一覧（こちらに入力してください）'!M43</f>
        <v/>
      </c>
      <c r="O22" s="5" t="str">
        <f>'賃借テナント店舗一覧（こちらに入力してください）'!N43</f>
        <v/>
      </c>
      <c r="P22" t="str">
        <f>'賃借テナント店舗一覧（こちらに入力してください）'!O43</f>
        <v/>
      </c>
      <c r="Q22">
        <f>'賃借テナント店舗一覧（こちらに入力してください）'!P43</f>
        <v>0</v>
      </c>
      <c r="R22">
        <f>'賃借テナント店舗一覧（こちらに入力してください）'!Q43</f>
        <v>0</v>
      </c>
      <c r="S22">
        <f>'賃借テナント店舗一覧（こちらに入力してください）'!R43</f>
        <v>0</v>
      </c>
      <c r="T22" t="str">
        <f>'賃借テナント店舗一覧（こちらに入力してください）'!S43</f>
        <v/>
      </c>
      <c r="U22">
        <f>'賃借テナント店舗一覧（こちらに入力してください）'!T43</f>
        <v>0</v>
      </c>
      <c r="V22">
        <f>'賃借テナント店舗一覧（こちらに入力してください）'!U43</f>
        <v>0</v>
      </c>
      <c r="W22" t="str">
        <f>'賃借テナント店舗一覧（こちらに入力してください）'!V43</f>
        <v/>
      </c>
      <c r="X22" t="str">
        <f>'賃借テナント店舗一覧（こちらに入力してください）'!W43</f>
        <v/>
      </c>
      <c r="Y22" t="str">
        <f>'賃借テナント店舗一覧（こちらに入力してください）'!X43</f>
        <v/>
      </c>
      <c r="Z22">
        <f>'賃借テナント店舗一覧（こちらに入力してください）'!Y43</f>
        <v>0</v>
      </c>
      <c r="AA22">
        <f>'賃借テナント店舗一覧（こちらに入力してください）'!Z43</f>
        <v>0</v>
      </c>
      <c r="AB22">
        <f>'賃借テナント店舗一覧（こちらに入力してください）'!AA43</f>
        <v>0</v>
      </c>
      <c r="AC22">
        <f>'賃借テナント店舗一覧（こちらに入力してください）'!AB43</f>
        <v>0</v>
      </c>
      <c r="AD22">
        <f>'賃借テナント店舗一覧（こちらに入力してください）'!AC43</f>
        <v>0</v>
      </c>
      <c r="AE22">
        <f>'賃借テナント店舗一覧（こちらに入力してください）'!AD43</f>
        <v>0</v>
      </c>
      <c r="AF22">
        <f>'賃借テナント店舗一覧（こちらに入力してください）'!AE43</f>
        <v>0</v>
      </c>
      <c r="AG22">
        <f>'賃借テナント店舗一覧（こちらに入力してください）'!AF43</f>
        <v>0</v>
      </c>
      <c r="AH22">
        <f>'賃借テナント店舗一覧（こちらに入力してください）'!AG43</f>
        <v>0</v>
      </c>
      <c r="AI22">
        <f>'賃借テナント店舗一覧（こちらに入力してください）'!AH43</f>
        <v>0</v>
      </c>
      <c r="AJ22">
        <f>'賃借テナント店舗一覧（こちらに入力してください）'!AI43</f>
        <v>0</v>
      </c>
      <c r="AK22">
        <f>'賃借テナント店舗一覧（こちらに入力してください）'!AJ43</f>
        <v>0</v>
      </c>
    </row>
    <row r="23" spans="1:37">
      <c r="A23">
        <f>'賃借テナント店舗一覧（こちらに入力してください）'!$C$2</f>
        <v>0</v>
      </c>
      <c r="C23">
        <f>'賃借テナント店舗一覧（こちらに入力してください）'!B44</f>
        <v>0</v>
      </c>
      <c r="D23">
        <f>'賃借テナント店舗一覧（こちらに入力してください）'!C44</f>
        <v>0</v>
      </c>
      <c r="E23">
        <f>'賃借テナント店舗一覧（こちらに入力してください）'!D44</f>
        <v>0</v>
      </c>
      <c r="F23" s="2">
        <f>'賃借テナント店舗一覧（こちらに入力してください）'!E44</f>
        <v>0</v>
      </c>
      <c r="G23" s="2">
        <f>'賃借テナント店舗一覧（こちらに入力してください）'!F44</f>
        <v>0</v>
      </c>
      <c r="H23">
        <f>'賃借テナント店舗一覧（こちらに入力してください）'!G44</f>
        <v>0</v>
      </c>
      <c r="I23">
        <f>'賃借テナント店舗一覧（こちらに入力してください）'!H44</f>
        <v>0</v>
      </c>
      <c r="J23">
        <f>IF('賃借テナント店舗一覧（こちらに入力してください）'!I44="〇",1,0)</f>
        <v>0</v>
      </c>
      <c r="K23" s="5" t="str">
        <f>'賃借テナント店舗一覧（こちらに入力してください）'!J44</f>
        <v/>
      </c>
      <c r="L23" s="5" t="str">
        <f>'賃借テナント店舗一覧（こちらに入力してください）'!K44</f>
        <v/>
      </c>
      <c r="M23" t="str">
        <f>'賃借テナント店舗一覧（こちらに入力してください）'!L44</f>
        <v/>
      </c>
      <c r="N23" s="5" t="str">
        <f>'賃借テナント店舗一覧（こちらに入力してください）'!M44</f>
        <v/>
      </c>
      <c r="O23" s="5" t="str">
        <f>'賃借テナント店舗一覧（こちらに入力してください）'!N44</f>
        <v/>
      </c>
      <c r="P23" t="str">
        <f>'賃借テナント店舗一覧（こちらに入力してください）'!O44</f>
        <v/>
      </c>
      <c r="Q23">
        <f>'賃借テナント店舗一覧（こちらに入力してください）'!P44</f>
        <v>0</v>
      </c>
      <c r="R23">
        <f>'賃借テナント店舗一覧（こちらに入力してください）'!Q44</f>
        <v>0</v>
      </c>
      <c r="S23">
        <f>'賃借テナント店舗一覧（こちらに入力してください）'!R44</f>
        <v>0</v>
      </c>
      <c r="T23" t="str">
        <f>'賃借テナント店舗一覧（こちらに入力してください）'!S44</f>
        <v/>
      </c>
      <c r="U23">
        <f>'賃借テナント店舗一覧（こちらに入力してください）'!T44</f>
        <v>0</v>
      </c>
      <c r="V23">
        <f>'賃借テナント店舗一覧（こちらに入力してください）'!U44</f>
        <v>0</v>
      </c>
      <c r="W23" t="str">
        <f>'賃借テナント店舗一覧（こちらに入力してください）'!V44</f>
        <v/>
      </c>
      <c r="X23" t="str">
        <f>'賃借テナント店舗一覧（こちらに入力してください）'!W44</f>
        <v/>
      </c>
      <c r="Y23" t="str">
        <f>'賃借テナント店舗一覧（こちらに入力してください）'!X44</f>
        <v/>
      </c>
      <c r="Z23">
        <f>'賃借テナント店舗一覧（こちらに入力してください）'!Y44</f>
        <v>0</v>
      </c>
      <c r="AA23">
        <f>'賃借テナント店舗一覧（こちらに入力してください）'!Z44</f>
        <v>0</v>
      </c>
      <c r="AB23">
        <f>'賃借テナント店舗一覧（こちらに入力してください）'!AA44</f>
        <v>0</v>
      </c>
      <c r="AC23">
        <f>'賃借テナント店舗一覧（こちらに入力してください）'!AB44</f>
        <v>0</v>
      </c>
      <c r="AD23">
        <f>'賃借テナント店舗一覧（こちらに入力してください）'!AC44</f>
        <v>0</v>
      </c>
      <c r="AE23">
        <f>'賃借テナント店舗一覧（こちらに入力してください）'!AD44</f>
        <v>0</v>
      </c>
      <c r="AF23">
        <f>'賃借テナント店舗一覧（こちらに入力してください）'!AE44</f>
        <v>0</v>
      </c>
      <c r="AG23">
        <f>'賃借テナント店舗一覧（こちらに入力してください）'!AF44</f>
        <v>0</v>
      </c>
      <c r="AH23">
        <f>'賃借テナント店舗一覧（こちらに入力してください）'!AG44</f>
        <v>0</v>
      </c>
      <c r="AI23">
        <f>'賃借テナント店舗一覧（こちらに入力してください）'!AH44</f>
        <v>0</v>
      </c>
      <c r="AJ23">
        <f>'賃借テナント店舗一覧（こちらに入力してください）'!AI44</f>
        <v>0</v>
      </c>
      <c r="AK23">
        <f>'賃借テナント店舗一覧（こちらに入力してください）'!AJ44</f>
        <v>0</v>
      </c>
    </row>
    <row r="24" spans="1:37">
      <c r="A24">
        <f>'賃借テナント店舗一覧（こちらに入力してください）'!$C$2</f>
        <v>0</v>
      </c>
      <c r="C24">
        <f>'賃借テナント店舗一覧（こちらに入力してください）'!B45</f>
        <v>0</v>
      </c>
      <c r="D24">
        <f>'賃借テナント店舗一覧（こちらに入力してください）'!C45</f>
        <v>0</v>
      </c>
      <c r="E24">
        <f>'賃借テナント店舗一覧（こちらに入力してください）'!D45</f>
        <v>0</v>
      </c>
      <c r="F24" s="2">
        <f>'賃借テナント店舗一覧（こちらに入力してください）'!E45</f>
        <v>0</v>
      </c>
      <c r="G24" s="2">
        <f>'賃借テナント店舗一覧（こちらに入力してください）'!F45</f>
        <v>0</v>
      </c>
      <c r="H24">
        <f>'賃借テナント店舗一覧（こちらに入力してください）'!G45</f>
        <v>0</v>
      </c>
      <c r="I24">
        <f>'賃借テナント店舗一覧（こちらに入力してください）'!H45</f>
        <v>0</v>
      </c>
      <c r="J24">
        <f>IF('賃借テナント店舗一覧（こちらに入力してください）'!I45="〇",1,0)</f>
        <v>0</v>
      </c>
      <c r="K24" s="5" t="str">
        <f>'賃借テナント店舗一覧（こちらに入力してください）'!J45</f>
        <v/>
      </c>
      <c r="L24" s="5" t="str">
        <f>'賃借テナント店舗一覧（こちらに入力してください）'!K45</f>
        <v/>
      </c>
      <c r="M24" t="str">
        <f>'賃借テナント店舗一覧（こちらに入力してください）'!L45</f>
        <v/>
      </c>
      <c r="N24" s="5" t="str">
        <f>'賃借テナント店舗一覧（こちらに入力してください）'!M45</f>
        <v/>
      </c>
      <c r="O24" s="5" t="str">
        <f>'賃借テナント店舗一覧（こちらに入力してください）'!N45</f>
        <v/>
      </c>
      <c r="P24" t="str">
        <f>'賃借テナント店舗一覧（こちらに入力してください）'!O45</f>
        <v/>
      </c>
      <c r="Q24">
        <f>'賃借テナント店舗一覧（こちらに入力してください）'!P45</f>
        <v>0</v>
      </c>
      <c r="R24">
        <f>'賃借テナント店舗一覧（こちらに入力してください）'!Q45</f>
        <v>0</v>
      </c>
      <c r="S24">
        <f>'賃借テナント店舗一覧（こちらに入力してください）'!R45</f>
        <v>0</v>
      </c>
      <c r="T24" t="str">
        <f>'賃借テナント店舗一覧（こちらに入力してください）'!S45</f>
        <v/>
      </c>
      <c r="U24">
        <f>'賃借テナント店舗一覧（こちらに入力してください）'!T45</f>
        <v>0</v>
      </c>
      <c r="V24">
        <f>'賃借テナント店舗一覧（こちらに入力してください）'!U45</f>
        <v>0</v>
      </c>
      <c r="W24" t="str">
        <f>'賃借テナント店舗一覧（こちらに入力してください）'!V45</f>
        <v/>
      </c>
      <c r="X24" t="str">
        <f>'賃借テナント店舗一覧（こちらに入力してください）'!W45</f>
        <v/>
      </c>
      <c r="Y24" t="str">
        <f>'賃借テナント店舗一覧（こちらに入力してください）'!X45</f>
        <v/>
      </c>
      <c r="Z24">
        <f>'賃借テナント店舗一覧（こちらに入力してください）'!Y45</f>
        <v>0</v>
      </c>
      <c r="AA24">
        <f>'賃借テナント店舗一覧（こちらに入力してください）'!Z45</f>
        <v>0</v>
      </c>
      <c r="AB24">
        <f>'賃借テナント店舗一覧（こちらに入力してください）'!AA45</f>
        <v>0</v>
      </c>
      <c r="AC24">
        <f>'賃借テナント店舗一覧（こちらに入力してください）'!AB45</f>
        <v>0</v>
      </c>
      <c r="AD24">
        <f>'賃借テナント店舗一覧（こちらに入力してください）'!AC45</f>
        <v>0</v>
      </c>
      <c r="AE24">
        <f>'賃借テナント店舗一覧（こちらに入力してください）'!AD45</f>
        <v>0</v>
      </c>
      <c r="AF24">
        <f>'賃借テナント店舗一覧（こちらに入力してください）'!AE45</f>
        <v>0</v>
      </c>
      <c r="AG24">
        <f>'賃借テナント店舗一覧（こちらに入力してください）'!AF45</f>
        <v>0</v>
      </c>
      <c r="AH24">
        <f>'賃借テナント店舗一覧（こちらに入力してください）'!AG45</f>
        <v>0</v>
      </c>
      <c r="AI24">
        <f>'賃借テナント店舗一覧（こちらに入力してください）'!AH45</f>
        <v>0</v>
      </c>
      <c r="AJ24">
        <f>'賃借テナント店舗一覧（こちらに入力してください）'!AI45</f>
        <v>0</v>
      </c>
      <c r="AK24">
        <f>'賃借テナント店舗一覧（こちらに入力してください）'!AJ45</f>
        <v>0</v>
      </c>
    </row>
    <row r="25" spans="1:37">
      <c r="A25">
        <f>'賃借テナント店舗一覧（こちらに入力してください）'!$C$2</f>
        <v>0</v>
      </c>
      <c r="C25">
        <f>'賃借テナント店舗一覧（こちらに入力してください）'!B46</f>
        <v>0</v>
      </c>
      <c r="D25">
        <f>'賃借テナント店舗一覧（こちらに入力してください）'!C46</f>
        <v>0</v>
      </c>
      <c r="E25">
        <f>'賃借テナント店舗一覧（こちらに入力してください）'!D46</f>
        <v>0</v>
      </c>
      <c r="F25" s="2">
        <f>'賃借テナント店舗一覧（こちらに入力してください）'!E46</f>
        <v>0</v>
      </c>
      <c r="G25" s="2">
        <f>'賃借テナント店舗一覧（こちらに入力してください）'!F46</f>
        <v>0</v>
      </c>
      <c r="H25">
        <f>'賃借テナント店舗一覧（こちらに入力してください）'!G46</f>
        <v>0</v>
      </c>
      <c r="I25">
        <f>'賃借テナント店舗一覧（こちらに入力してください）'!H46</f>
        <v>0</v>
      </c>
      <c r="J25">
        <f>IF('賃借テナント店舗一覧（こちらに入力してください）'!I46="〇",1,0)</f>
        <v>0</v>
      </c>
      <c r="K25" s="5" t="str">
        <f>'賃借テナント店舗一覧（こちらに入力してください）'!J46</f>
        <v/>
      </c>
      <c r="L25" s="5" t="str">
        <f>'賃借テナント店舗一覧（こちらに入力してください）'!K46</f>
        <v/>
      </c>
      <c r="M25" t="str">
        <f>'賃借テナント店舗一覧（こちらに入力してください）'!L46</f>
        <v/>
      </c>
      <c r="N25" s="5" t="str">
        <f>'賃借テナント店舗一覧（こちらに入力してください）'!M46</f>
        <v/>
      </c>
      <c r="O25" s="5" t="str">
        <f>'賃借テナント店舗一覧（こちらに入力してください）'!N46</f>
        <v/>
      </c>
      <c r="P25" t="str">
        <f>'賃借テナント店舗一覧（こちらに入力してください）'!O46</f>
        <v/>
      </c>
      <c r="Q25">
        <f>'賃借テナント店舗一覧（こちらに入力してください）'!P46</f>
        <v>0</v>
      </c>
      <c r="R25">
        <f>'賃借テナント店舗一覧（こちらに入力してください）'!Q46</f>
        <v>0</v>
      </c>
      <c r="S25">
        <f>'賃借テナント店舗一覧（こちらに入力してください）'!R46</f>
        <v>0</v>
      </c>
      <c r="T25" t="str">
        <f>'賃借テナント店舗一覧（こちらに入力してください）'!S46</f>
        <v/>
      </c>
      <c r="U25">
        <f>'賃借テナント店舗一覧（こちらに入力してください）'!T46</f>
        <v>0</v>
      </c>
      <c r="V25">
        <f>'賃借テナント店舗一覧（こちらに入力してください）'!U46</f>
        <v>0</v>
      </c>
      <c r="W25" t="str">
        <f>'賃借テナント店舗一覧（こちらに入力してください）'!V46</f>
        <v/>
      </c>
      <c r="X25" t="str">
        <f>'賃借テナント店舗一覧（こちらに入力してください）'!W46</f>
        <v/>
      </c>
      <c r="Y25" t="str">
        <f>'賃借テナント店舗一覧（こちらに入力してください）'!X46</f>
        <v/>
      </c>
      <c r="Z25">
        <f>'賃借テナント店舗一覧（こちらに入力してください）'!Y46</f>
        <v>0</v>
      </c>
      <c r="AA25">
        <f>'賃借テナント店舗一覧（こちらに入力してください）'!Z46</f>
        <v>0</v>
      </c>
      <c r="AB25">
        <f>'賃借テナント店舗一覧（こちらに入力してください）'!AA46</f>
        <v>0</v>
      </c>
      <c r="AC25">
        <f>'賃借テナント店舗一覧（こちらに入力してください）'!AB46</f>
        <v>0</v>
      </c>
      <c r="AD25">
        <f>'賃借テナント店舗一覧（こちらに入力してください）'!AC46</f>
        <v>0</v>
      </c>
      <c r="AE25">
        <f>'賃借テナント店舗一覧（こちらに入力してください）'!AD46</f>
        <v>0</v>
      </c>
      <c r="AF25">
        <f>'賃借テナント店舗一覧（こちらに入力してください）'!AE46</f>
        <v>0</v>
      </c>
      <c r="AG25">
        <f>'賃借テナント店舗一覧（こちらに入力してください）'!AF46</f>
        <v>0</v>
      </c>
      <c r="AH25">
        <f>'賃借テナント店舗一覧（こちらに入力してください）'!AG46</f>
        <v>0</v>
      </c>
      <c r="AI25">
        <f>'賃借テナント店舗一覧（こちらに入力してください）'!AH46</f>
        <v>0</v>
      </c>
      <c r="AJ25">
        <f>'賃借テナント店舗一覧（こちらに入力してください）'!AI46</f>
        <v>0</v>
      </c>
      <c r="AK25">
        <f>'賃借テナント店舗一覧（こちらに入力してください）'!AJ46</f>
        <v>0</v>
      </c>
    </row>
    <row r="26" spans="1:37">
      <c r="A26">
        <f>'賃借テナント店舗一覧（こちらに入力してください）'!$C$2</f>
        <v>0</v>
      </c>
      <c r="C26">
        <f>'賃借テナント店舗一覧（こちらに入力してください）'!B47</f>
        <v>0</v>
      </c>
      <c r="D26">
        <f>'賃借テナント店舗一覧（こちらに入力してください）'!C47</f>
        <v>0</v>
      </c>
      <c r="E26">
        <f>'賃借テナント店舗一覧（こちらに入力してください）'!D47</f>
        <v>0</v>
      </c>
      <c r="F26" s="2">
        <f>'賃借テナント店舗一覧（こちらに入力してください）'!E47</f>
        <v>0</v>
      </c>
      <c r="G26" s="2">
        <f>'賃借テナント店舗一覧（こちらに入力してください）'!F47</f>
        <v>0</v>
      </c>
      <c r="H26">
        <f>'賃借テナント店舗一覧（こちらに入力してください）'!G47</f>
        <v>0</v>
      </c>
      <c r="I26">
        <f>'賃借テナント店舗一覧（こちらに入力してください）'!H47</f>
        <v>0</v>
      </c>
      <c r="J26">
        <f>IF('賃借テナント店舗一覧（こちらに入力してください）'!I47="〇",1,0)</f>
        <v>0</v>
      </c>
      <c r="K26" s="5" t="str">
        <f>'賃借テナント店舗一覧（こちらに入力してください）'!J47</f>
        <v/>
      </c>
      <c r="L26" s="5" t="str">
        <f>'賃借テナント店舗一覧（こちらに入力してください）'!K47</f>
        <v/>
      </c>
      <c r="M26" t="str">
        <f>'賃借テナント店舗一覧（こちらに入力してください）'!L47</f>
        <v/>
      </c>
      <c r="N26" s="5" t="str">
        <f>'賃借テナント店舗一覧（こちらに入力してください）'!M47</f>
        <v/>
      </c>
      <c r="O26" s="5" t="str">
        <f>'賃借テナント店舗一覧（こちらに入力してください）'!N47</f>
        <v/>
      </c>
      <c r="P26" t="str">
        <f>'賃借テナント店舗一覧（こちらに入力してください）'!O47</f>
        <v/>
      </c>
      <c r="Q26">
        <f>'賃借テナント店舗一覧（こちらに入力してください）'!P47</f>
        <v>0</v>
      </c>
      <c r="R26">
        <f>'賃借テナント店舗一覧（こちらに入力してください）'!Q47</f>
        <v>0</v>
      </c>
      <c r="S26">
        <f>'賃借テナント店舗一覧（こちらに入力してください）'!R47</f>
        <v>0</v>
      </c>
      <c r="T26" t="str">
        <f>'賃借テナント店舗一覧（こちらに入力してください）'!S47</f>
        <v/>
      </c>
      <c r="U26">
        <f>'賃借テナント店舗一覧（こちらに入力してください）'!T47</f>
        <v>0</v>
      </c>
      <c r="V26">
        <f>'賃借テナント店舗一覧（こちらに入力してください）'!U47</f>
        <v>0</v>
      </c>
      <c r="W26" t="str">
        <f>'賃借テナント店舗一覧（こちらに入力してください）'!V47</f>
        <v/>
      </c>
      <c r="X26" t="str">
        <f>'賃借テナント店舗一覧（こちらに入力してください）'!W47</f>
        <v/>
      </c>
      <c r="Y26" t="str">
        <f>'賃借テナント店舗一覧（こちらに入力してください）'!X47</f>
        <v/>
      </c>
      <c r="Z26">
        <f>'賃借テナント店舗一覧（こちらに入力してください）'!Y47</f>
        <v>0</v>
      </c>
      <c r="AA26">
        <f>'賃借テナント店舗一覧（こちらに入力してください）'!Z47</f>
        <v>0</v>
      </c>
      <c r="AB26">
        <f>'賃借テナント店舗一覧（こちらに入力してください）'!AA47</f>
        <v>0</v>
      </c>
      <c r="AC26">
        <f>'賃借テナント店舗一覧（こちらに入力してください）'!AB47</f>
        <v>0</v>
      </c>
      <c r="AD26">
        <f>'賃借テナント店舗一覧（こちらに入力してください）'!AC47</f>
        <v>0</v>
      </c>
      <c r="AE26">
        <f>'賃借テナント店舗一覧（こちらに入力してください）'!AD47</f>
        <v>0</v>
      </c>
      <c r="AF26">
        <f>'賃借テナント店舗一覧（こちらに入力してください）'!AE47</f>
        <v>0</v>
      </c>
      <c r="AG26">
        <f>'賃借テナント店舗一覧（こちらに入力してください）'!AF47</f>
        <v>0</v>
      </c>
      <c r="AH26">
        <f>'賃借テナント店舗一覧（こちらに入力してください）'!AG47</f>
        <v>0</v>
      </c>
      <c r="AI26">
        <f>'賃借テナント店舗一覧（こちらに入力してください）'!AH47</f>
        <v>0</v>
      </c>
      <c r="AJ26">
        <f>'賃借テナント店舗一覧（こちらに入力してください）'!AI47</f>
        <v>0</v>
      </c>
      <c r="AK26">
        <f>'賃借テナント店舗一覧（こちらに入力してください）'!AJ47</f>
        <v>0</v>
      </c>
    </row>
    <row r="27" spans="1:37">
      <c r="A27">
        <f>'賃借テナント店舗一覧（こちらに入力してください）'!$C$2</f>
        <v>0</v>
      </c>
      <c r="C27">
        <f>'賃借テナント店舗一覧（こちらに入力してください）'!B48</f>
        <v>0</v>
      </c>
      <c r="D27">
        <f>'賃借テナント店舗一覧（こちらに入力してください）'!C48</f>
        <v>0</v>
      </c>
      <c r="E27">
        <f>'賃借テナント店舗一覧（こちらに入力してください）'!D48</f>
        <v>0</v>
      </c>
      <c r="F27" s="2">
        <f>'賃借テナント店舗一覧（こちらに入力してください）'!E48</f>
        <v>0</v>
      </c>
      <c r="G27" s="2">
        <f>'賃借テナント店舗一覧（こちらに入力してください）'!F48</f>
        <v>0</v>
      </c>
      <c r="H27">
        <f>'賃借テナント店舗一覧（こちらに入力してください）'!G48</f>
        <v>0</v>
      </c>
      <c r="I27">
        <f>'賃借テナント店舗一覧（こちらに入力してください）'!H48</f>
        <v>0</v>
      </c>
      <c r="J27">
        <f>IF('賃借テナント店舗一覧（こちらに入力してください）'!I48="〇",1,0)</f>
        <v>0</v>
      </c>
      <c r="K27" s="5" t="str">
        <f>'賃借テナント店舗一覧（こちらに入力してください）'!J48</f>
        <v/>
      </c>
      <c r="L27" s="5" t="str">
        <f>'賃借テナント店舗一覧（こちらに入力してください）'!K48</f>
        <v/>
      </c>
      <c r="M27" t="str">
        <f>'賃借テナント店舗一覧（こちらに入力してください）'!L48</f>
        <v/>
      </c>
      <c r="N27" s="5" t="str">
        <f>'賃借テナント店舗一覧（こちらに入力してください）'!M48</f>
        <v/>
      </c>
      <c r="O27" s="5" t="str">
        <f>'賃借テナント店舗一覧（こちらに入力してください）'!N48</f>
        <v/>
      </c>
      <c r="P27" t="str">
        <f>'賃借テナント店舗一覧（こちらに入力してください）'!O48</f>
        <v/>
      </c>
      <c r="Q27">
        <f>'賃借テナント店舗一覧（こちらに入力してください）'!P48</f>
        <v>0</v>
      </c>
      <c r="R27">
        <f>'賃借テナント店舗一覧（こちらに入力してください）'!Q48</f>
        <v>0</v>
      </c>
      <c r="S27">
        <f>'賃借テナント店舗一覧（こちらに入力してください）'!R48</f>
        <v>0</v>
      </c>
      <c r="T27" t="str">
        <f>'賃借テナント店舗一覧（こちらに入力してください）'!S48</f>
        <v/>
      </c>
      <c r="U27">
        <f>'賃借テナント店舗一覧（こちらに入力してください）'!T48</f>
        <v>0</v>
      </c>
      <c r="V27">
        <f>'賃借テナント店舗一覧（こちらに入力してください）'!U48</f>
        <v>0</v>
      </c>
      <c r="W27" t="str">
        <f>'賃借テナント店舗一覧（こちらに入力してください）'!V48</f>
        <v/>
      </c>
      <c r="X27" t="str">
        <f>'賃借テナント店舗一覧（こちらに入力してください）'!W48</f>
        <v/>
      </c>
      <c r="Y27" t="str">
        <f>'賃借テナント店舗一覧（こちらに入力してください）'!X48</f>
        <v/>
      </c>
      <c r="Z27">
        <f>'賃借テナント店舗一覧（こちらに入力してください）'!Y48</f>
        <v>0</v>
      </c>
      <c r="AA27">
        <f>'賃借テナント店舗一覧（こちらに入力してください）'!Z48</f>
        <v>0</v>
      </c>
      <c r="AB27">
        <f>'賃借テナント店舗一覧（こちらに入力してください）'!AA48</f>
        <v>0</v>
      </c>
      <c r="AC27">
        <f>'賃借テナント店舗一覧（こちらに入力してください）'!AB48</f>
        <v>0</v>
      </c>
      <c r="AD27">
        <f>'賃借テナント店舗一覧（こちらに入力してください）'!AC48</f>
        <v>0</v>
      </c>
      <c r="AE27">
        <f>'賃借テナント店舗一覧（こちらに入力してください）'!AD48</f>
        <v>0</v>
      </c>
      <c r="AF27">
        <f>'賃借テナント店舗一覧（こちらに入力してください）'!AE48</f>
        <v>0</v>
      </c>
      <c r="AG27">
        <f>'賃借テナント店舗一覧（こちらに入力してください）'!AF48</f>
        <v>0</v>
      </c>
      <c r="AH27">
        <f>'賃借テナント店舗一覧（こちらに入力してください）'!AG48</f>
        <v>0</v>
      </c>
      <c r="AI27">
        <f>'賃借テナント店舗一覧（こちらに入力してください）'!AH48</f>
        <v>0</v>
      </c>
      <c r="AJ27">
        <f>'賃借テナント店舗一覧（こちらに入力してください）'!AI48</f>
        <v>0</v>
      </c>
      <c r="AK27">
        <f>'賃借テナント店舗一覧（こちらに入力してください）'!AJ48</f>
        <v>0</v>
      </c>
    </row>
    <row r="28" spans="1:37">
      <c r="A28">
        <f>'賃借テナント店舗一覧（こちらに入力してください）'!$C$2</f>
        <v>0</v>
      </c>
      <c r="C28">
        <f>'賃借テナント店舗一覧（こちらに入力してください）'!B49</f>
        <v>0</v>
      </c>
      <c r="D28">
        <f>'賃借テナント店舗一覧（こちらに入力してください）'!C49</f>
        <v>0</v>
      </c>
      <c r="E28">
        <f>'賃借テナント店舗一覧（こちらに入力してください）'!D49</f>
        <v>0</v>
      </c>
      <c r="F28" s="2">
        <f>'賃借テナント店舗一覧（こちらに入力してください）'!E49</f>
        <v>0</v>
      </c>
      <c r="G28" s="2">
        <f>'賃借テナント店舗一覧（こちらに入力してください）'!F49</f>
        <v>0</v>
      </c>
      <c r="H28">
        <f>'賃借テナント店舗一覧（こちらに入力してください）'!G49</f>
        <v>0</v>
      </c>
      <c r="I28">
        <f>'賃借テナント店舗一覧（こちらに入力してください）'!H49</f>
        <v>0</v>
      </c>
      <c r="J28">
        <f>IF('賃借テナント店舗一覧（こちらに入力してください）'!I49="〇",1,0)</f>
        <v>0</v>
      </c>
      <c r="K28" s="5" t="str">
        <f>'賃借テナント店舗一覧（こちらに入力してください）'!J49</f>
        <v/>
      </c>
      <c r="L28" s="5" t="str">
        <f>'賃借テナント店舗一覧（こちらに入力してください）'!K49</f>
        <v/>
      </c>
      <c r="M28" t="str">
        <f>'賃借テナント店舗一覧（こちらに入力してください）'!L49</f>
        <v/>
      </c>
      <c r="N28" s="5" t="str">
        <f>'賃借テナント店舗一覧（こちらに入力してください）'!M49</f>
        <v/>
      </c>
      <c r="O28" s="5" t="str">
        <f>'賃借テナント店舗一覧（こちらに入力してください）'!N49</f>
        <v/>
      </c>
      <c r="P28" t="str">
        <f>'賃借テナント店舗一覧（こちらに入力してください）'!O49</f>
        <v/>
      </c>
      <c r="Q28">
        <f>'賃借テナント店舗一覧（こちらに入力してください）'!P49</f>
        <v>0</v>
      </c>
      <c r="R28">
        <f>'賃借テナント店舗一覧（こちらに入力してください）'!Q49</f>
        <v>0</v>
      </c>
      <c r="S28">
        <f>'賃借テナント店舗一覧（こちらに入力してください）'!R49</f>
        <v>0</v>
      </c>
      <c r="T28" t="str">
        <f>'賃借テナント店舗一覧（こちらに入力してください）'!S49</f>
        <v/>
      </c>
      <c r="U28">
        <f>'賃借テナント店舗一覧（こちらに入力してください）'!T49</f>
        <v>0</v>
      </c>
      <c r="V28">
        <f>'賃借テナント店舗一覧（こちらに入力してください）'!U49</f>
        <v>0</v>
      </c>
      <c r="W28" t="str">
        <f>'賃借テナント店舗一覧（こちらに入力してください）'!V49</f>
        <v/>
      </c>
      <c r="X28" t="str">
        <f>'賃借テナント店舗一覧（こちらに入力してください）'!W49</f>
        <v/>
      </c>
      <c r="Y28" t="str">
        <f>'賃借テナント店舗一覧（こちらに入力してください）'!X49</f>
        <v/>
      </c>
      <c r="Z28">
        <f>'賃借テナント店舗一覧（こちらに入力してください）'!Y49</f>
        <v>0</v>
      </c>
      <c r="AA28">
        <f>'賃借テナント店舗一覧（こちらに入力してください）'!Z49</f>
        <v>0</v>
      </c>
      <c r="AB28">
        <f>'賃借テナント店舗一覧（こちらに入力してください）'!AA49</f>
        <v>0</v>
      </c>
      <c r="AC28">
        <f>'賃借テナント店舗一覧（こちらに入力してください）'!AB49</f>
        <v>0</v>
      </c>
      <c r="AD28">
        <f>'賃借テナント店舗一覧（こちらに入力してください）'!AC49</f>
        <v>0</v>
      </c>
      <c r="AE28">
        <f>'賃借テナント店舗一覧（こちらに入力してください）'!AD49</f>
        <v>0</v>
      </c>
      <c r="AF28">
        <f>'賃借テナント店舗一覧（こちらに入力してください）'!AE49</f>
        <v>0</v>
      </c>
      <c r="AG28">
        <f>'賃借テナント店舗一覧（こちらに入力してください）'!AF49</f>
        <v>0</v>
      </c>
      <c r="AH28">
        <f>'賃借テナント店舗一覧（こちらに入力してください）'!AG49</f>
        <v>0</v>
      </c>
      <c r="AI28">
        <f>'賃借テナント店舗一覧（こちらに入力してください）'!AH49</f>
        <v>0</v>
      </c>
      <c r="AJ28">
        <f>'賃借テナント店舗一覧（こちらに入力してください）'!AI49</f>
        <v>0</v>
      </c>
      <c r="AK28">
        <f>'賃借テナント店舗一覧（こちらに入力してください）'!AJ49</f>
        <v>0</v>
      </c>
    </row>
    <row r="29" spans="1:37">
      <c r="A29">
        <f>'賃借テナント店舗一覧（こちらに入力してください）'!$C$2</f>
        <v>0</v>
      </c>
      <c r="C29">
        <f>'賃借テナント店舗一覧（こちらに入力してください）'!B50</f>
        <v>0</v>
      </c>
      <c r="D29">
        <f>'賃借テナント店舗一覧（こちらに入力してください）'!C50</f>
        <v>0</v>
      </c>
      <c r="E29">
        <f>'賃借テナント店舗一覧（こちらに入力してください）'!D50</f>
        <v>0</v>
      </c>
      <c r="F29" s="2">
        <f>'賃借テナント店舗一覧（こちらに入力してください）'!E50</f>
        <v>0</v>
      </c>
      <c r="G29" s="2">
        <f>'賃借テナント店舗一覧（こちらに入力してください）'!F50</f>
        <v>0</v>
      </c>
      <c r="H29">
        <f>'賃借テナント店舗一覧（こちらに入力してください）'!G50</f>
        <v>0</v>
      </c>
      <c r="I29">
        <f>'賃借テナント店舗一覧（こちらに入力してください）'!H50</f>
        <v>0</v>
      </c>
      <c r="J29">
        <f>IF('賃借テナント店舗一覧（こちらに入力してください）'!I50="〇",1,0)</f>
        <v>0</v>
      </c>
      <c r="K29" s="5" t="str">
        <f>'賃借テナント店舗一覧（こちらに入力してください）'!J50</f>
        <v/>
      </c>
      <c r="L29" s="5" t="str">
        <f>'賃借テナント店舗一覧（こちらに入力してください）'!K50</f>
        <v/>
      </c>
      <c r="M29" t="str">
        <f>'賃借テナント店舗一覧（こちらに入力してください）'!L50</f>
        <v/>
      </c>
      <c r="N29" s="5" t="str">
        <f>'賃借テナント店舗一覧（こちらに入力してください）'!M50</f>
        <v/>
      </c>
      <c r="O29" s="5" t="str">
        <f>'賃借テナント店舗一覧（こちらに入力してください）'!N50</f>
        <v/>
      </c>
      <c r="P29" t="str">
        <f>'賃借テナント店舗一覧（こちらに入力してください）'!O50</f>
        <v/>
      </c>
      <c r="Q29">
        <f>'賃借テナント店舗一覧（こちらに入力してください）'!P50</f>
        <v>0</v>
      </c>
      <c r="R29">
        <f>'賃借テナント店舗一覧（こちらに入力してください）'!Q50</f>
        <v>0</v>
      </c>
      <c r="S29">
        <f>'賃借テナント店舗一覧（こちらに入力してください）'!R50</f>
        <v>0</v>
      </c>
      <c r="T29" t="str">
        <f>'賃借テナント店舗一覧（こちらに入力してください）'!S50</f>
        <v/>
      </c>
      <c r="U29">
        <f>'賃借テナント店舗一覧（こちらに入力してください）'!T50</f>
        <v>0</v>
      </c>
      <c r="V29">
        <f>'賃借テナント店舗一覧（こちらに入力してください）'!U50</f>
        <v>0</v>
      </c>
      <c r="W29" t="str">
        <f>'賃借テナント店舗一覧（こちらに入力してください）'!V50</f>
        <v/>
      </c>
      <c r="X29" t="str">
        <f>'賃借テナント店舗一覧（こちらに入力してください）'!W50</f>
        <v/>
      </c>
      <c r="Y29" t="str">
        <f>'賃借テナント店舗一覧（こちらに入力してください）'!X50</f>
        <v/>
      </c>
      <c r="Z29">
        <f>'賃借テナント店舗一覧（こちらに入力してください）'!Y50</f>
        <v>0</v>
      </c>
      <c r="AA29">
        <f>'賃借テナント店舗一覧（こちらに入力してください）'!Z50</f>
        <v>0</v>
      </c>
      <c r="AB29">
        <f>'賃借テナント店舗一覧（こちらに入力してください）'!AA50</f>
        <v>0</v>
      </c>
      <c r="AC29">
        <f>'賃借テナント店舗一覧（こちらに入力してください）'!AB50</f>
        <v>0</v>
      </c>
      <c r="AD29">
        <f>'賃借テナント店舗一覧（こちらに入力してください）'!AC50</f>
        <v>0</v>
      </c>
      <c r="AE29">
        <f>'賃借テナント店舗一覧（こちらに入力してください）'!AD50</f>
        <v>0</v>
      </c>
      <c r="AF29">
        <f>'賃借テナント店舗一覧（こちらに入力してください）'!AE50</f>
        <v>0</v>
      </c>
      <c r="AG29">
        <f>'賃借テナント店舗一覧（こちらに入力してください）'!AF50</f>
        <v>0</v>
      </c>
      <c r="AH29">
        <f>'賃借テナント店舗一覧（こちらに入力してください）'!AG50</f>
        <v>0</v>
      </c>
      <c r="AI29">
        <f>'賃借テナント店舗一覧（こちらに入力してください）'!AH50</f>
        <v>0</v>
      </c>
      <c r="AJ29">
        <f>'賃借テナント店舗一覧（こちらに入力してください）'!AI50</f>
        <v>0</v>
      </c>
      <c r="AK29">
        <f>'賃借テナント店舗一覧（こちらに入力してください）'!AJ50</f>
        <v>0</v>
      </c>
    </row>
    <row r="30" spans="1:37">
      <c r="A30">
        <f>'賃借テナント店舗一覧（こちらに入力してください）'!$C$2</f>
        <v>0</v>
      </c>
      <c r="C30">
        <f>'賃借テナント店舗一覧（こちらに入力してください）'!B51</f>
        <v>0</v>
      </c>
      <c r="D30">
        <f>'賃借テナント店舗一覧（こちらに入力してください）'!C51</f>
        <v>0</v>
      </c>
      <c r="E30">
        <f>'賃借テナント店舗一覧（こちらに入力してください）'!D51</f>
        <v>0</v>
      </c>
      <c r="F30" s="2">
        <f>'賃借テナント店舗一覧（こちらに入力してください）'!E51</f>
        <v>0</v>
      </c>
      <c r="G30" s="2">
        <f>'賃借テナント店舗一覧（こちらに入力してください）'!F51</f>
        <v>0</v>
      </c>
      <c r="H30">
        <f>'賃借テナント店舗一覧（こちらに入力してください）'!G51</f>
        <v>0</v>
      </c>
      <c r="I30">
        <f>'賃借テナント店舗一覧（こちらに入力してください）'!H51</f>
        <v>0</v>
      </c>
      <c r="J30">
        <f>IF('賃借テナント店舗一覧（こちらに入力してください）'!I51="〇",1,0)</f>
        <v>0</v>
      </c>
      <c r="K30" s="5" t="str">
        <f>'賃借テナント店舗一覧（こちらに入力してください）'!J51</f>
        <v/>
      </c>
      <c r="L30" s="5" t="str">
        <f>'賃借テナント店舗一覧（こちらに入力してください）'!K51</f>
        <v/>
      </c>
      <c r="M30" t="str">
        <f>'賃借テナント店舗一覧（こちらに入力してください）'!L51</f>
        <v/>
      </c>
      <c r="N30" s="5" t="str">
        <f>'賃借テナント店舗一覧（こちらに入力してください）'!M51</f>
        <v/>
      </c>
      <c r="O30" s="5" t="str">
        <f>'賃借テナント店舗一覧（こちらに入力してください）'!N51</f>
        <v/>
      </c>
      <c r="P30" t="str">
        <f>'賃借テナント店舗一覧（こちらに入力してください）'!O51</f>
        <v/>
      </c>
      <c r="Q30">
        <f>'賃借テナント店舗一覧（こちらに入力してください）'!P51</f>
        <v>0</v>
      </c>
      <c r="R30">
        <f>'賃借テナント店舗一覧（こちらに入力してください）'!Q51</f>
        <v>0</v>
      </c>
      <c r="S30">
        <f>'賃借テナント店舗一覧（こちらに入力してください）'!R51</f>
        <v>0</v>
      </c>
      <c r="T30" t="str">
        <f>'賃借テナント店舗一覧（こちらに入力してください）'!S51</f>
        <v/>
      </c>
      <c r="U30">
        <f>'賃借テナント店舗一覧（こちらに入力してください）'!T51</f>
        <v>0</v>
      </c>
      <c r="V30">
        <f>'賃借テナント店舗一覧（こちらに入力してください）'!U51</f>
        <v>0</v>
      </c>
      <c r="W30" t="str">
        <f>'賃借テナント店舗一覧（こちらに入力してください）'!V51</f>
        <v/>
      </c>
      <c r="X30" t="str">
        <f>'賃借テナント店舗一覧（こちらに入力してください）'!W51</f>
        <v/>
      </c>
      <c r="Y30" t="str">
        <f>'賃借テナント店舗一覧（こちらに入力してください）'!X51</f>
        <v/>
      </c>
      <c r="Z30">
        <f>'賃借テナント店舗一覧（こちらに入力してください）'!Y51</f>
        <v>0</v>
      </c>
      <c r="AA30">
        <f>'賃借テナント店舗一覧（こちらに入力してください）'!Z51</f>
        <v>0</v>
      </c>
      <c r="AB30">
        <f>'賃借テナント店舗一覧（こちらに入力してください）'!AA51</f>
        <v>0</v>
      </c>
      <c r="AC30">
        <f>'賃借テナント店舗一覧（こちらに入力してください）'!AB51</f>
        <v>0</v>
      </c>
      <c r="AD30">
        <f>'賃借テナント店舗一覧（こちらに入力してください）'!AC51</f>
        <v>0</v>
      </c>
      <c r="AE30">
        <f>'賃借テナント店舗一覧（こちらに入力してください）'!AD51</f>
        <v>0</v>
      </c>
      <c r="AF30">
        <f>'賃借テナント店舗一覧（こちらに入力してください）'!AE51</f>
        <v>0</v>
      </c>
      <c r="AG30">
        <f>'賃借テナント店舗一覧（こちらに入力してください）'!AF51</f>
        <v>0</v>
      </c>
      <c r="AH30">
        <f>'賃借テナント店舗一覧（こちらに入力してください）'!AG51</f>
        <v>0</v>
      </c>
      <c r="AI30">
        <f>'賃借テナント店舗一覧（こちらに入力してください）'!AH51</f>
        <v>0</v>
      </c>
      <c r="AJ30">
        <f>'賃借テナント店舗一覧（こちらに入力してください）'!AI51</f>
        <v>0</v>
      </c>
      <c r="AK30">
        <f>'賃借テナント店舗一覧（こちらに入力してください）'!AJ51</f>
        <v>0</v>
      </c>
    </row>
    <row r="31" spans="1:37">
      <c r="A31">
        <f>'賃借テナント店舗一覧（こちらに入力してください）'!$C$2</f>
        <v>0</v>
      </c>
      <c r="C31">
        <f>'賃借テナント店舗一覧（こちらに入力してください）'!B52</f>
        <v>0</v>
      </c>
      <c r="D31">
        <f>'賃借テナント店舗一覧（こちらに入力してください）'!C52</f>
        <v>0</v>
      </c>
      <c r="E31">
        <f>'賃借テナント店舗一覧（こちらに入力してください）'!D52</f>
        <v>0</v>
      </c>
      <c r="F31" s="2">
        <f>'賃借テナント店舗一覧（こちらに入力してください）'!E52</f>
        <v>0</v>
      </c>
      <c r="G31" s="2">
        <f>'賃借テナント店舗一覧（こちらに入力してください）'!F52</f>
        <v>0</v>
      </c>
      <c r="H31">
        <f>'賃借テナント店舗一覧（こちらに入力してください）'!G52</f>
        <v>0</v>
      </c>
      <c r="I31">
        <f>'賃借テナント店舗一覧（こちらに入力してください）'!H52</f>
        <v>0</v>
      </c>
      <c r="J31">
        <f>IF('賃借テナント店舗一覧（こちらに入力してください）'!I52="〇",1,0)</f>
        <v>0</v>
      </c>
      <c r="K31" s="5" t="str">
        <f>'賃借テナント店舗一覧（こちらに入力してください）'!J52</f>
        <v/>
      </c>
      <c r="L31" s="5" t="str">
        <f>'賃借テナント店舗一覧（こちらに入力してください）'!K52</f>
        <v/>
      </c>
      <c r="M31" t="str">
        <f>'賃借テナント店舗一覧（こちらに入力してください）'!L52</f>
        <v/>
      </c>
      <c r="N31" s="5" t="str">
        <f>'賃借テナント店舗一覧（こちらに入力してください）'!M52</f>
        <v/>
      </c>
      <c r="O31" s="5" t="str">
        <f>'賃借テナント店舗一覧（こちらに入力してください）'!N52</f>
        <v/>
      </c>
      <c r="P31" t="str">
        <f>'賃借テナント店舗一覧（こちらに入力してください）'!O52</f>
        <v/>
      </c>
      <c r="Q31">
        <f>'賃借テナント店舗一覧（こちらに入力してください）'!P52</f>
        <v>0</v>
      </c>
      <c r="R31">
        <f>'賃借テナント店舗一覧（こちらに入力してください）'!Q52</f>
        <v>0</v>
      </c>
      <c r="S31">
        <f>'賃借テナント店舗一覧（こちらに入力してください）'!R52</f>
        <v>0</v>
      </c>
      <c r="T31" t="str">
        <f>'賃借テナント店舗一覧（こちらに入力してください）'!S52</f>
        <v/>
      </c>
      <c r="U31">
        <f>'賃借テナント店舗一覧（こちらに入力してください）'!T52</f>
        <v>0</v>
      </c>
      <c r="V31">
        <f>'賃借テナント店舗一覧（こちらに入力してください）'!U52</f>
        <v>0</v>
      </c>
      <c r="W31" t="str">
        <f>'賃借テナント店舗一覧（こちらに入力してください）'!V52</f>
        <v/>
      </c>
      <c r="X31" t="str">
        <f>'賃借テナント店舗一覧（こちらに入力してください）'!W52</f>
        <v/>
      </c>
      <c r="Y31" t="str">
        <f>'賃借テナント店舗一覧（こちらに入力してください）'!X52</f>
        <v/>
      </c>
      <c r="Z31">
        <f>'賃借テナント店舗一覧（こちらに入力してください）'!Y52</f>
        <v>0</v>
      </c>
      <c r="AA31">
        <f>'賃借テナント店舗一覧（こちらに入力してください）'!Z52</f>
        <v>0</v>
      </c>
      <c r="AB31">
        <f>'賃借テナント店舗一覧（こちらに入力してください）'!AA52</f>
        <v>0</v>
      </c>
      <c r="AC31">
        <f>'賃借テナント店舗一覧（こちらに入力してください）'!AB52</f>
        <v>0</v>
      </c>
      <c r="AD31">
        <f>'賃借テナント店舗一覧（こちらに入力してください）'!AC52</f>
        <v>0</v>
      </c>
      <c r="AE31">
        <f>'賃借テナント店舗一覧（こちらに入力してください）'!AD52</f>
        <v>0</v>
      </c>
      <c r="AF31">
        <f>'賃借テナント店舗一覧（こちらに入力してください）'!AE52</f>
        <v>0</v>
      </c>
      <c r="AG31">
        <f>'賃借テナント店舗一覧（こちらに入力してください）'!AF52</f>
        <v>0</v>
      </c>
      <c r="AH31">
        <f>'賃借テナント店舗一覧（こちらに入力してください）'!AG52</f>
        <v>0</v>
      </c>
      <c r="AI31">
        <f>'賃借テナント店舗一覧（こちらに入力してください）'!AH52</f>
        <v>0</v>
      </c>
      <c r="AJ31">
        <f>'賃借テナント店舗一覧（こちらに入力してください）'!AI52</f>
        <v>0</v>
      </c>
      <c r="AK31">
        <f>'賃借テナント店舗一覧（こちらに入力してください）'!AJ52</f>
        <v>0</v>
      </c>
    </row>
    <row r="32" spans="1:37">
      <c r="A32">
        <f>'賃借テナント店舗一覧（こちらに入力してください）'!$C$2</f>
        <v>0</v>
      </c>
      <c r="C32">
        <f>'賃借テナント店舗一覧（こちらに入力してください）'!B53</f>
        <v>0</v>
      </c>
      <c r="D32">
        <f>'賃借テナント店舗一覧（こちらに入力してください）'!C53</f>
        <v>0</v>
      </c>
      <c r="E32">
        <f>'賃借テナント店舗一覧（こちらに入力してください）'!D53</f>
        <v>0</v>
      </c>
      <c r="F32" s="2">
        <f>'賃借テナント店舗一覧（こちらに入力してください）'!E53</f>
        <v>0</v>
      </c>
      <c r="G32" s="2">
        <f>'賃借テナント店舗一覧（こちらに入力してください）'!F53</f>
        <v>0</v>
      </c>
      <c r="H32">
        <f>'賃借テナント店舗一覧（こちらに入力してください）'!G53</f>
        <v>0</v>
      </c>
      <c r="I32">
        <f>'賃借テナント店舗一覧（こちらに入力してください）'!H53</f>
        <v>0</v>
      </c>
      <c r="J32">
        <f>IF('賃借テナント店舗一覧（こちらに入力してください）'!I53="〇",1,0)</f>
        <v>0</v>
      </c>
      <c r="K32" s="5" t="str">
        <f>'賃借テナント店舗一覧（こちらに入力してください）'!J53</f>
        <v/>
      </c>
      <c r="L32" s="5" t="str">
        <f>'賃借テナント店舗一覧（こちらに入力してください）'!K53</f>
        <v/>
      </c>
      <c r="M32" t="str">
        <f>'賃借テナント店舗一覧（こちらに入力してください）'!L53</f>
        <v/>
      </c>
      <c r="N32" s="5" t="str">
        <f>'賃借テナント店舗一覧（こちらに入力してください）'!M53</f>
        <v/>
      </c>
      <c r="O32" s="5" t="str">
        <f>'賃借テナント店舗一覧（こちらに入力してください）'!N53</f>
        <v/>
      </c>
      <c r="P32" t="str">
        <f>'賃借テナント店舗一覧（こちらに入力してください）'!O53</f>
        <v/>
      </c>
      <c r="Q32">
        <f>'賃借テナント店舗一覧（こちらに入力してください）'!P53</f>
        <v>0</v>
      </c>
      <c r="R32">
        <f>'賃借テナント店舗一覧（こちらに入力してください）'!Q53</f>
        <v>0</v>
      </c>
      <c r="S32">
        <f>'賃借テナント店舗一覧（こちらに入力してください）'!R53</f>
        <v>0</v>
      </c>
      <c r="T32" t="str">
        <f>'賃借テナント店舗一覧（こちらに入力してください）'!S53</f>
        <v/>
      </c>
      <c r="U32">
        <f>'賃借テナント店舗一覧（こちらに入力してください）'!T53</f>
        <v>0</v>
      </c>
      <c r="V32">
        <f>'賃借テナント店舗一覧（こちらに入力してください）'!U53</f>
        <v>0</v>
      </c>
      <c r="W32" t="str">
        <f>'賃借テナント店舗一覧（こちらに入力してください）'!V53</f>
        <v/>
      </c>
      <c r="X32" t="str">
        <f>'賃借テナント店舗一覧（こちらに入力してください）'!W53</f>
        <v/>
      </c>
      <c r="Y32" t="str">
        <f>'賃借テナント店舗一覧（こちらに入力してください）'!X53</f>
        <v/>
      </c>
      <c r="Z32">
        <f>'賃借テナント店舗一覧（こちらに入力してください）'!Y53</f>
        <v>0</v>
      </c>
      <c r="AA32">
        <f>'賃借テナント店舗一覧（こちらに入力してください）'!Z53</f>
        <v>0</v>
      </c>
      <c r="AB32">
        <f>'賃借テナント店舗一覧（こちらに入力してください）'!AA53</f>
        <v>0</v>
      </c>
      <c r="AC32">
        <f>'賃借テナント店舗一覧（こちらに入力してください）'!AB53</f>
        <v>0</v>
      </c>
      <c r="AD32">
        <f>'賃借テナント店舗一覧（こちらに入力してください）'!AC53</f>
        <v>0</v>
      </c>
      <c r="AE32">
        <f>'賃借テナント店舗一覧（こちらに入力してください）'!AD53</f>
        <v>0</v>
      </c>
      <c r="AF32">
        <f>'賃借テナント店舗一覧（こちらに入力してください）'!AE53</f>
        <v>0</v>
      </c>
      <c r="AG32">
        <f>'賃借テナント店舗一覧（こちらに入力してください）'!AF53</f>
        <v>0</v>
      </c>
      <c r="AH32">
        <f>'賃借テナント店舗一覧（こちらに入力してください）'!AG53</f>
        <v>0</v>
      </c>
      <c r="AI32">
        <f>'賃借テナント店舗一覧（こちらに入力してください）'!AH53</f>
        <v>0</v>
      </c>
      <c r="AJ32">
        <f>'賃借テナント店舗一覧（こちらに入力してください）'!AI53</f>
        <v>0</v>
      </c>
      <c r="AK32">
        <f>'賃借テナント店舗一覧（こちらに入力してください）'!AJ53</f>
        <v>0</v>
      </c>
    </row>
    <row r="33" spans="1:37">
      <c r="A33">
        <f>'賃借テナント店舗一覧（こちらに入力してください）'!$C$2</f>
        <v>0</v>
      </c>
      <c r="C33">
        <f>'賃借テナント店舗一覧（こちらに入力してください）'!B54</f>
        <v>0</v>
      </c>
      <c r="D33">
        <f>'賃借テナント店舗一覧（こちらに入力してください）'!C54</f>
        <v>0</v>
      </c>
      <c r="E33">
        <f>'賃借テナント店舗一覧（こちらに入力してください）'!D54</f>
        <v>0</v>
      </c>
      <c r="F33" s="2">
        <f>'賃借テナント店舗一覧（こちらに入力してください）'!E54</f>
        <v>0</v>
      </c>
      <c r="G33" s="2">
        <f>'賃借テナント店舗一覧（こちらに入力してください）'!F54</f>
        <v>0</v>
      </c>
      <c r="H33">
        <f>'賃借テナント店舗一覧（こちらに入力してください）'!G54</f>
        <v>0</v>
      </c>
      <c r="I33">
        <f>'賃借テナント店舗一覧（こちらに入力してください）'!H54</f>
        <v>0</v>
      </c>
      <c r="J33">
        <f>IF('賃借テナント店舗一覧（こちらに入力してください）'!I54="〇",1,0)</f>
        <v>0</v>
      </c>
      <c r="K33" s="5" t="str">
        <f>'賃借テナント店舗一覧（こちらに入力してください）'!J54</f>
        <v/>
      </c>
      <c r="L33" s="5" t="str">
        <f>'賃借テナント店舗一覧（こちらに入力してください）'!K54</f>
        <v/>
      </c>
      <c r="M33" t="str">
        <f>'賃借テナント店舗一覧（こちらに入力してください）'!L54</f>
        <v/>
      </c>
      <c r="N33" s="5" t="str">
        <f>'賃借テナント店舗一覧（こちらに入力してください）'!M54</f>
        <v/>
      </c>
      <c r="O33" s="5" t="str">
        <f>'賃借テナント店舗一覧（こちらに入力してください）'!N54</f>
        <v/>
      </c>
      <c r="P33" t="str">
        <f>'賃借テナント店舗一覧（こちらに入力してください）'!O54</f>
        <v/>
      </c>
      <c r="Q33">
        <f>'賃借テナント店舗一覧（こちらに入力してください）'!P54</f>
        <v>0</v>
      </c>
      <c r="R33">
        <f>'賃借テナント店舗一覧（こちらに入力してください）'!Q54</f>
        <v>0</v>
      </c>
      <c r="S33">
        <f>'賃借テナント店舗一覧（こちらに入力してください）'!R54</f>
        <v>0</v>
      </c>
      <c r="T33" t="str">
        <f>'賃借テナント店舗一覧（こちらに入力してください）'!S54</f>
        <v/>
      </c>
      <c r="U33">
        <f>'賃借テナント店舗一覧（こちらに入力してください）'!T54</f>
        <v>0</v>
      </c>
      <c r="V33">
        <f>'賃借テナント店舗一覧（こちらに入力してください）'!U54</f>
        <v>0</v>
      </c>
      <c r="W33" t="str">
        <f>'賃借テナント店舗一覧（こちらに入力してください）'!V54</f>
        <v/>
      </c>
      <c r="X33" t="str">
        <f>'賃借テナント店舗一覧（こちらに入力してください）'!W54</f>
        <v/>
      </c>
      <c r="Y33" t="str">
        <f>'賃借テナント店舗一覧（こちらに入力してください）'!X54</f>
        <v/>
      </c>
      <c r="Z33">
        <f>'賃借テナント店舗一覧（こちらに入力してください）'!Y54</f>
        <v>0</v>
      </c>
      <c r="AA33">
        <f>'賃借テナント店舗一覧（こちらに入力してください）'!Z54</f>
        <v>0</v>
      </c>
      <c r="AB33">
        <f>'賃借テナント店舗一覧（こちらに入力してください）'!AA54</f>
        <v>0</v>
      </c>
      <c r="AC33">
        <f>'賃借テナント店舗一覧（こちらに入力してください）'!AB54</f>
        <v>0</v>
      </c>
      <c r="AD33">
        <f>'賃借テナント店舗一覧（こちらに入力してください）'!AC54</f>
        <v>0</v>
      </c>
      <c r="AE33">
        <f>'賃借テナント店舗一覧（こちらに入力してください）'!AD54</f>
        <v>0</v>
      </c>
      <c r="AF33">
        <f>'賃借テナント店舗一覧（こちらに入力してください）'!AE54</f>
        <v>0</v>
      </c>
      <c r="AG33">
        <f>'賃借テナント店舗一覧（こちらに入力してください）'!AF54</f>
        <v>0</v>
      </c>
      <c r="AH33">
        <f>'賃借テナント店舗一覧（こちらに入力してください）'!AG54</f>
        <v>0</v>
      </c>
      <c r="AI33">
        <f>'賃借テナント店舗一覧（こちらに入力してください）'!AH54</f>
        <v>0</v>
      </c>
      <c r="AJ33">
        <f>'賃借テナント店舗一覧（こちらに入力してください）'!AI54</f>
        <v>0</v>
      </c>
      <c r="AK33">
        <f>'賃借テナント店舗一覧（こちらに入力してください）'!AJ54</f>
        <v>0</v>
      </c>
    </row>
    <row r="34" spans="1:37">
      <c r="A34">
        <f>'賃借テナント店舗一覧（こちらに入力してください）'!$C$2</f>
        <v>0</v>
      </c>
      <c r="C34">
        <f>'賃借テナント店舗一覧（こちらに入力してください）'!B55</f>
        <v>0</v>
      </c>
      <c r="D34">
        <f>'賃借テナント店舗一覧（こちらに入力してください）'!C55</f>
        <v>0</v>
      </c>
      <c r="E34">
        <f>'賃借テナント店舗一覧（こちらに入力してください）'!D55</f>
        <v>0</v>
      </c>
      <c r="F34" s="2">
        <f>'賃借テナント店舗一覧（こちらに入力してください）'!E55</f>
        <v>0</v>
      </c>
      <c r="G34" s="2">
        <f>'賃借テナント店舗一覧（こちらに入力してください）'!F55</f>
        <v>0</v>
      </c>
      <c r="H34">
        <f>'賃借テナント店舗一覧（こちらに入力してください）'!G55</f>
        <v>0</v>
      </c>
      <c r="I34">
        <f>'賃借テナント店舗一覧（こちらに入力してください）'!H55</f>
        <v>0</v>
      </c>
      <c r="J34">
        <f>IF('賃借テナント店舗一覧（こちらに入力してください）'!I55="〇",1,0)</f>
        <v>0</v>
      </c>
      <c r="K34" s="5" t="str">
        <f>'賃借テナント店舗一覧（こちらに入力してください）'!J55</f>
        <v/>
      </c>
      <c r="L34" s="5" t="str">
        <f>'賃借テナント店舗一覧（こちらに入力してください）'!K55</f>
        <v/>
      </c>
      <c r="M34" t="str">
        <f>'賃借テナント店舗一覧（こちらに入力してください）'!L55</f>
        <v/>
      </c>
      <c r="N34" s="5" t="str">
        <f>'賃借テナント店舗一覧（こちらに入力してください）'!M55</f>
        <v/>
      </c>
      <c r="O34" s="5" t="str">
        <f>'賃借テナント店舗一覧（こちらに入力してください）'!N55</f>
        <v/>
      </c>
      <c r="P34" t="str">
        <f>'賃借テナント店舗一覧（こちらに入力してください）'!O55</f>
        <v/>
      </c>
      <c r="Q34">
        <f>'賃借テナント店舗一覧（こちらに入力してください）'!P55</f>
        <v>0</v>
      </c>
      <c r="R34">
        <f>'賃借テナント店舗一覧（こちらに入力してください）'!Q55</f>
        <v>0</v>
      </c>
      <c r="S34">
        <f>'賃借テナント店舗一覧（こちらに入力してください）'!R55</f>
        <v>0</v>
      </c>
      <c r="T34" t="str">
        <f>'賃借テナント店舗一覧（こちらに入力してください）'!S55</f>
        <v/>
      </c>
      <c r="U34">
        <f>'賃借テナント店舗一覧（こちらに入力してください）'!T55</f>
        <v>0</v>
      </c>
      <c r="V34">
        <f>'賃借テナント店舗一覧（こちらに入力してください）'!U55</f>
        <v>0</v>
      </c>
      <c r="W34" t="str">
        <f>'賃借テナント店舗一覧（こちらに入力してください）'!V55</f>
        <v/>
      </c>
      <c r="X34" t="str">
        <f>'賃借テナント店舗一覧（こちらに入力してください）'!W55</f>
        <v/>
      </c>
      <c r="Y34" t="str">
        <f>'賃借テナント店舗一覧（こちらに入力してください）'!X55</f>
        <v/>
      </c>
      <c r="Z34">
        <f>'賃借テナント店舗一覧（こちらに入力してください）'!Y55</f>
        <v>0</v>
      </c>
      <c r="AA34">
        <f>'賃借テナント店舗一覧（こちらに入力してください）'!Z55</f>
        <v>0</v>
      </c>
      <c r="AB34">
        <f>'賃借テナント店舗一覧（こちらに入力してください）'!AA55</f>
        <v>0</v>
      </c>
      <c r="AC34">
        <f>'賃借テナント店舗一覧（こちらに入力してください）'!AB55</f>
        <v>0</v>
      </c>
      <c r="AD34">
        <f>'賃借テナント店舗一覧（こちらに入力してください）'!AC55</f>
        <v>0</v>
      </c>
      <c r="AE34">
        <f>'賃借テナント店舗一覧（こちらに入力してください）'!AD55</f>
        <v>0</v>
      </c>
      <c r="AF34">
        <f>'賃借テナント店舗一覧（こちらに入力してください）'!AE55</f>
        <v>0</v>
      </c>
      <c r="AG34">
        <f>'賃借テナント店舗一覧（こちらに入力してください）'!AF55</f>
        <v>0</v>
      </c>
      <c r="AH34">
        <f>'賃借テナント店舗一覧（こちらに入力してください）'!AG55</f>
        <v>0</v>
      </c>
      <c r="AI34">
        <f>'賃借テナント店舗一覧（こちらに入力してください）'!AH55</f>
        <v>0</v>
      </c>
      <c r="AJ34">
        <f>'賃借テナント店舗一覧（こちらに入力してください）'!AI55</f>
        <v>0</v>
      </c>
      <c r="AK34">
        <f>'賃借テナント店舗一覧（こちらに入力してください）'!AJ55</f>
        <v>0</v>
      </c>
    </row>
    <row r="35" spans="1:37">
      <c r="A35">
        <f>'賃借テナント店舗一覧（こちらに入力してください）'!$C$2</f>
        <v>0</v>
      </c>
      <c r="C35">
        <f>'賃借テナント店舗一覧（こちらに入力してください）'!B56</f>
        <v>0</v>
      </c>
      <c r="D35">
        <f>'賃借テナント店舗一覧（こちらに入力してください）'!C56</f>
        <v>0</v>
      </c>
      <c r="E35">
        <f>'賃借テナント店舗一覧（こちらに入力してください）'!D56</f>
        <v>0</v>
      </c>
      <c r="F35" s="2">
        <f>'賃借テナント店舗一覧（こちらに入力してください）'!E56</f>
        <v>0</v>
      </c>
      <c r="G35" s="2">
        <f>'賃借テナント店舗一覧（こちらに入力してください）'!F56</f>
        <v>0</v>
      </c>
      <c r="H35">
        <f>'賃借テナント店舗一覧（こちらに入力してください）'!G56</f>
        <v>0</v>
      </c>
      <c r="I35">
        <f>'賃借テナント店舗一覧（こちらに入力してください）'!H56</f>
        <v>0</v>
      </c>
      <c r="J35">
        <f>IF('賃借テナント店舗一覧（こちらに入力してください）'!I56="〇",1,0)</f>
        <v>0</v>
      </c>
      <c r="K35" s="5" t="str">
        <f>'賃借テナント店舗一覧（こちらに入力してください）'!J56</f>
        <v/>
      </c>
      <c r="L35" s="5" t="str">
        <f>'賃借テナント店舗一覧（こちらに入力してください）'!K56</f>
        <v/>
      </c>
      <c r="M35" t="str">
        <f>'賃借テナント店舗一覧（こちらに入力してください）'!L56</f>
        <v/>
      </c>
      <c r="N35" s="5" t="str">
        <f>'賃借テナント店舗一覧（こちらに入力してください）'!M56</f>
        <v/>
      </c>
      <c r="O35" s="5" t="str">
        <f>'賃借テナント店舗一覧（こちらに入力してください）'!N56</f>
        <v/>
      </c>
      <c r="P35" t="str">
        <f>'賃借テナント店舗一覧（こちらに入力してください）'!O56</f>
        <v/>
      </c>
      <c r="Q35">
        <f>'賃借テナント店舗一覧（こちらに入力してください）'!P56</f>
        <v>0</v>
      </c>
      <c r="R35">
        <f>'賃借テナント店舗一覧（こちらに入力してください）'!Q56</f>
        <v>0</v>
      </c>
      <c r="S35">
        <f>'賃借テナント店舗一覧（こちらに入力してください）'!R56</f>
        <v>0</v>
      </c>
      <c r="T35" t="str">
        <f>'賃借テナント店舗一覧（こちらに入力してください）'!S56</f>
        <v/>
      </c>
      <c r="U35">
        <f>'賃借テナント店舗一覧（こちらに入力してください）'!T56</f>
        <v>0</v>
      </c>
      <c r="V35">
        <f>'賃借テナント店舗一覧（こちらに入力してください）'!U56</f>
        <v>0</v>
      </c>
      <c r="W35" t="str">
        <f>'賃借テナント店舗一覧（こちらに入力してください）'!V56</f>
        <v/>
      </c>
      <c r="X35" t="str">
        <f>'賃借テナント店舗一覧（こちらに入力してください）'!W56</f>
        <v/>
      </c>
      <c r="Y35" t="str">
        <f>'賃借テナント店舗一覧（こちらに入力してください）'!X56</f>
        <v/>
      </c>
      <c r="Z35">
        <f>'賃借テナント店舗一覧（こちらに入力してください）'!Y56</f>
        <v>0</v>
      </c>
      <c r="AA35">
        <f>'賃借テナント店舗一覧（こちらに入力してください）'!Z56</f>
        <v>0</v>
      </c>
      <c r="AB35">
        <f>'賃借テナント店舗一覧（こちらに入力してください）'!AA56</f>
        <v>0</v>
      </c>
      <c r="AC35">
        <f>'賃借テナント店舗一覧（こちらに入力してください）'!AB56</f>
        <v>0</v>
      </c>
      <c r="AD35">
        <f>'賃借テナント店舗一覧（こちらに入力してください）'!AC56</f>
        <v>0</v>
      </c>
      <c r="AE35">
        <f>'賃借テナント店舗一覧（こちらに入力してください）'!AD56</f>
        <v>0</v>
      </c>
      <c r="AF35">
        <f>'賃借テナント店舗一覧（こちらに入力してください）'!AE56</f>
        <v>0</v>
      </c>
      <c r="AG35">
        <f>'賃借テナント店舗一覧（こちらに入力してください）'!AF56</f>
        <v>0</v>
      </c>
      <c r="AH35">
        <f>'賃借テナント店舗一覧（こちらに入力してください）'!AG56</f>
        <v>0</v>
      </c>
      <c r="AI35">
        <f>'賃借テナント店舗一覧（こちらに入力してください）'!AH56</f>
        <v>0</v>
      </c>
      <c r="AJ35">
        <f>'賃借テナント店舗一覧（こちらに入力してください）'!AI56</f>
        <v>0</v>
      </c>
      <c r="AK35">
        <f>'賃借テナント店舗一覧（こちらに入力してください）'!AJ56</f>
        <v>0</v>
      </c>
    </row>
    <row r="36" spans="1:37">
      <c r="A36">
        <f>'賃借テナント店舗一覧（こちらに入力してください）'!$C$2</f>
        <v>0</v>
      </c>
      <c r="C36">
        <f>'賃借テナント店舗一覧（こちらに入力してください）'!B57</f>
        <v>0</v>
      </c>
      <c r="D36">
        <f>'賃借テナント店舗一覧（こちらに入力してください）'!C57</f>
        <v>0</v>
      </c>
      <c r="E36">
        <f>'賃借テナント店舗一覧（こちらに入力してください）'!D57</f>
        <v>0</v>
      </c>
      <c r="F36" s="2">
        <f>'賃借テナント店舗一覧（こちらに入力してください）'!E57</f>
        <v>0</v>
      </c>
      <c r="G36" s="2">
        <f>'賃借テナント店舗一覧（こちらに入力してください）'!F57</f>
        <v>0</v>
      </c>
      <c r="H36">
        <f>'賃借テナント店舗一覧（こちらに入力してください）'!G57</f>
        <v>0</v>
      </c>
      <c r="I36">
        <f>'賃借テナント店舗一覧（こちらに入力してください）'!H57</f>
        <v>0</v>
      </c>
      <c r="J36">
        <f>IF('賃借テナント店舗一覧（こちらに入力してください）'!I57="〇",1,0)</f>
        <v>0</v>
      </c>
      <c r="K36" s="5" t="str">
        <f>'賃借テナント店舗一覧（こちらに入力してください）'!J57</f>
        <v/>
      </c>
      <c r="L36" s="5" t="str">
        <f>'賃借テナント店舗一覧（こちらに入力してください）'!K57</f>
        <v/>
      </c>
      <c r="M36" t="str">
        <f>'賃借テナント店舗一覧（こちらに入力してください）'!L57</f>
        <v/>
      </c>
      <c r="N36" s="5" t="str">
        <f>'賃借テナント店舗一覧（こちらに入力してください）'!M57</f>
        <v/>
      </c>
      <c r="O36" s="5" t="str">
        <f>'賃借テナント店舗一覧（こちらに入力してください）'!N57</f>
        <v/>
      </c>
      <c r="P36" t="str">
        <f>'賃借テナント店舗一覧（こちらに入力してください）'!O57</f>
        <v/>
      </c>
      <c r="Q36">
        <f>'賃借テナント店舗一覧（こちらに入力してください）'!P57</f>
        <v>0</v>
      </c>
      <c r="R36">
        <f>'賃借テナント店舗一覧（こちらに入力してください）'!Q57</f>
        <v>0</v>
      </c>
      <c r="S36">
        <f>'賃借テナント店舗一覧（こちらに入力してください）'!R57</f>
        <v>0</v>
      </c>
      <c r="T36" t="str">
        <f>'賃借テナント店舗一覧（こちらに入力してください）'!S57</f>
        <v/>
      </c>
      <c r="U36">
        <f>'賃借テナント店舗一覧（こちらに入力してください）'!T57</f>
        <v>0</v>
      </c>
      <c r="V36">
        <f>'賃借テナント店舗一覧（こちらに入力してください）'!U57</f>
        <v>0</v>
      </c>
      <c r="W36" t="str">
        <f>'賃借テナント店舗一覧（こちらに入力してください）'!V57</f>
        <v/>
      </c>
      <c r="X36" t="str">
        <f>'賃借テナント店舗一覧（こちらに入力してください）'!W57</f>
        <v/>
      </c>
      <c r="Y36" t="str">
        <f>'賃借テナント店舗一覧（こちらに入力してください）'!X57</f>
        <v/>
      </c>
      <c r="Z36">
        <f>'賃借テナント店舗一覧（こちらに入力してください）'!Y57</f>
        <v>0</v>
      </c>
      <c r="AA36">
        <f>'賃借テナント店舗一覧（こちらに入力してください）'!Z57</f>
        <v>0</v>
      </c>
      <c r="AB36">
        <f>'賃借テナント店舗一覧（こちらに入力してください）'!AA57</f>
        <v>0</v>
      </c>
      <c r="AC36">
        <f>'賃借テナント店舗一覧（こちらに入力してください）'!AB57</f>
        <v>0</v>
      </c>
      <c r="AD36">
        <f>'賃借テナント店舗一覧（こちらに入力してください）'!AC57</f>
        <v>0</v>
      </c>
      <c r="AE36">
        <f>'賃借テナント店舗一覧（こちらに入力してください）'!AD57</f>
        <v>0</v>
      </c>
      <c r="AF36">
        <f>'賃借テナント店舗一覧（こちらに入力してください）'!AE57</f>
        <v>0</v>
      </c>
      <c r="AG36">
        <f>'賃借テナント店舗一覧（こちらに入力してください）'!AF57</f>
        <v>0</v>
      </c>
      <c r="AH36">
        <f>'賃借テナント店舗一覧（こちらに入力してください）'!AG57</f>
        <v>0</v>
      </c>
      <c r="AI36">
        <f>'賃借テナント店舗一覧（こちらに入力してください）'!AH57</f>
        <v>0</v>
      </c>
      <c r="AJ36">
        <f>'賃借テナント店舗一覧（こちらに入力してください）'!AI57</f>
        <v>0</v>
      </c>
      <c r="AK36">
        <f>'賃借テナント店舗一覧（こちらに入力してください）'!AJ57</f>
        <v>0</v>
      </c>
    </row>
    <row r="37" spans="1:37">
      <c r="A37">
        <f>'賃借テナント店舗一覧（こちらに入力してください）'!$C$2</f>
        <v>0</v>
      </c>
      <c r="C37">
        <f>'賃借テナント店舗一覧（こちらに入力してください）'!B58</f>
        <v>0</v>
      </c>
      <c r="D37">
        <f>'賃借テナント店舗一覧（こちらに入力してください）'!C58</f>
        <v>0</v>
      </c>
      <c r="E37">
        <f>'賃借テナント店舗一覧（こちらに入力してください）'!D58</f>
        <v>0</v>
      </c>
      <c r="F37" s="2">
        <f>'賃借テナント店舗一覧（こちらに入力してください）'!E58</f>
        <v>0</v>
      </c>
      <c r="G37" s="2">
        <f>'賃借テナント店舗一覧（こちらに入力してください）'!F58</f>
        <v>0</v>
      </c>
      <c r="H37">
        <f>'賃借テナント店舗一覧（こちらに入力してください）'!G58</f>
        <v>0</v>
      </c>
      <c r="I37">
        <f>'賃借テナント店舗一覧（こちらに入力してください）'!H58</f>
        <v>0</v>
      </c>
      <c r="J37">
        <f>IF('賃借テナント店舗一覧（こちらに入力してください）'!I58="〇",1,0)</f>
        <v>0</v>
      </c>
      <c r="K37" s="5" t="str">
        <f>'賃借テナント店舗一覧（こちらに入力してください）'!J58</f>
        <v/>
      </c>
      <c r="L37" s="5" t="str">
        <f>'賃借テナント店舗一覧（こちらに入力してください）'!K58</f>
        <v/>
      </c>
      <c r="M37" t="str">
        <f>'賃借テナント店舗一覧（こちらに入力してください）'!L58</f>
        <v/>
      </c>
      <c r="N37" s="5" t="str">
        <f>'賃借テナント店舗一覧（こちらに入力してください）'!M58</f>
        <v/>
      </c>
      <c r="O37" s="5" t="str">
        <f>'賃借テナント店舗一覧（こちらに入力してください）'!N58</f>
        <v/>
      </c>
      <c r="P37" t="str">
        <f>'賃借テナント店舗一覧（こちらに入力してください）'!O58</f>
        <v/>
      </c>
      <c r="Q37">
        <f>'賃借テナント店舗一覧（こちらに入力してください）'!P58</f>
        <v>0</v>
      </c>
      <c r="R37">
        <f>'賃借テナント店舗一覧（こちらに入力してください）'!Q58</f>
        <v>0</v>
      </c>
      <c r="S37">
        <f>'賃借テナント店舗一覧（こちらに入力してください）'!R58</f>
        <v>0</v>
      </c>
      <c r="T37" t="str">
        <f>'賃借テナント店舗一覧（こちらに入力してください）'!S58</f>
        <v/>
      </c>
      <c r="U37">
        <f>'賃借テナント店舗一覧（こちらに入力してください）'!T58</f>
        <v>0</v>
      </c>
      <c r="V37">
        <f>'賃借テナント店舗一覧（こちらに入力してください）'!U58</f>
        <v>0</v>
      </c>
      <c r="W37" t="str">
        <f>'賃借テナント店舗一覧（こちらに入力してください）'!V58</f>
        <v/>
      </c>
      <c r="X37" t="str">
        <f>'賃借テナント店舗一覧（こちらに入力してください）'!W58</f>
        <v/>
      </c>
      <c r="Y37" t="str">
        <f>'賃借テナント店舗一覧（こちらに入力してください）'!X58</f>
        <v/>
      </c>
      <c r="Z37">
        <f>'賃借テナント店舗一覧（こちらに入力してください）'!Y58</f>
        <v>0</v>
      </c>
      <c r="AA37">
        <f>'賃借テナント店舗一覧（こちらに入力してください）'!Z58</f>
        <v>0</v>
      </c>
      <c r="AB37">
        <f>'賃借テナント店舗一覧（こちらに入力してください）'!AA58</f>
        <v>0</v>
      </c>
      <c r="AC37">
        <f>'賃借テナント店舗一覧（こちらに入力してください）'!AB58</f>
        <v>0</v>
      </c>
      <c r="AD37">
        <f>'賃借テナント店舗一覧（こちらに入力してください）'!AC58</f>
        <v>0</v>
      </c>
      <c r="AE37">
        <f>'賃借テナント店舗一覧（こちらに入力してください）'!AD58</f>
        <v>0</v>
      </c>
      <c r="AF37">
        <f>'賃借テナント店舗一覧（こちらに入力してください）'!AE58</f>
        <v>0</v>
      </c>
      <c r="AG37">
        <f>'賃借テナント店舗一覧（こちらに入力してください）'!AF58</f>
        <v>0</v>
      </c>
      <c r="AH37">
        <f>'賃借テナント店舗一覧（こちらに入力してください）'!AG58</f>
        <v>0</v>
      </c>
      <c r="AI37">
        <f>'賃借テナント店舗一覧（こちらに入力してください）'!AH58</f>
        <v>0</v>
      </c>
      <c r="AJ37">
        <f>'賃借テナント店舗一覧（こちらに入力してください）'!AI58</f>
        <v>0</v>
      </c>
      <c r="AK37">
        <f>'賃借テナント店舗一覧（こちらに入力してください）'!AJ58</f>
        <v>0</v>
      </c>
    </row>
    <row r="38" spans="1:37">
      <c r="A38">
        <f>'賃借テナント店舗一覧（こちらに入力してください）'!$C$2</f>
        <v>0</v>
      </c>
      <c r="C38">
        <f>'賃借テナント店舗一覧（こちらに入力してください）'!B59</f>
        <v>0</v>
      </c>
      <c r="D38">
        <f>'賃借テナント店舗一覧（こちらに入力してください）'!C59</f>
        <v>0</v>
      </c>
      <c r="E38">
        <f>'賃借テナント店舗一覧（こちらに入力してください）'!D59</f>
        <v>0</v>
      </c>
      <c r="F38" s="2">
        <f>'賃借テナント店舗一覧（こちらに入力してください）'!E59</f>
        <v>0</v>
      </c>
      <c r="G38" s="2">
        <f>'賃借テナント店舗一覧（こちらに入力してください）'!F59</f>
        <v>0</v>
      </c>
      <c r="H38">
        <f>'賃借テナント店舗一覧（こちらに入力してください）'!G59</f>
        <v>0</v>
      </c>
      <c r="I38">
        <f>'賃借テナント店舗一覧（こちらに入力してください）'!H59</f>
        <v>0</v>
      </c>
      <c r="J38">
        <f>IF('賃借テナント店舗一覧（こちらに入力してください）'!I59="〇",1,0)</f>
        <v>0</v>
      </c>
      <c r="K38" s="5" t="str">
        <f>'賃借テナント店舗一覧（こちらに入力してください）'!J59</f>
        <v/>
      </c>
      <c r="L38" s="5" t="str">
        <f>'賃借テナント店舗一覧（こちらに入力してください）'!K59</f>
        <v/>
      </c>
      <c r="M38" t="str">
        <f>'賃借テナント店舗一覧（こちらに入力してください）'!L59</f>
        <v/>
      </c>
      <c r="N38" s="5" t="str">
        <f>'賃借テナント店舗一覧（こちらに入力してください）'!M59</f>
        <v/>
      </c>
      <c r="O38" s="5" t="str">
        <f>'賃借テナント店舗一覧（こちらに入力してください）'!N59</f>
        <v/>
      </c>
      <c r="P38" t="str">
        <f>'賃借テナント店舗一覧（こちらに入力してください）'!O59</f>
        <v/>
      </c>
      <c r="Q38">
        <f>'賃借テナント店舗一覧（こちらに入力してください）'!P59</f>
        <v>0</v>
      </c>
      <c r="R38">
        <f>'賃借テナント店舗一覧（こちらに入力してください）'!Q59</f>
        <v>0</v>
      </c>
      <c r="S38">
        <f>'賃借テナント店舗一覧（こちらに入力してください）'!R59</f>
        <v>0</v>
      </c>
      <c r="T38" t="str">
        <f>'賃借テナント店舗一覧（こちらに入力してください）'!S59</f>
        <v/>
      </c>
      <c r="U38">
        <f>'賃借テナント店舗一覧（こちらに入力してください）'!T59</f>
        <v>0</v>
      </c>
      <c r="V38">
        <f>'賃借テナント店舗一覧（こちらに入力してください）'!U59</f>
        <v>0</v>
      </c>
      <c r="W38" t="str">
        <f>'賃借テナント店舗一覧（こちらに入力してください）'!V59</f>
        <v/>
      </c>
      <c r="X38" t="str">
        <f>'賃借テナント店舗一覧（こちらに入力してください）'!W59</f>
        <v/>
      </c>
      <c r="Y38" t="str">
        <f>'賃借テナント店舗一覧（こちらに入力してください）'!X59</f>
        <v/>
      </c>
      <c r="Z38">
        <f>'賃借テナント店舗一覧（こちらに入力してください）'!Y59</f>
        <v>0</v>
      </c>
      <c r="AA38">
        <f>'賃借テナント店舗一覧（こちらに入力してください）'!Z59</f>
        <v>0</v>
      </c>
      <c r="AB38">
        <f>'賃借テナント店舗一覧（こちらに入力してください）'!AA59</f>
        <v>0</v>
      </c>
      <c r="AC38">
        <f>'賃借テナント店舗一覧（こちらに入力してください）'!AB59</f>
        <v>0</v>
      </c>
      <c r="AD38">
        <f>'賃借テナント店舗一覧（こちらに入力してください）'!AC59</f>
        <v>0</v>
      </c>
      <c r="AE38">
        <f>'賃借テナント店舗一覧（こちらに入力してください）'!AD59</f>
        <v>0</v>
      </c>
      <c r="AF38">
        <f>'賃借テナント店舗一覧（こちらに入力してください）'!AE59</f>
        <v>0</v>
      </c>
      <c r="AG38">
        <f>'賃借テナント店舗一覧（こちらに入力してください）'!AF59</f>
        <v>0</v>
      </c>
      <c r="AH38">
        <f>'賃借テナント店舗一覧（こちらに入力してください）'!AG59</f>
        <v>0</v>
      </c>
      <c r="AI38">
        <f>'賃借テナント店舗一覧（こちらに入力してください）'!AH59</f>
        <v>0</v>
      </c>
      <c r="AJ38">
        <f>'賃借テナント店舗一覧（こちらに入力してください）'!AI59</f>
        <v>0</v>
      </c>
      <c r="AK38">
        <f>'賃借テナント店舗一覧（こちらに入力してください）'!AJ59</f>
        <v>0</v>
      </c>
    </row>
    <row r="39" spans="1:37">
      <c r="A39">
        <f>'賃借テナント店舗一覧（こちらに入力してください）'!$C$2</f>
        <v>0</v>
      </c>
      <c r="C39">
        <f>'賃借テナント店舗一覧（こちらに入力してください）'!B60</f>
        <v>0</v>
      </c>
      <c r="D39">
        <f>'賃借テナント店舗一覧（こちらに入力してください）'!C60</f>
        <v>0</v>
      </c>
      <c r="E39">
        <f>'賃借テナント店舗一覧（こちらに入力してください）'!D60</f>
        <v>0</v>
      </c>
      <c r="F39" s="2">
        <f>'賃借テナント店舗一覧（こちらに入力してください）'!E60</f>
        <v>0</v>
      </c>
      <c r="G39" s="2">
        <f>'賃借テナント店舗一覧（こちらに入力してください）'!F60</f>
        <v>0</v>
      </c>
      <c r="H39">
        <f>'賃借テナント店舗一覧（こちらに入力してください）'!G60</f>
        <v>0</v>
      </c>
      <c r="I39">
        <f>'賃借テナント店舗一覧（こちらに入力してください）'!H60</f>
        <v>0</v>
      </c>
      <c r="J39">
        <f>IF('賃借テナント店舗一覧（こちらに入力してください）'!I60="〇",1,0)</f>
        <v>0</v>
      </c>
      <c r="K39" s="5" t="str">
        <f>'賃借テナント店舗一覧（こちらに入力してください）'!J60</f>
        <v/>
      </c>
      <c r="L39" s="5" t="str">
        <f>'賃借テナント店舗一覧（こちらに入力してください）'!K60</f>
        <v/>
      </c>
      <c r="M39" t="str">
        <f>'賃借テナント店舗一覧（こちらに入力してください）'!L60</f>
        <v/>
      </c>
      <c r="N39" s="5" t="str">
        <f>'賃借テナント店舗一覧（こちらに入力してください）'!M60</f>
        <v/>
      </c>
      <c r="O39" s="5" t="str">
        <f>'賃借テナント店舗一覧（こちらに入力してください）'!N60</f>
        <v/>
      </c>
      <c r="P39" t="str">
        <f>'賃借テナント店舗一覧（こちらに入力してください）'!O60</f>
        <v/>
      </c>
      <c r="Q39">
        <f>'賃借テナント店舗一覧（こちらに入力してください）'!P60</f>
        <v>0</v>
      </c>
      <c r="R39">
        <f>'賃借テナント店舗一覧（こちらに入力してください）'!Q60</f>
        <v>0</v>
      </c>
      <c r="S39">
        <f>'賃借テナント店舗一覧（こちらに入力してください）'!R60</f>
        <v>0</v>
      </c>
      <c r="T39" t="str">
        <f>'賃借テナント店舗一覧（こちらに入力してください）'!S60</f>
        <v/>
      </c>
      <c r="U39">
        <f>'賃借テナント店舗一覧（こちらに入力してください）'!T60</f>
        <v>0</v>
      </c>
      <c r="V39">
        <f>'賃借テナント店舗一覧（こちらに入力してください）'!U60</f>
        <v>0</v>
      </c>
      <c r="W39" t="str">
        <f>'賃借テナント店舗一覧（こちらに入力してください）'!V60</f>
        <v/>
      </c>
      <c r="X39" t="str">
        <f>'賃借テナント店舗一覧（こちらに入力してください）'!W60</f>
        <v/>
      </c>
      <c r="Y39" t="str">
        <f>'賃借テナント店舗一覧（こちらに入力してください）'!X60</f>
        <v/>
      </c>
      <c r="Z39">
        <f>'賃借テナント店舗一覧（こちらに入力してください）'!Y60</f>
        <v>0</v>
      </c>
      <c r="AA39">
        <f>'賃借テナント店舗一覧（こちらに入力してください）'!Z60</f>
        <v>0</v>
      </c>
      <c r="AB39">
        <f>'賃借テナント店舗一覧（こちらに入力してください）'!AA60</f>
        <v>0</v>
      </c>
      <c r="AC39">
        <f>'賃借テナント店舗一覧（こちらに入力してください）'!AB60</f>
        <v>0</v>
      </c>
      <c r="AD39">
        <f>'賃借テナント店舗一覧（こちらに入力してください）'!AC60</f>
        <v>0</v>
      </c>
      <c r="AE39">
        <f>'賃借テナント店舗一覧（こちらに入力してください）'!AD60</f>
        <v>0</v>
      </c>
      <c r="AF39">
        <f>'賃借テナント店舗一覧（こちらに入力してください）'!AE60</f>
        <v>0</v>
      </c>
      <c r="AG39">
        <f>'賃借テナント店舗一覧（こちらに入力してください）'!AF60</f>
        <v>0</v>
      </c>
      <c r="AH39">
        <f>'賃借テナント店舗一覧（こちらに入力してください）'!AG60</f>
        <v>0</v>
      </c>
      <c r="AI39">
        <f>'賃借テナント店舗一覧（こちらに入力してください）'!AH60</f>
        <v>0</v>
      </c>
      <c r="AJ39">
        <f>'賃借テナント店舗一覧（こちらに入力してください）'!AI60</f>
        <v>0</v>
      </c>
      <c r="AK39">
        <f>'賃借テナント店舗一覧（こちらに入力してください）'!AJ60</f>
        <v>0</v>
      </c>
    </row>
    <row r="40" spans="1:37">
      <c r="A40">
        <f>'賃借テナント店舗一覧（こちらに入力してください）'!$C$2</f>
        <v>0</v>
      </c>
      <c r="C40">
        <f>'賃借テナント店舗一覧（こちらに入力してください）'!B61</f>
        <v>0</v>
      </c>
      <c r="D40">
        <f>'賃借テナント店舗一覧（こちらに入力してください）'!C61</f>
        <v>0</v>
      </c>
      <c r="E40">
        <f>'賃借テナント店舗一覧（こちらに入力してください）'!D61</f>
        <v>0</v>
      </c>
      <c r="F40" s="2">
        <f>'賃借テナント店舗一覧（こちらに入力してください）'!E61</f>
        <v>0</v>
      </c>
      <c r="G40" s="2">
        <f>'賃借テナント店舗一覧（こちらに入力してください）'!F61</f>
        <v>0</v>
      </c>
      <c r="H40">
        <f>'賃借テナント店舗一覧（こちらに入力してください）'!G61</f>
        <v>0</v>
      </c>
      <c r="I40">
        <f>'賃借テナント店舗一覧（こちらに入力してください）'!H61</f>
        <v>0</v>
      </c>
      <c r="J40">
        <f>IF('賃借テナント店舗一覧（こちらに入力してください）'!I61="〇",1,0)</f>
        <v>0</v>
      </c>
      <c r="K40" s="5" t="str">
        <f>'賃借テナント店舗一覧（こちらに入力してください）'!J61</f>
        <v/>
      </c>
      <c r="L40" s="5" t="str">
        <f>'賃借テナント店舗一覧（こちらに入力してください）'!K61</f>
        <v/>
      </c>
      <c r="M40" t="str">
        <f>'賃借テナント店舗一覧（こちらに入力してください）'!L61</f>
        <v/>
      </c>
      <c r="N40" s="5" t="str">
        <f>'賃借テナント店舗一覧（こちらに入力してください）'!M61</f>
        <v/>
      </c>
      <c r="O40" s="5" t="str">
        <f>'賃借テナント店舗一覧（こちらに入力してください）'!N61</f>
        <v/>
      </c>
      <c r="P40" t="str">
        <f>'賃借テナント店舗一覧（こちらに入力してください）'!O61</f>
        <v/>
      </c>
      <c r="Q40">
        <f>'賃借テナント店舗一覧（こちらに入力してください）'!P61</f>
        <v>0</v>
      </c>
      <c r="R40">
        <f>'賃借テナント店舗一覧（こちらに入力してください）'!Q61</f>
        <v>0</v>
      </c>
      <c r="S40">
        <f>'賃借テナント店舗一覧（こちらに入力してください）'!R61</f>
        <v>0</v>
      </c>
      <c r="T40" t="str">
        <f>'賃借テナント店舗一覧（こちらに入力してください）'!S61</f>
        <v/>
      </c>
      <c r="U40">
        <f>'賃借テナント店舗一覧（こちらに入力してください）'!T61</f>
        <v>0</v>
      </c>
      <c r="V40">
        <f>'賃借テナント店舗一覧（こちらに入力してください）'!U61</f>
        <v>0</v>
      </c>
      <c r="W40" t="str">
        <f>'賃借テナント店舗一覧（こちらに入力してください）'!V61</f>
        <v/>
      </c>
      <c r="X40" t="str">
        <f>'賃借テナント店舗一覧（こちらに入力してください）'!W61</f>
        <v/>
      </c>
      <c r="Y40" t="str">
        <f>'賃借テナント店舗一覧（こちらに入力してください）'!X61</f>
        <v/>
      </c>
      <c r="Z40">
        <f>'賃借テナント店舗一覧（こちらに入力してください）'!Y61</f>
        <v>0</v>
      </c>
      <c r="AA40">
        <f>'賃借テナント店舗一覧（こちらに入力してください）'!Z61</f>
        <v>0</v>
      </c>
      <c r="AB40">
        <f>'賃借テナント店舗一覧（こちらに入力してください）'!AA61</f>
        <v>0</v>
      </c>
      <c r="AC40">
        <f>'賃借テナント店舗一覧（こちらに入力してください）'!AB61</f>
        <v>0</v>
      </c>
      <c r="AD40">
        <f>'賃借テナント店舗一覧（こちらに入力してください）'!AC61</f>
        <v>0</v>
      </c>
      <c r="AE40">
        <f>'賃借テナント店舗一覧（こちらに入力してください）'!AD61</f>
        <v>0</v>
      </c>
      <c r="AF40">
        <f>'賃借テナント店舗一覧（こちらに入力してください）'!AE61</f>
        <v>0</v>
      </c>
      <c r="AG40">
        <f>'賃借テナント店舗一覧（こちらに入力してください）'!AF61</f>
        <v>0</v>
      </c>
      <c r="AH40">
        <f>'賃借テナント店舗一覧（こちらに入力してください）'!AG61</f>
        <v>0</v>
      </c>
      <c r="AI40">
        <f>'賃借テナント店舗一覧（こちらに入力してください）'!AH61</f>
        <v>0</v>
      </c>
      <c r="AJ40">
        <f>'賃借テナント店舗一覧（こちらに入力してください）'!AI61</f>
        <v>0</v>
      </c>
      <c r="AK40">
        <f>'賃借テナント店舗一覧（こちらに入力してください）'!AJ61</f>
        <v>0</v>
      </c>
    </row>
    <row r="41" spans="1:37">
      <c r="A41">
        <f>'賃借テナント店舗一覧（こちらに入力してください）'!$C$2</f>
        <v>0</v>
      </c>
      <c r="C41">
        <f>'賃借テナント店舗一覧（こちらに入力してください）'!B62</f>
        <v>0</v>
      </c>
      <c r="D41">
        <f>'賃借テナント店舗一覧（こちらに入力してください）'!C62</f>
        <v>0</v>
      </c>
      <c r="E41">
        <f>'賃借テナント店舗一覧（こちらに入力してください）'!D62</f>
        <v>0</v>
      </c>
      <c r="F41" s="2">
        <f>'賃借テナント店舗一覧（こちらに入力してください）'!E62</f>
        <v>0</v>
      </c>
      <c r="G41" s="2">
        <f>'賃借テナント店舗一覧（こちらに入力してください）'!F62</f>
        <v>0</v>
      </c>
      <c r="H41">
        <f>'賃借テナント店舗一覧（こちらに入力してください）'!G62</f>
        <v>0</v>
      </c>
      <c r="I41">
        <f>'賃借テナント店舗一覧（こちらに入力してください）'!H62</f>
        <v>0</v>
      </c>
      <c r="J41">
        <f>IF('賃借テナント店舗一覧（こちらに入力してください）'!I62="〇",1,0)</f>
        <v>0</v>
      </c>
      <c r="K41" s="5" t="str">
        <f>'賃借テナント店舗一覧（こちらに入力してください）'!J62</f>
        <v/>
      </c>
      <c r="L41" s="5" t="str">
        <f>'賃借テナント店舗一覧（こちらに入力してください）'!K62</f>
        <v/>
      </c>
      <c r="M41" t="str">
        <f>'賃借テナント店舗一覧（こちらに入力してください）'!L62</f>
        <v/>
      </c>
      <c r="N41" s="5" t="str">
        <f>'賃借テナント店舗一覧（こちらに入力してください）'!M62</f>
        <v/>
      </c>
      <c r="O41" s="5" t="str">
        <f>'賃借テナント店舗一覧（こちらに入力してください）'!N62</f>
        <v/>
      </c>
      <c r="P41" t="str">
        <f>'賃借テナント店舗一覧（こちらに入力してください）'!O62</f>
        <v/>
      </c>
      <c r="Q41">
        <f>'賃借テナント店舗一覧（こちらに入力してください）'!P62</f>
        <v>0</v>
      </c>
      <c r="R41">
        <f>'賃借テナント店舗一覧（こちらに入力してください）'!Q62</f>
        <v>0</v>
      </c>
      <c r="S41">
        <f>'賃借テナント店舗一覧（こちらに入力してください）'!R62</f>
        <v>0</v>
      </c>
      <c r="T41" t="str">
        <f>'賃借テナント店舗一覧（こちらに入力してください）'!S62</f>
        <v/>
      </c>
      <c r="U41">
        <f>'賃借テナント店舗一覧（こちらに入力してください）'!T62</f>
        <v>0</v>
      </c>
      <c r="V41">
        <f>'賃借テナント店舗一覧（こちらに入力してください）'!U62</f>
        <v>0</v>
      </c>
      <c r="W41" t="str">
        <f>'賃借テナント店舗一覧（こちらに入力してください）'!V62</f>
        <v/>
      </c>
      <c r="X41" t="str">
        <f>'賃借テナント店舗一覧（こちらに入力してください）'!W62</f>
        <v/>
      </c>
      <c r="Y41" t="str">
        <f>'賃借テナント店舗一覧（こちらに入力してください）'!X62</f>
        <v/>
      </c>
      <c r="Z41">
        <f>'賃借テナント店舗一覧（こちらに入力してください）'!Y62</f>
        <v>0</v>
      </c>
      <c r="AA41">
        <f>'賃借テナント店舗一覧（こちらに入力してください）'!Z62</f>
        <v>0</v>
      </c>
      <c r="AB41">
        <f>'賃借テナント店舗一覧（こちらに入力してください）'!AA62</f>
        <v>0</v>
      </c>
      <c r="AC41">
        <f>'賃借テナント店舗一覧（こちらに入力してください）'!AB62</f>
        <v>0</v>
      </c>
      <c r="AD41">
        <f>'賃借テナント店舗一覧（こちらに入力してください）'!AC62</f>
        <v>0</v>
      </c>
      <c r="AE41">
        <f>'賃借テナント店舗一覧（こちらに入力してください）'!AD62</f>
        <v>0</v>
      </c>
      <c r="AF41">
        <f>'賃借テナント店舗一覧（こちらに入力してください）'!AE62</f>
        <v>0</v>
      </c>
      <c r="AG41">
        <f>'賃借テナント店舗一覧（こちらに入力してください）'!AF62</f>
        <v>0</v>
      </c>
      <c r="AH41">
        <f>'賃借テナント店舗一覧（こちらに入力してください）'!AG62</f>
        <v>0</v>
      </c>
      <c r="AI41">
        <f>'賃借テナント店舗一覧（こちらに入力してください）'!AH62</f>
        <v>0</v>
      </c>
      <c r="AJ41">
        <f>'賃借テナント店舗一覧（こちらに入力してください）'!AI62</f>
        <v>0</v>
      </c>
      <c r="AK41">
        <f>'賃借テナント店舗一覧（こちらに入力してください）'!AJ62</f>
        <v>0</v>
      </c>
    </row>
    <row r="42" spans="1:37">
      <c r="A42">
        <f>'賃借テナント店舗一覧（こちらに入力してください）'!$C$2</f>
        <v>0</v>
      </c>
      <c r="C42">
        <f>'賃借テナント店舗一覧（こちらに入力してください）'!B63</f>
        <v>0</v>
      </c>
      <c r="D42">
        <f>'賃借テナント店舗一覧（こちらに入力してください）'!C63</f>
        <v>0</v>
      </c>
      <c r="E42">
        <f>'賃借テナント店舗一覧（こちらに入力してください）'!D63</f>
        <v>0</v>
      </c>
      <c r="F42" s="2">
        <f>'賃借テナント店舗一覧（こちらに入力してください）'!E63</f>
        <v>0</v>
      </c>
      <c r="G42" s="2">
        <f>'賃借テナント店舗一覧（こちらに入力してください）'!F63</f>
        <v>0</v>
      </c>
      <c r="H42">
        <f>'賃借テナント店舗一覧（こちらに入力してください）'!G63</f>
        <v>0</v>
      </c>
      <c r="I42">
        <f>'賃借テナント店舗一覧（こちらに入力してください）'!H63</f>
        <v>0</v>
      </c>
      <c r="J42">
        <f>IF('賃借テナント店舗一覧（こちらに入力してください）'!I63="〇",1,0)</f>
        <v>0</v>
      </c>
      <c r="K42" s="5" t="str">
        <f>'賃借テナント店舗一覧（こちらに入力してください）'!J63</f>
        <v/>
      </c>
      <c r="L42" s="5" t="str">
        <f>'賃借テナント店舗一覧（こちらに入力してください）'!K63</f>
        <v/>
      </c>
      <c r="M42" t="str">
        <f>'賃借テナント店舗一覧（こちらに入力してください）'!L63</f>
        <v/>
      </c>
      <c r="N42" s="5" t="str">
        <f>'賃借テナント店舗一覧（こちらに入力してください）'!M63</f>
        <v/>
      </c>
      <c r="O42" s="5" t="str">
        <f>'賃借テナント店舗一覧（こちらに入力してください）'!N63</f>
        <v/>
      </c>
      <c r="P42" t="str">
        <f>'賃借テナント店舗一覧（こちらに入力してください）'!O63</f>
        <v/>
      </c>
      <c r="Q42">
        <f>'賃借テナント店舗一覧（こちらに入力してください）'!P63</f>
        <v>0</v>
      </c>
      <c r="R42">
        <f>'賃借テナント店舗一覧（こちらに入力してください）'!Q63</f>
        <v>0</v>
      </c>
      <c r="S42">
        <f>'賃借テナント店舗一覧（こちらに入力してください）'!R63</f>
        <v>0</v>
      </c>
      <c r="T42" t="str">
        <f>'賃借テナント店舗一覧（こちらに入力してください）'!S63</f>
        <v/>
      </c>
      <c r="U42">
        <f>'賃借テナント店舗一覧（こちらに入力してください）'!T63</f>
        <v>0</v>
      </c>
      <c r="V42">
        <f>'賃借テナント店舗一覧（こちらに入力してください）'!U63</f>
        <v>0</v>
      </c>
      <c r="W42" t="str">
        <f>'賃借テナント店舗一覧（こちらに入力してください）'!V63</f>
        <v/>
      </c>
      <c r="X42" t="str">
        <f>'賃借テナント店舗一覧（こちらに入力してください）'!W63</f>
        <v/>
      </c>
      <c r="Y42" t="str">
        <f>'賃借テナント店舗一覧（こちらに入力してください）'!X63</f>
        <v/>
      </c>
      <c r="Z42">
        <f>'賃借テナント店舗一覧（こちらに入力してください）'!Y63</f>
        <v>0</v>
      </c>
      <c r="AA42">
        <f>'賃借テナント店舗一覧（こちらに入力してください）'!Z63</f>
        <v>0</v>
      </c>
      <c r="AB42">
        <f>'賃借テナント店舗一覧（こちらに入力してください）'!AA63</f>
        <v>0</v>
      </c>
      <c r="AC42">
        <f>'賃借テナント店舗一覧（こちらに入力してください）'!AB63</f>
        <v>0</v>
      </c>
      <c r="AD42">
        <f>'賃借テナント店舗一覧（こちらに入力してください）'!AC63</f>
        <v>0</v>
      </c>
      <c r="AE42">
        <f>'賃借テナント店舗一覧（こちらに入力してください）'!AD63</f>
        <v>0</v>
      </c>
      <c r="AF42">
        <f>'賃借テナント店舗一覧（こちらに入力してください）'!AE63</f>
        <v>0</v>
      </c>
      <c r="AG42">
        <f>'賃借テナント店舗一覧（こちらに入力してください）'!AF63</f>
        <v>0</v>
      </c>
      <c r="AH42">
        <f>'賃借テナント店舗一覧（こちらに入力してください）'!AG63</f>
        <v>0</v>
      </c>
      <c r="AI42">
        <f>'賃借テナント店舗一覧（こちらに入力してください）'!AH63</f>
        <v>0</v>
      </c>
      <c r="AJ42">
        <f>'賃借テナント店舗一覧（こちらに入力してください）'!AI63</f>
        <v>0</v>
      </c>
      <c r="AK42">
        <f>'賃借テナント店舗一覧（こちらに入力してください）'!AJ63</f>
        <v>0</v>
      </c>
    </row>
    <row r="43" spans="1:37">
      <c r="A43">
        <f>'賃借テナント店舗一覧（こちらに入力してください）'!$C$2</f>
        <v>0</v>
      </c>
      <c r="C43">
        <f>'賃借テナント店舗一覧（こちらに入力してください）'!B64</f>
        <v>0</v>
      </c>
      <c r="D43">
        <f>'賃借テナント店舗一覧（こちらに入力してください）'!C64</f>
        <v>0</v>
      </c>
      <c r="E43">
        <f>'賃借テナント店舗一覧（こちらに入力してください）'!D64</f>
        <v>0</v>
      </c>
      <c r="F43" s="2">
        <f>'賃借テナント店舗一覧（こちらに入力してください）'!E64</f>
        <v>0</v>
      </c>
      <c r="G43" s="2">
        <f>'賃借テナント店舗一覧（こちらに入力してください）'!F64</f>
        <v>0</v>
      </c>
      <c r="H43">
        <f>'賃借テナント店舗一覧（こちらに入力してください）'!G64</f>
        <v>0</v>
      </c>
      <c r="I43">
        <f>'賃借テナント店舗一覧（こちらに入力してください）'!H64</f>
        <v>0</v>
      </c>
      <c r="J43">
        <f>IF('賃借テナント店舗一覧（こちらに入力してください）'!I64="〇",1,0)</f>
        <v>0</v>
      </c>
      <c r="K43" s="5" t="str">
        <f>'賃借テナント店舗一覧（こちらに入力してください）'!J64</f>
        <v/>
      </c>
      <c r="L43" s="5" t="str">
        <f>'賃借テナント店舗一覧（こちらに入力してください）'!K64</f>
        <v/>
      </c>
      <c r="M43" t="str">
        <f>'賃借テナント店舗一覧（こちらに入力してください）'!L64</f>
        <v/>
      </c>
      <c r="N43" s="5" t="str">
        <f>'賃借テナント店舗一覧（こちらに入力してください）'!M64</f>
        <v/>
      </c>
      <c r="O43" s="5" t="str">
        <f>'賃借テナント店舗一覧（こちらに入力してください）'!N64</f>
        <v/>
      </c>
      <c r="P43" t="str">
        <f>'賃借テナント店舗一覧（こちらに入力してください）'!O64</f>
        <v/>
      </c>
      <c r="Q43">
        <f>'賃借テナント店舗一覧（こちらに入力してください）'!P64</f>
        <v>0</v>
      </c>
      <c r="R43">
        <f>'賃借テナント店舗一覧（こちらに入力してください）'!Q64</f>
        <v>0</v>
      </c>
      <c r="S43">
        <f>'賃借テナント店舗一覧（こちらに入力してください）'!R64</f>
        <v>0</v>
      </c>
      <c r="T43" t="str">
        <f>'賃借テナント店舗一覧（こちらに入力してください）'!S64</f>
        <v/>
      </c>
      <c r="U43">
        <f>'賃借テナント店舗一覧（こちらに入力してください）'!T64</f>
        <v>0</v>
      </c>
      <c r="V43">
        <f>'賃借テナント店舗一覧（こちらに入力してください）'!U64</f>
        <v>0</v>
      </c>
      <c r="W43" t="str">
        <f>'賃借テナント店舗一覧（こちらに入力してください）'!V64</f>
        <v/>
      </c>
      <c r="X43" t="str">
        <f>'賃借テナント店舗一覧（こちらに入力してください）'!W64</f>
        <v/>
      </c>
      <c r="Y43" t="str">
        <f>'賃借テナント店舗一覧（こちらに入力してください）'!X64</f>
        <v/>
      </c>
      <c r="Z43">
        <f>'賃借テナント店舗一覧（こちらに入力してください）'!Y64</f>
        <v>0</v>
      </c>
      <c r="AA43">
        <f>'賃借テナント店舗一覧（こちらに入力してください）'!Z64</f>
        <v>0</v>
      </c>
      <c r="AB43">
        <f>'賃借テナント店舗一覧（こちらに入力してください）'!AA64</f>
        <v>0</v>
      </c>
      <c r="AC43">
        <f>'賃借テナント店舗一覧（こちらに入力してください）'!AB64</f>
        <v>0</v>
      </c>
      <c r="AD43">
        <f>'賃借テナント店舗一覧（こちらに入力してください）'!AC64</f>
        <v>0</v>
      </c>
      <c r="AE43">
        <f>'賃借テナント店舗一覧（こちらに入力してください）'!AD64</f>
        <v>0</v>
      </c>
      <c r="AF43">
        <f>'賃借テナント店舗一覧（こちらに入力してください）'!AE64</f>
        <v>0</v>
      </c>
      <c r="AG43">
        <f>'賃借テナント店舗一覧（こちらに入力してください）'!AF64</f>
        <v>0</v>
      </c>
      <c r="AH43">
        <f>'賃借テナント店舗一覧（こちらに入力してください）'!AG64</f>
        <v>0</v>
      </c>
      <c r="AI43">
        <f>'賃借テナント店舗一覧（こちらに入力してください）'!AH64</f>
        <v>0</v>
      </c>
      <c r="AJ43">
        <f>'賃借テナント店舗一覧（こちらに入力してください）'!AI64</f>
        <v>0</v>
      </c>
      <c r="AK43">
        <f>'賃借テナント店舗一覧（こちらに入力してください）'!AJ64</f>
        <v>0</v>
      </c>
    </row>
    <row r="44" spans="1:37">
      <c r="A44">
        <f>'賃借テナント店舗一覧（こちらに入力してください）'!$C$2</f>
        <v>0</v>
      </c>
      <c r="C44">
        <f>'賃借テナント店舗一覧（こちらに入力してください）'!B65</f>
        <v>0</v>
      </c>
      <c r="D44">
        <f>'賃借テナント店舗一覧（こちらに入力してください）'!C65</f>
        <v>0</v>
      </c>
      <c r="E44">
        <f>'賃借テナント店舗一覧（こちらに入力してください）'!D65</f>
        <v>0</v>
      </c>
      <c r="F44" s="2">
        <f>'賃借テナント店舗一覧（こちらに入力してください）'!E65</f>
        <v>0</v>
      </c>
      <c r="G44" s="2">
        <f>'賃借テナント店舗一覧（こちらに入力してください）'!F65</f>
        <v>0</v>
      </c>
      <c r="H44">
        <f>'賃借テナント店舗一覧（こちらに入力してください）'!G65</f>
        <v>0</v>
      </c>
      <c r="I44">
        <f>'賃借テナント店舗一覧（こちらに入力してください）'!H65</f>
        <v>0</v>
      </c>
      <c r="J44">
        <f>IF('賃借テナント店舗一覧（こちらに入力してください）'!I65="〇",1,0)</f>
        <v>0</v>
      </c>
      <c r="K44" s="5" t="str">
        <f>'賃借テナント店舗一覧（こちらに入力してください）'!J65</f>
        <v/>
      </c>
      <c r="L44" s="5" t="str">
        <f>'賃借テナント店舗一覧（こちらに入力してください）'!K65</f>
        <v/>
      </c>
      <c r="M44" t="str">
        <f>'賃借テナント店舗一覧（こちらに入力してください）'!L65</f>
        <v/>
      </c>
      <c r="N44" s="5" t="str">
        <f>'賃借テナント店舗一覧（こちらに入力してください）'!M65</f>
        <v/>
      </c>
      <c r="O44" s="5" t="str">
        <f>'賃借テナント店舗一覧（こちらに入力してください）'!N65</f>
        <v/>
      </c>
      <c r="P44" t="str">
        <f>'賃借テナント店舗一覧（こちらに入力してください）'!O65</f>
        <v/>
      </c>
      <c r="Q44">
        <f>'賃借テナント店舗一覧（こちらに入力してください）'!P65</f>
        <v>0</v>
      </c>
      <c r="R44">
        <f>'賃借テナント店舗一覧（こちらに入力してください）'!Q65</f>
        <v>0</v>
      </c>
      <c r="S44">
        <f>'賃借テナント店舗一覧（こちらに入力してください）'!R65</f>
        <v>0</v>
      </c>
      <c r="T44" t="str">
        <f>'賃借テナント店舗一覧（こちらに入力してください）'!S65</f>
        <v/>
      </c>
      <c r="U44">
        <f>'賃借テナント店舗一覧（こちらに入力してください）'!T65</f>
        <v>0</v>
      </c>
      <c r="V44">
        <f>'賃借テナント店舗一覧（こちらに入力してください）'!U65</f>
        <v>0</v>
      </c>
      <c r="W44" t="str">
        <f>'賃借テナント店舗一覧（こちらに入力してください）'!V65</f>
        <v/>
      </c>
      <c r="X44" t="str">
        <f>'賃借テナント店舗一覧（こちらに入力してください）'!W65</f>
        <v/>
      </c>
      <c r="Y44" t="str">
        <f>'賃借テナント店舗一覧（こちらに入力してください）'!X65</f>
        <v/>
      </c>
      <c r="Z44">
        <f>'賃借テナント店舗一覧（こちらに入力してください）'!Y65</f>
        <v>0</v>
      </c>
      <c r="AA44">
        <f>'賃借テナント店舗一覧（こちらに入力してください）'!Z65</f>
        <v>0</v>
      </c>
      <c r="AB44">
        <f>'賃借テナント店舗一覧（こちらに入力してください）'!AA65</f>
        <v>0</v>
      </c>
      <c r="AC44">
        <f>'賃借テナント店舗一覧（こちらに入力してください）'!AB65</f>
        <v>0</v>
      </c>
      <c r="AD44">
        <f>'賃借テナント店舗一覧（こちらに入力してください）'!AC65</f>
        <v>0</v>
      </c>
      <c r="AE44">
        <f>'賃借テナント店舗一覧（こちらに入力してください）'!AD65</f>
        <v>0</v>
      </c>
      <c r="AF44">
        <f>'賃借テナント店舗一覧（こちらに入力してください）'!AE65</f>
        <v>0</v>
      </c>
      <c r="AG44">
        <f>'賃借テナント店舗一覧（こちらに入力してください）'!AF65</f>
        <v>0</v>
      </c>
      <c r="AH44">
        <f>'賃借テナント店舗一覧（こちらに入力してください）'!AG65</f>
        <v>0</v>
      </c>
      <c r="AI44">
        <f>'賃借テナント店舗一覧（こちらに入力してください）'!AH65</f>
        <v>0</v>
      </c>
      <c r="AJ44">
        <f>'賃借テナント店舗一覧（こちらに入力してください）'!AI65</f>
        <v>0</v>
      </c>
      <c r="AK44">
        <f>'賃借テナント店舗一覧（こちらに入力してください）'!AJ65</f>
        <v>0</v>
      </c>
    </row>
    <row r="45" spans="1:37">
      <c r="A45">
        <f>'賃借テナント店舗一覧（こちらに入力してください）'!$C$2</f>
        <v>0</v>
      </c>
      <c r="C45">
        <f>'賃借テナント店舗一覧（こちらに入力してください）'!B66</f>
        <v>0</v>
      </c>
      <c r="D45">
        <f>'賃借テナント店舗一覧（こちらに入力してください）'!C66</f>
        <v>0</v>
      </c>
      <c r="E45">
        <f>'賃借テナント店舗一覧（こちらに入力してください）'!D66</f>
        <v>0</v>
      </c>
      <c r="F45" s="2">
        <f>'賃借テナント店舗一覧（こちらに入力してください）'!E66</f>
        <v>0</v>
      </c>
      <c r="G45" s="2">
        <f>'賃借テナント店舗一覧（こちらに入力してください）'!F66</f>
        <v>0</v>
      </c>
      <c r="H45">
        <f>'賃借テナント店舗一覧（こちらに入力してください）'!G66</f>
        <v>0</v>
      </c>
      <c r="I45">
        <f>'賃借テナント店舗一覧（こちらに入力してください）'!H66</f>
        <v>0</v>
      </c>
      <c r="J45">
        <f>IF('賃借テナント店舗一覧（こちらに入力してください）'!I66="〇",1,0)</f>
        <v>0</v>
      </c>
      <c r="K45" s="5" t="str">
        <f>'賃借テナント店舗一覧（こちらに入力してください）'!J66</f>
        <v/>
      </c>
      <c r="L45" s="5" t="str">
        <f>'賃借テナント店舗一覧（こちらに入力してください）'!K66</f>
        <v/>
      </c>
      <c r="M45" t="str">
        <f>'賃借テナント店舗一覧（こちらに入力してください）'!L66</f>
        <v/>
      </c>
      <c r="N45" s="5" t="str">
        <f>'賃借テナント店舗一覧（こちらに入力してください）'!M66</f>
        <v/>
      </c>
      <c r="O45" s="5" t="str">
        <f>'賃借テナント店舗一覧（こちらに入力してください）'!N66</f>
        <v/>
      </c>
      <c r="P45" t="str">
        <f>'賃借テナント店舗一覧（こちらに入力してください）'!O66</f>
        <v/>
      </c>
      <c r="Q45">
        <f>'賃借テナント店舗一覧（こちらに入力してください）'!P66</f>
        <v>0</v>
      </c>
      <c r="R45">
        <f>'賃借テナント店舗一覧（こちらに入力してください）'!Q66</f>
        <v>0</v>
      </c>
      <c r="S45">
        <f>'賃借テナント店舗一覧（こちらに入力してください）'!R66</f>
        <v>0</v>
      </c>
      <c r="T45" t="str">
        <f>'賃借テナント店舗一覧（こちらに入力してください）'!S66</f>
        <v/>
      </c>
      <c r="U45">
        <f>'賃借テナント店舗一覧（こちらに入力してください）'!T66</f>
        <v>0</v>
      </c>
      <c r="V45">
        <f>'賃借テナント店舗一覧（こちらに入力してください）'!U66</f>
        <v>0</v>
      </c>
      <c r="W45" t="str">
        <f>'賃借テナント店舗一覧（こちらに入力してください）'!V66</f>
        <v/>
      </c>
      <c r="X45" t="str">
        <f>'賃借テナント店舗一覧（こちらに入力してください）'!W66</f>
        <v/>
      </c>
      <c r="Y45" t="str">
        <f>'賃借テナント店舗一覧（こちらに入力してください）'!X66</f>
        <v/>
      </c>
      <c r="Z45">
        <f>'賃借テナント店舗一覧（こちらに入力してください）'!Y66</f>
        <v>0</v>
      </c>
      <c r="AA45">
        <f>'賃借テナント店舗一覧（こちらに入力してください）'!Z66</f>
        <v>0</v>
      </c>
      <c r="AB45">
        <f>'賃借テナント店舗一覧（こちらに入力してください）'!AA66</f>
        <v>0</v>
      </c>
      <c r="AC45">
        <f>'賃借テナント店舗一覧（こちらに入力してください）'!AB66</f>
        <v>0</v>
      </c>
      <c r="AD45">
        <f>'賃借テナント店舗一覧（こちらに入力してください）'!AC66</f>
        <v>0</v>
      </c>
      <c r="AE45">
        <f>'賃借テナント店舗一覧（こちらに入力してください）'!AD66</f>
        <v>0</v>
      </c>
      <c r="AF45">
        <f>'賃借テナント店舗一覧（こちらに入力してください）'!AE66</f>
        <v>0</v>
      </c>
      <c r="AG45">
        <f>'賃借テナント店舗一覧（こちらに入力してください）'!AF66</f>
        <v>0</v>
      </c>
      <c r="AH45">
        <f>'賃借テナント店舗一覧（こちらに入力してください）'!AG66</f>
        <v>0</v>
      </c>
      <c r="AI45">
        <f>'賃借テナント店舗一覧（こちらに入力してください）'!AH66</f>
        <v>0</v>
      </c>
      <c r="AJ45">
        <f>'賃借テナント店舗一覧（こちらに入力してください）'!AI66</f>
        <v>0</v>
      </c>
      <c r="AK45">
        <f>'賃借テナント店舗一覧（こちらに入力してください）'!AJ66</f>
        <v>0</v>
      </c>
    </row>
    <row r="46" spans="1:37">
      <c r="A46">
        <f>'賃借テナント店舗一覧（こちらに入力してください）'!$C$2</f>
        <v>0</v>
      </c>
      <c r="C46">
        <f>'賃借テナント店舗一覧（こちらに入力してください）'!B67</f>
        <v>0</v>
      </c>
      <c r="D46">
        <f>'賃借テナント店舗一覧（こちらに入力してください）'!C67</f>
        <v>0</v>
      </c>
      <c r="E46">
        <f>'賃借テナント店舗一覧（こちらに入力してください）'!D67</f>
        <v>0</v>
      </c>
      <c r="F46" s="2">
        <f>'賃借テナント店舗一覧（こちらに入力してください）'!E67</f>
        <v>0</v>
      </c>
      <c r="G46" s="2">
        <f>'賃借テナント店舗一覧（こちらに入力してください）'!F67</f>
        <v>0</v>
      </c>
      <c r="H46">
        <f>'賃借テナント店舗一覧（こちらに入力してください）'!G67</f>
        <v>0</v>
      </c>
      <c r="I46">
        <f>'賃借テナント店舗一覧（こちらに入力してください）'!H67</f>
        <v>0</v>
      </c>
      <c r="J46">
        <f>IF('賃借テナント店舗一覧（こちらに入力してください）'!I67="〇",1,0)</f>
        <v>0</v>
      </c>
      <c r="K46" s="5" t="str">
        <f>'賃借テナント店舗一覧（こちらに入力してください）'!J67</f>
        <v/>
      </c>
      <c r="L46" s="5" t="str">
        <f>'賃借テナント店舗一覧（こちらに入力してください）'!K67</f>
        <v/>
      </c>
      <c r="M46" t="str">
        <f>'賃借テナント店舗一覧（こちらに入力してください）'!L67</f>
        <v/>
      </c>
      <c r="N46" s="5" t="str">
        <f>'賃借テナント店舗一覧（こちらに入力してください）'!M67</f>
        <v/>
      </c>
      <c r="O46" s="5" t="str">
        <f>'賃借テナント店舗一覧（こちらに入力してください）'!N67</f>
        <v/>
      </c>
      <c r="P46" t="str">
        <f>'賃借テナント店舗一覧（こちらに入力してください）'!O67</f>
        <v/>
      </c>
      <c r="Q46">
        <f>'賃借テナント店舗一覧（こちらに入力してください）'!P67</f>
        <v>0</v>
      </c>
      <c r="R46">
        <f>'賃借テナント店舗一覧（こちらに入力してください）'!Q67</f>
        <v>0</v>
      </c>
      <c r="S46">
        <f>'賃借テナント店舗一覧（こちらに入力してください）'!R67</f>
        <v>0</v>
      </c>
      <c r="T46" t="str">
        <f>'賃借テナント店舗一覧（こちらに入力してください）'!S67</f>
        <v/>
      </c>
      <c r="U46">
        <f>'賃借テナント店舗一覧（こちらに入力してください）'!T67</f>
        <v>0</v>
      </c>
      <c r="V46">
        <f>'賃借テナント店舗一覧（こちらに入力してください）'!U67</f>
        <v>0</v>
      </c>
      <c r="W46" t="str">
        <f>'賃借テナント店舗一覧（こちらに入力してください）'!V67</f>
        <v/>
      </c>
      <c r="X46" t="str">
        <f>'賃借テナント店舗一覧（こちらに入力してください）'!W67</f>
        <v/>
      </c>
      <c r="Y46" t="str">
        <f>'賃借テナント店舗一覧（こちらに入力してください）'!X67</f>
        <v/>
      </c>
      <c r="Z46">
        <f>'賃借テナント店舗一覧（こちらに入力してください）'!Y67</f>
        <v>0</v>
      </c>
      <c r="AA46">
        <f>'賃借テナント店舗一覧（こちらに入力してください）'!Z67</f>
        <v>0</v>
      </c>
      <c r="AB46">
        <f>'賃借テナント店舗一覧（こちらに入力してください）'!AA67</f>
        <v>0</v>
      </c>
      <c r="AC46">
        <f>'賃借テナント店舗一覧（こちらに入力してください）'!AB67</f>
        <v>0</v>
      </c>
      <c r="AD46">
        <f>'賃借テナント店舗一覧（こちらに入力してください）'!AC67</f>
        <v>0</v>
      </c>
      <c r="AE46">
        <f>'賃借テナント店舗一覧（こちらに入力してください）'!AD67</f>
        <v>0</v>
      </c>
      <c r="AF46">
        <f>'賃借テナント店舗一覧（こちらに入力してください）'!AE67</f>
        <v>0</v>
      </c>
      <c r="AG46">
        <f>'賃借テナント店舗一覧（こちらに入力してください）'!AF67</f>
        <v>0</v>
      </c>
      <c r="AH46">
        <f>'賃借テナント店舗一覧（こちらに入力してください）'!AG67</f>
        <v>0</v>
      </c>
      <c r="AI46">
        <f>'賃借テナント店舗一覧（こちらに入力してください）'!AH67</f>
        <v>0</v>
      </c>
      <c r="AJ46">
        <f>'賃借テナント店舗一覧（こちらに入力してください）'!AI67</f>
        <v>0</v>
      </c>
      <c r="AK46">
        <f>'賃借テナント店舗一覧（こちらに入力してください）'!AJ67</f>
        <v>0</v>
      </c>
    </row>
    <row r="47" spans="1:37">
      <c r="A47">
        <f>'賃借テナント店舗一覧（こちらに入力してください）'!$C$2</f>
        <v>0</v>
      </c>
      <c r="C47">
        <f>'賃借テナント店舗一覧（こちらに入力してください）'!B68</f>
        <v>0</v>
      </c>
      <c r="D47">
        <f>'賃借テナント店舗一覧（こちらに入力してください）'!C68</f>
        <v>0</v>
      </c>
      <c r="E47">
        <f>'賃借テナント店舗一覧（こちらに入力してください）'!D68</f>
        <v>0</v>
      </c>
      <c r="F47" s="2">
        <f>'賃借テナント店舗一覧（こちらに入力してください）'!E68</f>
        <v>0</v>
      </c>
      <c r="G47" s="2">
        <f>'賃借テナント店舗一覧（こちらに入力してください）'!F68</f>
        <v>0</v>
      </c>
      <c r="H47">
        <f>'賃借テナント店舗一覧（こちらに入力してください）'!G68</f>
        <v>0</v>
      </c>
      <c r="I47">
        <f>'賃借テナント店舗一覧（こちらに入力してください）'!H68</f>
        <v>0</v>
      </c>
      <c r="J47">
        <f>IF('賃借テナント店舗一覧（こちらに入力してください）'!I68="〇",1,0)</f>
        <v>0</v>
      </c>
      <c r="K47" s="5" t="str">
        <f>'賃借テナント店舗一覧（こちらに入力してください）'!J68</f>
        <v/>
      </c>
      <c r="L47" s="5" t="str">
        <f>'賃借テナント店舗一覧（こちらに入力してください）'!K68</f>
        <v/>
      </c>
      <c r="M47" t="str">
        <f>'賃借テナント店舗一覧（こちらに入力してください）'!L68</f>
        <v/>
      </c>
      <c r="N47" s="5" t="str">
        <f>'賃借テナント店舗一覧（こちらに入力してください）'!M68</f>
        <v/>
      </c>
      <c r="O47" s="5" t="str">
        <f>'賃借テナント店舗一覧（こちらに入力してください）'!N68</f>
        <v/>
      </c>
      <c r="P47" t="str">
        <f>'賃借テナント店舗一覧（こちらに入力してください）'!O68</f>
        <v/>
      </c>
      <c r="Q47">
        <f>'賃借テナント店舗一覧（こちらに入力してください）'!P68</f>
        <v>0</v>
      </c>
      <c r="R47">
        <f>'賃借テナント店舗一覧（こちらに入力してください）'!Q68</f>
        <v>0</v>
      </c>
      <c r="S47">
        <f>'賃借テナント店舗一覧（こちらに入力してください）'!R68</f>
        <v>0</v>
      </c>
      <c r="T47" t="str">
        <f>'賃借テナント店舗一覧（こちらに入力してください）'!S68</f>
        <v/>
      </c>
      <c r="U47">
        <f>'賃借テナント店舗一覧（こちらに入力してください）'!T68</f>
        <v>0</v>
      </c>
      <c r="V47">
        <f>'賃借テナント店舗一覧（こちらに入力してください）'!U68</f>
        <v>0</v>
      </c>
      <c r="W47" t="str">
        <f>'賃借テナント店舗一覧（こちらに入力してください）'!V68</f>
        <v/>
      </c>
      <c r="X47" t="str">
        <f>'賃借テナント店舗一覧（こちらに入力してください）'!W68</f>
        <v/>
      </c>
      <c r="Y47" t="str">
        <f>'賃借テナント店舗一覧（こちらに入力してください）'!X68</f>
        <v/>
      </c>
      <c r="Z47">
        <f>'賃借テナント店舗一覧（こちらに入力してください）'!Y68</f>
        <v>0</v>
      </c>
      <c r="AA47">
        <f>'賃借テナント店舗一覧（こちらに入力してください）'!Z68</f>
        <v>0</v>
      </c>
      <c r="AB47">
        <f>'賃借テナント店舗一覧（こちらに入力してください）'!AA68</f>
        <v>0</v>
      </c>
      <c r="AC47">
        <f>'賃借テナント店舗一覧（こちらに入力してください）'!AB68</f>
        <v>0</v>
      </c>
      <c r="AD47">
        <f>'賃借テナント店舗一覧（こちらに入力してください）'!AC68</f>
        <v>0</v>
      </c>
      <c r="AE47">
        <f>'賃借テナント店舗一覧（こちらに入力してください）'!AD68</f>
        <v>0</v>
      </c>
      <c r="AF47">
        <f>'賃借テナント店舗一覧（こちらに入力してください）'!AE68</f>
        <v>0</v>
      </c>
      <c r="AG47">
        <f>'賃借テナント店舗一覧（こちらに入力してください）'!AF68</f>
        <v>0</v>
      </c>
      <c r="AH47">
        <f>'賃借テナント店舗一覧（こちらに入力してください）'!AG68</f>
        <v>0</v>
      </c>
      <c r="AI47">
        <f>'賃借テナント店舗一覧（こちらに入力してください）'!AH68</f>
        <v>0</v>
      </c>
      <c r="AJ47">
        <f>'賃借テナント店舗一覧（こちらに入力してください）'!AI68</f>
        <v>0</v>
      </c>
      <c r="AK47">
        <f>'賃借テナント店舗一覧（こちらに入力してください）'!AJ68</f>
        <v>0</v>
      </c>
    </row>
    <row r="48" spans="1:37">
      <c r="A48">
        <f>'賃借テナント店舗一覧（こちらに入力してください）'!$C$2</f>
        <v>0</v>
      </c>
      <c r="C48">
        <f>'賃借テナント店舗一覧（こちらに入力してください）'!B69</f>
        <v>0</v>
      </c>
      <c r="D48">
        <f>'賃借テナント店舗一覧（こちらに入力してください）'!C69</f>
        <v>0</v>
      </c>
      <c r="E48">
        <f>'賃借テナント店舗一覧（こちらに入力してください）'!D69</f>
        <v>0</v>
      </c>
      <c r="F48" s="2">
        <f>'賃借テナント店舗一覧（こちらに入力してください）'!E69</f>
        <v>0</v>
      </c>
      <c r="G48" s="2">
        <f>'賃借テナント店舗一覧（こちらに入力してください）'!F69</f>
        <v>0</v>
      </c>
      <c r="H48">
        <f>'賃借テナント店舗一覧（こちらに入力してください）'!G69</f>
        <v>0</v>
      </c>
      <c r="I48">
        <f>'賃借テナント店舗一覧（こちらに入力してください）'!H69</f>
        <v>0</v>
      </c>
      <c r="J48">
        <f>IF('賃借テナント店舗一覧（こちらに入力してください）'!I69="〇",1,0)</f>
        <v>0</v>
      </c>
      <c r="K48" s="5" t="str">
        <f>'賃借テナント店舗一覧（こちらに入力してください）'!J69</f>
        <v/>
      </c>
      <c r="L48" s="5" t="str">
        <f>'賃借テナント店舗一覧（こちらに入力してください）'!K69</f>
        <v/>
      </c>
      <c r="M48" t="str">
        <f>'賃借テナント店舗一覧（こちらに入力してください）'!L69</f>
        <v/>
      </c>
      <c r="N48" s="5" t="str">
        <f>'賃借テナント店舗一覧（こちらに入力してください）'!M69</f>
        <v/>
      </c>
      <c r="O48" s="5" t="str">
        <f>'賃借テナント店舗一覧（こちらに入力してください）'!N69</f>
        <v/>
      </c>
      <c r="P48" t="str">
        <f>'賃借テナント店舗一覧（こちらに入力してください）'!O69</f>
        <v/>
      </c>
      <c r="Q48">
        <f>'賃借テナント店舗一覧（こちらに入力してください）'!P69</f>
        <v>0</v>
      </c>
      <c r="R48">
        <f>'賃借テナント店舗一覧（こちらに入力してください）'!Q69</f>
        <v>0</v>
      </c>
      <c r="S48">
        <f>'賃借テナント店舗一覧（こちらに入力してください）'!R69</f>
        <v>0</v>
      </c>
      <c r="T48" t="str">
        <f>'賃借テナント店舗一覧（こちらに入力してください）'!S69</f>
        <v/>
      </c>
      <c r="U48">
        <f>'賃借テナント店舗一覧（こちらに入力してください）'!T69</f>
        <v>0</v>
      </c>
      <c r="V48">
        <f>'賃借テナント店舗一覧（こちらに入力してください）'!U69</f>
        <v>0</v>
      </c>
      <c r="W48" t="str">
        <f>'賃借テナント店舗一覧（こちらに入力してください）'!V69</f>
        <v/>
      </c>
      <c r="X48" t="str">
        <f>'賃借テナント店舗一覧（こちらに入力してください）'!W69</f>
        <v/>
      </c>
      <c r="Y48" t="str">
        <f>'賃借テナント店舗一覧（こちらに入力してください）'!X69</f>
        <v/>
      </c>
      <c r="Z48">
        <f>'賃借テナント店舗一覧（こちらに入力してください）'!Y69</f>
        <v>0</v>
      </c>
      <c r="AA48">
        <f>'賃借テナント店舗一覧（こちらに入力してください）'!Z69</f>
        <v>0</v>
      </c>
      <c r="AB48">
        <f>'賃借テナント店舗一覧（こちらに入力してください）'!AA69</f>
        <v>0</v>
      </c>
      <c r="AC48">
        <f>'賃借テナント店舗一覧（こちらに入力してください）'!AB69</f>
        <v>0</v>
      </c>
      <c r="AD48">
        <f>'賃借テナント店舗一覧（こちらに入力してください）'!AC69</f>
        <v>0</v>
      </c>
      <c r="AE48">
        <f>'賃借テナント店舗一覧（こちらに入力してください）'!AD69</f>
        <v>0</v>
      </c>
      <c r="AF48">
        <f>'賃借テナント店舗一覧（こちらに入力してください）'!AE69</f>
        <v>0</v>
      </c>
      <c r="AG48">
        <f>'賃借テナント店舗一覧（こちらに入力してください）'!AF69</f>
        <v>0</v>
      </c>
      <c r="AH48">
        <f>'賃借テナント店舗一覧（こちらに入力してください）'!AG69</f>
        <v>0</v>
      </c>
      <c r="AI48">
        <f>'賃借テナント店舗一覧（こちらに入力してください）'!AH69</f>
        <v>0</v>
      </c>
      <c r="AJ48">
        <f>'賃借テナント店舗一覧（こちらに入力してください）'!AI69</f>
        <v>0</v>
      </c>
      <c r="AK48">
        <f>'賃借テナント店舗一覧（こちらに入力してください）'!AJ69</f>
        <v>0</v>
      </c>
    </row>
    <row r="49" spans="1:37">
      <c r="A49">
        <f>'賃借テナント店舗一覧（こちらに入力してください）'!$C$2</f>
        <v>0</v>
      </c>
      <c r="C49">
        <f>'賃借テナント店舗一覧（こちらに入力してください）'!B70</f>
        <v>0</v>
      </c>
      <c r="D49">
        <f>'賃借テナント店舗一覧（こちらに入力してください）'!C70</f>
        <v>0</v>
      </c>
      <c r="E49">
        <f>'賃借テナント店舗一覧（こちらに入力してください）'!D70</f>
        <v>0</v>
      </c>
      <c r="F49" s="2">
        <f>'賃借テナント店舗一覧（こちらに入力してください）'!E70</f>
        <v>0</v>
      </c>
      <c r="G49" s="2">
        <f>'賃借テナント店舗一覧（こちらに入力してください）'!F70</f>
        <v>0</v>
      </c>
      <c r="H49">
        <f>'賃借テナント店舗一覧（こちらに入力してください）'!G70</f>
        <v>0</v>
      </c>
      <c r="I49">
        <f>'賃借テナント店舗一覧（こちらに入力してください）'!H70</f>
        <v>0</v>
      </c>
      <c r="J49">
        <f>IF('賃借テナント店舗一覧（こちらに入力してください）'!I70="〇",1,0)</f>
        <v>0</v>
      </c>
      <c r="K49" s="5" t="str">
        <f>'賃借テナント店舗一覧（こちらに入力してください）'!J70</f>
        <v/>
      </c>
      <c r="L49" s="5" t="str">
        <f>'賃借テナント店舗一覧（こちらに入力してください）'!K70</f>
        <v/>
      </c>
      <c r="M49" t="str">
        <f>'賃借テナント店舗一覧（こちらに入力してください）'!L70</f>
        <v/>
      </c>
      <c r="N49" s="5" t="str">
        <f>'賃借テナント店舗一覧（こちらに入力してください）'!M70</f>
        <v/>
      </c>
      <c r="O49" s="5" t="str">
        <f>'賃借テナント店舗一覧（こちらに入力してください）'!N70</f>
        <v/>
      </c>
      <c r="P49" t="str">
        <f>'賃借テナント店舗一覧（こちらに入力してください）'!O70</f>
        <v/>
      </c>
      <c r="Q49">
        <f>'賃借テナント店舗一覧（こちらに入力してください）'!P70</f>
        <v>0</v>
      </c>
      <c r="R49">
        <f>'賃借テナント店舗一覧（こちらに入力してください）'!Q70</f>
        <v>0</v>
      </c>
      <c r="S49">
        <f>'賃借テナント店舗一覧（こちらに入力してください）'!R70</f>
        <v>0</v>
      </c>
      <c r="T49" t="str">
        <f>'賃借テナント店舗一覧（こちらに入力してください）'!S70</f>
        <v/>
      </c>
      <c r="U49">
        <f>'賃借テナント店舗一覧（こちらに入力してください）'!T70</f>
        <v>0</v>
      </c>
      <c r="V49">
        <f>'賃借テナント店舗一覧（こちらに入力してください）'!U70</f>
        <v>0</v>
      </c>
      <c r="W49" t="str">
        <f>'賃借テナント店舗一覧（こちらに入力してください）'!V70</f>
        <v/>
      </c>
      <c r="X49" t="str">
        <f>'賃借テナント店舗一覧（こちらに入力してください）'!W70</f>
        <v/>
      </c>
      <c r="Y49" t="str">
        <f>'賃借テナント店舗一覧（こちらに入力してください）'!X70</f>
        <v/>
      </c>
      <c r="Z49">
        <f>'賃借テナント店舗一覧（こちらに入力してください）'!Y70</f>
        <v>0</v>
      </c>
      <c r="AA49">
        <f>'賃借テナント店舗一覧（こちらに入力してください）'!Z70</f>
        <v>0</v>
      </c>
      <c r="AB49">
        <f>'賃借テナント店舗一覧（こちらに入力してください）'!AA70</f>
        <v>0</v>
      </c>
      <c r="AC49">
        <f>'賃借テナント店舗一覧（こちらに入力してください）'!AB70</f>
        <v>0</v>
      </c>
      <c r="AD49">
        <f>'賃借テナント店舗一覧（こちらに入力してください）'!AC70</f>
        <v>0</v>
      </c>
      <c r="AE49">
        <f>'賃借テナント店舗一覧（こちらに入力してください）'!AD70</f>
        <v>0</v>
      </c>
      <c r="AF49">
        <f>'賃借テナント店舗一覧（こちらに入力してください）'!AE70</f>
        <v>0</v>
      </c>
      <c r="AG49">
        <f>'賃借テナント店舗一覧（こちらに入力してください）'!AF70</f>
        <v>0</v>
      </c>
      <c r="AH49">
        <f>'賃借テナント店舗一覧（こちらに入力してください）'!AG70</f>
        <v>0</v>
      </c>
      <c r="AI49">
        <f>'賃借テナント店舗一覧（こちらに入力してください）'!AH70</f>
        <v>0</v>
      </c>
      <c r="AJ49">
        <f>'賃借テナント店舗一覧（こちらに入力してください）'!AI70</f>
        <v>0</v>
      </c>
      <c r="AK49">
        <f>'賃借テナント店舗一覧（こちらに入力してください）'!AJ70</f>
        <v>0</v>
      </c>
    </row>
    <row r="50" spans="1:37">
      <c r="A50">
        <f>'賃借テナント店舗一覧（こちらに入力してください）'!$C$2</f>
        <v>0</v>
      </c>
      <c r="C50">
        <f>'賃借テナント店舗一覧（こちらに入力してください）'!B71</f>
        <v>0</v>
      </c>
      <c r="D50">
        <f>'賃借テナント店舗一覧（こちらに入力してください）'!C71</f>
        <v>0</v>
      </c>
      <c r="E50">
        <f>'賃借テナント店舗一覧（こちらに入力してください）'!D71</f>
        <v>0</v>
      </c>
      <c r="F50" s="2">
        <f>'賃借テナント店舗一覧（こちらに入力してください）'!E71</f>
        <v>0</v>
      </c>
      <c r="G50" s="2">
        <f>'賃借テナント店舗一覧（こちらに入力してください）'!F71</f>
        <v>0</v>
      </c>
      <c r="H50">
        <f>'賃借テナント店舗一覧（こちらに入力してください）'!G71</f>
        <v>0</v>
      </c>
      <c r="I50">
        <f>'賃借テナント店舗一覧（こちらに入力してください）'!H71</f>
        <v>0</v>
      </c>
      <c r="J50">
        <f>IF('賃借テナント店舗一覧（こちらに入力してください）'!I71="〇",1,0)</f>
        <v>0</v>
      </c>
      <c r="K50" s="5" t="str">
        <f>'賃借テナント店舗一覧（こちらに入力してください）'!J71</f>
        <v/>
      </c>
      <c r="L50" s="5" t="str">
        <f>'賃借テナント店舗一覧（こちらに入力してください）'!K71</f>
        <v/>
      </c>
      <c r="M50" t="str">
        <f>'賃借テナント店舗一覧（こちらに入力してください）'!L71</f>
        <v/>
      </c>
      <c r="N50" s="5" t="str">
        <f>'賃借テナント店舗一覧（こちらに入力してください）'!M71</f>
        <v/>
      </c>
      <c r="O50" s="5" t="str">
        <f>'賃借テナント店舗一覧（こちらに入力してください）'!N71</f>
        <v/>
      </c>
      <c r="P50" t="str">
        <f>'賃借テナント店舗一覧（こちらに入力してください）'!O71</f>
        <v/>
      </c>
      <c r="Q50">
        <f>'賃借テナント店舗一覧（こちらに入力してください）'!P71</f>
        <v>0</v>
      </c>
      <c r="R50">
        <f>'賃借テナント店舗一覧（こちらに入力してください）'!Q71</f>
        <v>0</v>
      </c>
      <c r="S50">
        <f>'賃借テナント店舗一覧（こちらに入力してください）'!R71</f>
        <v>0</v>
      </c>
      <c r="T50" t="str">
        <f>'賃借テナント店舗一覧（こちらに入力してください）'!S71</f>
        <v/>
      </c>
      <c r="U50">
        <f>'賃借テナント店舗一覧（こちらに入力してください）'!T71</f>
        <v>0</v>
      </c>
      <c r="V50">
        <f>'賃借テナント店舗一覧（こちらに入力してください）'!U71</f>
        <v>0</v>
      </c>
      <c r="W50" t="str">
        <f>'賃借テナント店舗一覧（こちらに入力してください）'!V71</f>
        <v/>
      </c>
      <c r="X50" t="str">
        <f>'賃借テナント店舗一覧（こちらに入力してください）'!W71</f>
        <v/>
      </c>
      <c r="Y50" t="str">
        <f>'賃借テナント店舗一覧（こちらに入力してください）'!X71</f>
        <v/>
      </c>
      <c r="Z50">
        <f>'賃借テナント店舗一覧（こちらに入力してください）'!Y71</f>
        <v>0</v>
      </c>
      <c r="AA50">
        <f>'賃借テナント店舗一覧（こちらに入力してください）'!Z71</f>
        <v>0</v>
      </c>
      <c r="AB50">
        <f>'賃借テナント店舗一覧（こちらに入力してください）'!AA71</f>
        <v>0</v>
      </c>
      <c r="AC50">
        <f>'賃借テナント店舗一覧（こちらに入力してください）'!AB71</f>
        <v>0</v>
      </c>
      <c r="AD50">
        <f>'賃借テナント店舗一覧（こちらに入力してください）'!AC71</f>
        <v>0</v>
      </c>
      <c r="AE50">
        <f>'賃借テナント店舗一覧（こちらに入力してください）'!AD71</f>
        <v>0</v>
      </c>
      <c r="AF50">
        <f>'賃借テナント店舗一覧（こちらに入力してください）'!AE71</f>
        <v>0</v>
      </c>
      <c r="AG50">
        <f>'賃借テナント店舗一覧（こちらに入力してください）'!AF71</f>
        <v>0</v>
      </c>
      <c r="AH50">
        <f>'賃借テナント店舗一覧（こちらに入力してください）'!AG71</f>
        <v>0</v>
      </c>
      <c r="AI50">
        <f>'賃借テナント店舗一覧（こちらに入力してください）'!AH71</f>
        <v>0</v>
      </c>
      <c r="AJ50">
        <f>'賃借テナント店舗一覧（こちらに入力してください）'!AI71</f>
        <v>0</v>
      </c>
      <c r="AK50">
        <f>'賃借テナント店舗一覧（こちらに入力してください）'!AJ71</f>
        <v>0</v>
      </c>
    </row>
    <row r="51" spans="1:37">
      <c r="A51">
        <f>'賃借テナント店舗一覧（こちらに入力してください）'!$C$2</f>
        <v>0</v>
      </c>
      <c r="C51">
        <f>'賃借テナント店舗一覧（こちらに入力してください）'!B72</f>
        <v>0</v>
      </c>
      <c r="D51">
        <f>'賃借テナント店舗一覧（こちらに入力してください）'!C72</f>
        <v>0</v>
      </c>
      <c r="E51">
        <f>'賃借テナント店舗一覧（こちらに入力してください）'!D72</f>
        <v>0</v>
      </c>
      <c r="F51" s="2">
        <f>'賃借テナント店舗一覧（こちらに入力してください）'!E72</f>
        <v>0</v>
      </c>
      <c r="G51" s="2">
        <f>'賃借テナント店舗一覧（こちらに入力してください）'!F72</f>
        <v>0</v>
      </c>
      <c r="H51">
        <f>'賃借テナント店舗一覧（こちらに入力してください）'!G72</f>
        <v>0</v>
      </c>
      <c r="I51">
        <f>'賃借テナント店舗一覧（こちらに入力してください）'!H72</f>
        <v>0</v>
      </c>
      <c r="J51">
        <f>IF('賃借テナント店舗一覧（こちらに入力してください）'!I72="〇",1,0)</f>
        <v>0</v>
      </c>
      <c r="K51" s="5" t="str">
        <f>'賃借テナント店舗一覧（こちらに入力してください）'!J72</f>
        <v/>
      </c>
      <c r="L51" s="5" t="str">
        <f>'賃借テナント店舗一覧（こちらに入力してください）'!K72</f>
        <v/>
      </c>
      <c r="M51" t="str">
        <f>'賃借テナント店舗一覧（こちらに入力してください）'!L72</f>
        <v/>
      </c>
      <c r="N51" s="5" t="str">
        <f>'賃借テナント店舗一覧（こちらに入力してください）'!M72</f>
        <v/>
      </c>
      <c r="O51" s="5" t="str">
        <f>'賃借テナント店舗一覧（こちらに入力してください）'!N72</f>
        <v/>
      </c>
      <c r="P51" t="str">
        <f>'賃借テナント店舗一覧（こちらに入力してください）'!O72</f>
        <v/>
      </c>
      <c r="Q51">
        <f>'賃借テナント店舗一覧（こちらに入力してください）'!P72</f>
        <v>0</v>
      </c>
      <c r="R51">
        <f>'賃借テナント店舗一覧（こちらに入力してください）'!Q72</f>
        <v>0</v>
      </c>
      <c r="S51">
        <f>'賃借テナント店舗一覧（こちらに入力してください）'!R72</f>
        <v>0</v>
      </c>
      <c r="T51" t="str">
        <f>'賃借テナント店舗一覧（こちらに入力してください）'!S72</f>
        <v/>
      </c>
      <c r="U51">
        <f>'賃借テナント店舗一覧（こちらに入力してください）'!T72</f>
        <v>0</v>
      </c>
      <c r="V51">
        <f>'賃借テナント店舗一覧（こちらに入力してください）'!U72</f>
        <v>0</v>
      </c>
      <c r="W51" t="str">
        <f>'賃借テナント店舗一覧（こちらに入力してください）'!V72</f>
        <v/>
      </c>
      <c r="X51" t="str">
        <f>'賃借テナント店舗一覧（こちらに入力してください）'!W72</f>
        <v/>
      </c>
      <c r="Y51" t="str">
        <f>'賃借テナント店舗一覧（こちらに入力してください）'!X72</f>
        <v/>
      </c>
      <c r="Z51">
        <f>'賃借テナント店舗一覧（こちらに入力してください）'!Y72</f>
        <v>0</v>
      </c>
      <c r="AA51">
        <f>'賃借テナント店舗一覧（こちらに入力してください）'!Z72</f>
        <v>0</v>
      </c>
      <c r="AB51">
        <f>'賃借テナント店舗一覧（こちらに入力してください）'!AA72</f>
        <v>0</v>
      </c>
      <c r="AC51">
        <f>'賃借テナント店舗一覧（こちらに入力してください）'!AB72</f>
        <v>0</v>
      </c>
      <c r="AD51">
        <f>'賃借テナント店舗一覧（こちらに入力してください）'!AC72</f>
        <v>0</v>
      </c>
      <c r="AE51">
        <f>'賃借テナント店舗一覧（こちらに入力してください）'!AD72</f>
        <v>0</v>
      </c>
      <c r="AF51">
        <f>'賃借テナント店舗一覧（こちらに入力してください）'!AE72</f>
        <v>0</v>
      </c>
      <c r="AG51">
        <f>'賃借テナント店舗一覧（こちらに入力してください）'!AF72</f>
        <v>0</v>
      </c>
      <c r="AH51">
        <f>'賃借テナント店舗一覧（こちらに入力してください）'!AG72</f>
        <v>0</v>
      </c>
      <c r="AI51">
        <f>'賃借テナント店舗一覧（こちらに入力してください）'!AH72</f>
        <v>0</v>
      </c>
      <c r="AJ51">
        <f>'賃借テナント店舗一覧（こちらに入力してください）'!AI72</f>
        <v>0</v>
      </c>
      <c r="AK51">
        <f>'賃借テナント店舗一覧（こちらに入力してください）'!AJ72</f>
        <v>0</v>
      </c>
    </row>
    <row r="52" spans="1:37">
      <c r="A52">
        <f>'賃借テナント店舗一覧（こちらに入力してください）'!$C$2</f>
        <v>0</v>
      </c>
      <c r="C52">
        <f>'賃借テナント店舗一覧（こちらに入力してください）'!B73</f>
        <v>0</v>
      </c>
      <c r="D52">
        <f>'賃借テナント店舗一覧（こちらに入力してください）'!C73</f>
        <v>0</v>
      </c>
      <c r="E52">
        <f>'賃借テナント店舗一覧（こちらに入力してください）'!D73</f>
        <v>0</v>
      </c>
      <c r="F52" s="2">
        <f>'賃借テナント店舗一覧（こちらに入力してください）'!E73</f>
        <v>0</v>
      </c>
      <c r="G52" s="2">
        <f>'賃借テナント店舗一覧（こちらに入力してください）'!F73</f>
        <v>0</v>
      </c>
      <c r="H52">
        <f>'賃借テナント店舗一覧（こちらに入力してください）'!G73</f>
        <v>0</v>
      </c>
      <c r="I52">
        <f>'賃借テナント店舗一覧（こちらに入力してください）'!H73</f>
        <v>0</v>
      </c>
      <c r="J52">
        <f>IF('賃借テナント店舗一覧（こちらに入力してください）'!I73="〇",1,0)</f>
        <v>0</v>
      </c>
      <c r="K52" s="5" t="str">
        <f>'賃借テナント店舗一覧（こちらに入力してください）'!J73</f>
        <v/>
      </c>
      <c r="L52" s="5" t="str">
        <f>'賃借テナント店舗一覧（こちらに入力してください）'!K73</f>
        <v/>
      </c>
      <c r="M52" t="str">
        <f>'賃借テナント店舗一覧（こちらに入力してください）'!L73</f>
        <v/>
      </c>
      <c r="N52" s="5" t="str">
        <f>'賃借テナント店舗一覧（こちらに入力してください）'!M73</f>
        <v/>
      </c>
      <c r="O52" s="5" t="str">
        <f>'賃借テナント店舗一覧（こちらに入力してください）'!N73</f>
        <v/>
      </c>
      <c r="P52" t="str">
        <f>'賃借テナント店舗一覧（こちらに入力してください）'!O73</f>
        <v/>
      </c>
      <c r="Q52">
        <f>'賃借テナント店舗一覧（こちらに入力してください）'!P73</f>
        <v>0</v>
      </c>
      <c r="R52">
        <f>'賃借テナント店舗一覧（こちらに入力してください）'!Q73</f>
        <v>0</v>
      </c>
      <c r="S52">
        <f>'賃借テナント店舗一覧（こちらに入力してください）'!R73</f>
        <v>0</v>
      </c>
      <c r="T52" t="str">
        <f>'賃借テナント店舗一覧（こちらに入力してください）'!S73</f>
        <v/>
      </c>
      <c r="U52">
        <f>'賃借テナント店舗一覧（こちらに入力してください）'!T73</f>
        <v>0</v>
      </c>
      <c r="V52">
        <f>'賃借テナント店舗一覧（こちらに入力してください）'!U73</f>
        <v>0</v>
      </c>
      <c r="W52" t="str">
        <f>'賃借テナント店舗一覧（こちらに入力してください）'!V73</f>
        <v/>
      </c>
      <c r="X52" t="str">
        <f>'賃借テナント店舗一覧（こちらに入力してください）'!W73</f>
        <v/>
      </c>
      <c r="Y52" t="str">
        <f>'賃借テナント店舗一覧（こちらに入力してください）'!X73</f>
        <v/>
      </c>
      <c r="Z52">
        <f>'賃借テナント店舗一覧（こちらに入力してください）'!Y73</f>
        <v>0</v>
      </c>
      <c r="AA52">
        <f>'賃借テナント店舗一覧（こちらに入力してください）'!Z73</f>
        <v>0</v>
      </c>
      <c r="AB52">
        <f>'賃借テナント店舗一覧（こちらに入力してください）'!AA73</f>
        <v>0</v>
      </c>
      <c r="AC52">
        <f>'賃借テナント店舗一覧（こちらに入力してください）'!AB73</f>
        <v>0</v>
      </c>
      <c r="AD52">
        <f>'賃借テナント店舗一覧（こちらに入力してください）'!AC73</f>
        <v>0</v>
      </c>
      <c r="AE52">
        <f>'賃借テナント店舗一覧（こちらに入力してください）'!AD73</f>
        <v>0</v>
      </c>
      <c r="AF52">
        <f>'賃借テナント店舗一覧（こちらに入力してください）'!AE73</f>
        <v>0</v>
      </c>
      <c r="AG52">
        <f>'賃借テナント店舗一覧（こちらに入力してください）'!AF73</f>
        <v>0</v>
      </c>
      <c r="AH52">
        <f>'賃借テナント店舗一覧（こちらに入力してください）'!AG73</f>
        <v>0</v>
      </c>
      <c r="AI52">
        <f>'賃借テナント店舗一覧（こちらに入力してください）'!AH73</f>
        <v>0</v>
      </c>
      <c r="AJ52">
        <f>'賃借テナント店舗一覧（こちらに入力してください）'!AI73</f>
        <v>0</v>
      </c>
      <c r="AK52">
        <f>'賃借テナント店舗一覧（こちらに入力してください）'!AJ73</f>
        <v>0</v>
      </c>
    </row>
    <row r="53" spans="1:37">
      <c r="A53">
        <f>'賃借テナント店舗一覧（こちらに入力してください）'!$C$2</f>
        <v>0</v>
      </c>
      <c r="C53">
        <f>'賃借テナント店舗一覧（こちらに入力してください）'!B74</f>
        <v>0</v>
      </c>
      <c r="D53">
        <f>'賃借テナント店舗一覧（こちらに入力してください）'!C74</f>
        <v>0</v>
      </c>
      <c r="E53">
        <f>'賃借テナント店舗一覧（こちらに入力してください）'!D74</f>
        <v>0</v>
      </c>
      <c r="F53" s="2">
        <f>'賃借テナント店舗一覧（こちらに入力してください）'!E74</f>
        <v>0</v>
      </c>
      <c r="G53" s="2">
        <f>'賃借テナント店舗一覧（こちらに入力してください）'!F74</f>
        <v>0</v>
      </c>
      <c r="H53">
        <f>'賃借テナント店舗一覧（こちらに入力してください）'!G74</f>
        <v>0</v>
      </c>
      <c r="I53">
        <f>'賃借テナント店舗一覧（こちらに入力してください）'!H74</f>
        <v>0</v>
      </c>
      <c r="J53">
        <f>IF('賃借テナント店舗一覧（こちらに入力してください）'!I74="〇",1,0)</f>
        <v>0</v>
      </c>
      <c r="K53" s="5" t="str">
        <f>'賃借テナント店舗一覧（こちらに入力してください）'!J74</f>
        <v/>
      </c>
      <c r="L53" s="5" t="str">
        <f>'賃借テナント店舗一覧（こちらに入力してください）'!K74</f>
        <v/>
      </c>
      <c r="M53" t="str">
        <f>'賃借テナント店舗一覧（こちらに入力してください）'!L74</f>
        <v/>
      </c>
      <c r="N53" s="5" t="str">
        <f>'賃借テナント店舗一覧（こちらに入力してください）'!M74</f>
        <v/>
      </c>
      <c r="O53" s="5" t="str">
        <f>'賃借テナント店舗一覧（こちらに入力してください）'!N74</f>
        <v/>
      </c>
      <c r="P53" t="str">
        <f>'賃借テナント店舗一覧（こちらに入力してください）'!O74</f>
        <v/>
      </c>
      <c r="Q53">
        <f>'賃借テナント店舗一覧（こちらに入力してください）'!P74</f>
        <v>0</v>
      </c>
      <c r="R53">
        <f>'賃借テナント店舗一覧（こちらに入力してください）'!Q74</f>
        <v>0</v>
      </c>
      <c r="S53">
        <f>'賃借テナント店舗一覧（こちらに入力してください）'!R74</f>
        <v>0</v>
      </c>
      <c r="T53" t="str">
        <f>'賃借テナント店舗一覧（こちらに入力してください）'!S74</f>
        <v/>
      </c>
      <c r="U53">
        <f>'賃借テナント店舗一覧（こちらに入力してください）'!T74</f>
        <v>0</v>
      </c>
      <c r="V53">
        <f>'賃借テナント店舗一覧（こちらに入力してください）'!U74</f>
        <v>0</v>
      </c>
      <c r="W53" t="str">
        <f>'賃借テナント店舗一覧（こちらに入力してください）'!V74</f>
        <v/>
      </c>
      <c r="X53" t="str">
        <f>'賃借テナント店舗一覧（こちらに入力してください）'!W74</f>
        <v/>
      </c>
      <c r="Y53" t="str">
        <f>'賃借テナント店舗一覧（こちらに入力してください）'!X74</f>
        <v/>
      </c>
      <c r="Z53">
        <f>'賃借テナント店舗一覧（こちらに入力してください）'!Y74</f>
        <v>0</v>
      </c>
      <c r="AA53">
        <f>'賃借テナント店舗一覧（こちらに入力してください）'!Z74</f>
        <v>0</v>
      </c>
      <c r="AB53">
        <f>'賃借テナント店舗一覧（こちらに入力してください）'!AA74</f>
        <v>0</v>
      </c>
      <c r="AC53">
        <f>'賃借テナント店舗一覧（こちらに入力してください）'!AB74</f>
        <v>0</v>
      </c>
      <c r="AD53">
        <f>'賃借テナント店舗一覧（こちらに入力してください）'!AC74</f>
        <v>0</v>
      </c>
      <c r="AE53">
        <f>'賃借テナント店舗一覧（こちらに入力してください）'!AD74</f>
        <v>0</v>
      </c>
      <c r="AF53">
        <f>'賃借テナント店舗一覧（こちらに入力してください）'!AE74</f>
        <v>0</v>
      </c>
      <c r="AG53">
        <f>'賃借テナント店舗一覧（こちらに入力してください）'!AF74</f>
        <v>0</v>
      </c>
      <c r="AH53">
        <f>'賃借テナント店舗一覧（こちらに入力してください）'!AG74</f>
        <v>0</v>
      </c>
      <c r="AI53">
        <f>'賃借テナント店舗一覧（こちらに入力してください）'!AH74</f>
        <v>0</v>
      </c>
      <c r="AJ53">
        <f>'賃借テナント店舗一覧（こちらに入力してください）'!AI74</f>
        <v>0</v>
      </c>
      <c r="AK53">
        <f>'賃借テナント店舗一覧（こちらに入力してください）'!AJ74</f>
        <v>0</v>
      </c>
    </row>
    <row r="54" spans="1:37">
      <c r="A54">
        <f>'賃借テナント店舗一覧（こちらに入力してください）'!$C$2</f>
        <v>0</v>
      </c>
      <c r="C54">
        <f>'賃借テナント店舗一覧（こちらに入力してください）'!B75</f>
        <v>0</v>
      </c>
      <c r="D54">
        <f>'賃借テナント店舗一覧（こちらに入力してください）'!C75</f>
        <v>0</v>
      </c>
      <c r="E54">
        <f>'賃借テナント店舗一覧（こちらに入力してください）'!D75</f>
        <v>0</v>
      </c>
      <c r="F54" s="2">
        <f>'賃借テナント店舗一覧（こちらに入力してください）'!E75</f>
        <v>0</v>
      </c>
      <c r="G54" s="2">
        <f>'賃借テナント店舗一覧（こちらに入力してください）'!F75</f>
        <v>0</v>
      </c>
      <c r="H54">
        <f>'賃借テナント店舗一覧（こちらに入力してください）'!G75</f>
        <v>0</v>
      </c>
      <c r="I54">
        <f>'賃借テナント店舗一覧（こちらに入力してください）'!H75</f>
        <v>0</v>
      </c>
      <c r="J54">
        <f>IF('賃借テナント店舗一覧（こちらに入力してください）'!I75="〇",1,0)</f>
        <v>0</v>
      </c>
      <c r="K54" s="5" t="str">
        <f>'賃借テナント店舗一覧（こちらに入力してください）'!J75</f>
        <v/>
      </c>
      <c r="L54" s="5" t="str">
        <f>'賃借テナント店舗一覧（こちらに入力してください）'!K75</f>
        <v/>
      </c>
      <c r="M54" t="str">
        <f>'賃借テナント店舗一覧（こちらに入力してください）'!L75</f>
        <v/>
      </c>
      <c r="N54" s="5" t="str">
        <f>'賃借テナント店舗一覧（こちらに入力してください）'!M75</f>
        <v/>
      </c>
      <c r="O54" s="5" t="str">
        <f>'賃借テナント店舗一覧（こちらに入力してください）'!N75</f>
        <v/>
      </c>
      <c r="P54" t="str">
        <f>'賃借テナント店舗一覧（こちらに入力してください）'!O75</f>
        <v/>
      </c>
      <c r="Q54">
        <f>'賃借テナント店舗一覧（こちらに入力してください）'!P75</f>
        <v>0</v>
      </c>
      <c r="R54">
        <f>'賃借テナント店舗一覧（こちらに入力してください）'!Q75</f>
        <v>0</v>
      </c>
      <c r="S54">
        <f>'賃借テナント店舗一覧（こちらに入力してください）'!R75</f>
        <v>0</v>
      </c>
      <c r="T54" t="str">
        <f>'賃借テナント店舗一覧（こちらに入力してください）'!S75</f>
        <v/>
      </c>
      <c r="U54">
        <f>'賃借テナント店舗一覧（こちらに入力してください）'!T75</f>
        <v>0</v>
      </c>
      <c r="V54">
        <f>'賃借テナント店舗一覧（こちらに入力してください）'!U75</f>
        <v>0</v>
      </c>
      <c r="W54" t="str">
        <f>'賃借テナント店舗一覧（こちらに入力してください）'!V75</f>
        <v/>
      </c>
      <c r="X54" t="str">
        <f>'賃借テナント店舗一覧（こちらに入力してください）'!W75</f>
        <v/>
      </c>
      <c r="Y54" t="str">
        <f>'賃借テナント店舗一覧（こちらに入力してください）'!X75</f>
        <v/>
      </c>
      <c r="Z54">
        <f>'賃借テナント店舗一覧（こちらに入力してください）'!Y75</f>
        <v>0</v>
      </c>
      <c r="AA54">
        <f>'賃借テナント店舗一覧（こちらに入力してください）'!Z75</f>
        <v>0</v>
      </c>
      <c r="AB54">
        <f>'賃借テナント店舗一覧（こちらに入力してください）'!AA75</f>
        <v>0</v>
      </c>
      <c r="AC54">
        <f>'賃借テナント店舗一覧（こちらに入力してください）'!AB75</f>
        <v>0</v>
      </c>
      <c r="AD54">
        <f>'賃借テナント店舗一覧（こちらに入力してください）'!AC75</f>
        <v>0</v>
      </c>
      <c r="AE54">
        <f>'賃借テナント店舗一覧（こちらに入力してください）'!AD75</f>
        <v>0</v>
      </c>
      <c r="AF54">
        <f>'賃借テナント店舗一覧（こちらに入力してください）'!AE75</f>
        <v>0</v>
      </c>
      <c r="AG54">
        <f>'賃借テナント店舗一覧（こちらに入力してください）'!AF75</f>
        <v>0</v>
      </c>
      <c r="AH54">
        <f>'賃借テナント店舗一覧（こちらに入力してください）'!AG75</f>
        <v>0</v>
      </c>
      <c r="AI54">
        <f>'賃借テナント店舗一覧（こちらに入力してください）'!AH75</f>
        <v>0</v>
      </c>
      <c r="AJ54">
        <f>'賃借テナント店舗一覧（こちらに入力してください）'!AI75</f>
        <v>0</v>
      </c>
      <c r="AK54">
        <f>'賃借テナント店舗一覧（こちらに入力してください）'!AJ75</f>
        <v>0</v>
      </c>
    </row>
    <row r="55" spans="1:37">
      <c r="A55">
        <f>'賃借テナント店舗一覧（こちらに入力してください）'!$C$2</f>
        <v>0</v>
      </c>
      <c r="C55">
        <f>'賃借テナント店舗一覧（こちらに入力してください）'!B76</f>
        <v>0</v>
      </c>
      <c r="D55">
        <f>'賃借テナント店舗一覧（こちらに入力してください）'!C76</f>
        <v>0</v>
      </c>
      <c r="E55">
        <f>'賃借テナント店舗一覧（こちらに入力してください）'!D76</f>
        <v>0</v>
      </c>
      <c r="F55" s="2">
        <f>'賃借テナント店舗一覧（こちらに入力してください）'!E76</f>
        <v>0</v>
      </c>
      <c r="G55" s="2">
        <f>'賃借テナント店舗一覧（こちらに入力してください）'!F76</f>
        <v>0</v>
      </c>
      <c r="H55">
        <f>'賃借テナント店舗一覧（こちらに入力してください）'!G76</f>
        <v>0</v>
      </c>
      <c r="I55">
        <f>'賃借テナント店舗一覧（こちらに入力してください）'!H76</f>
        <v>0</v>
      </c>
      <c r="J55">
        <f>IF('賃借テナント店舗一覧（こちらに入力してください）'!I76="〇",1,0)</f>
        <v>0</v>
      </c>
      <c r="K55" s="5" t="str">
        <f>'賃借テナント店舗一覧（こちらに入力してください）'!J76</f>
        <v/>
      </c>
      <c r="L55" s="5" t="str">
        <f>'賃借テナント店舗一覧（こちらに入力してください）'!K76</f>
        <v/>
      </c>
      <c r="M55" t="str">
        <f>'賃借テナント店舗一覧（こちらに入力してください）'!L76</f>
        <v/>
      </c>
      <c r="N55" s="5" t="str">
        <f>'賃借テナント店舗一覧（こちらに入力してください）'!M76</f>
        <v/>
      </c>
      <c r="O55" s="5" t="str">
        <f>'賃借テナント店舗一覧（こちらに入力してください）'!N76</f>
        <v/>
      </c>
      <c r="P55" t="str">
        <f>'賃借テナント店舗一覧（こちらに入力してください）'!O76</f>
        <v/>
      </c>
      <c r="Q55">
        <f>'賃借テナント店舗一覧（こちらに入力してください）'!P76</f>
        <v>0</v>
      </c>
      <c r="R55">
        <f>'賃借テナント店舗一覧（こちらに入力してください）'!Q76</f>
        <v>0</v>
      </c>
      <c r="S55">
        <f>'賃借テナント店舗一覧（こちらに入力してください）'!R76</f>
        <v>0</v>
      </c>
      <c r="T55" t="str">
        <f>'賃借テナント店舗一覧（こちらに入力してください）'!S76</f>
        <v/>
      </c>
      <c r="U55">
        <f>'賃借テナント店舗一覧（こちらに入力してください）'!T76</f>
        <v>0</v>
      </c>
      <c r="V55">
        <f>'賃借テナント店舗一覧（こちらに入力してください）'!U76</f>
        <v>0</v>
      </c>
      <c r="W55" t="str">
        <f>'賃借テナント店舗一覧（こちらに入力してください）'!V76</f>
        <v/>
      </c>
      <c r="X55" t="str">
        <f>'賃借テナント店舗一覧（こちらに入力してください）'!W76</f>
        <v/>
      </c>
      <c r="Y55" t="str">
        <f>'賃借テナント店舗一覧（こちらに入力してください）'!X76</f>
        <v/>
      </c>
      <c r="Z55">
        <f>'賃借テナント店舗一覧（こちらに入力してください）'!Y76</f>
        <v>0</v>
      </c>
      <c r="AA55">
        <f>'賃借テナント店舗一覧（こちらに入力してください）'!Z76</f>
        <v>0</v>
      </c>
      <c r="AB55">
        <f>'賃借テナント店舗一覧（こちらに入力してください）'!AA76</f>
        <v>0</v>
      </c>
      <c r="AC55">
        <f>'賃借テナント店舗一覧（こちらに入力してください）'!AB76</f>
        <v>0</v>
      </c>
      <c r="AD55">
        <f>'賃借テナント店舗一覧（こちらに入力してください）'!AC76</f>
        <v>0</v>
      </c>
      <c r="AE55">
        <f>'賃借テナント店舗一覧（こちらに入力してください）'!AD76</f>
        <v>0</v>
      </c>
      <c r="AF55">
        <f>'賃借テナント店舗一覧（こちらに入力してください）'!AE76</f>
        <v>0</v>
      </c>
      <c r="AG55">
        <f>'賃借テナント店舗一覧（こちらに入力してください）'!AF76</f>
        <v>0</v>
      </c>
      <c r="AH55">
        <f>'賃借テナント店舗一覧（こちらに入力してください）'!AG76</f>
        <v>0</v>
      </c>
      <c r="AI55">
        <f>'賃借テナント店舗一覧（こちらに入力してください）'!AH76</f>
        <v>0</v>
      </c>
      <c r="AJ55">
        <f>'賃借テナント店舗一覧（こちらに入力してください）'!AI76</f>
        <v>0</v>
      </c>
      <c r="AK55">
        <f>'賃借テナント店舗一覧（こちらに入力してください）'!AJ76</f>
        <v>0</v>
      </c>
    </row>
    <row r="56" spans="1:37">
      <c r="A56">
        <f>'賃借テナント店舗一覧（こちらに入力してください）'!$C$2</f>
        <v>0</v>
      </c>
      <c r="C56">
        <f>'賃借テナント店舗一覧（こちらに入力してください）'!B77</f>
        <v>0</v>
      </c>
      <c r="D56">
        <f>'賃借テナント店舗一覧（こちらに入力してください）'!C77</f>
        <v>0</v>
      </c>
      <c r="E56">
        <f>'賃借テナント店舗一覧（こちらに入力してください）'!D77</f>
        <v>0</v>
      </c>
      <c r="F56" s="2">
        <f>'賃借テナント店舗一覧（こちらに入力してください）'!E77</f>
        <v>0</v>
      </c>
      <c r="G56" s="2">
        <f>'賃借テナント店舗一覧（こちらに入力してください）'!F77</f>
        <v>0</v>
      </c>
      <c r="H56">
        <f>'賃借テナント店舗一覧（こちらに入力してください）'!G77</f>
        <v>0</v>
      </c>
      <c r="I56">
        <f>'賃借テナント店舗一覧（こちらに入力してください）'!H77</f>
        <v>0</v>
      </c>
      <c r="J56">
        <f>IF('賃借テナント店舗一覧（こちらに入力してください）'!I77="〇",1,0)</f>
        <v>0</v>
      </c>
      <c r="K56" s="5" t="str">
        <f>'賃借テナント店舗一覧（こちらに入力してください）'!J77</f>
        <v/>
      </c>
      <c r="L56" s="5" t="str">
        <f>'賃借テナント店舗一覧（こちらに入力してください）'!K77</f>
        <v/>
      </c>
      <c r="M56" t="str">
        <f>'賃借テナント店舗一覧（こちらに入力してください）'!L77</f>
        <v/>
      </c>
      <c r="N56" s="5" t="str">
        <f>'賃借テナント店舗一覧（こちらに入力してください）'!M77</f>
        <v/>
      </c>
      <c r="O56" s="5" t="str">
        <f>'賃借テナント店舗一覧（こちらに入力してください）'!N77</f>
        <v/>
      </c>
      <c r="P56" t="str">
        <f>'賃借テナント店舗一覧（こちらに入力してください）'!O77</f>
        <v/>
      </c>
      <c r="Q56">
        <f>'賃借テナント店舗一覧（こちらに入力してください）'!P77</f>
        <v>0</v>
      </c>
      <c r="R56">
        <f>'賃借テナント店舗一覧（こちらに入力してください）'!Q77</f>
        <v>0</v>
      </c>
      <c r="S56">
        <f>'賃借テナント店舗一覧（こちらに入力してください）'!R77</f>
        <v>0</v>
      </c>
      <c r="T56" t="str">
        <f>'賃借テナント店舗一覧（こちらに入力してください）'!S77</f>
        <v/>
      </c>
      <c r="U56">
        <f>'賃借テナント店舗一覧（こちらに入力してください）'!T77</f>
        <v>0</v>
      </c>
      <c r="V56">
        <f>'賃借テナント店舗一覧（こちらに入力してください）'!U77</f>
        <v>0</v>
      </c>
      <c r="W56" t="str">
        <f>'賃借テナント店舗一覧（こちらに入力してください）'!V77</f>
        <v/>
      </c>
      <c r="X56" t="str">
        <f>'賃借テナント店舗一覧（こちらに入力してください）'!W77</f>
        <v/>
      </c>
      <c r="Y56" t="str">
        <f>'賃借テナント店舗一覧（こちらに入力してください）'!X77</f>
        <v/>
      </c>
      <c r="Z56">
        <f>'賃借テナント店舗一覧（こちらに入力してください）'!Y77</f>
        <v>0</v>
      </c>
      <c r="AA56">
        <f>'賃借テナント店舗一覧（こちらに入力してください）'!Z77</f>
        <v>0</v>
      </c>
      <c r="AB56">
        <f>'賃借テナント店舗一覧（こちらに入力してください）'!AA77</f>
        <v>0</v>
      </c>
      <c r="AC56">
        <f>'賃借テナント店舗一覧（こちらに入力してください）'!AB77</f>
        <v>0</v>
      </c>
      <c r="AD56">
        <f>'賃借テナント店舗一覧（こちらに入力してください）'!AC77</f>
        <v>0</v>
      </c>
      <c r="AE56">
        <f>'賃借テナント店舗一覧（こちらに入力してください）'!AD77</f>
        <v>0</v>
      </c>
      <c r="AF56">
        <f>'賃借テナント店舗一覧（こちらに入力してください）'!AE77</f>
        <v>0</v>
      </c>
      <c r="AG56">
        <f>'賃借テナント店舗一覧（こちらに入力してください）'!AF77</f>
        <v>0</v>
      </c>
      <c r="AH56">
        <f>'賃借テナント店舗一覧（こちらに入力してください）'!AG77</f>
        <v>0</v>
      </c>
      <c r="AI56">
        <f>'賃借テナント店舗一覧（こちらに入力してください）'!AH77</f>
        <v>0</v>
      </c>
      <c r="AJ56">
        <f>'賃借テナント店舗一覧（こちらに入力してください）'!AI77</f>
        <v>0</v>
      </c>
      <c r="AK56">
        <f>'賃借テナント店舗一覧（こちらに入力してください）'!AJ77</f>
        <v>0</v>
      </c>
    </row>
    <row r="57" spans="1:37">
      <c r="A57">
        <f>'賃借テナント店舗一覧（こちらに入力してください）'!$C$2</f>
        <v>0</v>
      </c>
      <c r="C57">
        <f>'賃借テナント店舗一覧（こちらに入力してください）'!B78</f>
        <v>0</v>
      </c>
      <c r="D57">
        <f>'賃借テナント店舗一覧（こちらに入力してください）'!C78</f>
        <v>0</v>
      </c>
      <c r="E57">
        <f>'賃借テナント店舗一覧（こちらに入力してください）'!D78</f>
        <v>0</v>
      </c>
      <c r="F57" s="2">
        <f>'賃借テナント店舗一覧（こちらに入力してください）'!E78</f>
        <v>0</v>
      </c>
      <c r="G57" s="2">
        <f>'賃借テナント店舗一覧（こちらに入力してください）'!F78</f>
        <v>0</v>
      </c>
      <c r="H57">
        <f>'賃借テナント店舗一覧（こちらに入力してください）'!G78</f>
        <v>0</v>
      </c>
      <c r="I57">
        <f>'賃借テナント店舗一覧（こちらに入力してください）'!H78</f>
        <v>0</v>
      </c>
      <c r="J57">
        <f>IF('賃借テナント店舗一覧（こちらに入力してください）'!I78="〇",1,0)</f>
        <v>0</v>
      </c>
      <c r="K57" s="5" t="str">
        <f>'賃借テナント店舗一覧（こちらに入力してください）'!J78</f>
        <v/>
      </c>
      <c r="L57" s="5" t="str">
        <f>'賃借テナント店舗一覧（こちらに入力してください）'!K78</f>
        <v/>
      </c>
      <c r="M57" t="str">
        <f>'賃借テナント店舗一覧（こちらに入力してください）'!L78</f>
        <v/>
      </c>
      <c r="N57" s="5" t="str">
        <f>'賃借テナント店舗一覧（こちらに入力してください）'!M78</f>
        <v/>
      </c>
      <c r="O57" s="5" t="str">
        <f>'賃借テナント店舗一覧（こちらに入力してください）'!N78</f>
        <v/>
      </c>
      <c r="P57" t="str">
        <f>'賃借テナント店舗一覧（こちらに入力してください）'!O78</f>
        <v/>
      </c>
      <c r="Q57">
        <f>'賃借テナント店舗一覧（こちらに入力してください）'!P78</f>
        <v>0</v>
      </c>
      <c r="R57">
        <f>'賃借テナント店舗一覧（こちらに入力してください）'!Q78</f>
        <v>0</v>
      </c>
      <c r="S57">
        <f>'賃借テナント店舗一覧（こちらに入力してください）'!R78</f>
        <v>0</v>
      </c>
      <c r="T57" t="str">
        <f>'賃借テナント店舗一覧（こちらに入力してください）'!S78</f>
        <v/>
      </c>
      <c r="U57">
        <f>'賃借テナント店舗一覧（こちらに入力してください）'!T78</f>
        <v>0</v>
      </c>
      <c r="V57">
        <f>'賃借テナント店舗一覧（こちらに入力してください）'!U78</f>
        <v>0</v>
      </c>
      <c r="W57" t="str">
        <f>'賃借テナント店舗一覧（こちらに入力してください）'!V78</f>
        <v/>
      </c>
      <c r="X57" t="str">
        <f>'賃借テナント店舗一覧（こちらに入力してください）'!W78</f>
        <v/>
      </c>
      <c r="Y57" t="str">
        <f>'賃借テナント店舗一覧（こちらに入力してください）'!X78</f>
        <v/>
      </c>
      <c r="Z57">
        <f>'賃借テナント店舗一覧（こちらに入力してください）'!Y78</f>
        <v>0</v>
      </c>
      <c r="AA57">
        <f>'賃借テナント店舗一覧（こちらに入力してください）'!Z78</f>
        <v>0</v>
      </c>
      <c r="AB57">
        <f>'賃借テナント店舗一覧（こちらに入力してください）'!AA78</f>
        <v>0</v>
      </c>
      <c r="AC57">
        <f>'賃借テナント店舗一覧（こちらに入力してください）'!AB78</f>
        <v>0</v>
      </c>
      <c r="AD57">
        <f>'賃借テナント店舗一覧（こちらに入力してください）'!AC78</f>
        <v>0</v>
      </c>
      <c r="AE57">
        <f>'賃借テナント店舗一覧（こちらに入力してください）'!AD78</f>
        <v>0</v>
      </c>
      <c r="AF57">
        <f>'賃借テナント店舗一覧（こちらに入力してください）'!AE78</f>
        <v>0</v>
      </c>
      <c r="AG57">
        <f>'賃借テナント店舗一覧（こちらに入力してください）'!AF78</f>
        <v>0</v>
      </c>
      <c r="AH57">
        <f>'賃借テナント店舗一覧（こちらに入力してください）'!AG78</f>
        <v>0</v>
      </c>
      <c r="AI57">
        <f>'賃借テナント店舗一覧（こちらに入力してください）'!AH78</f>
        <v>0</v>
      </c>
      <c r="AJ57">
        <f>'賃借テナント店舗一覧（こちらに入力してください）'!AI78</f>
        <v>0</v>
      </c>
      <c r="AK57">
        <f>'賃借テナント店舗一覧（こちらに入力してください）'!AJ78</f>
        <v>0</v>
      </c>
    </row>
    <row r="58" spans="1:37">
      <c r="A58">
        <f>'賃借テナント店舗一覧（こちらに入力してください）'!$C$2</f>
        <v>0</v>
      </c>
      <c r="C58">
        <f>'賃借テナント店舗一覧（こちらに入力してください）'!B79</f>
        <v>0</v>
      </c>
      <c r="D58">
        <f>'賃借テナント店舗一覧（こちらに入力してください）'!C79</f>
        <v>0</v>
      </c>
      <c r="E58">
        <f>'賃借テナント店舗一覧（こちらに入力してください）'!D79</f>
        <v>0</v>
      </c>
      <c r="F58" s="2">
        <f>'賃借テナント店舗一覧（こちらに入力してください）'!E79</f>
        <v>0</v>
      </c>
      <c r="G58" s="2">
        <f>'賃借テナント店舗一覧（こちらに入力してください）'!F79</f>
        <v>0</v>
      </c>
      <c r="H58">
        <f>'賃借テナント店舗一覧（こちらに入力してください）'!G79</f>
        <v>0</v>
      </c>
      <c r="I58">
        <f>'賃借テナント店舗一覧（こちらに入力してください）'!H79</f>
        <v>0</v>
      </c>
      <c r="J58">
        <f>IF('賃借テナント店舗一覧（こちらに入力してください）'!I79="〇",1,0)</f>
        <v>0</v>
      </c>
      <c r="K58" s="5" t="str">
        <f>'賃借テナント店舗一覧（こちらに入力してください）'!J79</f>
        <v/>
      </c>
      <c r="L58" s="5" t="str">
        <f>'賃借テナント店舗一覧（こちらに入力してください）'!K79</f>
        <v/>
      </c>
      <c r="M58" t="str">
        <f>'賃借テナント店舗一覧（こちらに入力してください）'!L79</f>
        <v/>
      </c>
      <c r="N58" s="5" t="str">
        <f>'賃借テナント店舗一覧（こちらに入力してください）'!M79</f>
        <v/>
      </c>
      <c r="O58" s="5" t="str">
        <f>'賃借テナント店舗一覧（こちらに入力してください）'!N79</f>
        <v/>
      </c>
      <c r="P58" t="str">
        <f>'賃借テナント店舗一覧（こちらに入力してください）'!O79</f>
        <v/>
      </c>
      <c r="Q58">
        <f>'賃借テナント店舗一覧（こちらに入力してください）'!P79</f>
        <v>0</v>
      </c>
      <c r="R58">
        <f>'賃借テナント店舗一覧（こちらに入力してください）'!Q79</f>
        <v>0</v>
      </c>
      <c r="S58">
        <f>'賃借テナント店舗一覧（こちらに入力してください）'!R79</f>
        <v>0</v>
      </c>
      <c r="T58" t="str">
        <f>'賃借テナント店舗一覧（こちらに入力してください）'!S79</f>
        <v/>
      </c>
      <c r="U58">
        <f>'賃借テナント店舗一覧（こちらに入力してください）'!T79</f>
        <v>0</v>
      </c>
      <c r="V58">
        <f>'賃借テナント店舗一覧（こちらに入力してください）'!U79</f>
        <v>0</v>
      </c>
      <c r="W58" t="str">
        <f>'賃借テナント店舗一覧（こちらに入力してください）'!V79</f>
        <v/>
      </c>
      <c r="X58" t="str">
        <f>'賃借テナント店舗一覧（こちらに入力してください）'!W79</f>
        <v/>
      </c>
      <c r="Y58" t="str">
        <f>'賃借テナント店舗一覧（こちらに入力してください）'!X79</f>
        <v/>
      </c>
      <c r="Z58">
        <f>'賃借テナント店舗一覧（こちらに入力してください）'!Y79</f>
        <v>0</v>
      </c>
      <c r="AA58">
        <f>'賃借テナント店舗一覧（こちらに入力してください）'!Z79</f>
        <v>0</v>
      </c>
      <c r="AB58">
        <f>'賃借テナント店舗一覧（こちらに入力してください）'!AA79</f>
        <v>0</v>
      </c>
      <c r="AC58">
        <f>'賃借テナント店舗一覧（こちらに入力してください）'!AB79</f>
        <v>0</v>
      </c>
      <c r="AD58">
        <f>'賃借テナント店舗一覧（こちらに入力してください）'!AC79</f>
        <v>0</v>
      </c>
      <c r="AE58">
        <f>'賃借テナント店舗一覧（こちらに入力してください）'!AD79</f>
        <v>0</v>
      </c>
      <c r="AF58">
        <f>'賃借テナント店舗一覧（こちらに入力してください）'!AE79</f>
        <v>0</v>
      </c>
      <c r="AG58">
        <f>'賃借テナント店舗一覧（こちらに入力してください）'!AF79</f>
        <v>0</v>
      </c>
      <c r="AH58">
        <f>'賃借テナント店舗一覧（こちらに入力してください）'!AG79</f>
        <v>0</v>
      </c>
      <c r="AI58">
        <f>'賃借テナント店舗一覧（こちらに入力してください）'!AH79</f>
        <v>0</v>
      </c>
      <c r="AJ58">
        <f>'賃借テナント店舗一覧（こちらに入力してください）'!AI79</f>
        <v>0</v>
      </c>
      <c r="AK58">
        <f>'賃借テナント店舗一覧（こちらに入力してください）'!AJ79</f>
        <v>0</v>
      </c>
    </row>
    <row r="59" spans="1:37">
      <c r="A59">
        <f>'賃借テナント店舗一覧（こちらに入力してください）'!$C$2</f>
        <v>0</v>
      </c>
      <c r="C59">
        <f>'賃借テナント店舗一覧（こちらに入力してください）'!B80</f>
        <v>0</v>
      </c>
      <c r="D59">
        <f>'賃借テナント店舗一覧（こちらに入力してください）'!C80</f>
        <v>0</v>
      </c>
      <c r="E59">
        <f>'賃借テナント店舗一覧（こちらに入力してください）'!D80</f>
        <v>0</v>
      </c>
      <c r="F59" s="2">
        <f>'賃借テナント店舗一覧（こちらに入力してください）'!E80</f>
        <v>0</v>
      </c>
      <c r="G59" s="2">
        <f>'賃借テナント店舗一覧（こちらに入力してください）'!F80</f>
        <v>0</v>
      </c>
      <c r="H59">
        <f>'賃借テナント店舗一覧（こちらに入力してください）'!G80</f>
        <v>0</v>
      </c>
      <c r="I59">
        <f>'賃借テナント店舗一覧（こちらに入力してください）'!H80</f>
        <v>0</v>
      </c>
      <c r="J59">
        <f>IF('賃借テナント店舗一覧（こちらに入力してください）'!I80="〇",1,0)</f>
        <v>0</v>
      </c>
      <c r="K59" s="5" t="str">
        <f>'賃借テナント店舗一覧（こちらに入力してください）'!J80</f>
        <v/>
      </c>
      <c r="L59" s="5" t="str">
        <f>'賃借テナント店舗一覧（こちらに入力してください）'!K80</f>
        <v/>
      </c>
      <c r="M59" t="str">
        <f>'賃借テナント店舗一覧（こちらに入力してください）'!L80</f>
        <v/>
      </c>
      <c r="N59" s="5" t="str">
        <f>'賃借テナント店舗一覧（こちらに入力してください）'!M80</f>
        <v/>
      </c>
      <c r="O59" s="5" t="str">
        <f>'賃借テナント店舗一覧（こちらに入力してください）'!N80</f>
        <v/>
      </c>
      <c r="P59" t="str">
        <f>'賃借テナント店舗一覧（こちらに入力してください）'!O80</f>
        <v/>
      </c>
      <c r="Q59">
        <f>'賃借テナント店舗一覧（こちらに入力してください）'!P80</f>
        <v>0</v>
      </c>
      <c r="R59">
        <f>'賃借テナント店舗一覧（こちらに入力してください）'!Q80</f>
        <v>0</v>
      </c>
      <c r="S59">
        <f>'賃借テナント店舗一覧（こちらに入力してください）'!R80</f>
        <v>0</v>
      </c>
      <c r="T59" t="str">
        <f>'賃借テナント店舗一覧（こちらに入力してください）'!S80</f>
        <v/>
      </c>
      <c r="U59">
        <f>'賃借テナント店舗一覧（こちらに入力してください）'!T80</f>
        <v>0</v>
      </c>
      <c r="V59">
        <f>'賃借テナント店舗一覧（こちらに入力してください）'!U80</f>
        <v>0</v>
      </c>
      <c r="W59" t="str">
        <f>'賃借テナント店舗一覧（こちらに入力してください）'!V80</f>
        <v/>
      </c>
      <c r="X59" t="str">
        <f>'賃借テナント店舗一覧（こちらに入力してください）'!W80</f>
        <v/>
      </c>
      <c r="Y59" t="str">
        <f>'賃借テナント店舗一覧（こちらに入力してください）'!X80</f>
        <v/>
      </c>
      <c r="Z59">
        <f>'賃借テナント店舗一覧（こちらに入力してください）'!Y80</f>
        <v>0</v>
      </c>
      <c r="AA59">
        <f>'賃借テナント店舗一覧（こちらに入力してください）'!Z80</f>
        <v>0</v>
      </c>
      <c r="AB59">
        <f>'賃借テナント店舗一覧（こちらに入力してください）'!AA80</f>
        <v>0</v>
      </c>
      <c r="AC59">
        <f>'賃借テナント店舗一覧（こちらに入力してください）'!AB80</f>
        <v>0</v>
      </c>
      <c r="AD59">
        <f>'賃借テナント店舗一覧（こちらに入力してください）'!AC80</f>
        <v>0</v>
      </c>
      <c r="AE59">
        <f>'賃借テナント店舗一覧（こちらに入力してください）'!AD80</f>
        <v>0</v>
      </c>
      <c r="AF59">
        <f>'賃借テナント店舗一覧（こちらに入力してください）'!AE80</f>
        <v>0</v>
      </c>
      <c r="AG59">
        <f>'賃借テナント店舗一覧（こちらに入力してください）'!AF80</f>
        <v>0</v>
      </c>
      <c r="AH59">
        <f>'賃借テナント店舗一覧（こちらに入力してください）'!AG80</f>
        <v>0</v>
      </c>
      <c r="AI59">
        <f>'賃借テナント店舗一覧（こちらに入力してください）'!AH80</f>
        <v>0</v>
      </c>
      <c r="AJ59">
        <f>'賃借テナント店舗一覧（こちらに入力してください）'!AI80</f>
        <v>0</v>
      </c>
      <c r="AK59">
        <f>'賃借テナント店舗一覧（こちらに入力してください）'!AJ80</f>
        <v>0</v>
      </c>
    </row>
    <row r="60" spans="1:37">
      <c r="A60">
        <f>'賃借テナント店舗一覧（こちらに入力してください）'!$C$2</f>
        <v>0</v>
      </c>
      <c r="C60">
        <f>'賃借テナント店舗一覧（こちらに入力してください）'!B81</f>
        <v>0</v>
      </c>
      <c r="D60">
        <f>'賃借テナント店舗一覧（こちらに入力してください）'!C81</f>
        <v>0</v>
      </c>
      <c r="E60">
        <f>'賃借テナント店舗一覧（こちらに入力してください）'!D81</f>
        <v>0</v>
      </c>
      <c r="F60" s="2">
        <f>'賃借テナント店舗一覧（こちらに入力してください）'!E81</f>
        <v>0</v>
      </c>
      <c r="G60" s="2">
        <f>'賃借テナント店舗一覧（こちらに入力してください）'!F81</f>
        <v>0</v>
      </c>
      <c r="H60">
        <f>'賃借テナント店舗一覧（こちらに入力してください）'!G81</f>
        <v>0</v>
      </c>
      <c r="I60">
        <f>'賃借テナント店舗一覧（こちらに入力してください）'!H81</f>
        <v>0</v>
      </c>
      <c r="J60">
        <f>IF('賃借テナント店舗一覧（こちらに入力してください）'!I81="〇",1,0)</f>
        <v>0</v>
      </c>
      <c r="K60" s="5" t="str">
        <f>'賃借テナント店舗一覧（こちらに入力してください）'!J81</f>
        <v/>
      </c>
      <c r="L60" s="5" t="str">
        <f>'賃借テナント店舗一覧（こちらに入力してください）'!K81</f>
        <v/>
      </c>
      <c r="M60" t="str">
        <f>'賃借テナント店舗一覧（こちらに入力してください）'!L81</f>
        <v/>
      </c>
      <c r="N60" s="5" t="str">
        <f>'賃借テナント店舗一覧（こちらに入力してください）'!M81</f>
        <v/>
      </c>
      <c r="O60" s="5" t="str">
        <f>'賃借テナント店舗一覧（こちらに入力してください）'!N81</f>
        <v/>
      </c>
      <c r="P60" t="str">
        <f>'賃借テナント店舗一覧（こちらに入力してください）'!O81</f>
        <v/>
      </c>
      <c r="Q60">
        <f>'賃借テナント店舗一覧（こちらに入力してください）'!P81</f>
        <v>0</v>
      </c>
      <c r="R60">
        <f>'賃借テナント店舗一覧（こちらに入力してください）'!Q81</f>
        <v>0</v>
      </c>
      <c r="S60">
        <f>'賃借テナント店舗一覧（こちらに入力してください）'!R81</f>
        <v>0</v>
      </c>
      <c r="T60" t="str">
        <f>'賃借テナント店舗一覧（こちらに入力してください）'!S81</f>
        <v/>
      </c>
      <c r="U60">
        <f>'賃借テナント店舗一覧（こちらに入力してください）'!T81</f>
        <v>0</v>
      </c>
      <c r="V60">
        <f>'賃借テナント店舗一覧（こちらに入力してください）'!U81</f>
        <v>0</v>
      </c>
      <c r="W60" t="str">
        <f>'賃借テナント店舗一覧（こちらに入力してください）'!V81</f>
        <v/>
      </c>
      <c r="X60" t="str">
        <f>'賃借テナント店舗一覧（こちらに入力してください）'!W81</f>
        <v/>
      </c>
      <c r="Y60" t="str">
        <f>'賃借テナント店舗一覧（こちらに入力してください）'!X81</f>
        <v/>
      </c>
      <c r="Z60">
        <f>'賃借テナント店舗一覧（こちらに入力してください）'!Y81</f>
        <v>0</v>
      </c>
      <c r="AA60">
        <f>'賃借テナント店舗一覧（こちらに入力してください）'!Z81</f>
        <v>0</v>
      </c>
      <c r="AB60">
        <f>'賃借テナント店舗一覧（こちらに入力してください）'!AA81</f>
        <v>0</v>
      </c>
      <c r="AC60">
        <f>'賃借テナント店舗一覧（こちらに入力してください）'!AB81</f>
        <v>0</v>
      </c>
      <c r="AD60">
        <f>'賃借テナント店舗一覧（こちらに入力してください）'!AC81</f>
        <v>0</v>
      </c>
      <c r="AE60">
        <f>'賃借テナント店舗一覧（こちらに入力してください）'!AD81</f>
        <v>0</v>
      </c>
      <c r="AF60">
        <f>'賃借テナント店舗一覧（こちらに入力してください）'!AE81</f>
        <v>0</v>
      </c>
      <c r="AG60">
        <f>'賃借テナント店舗一覧（こちらに入力してください）'!AF81</f>
        <v>0</v>
      </c>
      <c r="AH60">
        <f>'賃借テナント店舗一覧（こちらに入力してください）'!AG81</f>
        <v>0</v>
      </c>
      <c r="AI60">
        <f>'賃借テナント店舗一覧（こちらに入力してください）'!AH81</f>
        <v>0</v>
      </c>
      <c r="AJ60">
        <f>'賃借テナント店舗一覧（こちらに入力してください）'!AI81</f>
        <v>0</v>
      </c>
      <c r="AK60">
        <f>'賃借テナント店舗一覧（こちらに入力してください）'!AJ81</f>
        <v>0</v>
      </c>
    </row>
    <row r="61" spans="1:37">
      <c r="A61">
        <f>'賃借テナント店舗一覧（こちらに入力してください）'!$C$2</f>
        <v>0</v>
      </c>
      <c r="C61">
        <f>'賃借テナント店舗一覧（こちらに入力してください）'!B82</f>
        <v>0</v>
      </c>
      <c r="D61">
        <f>'賃借テナント店舗一覧（こちらに入力してください）'!C82</f>
        <v>0</v>
      </c>
      <c r="E61">
        <f>'賃借テナント店舗一覧（こちらに入力してください）'!D82</f>
        <v>0</v>
      </c>
      <c r="F61" s="2">
        <f>'賃借テナント店舗一覧（こちらに入力してください）'!E82</f>
        <v>0</v>
      </c>
      <c r="G61" s="2">
        <f>'賃借テナント店舗一覧（こちらに入力してください）'!F82</f>
        <v>0</v>
      </c>
      <c r="H61">
        <f>'賃借テナント店舗一覧（こちらに入力してください）'!G82</f>
        <v>0</v>
      </c>
      <c r="I61">
        <f>'賃借テナント店舗一覧（こちらに入力してください）'!H82</f>
        <v>0</v>
      </c>
      <c r="J61">
        <f>IF('賃借テナント店舗一覧（こちらに入力してください）'!I82="〇",1,0)</f>
        <v>0</v>
      </c>
      <c r="K61" s="5" t="str">
        <f>'賃借テナント店舗一覧（こちらに入力してください）'!J82</f>
        <v/>
      </c>
      <c r="L61" s="5" t="str">
        <f>'賃借テナント店舗一覧（こちらに入力してください）'!K82</f>
        <v/>
      </c>
      <c r="M61" t="str">
        <f>'賃借テナント店舗一覧（こちらに入力してください）'!L82</f>
        <v/>
      </c>
      <c r="N61" s="5" t="str">
        <f>'賃借テナント店舗一覧（こちらに入力してください）'!M82</f>
        <v/>
      </c>
      <c r="O61" s="5" t="str">
        <f>'賃借テナント店舗一覧（こちらに入力してください）'!N82</f>
        <v/>
      </c>
      <c r="P61" t="str">
        <f>'賃借テナント店舗一覧（こちらに入力してください）'!O82</f>
        <v/>
      </c>
      <c r="Q61">
        <f>'賃借テナント店舗一覧（こちらに入力してください）'!P82</f>
        <v>0</v>
      </c>
      <c r="R61">
        <f>'賃借テナント店舗一覧（こちらに入力してください）'!Q82</f>
        <v>0</v>
      </c>
      <c r="S61">
        <f>'賃借テナント店舗一覧（こちらに入力してください）'!R82</f>
        <v>0</v>
      </c>
      <c r="T61" t="str">
        <f>'賃借テナント店舗一覧（こちらに入力してください）'!S82</f>
        <v/>
      </c>
      <c r="U61">
        <f>'賃借テナント店舗一覧（こちらに入力してください）'!T82</f>
        <v>0</v>
      </c>
      <c r="V61">
        <f>'賃借テナント店舗一覧（こちらに入力してください）'!U82</f>
        <v>0</v>
      </c>
      <c r="W61" t="str">
        <f>'賃借テナント店舗一覧（こちらに入力してください）'!V82</f>
        <v/>
      </c>
      <c r="X61" t="str">
        <f>'賃借テナント店舗一覧（こちらに入力してください）'!W82</f>
        <v/>
      </c>
      <c r="Y61" t="str">
        <f>'賃借テナント店舗一覧（こちらに入力してください）'!X82</f>
        <v/>
      </c>
      <c r="Z61">
        <f>'賃借テナント店舗一覧（こちらに入力してください）'!Y82</f>
        <v>0</v>
      </c>
      <c r="AA61">
        <f>'賃借テナント店舗一覧（こちらに入力してください）'!Z82</f>
        <v>0</v>
      </c>
      <c r="AB61">
        <f>'賃借テナント店舗一覧（こちらに入力してください）'!AA82</f>
        <v>0</v>
      </c>
      <c r="AC61">
        <f>'賃借テナント店舗一覧（こちらに入力してください）'!AB82</f>
        <v>0</v>
      </c>
      <c r="AD61">
        <f>'賃借テナント店舗一覧（こちらに入力してください）'!AC82</f>
        <v>0</v>
      </c>
      <c r="AE61">
        <f>'賃借テナント店舗一覧（こちらに入力してください）'!AD82</f>
        <v>0</v>
      </c>
      <c r="AF61">
        <f>'賃借テナント店舗一覧（こちらに入力してください）'!AE82</f>
        <v>0</v>
      </c>
      <c r="AG61">
        <f>'賃借テナント店舗一覧（こちらに入力してください）'!AF82</f>
        <v>0</v>
      </c>
      <c r="AH61">
        <f>'賃借テナント店舗一覧（こちらに入力してください）'!AG82</f>
        <v>0</v>
      </c>
      <c r="AI61">
        <f>'賃借テナント店舗一覧（こちらに入力してください）'!AH82</f>
        <v>0</v>
      </c>
      <c r="AJ61">
        <f>'賃借テナント店舗一覧（こちらに入力してください）'!AI82</f>
        <v>0</v>
      </c>
      <c r="AK61">
        <f>'賃借テナント店舗一覧（こちらに入力してください）'!AJ82</f>
        <v>0</v>
      </c>
    </row>
    <row r="62" spans="1:37">
      <c r="A62">
        <f>'賃借テナント店舗一覧（こちらに入力してください）'!$C$2</f>
        <v>0</v>
      </c>
      <c r="C62">
        <f>'賃借テナント店舗一覧（こちらに入力してください）'!B83</f>
        <v>0</v>
      </c>
      <c r="D62">
        <f>'賃借テナント店舗一覧（こちらに入力してください）'!C83</f>
        <v>0</v>
      </c>
      <c r="E62">
        <f>'賃借テナント店舗一覧（こちらに入力してください）'!D83</f>
        <v>0</v>
      </c>
      <c r="F62" s="2">
        <f>'賃借テナント店舗一覧（こちらに入力してください）'!E83</f>
        <v>0</v>
      </c>
      <c r="G62" s="2">
        <f>'賃借テナント店舗一覧（こちらに入力してください）'!F83</f>
        <v>0</v>
      </c>
      <c r="H62">
        <f>'賃借テナント店舗一覧（こちらに入力してください）'!G83</f>
        <v>0</v>
      </c>
      <c r="I62">
        <f>'賃借テナント店舗一覧（こちらに入力してください）'!H83</f>
        <v>0</v>
      </c>
      <c r="J62">
        <f>IF('賃借テナント店舗一覧（こちらに入力してください）'!I83="〇",1,0)</f>
        <v>0</v>
      </c>
      <c r="K62" s="5" t="str">
        <f>'賃借テナント店舗一覧（こちらに入力してください）'!J83</f>
        <v/>
      </c>
      <c r="L62" s="5" t="str">
        <f>'賃借テナント店舗一覧（こちらに入力してください）'!K83</f>
        <v/>
      </c>
      <c r="M62" t="str">
        <f>'賃借テナント店舗一覧（こちらに入力してください）'!L83</f>
        <v/>
      </c>
      <c r="N62" s="5" t="str">
        <f>'賃借テナント店舗一覧（こちらに入力してください）'!M83</f>
        <v/>
      </c>
      <c r="O62" s="5" t="str">
        <f>'賃借テナント店舗一覧（こちらに入力してください）'!N83</f>
        <v/>
      </c>
      <c r="P62" t="str">
        <f>'賃借テナント店舗一覧（こちらに入力してください）'!O83</f>
        <v/>
      </c>
      <c r="Q62">
        <f>'賃借テナント店舗一覧（こちらに入力してください）'!P83</f>
        <v>0</v>
      </c>
      <c r="R62">
        <f>'賃借テナント店舗一覧（こちらに入力してください）'!Q83</f>
        <v>0</v>
      </c>
      <c r="S62">
        <f>'賃借テナント店舗一覧（こちらに入力してください）'!R83</f>
        <v>0</v>
      </c>
      <c r="T62" t="str">
        <f>'賃借テナント店舗一覧（こちらに入力してください）'!S83</f>
        <v/>
      </c>
      <c r="U62">
        <f>'賃借テナント店舗一覧（こちらに入力してください）'!T83</f>
        <v>0</v>
      </c>
      <c r="V62">
        <f>'賃借テナント店舗一覧（こちらに入力してください）'!U83</f>
        <v>0</v>
      </c>
      <c r="W62" t="str">
        <f>'賃借テナント店舗一覧（こちらに入力してください）'!V83</f>
        <v/>
      </c>
      <c r="X62" t="str">
        <f>'賃借テナント店舗一覧（こちらに入力してください）'!W83</f>
        <v/>
      </c>
      <c r="Y62" t="str">
        <f>'賃借テナント店舗一覧（こちらに入力してください）'!X83</f>
        <v/>
      </c>
      <c r="Z62">
        <f>'賃借テナント店舗一覧（こちらに入力してください）'!Y83</f>
        <v>0</v>
      </c>
      <c r="AA62">
        <f>'賃借テナント店舗一覧（こちらに入力してください）'!Z83</f>
        <v>0</v>
      </c>
      <c r="AB62">
        <f>'賃借テナント店舗一覧（こちらに入力してください）'!AA83</f>
        <v>0</v>
      </c>
      <c r="AC62">
        <f>'賃借テナント店舗一覧（こちらに入力してください）'!AB83</f>
        <v>0</v>
      </c>
      <c r="AD62">
        <f>'賃借テナント店舗一覧（こちらに入力してください）'!AC83</f>
        <v>0</v>
      </c>
      <c r="AE62">
        <f>'賃借テナント店舗一覧（こちらに入力してください）'!AD83</f>
        <v>0</v>
      </c>
      <c r="AF62">
        <f>'賃借テナント店舗一覧（こちらに入力してください）'!AE83</f>
        <v>0</v>
      </c>
      <c r="AG62">
        <f>'賃借テナント店舗一覧（こちらに入力してください）'!AF83</f>
        <v>0</v>
      </c>
      <c r="AH62">
        <f>'賃借テナント店舗一覧（こちらに入力してください）'!AG83</f>
        <v>0</v>
      </c>
      <c r="AI62">
        <f>'賃借テナント店舗一覧（こちらに入力してください）'!AH83</f>
        <v>0</v>
      </c>
      <c r="AJ62">
        <f>'賃借テナント店舗一覧（こちらに入力してください）'!AI83</f>
        <v>0</v>
      </c>
      <c r="AK62">
        <f>'賃借テナント店舗一覧（こちらに入力してください）'!AJ83</f>
        <v>0</v>
      </c>
    </row>
    <row r="63" spans="1:37">
      <c r="A63">
        <f>'賃借テナント店舗一覧（こちらに入力してください）'!$C$2</f>
        <v>0</v>
      </c>
      <c r="C63">
        <f>'賃借テナント店舗一覧（こちらに入力してください）'!B84</f>
        <v>0</v>
      </c>
      <c r="D63">
        <f>'賃借テナント店舗一覧（こちらに入力してください）'!C84</f>
        <v>0</v>
      </c>
      <c r="E63">
        <f>'賃借テナント店舗一覧（こちらに入力してください）'!D84</f>
        <v>0</v>
      </c>
      <c r="F63" s="2">
        <f>'賃借テナント店舗一覧（こちらに入力してください）'!E84</f>
        <v>0</v>
      </c>
      <c r="G63" s="2">
        <f>'賃借テナント店舗一覧（こちらに入力してください）'!F84</f>
        <v>0</v>
      </c>
      <c r="H63">
        <f>'賃借テナント店舗一覧（こちらに入力してください）'!G84</f>
        <v>0</v>
      </c>
      <c r="I63">
        <f>'賃借テナント店舗一覧（こちらに入力してください）'!H84</f>
        <v>0</v>
      </c>
      <c r="J63">
        <f>IF('賃借テナント店舗一覧（こちらに入力してください）'!I84="〇",1,0)</f>
        <v>0</v>
      </c>
      <c r="K63" s="5" t="str">
        <f>'賃借テナント店舗一覧（こちらに入力してください）'!J84</f>
        <v/>
      </c>
      <c r="L63" s="5" t="str">
        <f>'賃借テナント店舗一覧（こちらに入力してください）'!K84</f>
        <v/>
      </c>
      <c r="M63" t="str">
        <f>'賃借テナント店舗一覧（こちらに入力してください）'!L84</f>
        <v/>
      </c>
      <c r="N63" s="5" t="str">
        <f>'賃借テナント店舗一覧（こちらに入力してください）'!M84</f>
        <v/>
      </c>
      <c r="O63" s="5" t="str">
        <f>'賃借テナント店舗一覧（こちらに入力してください）'!N84</f>
        <v/>
      </c>
      <c r="P63" t="str">
        <f>'賃借テナント店舗一覧（こちらに入力してください）'!O84</f>
        <v/>
      </c>
      <c r="Q63">
        <f>'賃借テナント店舗一覧（こちらに入力してください）'!P84</f>
        <v>0</v>
      </c>
      <c r="R63">
        <f>'賃借テナント店舗一覧（こちらに入力してください）'!Q84</f>
        <v>0</v>
      </c>
      <c r="S63">
        <f>'賃借テナント店舗一覧（こちらに入力してください）'!R84</f>
        <v>0</v>
      </c>
      <c r="T63" t="str">
        <f>'賃借テナント店舗一覧（こちらに入力してください）'!S84</f>
        <v/>
      </c>
      <c r="U63">
        <f>'賃借テナント店舗一覧（こちらに入力してください）'!T84</f>
        <v>0</v>
      </c>
      <c r="V63">
        <f>'賃借テナント店舗一覧（こちらに入力してください）'!U84</f>
        <v>0</v>
      </c>
      <c r="W63" t="str">
        <f>'賃借テナント店舗一覧（こちらに入力してください）'!V84</f>
        <v/>
      </c>
      <c r="X63" t="str">
        <f>'賃借テナント店舗一覧（こちらに入力してください）'!W84</f>
        <v/>
      </c>
      <c r="Y63" t="str">
        <f>'賃借テナント店舗一覧（こちらに入力してください）'!X84</f>
        <v/>
      </c>
      <c r="Z63">
        <f>'賃借テナント店舗一覧（こちらに入力してください）'!Y84</f>
        <v>0</v>
      </c>
      <c r="AA63">
        <f>'賃借テナント店舗一覧（こちらに入力してください）'!Z84</f>
        <v>0</v>
      </c>
      <c r="AB63">
        <f>'賃借テナント店舗一覧（こちらに入力してください）'!AA84</f>
        <v>0</v>
      </c>
      <c r="AC63">
        <f>'賃借テナント店舗一覧（こちらに入力してください）'!AB84</f>
        <v>0</v>
      </c>
      <c r="AD63">
        <f>'賃借テナント店舗一覧（こちらに入力してください）'!AC84</f>
        <v>0</v>
      </c>
      <c r="AE63">
        <f>'賃借テナント店舗一覧（こちらに入力してください）'!AD84</f>
        <v>0</v>
      </c>
      <c r="AF63">
        <f>'賃借テナント店舗一覧（こちらに入力してください）'!AE84</f>
        <v>0</v>
      </c>
      <c r="AG63">
        <f>'賃借テナント店舗一覧（こちらに入力してください）'!AF84</f>
        <v>0</v>
      </c>
      <c r="AH63">
        <f>'賃借テナント店舗一覧（こちらに入力してください）'!AG84</f>
        <v>0</v>
      </c>
      <c r="AI63">
        <f>'賃借テナント店舗一覧（こちらに入力してください）'!AH84</f>
        <v>0</v>
      </c>
      <c r="AJ63">
        <f>'賃借テナント店舗一覧（こちらに入力してください）'!AI84</f>
        <v>0</v>
      </c>
      <c r="AK63">
        <f>'賃借テナント店舗一覧（こちらに入力してください）'!AJ84</f>
        <v>0</v>
      </c>
    </row>
    <row r="64" spans="1:37">
      <c r="A64">
        <f>'賃借テナント店舗一覧（こちらに入力してください）'!$C$2</f>
        <v>0</v>
      </c>
      <c r="C64">
        <f>'賃借テナント店舗一覧（こちらに入力してください）'!B85</f>
        <v>0</v>
      </c>
      <c r="D64">
        <f>'賃借テナント店舗一覧（こちらに入力してください）'!C85</f>
        <v>0</v>
      </c>
      <c r="E64">
        <f>'賃借テナント店舗一覧（こちらに入力してください）'!D85</f>
        <v>0</v>
      </c>
      <c r="F64" s="2">
        <f>'賃借テナント店舗一覧（こちらに入力してください）'!E85</f>
        <v>0</v>
      </c>
      <c r="G64" s="2">
        <f>'賃借テナント店舗一覧（こちらに入力してください）'!F85</f>
        <v>0</v>
      </c>
      <c r="H64">
        <f>'賃借テナント店舗一覧（こちらに入力してください）'!G85</f>
        <v>0</v>
      </c>
      <c r="I64">
        <f>'賃借テナント店舗一覧（こちらに入力してください）'!H85</f>
        <v>0</v>
      </c>
      <c r="J64">
        <f>IF('賃借テナント店舗一覧（こちらに入力してください）'!I85="〇",1,0)</f>
        <v>0</v>
      </c>
      <c r="K64" s="5" t="str">
        <f>'賃借テナント店舗一覧（こちらに入力してください）'!J85</f>
        <v/>
      </c>
      <c r="L64" s="5" t="str">
        <f>'賃借テナント店舗一覧（こちらに入力してください）'!K85</f>
        <v/>
      </c>
      <c r="M64" t="str">
        <f>'賃借テナント店舗一覧（こちらに入力してください）'!L85</f>
        <v/>
      </c>
      <c r="N64" s="5" t="str">
        <f>'賃借テナント店舗一覧（こちらに入力してください）'!M85</f>
        <v/>
      </c>
      <c r="O64" s="5" t="str">
        <f>'賃借テナント店舗一覧（こちらに入力してください）'!N85</f>
        <v/>
      </c>
      <c r="P64" t="str">
        <f>'賃借テナント店舗一覧（こちらに入力してください）'!O85</f>
        <v/>
      </c>
      <c r="Q64">
        <f>'賃借テナント店舗一覧（こちらに入力してください）'!P85</f>
        <v>0</v>
      </c>
      <c r="R64">
        <f>'賃借テナント店舗一覧（こちらに入力してください）'!Q85</f>
        <v>0</v>
      </c>
      <c r="S64">
        <f>'賃借テナント店舗一覧（こちらに入力してください）'!R85</f>
        <v>0</v>
      </c>
      <c r="T64" t="str">
        <f>'賃借テナント店舗一覧（こちらに入力してください）'!S85</f>
        <v/>
      </c>
      <c r="U64">
        <f>'賃借テナント店舗一覧（こちらに入力してください）'!T85</f>
        <v>0</v>
      </c>
      <c r="V64">
        <f>'賃借テナント店舗一覧（こちらに入力してください）'!U85</f>
        <v>0</v>
      </c>
      <c r="W64" t="str">
        <f>'賃借テナント店舗一覧（こちらに入力してください）'!V85</f>
        <v/>
      </c>
      <c r="X64" t="str">
        <f>'賃借テナント店舗一覧（こちらに入力してください）'!W85</f>
        <v/>
      </c>
      <c r="Y64" t="str">
        <f>'賃借テナント店舗一覧（こちらに入力してください）'!X85</f>
        <v/>
      </c>
      <c r="Z64">
        <f>'賃借テナント店舗一覧（こちらに入力してください）'!Y85</f>
        <v>0</v>
      </c>
      <c r="AA64">
        <f>'賃借テナント店舗一覧（こちらに入力してください）'!Z85</f>
        <v>0</v>
      </c>
      <c r="AB64">
        <f>'賃借テナント店舗一覧（こちらに入力してください）'!AA85</f>
        <v>0</v>
      </c>
      <c r="AC64">
        <f>'賃借テナント店舗一覧（こちらに入力してください）'!AB85</f>
        <v>0</v>
      </c>
      <c r="AD64">
        <f>'賃借テナント店舗一覧（こちらに入力してください）'!AC85</f>
        <v>0</v>
      </c>
      <c r="AE64">
        <f>'賃借テナント店舗一覧（こちらに入力してください）'!AD85</f>
        <v>0</v>
      </c>
      <c r="AF64">
        <f>'賃借テナント店舗一覧（こちらに入力してください）'!AE85</f>
        <v>0</v>
      </c>
      <c r="AG64">
        <f>'賃借テナント店舗一覧（こちらに入力してください）'!AF85</f>
        <v>0</v>
      </c>
      <c r="AH64">
        <f>'賃借テナント店舗一覧（こちらに入力してください）'!AG85</f>
        <v>0</v>
      </c>
      <c r="AI64">
        <f>'賃借テナント店舗一覧（こちらに入力してください）'!AH85</f>
        <v>0</v>
      </c>
      <c r="AJ64">
        <f>'賃借テナント店舗一覧（こちらに入力してください）'!AI85</f>
        <v>0</v>
      </c>
      <c r="AK64">
        <f>'賃借テナント店舗一覧（こちらに入力してください）'!AJ85</f>
        <v>0</v>
      </c>
    </row>
    <row r="65" spans="1:37">
      <c r="A65">
        <f>'賃借テナント店舗一覧（こちらに入力してください）'!$C$2</f>
        <v>0</v>
      </c>
      <c r="C65">
        <f>'賃借テナント店舗一覧（こちらに入力してください）'!B86</f>
        <v>0</v>
      </c>
      <c r="D65">
        <f>'賃借テナント店舗一覧（こちらに入力してください）'!C86</f>
        <v>0</v>
      </c>
      <c r="E65">
        <f>'賃借テナント店舗一覧（こちらに入力してください）'!D86</f>
        <v>0</v>
      </c>
      <c r="F65" s="2">
        <f>'賃借テナント店舗一覧（こちらに入力してください）'!E86</f>
        <v>0</v>
      </c>
      <c r="G65" s="2">
        <f>'賃借テナント店舗一覧（こちらに入力してください）'!F86</f>
        <v>0</v>
      </c>
      <c r="H65">
        <f>'賃借テナント店舗一覧（こちらに入力してください）'!G86</f>
        <v>0</v>
      </c>
      <c r="I65">
        <f>'賃借テナント店舗一覧（こちらに入力してください）'!H86</f>
        <v>0</v>
      </c>
      <c r="J65">
        <f>IF('賃借テナント店舗一覧（こちらに入力してください）'!I86="〇",1,0)</f>
        <v>0</v>
      </c>
      <c r="K65" s="5" t="str">
        <f>'賃借テナント店舗一覧（こちらに入力してください）'!J86</f>
        <v/>
      </c>
      <c r="L65" s="5" t="str">
        <f>'賃借テナント店舗一覧（こちらに入力してください）'!K86</f>
        <v/>
      </c>
      <c r="M65" t="str">
        <f>'賃借テナント店舗一覧（こちらに入力してください）'!L86</f>
        <v/>
      </c>
      <c r="N65" s="5" t="str">
        <f>'賃借テナント店舗一覧（こちらに入力してください）'!M86</f>
        <v/>
      </c>
      <c r="O65" s="5" t="str">
        <f>'賃借テナント店舗一覧（こちらに入力してください）'!N86</f>
        <v/>
      </c>
      <c r="P65" t="str">
        <f>'賃借テナント店舗一覧（こちらに入力してください）'!O86</f>
        <v/>
      </c>
      <c r="Q65">
        <f>'賃借テナント店舗一覧（こちらに入力してください）'!P86</f>
        <v>0</v>
      </c>
      <c r="R65">
        <f>'賃借テナント店舗一覧（こちらに入力してください）'!Q86</f>
        <v>0</v>
      </c>
      <c r="S65">
        <f>'賃借テナント店舗一覧（こちらに入力してください）'!R86</f>
        <v>0</v>
      </c>
      <c r="T65" t="str">
        <f>'賃借テナント店舗一覧（こちらに入力してください）'!S86</f>
        <v/>
      </c>
      <c r="U65">
        <f>'賃借テナント店舗一覧（こちらに入力してください）'!T86</f>
        <v>0</v>
      </c>
      <c r="V65">
        <f>'賃借テナント店舗一覧（こちらに入力してください）'!U86</f>
        <v>0</v>
      </c>
      <c r="W65" t="str">
        <f>'賃借テナント店舗一覧（こちらに入力してください）'!V86</f>
        <v/>
      </c>
      <c r="X65" t="str">
        <f>'賃借テナント店舗一覧（こちらに入力してください）'!W86</f>
        <v/>
      </c>
      <c r="Y65" t="str">
        <f>'賃借テナント店舗一覧（こちらに入力してください）'!X86</f>
        <v/>
      </c>
      <c r="Z65">
        <f>'賃借テナント店舗一覧（こちらに入力してください）'!Y86</f>
        <v>0</v>
      </c>
      <c r="AA65">
        <f>'賃借テナント店舗一覧（こちらに入力してください）'!Z86</f>
        <v>0</v>
      </c>
      <c r="AB65">
        <f>'賃借テナント店舗一覧（こちらに入力してください）'!AA86</f>
        <v>0</v>
      </c>
      <c r="AC65">
        <f>'賃借テナント店舗一覧（こちらに入力してください）'!AB86</f>
        <v>0</v>
      </c>
      <c r="AD65">
        <f>'賃借テナント店舗一覧（こちらに入力してください）'!AC86</f>
        <v>0</v>
      </c>
      <c r="AE65">
        <f>'賃借テナント店舗一覧（こちらに入力してください）'!AD86</f>
        <v>0</v>
      </c>
      <c r="AF65">
        <f>'賃借テナント店舗一覧（こちらに入力してください）'!AE86</f>
        <v>0</v>
      </c>
      <c r="AG65">
        <f>'賃借テナント店舗一覧（こちらに入力してください）'!AF86</f>
        <v>0</v>
      </c>
      <c r="AH65">
        <f>'賃借テナント店舗一覧（こちらに入力してください）'!AG86</f>
        <v>0</v>
      </c>
      <c r="AI65">
        <f>'賃借テナント店舗一覧（こちらに入力してください）'!AH86</f>
        <v>0</v>
      </c>
      <c r="AJ65">
        <f>'賃借テナント店舗一覧（こちらに入力してください）'!AI86</f>
        <v>0</v>
      </c>
      <c r="AK65">
        <f>'賃借テナント店舗一覧（こちらに入力してください）'!AJ86</f>
        <v>0</v>
      </c>
    </row>
    <row r="66" spans="1:37">
      <c r="A66">
        <f>'賃借テナント店舗一覧（こちらに入力してください）'!$C$2</f>
        <v>0</v>
      </c>
      <c r="C66">
        <f>'賃借テナント店舗一覧（こちらに入力してください）'!B87</f>
        <v>0</v>
      </c>
      <c r="D66">
        <f>'賃借テナント店舗一覧（こちらに入力してください）'!C87</f>
        <v>0</v>
      </c>
      <c r="E66">
        <f>'賃借テナント店舗一覧（こちらに入力してください）'!D87</f>
        <v>0</v>
      </c>
      <c r="F66" s="2">
        <f>'賃借テナント店舗一覧（こちらに入力してください）'!E87</f>
        <v>0</v>
      </c>
      <c r="G66" s="2">
        <f>'賃借テナント店舗一覧（こちらに入力してください）'!F87</f>
        <v>0</v>
      </c>
      <c r="H66">
        <f>'賃借テナント店舗一覧（こちらに入力してください）'!G87</f>
        <v>0</v>
      </c>
      <c r="I66">
        <f>'賃借テナント店舗一覧（こちらに入力してください）'!H87</f>
        <v>0</v>
      </c>
      <c r="J66">
        <f>IF('賃借テナント店舗一覧（こちらに入力してください）'!I87="〇",1,0)</f>
        <v>0</v>
      </c>
      <c r="K66" s="5" t="str">
        <f>'賃借テナント店舗一覧（こちらに入力してください）'!J87</f>
        <v/>
      </c>
      <c r="L66" s="5" t="str">
        <f>'賃借テナント店舗一覧（こちらに入力してください）'!K87</f>
        <v/>
      </c>
      <c r="M66" t="str">
        <f>'賃借テナント店舗一覧（こちらに入力してください）'!L87</f>
        <v/>
      </c>
      <c r="N66" s="5" t="str">
        <f>'賃借テナント店舗一覧（こちらに入力してください）'!M87</f>
        <v/>
      </c>
      <c r="O66" s="5" t="str">
        <f>'賃借テナント店舗一覧（こちらに入力してください）'!N87</f>
        <v/>
      </c>
      <c r="P66" t="str">
        <f>'賃借テナント店舗一覧（こちらに入力してください）'!O87</f>
        <v/>
      </c>
      <c r="Q66">
        <f>'賃借テナント店舗一覧（こちらに入力してください）'!P87</f>
        <v>0</v>
      </c>
      <c r="R66">
        <f>'賃借テナント店舗一覧（こちらに入力してください）'!Q87</f>
        <v>0</v>
      </c>
      <c r="S66">
        <f>'賃借テナント店舗一覧（こちらに入力してください）'!R87</f>
        <v>0</v>
      </c>
      <c r="T66" t="str">
        <f>'賃借テナント店舗一覧（こちらに入力してください）'!S87</f>
        <v/>
      </c>
      <c r="U66">
        <f>'賃借テナント店舗一覧（こちらに入力してください）'!T87</f>
        <v>0</v>
      </c>
      <c r="V66">
        <f>'賃借テナント店舗一覧（こちらに入力してください）'!U87</f>
        <v>0</v>
      </c>
      <c r="W66" t="str">
        <f>'賃借テナント店舗一覧（こちらに入力してください）'!V87</f>
        <v/>
      </c>
      <c r="X66" t="str">
        <f>'賃借テナント店舗一覧（こちらに入力してください）'!W87</f>
        <v/>
      </c>
      <c r="Y66" t="str">
        <f>'賃借テナント店舗一覧（こちらに入力してください）'!X87</f>
        <v/>
      </c>
      <c r="Z66">
        <f>'賃借テナント店舗一覧（こちらに入力してください）'!Y87</f>
        <v>0</v>
      </c>
      <c r="AA66">
        <f>'賃借テナント店舗一覧（こちらに入力してください）'!Z87</f>
        <v>0</v>
      </c>
      <c r="AB66">
        <f>'賃借テナント店舗一覧（こちらに入力してください）'!AA87</f>
        <v>0</v>
      </c>
      <c r="AC66">
        <f>'賃借テナント店舗一覧（こちらに入力してください）'!AB87</f>
        <v>0</v>
      </c>
      <c r="AD66">
        <f>'賃借テナント店舗一覧（こちらに入力してください）'!AC87</f>
        <v>0</v>
      </c>
      <c r="AE66">
        <f>'賃借テナント店舗一覧（こちらに入力してください）'!AD87</f>
        <v>0</v>
      </c>
      <c r="AF66">
        <f>'賃借テナント店舗一覧（こちらに入力してください）'!AE87</f>
        <v>0</v>
      </c>
      <c r="AG66">
        <f>'賃借テナント店舗一覧（こちらに入力してください）'!AF87</f>
        <v>0</v>
      </c>
      <c r="AH66">
        <f>'賃借テナント店舗一覧（こちらに入力してください）'!AG87</f>
        <v>0</v>
      </c>
      <c r="AI66">
        <f>'賃借テナント店舗一覧（こちらに入力してください）'!AH87</f>
        <v>0</v>
      </c>
      <c r="AJ66">
        <f>'賃借テナント店舗一覧（こちらに入力してください）'!AI87</f>
        <v>0</v>
      </c>
      <c r="AK66">
        <f>'賃借テナント店舗一覧（こちらに入力してください）'!AJ87</f>
        <v>0</v>
      </c>
    </row>
    <row r="67" spans="1:37">
      <c r="A67">
        <f>'賃借テナント店舗一覧（こちらに入力してください）'!$C$2</f>
        <v>0</v>
      </c>
      <c r="C67">
        <f>'賃借テナント店舗一覧（こちらに入力してください）'!B88</f>
        <v>0</v>
      </c>
      <c r="D67">
        <f>'賃借テナント店舗一覧（こちらに入力してください）'!C88</f>
        <v>0</v>
      </c>
      <c r="E67">
        <f>'賃借テナント店舗一覧（こちらに入力してください）'!D88</f>
        <v>0</v>
      </c>
      <c r="F67" s="2">
        <f>'賃借テナント店舗一覧（こちらに入力してください）'!E88</f>
        <v>0</v>
      </c>
      <c r="G67" s="2">
        <f>'賃借テナント店舗一覧（こちらに入力してください）'!F88</f>
        <v>0</v>
      </c>
      <c r="H67">
        <f>'賃借テナント店舗一覧（こちらに入力してください）'!G88</f>
        <v>0</v>
      </c>
      <c r="I67">
        <f>'賃借テナント店舗一覧（こちらに入力してください）'!H88</f>
        <v>0</v>
      </c>
      <c r="J67">
        <f>IF('賃借テナント店舗一覧（こちらに入力してください）'!I88="〇",1,0)</f>
        <v>0</v>
      </c>
      <c r="K67" s="5" t="str">
        <f>'賃借テナント店舗一覧（こちらに入力してください）'!J88</f>
        <v/>
      </c>
      <c r="L67" s="5" t="str">
        <f>'賃借テナント店舗一覧（こちらに入力してください）'!K88</f>
        <v/>
      </c>
      <c r="M67" t="str">
        <f>'賃借テナント店舗一覧（こちらに入力してください）'!L88</f>
        <v/>
      </c>
      <c r="N67" s="5" t="str">
        <f>'賃借テナント店舗一覧（こちらに入力してください）'!M88</f>
        <v/>
      </c>
      <c r="O67" s="5" t="str">
        <f>'賃借テナント店舗一覧（こちらに入力してください）'!N88</f>
        <v/>
      </c>
      <c r="P67" t="str">
        <f>'賃借テナント店舗一覧（こちらに入力してください）'!O88</f>
        <v/>
      </c>
      <c r="Q67">
        <f>'賃借テナント店舗一覧（こちらに入力してください）'!P88</f>
        <v>0</v>
      </c>
      <c r="R67">
        <f>'賃借テナント店舗一覧（こちらに入力してください）'!Q88</f>
        <v>0</v>
      </c>
      <c r="S67">
        <f>'賃借テナント店舗一覧（こちらに入力してください）'!R88</f>
        <v>0</v>
      </c>
      <c r="T67" t="str">
        <f>'賃借テナント店舗一覧（こちらに入力してください）'!S88</f>
        <v/>
      </c>
      <c r="U67">
        <f>'賃借テナント店舗一覧（こちらに入力してください）'!T88</f>
        <v>0</v>
      </c>
      <c r="V67">
        <f>'賃借テナント店舗一覧（こちらに入力してください）'!U88</f>
        <v>0</v>
      </c>
      <c r="W67" t="str">
        <f>'賃借テナント店舗一覧（こちらに入力してください）'!V88</f>
        <v/>
      </c>
      <c r="X67" t="str">
        <f>'賃借テナント店舗一覧（こちらに入力してください）'!W88</f>
        <v/>
      </c>
      <c r="Y67" t="str">
        <f>'賃借テナント店舗一覧（こちらに入力してください）'!X88</f>
        <v/>
      </c>
      <c r="Z67">
        <f>'賃借テナント店舗一覧（こちらに入力してください）'!Y88</f>
        <v>0</v>
      </c>
      <c r="AA67">
        <f>'賃借テナント店舗一覧（こちらに入力してください）'!Z88</f>
        <v>0</v>
      </c>
      <c r="AB67">
        <f>'賃借テナント店舗一覧（こちらに入力してください）'!AA88</f>
        <v>0</v>
      </c>
      <c r="AC67">
        <f>'賃借テナント店舗一覧（こちらに入力してください）'!AB88</f>
        <v>0</v>
      </c>
      <c r="AD67">
        <f>'賃借テナント店舗一覧（こちらに入力してください）'!AC88</f>
        <v>0</v>
      </c>
      <c r="AE67">
        <f>'賃借テナント店舗一覧（こちらに入力してください）'!AD88</f>
        <v>0</v>
      </c>
      <c r="AF67">
        <f>'賃借テナント店舗一覧（こちらに入力してください）'!AE88</f>
        <v>0</v>
      </c>
      <c r="AG67">
        <f>'賃借テナント店舗一覧（こちらに入力してください）'!AF88</f>
        <v>0</v>
      </c>
      <c r="AH67">
        <f>'賃借テナント店舗一覧（こちらに入力してください）'!AG88</f>
        <v>0</v>
      </c>
      <c r="AI67">
        <f>'賃借テナント店舗一覧（こちらに入力してください）'!AH88</f>
        <v>0</v>
      </c>
      <c r="AJ67">
        <f>'賃借テナント店舗一覧（こちらに入力してください）'!AI88</f>
        <v>0</v>
      </c>
      <c r="AK67">
        <f>'賃借テナント店舗一覧（こちらに入力してください）'!AJ88</f>
        <v>0</v>
      </c>
    </row>
    <row r="68" spans="1:37">
      <c r="A68">
        <f>'賃借テナント店舗一覧（こちらに入力してください）'!$C$2</f>
        <v>0</v>
      </c>
      <c r="C68">
        <f>'賃借テナント店舗一覧（こちらに入力してください）'!B89</f>
        <v>0</v>
      </c>
      <c r="D68">
        <f>'賃借テナント店舗一覧（こちらに入力してください）'!C89</f>
        <v>0</v>
      </c>
      <c r="E68">
        <f>'賃借テナント店舗一覧（こちらに入力してください）'!D89</f>
        <v>0</v>
      </c>
      <c r="F68" s="2">
        <f>'賃借テナント店舗一覧（こちらに入力してください）'!E89</f>
        <v>0</v>
      </c>
      <c r="G68" s="2">
        <f>'賃借テナント店舗一覧（こちらに入力してください）'!F89</f>
        <v>0</v>
      </c>
      <c r="H68">
        <f>'賃借テナント店舗一覧（こちらに入力してください）'!G89</f>
        <v>0</v>
      </c>
      <c r="I68">
        <f>'賃借テナント店舗一覧（こちらに入力してください）'!H89</f>
        <v>0</v>
      </c>
      <c r="J68">
        <f>IF('賃借テナント店舗一覧（こちらに入力してください）'!I89="〇",1,0)</f>
        <v>0</v>
      </c>
      <c r="K68" s="5" t="str">
        <f>'賃借テナント店舗一覧（こちらに入力してください）'!J89</f>
        <v/>
      </c>
      <c r="L68" s="5" t="str">
        <f>'賃借テナント店舗一覧（こちらに入力してください）'!K89</f>
        <v/>
      </c>
      <c r="M68" t="str">
        <f>'賃借テナント店舗一覧（こちらに入力してください）'!L89</f>
        <v/>
      </c>
      <c r="N68" s="5" t="str">
        <f>'賃借テナント店舗一覧（こちらに入力してください）'!M89</f>
        <v/>
      </c>
      <c r="O68" s="5" t="str">
        <f>'賃借テナント店舗一覧（こちらに入力してください）'!N89</f>
        <v/>
      </c>
      <c r="P68" t="str">
        <f>'賃借テナント店舗一覧（こちらに入力してください）'!O89</f>
        <v/>
      </c>
      <c r="Q68">
        <f>'賃借テナント店舗一覧（こちらに入力してください）'!P89</f>
        <v>0</v>
      </c>
      <c r="R68">
        <f>'賃借テナント店舗一覧（こちらに入力してください）'!Q89</f>
        <v>0</v>
      </c>
      <c r="S68">
        <f>'賃借テナント店舗一覧（こちらに入力してください）'!R89</f>
        <v>0</v>
      </c>
      <c r="T68" t="str">
        <f>'賃借テナント店舗一覧（こちらに入力してください）'!S89</f>
        <v/>
      </c>
      <c r="U68">
        <f>'賃借テナント店舗一覧（こちらに入力してください）'!T89</f>
        <v>0</v>
      </c>
      <c r="V68">
        <f>'賃借テナント店舗一覧（こちらに入力してください）'!U89</f>
        <v>0</v>
      </c>
      <c r="W68" t="str">
        <f>'賃借テナント店舗一覧（こちらに入力してください）'!V89</f>
        <v/>
      </c>
      <c r="X68" t="str">
        <f>'賃借テナント店舗一覧（こちらに入力してください）'!W89</f>
        <v/>
      </c>
      <c r="Y68" t="str">
        <f>'賃借テナント店舗一覧（こちらに入力してください）'!X89</f>
        <v/>
      </c>
      <c r="Z68">
        <f>'賃借テナント店舗一覧（こちらに入力してください）'!Y89</f>
        <v>0</v>
      </c>
      <c r="AA68">
        <f>'賃借テナント店舗一覧（こちらに入力してください）'!Z89</f>
        <v>0</v>
      </c>
      <c r="AB68">
        <f>'賃借テナント店舗一覧（こちらに入力してください）'!AA89</f>
        <v>0</v>
      </c>
      <c r="AC68">
        <f>'賃借テナント店舗一覧（こちらに入力してください）'!AB89</f>
        <v>0</v>
      </c>
      <c r="AD68">
        <f>'賃借テナント店舗一覧（こちらに入力してください）'!AC89</f>
        <v>0</v>
      </c>
      <c r="AE68">
        <f>'賃借テナント店舗一覧（こちらに入力してください）'!AD89</f>
        <v>0</v>
      </c>
      <c r="AF68">
        <f>'賃借テナント店舗一覧（こちらに入力してください）'!AE89</f>
        <v>0</v>
      </c>
      <c r="AG68">
        <f>'賃借テナント店舗一覧（こちらに入力してください）'!AF89</f>
        <v>0</v>
      </c>
      <c r="AH68">
        <f>'賃借テナント店舗一覧（こちらに入力してください）'!AG89</f>
        <v>0</v>
      </c>
      <c r="AI68">
        <f>'賃借テナント店舗一覧（こちらに入力してください）'!AH89</f>
        <v>0</v>
      </c>
      <c r="AJ68">
        <f>'賃借テナント店舗一覧（こちらに入力してください）'!AI89</f>
        <v>0</v>
      </c>
      <c r="AK68">
        <f>'賃借テナント店舗一覧（こちらに入力してください）'!AJ89</f>
        <v>0</v>
      </c>
    </row>
    <row r="69" spans="1:37">
      <c r="A69">
        <f>'賃借テナント店舗一覧（こちらに入力してください）'!$C$2</f>
        <v>0</v>
      </c>
      <c r="C69">
        <f>'賃借テナント店舗一覧（こちらに入力してください）'!B90</f>
        <v>0</v>
      </c>
      <c r="D69">
        <f>'賃借テナント店舗一覧（こちらに入力してください）'!C90</f>
        <v>0</v>
      </c>
      <c r="E69">
        <f>'賃借テナント店舗一覧（こちらに入力してください）'!D90</f>
        <v>0</v>
      </c>
      <c r="F69" s="2">
        <f>'賃借テナント店舗一覧（こちらに入力してください）'!E90</f>
        <v>0</v>
      </c>
      <c r="G69" s="2">
        <f>'賃借テナント店舗一覧（こちらに入力してください）'!F90</f>
        <v>0</v>
      </c>
      <c r="H69">
        <f>'賃借テナント店舗一覧（こちらに入力してください）'!G90</f>
        <v>0</v>
      </c>
      <c r="I69">
        <f>'賃借テナント店舗一覧（こちらに入力してください）'!H90</f>
        <v>0</v>
      </c>
      <c r="J69">
        <f>IF('賃借テナント店舗一覧（こちらに入力してください）'!I90="〇",1,0)</f>
        <v>0</v>
      </c>
      <c r="K69" s="5" t="str">
        <f>'賃借テナント店舗一覧（こちらに入力してください）'!J90</f>
        <v/>
      </c>
      <c r="L69" s="5" t="str">
        <f>'賃借テナント店舗一覧（こちらに入力してください）'!K90</f>
        <v/>
      </c>
      <c r="M69" t="str">
        <f>'賃借テナント店舗一覧（こちらに入力してください）'!L90</f>
        <v/>
      </c>
      <c r="N69" s="5" t="str">
        <f>'賃借テナント店舗一覧（こちらに入力してください）'!M90</f>
        <v/>
      </c>
      <c r="O69" s="5" t="str">
        <f>'賃借テナント店舗一覧（こちらに入力してください）'!N90</f>
        <v/>
      </c>
      <c r="P69" t="str">
        <f>'賃借テナント店舗一覧（こちらに入力してください）'!O90</f>
        <v/>
      </c>
      <c r="Q69">
        <f>'賃借テナント店舗一覧（こちらに入力してください）'!P90</f>
        <v>0</v>
      </c>
      <c r="R69">
        <f>'賃借テナント店舗一覧（こちらに入力してください）'!Q90</f>
        <v>0</v>
      </c>
      <c r="S69">
        <f>'賃借テナント店舗一覧（こちらに入力してください）'!R90</f>
        <v>0</v>
      </c>
      <c r="T69" t="str">
        <f>'賃借テナント店舗一覧（こちらに入力してください）'!S90</f>
        <v/>
      </c>
      <c r="U69">
        <f>'賃借テナント店舗一覧（こちらに入力してください）'!T90</f>
        <v>0</v>
      </c>
      <c r="V69">
        <f>'賃借テナント店舗一覧（こちらに入力してください）'!U90</f>
        <v>0</v>
      </c>
      <c r="W69" t="str">
        <f>'賃借テナント店舗一覧（こちらに入力してください）'!V90</f>
        <v/>
      </c>
      <c r="X69" t="str">
        <f>'賃借テナント店舗一覧（こちらに入力してください）'!W90</f>
        <v/>
      </c>
      <c r="Y69" t="str">
        <f>'賃借テナント店舗一覧（こちらに入力してください）'!X90</f>
        <v/>
      </c>
      <c r="Z69">
        <f>'賃借テナント店舗一覧（こちらに入力してください）'!Y90</f>
        <v>0</v>
      </c>
      <c r="AA69">
        <f>'賃借テナント店舗一覧（こちらに入力してください）'!Z90</f>
        <v>0</v>
      </c>
      <c r="AB69">
        <f>'賃借テナント店舗一覧（こちらに入力してください）'!AA90</f>
        <v>0</v>
      </c>
      <c r="AC69">
        <f>'賃借テナント店舗一覧（こちらに入力してください）'!AB90</f>
        <v>0</v>
      </c>
      <c r="AD69">
        <f>'賃借テナント店舗一覧（こちらに入力してください）'!AC90</f>
        <v>0</v>
      </c>
      <c r="AE69">
        <f>'賃借テナント店舗一覧（こちらに入力してください）'!AD90</f>
        <v>0</v>
      </c>
      <c r="AF69">
        <f>'賃借テナント店舗一覧（こちらに入力してください）'!AE90</f>
        <v>0</v>
      </c>
      <c r="AG69">
        <f>'賃借テナント店舗一覧（こちらに入力してください）'!AF90</f>
        <v>0</v>
      </c>
      <c r="AH69">
        <f>'賃借テナント店舗一覧（こちらに入力してください）'!AG90</f>
        <v>0</v>
      </c>
      <c r="AI69">
        <f>'賃借テナント店舗一覧（こちらに入力してください）'!AH90</f>
        <v>0</v>
      </c>
      <c r="AJ69">
        <f>'賃借テナント店舗一覧（こちらに入力してください）'!AI90</f>
        <v>0</v>
      </c>
      <c r="AK69">
        <f>'賃借テナント店舗一覧（こちらに入力してください）'!AJ90</f>
        <v>0</v>
      </c>
    </row>
    <row r="70" spans="1:37">
      <c r="A70">
        <f>'賃借テナント店舗一覧（こちらに入力してください）'!$C$2</f>
        <v>0</v>
      </c>
      <c r="C70">
        <f>'賃借テナント店舗一覧（こちらに入力してください）'!B91</f>
        <v>0</v>
      </c>
      <c r="D70">
        <f>'賃借テナント店舗一覧（こちらに入力してください）'!C91</f>
        <v>0</v>
      </c>
      <c r="E70">
        <f>'賃借テナント店舗一覧（こちらに入力してください）'!D91</f>
        <v>0</v>
      </c>
      <c r="F70" s="2">
        <f>'賃借テナント店舗一覧（こちらに入力してください）'!E91</f>
        <v>0</v>
      </c>
      <c r="G70" s="2">
        <f>'賃借テナント店舗一覧（こちらに入力してください）'!F91</f>
        <v>0</v>
      </c>
      <c r="H70">
        <f>'賃借テナント店舗一覧（こちらに入力してください）'!G91</f>
        <v>0</v>
      </c>
      <c r="I70">
        <f>'賃借テナント店舗一覧（こちらに入力してください）'!H91</f>
        <v>0</v>
      </c>
      <c r="J70">
        <f>IF('賃借テナント店舗一覧（こちらに入力してください）'!I91="〇",1,0)</f>
        <v>0</v>
      </c>
      <c r="K70" s="5" t="str">
        <f>'賃借テナント店舗一覧（こちらに入力してください）'!J91</f>
        <v/>
      </c>
      <c r="L70" s="5" t="str">
        <f>'賃借テナント店舗一覧（こちらに入力してください）'!K91</f>
        <v/>
      </c>
      <c r="M70" t="str">
        <f>'賃借テナント店舗一覧（こちらに入力してください）'!L91</f>
        <v/>
      </c>
      <c r="N70" s="5" t="str">
        <f>'賃借テナント店舗一覧（こちらに入力してください）'!M91</f>
        <v/>
      </c>
      <c r="O70" s="5" t="str">
        <f>'賃借テナント店舗一覧（こちらに入力してください）'!N91</f>
        <v/>
      </c>
      <c r="P70" t="str">
        <f>'賃借テナント店舗一覧（こちらに入力してください）'!O91</f>
        <v/>
      </c>
      <c r="Q70">
        <f>'賃借テナント店舗一覧（こちらに入力してください）'!P91</f>
        <v>0</v>
      </c>
      <c r="R70">
        <f>'賃借テナント店舗一覧（こちらに入力してください）'!Q91</f>
        <v>0</v>
      </c>
      <c r="S70">
        <f>'賃借テナント店舗一覧（こちらに入力してください）'!R91</f>
        <v>0</v>
      </c>
      <c r="T70" t="str">
        <f>'賃借テナント店舗一覧（こちらに入力してください）'!S91</f>
        <v/>
      </c>
      <c r="U70">
        <f>'賃借テナント店舗一覧（こちらに入力してください）'!T91</f>
        <v>0</v>
      </c>
      <c r="V70">
        <f>'賃借テナント店舗一覧（こちらに入力してください）'!U91</f>
        <v>0</v>
      </c>
      <c r="W70" t="str">
        <f>'賃借テナント店舗一覧（こちらに入力してください）'!V91</f>
        <v/>
      </c>
      <c r="X70" t="str">
        <f>'賃借テナント店舗一覧（こちらに入力してください）'!W91</f>
        <v/>
      </c>
      <c r="Y70" t="str">
        <f>'賃借テナント店舗一覧（こちらに入力してください）'!X91</f>
        <v/>
      </c>
      <c r="Z70">
        <f>'賃借テナント店舗一覧（こちらに入力してください）'!Y91</f>
        <v>0</v>
      </c>
      <c r="AA70">
        <f>'賃借テナント店舗一覧（こちらに入力してください）'!Z91</f>
        <v>0</v>
      </c>
      <c r="AB70">
        <f>'賃借テナント店舗一覧（こちらに入力してください）'!AA91</f>
        <v>0</v>
      </c>
      <c r="AC70">
        <f>'賃借テナント店舗一覧（こちらに入力してください）'!AB91</f>
        <v>0</v>
      </c>
      <c r="AD70">
        <f>'賃借テナント店舗一覧（こちらに入力してください）'!AC91</f>
        <v>0</v>
      </c>
      <c r="AE70">
        <f>'賃借テナント店舗一覧（こちらに入力してください）'!AD91</f>
        <v>0</v>
      </c>
      <c r="AF70">
        <f>'賃借テナント店舗一覧（こちらに入力してください）'!AE91</f>
        <v>0</v>
      </c>
      <c r="AG70">
        <f>'賃借テナント店舗一覧（こちらに入力してください）'!AF91</f>
        <v>0</v>
      </c>
      <c r="AH70">
        <f>'賃借テナント店舗一覧（こちらに入力してください）'!AG91</f>
        <v>0</v>
      </c>
      <c r="AI70">
        <f>'賃借テナント店舗一覧（こちらに入力してください）'!AH91</f>
        <v>0</v>
      </c>
      <c r="AJ70">
        <f>'賃借テナント店舗一覧（こちらに入力してください）'!AI91</f>
        <v>0</v>
      </c>
      <c r="AK70">
        <f>'賃借テナント店舗一覧（こちらに入力してください）'!AJ91</f>
        <v>0</v>
      </c>
    </row>
    <row r="71" spans="1:37">
      <c r="A71">
        <f>'賃借テナント店舗一覧（こちらに入力してください）'!$C$2</f>
        <v>0</v>
      </c>
      <c r="C71">
        <f>'賃借テナント店舗一覧（こちらに入力してください）'!B92</f>
        <v>0</v>
      </c>
      <c r="D71">
        <f>'賃借テナント店舗一覧（こちらに入力してください）'!C92</f>
        <v>0</v>
      </c>
      <c r="E71">
        <f>'賃借テナント店舗一覧（こちらに入力してください）'!D92</f>
        <v>0</v>
      </c>
      <c r="F71" s="2">
        <f>'賃借テナント店舗一覧（こちらに入力してください）'!E92</f>
        <v>0</v>
      </c>
      <c r="G71" s="2">
        <f>'賃借テナント店舗一覧（こちらに入力してください）'!F92</f>
        <v>0</v>
      </c>
      <c r="H71">
        <f>'賃借テナント店舗一覧（こちらに入力してください）'!G92</f>
        <v>0</v>
      </c>
      <c r="I71">
        <f>'賃借テナント店舗一覧（こちらに入力してください）'!H92</f>
        <v>0</v>
      </c>
      <c r="J71">
        <f>IF('賃借テナント店舗一覧（こちらに入力してください）'!I92="〇",1,0)</f>
        <v>0</v>
      </c>
      <c r="K71" s="5" t="str">
        <f>'賃借テナント店舗一覧（こちらに入力してください）'!J92</f>
        <v/>
      </c>
      <c r="L71" s="5" t="str">
        <f>'賃借テナント店舗一覧（こちらに入力してください）'!K92</f>
        <v/>
      </c>
      <c r="M71" t="str">
        <f>'賃借テナント店舗一覧（こちらに入力してください）'!L92</f>
        <v/>
      </c>
      <c r="N71" s="5" t="str">
        <f>'賃借テナント店舗一覧（こちらに入力してください）'!M92</f>
        <v/>
      </c>
      <c r="O71" s="5" t="str">
        <f>'賃借テナント店舗一覧（こちらに入力してください）'!N92</f>
        <v/>
      </c>
      <c r="P71" t="str">
        <f>'賃借テナント店舗一覧（こちらに入力してください）'!O92</f>
        <v/>
      </c>
      <c r="Q71">
        <f>'賃借テナント店舗一覧（こちらに入力してください）'!P92</f>
        <v>0</v>
      </c>
      <c r="R71">
        <f>'賃借テナント店舗一覧（こちらに入力してください）'!Q92</f>
        <v>0</v>
      </c>
      <c r="S71">
        <f>'賃借テナント店舗一覧（こちらに入力してください）'!R92</f>
        <v>0</v>
      </c>
      <c r="T71" t="str">
        <f>'賃借テナント店舗一覧（こちらに入力してください）'!S92</f>
        <v/>
      </c>
      <c r="U71">
        <f>'賃借テナント店舗一覧（こちらに入力してください）'!T92</f>
        <v>0</v>
      </c>
      <c r="V71">
        <f>'賃借テナント店舗一覧（こちらに入力してください）'!U92</f>
        <v>0</v>
      </c>
      <c r="W71" t="str">
        <f>'賃借テナント店舗一覧（こちらに入力してください）'!V92</f>
        <v/>
      </c>
      <c r="X71" t="str">
        <f>'賃借テナント店舗一覧（こちらに入力してください）'!W92</f>
        <v/>
      </c>
      <c r="Y71" t="str">
        <f>'賃借テナント店舗一覧（こちらに入力してください）'!X92</f>
        <v/>
      </c>
      <c r="Z71">
        <f>'賃借テナント店舗一覧（こちらに入力してください）'!Y92</f>
        <v>0</v>
      </c>
      <c r="AA71">
        <f>'賃借テナント店舗一覧（こちらに入力してください）'!Z92</f>
        <v>0</v>
      </c>
      <c r="AB71">
        <f>'賃借テナント店舗一覧（こちらに入力してください）'!AA92</f>
        <v>0</v>
      </c>
      <c r="AC71">
        <f>'賃借テナント店舗一覧（こちらに入力してください）'!AB92</f>
        <v>0</v>
      </c>
      <c r="AD71">
        <f>'賃借テナント店舗一覧（こちらに入力してください）'!AC92</f>
        <v>0</v>
      </c>
      <c r="AE71">
        <f>'賃借テナント店舗一覧（こちらに入力してください）'!AD92</f>
        <v>0</v>
      </c>
      <c r="AF71">
        <f>'賃借テナント店舗一覧（こちらに入力してください）'!AE92</f>
        <v>0</v>
      </c>
      <c r="AG71">
        <f>'賃借テナント店舗一覧（こちらに入力してください）'!AF92</f>
        <v>0</v>
      </c>
      <c r="AH71">
        <f>'賃借テナント店舗一覧（こちらに入力してください）'!AG92</f>
        <v>0</v>
      </c>
      <c r="AI71">
        <f>'賃借テナント店舗一覧（こちらに入力してください）'!AH92</f>
        <v>0</v>
      </c>
      <c r="AJ71">
        <f>'賃借テナント店舗一覧（こちらに入力してください）'!AI92</f>
        <v>0</v>
      </c>
      <c r="AK71">
        <f>'賃借テナント店舗一覧（こちらに入力してください）'!AJ92</f>
        <v>0</v>
      </c>
    </row>
    <row r="72" spans="1:37">
      <c r="A72">
        <f>'賃借テナント店舗一覧（こちらに入力してください）'!$C$2</f>
        <v>0</v>
      </c>
      <c r="C72">
        <f>'賃借テナント店舗一覧（こちらに入力してください）'!B93</f>
        <v>0</v>
      </c>
      <c r="D72">
        <f>'賃借テナント店舗一覧（こちらに入力してください）'!C93</f>
        <v>0</v>
      </c>
      <c r="E72">
        <f>'賃借テナント店舗一覧（こちらに入力してください）'!D93</f>
        <v>0</v>
      </c>
      <c r="F72" s="2">
        <f>'賃借テナント店舗一覧（こちらに入力してください）'!E93</f>
        <v>0</v>
      </c>
      <c r="G72" s="2">
        <f>'賃借テナント店舗一覧（こちらに入力してください）'!F93</f>
        <v>0</v>
      </c>
      <c r="H72">
        <f>'賃借テナント店舗一覧（こちらに入力してください）'!G93</f>
        <v>0</v>
      </c>
      <c r="I72">
        <f>'賃借テナント店舗一覧（こちらに入力してください）'!H93</f>
        <v>0</v>
      </c>
      <c r="J72">
        <f>IF('賃借テナント店舗一覧（こちらに入力してください）'!I93="〇",1,0)</f>
        <v>0</v>
      </c>
      <c r="K72" s="5" t="str">
        <f>'賃借テナント店舗一覧（こちらに入力してください）'!J93</f>
        <v/>
      </c>
      <c r="L72" s="5" t="str">
        <f>'賃借テナント店舗一覧（こちらに入力してください）'!K93</f>
        <v/>
      </c>
      <c r="M72" t="str">
        <f>'賃借テナント店舗一覧（こちらに入力してください）'!L93</f>
        <v/>
      </c>
      <c r="N72" s="5" t="str">
        <f>'賃借テナント店舗一覧（こちらに入力してください）'!M93</f>
        <v/>
      </c>
      <c r="O72" s="5" t="str">
        <f>'賃借テナント店舗一覧（こちらに入力してください）'!N93</f>
        <v/>
      </c>
      <c r="P72" t="str">
        <f>'賃借テナント店舗一覧（こちらに入力してください）'!O93</f>
        <v/>
      </c>
      <c r="Q72">
        <f>'賃借テナント店舗一覧（こちらに入力してください）'!P93</f>
        <v>0</v>
      </c>
      <c r="R72">
        <f>'賃借テナント店舗一覧（こちらに入力してください）'!Q93</f>
        <v>0</v>
      </c>
      <c r="S72">
        <f>'賃借テナント店舗一覧（こちらに入力してください）'!R93</f>
        <v>0</v>
      </c>
      <c r="T72" t="str">
        <f>'賃借テナント店舗一覧（こちらに入力してください）'!S93</f>
        <v/>
      </c>
      <c r="U72">
        <f>'賃借テナント店舗一覧（こちらに入力してください）'!T93</f>
        <v>0</v>
      </c>
      <c r="V72">
        <f>'賃借テナント店舗一覧（こちらに入力してください）'!U93</f>
        <v>0</v>
      </c>
      <c r="W72" t="str">
        <f>'賃借テナント店舗一覧（こちらに入力してください）'!V93</f>
        <v/>
      </c>
      <c r="X72" t="str">
        <f>'賃借テナント店舗一覧（こちらに入力してください）'!W93</f>
        <v/>
      </c>
      <c r="Y72" t="str">
        <f>'賃借テナント店舗一覧（こちらに入力してください）'!X93</f>
        <v/>
      </c>
      <c r="Z72">
        <f>'賃借テナント店舗一覧（こちらに入力してください）'!Y93</f>
        <v>0</v>
      </c>
      <c r="AA72">
        <f>'賃借テナント店舗一覧（こちらに入力してください）'!Z93</f>
        <v>0</v>
      </c>
      <c r="AB72">
        <f>'賃借テナント店舗一覧（こちらに入力してください）'!AA93</f>
        <v>0</v>
      </c>
      <c r="AC72">
        <f>'賃借テナント店舗一覧（こちらに入力してください）'!AB93</f>
        <v>0</v>
      </c>
      <c r="AD72">
        <f>'賃借テナント店舗一覧（こちらに入力してください）'!AC93</f>
        <v>0</v>
      </c>
      <c r="AE72">
        <f>'賃借テナント店舗一覧（こちらに入力してください）'!AD93</f>
        <v>0</v>
      </c>
      <c r="AF72">
        <f>'賃借テナント店舗一覧（こちらに入力してください）'!AE93</f>
        <v>0</v>
      </c>
      <c r="AG72">
        <f>'賃借テナント店舗一覧（こちらに入力してください）'!AF93</f>
        <v>0</v>
      </c>
      <c r="AH72">
        <f>'賃借テナント店舗一覧（こちらに入力してください）'!AG93</f>
        <v>0</v>
      </c>
      <c r="AI72">
        <f>'賃借テナント店舗一覧（こちらに入力してください）'!AH93</f>
        <v>0</v>
      </c>
      <c r="AJ72">
        <f>'賃借テナント店舗一覧（こちらに入力してください）'!AI93</f>
        <v>0</v>
      </c>
      <c r="AK72">
        <f>'賃借テナント店舗一覧（こちらに入力してください）'!AJ93</f>
        <v>0</v>
      </c>
    </row>
    <row r="73" spans="1:37">
      <c r="A73">
        <f>'賃借テナント店舗一覧（こちらに入力してください）'!$C$2</f>
        <v>0</v>
      </c>
      <c r="C73">
        <f>'賃借テナント店舗一覧（こちらに入力してください）'!B94</f>
        <v>0</v>
      </c>
      <c r="D73">
        <f>'賃借テナント店舗一覧（こちらに入力してください）'!C94</f>
        <v>0</v>
      </c>
      <c r="E73">
        <f>'賃借テナント店舗一覧（こちらに入力してください）'!D94</f>
        <v>0</v>
      </c>
      <c r="F73" s="2">
        <f>'賃借テナント店舗一覧（こちらに入力してください）'!E94</f>
        <v>0</v>
      </c>
      <c r="G73" s="2">
        <f>'賃借テナント店舗一覧（こちらに入力してください）'!F94</f>
        <v>0</v>
      </c>
      <c r="H73">
        <f>'賃借テナント店舗一覧（こちらに入力してください）'!G94</f>
        <v>0</v>
      </c>
      <c r="I73">
        <f>'賃借テナント店舗一覧（こちらに入力してください）'!H94</f>
        <v>0</v>
      </c>
      <c r="J73">
        <f>IF('賃借テナント店舗一覧（こちらに入力してください）'!I94="〇",1,0)</f>
        <v>0</v>
      </c>
      <c r="K73" s="5" t="str">
        <f>'賃借テナント店舗一覧（こちらに入力してください）'!J94</f>
        <v/>
      </c>
      <c r="L73" s="5" t="str">
        <f>'賃借テナント店舗一覧（こちらに入力してください）'!K94</f>
        <v/>
      </c>
      <c r="M73" t="str">
        <f>'賃借テナント店舗一覧（こちらに入力してください）'!L94</f>
        <v/>
      </c>
      <c r="N73" s="5" t="str">
        <f>'賃借テナント店舗一覧（こちらに入力してください）'!M94</f>
        <v/>
      </c>
      <c r="O73" s="5" t="str">
        <f>'賃借テナント店舗一覧（こちらに入力してください）'!N94</f>
        <v/>
      </c>
      <c r="P73" t="str">
        <f>'賃借テナント店舗一覧（こちらに入力してください）'!O94</f>
        <v/>
      </c>
      <c r="Q73">
        <f>'賃借テナント店舗一覧（こちらに入力してください）'!P94</f>
        <v>0</v>
      </c>
      <c r="R73">
        <f>'賃借テナント店舗一覧（こちらに入力してください）'!Q94</f>
        <v>0</v>
      </c>
      <c r="S73">
        <f>'賃借テナント店舗一覧（こちらに入力してください）'!R94</f>
        <v>0</v>
      </c>
      <c r="T73" t="str">
        <f>'賃借テナント店舗一覧（こちらに入力してください）'!S94</f>
        <v/>
      </c>
      <c r="U73">
        <f>'賃借テナント店舗一覧（こちらに入力してください）'!T94</f>
        <v>0</v>
      </c>
      <c r="V73">
        <f>'賃借テナント店舗一覧（こちらに入力してください）'!U94</f>
        <v>0</v>
      </c>
      <c r="W73" t="str">
        <f>'賃借テナント店舗一覧（こちらに入力してください）'!V94</f>
        <v/>
      </c>
      <c r="X73" t="str">
        <f>'賃借テナント店舗一覧（こちらに入力してください）'!W94</f>
        <v/>
      </c>
      <c r="Y73" t="str">
        <f>'賃借テナント店舗一覧（こちらに入力してください）'!X94</f>
        <v/>
      </c>
      <c r="Z73">
        <f>'賃借テナント店舗一覧（こちらに入力してください）'!Y94</f>
        <v>0</v>
      </c>
      <c r="AA73">
        <f>'賃借テナント店舗一覧（こちらに入力してください）'!Z94</f>
        <v>0</v>
      </c>
      <c r="AB73">
        <f>'賃借テナント店舗一覧（こちらに入力してください）'!AA94</f>
        <v>0</v>
      </c>
      <c r="AC73">
        <f>'賃借テナント店舗一覧（こちらに入力してください）'!AB94</f>
        <v>0</v>
      </c>
      <c r="AD73">
        <f>'賃借テナント店舗一覧（こちらに入力してください）'!AC94</f>
        <v>0</v>
      </c>
      <c r="AE73">
        <f>'賃借テナント店舗一覧（こちらに入力してください）'!AD94</f>
        <v>0</v>
      </c>
      <c r="AF73">
        <f>'賃借テナント店舗一覧（こちらに入力してください）'!AE94</f>
        <v>0</v>
      </c>
      <c r="AG73">
        <f>'賃借テナント店舗一覧（こちらに入力してください）'!AF94</f>
        <v>0</v>
      </c>
      <c r="AH73">
        <f>'賃借テナント店舗一覧（こちらに入力してください）'!AG94</f>
        <v>0</v>
      </c>
      <c r="AI73">
        <f>'賃借テナント店舗一覧（こちらに入力してください）'!AH94</f>
        <v>0</v>
      </c>
      <c r="AJ73">
        <f>'賃借テナント店舗一覧（こちらに入力してください）'!AI94</f>
        <v>0</v>
      </c>
      <c r="AK73">
        <f>'賃借テナント店舗一覧（こちらに入力してください）'!AJ94</f>
        <v>0</v>
      </c>
    </row>
    <row r="74" spans="1:37">
      <c r="A74">
        <f>'賃借テナント店舗一覧（こちらに入力してください）'!$C$2</f>
        <v>0</v>
      </c>
      <c r="C74">
        <f>'賃借テナント店舗一覧（こちらに入力してください）'!B95</f>
        <v>0</v>
      </c>
      <c r="D74">
        <f>'賃借テナント店舗一覧（こちらに入力してください）'!C95</f>
        <v>0</v>
      </c>
      <c r="E74">
        <f>'賃借テナント店舗一覧（こちらに入力してください）'!D95</f>
        <v>0</v>
      </c>
      <c r="F74" s="2">
        <f>'賃借テナント店舗一覧（こちらに入力してください）'!E95</f>
        <v>0</v>
      </c>
      <c r="G74" s="2">
        <f>'賃借テナント店舗一覧（こちらに入力してください）'!F95</f>
        <v>0</v>
      </c>
      <c r="H74">
        <f>'賃借テナント店舗一覧（こちらに入力してください）'!G95</f>
        <v>0</v>
      </c>
      <c r="I74">
        <f>'賃借テナント店舗一覧（こちらに入力してください）'!H95</f>
        <v>0</v>
      </c>
      <c r="J74">
        <f>IF('賃借テナント店舗一覧（こちらに入力してください）'!I95="〇",1,0)</f>
        <v>0</v>
      </c>
      <c r="K74" s="5" t="str">
        <f>'賃借テナント店舗一覧（こちらに入力してください）'!J95</f>
        <v/>
      </c>
      <c r="L74" s="5" t="str">
        <f>'賃借テナント店舗一覧（こちらに入力してください）'!K95</f>
        <v/>
      </c>
      <c r="M74" t="str">
        <f>'賃借テナント店舗一覧（こちらに入力してください）'!L95</f>
        <v/>
      </c>
      <c r="N74" s="5" t="str">
        <f>'賃借テナント店舗一覧（こちらに入力してください）'!M95</f>
        <v/>
      </c>
      <c r="O74" s="5" t="str">
        <f>'賃借テナント店舗一覧（こちらに入力してください）'!N95</f>
        <v/>
      </c>
      <c r="P74" t="str">
        <f>'賃借テナント店舗一覧（こちらに入力してください）'!O95</f>
        <v/>
      </c>
      <c r="Q74">
        <f>'賃借テナント店舗一覧（こちらに入力してください）'!P95</f>
        <v>0</v>
      </c>
      <c r="R74">
        <f>'賃借テナント店舗一覧（こちらに入力してください）'!Q95</f>
        <v>0</v>
      </c>
      <c r="S74">
        <f>'賃借テナント店舗一覧（こちらに入力してください）'!R95</f>
        <v>0</v>
      </c>
      <c r="T74" t="str">
        <f>'賃借テナント店舗一覧（こちらに入力してください）'!S95</f>
        <v/>
      </c>
      <c r="U74">
        <f>'賃借テナント店舗一覧（こちらに入力してください）'!T95</f>
        <v>0</v>
      </c>
      <c r="V74">
        <f>'賃借テナント店舗一覧（こちらに入力してください）'!U95</f>
        <v>0</v>
      </c>
      <c r="W74" t="str">
        <f>'賃借テナント店舗一覧（こちらに入力してください）'!V95</f>
        <v/>
      </c>
      <c r="X74" t="str">
        <f>'賃借テナント店舗一覧（こちらに入力してください）'!W95</f>
        <v/>
      </c>
      <c r="Y74" t="str">
        <f>'賃借テナント店舗一覧（こちらに入力してください）'!X95</f>
        <v/>
      </c>
      <c r="Z74">
        <f>'賃借テナント店舗一覧（こちらに入力してください）'!Y95</f>
        <v>0</v>
      </c>
      <c r="AA74">
        <f>'賃借テナント店舗一覧（こちらに入力してください）'!Z95</f>
        <v>0</v>
      </c>
      <c r="AB74">
        <f>'賃借テナント店舗一覧（こちらに入力してください）'!AA95</f>
        <v>0</v>
      </c>
      <c r="AC74">
        <f>'賃借テナント店舗一覧（こちらに入力してください）'!AB95</f>
        <v>0</v>
      </c>
      <c r="AD74">
        <f>'賃借テナント店舗一覧（こちらに入力してください）'!AC95</f>
        <v>0</v>
      </c>
      <c r="AE74">
        <f>'賃借テナント店舗一覧（こちらに入力してください）'!AD95</f>
        <v>0</v>
      </c>
      <c r="AF74">
        <f>'賃借テナント店舗一覧（こちらに入力してください）'!AE95</f>
        <v>0</v>
      </c>
      <c r="AG74">
        <f>'賃借テナント店舗一覧（こちらに入力してください）'!AF95</f>
        <v>0</v>
      </c>
      <c r="AH74">
        <f>'賃借テナント店舗一覧（こちらに入力してください）'!AG95</f>
        <v>0</v>
      </c>
      <c r="AI74">
        <f>'賃借テナント店舗一覧（こちらに入力してください）'!AH95</f>
        <v>0</v>
      </c>
      <c r="AJ74">
        <f>'賃借テナント店舗一覧（こちらに入力してください）'!AI95</f>
        <v>0</v>
      </c>
      <c r="AK74">
        <f>'賃借テナント店舗一覧（こちらに入力してください）'!AJ95</f>
        <v>0</v>
      </c>
    </row>
    <row r="75" spans="1:37">
      <c r="A75">
        <f>'賃借テナント店舗一覧（こちらに入力してください）'!$C$2</f>
        <v>0</v>
      </c>
      <c r="C75">
        <f>'賃借テナント店舗一覧（こちらに入力してください）'!B96</f>
        <v>0</v>
      </c>
      <c r="D75">
        <f>'賃借テナント店舗一覧（こちらに入力してください）'!C96</f>
        <v>0</v>
      </c>
      <c r="E75">
        <f>'賃借テナント店舗一覧（こちらに入力してください）'!D96</f>
        <v>0</v>
      </c>
      <c r="F75" s="2">
        <f>'賃借テナント店舗一覧（こちらに入力してください）'!E96</f>
        <v>0</v>
      </c>
      <c r="G75" s="2">
        <f>'賃借テナント店舗一覧（こちらに入力してください）'!F96</f>
        <v>0</v>
      </c>
      <c r="H75">
        <f>'賃借テナント店舗一覧（こちらに入力してください）'!G96</f>
        <v>0</v>
      </c>
      <c r="I75">
        <f>'賃借テナント店舗一覧（こちらに入力してください）'!H96</f>
        <v>0</v>
      </c>
      <c r="J75">
        <f>IF('賃借テナント店舗一覧（こちらに入力してください）'!I96="〇",1,0)</f>
        <v>0</v>
      </c>
      <c r="K75" s="5" t="str">
        <f>'賃借テナント店舗一覧（こちらに入力してください）'!J96</f>
        <v/>
      </c>
      <c r="L75" s="5" t="str">
        <f>'賃借テナント店舗一覧（こちらに入力してください）'!K96</f>
        <v/>
      </c>
      <c r="M75" t="str">
        <f>'賃借テナント店舗一覧（こちらに入力してください）'!L96</f>
        <v/>
      </c>
      <c r="N75" s="5" t="str">
        <f>'賃借テナント店舗一覧（こちらに入力してください）'!M96</f>
        <v/>
      </c>
      <c r="O75" s="5" t="str">
        <f>'賃借テナント店舗一覧（こちらに入力してください）'!N96</f>
        <v/>
      </c>
      <c r="P75" t="str">
        <f>'賃借テナント店舗一覧（こちらに入力してください）'!O96</f>
        <v/>
      </c>
      <c r="Q75">
        <f>'賃借テナント店舗一覧（こちらに入力してください）'!P96</f>
        <v>0</v>
      </c>
      <c r="R75">
        <f>'賃借テナント店舗一覧（こちらに入力してください）'!Q96</f>
        <v>0</v>
      </c>
      <c r="S75">
        <f>'賃借テナント店舗一覧（こちらに入力してください）'!R96</f>
        <v>0</v>
      </c>
      <c r="T75" t="str">
        <f>'賃借テナント店舗一覧（こちらに入力してください）'!S96</f>
        <v/>
      </c>
      <c r="U75">
        <f>'賃借テナント店舗一覧（こちらに入力してください）'!T96</f>
        <v>0</v>
      </c>
      <c r="V75">
        <f>'賃借テナント店舗一覧（こちらに入力してください）'!U96</f>
        <v>0</v>
      </c>
      <c r="W75" t="str">
        <f>'賃借テナント店舗一覧（こちらに入力してください）'!V96</f>
        <v/>
      </c>
      <c r="X75" t="str">
        <f>'賃借テナント店舗一覧（こちらに入力してください）'!W96</f>
        <v/>
      </c>
      <c r="Y75" t="str">
        <f>'賃借テナント店舗一覧（こちらに入力してください）'!X96</f>
        <v/>
      </c>
      <c r="Z75">
        <f>'賃借テナント店舗一覧（こちらに入力してください）'!Y96</f>
        <v>0</v>
      </c>
      <c r="AA75">
        <f>'賃借テナント店舗一覧（こちらに入力してください）'!Z96</f>
        <v>0</v>
      </c>
      <c r="AB75">
        <f>'賃借テナント店舗一覧（こちらに入力してください）'!AA96</f>
        <v>0</v>
      </c>
      <c r="AC75">
        <f>'賃借テナント店舗一覧（こちらに入力してください）'!AB96</f>
        <v>0</v>
      </c>
      <c r="AD75">
        <f>'賃借テナント店舗一覧（こちらに入力してください）'!AC96</f>
        <v>0</v>
      </c>
      <c r="AE75">
        <f>'賃借テナント店舗一覧（こちらに入力してください）'!AD96</f>
        <v>0</v>
      </c>
      <c r="AF75">
        <f>'賃借テナント店舗一覧（こちらに入力してください）'!AE96</f>
        <v>0</v>
      </c>
      <c r="AG75">
        <f>'賃借テナント店舗一覧（こちらに入力してください）'!AF96</f>
        <v>0</v>
      </c>
      <c r="AH75">
        <f>'賃借テナント店舗一覧（こちらに入力してください）'!AG96</f>
        <v>0</v>
      </c>
      <c r="AI75">
        <f>'賃借テナント店舗一覧（こちらに入力してください）'!AH96</f>
        <v>0</v>
      </c>
      <c r="AJ75">
        <f>'賃借テナント店舗一覧（こちらに入力してください）'!AI96</f>
        <v>0</v>
      </c>
      <c r="AK75">
        <f>'賃借テナント店舗一覧（こちらに入力してください）'!AJ96</f>
        <v>0</v>
      </c>
    </row>
    <row r="76" spans="1:37">
      <c r="A76">
        <f>'賃借テナント店舗一覧（こちらに入力してください）'!$C$2</f>
        <v>0</v>
      </c>
      <c r="C76">
        <f>'賃借テナント店舗一覧（こちらに入力してください）'!B97</f>
        <v>0</v>
      </c>
      <c r="D76">
        <f>'賃借テナント店舗一覧（こちらに入力してください）'!C97</f>
        <v>0</v>
      </c>
      <c r="E76">
        <f>'賃借テナント店舗一覧（こちらに入力してください）'!D97</f>
        <v>0</v>
      </c>
      <c r="F76" s="2">
        <f>'賃借テナント店舗一覧（こちらに入力してください）'!E97</f>
        <v>0</v>
      </c>
      <c r="G76" s="2">
        <f>'賃借テナント店舗一覧（こちらに入力してください）'!F97</f>
        <v>0</v>
      </c>
      <c r="H76">
        <f>'賃借テナント店舗一覧（こちらに入力してください）'!G97</f>
        <v>0</v>
      </c>
      <c r="I76">
        <f>'賃借テナント店舗一覧（こちらに入力してください）'!H97</f>
        <v>0</v>
      </c>
      <c r="J76">
        <f>IF('賃借テナント店舗一覧（こちらに入力してください）'!I97="〇",1,0)</f>
        <v>0</v>
      </c>
      <c r="K76" s="5" t="str">
        <f>'賃借テナント店舗一覧（こちらに入力してください）'!J97</f>
        <v/>
      </c>
      <c r="L76" s="5" t="str">
        <f>'賃借テナント店舗一覧（こちらに入力してください）'!K97</f>
        <v/>
      </c>
      <c r="M76" t="str">
        <f>'賃借テナント店舗一覧（こちらに入力してください）'!L97</f>
        <v/>
      </c>
      <c r="N76" s="5" t="str">
        <f>'賃借テナント店舗一覧（こちらに入力してください）'!M97</f>
        <v/>
      </c>
      <c r="O76" s="5" t="str">
        <f>'賃借テナント店舗一覧（こちらに入力してください）'!N97</f>
        <v/>
      </c>
      <c r="P76" t="str">
        <f>'賃借テナント店舗一覧（こちらに入力してください）'!O97</f>
        <v/>
      </c>
      <c r="Q76">
        <f>'賃借テナント店舗一覧（こちらに入力してください）'!P97</f>
        <v>0</v>
      </c>
      <c r="R76">
        <f>'賃借テナント店舗一覧（こちらに入力してください）'!Q97</f>
        <v>0</v>
      </c>
      <c r="S76">
        <f>'賃借テナント店舗一覧（こちらに入力してください）'!R97</f>
        <v>0</v>
      </c>
      <c r="T76" t="str">
        <f>'賃借テナント店舗一覧（こちらに入力してください）'!S97</f>
        <v/>
      </c>
      <c r="U76">
        <f>'賃借テナント店舗一覧（こちらに入力してください）'!T97</f>
        <v>0</v>
      </c>
      <c r="V76">
        <f>'賃借テナント店舗一覧（こちらに入力してください）'!U97</f>
        <v>0</v>
      </c>
      <c r="W76" t="str">
        <f>'賃借テナント店舗一覧（こちらに入力してください）'!V97</f>
        <v/>
      </c>
      <c r="X76" t="str">
        <f>'賃借テナント店舗一覧（こちらに入力してください）'!W97</f>
        <v/>
      </c>
      <c r="Y76" t="str">
        <f>'賃借テナント店舗一覧（こちらに入力してください）'!X97</f>
        <v/>
      </c>
      <c r="Z76">
        <f>'賃借テナント店舗一覧（こちらに入力してください）'!Y97</f>
        <v>0</v>
      </c>
      <c r="AA76">
        <f>'賃借テナント店舗一覧（こちらに入力してください）'!Z97</f>
        <v>0</v>
      </c>
      <c r="AB76">
        <f>'賃借テナント店舗一覧（こちらに入力してください）'!AA97</f>
        <v>0</v>
      </c>
      <c r="AC76">
        <f>'賃借テナント店舗一覧（こちらに入力してください）'!AB97</f>
        <v>0</v>
      </c>
      <c r="AD76">
        <f>'賃借テナント店舗一覧（こちらに入力してください）'!AC97</f>
        <v>0</v>
      </c>
      <c r="AE76">
        <f>'賃借テナント店舗一覧（こちらに入力してください）'!AD97</f>
        <v>0</v>
      </c>
      <c r="AF76">
        <f>'賃借テナント店舗一覧（こちらに入力してください）'!AE97</f>
        <v>0</v>
      </c>
      <c r="AG76">
        <f>'賃借テナント店舗一覧（こちらに入力してください）'!AF97</f>
        <v>0</v>
      </c>
      <c r="AH76">
        <f>'賃借テナント店舗一覧（こちらに入力してください）'!AG97</f>
        <v>0</v>
      </c>
      <c r="AI76">
        <f>'賃借テナント店舗一覧（こちらに入力してください）'!AH97</f>
        <v>0</v>
      </c>
      <c r="AJ76">
        <f>'賃借テナント店舗一覧（こちらに入力してください）'!AI97</f>
        <v>0</v>
      </c>
      <c r="AK76">
        <f>'賃借テナント店舗一覧（こちらに入力してください）'!AJ97</f>
        <v>0</v>
      </c>
    </row>
    <row r="77" spans="1:37">
      <c r="A77">
        <f>'賃借テナント店舗一覧（こちらに入力してください）'!$C$2</f>
        <v>0</v>
      </c>
      <c r="C77">
        <f>'賃借テナント店舗一覧（こちらに入力してください）'!B98</f>
        <v>0</v>
      </c>
      <c r="D77">
        <f>'賃借テナント店舗一覧（こちらに入力してください）'!C98</f>
        <v>0</v>
      </c>
      <c r="E77">
        <f>'賃借テナント店舗一覧（こちらに入力してください）'!D98</f>
        <v>0</v>
      </c>
      <c r="F77" s="2">
        <f>'賃借テナント店舗一覧（こちらに入力してください）'!E98</f>
        <v>0</v>
      </c>
      <c r="G77" s="2">
        <f>'賃借テナント店舗一覧（こちらに入力してください）'!F98</f>
        <v>0</v>
      </c>
      <c r="H77">
        <f>'賃借テナント店舗一覧（こちらに入力してください）'!G98</f>
        <v>0</v>
      </c>
      <c r="I77">
        <f>'賃借テナント店舗一覧（こちらに入力してください）'!H98</f>
        <v>0</v>
      </c>
      <c r="J77">
        <f>IF('賃借テナント店舗一覧（こちらに入力してください）'!I98="〇",1,0)</f>
        <v>0</v>
      </c>
      <c r="K77" s="5" t="str">
        <f>'賃借テナント店舗一覧（こちらに入力してください）'!J98</f>
        <v/>
      </c>
      <c r="L77" s="5" t="str">
        <f>'賃借テナント店舗一覧（こちらに入力してください）'!K98</f>
        <v/>
      </c>
      <c r="M77" t="str">
        <f>'賃借テナント店舗一覧（こちらに入力してください）'!L98</f>
        <v/>
      </c>
      <c r="N77" s="5" t="str">
        <f>'賃借テナント店舗一覧（こちらに入力してください）'!M98</f>
        <v/>
      </c>
      <c r="O77" s="5" t="str">
        <f>'賃借テナント店舗一覧（こちらに入力してください）'!N98</f>
        <v/>
      </c>
      <c r="P77" t="str">
        <f>'賃借テナント店舗一覧（こちらに入力してください）'!O98</f>
        <v/>
      </c>
      <c r="Q77">
        <f>'賃借テナント店舗一覧（こちらに入力してください）'!P98</f>
        <v>0</v>
      </c>
      <c r="R77">
        <f>'賃借テナント店舗一覧（こちらに入力してください）'!Q98</f>
        <v>0</v>
      </c>
      <c r="S77">
        <f>'賃借テナント店舗一覧（こちらに入力してください）'!R98</f>
        <v>0</v>
      </c>
      <c r="T77" t="str">
        <f>'賃借テナント店舗一覧（こちらに入力してください）'!S98</f>
        <v/>
      </c>
      <c r="U77">
        <f>'賃借テナント店舗一覧（こちらに入力してください）'!T98</f>
        <v>0</v>
      </c>
      <c r="V77">
        <f>'賃借テナント店舗一覧（こちらに入力してください）'!U98</f>
        <v>0</v>
      </c>
      <c r="W77" t="str">
        <f>'賃借テナント店舗一覧（こちらに入力してください）'!V98</f>
        <v/>
      </c>
      <c r="X77" t="str">
        <f>'賃借テナント店舗一覧（こちらに入力してください）'!W98</f>
        <v/>
      </c>
      <c r="Y77" t="str">
        <f>'賃借テナント店舗一覧（こちらに入力してください）'!X98</f>
        <v/>
      </c>
      <c r="Z77">
        <f>'賃借テナント店舗一覧（こちらに入力してください）'!Y98</f>
        <v>0</v>
      </c>
      <c r="AA77">
        <f>'賃借テナント店舗一覧（こちらに入力してください）'!Z98</f>
        <v>0</v>
      </c>
      <c r="AB77">
        <f>'賃借テナント店舗一覧（こちらに入力してください）'!AA98</f>
        <v>0</v>
      </c>
      <c r="AC77">
        <f>'賃借テナント店舗一覧（こちらに入力してください）'!AB98</f>
        <v>0</v>
      </c>
      <c r="AD77">
        <f>'賃借テナント店舗一覧（こちらに入力してください）'!AC98</f>
        <v>0</v>
      </c>
      <c r="AE77">
        <f>'賃借テナント店舗一覧（こちらに入力してください）'!AD98</f>
        <v>0</v>
      </c>
      <c r="AF77">
        <f>'賃借テナント店舗一覧（こちらに入力してください）'!AE98</f>
        <v>0</v>
      </c>
      <c r="AG77">
        <f>'賃借テナント店舗一覧（こちらに入力してください）'!AF98</f>
        <v>0</v>
      </c>
      <c r="AH77">
        <f>'賃借テナント店舗一覧（こちらに入力してください）'!AG98</f>
        <v>0</v>
      </c>
      <c r="AI77">
        <f>'賃借テナント店舗一覧（こちらに入力してください）'!AH98</f>
        <v>0</v>
      </c>
      <c r="AJ77">
        <f>'賃借テナント店舗一覧（こちらに入力してください）'!AI98</f>
        <v>0</v>
      </c>
      <c r="AK77">
        <f>'賃借テナント店舗一覧（こちらに入力してください）'!AJ98</f>
        <v>0</v>
      </c>
    </row>
    <row r="78" spans="1:37">
      <c r="A78">
        <f>'賃借テナント店舗一覧（こちらに入力してください）'!$C$2</f>
        <v>0</v>
      </c>
      <c r="C78">
        <f>'賃借テナント店舗一覧（こちらに入力してください）'!B99</f>
        <v>0</v>
      </c>
      <c r="D78">
        <f>'賃借テナント店舗一覧（こちらに入力してください）'!C99</f>
        <v>0</v>
      </c>
      <c r="E78">
        <f>'賃借テナント店舗一覧（こちらに入力してください）'!D99</f>
        <v>0</v>
      </c>
      <c r="F78" s="2">
        <f>'賃借テナント店舗一覧（こちらに入力してください）'!E99</f>
        <v>0</v>
      </c>
      <c r="G78" s="2">
        <f>'賃借テナント店舗一覧（こちらに入力してください）'!F99</f>
        <v>0</v>
      </c>
      <c r="H78">
        <f>'賃借テナント店舗一覧（こちらに入力してください）'!G99</f>
        <v>0</v>
      </c>
      <c r="I78">
        <f>'賃借テナント店舗一覧（こちらに入力してください）'!H99</f>
        <v>0</v>
      </c>
      <c r="J78">
        <f>IF('賃借テナント店舗一覧（こちらに入力してください）'!I99="〇",1,0)</f>
        <v>0</v>
      </c>
      <c r="K78" s="5" t="str">
        <f>'賃借テナント店舗一覧（こちらに入力してください）'!J99</f>
        <v/>
      </c>
      <c r="L78" s="5" t="str">
        <f>'賃借テナント店舗一覧（こちらに入力してください）'!K99</f>
        <v/>
      </c>
      <c r="M78" t="str">
        <f>'賃借テナント店舗一覧（こちらに入力してください）'!L99</f>
        <v/>
      </c>
      <c r="N78" s="5" t="str">
        <f>'賃借テナント店舗一覧（こちらに入力してください）'!M99</f>
        <v/>
      </c>
      <c r="O78" s="5" t="str">
        <f>'賃借テナント店舗一覧（こちらに入力してください）'!N99</f>
        <v/>
      </c>
      <c r="P78" t="str">
        <f>'賃借テナント店舗一覧（こちらに入力してください）'!O99</f>
        <v/>
      </c>
      <c r="Q78">
        <f>'賃借テナント店舗一覧（こちらに入力してください）'!P99</f>
        <v>0</v>
      </c>
      <c r="R78">
        <f>'賃借テナント店舗一覧（こちらに入力してください）'!Q99</f>
        <v>0</v>
      </c>
      <c r="S78">
        <f>'賃借テナント店舗一覧（こちらに入力してください）'!R99</f>
        <v>0</v>
      </c>
      <c r="T78" t="str">
        <f>'賃借テナント店舗一覧（こちらに入力してください）'!S99</f>
        <v/>
      </c>
      <c r="U78">
        <f>'賃借テナント店舗一覧（こちらに入力してください）'!T99</f>
        <v>0</v>
      </c>
      <c r="V78">
        <f>'賃借テナント店舗一覧（こちらに入力してください）'!U99</f>
        <v>0</v>
      </c>
      <c r="W78" t="str">
        <f>'賃借テナント店舗一覧（こちらに入力してください）'!V99</f>
        <v/>
      </c>
      <c r="X78" t="str">
        <f>'賃借テナント店舗一覧（こちらに入力してください）'!W99</f>
        <v/>
      </c>
      <c r="Y78" t="str">
        <f>'賃借テナント店舗一覧（こちらに入力してください）'!X99</f>
        <v/>
      </c>
      <c r="Z78">
        <f>'賃借テナント店舗一覧（こちらに入力してください）'!Y99</f>
        <v>0</v>
      </c>
      <c r="AA78">
        <f>'賃借テナント店舗一覧（こちらに入力してください）'!Z99</f>
        <v>0</v>
      </c>
      <c r="AB78">
        <f>'賃借テナント店舗一覧（こちらに入力してください）'!AA99</f>
        <v>0</v>
      </c>
      <c r="AC78">
        <f>'賃借テナント店舗一覧（こちらに入力してください）'!AB99</f>
        <v>0</v>
      </c>
      <c r="AD78">
        <f>'賃借テナント店舗一覧（こちらに入力してください）'!AC99</f>
        <v>0</v>
      </c>
      <c r="AE78">
        <f>'賃借テナント店舗一覧（こちらに入力してください）'!AD99</f>
        <v>0</v>
      </c>
      <c r="AF78">
        <f>'賃借テナント店舗一覧（こちらに入力してください）'!AE99</f>
        <v>0</v>
      </c>
      <c r="AG78">
        <f>'賃借テナント店舗一覧（こちらに入力してください）'!AF99</f>
        <v>0</v>
      </c>
      <c r="AH78">
        <f>'賃借テナント店舗一覧（こちらに入力してください）'!AG99</f>
        <v>0</v>
      </c>
      <c r="AI78">
        <f>'賃借テナント店舗一覧（こちらに入力してください）'!AH99</f>
        <v>0</v>
      </c>
      <c r="AJ78">
        <f>'賃借テナント店舗一覧（こちらに入力してください）'!AI99</f>
        <v>0</v>
      </c>
      <c r="AK78">
        <f>'賃借テナント店舗一覧（こちらに入力してください）'!AJ99</f>
        <v>0</v>
      </c>
    </row>
    <row r="79" spans="1:37">
      <c r="A79">
        <f>'賃借テナント店舗一覧（こちらに入力してください）'!$C$2</f>
        <v>0</v>
      </c>
      <c r="C79">
        <f>'賃借テナント店舗一覧（こちらに入力してください）'!B100</f>
        <v>0</v>
      </c>
      <c r="D79">
        <f>'賃借テナント店舗一覧（こちらに入力してください）'!C100</f>
        <v>0</v>
      </c>
      <c r="E79">
        <f>'賃借テナント店舗一覧（こちらに入力してください）'!D100</f>
        <v>0</v>
      </c>
      <c r="F79" s="2">
        <f>'賃借テナント店舗一覧（こちらに入力してください）'!E100</f>
        <v>0</v>
      </c>
      <c r="G79" s="2">
        <f>'賃借テナント店舗一覧（こちらに入力してください）'!F100</f>
        <v>0</v>
      </c>
      <c r="H79">
        <f>'賃借テナント店舗一覧（こちらに入力してください）'!G100</f>
        <v>0</v>
      </c>
      <c r="I79">
        <f>'賃借テナント店舗一覧（こちらに入力してください）'!H100</f>
        <v>0</v>
      </c>
      <c r="J79">
        <f>IF('賃借テナント店舗一覧（こちらに入力してください）'!I100="〇",1,0)</f>
        <v>0</v>
      </c>
      <c r="K79" s="5" t="str">
        <f>'賃借テナント店舗一覧（こちらに入力してください）'!J100</f>
        <v/>
      </c>
      <c r="L79" s="5" t="str">
        <f>'賃借テナント店舗一覧（こちらに入力してください）'!K100</f>
        <v/>
      </c>
      <c r="M79" t="str">
        <f>'賃借テナント店舗一覧（こちらに入力してください）'!L100</f>
        <v/>
      </c>
      <c r="N79" s="5" t="str">
        <f>'賃借テナント店舗一覧（こちらに入力してください）'!M100</f>
        <v/>
      </c>
      <c r="O79" s="5" t="str">
        <f>'賃借テナント店舗一覧（こちらに入力してください）'!N100</f>
        <v/>
      </c>
      <c r="P79" t="str">
        <f>'賃借テナント店舗一覧（こちらに入力してください）'!O100</f>
        <v/>
      </c>
      <c r="Q79">
        <f>'賃借テナント店舗一覧（こちらに入力してください）'!P100</f>
        <v>0</v>
      </c>
      <c r="R79">
        <f>'賃借テナント店舗一覧（こちらに入力してください）'!Q100</f>
        <v>0</v>
      </c>
      <c r="S79">
        <f>'賃借テナント店舗一覧（こちらに入力してください）'!R100</f>
        <v>0</v>
      </c>
      <c r="T79" t="str">
        <f>'賃借テナント店舗一覧（こちらに入力してください）'!S100</f>
        <v/>
      </c>
      <c r="U79">
        <f>'賃借テナント店舗一覧（こちらに入力してください）'!T100</f>
        <v>0</v>
      </c>
      <c r="V79">
        <f>'賃借テナント店舗一覧（こちらに入力してください）'!U100</f>
        <v>0</v>
      </c>
      <c r="W79" t="str">
        <f>'賃借テナント店舗一覧（こちらに入力してください）'!V100</f>
        <v/>
      </c>
      <c r="X79" t="str">
        <f>'賃借テナント店舗一覧（こちらに入力してください）'!W100</f>
        <v/>
      </c>
      <c r="Y79" t="str">
        <f>'賃借テナント店舗一覧（こちらに入力してください）'!X100</f>
        <v/>
      </c>
      <c r="Z79">
        <f>'賃借テナント店舗一覧（こちらに入力してください）'!Y100</f>
        <v>0</v>
      </c>
      <c r="AA79">
        <f>'賃借テナント店舗一覧（こちらに入力してください）'!Z100</f>
        <v>0</v>
      </c>
      <c r="AB79">
        <f>'賃借テナント店舗一覧（こちらに入力してください）'!AA100</f>
        <v>0</v>
      </c>
      <c r="AC79">
        <f>'賃借テナント店舗一覧（こちらに入力してください）'!AB100</f>
        <v>0</v>
      </c>
      <c r="AD79">
        <f>'賃借テナント店舗一覧（こちらに入力してください）'!AC100</f>
        <v>0</v>
      </c>
      <c r="AE79">
        <f>'賃借テナント店舗一覧（こちらに入力してください）'!AD100</f>
        <v>0</v>
      </c>
      <c r="AF79">
        <f>'賃借テナント店舗一覧（こちらに入力してください）'!AE100</f>
        <v>0</v>
      </c>
      <c r="AG79">
        <f>'賃借テナント店舗一覧（こちらに入力してください）'!AF100</f>
        <v>0</v>
      </c>
      <c r="AH79">
        <f>'賃借テナント店舗一覧（こちらに入力してください）'!AG100</f>
        <v>0</v>
      </c>
      <c r="AI79">
        <f>'賃借テナント店舗一覧（こちらに入力してください）'!AH100</f>
        <v>0</v>
      </c>
      <c r="AJ79">
        <f>'賃借テナント店舗一覧（こちらに入力してください）'!AI100</f>
        <v>0</v>
      </c>
      <c r="AK79">
        <f>'賃借テナント店舗一覧（こちらに入力してください）'!AJ100</f>
        <v>0</v>
      </c>
    </row>
    <row r="80" spans="1:37">
      <c r="A80">
        <f>'賃借テナント店舗一覧（こちらに入力してください）'!$C$2</f>
        <v>0</v>
      </c>
      <c r="C80">
        <f>'賃借テナント店舗一覧（こちらに入力してください）'!B101</f>
        <v>0</v>
      </c>
      <c r="D80">
        <f>'賃借テナント店舗一覧（こちらに入力してください）'!C101</f>
        <v>0</v>
      </c>
      <c r="E80">
        <f>'賃借テナント店舗一覧（こちらに入力してください）'!D101</f>
        <v>0</v>
      </c>
      <c r="F80" s="2">
        <f>'賃借テナント店舗一覧（こちらに入力してください）'!E101</f>
        <v>0</v>
      </c>
      <c r="G80" s="2">
        <f>'賃借テナント店舗一覧（こちらに入力してください）'!F101</f>
        <v>0</v>
      </c>
      <c r="H80">
        <f>'賃借テナント店舗一覧（こちらに入力してください）'!G101</f>
        <v>0</v>
      </c>
      <c r="I80">
        <f>'賃借テナント店舗一覧（こちらに入力してください）'!H101</f>
        <v>0</v>
      </c>
      <c r="J80">
        <f>IF('賃借テナント店舗一覧（こちらに入力してください）'!I101="〇",1,0)</f>
        <v>0</v>
      </c>
      <c r="K80" s="5" t="str">
        <f>'賃借テナント店舗一覧（こちらに入力してください）'!J101</f>
        <v/>
      </c>
      <c r="L80" s="5" t="str">
        <f>'賃借テナント店舗一覧（こちらに入力してください）'!K101</f>
        <v/>
      </c>
      <c r="M80" t="str">
        <f>'賃借テナント店舗一覧（こちらに入力してください）'!L101</f>
        <v/>
      </c>
      <c r="N80" s="5" t="str">
        <f>'賃借テナント店舗一覧（こちらに入力してください）'!M101</f>
        <v/>
      </c>
      <c r="O80" s="5" t="str">
        <f>'賃借テナント店舗一覧（こちらに入力してください）'!N101</f>
        <v/>
      </c>
      <c r="P80" t="str">
        <f>'賃借テナント店舗一覧（こちらに入力してください）'!O101</f>
        <v/>
      </c>
      <c r="Q80">
        <f>'賃借テナント店舗一覧（こちらに入力してください）'!P101</f>
        <v>0</v>
      </c>
      <c r="R80">
        <f>'賃借テナント店舗一覧（こちらに入力してください）'!Q101</f>
        <v>0</v>
      </c>
      <c r="S80">
        <f>'賃借テナント店舗一覧（こちらに入力してください）'!R101</f>
        <v>0</v>
      </c>
      <c r="T80" t="str">
        <f>'賃借テナント店舗一覧（こちらに入力してください）'!S101</f>
        <v/>
      </c>
      <c r="U80">
        <f>'賃借テナント店舗一覧（こちらに入力してください）'!T101</f>
        <v>0</v>
      </c>
      <c r="V80">
        <f>'賃借テナント店舗一覧（こちらに入力してください）'!U101</f>
        <v>0</v>
      </c>
      <c r="W80" t="str">
        <f>'賃借テナント店舗一覧（こちらに入力してください）'!V101</f>
        <v/>
      </c>
      <c r="X80" t="str">
        <f>'賃借テナント店舗一覧（こちらに入力してください）'!W101</f>
        <v/>
      </c>
      <c r="Y80" t="str">
        <f>'賃借テナント店舗一覧（こちらに入力してください）'!X101</f>
        <v/>
      </c>
      <c r="Z80">
        <f>'賃借テナント店舗一覧（こちらに入力してください）'!Y101</f>
        <v>0</v>
      </c>
      <c r="AA80">
        <f>'賃借テナント店舗一覧（こちらに入力してください）'!Z101</f>
        <v>0</v>
      </c>
      <c r="AB80">
        <f>'賃借テナント店舗一覧（こちらに入力してください）'!AA101</f>
        <v>0</v>
      </c>
      <c r="AC80">
        <f>'賃借テナント店舗一覧（こちらに入力してください）'!AB101</f>
        <v>0</v>
      </c>
      <c r="AD80">
        <f>'賃借テナント店舗一覧（こちらに入力してください）'!AC101</f>
        <v>0</v>
      </c>
      <c r="AE80">
        <f>'賃借テナント店舗一覧（こちらに入力してください）'!AD101</f>
        <v>0</v>
      </c>
      <c r="AF80">
        <f>'賃借テナント店舗一覧（こちらに入力してください）'!AE101</f>
        <v>0</v>
      </c>
      <c r="AG80">
        <f>'賃借テナント店舗一覧（こちらに入力してください）'!AF101</f>
        <v>0</v>
      </c>
      <c r="AH80">
        <f>'賃借テナント店舗一覧（こちらに入力してください）'!AG101</f>
        <v>0</v>
      </c>
      <c r="AI80">
        <f>'賃借テナント店舗一覧（こちらに入力してください）'!AH101</f>
        <v>0</v>
      </c>
      <c r="AJ80">
        <f>'賃借テナント店舗一覧（こちらに入力してください）'!AI101</f>
        <v>0</v>
      </c>
      <c r="AK80">
        <f>'賃借テナント店舗一覧（こちらに入力してください）'!AJ101</f>
        <v>0</v>
      </c>
    </row>
    <row r="81" spans="1:37">
      <c r="A81">
        <f>'賃借テナント店舗一覧（こちらに入力してください）'!$C$2</f>
        <v>0</v>
      </c>
      <c r="C81">
        <f>'賃借テナント店舗一覧（こちらに入力してください）'!B102</f>
        <v>0</v>
      </c>
      <c r="D81">
        <f>'賃借テナント店舗一覧（こちらに入力してください）'!C102</f>
        <v>0</v>
      </c>
      <c r="E81">
        <f>'賃借テナント店舗一覧（こちらに入力してください）'!D102</f>
        <v>0</v>
      </c>
      <c r="F81" s="2">
        <f>'賃借テナント店舗一覧（こちらに入力してください）'!E102</f>
        <v>0</v>
      </c>
      <c r="G81" s="2">
        <f>'賃借テナント店舗一覧（こちらに入力してください）'!F102</f>
        <v>0</v>
      </c>
      <c r="H81">
        <f>'賃借テナント店舗一覧（こちらに入力してください）'!G102</f>
        <v>0</v>
      </c>
      <c r="I81">
        <f>'賃借テナント店舗一覧（こちらに入力してください）'!H102</f>
        <v>0</v>
      </c>
      <c r="J81">
        <f>IF('賃借テナント店舗一覧（こちらに入力してください）'!I102="〇",1,0)</f>
        <v>0</v>
      </c>
      <c r="K81" s="5" t="str">
        <f>'賃借テナント店舗一覧（こちらに入力してください）'!J102</f>
        <v/>
      </c>
      <c r="L81" s="5" t="str">
        <f>'賃借テナント店舗一覧（こちらに入力してください）'!K102</f>
        <v/>
      </c>
      <c r="M81" t="str">
        <f>'賃借テナント店舗一覧（こちらに入力してください）'!L102</f>
        <v/>
      </c>
      <c r="N81" s="5" t="str">
        <f>'賃借テナント店舗一覧（こちらに入力してください）'!M102</f>
        <v/>
      </c>
      <c r="O81" s="5" t="str">
        <f>'賃借テナント店舗一覧（こちらに入力してください）'!N102</f>
        <v/>
      </c>
      <c r="P81" t="str">
        <f>'賃借テナント店舗一覧（こちらに入力してください）'!O102</f>
        <v/>
      </c>
      <c r="Q81">
        <f>'賃借テナント店舗一覧（こちらに入力してください）'!P102</f>
        <v>0</v>
      </c>
      <c r="R81">
        <f>'賃借テナント店舗一覧（こちらに入力してください）'!Q102</f>
        <v>0</v>
      </c>
      <c r="S81">
        <f>'賃借テナント店舗一覧（こちらに入力してください）'!R102</f>
        <v>0</v>
      </c>
      <c r="T81" t="str">
        <f>'賃借テナント店舗一覧（こちらに入力してください）'!S102</f>
        <v/>
      </c>
      <c r="U81">
        <f>'賃借テナント店舗一覧（こちらに入力してください）'!T102</f>
        <v>0</v>
      </c>
      <c r="V81">
        <f>'賃借テナント店舗一覧（こちらに入力してください）'!U102</f>
        <v>0</v>
      </c>
      <c r="W81" t="str">
        <f>'賃借テナント店舗一覧（こちらに入力してください）'!V102</f>
        <v/>
      </c>
      <c r="X81" t="str">
        <f>'賃借テナント店舗一覧（こちらに入力してください）'!W102</f>
        <v/>
      </c>
      <c r="Y81" t="str">
        <f>'賃借テナント店舗一覧（こちらに入力してください）'!X102</f>
        <v/>
      </c>
      <c r="Z81">
        <f>'賃借テナント店舗一覧（こちらに入力してください）'!Y102</f>
        <v>0</v>
      </c>
      <c r="AA81">
        <f>'賃借テナント店舗一覧（こちらに入力してください）'!Z102</f>
        <v>0</v>
      </c>
      <c r="AB81">
        <f>'賃借テナント店舗一覧（こちらに入力してください）'!AA102</f>
        <v>0</v>
      </c>
      <c r="AC81">
        <f>'賃借テナント店舗一覧（こちらに入力してください）'!AB102</f>
        <v>0</v>
      </c>
      <c r="AD81">
        <f>'賃借テナント店舗一覧（こちらに入力してください）'!AC102</f>
        <v>0</v>
      </c>
      <c r="AE81">
        <f>'賃借テナント店舗一覧（こちらに入力してください）'!AD102</f>
        <v>0</v>
      </c>
      <c r="AF81">
        <f>'賃借テナント店舗一覧（こちらに入力してください）'!AE102</f>
        <v>0</v>
      </c>
      <c r="AG81">
        <f>'賃借テナント店舗一覧（こちらに入力してください）'!AF102</f>
        <v>0</v>
      </c>
      <c r="AH81">
        <f>'賃借テナント店舗一覧（こちらに入力してください）'!AG102</f>
        <v>0</v>
      </c>
      <c r="AI81">
        <f>'賃借テナント店舗一覧（こちらに入力してください）'!AH102</f>
        <v>0</v>
      </c>
      <c r="AJ81">
        <f>'賃借テナント店舗一覧（こちらに入力してください）'!AI102</f>
        <v>0</v>
      </c>
      <c r="AK81">
        <f>'賃借テナント店舗一覧（こちらに入力してください）'!AJ102</f>
        <v>0</v>
      </c>
    </row>
    <row r="82" spans="1:37">
      <c r="A82">
        <f>'賃借テナント店舗一覧（こちらに入力してください）'!$C$2</f>
        <v>0</v>
      </c>
      <c r="C82">
        <f>'賃借テナント店舗一覧（こちらに入力してください）'!B103</f>
        <v>0</v>
      </c>
      <c r="D82">
        <f>'賃借テナント店舗一覧（こちらに入力してください）'!C103</f>
        <v>0</v>
      </c>
      <c r="E82">
        <f>'賃借テナント店舗一覧（こちらに入力してください）'!D103</f>
        <v>0</v>
      </c>
      <c r="F82" s="2">
        <f>'賃借テナント店舗一覧（こちらに入力してください）'!E103</f>
        <v>0</v>
      </c>
      <c r="G82" s="2">
        <f>'賃借テナント店舗一覧（こちらに入力してください）'!F103</f>
        <v>0</v>
      </c>
      <c r="H82">
        <f>'賃借テナント店舗一覧（こちらに入力してください）'!G103</f>
        <v>0</v>
      </c>
      <c r="I82">
        <f>'賃借テナント店舗一覧（こちらに入力してください）'!H103</f>
        <v>0</v>
      </c>
      <c r="J82">
        <f>IF('賃借テナント店舗一覧（こちらに入力してください）'!I103="〇",1,0)</f>
        <v>0</v>
      </c>
      <c r="K82" s="5" t="str">
        <f>'賃借テナント店舗一覧（こちらに入力してください）'!J103</f>
        <v/>
      </c>
      <c r="L82" s="5" t="str">
        <f>'賃借テナント店舗一覧（こちらに入力してください）'!K103</f>
        <v/>
      </c>
      <c r="M82" t="str">
        <f>'賃借テナント店舗一覧（こちらに入力してください）'!L103</f>
        <v/>
      </c>
      <c r="N82" s="5" t="str">
        <f>'賃借テナント店舗一覧（こちらに入力してください）'!M103</f>
        <v/>
      </c>
      <c r="O82" s="5" t="str">
        <f>'賃借テナント店舗一覧（こちらに入力してください）'!N103</f>
        <v/>
      </c>
      <c r="P82" t="str">
        <f>'賃借テナント店舗一覧（こちらに入力してください）'!O103</f>
        <v/>
      </c>
      <c r="Q82">
        <f>'賃借テナント店舗一覧（こちらに入力してください）'!P103</f>
        <v>0</v>
      </c>
      <c r="R82">
        <f>'賃借テナント店舗一覧（こちらに入力してください）'!Q103</f>
        <v>0</v>
      </c>
      <c r="S82">
        <f>'賃借テナント店舗一覧（こちらに入力してください）'!R103</f>
        <v>0</v>
      </c>
      <c r="T82" t="str">
        <f>'賃借テナント店舗一覧（こちらに入力してください）'!S103</f>
        <v/>
      </c>
      <c r="U82">
        <f>'賃借テナント店舗一覧（こちらに入力してください）'!T103</f>
        <v>0</v>
      </c>
      <c r="V82">
        <f>'賃借テナント店舗一覧（こちらに入力してください）'!U103</f>
        <v>0</v>
      </c>
      <c r="W82" t="str">
        <f>'賃借テナント店舗一覧（こちらに入力してください）'!V103</f>
        <v/>
      </c>
      <c r="X82" t="str">
        <f>'賃借テナント店舗一覧（こちらに入力してください）'!W103</f>
        <v/>
      </c>
      <c r="Y82" t="str">
        <f>'賃借テナント店舗一覧（こちらに入力してください）'!X103</f>
        <v/>
      </c>
      <c r="Z82">
        <f>'賃借テナント店舗一覧（こちらに入力してください）'!Y103</f>
        <v>0</v>
      </c>
      <c r="AA82">
        <f>'賃借テナント店舗一覧（こちらに入力してください）'!Z103</f>
        <v>0</v>
      </c>
      <c r="AB82">
        <f>'賃借テナント店舗一覧（こちらに入力してください）'!AA103</f>
        <v>0</v>
      </c>
      <c r="AC82">
        <f>'賃借テナント店舗一覧（こちらに入力してください）'!AB103</f>
        <v>0</v>
      </c>
      <c r="AD82">
        <f>'賃借テナント店舗一覧（こちらに入力してください）'!AC103</f>
        <v>0</v>
      </c>
      <c r="AE82">
        <f>'賃借テナント店舗一覧（こちらに入力してください）'!AD103</f>
        <v>0</v>
      </c>
      <c r="AF82">
        <f>'賃借テナント店舗一覧（こちらに入力してください）'!AE103</f>
        <v>0</v>
      </c>
      <c r="AG82">
        <f>'賃借テナント店舗一覧（こちらに入力してください）'!AF103</f>
        <v>0</v>
      </c>
      <c r="AH82">
        <f>'賃借テナント店舗一覧（こちらに入力してください）'!AG103</f>
        <v>0</v>
      </c>
      <c r="AI82">
        <f>'賃借テナント店舗一覧（こちらに入力してください）'!AH103</f>
        <v>0</v>
      </c>
      <c r="AJ82">
        <f>'賃借テナント店舗一覧（こちらに入力してください）'!AI103</f>
        <v>0</v>
      </c>
      <c r="AK82">
        <f>'賃借テナント店舗一覧（こちらに入力してください）'!AJ103</f>
        <v>0</v>
      </c>
    </row>
    <row r="83" spans="1:37">
      <c r="A83">
        <f>'賃借テナント店舗一覧（こちらに入力してください）'!$C$2</f>
        <v>0</v>
      </c>
      <c r="C83">
        <f>'賃借テナント店舗一覧（こちらに入力してください）'!B104</f>
        <v>0</v>
      </c>
      <c r="D83">
        <f>'賃借テナント店舗一覧（こちらに入力してください）'!C104</f>
        <v>0</v>
      </c>
      <c r="E83">
        <f>'賃借テナント店舗一覧（こちらに入力してください）'!D104</f>
        <v>0</v>
      </c>
      <c r="F83" s="2">
        <f>'賃借テナント店舗一覧（こちらに入力してください）'!E104</f>
        <v>0</v>
      </c>
      <c r="G83" s="2">
        <f>'賃借テナント店舗一覧（こちらに入力してください）'!F104</f>
        <v>0</v>
      </c>
      <c r="H83">
        <f>'賃借テナント店舗一覧（こちらに入力してください）'!G104</f>
        <v>0</v>
      </c>
      <c r="I83">
        <f>'賃借テナント店舗一覧（こちらに入力してください）'!H104</f>
        <v>0</v>
      </c>
      <c r="J83">
        <f>IF('賃借テナント店舗一覧（こちらに入力してください）'!I104="〇",1,0)</f>
        <v>0</v>
      </c>
      <c r="K83" s="5" t="str">
        <f>'賃借テナント店舗一覧（こちらに入力してください）'!J104</f>
        <v/>
      </c>
      <c r="L83" s="5" t="str">
        <f>'賃借テナント店舗一覧（こちらに入力してください）'!K104</f>
        <v/>
      </c>
      <c r="M83" t="str">
        <f>'賃借テナント店舗一覧（こちらに入力してください）'!L104</f>
        <v/>
      </c>
      <c r="N83" s="5" t="str">
        <f>'賃借テナント店舗一覧（こちらに入力してください）'!M104</f>
        <v/>
      </c>
      <c r="O83" s="5" t="str">
        <f>'賃借テナント店舗一覧（こちらに入力してください）'!N104</f>
        <v/>
      </c>
      <c r="P83" t="str">
        <f>'賃借テナント店舗一覧（こちらに入力してください）'!O104</f>
        <v/>
      </c>
      <c r="Q83">
        <f>'賃借テナント店舗一覧（こちらに入力してください）'!P104</f>
        <v>0</v>
      </c>
      <c r="R83">
        <f>'賃借テナント店舗一覧（こちらに入力してください）'!Q104</f>
        <v>0</v>
      </c>
      <c r="S83">
        <f>'賃借テナント店舗一覧（こちらに入力してください）'!R104</f>
        <v>0</v>
      </c>
      <c r="T83" t="str">
        <f>'賃借テナント店舗一覧（こちらに入力してください）'!S104</f>
        <v/>
      </c>
      <c r="U83">
        <f>'賃借テナント店舗一覧（こちらに入力してください）'!T104</f>
        <v>0</v>
      </c>
      <c r="V83">
        <f>'賃借テナント店舗一覧（こちらに入力してください）'!U104</f>
        <v>0</v>
      </c>
      <c r="W83" t="str">
        <f>'賃借テナント店舗一覧（こちらに入力してください）'!V104</f>
        <v/>
      </c>
      <c r="X83" t="str">
        <f>'賃借テナント店舗一覧（こちらに入力してください）'!W104</f>
        <v/>
      </c>
      <c r="Y83" t="str">
        <f>'賃借テナント店舗一覧（こちらに入力してください）'!X104</f>
        <v/>
      </c>
      <c r="Z83">
        <f>'賃借テナント店舗一覧（こちらに入力してください）'!Y104</f>
        <v>0</v>
      </c>
      <c r="AA83">
        <f>'賃借テナント店舗一覧（こちらに入力してください）'!Z104</f>
        <v>0</v>
      </c>
      <c r="AB83">
        <f>'賃借テナント店舗一覧（こちらに入力してください）'!AA104</f>
        <v>0</v>
      </c>
      <c r="AC83">
        <f>'賃借テナント店舗一覧（こちらに入力してください）'!AB104</f>
        <v>0</v>
      </c>
      <c r="AD83">
        <f>'賃借テナント店舗一覧（こちらに入力してください）'!AC104</f>
        <v>0</v>
      </c>
      <c r="AE83">
        <f>'賃借テナント店舗一覧（こちらに入力してください）'!AD104</f>
        <v>0</v>
      </c>
      <c r="AF83">
        <f>'賃借テナント店舗一覧（こちらに入力してください）'!AE104</f>
        <v>0</v>
      </c>
      <c r="AG83">
        <f>'賃借テナント店舗一覧（こちらに入力してください）'!AF104</f>
        <v>0</v>
      </c>
      <c r="AH83">
        <f>'賃借テナント店舗一覧（こちらに入力してください）'!AG104</f>
        <v>0</v>
      </c>
      <c r="AI83">
        <f>'賃借テナント店舗一覧（こちらに入力してください）'!AH104</f>
        <v>0</v>
      </c>
      <c r="AJ83">
        <f>'賃借テナント店舗一覧（こちらに入力してください）'!AI104</f>
        <v>0</v>
      </c>
      <c r="AK83">
        <f>'賃借テナント店舗一覧（こちらに入力してください）'!AJ104</f>
        <v>0</v>
      </c>
    </row>
    <row r="84" spans="1:37">
      <c r="A84">
        <f>'賃借テナント店舗一覧（こちらに入力してください）'!$C$2</f>
        <v>0</v>
      </c>
      <c r="C84">
        <f>'賃借テナント店舗一覧（こちらに入力してください）'!B105</f>
        <v>0</v>
      </c>
      <c r="D84">
        <f>'賃借テナント店舗一覧（こちらに入力してください）'!C105</f>
        <v>0</v>
      </c>
      <c r="E84">
        <f>'賃借テナント店舗一覧（こちらに入力してください）'!D105</f>
        <v>0</v>
      </c>
      <c r="F84" s="2">
        <f>'賃借テナント店舗一覧（こちらに入力してください）'!E105</f>
        <v>0</v>
      </c>
      <c r="G84" s="2">
        <f>'賃借テナント店舗一覧（こちらに入力してください）'!F105</f>
        <v>0</v>
      </c>
      <c r="H84">
        <f>'賃借テナント店舗一覧（こちらに入力してください）'!G105</f>
        <v>0</v>
      </c>
      <c r="I84">
        <f>'賃借テナント店舗一覧（こちらに入力してください）'!H105</f>
        <v>0</v>
      </c>
      <c r="J84">
        <f>IF('賃借テナント店舗一覧（こちらに入力してください）'!I105="〇",1,0)</f>
        <v>0</v>
      </c>
      <c r="K84" s="5" t="str">
        <f>'賃借テナント店舗一覧（こちらに入力してください）'!J105</f>
        <v/>
      </c>
      <c r="L84" s="5" t="str">
        <f>'賃借テナント店舗一覧（こちらに入力してください）'!K105</f>
        <v/>
      </c>
      <c r="M84" t="str">
        <f>'賃借テナント店舗一覧（こちらに入力してください）'!L105</f>
        <v/>
      </c>
      <c r="N84" s="5" t="str">
        <f>'賃借テナント店舗一覧（こちらに入力してください）'!M105</f>
        <v/>
      </c>
      <c r="O84" s="5" t="str">
        <f>'賃借テナント店舗一覧（こちらに入力してください）'!N105</f>
        <v/>
      </c>
      <c r="P84" t="str">
        <f>'賃借テナント店舗一覧（こちらに入力してください）'!O105</f>
        <v/>
      </c>
      <c r="Q84">
        <f>'賃借テナント店舗一覧（こちらに入力してください）'!P105</f>
        <v>0</v>
      </c>
      <c r="R84">
        <f>'賃借テナント店舗一覧（こちらに入力してください）'!Q105</f>
        <v>0</v>
      </c>
      <c r="S84">
        <f>'賃借テナント店舗一覧（こちらに入力してください）'!R105</f>
        <v>0</v>
      </c>
      <c r="T84" t="str">
        <f>'賃借テナント店舗一覧（こちらに入力してください）'!S105</f>
        <v/>
      </c>
      <c r="U84">
        <f>'賃借テナント店舗一覧（こちらに入力してください）'!T105</f>
        <v>0</v>
      </c>
      <c r="V84">
        <f>'賃借テナント店舗一覧（こちらに入力してください）'!U105</f>
        <v>0</v>
      </c>
      <c r="W84" t="str">
        <f>'賃借テナント店舗一覧（こちらに入力してください）'!V105</f>
        <v/>
      </c>
      <c r="X84" t="str">
        <f>'賃借テナント店舗一覧（こちらに入力してください）'!W105</f>
        <v/>
      </c>
      <c r="Y84" t="str">
        <f>'賃借テナント店舗一覧（こちらに入力してください）'!X105</f>
        <v/>
      </c>
      <c r="Z84">
        <f>'賃借テナント店舗一覧（こちらに入力してください）'!Y105</f>
        <v>0</v>
      </c>
      <c r="AA84">
        <f>'賃借テナント店舗一覧（こちらに入力してください）'!Z105</f>
        <v>0</v>
      </c>
      <c r="AB84">
        <f>'賃借テナント店舗一覧（こちらに入力してください）'!AA105</f>
        <v>0</v>
      </c>
      <c r="AC84">
        <f>'賃借テナント店舗一覧（こちらに入力してください）'!AB105</f>
        <v>0</v>
      </c>
      <c r="AD84">
        <f>'賃借テナント店舗一覧（こちらに入力してください）'!AC105</f>
        <v>0</v>
      </c>
      <c r="AE84">
        <f>'賃借テナント店舗一覧（こちらに入力してください）'!AD105</f>
        <v>0</v>
      </c>
      <c r="AF84">
        <f>'賃借テナント店舗一覧（こちらに入力してください）'!AE105</f>
        <v>0</v>
      </c>
      <c r="AG84">
        <f>'賃借テナント店舗一覧（こちらに入力してください）'!AF105</f>
        <v>0</v>
      </c>
      <c r="AH84">
        <f>'賃借テナント店舗一覧（こちらに入力してください）'!AG105</f>
        <v>0</v>
      </c>
      <c r="AI84">
        <f>'賃借テナント店舗一覧（こちらに入力してください）'!AH105</f>
        <v>0</v>
      </c>
      <c r="AJ84">
        <f>'賃借テナント店舗一覧（こちらに入力してください）'!AI105</f>
        <v>0</v>
      </c>
      <c r="AK84">
        <f>'賃借テナント店舗一覧（こちらに入力してください）'!AJ105</f>
        <v>0</v>
      </c>
    </row>
    <row r="85" spans="1:37">
      <c r="A85">
        <f>'賃借テナント店舗一覧（こちらに入力してください）'!$C$2</f>
        <v>0</v>
      </c>
      <c r="C85">
        <f>'賃借テナント店舗一覧（こちらに入力してください）'!B106</f>
        <v>0</v>
      </c>
      <c r="D85">
        <f>'賃借テナント店舗一覧（こちらに入力してください）'!C106</f>
        <v>0</v>
      </c>
      <c r="E85">
        <f>'賃借テナント店舗一覧（こちらに入力してください）'!D106</f>
        <v>0</v>
      </c>
      <c r="F85" s="2">
        <f>'賃借テナント店舗一覧（こちらに入力してください）'!E106</f>
        <v>0</v>
      </c>
      <c r="G85" s="2">
        <f>'賃借テナント店舗一覧（こちらに入力してください）'!F106</f>
        <v>0</v>
      </c>
      <c r="H85">
        <f>'賃借テナント店舗一覧（こちらに入力してください）'!G106</f>
        <v>0</v>
      </c>
      <c r="I85">
        <f>'賃借テナント店舗一覧（こちらに入力してください）'!H106</f>
        <v>0</v>
      </c>
      <c r="J85">
        <f>IF('賃借テナント店舗一覧（こちらに入力してください）'!I106="〇",1,0)</f>
        <v>0</v>
      </c>
      <c r="K85" s="5" t="str">
        <f>'賃借テナント店舗一覧（こちらに入力してください）'!J106</f>
        <v/>
      </c>
      <c r="L85" s="5" t="str">
        <f>'賃借テナント店舗一覧（こちらに入力してください）'!K106</f>
        <v/>
      </c>
      <c r="M85" t="str">
        <f>'賃借テナント店舗一覧（こちらに入力してください）'!L106</f>
        <v/>
      </c>
      <c r="N85" s="5" t="str">
        <f>'賃借テナント店舗一覧（こちらに入力してください）'!M106</f>
        <v/>
      </c>
      <c r="O85" s="5" t="str">
        <f>'賃借テナント店舗一覧（こちらに入力してください）'!N106</f>
        <v/>
      </c>
      <c r="P85" t="str">
        <f>'賃借テナント店舗一覧（こちらに入力してください）'!O106</f>
        <v/>
      </c>
      <c r="Q85">
        <f>'賃借テナント店舗一覧（こちらに入力してください）'!P106</f>
        <v>0</v>
      </c>
      <c r="R85">
        <f>'賃借テナント店舗一覧（こちらに入力してください）'!Q106</f>
        <v>0</v>
      </c>
      <c r="S85">
        <f>'賃借テナント店舗一覧（こちらに入力してください）'!R106</f>
        <v>0</v>
      </c>
      <c r="T85" t="str">
        <f>'賃借テナント店舗一覧（こちらに入力してください）'!S106</f>
        <v/>
      </c>
      <c r="U85">
        <f>'賃借テナント店舗一覧（こちらに入力してください）'!T106</f>
        <v>0</v>
      </c>
      <c r="V85">
        <f>'賃借テナント店舗一覧（こちらに入力してください）'!U106</f>
        <v>0</v>
      </c>
      <c r="W85" t="str">
        <f>'賃借テナント店舗一覧（こちらに入力してください）'!V106</f>
        <v/>
      </c>
      <c r="X85" t="str">
        <f>'賃借テナント店舗一覧（こちらに入力してください）'!W106</f>
        <v/>
      </c>
      <c r="Y85" t="str">
        <f>'賃借テナント店舗一覧（こちらに入力してください）'!X106</f>
        <v/>
      </c>
      <c r="Z85">
        <f>'賃借テナント店舗一覧（こちらに入力してください）'!Y106</f>
        <v>0</v>
      </c>
      <c r="AA85">
        <f>'賃借テナント店舗一覧（こちらに入力してください）'!Z106</f>
        <v>0</v>
      </c>
      <c r="AB85">
        <f>'賃借テナント店舗一覧（こちらに入力してください）'!AA106</f>
        <v>0</v>
      </c>
      <c r="AC85">
        <f>'賃借テナント店舗一覧（こちらに入力してください）'!AB106</f>
        <v>0</v>
      </c>
      <c r="AD85">
        <f>'賃借テナント店舗一覧（こちらに入力してください）'!AC106</f>
        <v>0</v>
      </c>
      <c r="AE85">
        <f>'賃借テナント店舗一覧（こちらに入力してください）'!AD106</f>
        <v>0</v>
      </c>
      <c r="AF85">
        <f>'賃借テナント店舗一覧（こちらに入力してください）'!AE106</f>
        <v>0</v>
      </c>
      <c r="AG85">
        <f>'賃借テナント店舗一覧（こちらに入力してください）'!AF106</f>
        <v>0</v>
      </c>
      <c r="AH85">
        <f>'賃借テナント店舗一覧（こちらに入力してください）'!AG106</f>
        <v>0</v>
      </c>
      <c r="AI85">
        <f>'賃借テナント店舗一覧（こちらに入力してください）'!AH106</f>
        <v>0</v>
      </c>
      <c r="AJ85">
        <f>'賃借テナント店舗一覧（こちらに入力してください）'!AI106</f>
        <v>0</v>
      </c>
      <c r="AK85">
        <f>'賃借テナント店舗一覧（こちらに入力してください）'!AJ106</f>
        <v>0</v>
      </c>
    </row>
    <row r="86" spans="1:37">
      <c r="A86">
        <f>'賃借テナント店舗一覧（こちらに入力してください）'!$C$2</f>
        <v>0</v>
      </c>
      <c r="C86">
        <f>'賃借テナント店舗一覧（こちらに入力してください）'!B107</f>
        <v>0</v>
      </c>
      <c r="D86">
        <f>'賃借テナント店舗一覧（こちらに入力してください）'!C107</f>
        <v>0</v>
      </c>
      <c r="E86">
        <f>'賃借テナント店舗一覧（こちらに入力してください）'!D107</f>
        <v>0</v>
      </c>
      <c r="F86" s="2">
        <f>'賃借テナント店舗一覧（こちらに入力してください）'!E107</f>
        <v>0</v>
      </c>
      <c r="G86" s="2">
        <f>'賃借テナント店舗一覧（こちらに入力してください）'!F107</f>
        <v>0</v>
      </c>
      <c r="H86">
        <f>'賃借テナント店舗一覧（こちらに入力してください）'!G107</f>
        <v>0</v>
      </c>
      <c r="I86">
        <f>'賃借テナント店舗一覧（こちらに入力してください）'!H107</f>
        <v>0</v>
      </c>
      <c r="J86">
        <f>IF('賃借テナント店舗一覧（こちらに入力してください）'!I107="〇",1,0)</f>
        <v>0</v>
      </c>
      <c r="K86" s="5" t="str">
        <f>'賃借テナント店舗一覧（こちらに入力してください）'!J107</f>
        <v/>
      </c>
      <c r="L86" s="5" t="str">
        <f>'賃借テナント店舗一覧（こちらに入力してください）'!K107</f>
        <v/>
      </c>
      <c r="M86" t="str">
        <f>'賃借テナント店舗一覧（こちらに入力してください）'!L107</f>
        <v/>
      </c>
      <c r="N86" s="5" t="str">
        <f>'賃借テナント店舗一覧（こちらに入力してください）'!M107</f>
        <v/>
      </c>
      <c r="O86" s="5" t="str">
        <f>'賃借テナント店舗一覧（こちらに入力してください）'!N107</f>
        <v/>
      </c>
      <c r="P86" t="str">
        <f>'賃借テナント店舗一覧（こちらに入力してください）'!O107</f>
        <v/>
      </c>
      <c r="Q86">
        <f>'賃借テナント店舗一覧（こちらに入力してください）'!P107</f>
        <v>0</v>
      </c>
      <c r="R86">
        <f>'賃借テナント店舗一覧（こちらに入力してください）'!Q107</f>
        <v>0</v>
      </c>
      <c r="S86">
        <f>'賃借テナント店舗一覧（こちらに入力してください）'!R107</f>
        <v>0</v>
      </c>
      <c r="T86" t="str">
        <f>'賃借テナント店舗一覧（こちらに入力してください）'!S107</f>
        <v/>
      </c>
      <c r="U86">
        <f>'賃借テナント店舗一覧（こちらに入力してください）'!T107</f>
        <v>0</v>
      </c>
      <c r="V86">
        <f>'賃借テナント店舗一覧（こちらに入力してください）'!U107</f>
        <v>0</v>
      </c>
      <c r="W86" t="str">
        <f>'賃借テナント店舗一覧（こちらに入力してください）'!V107</f>
        <v/>
      </c>
      <c r="X86" t="str">
        <f>'賃借テナント店舗一覧（こちらに入力してください）'!W107</f>
        <v/>
      </c>
      <c r="Y86" t="str">
        <f>'賃借テナント店舗一覧（こちらに入力してください）'!X107</f>
        <v/>
      </c>
      <c r="Z86">
        <f>'賃借テナント店舗一覧（こちらに入力してください）'!Y107</f>
        <v>0</v>
      </c>
      <c r="AA86">
        <f>'賃借テナント店舗一覧（こちらに入力してください）'!Z107</f>
        <v>0</v>
      </c>
      <c r="AB86">
        <f>'賃借テナント店舗一覧（こちらに入力してください）'!AA107</f>
        <v>0</v>
      </c>
      <c r="AC86">
        <f>'賃借テナント店舗一覧（こちらに入力してください）'!AB107</f>
        <v>0</v>
      </c>
      <c r="AD86">
        <f>'賃借テナント店舗一覧（こちらに入力してください）'!AC107</f>
        <v>0</v>
      </c>
      <c r="AE86">
        <f>'賃借テナント店舗一覧（こちらに入力してください）'!AD107</f>
        <v>0</v>
      </c>
      <c r="AF86">
        <f>'賃借テナント店舗一覧（こちらに入力してください）'!AE107</f>
        <v>0</v>
      </c>
      <c r="AG86">
        <f>'賃借テナント店舗一覧（こちらに入力してください）'!AF107</f>
        <v>0</v>
      </c>
      <c r="AH86">
        <f>'賃借テナント店舗一覧（こちらに入力してください）'!AG107</f>
        <v>0</v>
      </c>
      <c r="AI86">
        <f>'賃借テナント店舗一覧（こちらに入力してください）'!AH107</f>
        <v>0</v>
      </c>
      <c r="AJ86">
        <f>'賃借テナント店舗一覧（こちらに入力してください）'!AI107</f>
        <v>0</v>
      </c>
      <c r="AK86">
        <f>'賃借テナント店舗一覧（こちらに入力してください）'!AJ107</f>
        <v>0</v>
      </c>
    </row>
    <row r="87" spans="1:37">
      <c r="A87">
        <f>'賃借テナント店舗一覧（こちらに入力してください）'!$C$2</f>
        <v>0</v>
      </c>
      <c r="C87">
        <f>'賃借テナント店舗一覧（こちらに入力してください）'!B108</f>
        <v>0</v>
      </c>
      <c r="D87">
        <f>'賃借テナント店舗一覧（こちらに入力してください）'!C108</f>
        <v>0</v>
      </c>
      <c r="E87">
        <f>'賃借テナント店舗一覧（こちらに入力してください）'!D108</f>
        <v>0</v>
      </c>
      <c r="F87" s="2">
        <f>'賃借テナント店舗一覧（こちらに入力してください）'!E108</f>
        <v>0</v>
      </c>
      <c r="G87" s="2">
        <f>'賃借テナント店舗一覧（こちらに入力してください）'!F108</f>
        <v>0</v>
      </c>
      <c r="H87">
        <f>'賃借テナント店舗一覧（こちらに入力してください）'!G108</f>
        <v>0</v>
      </c>
      <c r="I87">
        <f>'賃借テナント店舗一覧（こちらに入力してください）'!H108</f>
        <v>0</v>
      </c>
      <c r="J87">
        <f>IF('賃借テナント店舗一覧（こちらに入力してください）'!I108="〇",1,0)</f>
        <v>0</v>
      </c>
      <c r="K87" s="5" t="str">
        <f>'賃借テナント店舗一覧（こちらに入力してください）'!J108</f>
        <v/>
      </c>
      <c r="L87" s="5" t="str">
        <f>'賃借テナント店舗一覧（こちらに入力してください）'!K108</f>
        <v/>
      </c>
      <c r="M87" t="str">
        <f>'賃借テナント店舗一覧（こちらに入力してください）'!L108</f>
        <v/>
      </c>
      <c r="N87" s="5" t="str">
        <f>'賃借テナント店舗一覧（こちらに入力してください）'!M108</f>
        <v/>
      </c>
      <c r="O87" s="5" t="str">
        <f>'賃借テナント店舗一覧（こちらに入力してください）'!N108</f>
        <v/>
      </c>
      <c r="P87" t="str">
        <f>'賃借テナント店舗一覧（こちらに入力してください）'!O108</f>
        <v/>
      </c>
      <c r="Q87">
        <f>'賃借テナント店舗一覧（こちらに入力してください）'!P108</f>
        <v>0</v>
      </c>
      <c r="R87">
        <f>'賃借テナント店舗一覧（こちらに入力してください）'!Q108</f>
        <v>0</v>
      </c>
      <c r="S87">
        <f>'賃借テナント店舗一覧（こちらに入力してください）'!R108</f>
        <v>0</v>
      </c>
      <c r="T87" t="str">
        <f>'賃借テナント店舗一覧（こちらに入力してください）'!S108</f>
        <v/>
      </c>
      <c r="U87">
        <f>'賃借テナント店舗一覧（こちらに入力してください）'!T108</f>
        <v>0</v>
      </c>
      <c r="V87">
        <f>'賃借テナント店舗一覧（こちらに入力してください）'!U108</f>
        <v>0</v>
      </c>
      <c r="W87" t="str">
        <f>'賃借テナント店舗一覧（こちらに入力してください）'!V108</f>
        <v/>
      </c>
      <c r="X87" t="str">
        <f>'賃借テナント店舗一覧（こちらに入力してください）'!W108</f>
        <v/>
      </c>
      <c r="Y87" t="str">
        <f>'賃借テナント店舗一覧（こちらに入力してください）'!X108</f>
        <v/>
      </c>
      <c r="Z87">
        <f>'賃借テナント店舗一覧（こちらに入力してください）'!Y108</f>
        <v>0</v>
      </c>
      <c r="AA87">
        <f>'賃借テナント店舗一覧（こちらに入力してください）'!Z108</f>
        <v>0</v>
      </c>
      <c r="AB87">
        <f>'賃借テナント店舗一覧（こちらに入力してください）'!AA108</f>
        <v>0</v>
      </c>
      <c r="AC87">
        <f>'賃借テナント店舗一覧（こちらに入力してください）'!AB108</f>
        <v>0</v>
      </c>
      <c r="AD87">
        <f>'賃借テナント店舗一覧（こちらに入力してください）'!AC108</f>
        <v>0</v>
      </c>
      <c r="AE87">
        <f>'賃借テナント店舗一覧（こちらに入力してください）'!AD108</f>
        <v>0</v>
      </c>
      <c r="AF87">
        <f>'賃借テナント店舗一覧（こちらに入力してください）'!AE108</f>
        <v>0</v>
      </c>
      <c r="AG87">
        <f>'賃借テナント店舗一覧（こちらに入力してください）'!AF108</f>
        <v>0</v>
      </c>
      <c r="AH87">
        <f>'賃借テナント店舗一覧（こちらに入力してください）'!AG108</f>
        <v>0</v>
      </c>
      <c r="AI87">
        <f>'賃借テナント店舗一覧（こちらに入力してください）'!AH108</f>
        <v>0</v>
      </c>
      <c r="AJ87">
        <f>'賃借テナント店舗一覧（こちらに入力してください）'!AI108</f>
        <v>0</v>
      </c>
      <c r="AK87">
        <f>'賃借テナント店舗一覧（こちらに入力してください）'!AJ108</f>
        <v>0</v>
      </c>
    </row>
    <row r="88" spans="1:37">
      <c r="A88">
        <f>'賃借テナント店舗一覧（こちらに入力してください）'!$C$2</f>
        <v>0</v>
      </c>
      <c r="C88">
        <f>'賃借テナント店舗一覧（こちらに入力してください）'!B109</f>
        <v>0</v>
      </c>
      <c r="D88">
        <f>'賃借テナント店舗一覧（こちらに入力してください）'!C109</f>
        <v>0</v>
      </c>
      <c r="E88">
        <f>'賃借テナント店舗一覧（こちらに入力してください）'!D109</f>
        <v>0</v>
      </c>
      <c r="F88" s="2">
        <f>'賃借テナント店舗一覧（こちらに入力してください）'!E109</f>
        <v>0</v>
      </c>
      <c r="G88" s="2">
        <f>'賃借テナント店舗一覧（こちらに入力してください）'!F109</f>
        <v>0</v>
      </c>
      <c r="H88">
        <f>'賃借テナント店舗一覧（こちらに入力してください）'!G109</f>
        <v>0</v>
      </c>
      <c r="I88">
        <f>'賃借テナント店舗一覧（こちらに入力してください）'!H109</f>
        <v>0</v>
      </c>
      <c r="J88">
        <f>IF('賃借テナント店舗一覧（こちらに入力してください）'!I109="〇",1,0)</f>
        <v>0</v>
      </c>
      <c r="K88" s="5" t="str">
        <f>'賃借テナント店舗一覧（こちらに入力してください）'!J109</f>
        <v/>
      </c>
      <c r="L88" s="5" t="str">
        <f>'賃借テナント店舗一覧（こちらに入力してください）'!K109</f>
        <v/>
      </c>
      <c r="M88" t="str">
        <f>'賃借テナント店舗一覧（こちらに入力してください）'!L109</f>
        <v/>
      </c>
      <c r="N88" s="5" t="str">
        <f>'賃借テナント店舗一覧（こちらに入力してください）'!M109</f>
        <v/>
      </c>
      <c r="O88" s="5" t="str">
        <f>'賃借テナント店舗一覧（こちらに入力してください）'!N109</f>
        <v/>
      </c>
      <c r="P88" t="str">
        <f>'賃借テナント店舗一覧（こちらに入力してください）'!O109</f>
        <v/>
      </c>
      <c r="Q88">
        <f>'賃借テナント店舗一覧（こちらに入力してください）'!P109</f>
        <v>0</v>
      </c>
      <c r="R88">
        <f>'賃借テナント店舗一覧（こちらに入力してください）'!Q109</f>
        <v>0</v>
      </c>
      <c r="S88">
        <f>'賃借テナント店舗一覧（こちらに入力してください）'!R109</f>
        <v>0</v>
      </c>
      <c r="T88" t="str">
        <f>'賃借テナント店舗一覧（こちらに入力してください）'!S109</f>
        <v/>
      </c>
      <c r="U88">
        <f>'賃借テナント店舗一覧（こちらに入力してください）'!T109</f>
        <v>0</v>
      </c>
      <c r="V88">
        <f>'賃借テナント店舗一覧（こちらに入力してください）'!U109</f>
        <v>0</v>
      </c>
      <c r="W88" t="str">
        <f>'賃借テナント店舗一覧（こちらに入力してください）'!V109</f>
        <v/>
      </c>
      <c r="X88" t="str">
        <f>'賃借テナント店舗一覧（こちらに入力してください）'!W109</f>
        <v/>
      </c>
      <c r="Y88" t="str">
        <f>'賃借テナント店舗一覧（こちらに入力してください）'!X109</f>
        <v/>
      </c>
      <c r="Z88">
        <f>'賃借テナント店舗一覧（こちらに入力してください）'!Y109</f>
        <v>0</v>
      </c>
      <c r="AA88">
        <f>'賃借テナント店舗一覧（こちらに入力してください）'!Z109</f>
        <v>0</v>
      </c>
      <c r="AB88">
        <f>'賃借テナント店舗一覧（こちらに入力してください）'!AA109</f>
        <v>0</v>
      </c>
      <c r="AC88">
        <f>'賃借テナント店舗一覧（こちらに入力してください）'!AB109</f>
        <v>0</v>
      </c>
      <c r="AD88">
        <f>'賃借テナント店舗一覧（こちらに入力してください）'!AC109</f>
        <v>0</v>
      </c>
      <c r="AE88">
        <f>'賃借テナント店舗一覧（こちらに入力してください）'!AD109</f>
        <v>0</v>
      </c>
      <c r="AF88">
        <f>'賃借テナント店舗一覧（こちらに入力してください）'!AE109</f>
        <v>0</v>
      </c>
      <c r="AG88">
        <f>'賃借テナント店舗一覧（こちらに入力してください）'!AF109</f>
        <v>0</v>
      </c>
      <c r="AH88">
        <f>'賃借テナント店舗一覧（こちらに入力してください）'!AG109</f>
        <v>0</v>
      </c>
      <c r="AI88">
        <f>'賃借テナント店舗一覧（こちらに入力してください）'!AH109</f>
        <v>0</v>
      </c>
      <c r="AJ88">
        <f>'賃借テナント店舗一覧（こちらに入力してください）'!AI109</f>
        <v>0</v>
      </c>
      <c r="AK88">
        <f>'賃借テナント店舗一覧（こちらに入力してください）'!AJ109</f>
        <v>0</v>
      </c>
    </row>
    <row r="89" spans="1:37">
      <c r="A89">
        <f>'賃借テナント店舗一覧（こちらに入力してください）'!$C$2</f>
        <v>0</v>
      </c>
      <c r="C89">
        <f>'賃借テナント店舗一覧（こちらに入力してください）'!B110</f>
        <v>0</v>
      </c>
      <c r="D89">
        <f>'賃借テナント店舗一覧（こちらに入力してください）'!C110</f>
        <v>0</v>
      </c>
      <c r="E89">
        <f>'賃借テナント店舗一覧（こちらに入力してください）'!D110</f>
        <v>0</v>
      </c>
      <c r="F89" s="2">
        <f>'賃借テナント店舗一覧（こちらに入力してください）'!E110</f>
        <v>0</v>
      </c>
      <c r="G89" s="2">
        <f>'賃借テナント店舗一覧（こちらに入力してください）'!F110</f>
        <v>0</v>
      </c>
      <c r="H89">
        <f>'賃借テナント店舗一覧（こちらに入力してください）'!G110</f>
        <v>0</v>
      </c>
      <c r="I89">
        <f>'賃借テナント店舗一覧（こちらに入力してください）'!H110</f>
        <v>0</v>
      </c>
      <c r="J89">
        <f>IF('賃借テナント店舗一覧（こちらに入力してください）'!I110="〇",1,0)</f>
        <v>0</v>
      </c>
      <c r="K89" s="5" t="str">
        <f>'賃借テナント店舗一覧（こちらに入力してください）'!J110</f>
        <v/>
      </c>
      <c r="L89" s="5" t="str">
        <f>'賃借テナント店舗一覧（こちらに入力してください）'!K110</f>
        <v/>
      </c>
      <c r="M89" t="str">
        <f>'賃借テナント店舗一覧（こちらに入力してください）'!L110</f>
        <v/>
      </c>
      <c r="N89" s="5" t="str">
        <f>'賃借テナント店舗一覧（こちらに入力してください）'!M110</f>
        <v/>
      </c>
      <c r="O89" s="5" t="str">
        <f>'賃借テナント店舗一覧（こちらに入力してください）'!N110</f>
        <v/>
      </c>
      <c r="P89" t="str">
        <f>'賃借テナント店舗一覧（こちらに入力してください）'!O110</f>
        <v/>
      </c>
      <c r="Q89">
        <f>'賃借テナント店舗一覧（こちらに入力してください）'!P110</f>
        <v>0</v>
      </c>
      <c r="R89">
        <f>'賃借テナント店舗一覧（こちらに入力してください）'!Q110</f>
        <v>0</v>
      </c>
      <c r="S89">
        <f>'賃借テナント店舗一覧（こちらに入力してください）'!R110</f>
        <v>0</v>
      </c>
      <c r="T89" t="str">
        <f>'賃借テナント店舗一覧（こちらに入力してください）'!S110</f>
        <v/>
      </c>
      <c r="U89">
        <f>'賃借テナント店舗一覧（こちらに入力してください）'!T110</f>
        <v>0</v>
      </c>
      <c r="V89">
        <f>'賃借テナント店舗一覧（こちらに入力してください）'!U110</f>
        <v>0</v>
      </c>
      <c r="W89" t="str">
        <f>'賃借テナント店舗一覧（こちらに入力してください）'!V110</f>
        <v/>
      </c>
      <c r="X89" t="str">
        <f>'賃借テナント店舗一覧（こちらに入力してください）'!W110</f>
        <v/>
      </c>
      <c r="Y89" t="str">
        <f>'賃借テナント店舗一覧（こちらに入力してください）'!X110</f>
        <v/>
      </c>
      <c r="Z89">
        <f>'賃借テナント店舗一覧（こちらに入力してください）'!Y110</f>
        <v>0</v>
      </c>
      <c r="AA89">
        <f>'賃借テナント店舗一覧（こちらに入力してください）'!Z110</f>
        <v>0</v>
      </c>
      <c r="AB89">
        <f>'賃借テナント店舗一覧（こちらに入力してください）'!AA110</f>
        <v>0</v>
      </c>
      <c r="AC89">
        <f>'賃借テナント店舗一覧（こちらに入力してください）'!AB110</f>
        <v>0</v>
      </c>
      <c r="AD89">
        <f>'賃借テナント店舗一覧（こちらに入力してください）'!AC110</f>
        <v>0</v>
      </c>
      <c r="AE89">
        <f>'賃借テナント店舗一覧（こちらに入力してください）'!AD110</f>
        <v>0</v>
      </c>
      <c r="AF89">
        <f>'賃借テナント店舗一覧（こちらに入力してください）'!AE110</f>
        <v>0</v>
      </c>
      <c r="AG89">
        <f>'賃借テナント店舗一覧（こちらに入力してください）'!AF110</f>
        <v>0</v>
      </c>
      <c r="AH89">
        <f>'賃借テナント店舗一覧（こちらに入力してください）'!AG110</f>
        <v>0</v>
      </c>
      <c r="AI89">
        <f>'賃借テナント店舗一覧（こちらに入力してください）'!AH110</f>
        <v>0</v>
      </c>
      <c r="AJ89">
        <f>'賃借テナント店舗一覧（こちらに入力してください）'!AI110</f>
        <v>0</v>
      </c>
      <c r="AK89">
        <f>'賃借テナント店舗一覧（こちらに入力してください）'!AJ110</f>
        <v>0</v>
      </c>
    </row>
    <row r="90" spans="1:37">
      <c r="A90">
        <f>'賃借テナント店舗一覧（こちらに入力してください）'!$C$2</f>
        <v>0</v>
      </c>
      <c r="C90">
        <f>'賃借テナント店舗一覧（こちらに入力してください）'!B111</f>
        <v>0</v>
      </c>
      <c r="D90">
        <f>'賃借テナント店舗一覧（こちらに入力してください）'!C111</f>
        <v>0</v>
      </c>
      <c r="E90">
        <f>'賃借テナント店舗一覧（こちらに入力してください）'!D111</f>
        <v>0</v>
      </c>
      <c r="F90" s="2">
        <f>'賃借テナント店舗一覧（こちらに入力してください）'!E111</f>
        <v>0</v>
      </c>
      <c r="G90" s="2">
        <f>'賃借テナント店舗一覧（こちらに入力してください）'!F111</f>
        <v>0</v>
      </c>
      <c r="H90">
        <f>'賃借テナント店舗一覧（こちらに入力してください）'!G111</f>
        <v>0</v>
      </c>
      <c r="I90">
        <f>'賃借テナント店舗一覧（こちらに入力してください）'!H111</f>
        <v>0</v>
      </c>
      <c r="J90">
        <f>IF('賃借テナント店舗一覧（こちらに入力してください）'!I111="〇",1,0)</f>
        <v>0</v>
      </c>
      <c r="K90" s="5" t="str">
        <f>'賃借テナント店舗一覧（こちらに入力してください）'!J111</f>
        <v/>
      </c>
      <c r="L90" s="5" t="str">
        <f>'賃借テナント店舗一覧（こちらに入力してください）'!K111</f>
        <v/>
      </c>
      <c r="M90" t="str">
        <f>'賃借テナント店舗一覧（こちらに入力してください）'!L111</f>
        <v/>
      </c>
      <c r="N90" s="5" t="str">
        <f>'賃借テナント店舗一覧（こちらに入力してください）'!M111</f>
        <v/>
      </c>
      <c r="O90" s="5" t="str">
        <f>'賃借テナント店舗一覧（こちらに入力してください）'!N111</f>
        <v/>
      </c>
      <c r="P90" t="str">
        <f>'賃借テナント店舗一覧（こちらに入力してください）'!O111</f>
        <v/>
      </c>
      <c r="Q90">
        <f>'賃借テナント店舗一覧（こちらに入力してください）'!P111</f>
        <v>0</v>
      </c>
      <c r="R90">
        <f>'賃借テナント店舗一覧（こちらに入力してください）'!Q111</f>
        <v>0</v>
      </c>
      <c r="S90">
        <f>'賃借テナント店舗一覧（こちらに入力してください）'!R111</f>
        <v>0</v>
      </c>
      <c r="T90" t="str">
        <f>'賃借テナント店舗一覧（こちらに入力してください）'!S111</f>
        <v/>
      </c>
      <c r="U90">
        <f>'賃借テナント店舗一覧（こちらに入力してください）'!T111</f>
        <v>0</v>
      </c>
      <c r="V90">
        <f>'賃借テナント店舗一覧（こちらに入力してください）'!U111</f>
        <v>0</v>
      </c>
      <c r="W90" t="str">
        <f>'賃借テナント店舗一覧（こちらに入力してください）'!V111</f>
        <v/>
      </c>
      <c r="X90" t="str">
        <f>'賃借テナント店舗一覧（こちらに入力してください）'!W111</f>
        <v/>
      </c>
      <c r="Y90" t="str">
        <f>'賃借テナント店舗一覧（こちらに入力してください）'!X111</f>
        <v/>
      </c>
      <c r="Z90">
        <f>'賃借テナント店舗一覧（こちらに入力してください）'!Y111</f>
        <v>0</v>
      </c>
      <c r="AA90">
        <f>'賃借テナント店舗一覧（こちらに入力してください）'!Z111</f>
        <v>0</v>
      </c>
      <c r="AB90">
        <f>'賃借テナント店舗一覧（こちらに入力してください）'!AA111</f>
        <v>0</v>
      </c>
      <c r="AC90">
        <f>'賃借テナント店舗一覧（こちらに入力してください）'!AB111</f>
        <v>0</v>
      </c>
      <c r="AD90">
        <f>'賃借テナント店舗一覧（こちらに入力してください）'!AC111</f>
        <v>0</v>
      </c>
      <c r="AE90">
        <f>'賃借テナント店舗一覧（こちらに入力してください）'!AD111</f>
        <v>0</v>
      </c>
      <c r="AF90">
        <f>'賃借テナント店舗一覧（こちらに入力してください）'!AE111</f>
        <v>0</v>
      </c>
      <c r="AG90">
        <f>'賃借テナント店舗一覧（こちらに入力してください）'!AF111</f>
        <v>0</v>
      </c>
      <c r="AH90">
        <f>'賃借テナント店舗一覧（こちらに入力してください）'!AG111</f>
        <v>0</v>
      </c>
      <c r="AI90">
        <f>'賃借テナント店舗一覧（こちらに入力してください）'!AH111</f>
        <v>0</v>
      </c>
      <c r="AJ90">
        <f>'賃借テナント店舗一覧（こちらに入力してください）'!AI111</f>
        <v>0</v>
      </c>
      <c r="AK90">
        <f>'賃借テナント店舗一覧（こちらに入力してください）'!AJ111</f>
        <v>0</v>
      </c>
    </row>
    <row r="91" spans="1:37">
      <c r="A91">
        <f>'賃借テナント店舗一覧（こちらに入力してください）'!$C$2</f>
        <v>0</v>
      </c>
      <c r="C91">
        <f>'賃借テナント店舗一覧（こちらに入力してください）'!B112</f>
        <v>0</v>
      </c>
      <c r="D91">
        <f>'賃借テナント店舗一覧（こちらに入力してください）'!C112</f>
        <v>0</v>
      </c>
      <c r="E91">
        <f>'賃借テナント店舗一覧（こちらに入力してください）'!D112</f>
        <v>0</v>
      </c>
      <c r="F91" s="2">
        <f>'賃借テナント店舗一覧（こちらに入力してください）'!E112</f>
        <v>0</v>
      </c>
      <c r="G91" s="2">
        <f>'賃借テナント店舗一覧（こちらに入力してください）'!F112</f>
        <v>0</v>
      </c>
      <c r="H91">
        <f>'賃借テナント店舗一覧（こちらに入力してください）'!G112</f>
        <v>0</v>
      </c>
      <c r="I91">
        <f>'賃借テナント店舗一覧（こちらに入力してください）'!H112</f>
        <v>0</v>
      </c>
      <c r="J91">
        <f>IF('賃借テナント店舗一覧（こちらに入力してください）'!I112="〇",1,0)</f>
        <v>0</v>
      </c>
      <c r="K91" s="5" t="str">
        <f>'賃借テナント店舗一覧（こちらに入力してください）'!J112</f>
        <v/>
      </c>
      <c r="L91" s="5" t="str">
        <f>'賃借テナント店舗一覧（こちらに入力してください）'!K112</f>
        <v/>
      </c>
      <c r="M91" t="str">
        <f>'賃借テナント店舗一覧（こちらに入力してください）'!L112</f>
        <v/>
      </c>
      <c r="N91" s="5" t="str">
        <f>'賃借テナント店舗一覧（こちらに入力してください）'!M112</f>
        <v/>
      </c>
      <c r="O91" s="5" t="str">
        <f>'賃借テナント店舗一覧（こちらに入力してください）'!N112</f>
        <v/>
      </c>
      <c r="P91" t="str">
        <f>'賃借テナント店舗一覧（こちらに入力してください）'!O112</f>
        <v/>
      </c>
      <c r="Q91">
        <f>'賃借テナント店舗一覧（こちらに入力してください）'!P112</f>
        <v>0</v>
      </c>
      <c r="R91">
        <f>'賃借テナント店舗一覧（こちらに入力してください）'!Q112</f>
        <v>0</v>
      </c>
      <c r="S91">
        <f>'賃借テナント店舗一覧（こちらに入力してください）'!R112</f>
        <v>0</v>
      </c>
      <c r="T91" t="str">
        <f>'賃借テナント店舗一覧（こちらに入力してください）'!S112</f>
        <v/>
      </c>
      <c r="U91">
        <f>'賃借テナント店舗一覧（こちらに入力してください）'!T112</f>
        <v>0</v>
      </c>
      <c r="V91">
        <f>'賃借テナント店舗一覧（こちらに入力してください）'!U112</f>
        <v>0</v>
      </c>
      <c r="W91" t="str">
        <f>'賃借テナント店舗一覧（こちらに入力してください）'!V112</f>
        <v/>
      </c>
      <c r="X91" t="str">
        <f>'賃借テナント店舗一覧（こちらに入力してください）'!W112</f>
        <v/>
      </c>
      <c r="Y91" t="str">
        <f>'賃借テナント店舗一覧（こちらに入力してください）'!X112</f>
        <v/>
      </c>
      <c r="Z91">
        <f>'賃借テナント店舗一覧（こちらに入力してください）'!Y112</f>
        <v>0</v>
      </c>
      <c r="AA91">
        <f>'賃借テナント店舗一覧（こちらに入力してください）'!Z112</f>
        <v>0</v>
      </c>
      <c r="AB91">
        <f>'賃借テナント店舗一覧（こちらに入力してください）'!AA112</f>
        <v>0</v>
      </c>
      <c r="AC91">
        <f>'賃借テナント店舗一覧（こちらに入力してください）'!AB112</f>
        <v>0</v>
      </c>
      <c r="AD91">
        <f>'賃借テナント店舗一覧（こちらに入力してください）'!AC112</f>
        <v>0</v>
      </c>
      <c r="AE91">
        <f>'賃借テナント店舗一覧（こちらに入力してください）'!AD112</f>
        <v>0</v>
      </c>
      <c r="AF91">
        <f>'賃借テナント店舗一覧（こちらに入力してください）'!AE112</f>
        <v>0</v>
      </c>
      <c r="AG91">
        <f>'賃借テナント店舗一覧（こちらに入力してください）'!AF112</f>
        <v>0</v>
      </c>
      <c r="AH91">
        <f>'賃借テナント店舗一覧（こちらに入力してください）'!AG112</f>
        <v>0</v>
      </c>
      <c r="AI91">
        <f>'賃借テナント店舗一覧（こちらに入力してください）'!AH112</f>
        <v>0</v>
      </c>
      <c r="AJ91">
        <f>'賃借テナント店舗一覧（こちらに入力してください）'!AI112</f>
        <v>0</v>
      </c>
      <c r="AK91">
        <f>'賃借テナント店舗一覧（こちらに入力してください）'!AJ112</f>
        <v>0</v>
      </c>
    </row>
    <row r="92" spans="1:37">
      <c r="A92">
        <f>'賃借テナント店舗一覧（こちらに入力してください）'!$C$2</f>
        <v>0</v>
      </c>
      <c r="C92">
        <f>'賃借テナント店舗一覧（こちらに入力してください）'!B113</f>
        <v>0</v>
      </c>
      <c r="D92">
        <f>'賃借テナント店舗一覧（こちらに入力してください）'!C113</f>
        <v>0</v>
      </c>
      <c r="E92">
        <f>'賃借テナント店舗一覧（こちらに入力してください）'!D113</f>
        <v>0</v>
      </c>
      <c r="F92" s="2">
        <f>'賃借テナント店舗一覧（こちらに入力してください）'!E113</f>
        <v>0</v>
      </c>
      <c r="G92" s="2">
        <f>'賃借テナント店舗一覧（こちらに入力してください）'!F113</f>
        <v>0</v>
      </c>
      <c r="H92">
        <f>'賃借テナント店舗一覧（こちらに入力してください）'!G113</f>
        <v>0</v>
      </c>
      <c r="I92">
        <f>'賃借テナント店舗一覧（こちらに入力してください）'!H113</f>
        <v>0</v>
      </c>
      <c r="J92">
        <f>IF('賃借テナント店舗一覧（こちらに入力してください）'!I113="〇",1,0)</f>
        <v>0</v>
      </c>
      <c r="K92" s="5" t="str">
        <f>'賃借テナント店舗一覧（こちらに入力してください）'!J113</f>
        <v/>
      </c>
      <c r="L92" s="5" t="str">
        <f>'賃借テナント店舗一覧（こちらに入力してください）'!K113</f>
        <v/>
      </c>
      <c r="M92" t="str">
        <f>'賃借テナント店舗一覧（こちらに入力してください）'!L113</f>
        <v/>
      </c>
      <c r="N92" s="5" t="str">
        <f>'賃借テナント店舗一覧（こちらに入力してください）'!M113</f>
        <v/>
      </c>
      <c r="O92" s="5" t="str">
        <f>'賃借テナント店舗一覧（こちらに入力してください）'!N113</f>
        <v/>
      </c>
      <c r="P92" t="str">
        <f>'賃借テナント店舗一覧（こちらに入力してください）'!O113</f>
        <v/>
      </c>
      <c r="Q92">
        <f>'賃借テナント店舗一覧（こちらに入力してください）'!P113</f>
        <v>0</v>
      </c>
      <c r="R92">
        <f>'賃借テナント店舗一覧（こちらに入力してください）'!Q113</f>
        <v>0</v>
      </c>
      <c r="S92">
        <f>'賃借テナント店舗一覧（こちらに入力してください）'!R113</f>
        <v>0</v>
      </c>
      <c r="T92" t="str">
        <f>'賃借テナント店舗一覧（こちらに入力してください）'!S113</f>
        <v/>
      </c>
      <c r="U92">
        <f>'賃借テナント店舗一覧（こちらに入力してください）'!T113</f>
        <v>0</v>
      </c>
      <c r="V92">
        <f>'賃借テナント店舗一覧（こちらに入力してください）'!U113</f>
        <v>0</v>
      </c>
      <c r="W92" t="str">
        <f>'賃借テナント店舗一覧（こちらに入力してください）'!V113</f>
        <v/>
      </c>
      <c r="X92" t="str">
        <f>'賃借テナント店舗一覧（こちらに入力してください）'!W113</f>
        <v/>
      </c>
      <c r="Y92" t="str">
        <f>'賃借テナント店舗一覧（こちらに入力してください）'!X113</f>
        <v/>
      </c>
      <c r="Z92">
        <f>'賃借テナント店舗一覧（こちらに入力してください）'!Y113</f>
        <v>0</v>
      </c>
      <c r="AA92">
        <f>'賃借テナント店舗一覧（こちらに入力してください）'!Z113</f>
        <v>0</v>
      </c>
      <c r="AB92">
        <f>'賃借テナント店舗一覧（こちらに入力してください）'!AA113</f>
        <v>0</v>
      </c>
      <c r="AC92">
        <f>'賃借テナント店舗一覧（こちらに入力してください）'!AB113</f>
        <v>0</v>
      </c>
      <c r="AD92">
        <f>'賃借テナント店舗一覧（こちらに入力してください）'!AC113</f>
        <v>0</v>
      </c>
      <c r="AE92">
        <f>'賃借テナント店舗一覧（こちらに入力してください）'!AD113</f>
        <v>0</v>
      </c>
      <c r="AF92">
        <f>'賃借テナント店舗一覧（こちらに入力してください）'!AE113</f>
        <v>0</v>
      </c>
      <c r="AG92">
        <f>'賃借テナント店舗一覧（こちらに入力してください）'!AF113</f>
        <v>0</v>
      </c>
      <c r="AH92">
        <f>'賃借テナント店舗一覧（こちらに入力してください）'!AG113</f>
        <v>0</v>
      </c>
      <c r="AI92">
        <f>'賃借テナント店舗一覧（こちらに入力してください）'!AH113</f>
        <v>0</v>
      </c>
      <c r="AJ92">
        <f>'賃借テナント店舗一覧（こちらに入力してください）'!AI113</f>
        <v>0</v>
      </c>
      <c r="AK92">
        <f>'賃借テナント店舗一覧（こちらに入力してください）'!AJ113</f>
        <v>0</v>
      </c>
    </row>
    <row r="93" spans="1:37">
      <c r="A93">
        <f>'賃借テナント店舗一覧（こちらに入力してください）'!$C$2</f>
        <v>0</v>
      </c>
      <c r="C93">
        <f>'賃借テナント店舗一覧（こちらに入力してください）'!B114</f>
        <v>0</v>
      </c>
      <c r="D93">
        <f>'賃借テナント店舗一覧（こちらに入力してください）'!C114</f>
        <v>0</v>
      </c>
      <c r="E93">
        <f>'賃借テナント店舗一覧（こちらに入力してください）'!D114</f>
        <v>0</v>
      </c>
      <c r="F93" s="2">
        <f>'賃借テナント店舗一覧（こちらに入力してください）'!E114</f>
        <v>0</v>
      </c>
      <c r="G93" s="2">
        <f>'賃借テナント店舗一覧（こちらに入力してください）'!F114</f>
        <v>0</v>
      </c>
      <c r="H93">
        <f>'賃借テナント店舗一覧（こちらに入力してください）'!G114</f>
        <v>0</v>
      </c>
      <c r="I93">
        <f>'賃借テナント店舗一覧（こちらに入力してください）'!H114</f>
        <v>0</v>
      </c>
      <c r="J93">
        <f>IF('賃借テナント店舗一覧（こちらに入力してください）'!I114="〇",1,0)</f>
        <v>0</v>
      </c>
      <c r="K93" s="5" t="str">
        <f>'賃借テナント店舗一覧（こちらに入力してください）'!J114</f>
        <v/>
      </c>
      <c r="L93" s="5" t="str">
        <f>'賃借テナント店舗一覧（こちらに入力してください）'!K114</f>
        <v/>
      </c>
      <c r="M93" t="str">
        <f>'賃借テナント店舗一覧（こちらに入力してください）'!L114</f>
        <v/>
      </c>
      <c r="N93" s="5" t="str">
        <f>'賃借テナント店舗一覧（こちらに入力してください）'!M114</f>
        <v/>
      </c>
      <c r="O93" s="5" t="str">
        <f>'賃借テナント店舗一覧（こちらに入力してください）'!N114</f>
        <v/>
      </c>
      <c r="P93" t="str">
        <f>'賃借テナント店舗一覧（こちらに入力してください）'!O114</f>
        <v/>
      </c>
      <c r="Q93">
        <f>'賃借テナント店舗一覧（こちらに入力してください）'!P114</f>
        <v>0</v>
      </c>
      <c r="R93">
        <f>'賃借テナント店舗一覧（こちらに入力してください）'!Q114</f>
        <v>0</v>
      </c>
      <c r="S93">
        <f>'賃借テナント店舗一覧（こちらに入力してください）'!R114</f>
        <v>0</v>
      </c>
      <c r="T93" t="str">
        <f>'賃借テナント店舗一覧（こちらに入力してください）'!S114</f>
        <v/>
      </c>
      <c r="U93">
        <f>'賃借テナント店舗一覧（こちらに入力してください）'!T114</f>
        <v>0</v>
      </c>
      <c r="V93">
        <f>'賃借テナント店舗一覧（こちらに入力してください）'!U114</f>
        <v>0</v>
      </c>
      <c r="W93" t="str">
        <f>'賃借テナント店舗一覧（こちらに入力してください）'!V114</f>
        <v/>
      </c>
      <c r="X93" t="str">
        <f>'賃借テナント店舗一覧（こちらに入力してください）'!W114</f>
        <v/>
      </c>
      <c r="Y93" t="str">
        <f>'賃借テナント店舗一覧（こちらに入力してください）'!X114</f>
        <v/>
      </c>
      <c r="Z93">
        <f>'賃借テナント店舗一覧（こちらに入力してください）'!Y114</f>
        <v>0</v>
      </c>
      <c r="AA93">
        <f>'賃借テナント店舗一覧（こちらに入力してください）'!Z114</f>
        <v>0</v>
      </c>
      <c r="AB93">
        <f>'賃借テナント店舗一覧（こちらに入力してください）'!AA114</f>
        <v>0</v>
      </c>
      <c r="AC93">
        <f>'賃借テナント店舗一覧（こちらに入力してください）'!AB114</f>
        <v>0</v>
      </c>
      <c r="AD93">
        <f>'賃借テナント店舗一覧（こちらに入力してください）'!AC114</f>
        <v>0</v>
      </c>
      <c r="AE93">
        <f>'賃借テナント店舗一覧（こちらに入力してください）'!AD114</f>
        <v>0</v>
      </c>
      <c r="AF93">
        <f>'賃借テナント店舗一覧（こちらに入力してください）'!AE114</f>
        <v>0</v>
      </c>
      <c r="AG93">
        <f>'賃借テナント店舗一覧（こちらに入力してください）'!AF114</f>
        <v>0</v>
      </c>
      <c r="AH93">
        <f>'賃借テナント店舗一覧（こちらに入力してください）'!AG114</f>
        <v>0</v>
      </c>
      <c r="AI93">
        <f>'賃借テナント店舗一覧（こちらに入力してください）'!AH114</f>
        <v>0</v>
      </c>
      <c r="AJ93">
        <f>'賃借テナント店舗一覧（こちらに入力してください）'!AI114</f>
        <v>0</v>
      </c>
      <c r="AK93">
        <f>'賃借テナント店舗一覧（こちらに入力してください）'!AJ114</f>
        <v>0</v>
      </c>
    </row>
    <row r="94" spans="1:37">
      <c r="A94">
        <f>'賃借テナント店舗一覧（こちらに入力してください）'!$C$2</f>
        <v>0</v>
      </c>
      <c r="C94">
        <f>'賃借テナント店舗一覧（こちらに入力してください）'!B115</f>
        <v>0</v>
      </c>
      <c r="D94">
        <f>'賃借テナント店舗一覧（こちらに入力してください）'!C115</f>
        <v>0</v>
      </c>
      <c r="E94">
        <f>'賃借テナント店舗一覧（こちらに入力してください）'!D115</f>
        <v>0</v>
      </c>
      <c r="F94" s="2">
        <f>'賃借テナント店舗一覧（こちらに入力してください）'!E115</f>
        <v>0</v>
      </c>
      <c r="G94" s="2">
        <f>'賃借テナント店舗一覧（こちらに入力してください）'!F115</f>
        <v>0</v>
      </c>
      <c r="H94">
        <f>'賃借テナント店舗一覧（こちらに入力してください）'!G115</f>
        <v>0</v>
      </c>
      <c r="I94">
        <f>'賃借テナント店舗一覧（こちらに入力してください）'!H115</f>
        <v>0</v>
      </c>
      <c r="J94">
        <f>IF('賃借テナント店舗一覧（こちらに入力してください）'!I115="〇",1,0)</f>
        <v>0</v>
      </c>
      <c r="K94" s="5" t="str">
        <f>'賃借テナント店舗一覧（こちらに入力してください）'!J115</f>
        <v/>
      </c>
      <c r="L94" s="5" t="str">
        <f>'賃借テナント店舗一覧（こちらに入力してください）'!K115</f>
        <v/>
      </c>
      <c r="M94" t="str">
        <f>'賃借テナント店舗一覧（こちらに入力してください）'!L115</f>
        <v/>
      </c>
      <c r="N94" s="5" t="str">
        <f>'賃借テナント店舗一覧（こちらに入力してください）'!M115</f>
        <v/>
      </c>
      <c r="O94" s="5" t="str">
        <f>'賃借テナント店舗一覧（こちらに入力してください）'!N115</f>
        <v/>
      </c>
      <c r="P94" t="str">
        <f>'賃借テナント店舗一覧（こちらに入力してください）'!O115</f>
        <v/>
      </c>
      <c r="Q94">
        <f>'賃借テナント店舗一覧（こちらに入力してください）'!P115</f>
        <v>0</v>
      </c>
      <c r="R94">
        <f>'賃借テナント店舗一覧（こちらに入力してください）'!Q115</f>
        <v>0</v>
      </c>
      <c r="S94">
        <f>'賃借テナント店舗一覧（こちらに入力してください）'!R115</f>
        <v>0</v>
      </c>
      <c r="T94" t="str">
        <f>'賃借テナント店舗一覧（こちらに入力してください）'!S115</f>
        <v/>
      </c>
      <c r="U94">
        <f>'賃借テナント店舗一覧（こちらに入力してください）'!T115</f>
        <v>0</v>
      </c>
      <c r="V94">
        <f>'賃借テナント店舗一覧（こちらに入力してください）'!U115</f>
        <v>0</v>
      </c>
      <c r="W94" t="str">
        <f>'賃借テナント店舗一覧（こちらに入力してください）'!V115</f>
        <v/>
      </c>
      <c r="X94" t="str">
        <f>'賃借テナント店舗一覧（こちらに入力してください）'!W115</f>
        <v/>
      </c>
      <c r="Y94" t="str">
        <f>'賃借テナント店舗一覧（こちらに入力してください）'!X115</f>
        <v/>
      </c>
      <c r="Z94">
        <f>'賃借テナント店舗一覧（こちらに入力してください）'!Y115</f>
        <v>0</v>
      </c>
      <c r="AA94">
        <f>'賃借テナント店舗一覧（こちらに入力してください）'!Z115</f>
        <v>0</v>
      </c>
      <c r="AB94">
        <f>'賃借テナント店舗一覧（こちらに入力してください）'!AA115</f>
        <v>0</v>
      </c>
      <c r="AC94">
        <f>'賃借テナント店舗一覧（こちらに入力してください）'!AB115</f>
        <v>0</v>
      </c>
      <c r="AD94">
        <f>'賃借テナント店舗一覧（こちらに入力してください）'!AC115</f>
        <v>0</v>
      </c>
      <c r="AE94">
        <f>'賃借テナント店舗一覧（こちらに入力してください）'!AD115</f>
        <v>0</v>
      </c>
      <c r="AF94">
        <f>'賃借テナント店舗一覧（こちらに入力してください）'!AE115</f>
        <v>0</v>
      </c>
      <c r="AG94">
        <f>'賃借テナント店舗一覧（こちらに入力してください）'!AF115</f>
        <v>0</v>
      </c>
      <c r="AH94">
        <f>'賃借テナント店舗一覧（こちらに入力してください）'!AG115</f>
        <v>0</v>
      </c>
      <c r="AI94">
        <f>'賃借テナント店舗一覧（こちらに入力してください）'!AH115</f>
        <v>0</v>
      </c>
      <c r="AJ94">
        <f>'賃借テナント店舗一覧（こちらに入力してください）'!AI115</f>
        <v>0</v>
      </c>
      <c r="AK94">
        <f>'賃借テナント店舗一覧（こちらに入力してください）'!AJ115</f>
        <v>0</v>
      </c>
    </row>
    <row r="95" spans="1:37">
      <c r="A95">
        <f>'賃借テナント店舗一覧（こちらに入力してください）'!$C$2</f>
        <v>0</v>
      </c>
      <c r="C95">
        <f>'賃借テナント店舗一覧（こちらに入力してください）'!B116</f>
        <v>0</v>
      </c>
      <c r="D95">
        <f>'賃借テナント店舗一覧（こちらに入力してください）'!C116</f>
        <v>0</v>
      </c>
      <c r="E95">
        <f>'賃借テナント店舗一覧（こちらに入力してください）'!D116</f>
        <v>0</v>
      </c>
      <c r="F95" s="2">
        <f>'賃借テナント店舗一覧（こちらに入力してください）'!E116</f>
        <v>0</v>
      </c>
      <c r="G95" s="2">
        <f>'賃借テナント店舗一覧（こちらに入力してください）'!F116</f>
        <v>0</v>
      </c>
      <c r="H95">
        <f>'賃借テナント店舗一覧（こちらに入力してください）'!G116</f>
        <v>0</v>
      </c>
      <c r="I95">
        <f>'賃借テナント店舗一覧（こちらに入力してください）'!H116</f>
        <v>0</v>
      </c>
      <c r="J95">
        <f>IF('賃借テナント店舗一覧（こちらに入力してください）'!I116="〇",1,0)</f>
        <v>0</v>
      </c>
      <c r="K95" s="5" t="str">
        <f>'賃借テナント店舗一覧（こちらに入力してください）'!J116</f>
        <v/>
      </c>
      <c r="L95" s="5" t="str">
        <f>'賃借テナント店舗一覧（こちらに入力してください）'!K116</f>
        <v/>
      </c>
      <c r="M95" t="str">
        <f>'賃借テナント店舗一覧（こちらに入力してください）'!L116</f>
        <v/>
      </c>
      <c r="N95" s="5" t="str">
        <f>'賃借テナント店舗一覧（こちらに入力してください）'!M116</f>
        <v/>
      </c>
      <c r="O95" s="5" t="str">
        <f>'賃借テナント店舗一覧（こちらに入力してください）'!N116</f>
        <v/>
      </c>
      <c r="P95" t="str">
        <f>'賃借テナント店舗一覧（こちらに入力してください）'!O116</f>
        <v/>
      </c>
      <c r="Q95">
        <f>'賃借テナント店舗一覧（こちらに入力してください）'!P116</f>
        <v>0</v>
      </c>
      <c r="R95">
        <f>'賃借テナント店舗一覧（こちらに入力してください）'!Q116</f>
        <v>0</v>
      </c>
      <c r="S95">
        <f>'賃借テナント店舗一覧（こちらに入力してください）'!R116</f>
        <v>0</v>
      </c>
      <c r="T95" t="str">
        <f>'賃借テナント店舗一覧（こちらに入力してください）'!S116</f>
        <v/>
      </c>
      <c r="U95">
        <f>'賃借テナント店舗一覧（こちらに入力してください）'!T116</f>
        <v>0</v>
      </c>
      <c r="V95">
        <f>'賃借テナント店舗一覧（こちらに入力してください）'!U116</f>
        <v>0</v>
      </c>
      <c r="W95" t="str">
        <f>'賃借テナント店舗一覧（こちらに入力してください）'!V116</f>
        <v/>
      </c>
      <c r="X95" t="str">
        <f>'賃借テナント店舗一覧（こちらに入力してください）'!W116</f>
        <v/>
      </c>
      <c r="Y95" t="str">
        <f>'賃借テナント店舗一覧（こちらに入力してください）'!X116</f>
        <v/>
      </c>
      <c r="Z95">
        <f>'賃借テナント店舗一覧（こちらに入力してください）'!Y116</f>
        <v>0</v>
      </c>
      <c r="AA95">
        <f>'賃借テナント店舗一覧（こちらに入力してください）'!Z116</f>
        <v>0</v>
      </c>
      <c r="AB95">
        <f>'賃借テナント店舗一覧（こちらに入力してください）'!AA116</f>
        <v>0</v>
      </c>
      <c r="AC95">
        <f>'賃借テナント店舗一覧（こちらに入力してください）'!AB116</f>
        <v>0</v>
      </c>
      <c r="AD95">
        <f>'賃借テナント店舗一覧（こちらに入力してください）'!AC116</f>
        <v>0</v>
      </c>
      <c r="AE95">
        <f>'賃借テナント店舗一覧（こちらに入力してください）'!AD116</f>
        <v>0</v>
      </c>
      <c r="AF95">
        <f>'賃借テナント店舗一覧（こちらに入力してください）'!AE116</f>
        <v>0</v>
      </c>
      <c r="AG95">
        <f>'賃借テナント店舗一覧（こちらに入力してください）'!AF116</f>
        <v>0</v>
      </c>
      <c r="AH95">
        <f>'賃借テナント店舗一覧（こちらに入力してください）'!AG116</f>
        <v>0</v>
      </c>
      <c r="AI95">
        <f>'賃借テナント店舗一覧（こちらに入力してください）'!AH116</f>
        <v>0</v>
      </c>
      <c r="AJ95">
        <f>'賃借テナント店舗一覧（こちらに入力してください）'!AI116</f>
        <v>0</v>
      </c>
      <c r="AK95">
        <f>'賃借テナント店舗一覧（こちらに入力してください）'!AJ116</f>
        <v>0</v>
      </c>
    </row>
    <row r="96" spans="1:37">
      <c r="A96">
        <f>'賃借テナント店舗一覧（こちらに入力してください）'!$C$2</f>
        <v>0</v>
      </c>
      <c r="C96">
        <f>'賃借テナント店舗一覧（こちらに入力してください）'!B117</f>
        <v>0</v>
      </c>
      <c r="D96">
        <f>'賃借テナント店舗一覧（こちらに入力してください）'!C117</f>
        <v>0</v>
      </c>
      <c r="E96">
        <f>'賃借テナント店舗一覧（こちらに入力してください）'!D117</f>
        <v>0</v>
      </c>
      <c r="F96" s="2">
        <f>'賃借テナント店舗一覧（こちらに入力してください）'!E117</f>
        <v>0</v>
      </c>
      <c r="G96" s="2">
        <f>'賃借テナント店舗一覧（こちらに入力してください）'!F117</f>
        <v>0</v>
      </c>
      <c r="H96">
        <f>'賃借テナント店舗一覧（こちらに入力してください）'!G117</f>
        <v>0</v>
      </c>
      <c r="I96">
        <f>'賃借テナント店舗一覧（こちらに入力してください）'!H117</f>
        <v>0</v>
      </c>
      <c r="J96">
        <f>IF('賃借テナント店舗一覧（こちらに入力してください）'!I117="〇",1,0)</f>
        <v>0</v>
      </c>
      <c r="K96" s="5" t="str">
        <f>'賃借テナント店舗一覧（こちらに入力してください）'!J117</f>
        <v/>
      </c>
      <c r="L96" s="5" t="str">
        <f>'賃借テナント店舗一覧（こちらに入力してください）'!K117</f>
        <v/>
      </c>
      <c r="M96" t="str">
        <f>'賃借テナント店舗一覧（こちらに入力してください）'!L117</f>
        <v/>
      </c>
      <c r="N96" s="5" t="str">
        <f>'賃借テナント店舗一覧（こちらに入力してください）'!M117</f>
        <v/>
      </c>
      <c r="O96" s="5" t="str">
        <f>'賃借テナント店舗一覧（こちらに入力してください）'!N117</f>
        <v/>
      </c>
      <c r="P96" t="str">
        <f>'賃借テナント店舗一覧（こちらに入力してください）'!O117</f>
        <v/>
      </c>
      <c r="Q96">
        <f>'賃借テナント店舗一覧（こちらに入力してください）'!P117</f>
        <v>0</v>
      </c>
      <c r="R96">
        <f>'賃借テナント店舗一覧（こちらに入力してください）'!Q117</f>
        <v>0</v>
      </c>
      <c r="S96">
        <f>'賃借テナント店舗一覧（こちらに入力してください）'!R117</f>
        <v>0</v>
      </c>
      <c r="T96" t="str">
        <f>'賃借テナント店舗一覧（こちらに入力してください）'!S117</f>
        <v/>
      </c>
      <c r="U96">
        <f>'賃借テナント店舗一覧（こちらに入力してください）'!T117</f>
        <v>0</v>
      </c>
      <c r="V96">
        <f>'賃借テナント店舗一覧（こちらに入力してください）'!U117</f>
        <v>0</v>
      </c>
      <c r="W96" t="str">
        <f>'賃借テナント店舗一覧（こちらに入力してください）'!V117</f>
        <v/>
      </c>
      <c r="X96" t="str">
        <f>'賃借テナント店舗一覧（こちらに入力してください）'!W117</f>
        <v/>
      </c>
      <c r="Y96" t="str">
        <f>'賃借テナント店舗一覧（こちらに入力してください）'!X117</f>
        <v/>
      </c>
      <c r="Z96">
        <f>'賃借テナント店舗一覧（こちらに入力してください）'!Y117</f>
        <v>0</v>
      </c>
      <c r="AA96">
        <f>'賃借テナント店舗一覧（こちらに入力してください）'!Z117</f>
        <v>0</v>
      </c>
      <c r="AB96">
        <f>'賃借テナント店舗一覧（こちらに入力してください）'!AA117</f>
        <v>0</v>
      </c>
      <c r="AC96">
        <f>'賃借テナント店舗一覧（こちらに入力してください）'!AB117</f>
        <v>0</v>
      </c>
      <c r="AD96">
        <f>'賃借テナント店舗一覧（こちらに入力してください）'!AC117</f>
        <v>0</v>
      </c>
      <c r="AE96">
        <f>'賃借テナント店舗一覧（こちらに入力してください）'!AD117</f>
        <v>0</v>
      </c>
      <c r="AF96">
        <f>'賃借テナント店舗一覧（こちらに入力してください）'!AE117</f>
        <v>0</v>
      </c>
      <c r="AG96">
        <f>'賃借テナント店舗一覧（こちらに入力してください）'!AF117</f>
        <v>0</v>
      </c>
      <c r="AH96">
        <f>'賃借テナント店舗一覧（こちらに入力してください）'!AG117</f>
        <v>0</v>
      </c>
      <c r="AI96">
        <f>'賃借テナント店舗一覧（こちらに入力してください）'!AH117</f>
        <v>0</v>
      </c>
      <c r="AJ96">
        <f>'賃借テナント店舗一覧（こちらに入力してください）'!AI117</f>
        <v>0</v>
      </c>
      <c r="AK96">
        <f>'賃借テナント店舗一覧（こちらに入力してください）'!AJ117</f>
        <v>0</v>
      </c>
    </row>
    <row r="97" spans="1:37">
      <c r="A97">
        <f>'賃借テナント店舗一覧（こちらに入力してください）'!$C$2</f>
        <v>0</v>
      </c>
      <c r="C97">
        <f>'賃借テナント店舗一覧（こちらに入力してください）'!B118</f>
        <v>0</v>
      </c>
      <c r="D97">
        <f>'賃借テナント店舗一覧（こちらに入力してください）'!C118</f>
        <v>0</v>
      </c>
      <c r="E97">
        <f>'賃借テナント店舗一覧（こちらに入力してください）'!D118</f>
        <v>0</v>
      </c>
      <c r="F97" s="2">
        <f>'賃借テナント店舗一覧（こちらに入力してください）'!E118</f>
        <v>0</v>
      </c>
      <c r="G97" s="2">
        <f>'賃借テナント店舗一覧（こちらに入力してください）'!F118</f>
        <v>0</v>
      </c>
      <c r="H97">
        <f>'賃借テナント店舗一覧（こちらに入力してください）'!G118</f>
        <v>0</v>
      </c>
      <c r="I97">
        <f>'賃借テナント店舗一覧（こちらに入力してください）'!H118</f>
        <v>0</v>
      </c>
      <c r="J97">
        <f>IF('賃借テナント店舗一覧（こちらに入力してください）'!I118="〇",1,0)</f>
        <v>0</v>
      </c>
      <c r="K97" s="5" t="str">
        <f>'賃借テナント店舗一覧（こちらに入力してください）'!J118</f>
        <v/>
      </c>
      <c r="L97" s="5" t="str">
        <f>'賃借テナント店舗一覧（こちらに入力してください）'!K118</f>
        <v/>
      </c>
      <c r="M97" t="str">
        <f>'賃借テナント店舗一覧（こちらに入力してください）'!L118</f>
        <v/>
      </c>
      <c r="N97" s="5" t="str">
        <f>'賃借テナント店舗一覧（こちらに入力してください）'!M118</f>
        <v/>
      </c>
      <c r="O97" s="5" t="str">
        <f>'賃借テナント店舗一覧（こちらに入力してください）'!N118</f>
        <v/>
      </c>
      <c r="P97" t="str">
        <f>'賃借テナント店舗一覧（こちらに入力してください）'!O118</f>
        <v/>
      </c>
      <c r="Q97">
        <f>'賃借テナント店舗一覧（こちらに入力してください）'!P118</f>
        <v>0</v>
      </c>
      <c r="R97">
        <f>'賃借テナント店舗一覧（こちらに入力してください）'!Q118</f>
        <v>0</v>
      </c>
      <c r="S97">
        <f>'賃借テナント店舗一覧（こちらに入力してください）'!R118</f>
        <v>0</v>
      </c>
      <c r="T97" t="str">
        <f>'賃借テナント店舗一覧（こちらに入力してください）'!S118</f>
        <v/>
      </c>
      <c r="U97">
        <f>'賃借テナント店舗一覧（こちらに入力してください）'!T118</f>
        <v>0</v>
      </c>
      <c r="V97">
        <f>'賃借テナント店舗一覧（こちらに入力してください）'!U118</f>
        <v>0</v>
      </c>
      <c r="W97" t="str">
        <f>'賃借テナント店舗一覧（こちらに入力してください）'!V118</f>
        <v/>
      </c>
      <c r="X97" t="str">
        <f>'賃借テナント店舗一覧（こちらに入力してください）'!W118</f>
        <v/>
      </c>
      <c r="Y97" t="str">
        <f>'賃借テナント店舗一覧（こちらに入力してください）'!X118</f>
        <v/>
      </c>
      <c r="Z97">
        <f>'賃借テナント店舗一覧（こちらに入力してください）'!Y118</f>
        <v>0</v>
      </c>
      <c r="AA97">
        <f>'賃借テナント店舗一覧（こちらに入力してください）'!Z118</f>
        <v>0</v>
      </c>
      <c r="AB97">
        <f>'賃借テナント店舗一覧（こちらに入力してください）'!AA118</f>
        <v>0</v>
      </c>
      <c r="AC97">
        <f>'賃借テナント店舗一覧（こちらに入力してください）'!AB118</f>
        <v>0</v>
      </c>
      <c r="AD97">
        <f>'賃借テナント店舗一覧（こちらに入力してください）'!AC118</f>
        <v>0</v>
      </c>
      <c r="AE97">
        <f>'賃借テナント店舗一覧（こちらに入力してください）'!AD118</f>
        <v>0</v>
      </c>
      <c r="AF97">
        <f>'賃借テナント店舗一覧（こちらに入力してください）'!AE118</f>
        <v>0</v>
      </c>
      <c r="AG97">
        <f>'賃借テナント店舗一覧（こちらに入力してください）'!AF118</f>
        <v>0</v>
      </c>
      <c r="AH97">
        <f>'賃借テナント店舗一覧（こちらに入力してください）'!AG118</f>
        <v>0</v>
      </c>
      <c r="AI97">
        <f>'賃借テナント店舗一覧（こちらに入力してください）'!AH118</f>
        <v>0</v>
      </c>
      <c r="AJ97">
        <f>'賃借テナント店舗一覧（こちらに入力してください）'!AI118</f>
        <v>0</v>
      </c>
      <c r="AK97">
        <f>'賃借テナント店舗一覧（こちらに入力してください）'!AJ118</f>
        <v>0</v>
      </c>
    </row>
    <row r="98" spans="1:37">
      <c r="A98">
        <f>'賃借テナント店舗一覧（こちらに入力してください）'!$C$2</f>
        <v>0</v>
      </c>
      <c r="C98">
        <f>'賃借テナント店舗一覧（こちらに入力してください）'!B119</f>
        <v>0</v>
      </c>
      <c r="D98">
        <f>'賃借テナント店舗一覧（こちらに入力してください）'!C119</f>
        <v>0</v>
      </c>
      <c r="E98">
        <f>'賃借テナント店舗一覧（こちらに入力してください）'!D119</f>
        <v>0</v>
      </c>
      <c r="F98" s="2">
        <f>'賃借テナント店舗一覧（こちらに入力してください）'!E119</f>
        <v>0</v>
      </c>
      <c r="G98" s="2">
        <f>'賃借テナント店舗一覧（こちらに入力してください）'!F119</f>
        <v>0</v>
      </c>
      <c r="H98">
        <f>'賃借テナント店舗一覧（こちらに入力してください）'!G119</f>
        <v>0</v>
      </c>
      <c r="I98">
        <f>'賃借テナント店舗一覧（こちらに入力してください）'!H119</f>
        <v>0</v>
      </c>
      <c r="J98">
        <f>IF('賃借テナント店舗一覧（こちらに入力してください）'!I119="〇",1,0)</f>
        <v>0</v>
      </c>
      <c r="K98" s="5" t="str">
        <f>'賃借テナント店舗一覧（こちらに入力してください）'!J119</f>
        <v/>
      </c>
      <c r="L98" s="5" t="str">
        <f>'賃借テナント店舗一覧（こちらに入力してください）'!K119</f>
        <v/>
      </c>
      <c r="M98" t="str">
        <f>'賃借テナント店舗一覧（こちらに入力してください）'!L119</f>
        <v/>
      </c>
      <c r="N98" s="5" t="str">
        <f>'賃借テナント店舗一覧（こちらに入力してください）'!M119</f>
        <v/>
      </c>
      <c r="O98" s="5" t="str">
        <f>'賃借テナント店舗一覧（こちらに入力してください）'!N119</f>
        <v/>
      </c>
      <c r="P98" t="str">
        <f>'賃借テナント店舗一覧（こちらに入力してください）'!O119</f>
        <v/>
      </c>
      <c r="Q98">
        <f>'賃借テナント店舗一覧（こちらに入力してください）'!P119</f>
        <v>0</v>
      </c>
      <c r="R98">
        <f>'賃借テナント店舗一覧（こちらに入力してください）'!Q119</f>
        <v>0</v>
      </c>
      <c r="S98">
        <f>'賃借テナント店舗一覧（こちらに入力してください）'!R119</f>
        <v>0</v>
      </c>
      <c r="T98" t="str">
        <f>'賃借テナント店舗一覧（こちらに入力してください）'!S119</f>
        <v/>
      </c>
      <c r="U98">
        <f>'賃借テナント店舗一覧（こちらに入力してください）'!T119</f>
        <v>0</v>
      </c>
      <c r="V98">
        <f>'賃借テナント店舗一覧（こちらに入力してください）'!U119</f>
        <v>0</v>
      </c>
      <c r="W98" t="str">
        <f>'賃借テナント店舗一覧（こちらに入力してください）'!V119</f>
        <v/>
      </c>
      <c r="X98" t="str">
        <f>'賃借テナント店舗一覧（こちらに入力してください）'!W119</f>
        <v/>
      </c>
      <c r="Y98" t="str">
        <f>'賃借テナント店舗一覧（こちらに入力してください）'!X119</f>
        <v/>
      </c>
      <c r="Z98">
        <f>'賃借テナント店舗一覧（こちらに入力してください）'!Y119</f>
        <v>0</v>
      </c>
      <c r="AA98">
        <f>'賃借テナント店舗一覧（こちらに入力してください）'!Z119</f>
        <v>0</v>
      </c>
      <c r="AB98">
        <f>'賃借テナント店舗一覧（こちらに入力してください）'!AA119</f>
        <v>0</v>
      </c>
      <c r="AC98">
        <f>'賃借テナント店舗一覧（こちらに入力してください）'!AB119</f>
        <v>0</v>
      </c>
      <c r="AD98">
        <f>'賃借テナント店舗一覧（こちらに入力してください）'!AC119</f>
        <v>0</v>
      </c>
      <c r="AE98">
        <f>'賃借テナント店舗一覧（こちらに入力してください）'!AD119</f>
        <v>0</v>
      </c>
      <c r="AF98">
        <f>'賃借テナント店舗一覧（こちらに入力してください）'!AE119</f>
        <v>0</v>
      </c>
      <c r="AG98">
        <f>'賃借テナント店舗一覧（こちらに入力してください）'!AF119</f>
        <v>0</v>
      </c>
      <c r="AH98">
        <f>'賃借テナント店舗一覧（こちらに入力してください）'!AG119</f>
        <v>0</v>
      </c>
      <c r="AI98">
        <f>'賃借テナント店舗一覧（こちらに入力してください）'!AH119</f>
        <v>0</v>
      </c>
      <c r="AJ98">
        <f>'賃借テナント店舗一覧（こちらに入力してください）'!AI119</f>
        <v>0</v>
      </c>
      <c r="AK98">
        <f>'賃借テナント店舗一覧（こちらに入力してください）'!AJ119</f>
        <v>0</v>
      </c>
    </row>
    <row r="99" spans="1:37">
      <c r="A99">
        <f>'賃借テナント店舗一覧（こちらに入力してください）'!$C$2</f>
        <v>0</v>
      </c>
      <c r="C99">
        <f>'賃借テナント店舗一覧（こちらに入力してください）'!B120</f>
        <v>0</v>
      </c>
      <c r="D99">
        <f>'賃借テナント店舗一覧（こちらに入力してください）'!C120</f>
        <v>0</v>
      </c>
      <c r="E99">
        <f>'賃借テナント店舗一覧（こちらに入力してください）'!D120</f>
        <v>0</v>
      </c>
      <c r="F99" s="2">
        <f>'賃借テナント店舗一覧（こちらに入力してください）'!E120</f>
        <v>0</v>
      </c>
      <c r="G99" s="2">
        <f>'賃借テナント店舗一覧（こちらに入力してください）'!F120</f>
        <v>0</v>
      </c>
      <c r="H99">
        <f>'賃借テナント店舗一覧（こちらに入力してください）'!G120</f>
        <v>0</v>
      </c>
      <c r="I99">
        <f>'賃借テナント店舗一覧（こちらに入力してください）'!H120</f>
        <v>0</v>
      </c>
      <c r="J99">
        <f>IF('賃借テナント店舗一覧（こちらに入力してください）'!I120="〇",1,0)</f>
        <v>0</v>
      </c>
      <c r="K99" s="5" t="str">
        <f>'賃借テナント店舗一覧（こちらに入力してください）'!J120</f>
        <v/>
      </c>
      <c r="L99" s="5" t="str">
        <f>'賃借テナント店舗一覧（こちらに入力してください）'!K120</f>
        <v/>
      </c>
      <c r="M99" t="str">
        <f>'賃借テナント店舗一覧（こちらに入力してください）'!L120</f>
        <v/>
      </c>
      <c r="N99" s="5" t="str">
        <f>'賃借テナント店舗一覧（こちらに入力してください）'!M120</f>
        <v/>
      </c>
      <c r="O99" s="5" t="str">
        <f>'賃借テナント店舗一覧（こちらに入力してください）'!N120</f>
        <v/>
      </c>
      <c r="P99" t="str">
        <f>'賃借テナント店舗一覧（こちらに入力してください）'!O120</f>
        <v/>
      </c>
      <c r="Q99">
        <f>'賃借テナント店舗一覧（こちらに入力してください）'!P120</f>
        <v>0</v>
      </c>
      <c r="R99">
        <f>'賃借テナント店舗一覧（こちらに入力してください）'!Q120</f>
        <v>0</v>
      </c>
      <c r="S99">
        <f>'賃借テナント店舗一覧（こちらに入力してください）'!R120</f>
        <v>0</v>
      </c>
      <c r="T99" t="str">
        <f>'賃借テナント店舗一覧（こちらに入力してください）'!S120</f>
        <v/>
      </c>
      <c r="U99">
        <f>'賃借テナント店舗一覧（こちらに入力してください）'!T120</f>
        <v>0</v>
      </c>
      <c r="V99">
        <f>'賃借テナント店舗一覧（こちらに入力してください）'!U120</f>
        <v>0</v>
      </c>
      <c r="W99" t="str">
        <f>'賃借テナント店舗一覧（こちらに入力してください）'!V120</f>
        <v/>
      </c>
      <c r="X99" t="str">
        <f>'賃借テナント店舗一覧（こちらに入力してください）'!W120</f>
        <v/>
      </c>
      <c r="Y99" t="str">
        <f>'賃借テナント店舗一覧（こちらに入力してください）'!X120</f>
        <v/>
      </c>
      <c r="Z99">
        <f>'賃借テナント店舗一覧（こちらに入力してください）'!Y120</f>
        <v>0</v>
      </c>
      <c r="AA99">
        <f>'賃借テナント店舗一覧（こちらに入力してください）'!Z120</f>
        <v>0</v>
      </c>
      <c r="AB99">
        <f>'賃借テナント店舗一覧（こちらに入力してください）'!AA120</f>
        <v>0</v>
      </c>
      <c r="AC99">
        <f>'賃借テナント店舗一覧（こちらに入力してください）'!AB120</f>
        <v>0</v>
      </c>
      <c r="AD99">
        <f>'賃借テナント店舗一覧（こちらに入力してください）'!AC120</f>
        <v>0</v>
      </c>
      <c r="AE99">
        <f>'賃借テナント店舗一覧（こちらに入力してください）'!AD120</f>
        <v>0</v>
      </c>
      <c r="AF99">
        <f>'賃借テナント店舗一覧（こちらに入力してください）'!AE120</f>
        <v>0</v>
      </c>
      <c r="AG99">
        <f>'賃借テナント店舗一覧（こちらに入力してください）'!AF120</f>
        <v>0</v>
      </c>
      <c r="AH99">
        <f>'賃借テナント店舗一覧（こちらに入力してください）'!AG120</f>
        <v>0</v>
      </c>
      <c r="AI99">
        <f>'賃借テナント店舗一覧（こちらに入力してください）'!AH120</f>
        <v>0</v>
      </c>
      <c r="AJ99">
        <f>'賃借テナント店舗一覧（こちらに入力してください）'!AI120</f>
        <v>0</v>
      </c>
      <c r="AK99">
        <f>'賃借テナント店舗一覧（こちらに入力してください）'!AJ120</f>
        <v>0</v>
      </c>
    </row>
    <row r="100" spans="1:37">
      <c r="A100">
        <f>'賃借テナント店舗一覧（こちらに入力してください）'!$C$2</f>
        <v>0</v>
      </c>
      <c r="C100">
        <f>'賃借テナント店舗一覧（こちらに入力してください）'!B121</f>
        <v>0</v>
      </c>
      <c r="D100">
        <f>'賃借テナント店舗一覧（こちらに入力してください）'!C121</f>
        <v>0</v>
      </c>
      <c r="E100">
        <f>'賃借テナント店舗一覧（こちらに入力してください）'!D121</f>
        <v>0</v>
      </c>
      <c r="F100" s="2">
        <f>'賃借テナント店舗一覧（こちらに入力してください）'!E121</f>
        <v>0</v>
      </c>
      <c r="G100" s="2">
        <f>'賃借テナント店舗一覧（こちらに入力してください）'!F121</f>
        <v>0</v>
      </c>
      <c r="H100">
        <f>'賃借テナント店舗一覧（こちらに入力してください）'!G121</f>
        <v>0</v>
      </c>
      <c r="I100">
        <f>'賃借テナント店舗一覧（こちらに入力してください）'!H121</f>
        <v>0</v>
      </c>
      <c r="J100">
        <f>IF('賃借テナント店舗一覧（こちらに入力してください）'!I121="〇",1,0)</f>
        <v>0</v>
      </c>
      <c r="K100" s="5" t="str">
        <f>'賃借テナント店舗一覧（こちらに入力してください）'!J121</f>
        <v/>
      </c>
      <c r="L100" s="5" t="str">
        <f>'賃借テナント店舗一覧（こちらに入力してください）'!K121</f>
        <v/>
      </c>
      <c r="M100" t="str">
        <f>'賃借テナント店舗一覧（こちらに入力してください）'!L121</f>
        <v/>
      </c>
      <c r="N100" s="5" t="str">
        <f>'賃借テナント店舗一覧（こちらに入力してください）'!M121</f>
        <v/>
      </c>
      <c r="O100" s="5" t="str">
        <f>'賃借テナント店舗一覧（こちらに入力してください）'!N121</f>
        <v/>
      </c>
      <c r="P100" t="str">
        <f>'賃借テナント店舗一覧（こちらに入力してください）'!O121</f>
        <v/>
      </c>
      <c r="Q100">
        <f>'賃借テナント店舗一覧（こちらに入力してください）'!P121</f>
        <v>0</v>
      </c>
      <c r="R100">
        <f>'賃借テナント店舗一覧（こちらに入力してください）'!Q121</f>
        <v>0</v>
      </c>
      <c r="S100">
        <f>'賃借テナント店舗一覧（こちらに入力してください）'!R121</f>
        <v>0</v>
      </c>
      <c r="T100" t="str">
        <f>'賃借テナント店舗一覧（こちらに入力してください）'!S121</f>
        <v/>
      </c>
      <c r="U100">
        <f>'賃借テナント店舗一覧（こちらに入力してください）'!T121</f>
        <v>0</v>
      </c>
      <c r="V100">
        <f>'賃借テナント店舗一覧（こちらに入力してください）'!U121</f>
        <v>0</v>
      </c>
      <c r="W100" t="str">
        <f>'賃借テナント店舗一覧（こちらに入力してください）'!V121</f>
        <v/>
      </c>
      <c r="X100" t="str">
        <f>'賃借テナント店舗一覧（こちらに入力してください）'!W121</f>
        <v/>
      </c>
      <c r="Y100" t="str">
        <f>'賃借テナント店舗一覧（こちらに入力してください）'!X121</f>
        <v/>
      </c>
      <c r="Z100">
        <f>'賃借テナント店舗一覧（こちらに入力してください）'!Y121</f>
        <v>0</v>
      </c>
      <c r="AA100">
        <f>'賃借テナント店舗一覧（こちらに入力してください）'!Z121</f>
        <v>0</v>
      </c>
      <c r="AB100">
        <f>'賃借テナント店舗一覧（こちらに入力してください）'!AA121</f>
        <v>0</v>
      </c>
      <c r="AC100">
        <f>'賃借テナント店舗一覧（こちらに入力してください）'!AB121</f>
        <v>0</v>
      </c>
      <c r="AD100">
        <f>'賃借テナント店舗一覧（こちらに入力してください）'!AC121</f>
        <v>0</v>
      </c>
      <c r="AE100">
        <f>'賃借テナント店舗一覧（こちらに入力してください）'!AD121</f>
        <v>0</v>
      </c>
      <c r="AF100">
        <f>'賃借テナント店舗一覧（こちらに入力してください）'!AE121</f>
        <v>0</v>
      </c>
      <c r="AG100">
        <f>'賃借テナント店舗一覧（こちらに入力してください）'!AF121</f>
        <v>0</v>
      </c>
      <c r="AH100">
        <f>'賃借テナント店舗一覧（こちらに入力してください）'!AG121</f>
        <v>0</v>
      </c>
      <c r="AI100">
        <f>'賃借テナント店舗一覧（こちらに入力してください）'!AH121</f>
        <v>0</v>
      </c>
      <c r="AJ100">
        <f>'賃借テナント店舗一覧（こちらに入力してください）'!AI121</f>
        <v>0</v>
      </c>
      <c r="AK100">
        <f>'賃借テナント店舗一覧（こちらに入力してください）'!AJ121</f>
        <v>0</v>
      </c>
    </row>
    <row r="101" spans="1:37">
      <c r="A101">
        <f>'賃借テナント店舗一覧（こちらに入力してください）'!$C$2</f>
        <v>0</v>
      </c>
      <c r="C101">
        <f>'賃借テナント店舗一覧（こちらに入力してください）'!B122</f>
        <v>0</v>
      </c>
      <c r="D101">
        <f>'賃借テナント店舗一覧（こちらに入力してください）'!C122</f>
        <v>0</v>
      </c>
      <c r="E101">
        <f>'賃借テナント店舗一覧（こちらに入力してください）'!D122</f>
        <v>0</v>
      </c>
      <c r="F101" s="2">
        <f>'賃借テナント店舗一覧（こちらに入力してください）'!E122</f>
        <v>0</v>
      </c>
      <c r="G101" s="2">
        <f>'賃借テナント店舗一覧（こちらに入力してください）'!F122</f>
        <v>0</v>
      </c>
      <c r="H101">
        <f>'賃借テナント店舗一覧（こちらに入力してください）'!G122</f>
        <v>0</v>
      </c>
      <c r="I101">
        <f>'賃借テナント店舗一覧（こちらに入力してください）'!H122</f>
        <v>0</v>
      </c>
      <c r="J101">
        <f>IF('賃借テナント店舗一覧（こちらに入力してください）'!I122="〇",1,0)</f>
        <v>0</v>
      </c>
      <c r="K101" s="5" t="str">
        <f>'賃借テナント店舗一覧（こちらに入力してください）'!J122</f>
        <v/>
      </c>
      <c r="L101" s="5" t="str">
        <f>'賃借テナント店舗一覧（こちらに入力してください）'!K122</f>
        <v/>
      </c>
      <c r="M101" t="str">
        <f>'賃借テナント店舗一覧（こちらに入力してください）'!L122</f>
        <v/>
      </c>
      <c r="N101" s="5" t="str">
        <f>'賃借テナント店舗一覧（こちらに入力してください）'!M122</f>
        <v/>
      </c>
      <c r="O101" s="5" t="str">
        <f>'賃借テナント店舗一覧（こちらに入力してください）'!N122</f>
        <v/>
      </c>
      <c r="P101" t="str">
        <f>'賃借テナント店舗一覧（こちらに入力してください）'!O122</f>
        <v/>
      </c>
      <c r="Q101">
        <f>'賃借テナント店舗一覧（こちらに入力してください）'!P122</f>
        <v>0</v>
      </c>
      <c r="R101">
        <f>'賃借テナント店舗一覧（こちらに入力してください）'!Q122</f>
        <v>0</v>
      </c>
      <c r="S101">
        <f>'賃借テナント店舗一覧（こちらに入力してください）'!R122</f>
        <v>0</v>
      </c>
      <c r="T101" t="str">
        <f>'賃借テナント店舗一覧（こちらに入力してください）'!S122</f>
        <v/>
      </c>
      <c r="U101">
        <f>'賃借テナント店舗一覧（こちらに入力してください）'!T122</f>
        <v>0</v>
      </c>
      <c r="V101">
        <f>'賃借テナント店舗一覧（こちらに入力してください）'!U122</f>
        <v>0</v>
      </c>
      <c r="W101" t="str">
        <f>'賃借テナント店舗一覧（こちらに入力してください）'!V122</f>
        <v/>
      </c>
      <c r="X101" t="str">
        <f>'賃借テナント店舗一覧（こちらに入力してください）'!W122</f>
        <v/>
      </c>
      <c r="Y101" t="str">
        <f>'賃借テナント店舗一覧（こちらに入力してください）'!X122</f>
        <v/>
      </c>
      <c r="Z101">
        <f>'賃借テナント店舗一覧（こちらに入力してください）'!Y122</f>
        <v>0</v>
      </c>
      <c r="AA101">
        <f>'賃借テナント店舗一覧（こちらに入力してください）'!Z122</f>
        <v>0</v>
      </c>
      <c r="AB101">
        <f>'賃借テナント店舗一覧（こちらに入力してください）'!AA122</f>
        <v>0</v>
      </c>
      <c r="AC101">
        <f>'賃借テナント店舗一覧（こちらに入力してください）'!AB122</f>
        <v>0</v>
      </c>
      <c r="AD101">
        <f>'賃借テナント店舗一覧（こちらに入力してください）'!AC122</f>
        <v>0</v>
      </c>
      <c r="AE101">
        <f>'賃借テナント店舗一覧（こちらに入力してください）'!AD122</f>
        <v>0</v>
      </c>
      <c r="AF101">
        <f>'賃借テナント店舗一覧（こちらに入力してください）'!AE122</f>
        <v>0</v>
      </c>
      <c r="AG101">
        <f>'賃借テナント店舗一覧（こちらに入力してください）'!AF122</f>
        <v>0</v>
      </c>
      <c r="AH101">
        <f>'賃借テナント店舗一覧（こちらに入力してください）'!AG122</f>
        <v>0</v>
      </c>
      <c r="AI101">
        <f>'賃借テナント店舗一覧（こちらに入力してください）'!AH122</f>
        <v>0</v>
      </c>
      <c r="AJ101">
        <f>'賃借テナント店舗一覧（こちらに入力してください）'!AI122</f>
        <v>0</v>
      </c>
      <c r="AK101">
        <f>'賃借テナント店舗一覧（こちらに入力してください）'!AJ122</f>
        <v>0</v>
      </c>
    </row>
    <row r="102" spans="1:37">
      <c r="A102">
        <f>'賃借テナント店舗一覧（こちらに入力してください）'!$C$2</f>
        <v>0</v>
      </c>
      <c r="C102">
        <f>'賃借テナント店舗一覧（こちらに入力してください）'!B123</f>
        <v>0</v>
      </c>
      <c r="D102">
        <f>'賃借テナント店舗一覧（こちらに入力してください）'!C123</f>
        <v>0</v>
      </c>
      <c r="E102">
        <f>'賃借テナント店舗一覧（こちらに入力してください）'!D123</f>
        <v>0</v>
      </c>
      <c r="F102" s="2">
        <f>'賃借テナント店舗一覧（こちらに入力してください）'!E123</f>
        <v>0</v>
      </c>
      <c r="G102" s="2">
        <f>'賃借テナント店舗一覧（こちらに入力してください）'!F123</f>
        <v>0</v>
      </c>
      <c r="H102">
        <f>'賃借テナント店舗一覧（こちらに入力してください）'!G123</f>
        <v>0</v>
      </c>
      <c r="I102">
        <f>'賃借テナント店舗一覧（こちらに入力してください）'!H123</f>
        <v>0</v>
      </c>
      <c r="J102">
        <f>IF('賃借テナント店舗一覧（こちらに入力してください）'!I123="〇",1,0)</f>
        <v>0</v>
      </c>
      <c r="K102" s="5" t="str">
        <f>'賃借テナント店舗一覧（こちらに入力してください）'!J123</f>
        <v/>
      </c>
      <c r="L102" s="5" t="str">
        <f>'賃借テナント店舗一覧（こちらに入力してください）'!K123</f>
        <v/>
      </c>
      <c r="M102" t="str">
        <f>'賃借テナント店舗一覧（こちらに入力してください）'!L123</f>
        <v/>
      </c>
      <c r="N102" s="5" t="str">
        <f>'賃借テナント店舗一覧（こちらに入力してください）'!M123</f>
        <v/>
      </c>
      <c r="O102" s="5" t="str">
        <f>'賃借テナント店舗一覧（こちらに入力してください）'!N123</f>
        <v/>
      </c>
      <c r="P102" t="str">
        <f>'賃借テナント店舗一覧（こちらに入力してください）'!O123</f>
        <v/>
      </c>
      <c r="Q102">
        <f>'賃借テナント店舗一覧（こちらに入力してください）'!P123</f>
        <v>0</v>
      </c>
      <c r="R102">
        <f>'賃借テナント店舗一覧（こちらに入力してください）'!Q123</f>
        <v>0</v>
      </c>
      <c r="S102">
        <f>'賃借テナント店舗一覧（こちらに入力してください）'!R123</f>
        <v>0</v>
      </c>
      <c r="T102" t="str">
        <f>'賃借テナント店舗一覧（こちらに入力してください）'!S123</f>
        <v/>
      </c>
      <c r="U102">
        <f>'賃借テナント店舗一覧（こちらに入力してください）'!T123</f>
        <v>0</v>
      </c>
      <c r="V102">
        <f>'賃借テナント店舗一覧（こちらに入力してください）'!U123</f>
        <v>0</v>
      </c>
      <c r="W102" t="str">
        <f>'賃借テナント店舗一覧（こちらに入力してください）'!V123</f>
        <v/>
      </c>
      <c r="X102" t="str">
        <f>'賃借テナント店舗一覧（こちらに入力してください）'!W123</f>
        <v/>
      </c>
      <c r="Y102" t="str">
        <f>'賃借テナント店舗一覧（こちらに入力してください）'!X123</f>
        <v/>
      </c>
      <c r="Z102">
        <f>'賃借テナント店舗一覧（こちらに入力してください）'!Y123</f>
        <v>0</v>
      </c>
      <c r="AA102">
        <f>'賃借テナント店舗一覧（こちらに入力してください）'!Z123</f>
        <v>0</v>
      </c>
      <c r="AB102">
        <f>'賃借テナント店舗一覧（こちらに入力してください）'!AA123</f>
        <v>0</v>
      </c>
      <c r="AC102">
        <f>'賃借テナント店舗一覧（こちらに入力してください）'!AB123</f>
        <v>0</v>
      </c>
      <c r="AD102">
        <f>'賃借テナント店舗一覧（こちらに入力してください）'!AC123</f>
        <v>0</v>
      </c>
      <c r="AE102">
        <f>'賃借テナント店舗一覧（こちらに入力してください）'!AD123</f>
        <v>0</v>
      </c>
      <c r="AF102">
        <f>'賃借テナント店舗一覧（こちらに入力してください）'!AE123</f>
        <v>0</v>
      </c>
      <c r="AG102">
        <f>'賃借テナント店舗一覧（こちらに入力してください）'!AF123</f>
        <v>0</v>
      </c>
      <c r="AH102">
        <f>'賃借テナント店舗一覧（こちらに入力してください）'!AG123</f>
        <v>0</v>
      </c>
      <c r="AI102">
        <f>'賃借テナント店舗一覧（こちらに入力してください）'!AH123</f>
        <v>0</v>
      </c>
      <c r="AJ102">
        <f>'賃借テナント店舗一覧（こちらに入力してください）'!AI123</f>
        <v>0</v>
      </c>
      <c r="AK102">
        <f>'賃借テナント店舗一覧（こちらに入力してください）'!AJ123</f>
        <v>0</v>
      </c>
    </row>
    <row r="103" spans="1:37">
      <c r="A103">
        <f>'賃借テナント店舗一覧（こちらに入力してください）'!$C$2</f>
        <v>0</v>
      </c>
      <c r="C103">
        <f>'賃借テナント店舗一覧（こちらに入力してください）'!B124</f>
        <v>0</v>
      </c>
      <c r="D103">
        <f>'賃借テナント店舗一覧（こちらに入力してください）'!C124</f>
        <v>0</v>
      </c>
      <c r="E103">
        <f>'賃借テナント店舗一覧（こちらに入力してください）'!D124</f>
        <v>0</v>
      </c>
      <c r="F103" s="2">
        <f>'賃借テナント店舗一覧（こちらに入力してください）'!E124</f>
        <v>0</v>
      </c>
      <c r="G103" s="2">
        <f>'賃借テナント店舗一覧（こちらに入力してください）'!F124</f>
        <v>0</v>
      </c>
      <c r="H103">
        <f>'賃借テナント店舗一覧（こちらに入力してください）'!G124</f>
        <v>0</v>
      </c>
      <c r="I103">
        <f>'賃借テナント店舗一覧（こちらに入力してください）'!H124</f>
        <v>0</v>
      </c>
      <c r="J103">
        <f>IF('賃借テナント店舗一覧（こちらに入力してください）'!I124="〇",1,0)</f>
        <v>0</v>
      </c>
      <c r="K103" s="5" t="str">
        <f>'賃借テナント店舗一覧（こちらに入力してください）'!J124</f>
        <v/>
      </c>
      <c r="L103" s="5" t="str">
        <f>'賃借テナント店舗一覧（こちらに入力してください）'!K124</f>
        <v/>
      </c>
      <c r="M103" t="str">
        <f>'賃借テナント店舗一覧（こちらに入力してください）'!L124</f>
        <v/>
      </c>
      <c r="N103" s="5" t="str">
        <f>'賃借テナント店舗一覧（こちらに入力してください）'!M124</f>
        <v/>
      </c>
      <c r="O103" s="5" t="str">
        <f>'賃借テナント店舗一覧（こちらに入力してください）'!N124</f>
        <v/>
      </c>
      <c r="P103" t="str">
        <f>'賃借テナント店舗一覧（こちらに入力してください）'!O124</f>
        <v/>
      </c>
      <c r="Q103">
        <f>'賃借テナント店舗一覧（こちらに入力してください）'!P124</f>
        <v>0</v>
      </c>
      <c r="R103">
        <f>'賃借テナント店舗一覧（こちらに入力してください）'!Q124</f>
        <v>0</v>
      </c>
      <c r="S103">
        <f>'賃借テナント店舗一覧（こちらに入力してください）'!R124</f>
        <v>0</v>
      </c>
      <c r="T103" t="str">
        <f>'賃借テナント店舗一覧（こちらに入力してください）'!S124</f>
        <v/>
      </c>
      <c r="U103">
        <f>'賃借テナント店舗一覧（こちらに入力してください）'!T124</f>
        <v>0</v>
      </c>
      <c r="V103">
        <f>'賃借テナント店舗一覧（こちらに入力してください）'!U124</f>
        <v>0</v>
      </c>
      <c r="W103" t="str">
        <f>'賃借テナント店舗一覧（こちらに入力してください）'!V124</f>
        <v/>
      </c>
      <c r="X103" t="str">
        <f>'賃借テナント店舗一覧（こちらに入力してください）'!W124</f>
        <v/>
      </c>
      <c r="Y103" t="str">
        <f>'賃借テナント店舗一覧（こちらに入力してください）'!X124</f>
        <v/>
      </c>
      <c r="Z103">
        <f>'賃借テナント店舗一覧（こちらに入力してください）'!Y124</f>
        <v>0</v>
      </c>
      <c r="AA103">
        <f>'賃借テナント店舗一覧（こちらに入力してください）'!Z124</f>
        <v>0</v>
      </c>
      <c r="AB103">
        <f>'賃借テナント店舗一覧（こちらに入力してください）'!AA124</f>
        <v>0</v>
      </c>
      <c r="AC103">
        <f>'賃借テナント店舗一覧（こちらに入力してください）'!AB124</f>
        <v>0</v>
      </c>
      <c r="AD103">
        <f>'賃借テナント店舗一覧（こちらに入力してください）'!AC124</f>
        <v>0</v>
      </c>
      <c r="AE103">
        <f>'賃借テナント店舗一覧（こちらに入力してください）'!AD124</f>
        <v>0</v>
      </c>
      <c r="AF103">
        <f>'賃借テナント店舗一覧（こちらに入力してください）'!AE124</f>
        <v>0</v>
      </c>
      <c r="AG103">
        <f>'賃借テナント店舗一覧（こちらに入力してください）'!AF124</f>
        <v>0</v>
      </c>
      <c r="AH103">
        <f>'賃借テナント店舗一覧（こちらに入力してください）'!AG124</f>
        <v>0</v>
      </c>
      <c r="AI103">
        <f>'賃借テナント店舗一覧（こちらに入力してください）'!AH124</f>
        <v>0</v>
      </c>
      <c r="AJ103">
        <f>'賃借テナント店舗一覧（こちらに入力してください）'!AI124</f>
        <v>0</v>
      </c>
      <c r="AK103">
        <f>'賃借テナント店舗一覧（こちらに入力してください）'!AJ124</f>
        <v>0</v>
      </c>
    </row>
    <row r="104" spans="1:37">
      <c r="A104">
        <f>'賃借テナント店舗一覧（こちらに入力してください）'!$C$2</f>
        <v>0</v>
      </c>
      <c r="C104">
        <f>'賃借テナント店舗一覧（こちらに入力してください）'!B125</f>
        <v>0</v>
      </c>
      <c r="D104">
        <f>'賃借テナント店舗一覧（こちらに入力してください）'!C125</f>
        <v>0</v>
      </c>
      <c r="E104">
        <f>'賃借テナント店舗一覧（こちらに入力してください）'!D125</f>
        <v>0</v>
      </c>
      <c r="F104" s="2">
        <f>'賃借テナント店舗一覧（こちらに入力してください）'!E125</f>
        <v>0</v>
      </c>
      <c r="G104" s="2">
        <f>'賃借テナント店舗一覧（こちらに入力してください）'!F125</f>
        <v>0</v>
      </c>
      <c r="H104">
        <f>'賃借テナント店舗一覧（こちらに入力してください）'!G125</f>
        <v>0</v>
      </c>
      <c r="I104">
        <f>'賃借テナント店舗一覧（こちらに入力してください）'!H125</f>
        <v>0</v>
      </c>
      <c r="J104">
        <f>IF('賃借テナント店舗一覧（こちらに入力してください）'!I125="〇",1,0)</f>
        <v>0</v>
      </c>
      <c r="K104" s="5" t="str">
        <f>'賃借テナント店舗一覧（こちらに入力してください）'!J125</f>
        <v/>
      </c>
      <c r="L104" s="5" t="str">
        <f>'賃借テナント店舗一覧（こちらに入力してください）'!K125</f>
        <v/>
      </c>
      <c r="M104" t="str">
        <f>'賃借テナント店舗一覧（こちらに入力してください）'!L125</f>
        <v/>
      </c>
      <c r="N104" s="5" t="str">
        <f>'賃借テナント店舗一覧（こちらに入力してください）'!M125</f>
        <v/>
      </c>
      <c r="O104" s="5" t="str">
        <f>'賃借テナント店舗一覧（こちらに入力してください）'!N125</f>
        <v/>
      </c>
      <c r="P104" t="str">
        <f>'賃借テナント店舗一覧（こちらに入力してください）'!O125</f>
        <v/>
      </c>
      <c r="Q104">
        <f>'賃借テナント店舗一覧（こちらに入力してください）'!P125</f>
        <v>0</v>
      </c>
      <c r="R104">
        <f>'賃借テナント店舗一覧（こちらに入力してください）'!Q125</f>
        <v>0</v>
      </c>
      <c r="S104">
        <f>'賃借テナント店舗一覧（こちらに入力してください）'!R125</f>
        <v>0</v>
      </c>
      <c r="T104" t="str">
        <f>'賃借テナント店舗一覧（こちらに入力してください）'!S125</f>
        <v/>
      </c>
      <c r="U104">
        <f>'賃借テナント店舗一覧（こちらに入力してください）'!T125</f>
        <v>0</v>
      </c>
      <c r="V104">
        <f>'賃借テナント店舗一覧（こちらに入力してください）'!U125</f>
        <v>0</v>
      </c>
      <c r="W104" t="str">
        <f>'賃借テナント店舗一覧（こちらに入力してください）'!V125</f>
        <v/>
      </c>
      <c r="X104" t="str">
        <f>'賃借テナント店舗一覧（こちらに入力してください）'!W125</f>
        <v/>
      </c>
      <c r="Y104" t="str">
        <f>'賃借テナント店舗一覧（こちらに入力してください）'!X125</f>
        <v/>
      </c>
      <c r="Z104">
        <f>'賃借テナント店舗一覧（こちらに入力してください）'!Y125</f>
        <v>0</v>
      </c>
      <c r="AA104">
        <f>'賃借テナント店舗一覧（こちらに入力してください）'!Z125</f>
        <v>0</v>
      </c>
      <c r="AB104">
        <f>'賃借テナント店舗一覧（こちらに入力してください）'!AA125</f>
        <v>0</v>
      </c>
      <c r="AC104">
        <f>'賃借テナント店舗一覧（こちらに入力してください）'!AB125</f>
        <v>0</v>
      </c>
      <c r="AD104">
        <f>'賃借テナント店舗一覧（こちらに入力してください）'!AC125</f>
        <v>0</v>
      </c>
      <c r="AE104">
        <f>'賃借テナント店舗一覧（こちらに入力してください）'!AD125</f>
        <v>0</v>
      </c>
      <c r="AF104">
        <f>'賃借テナント店舗一覧（こちらに入力してください）'!AE125</f>
        <v>0</v>
      </c>
      <c r="AG104">
        <f>'賃借テナント店舗一覧（こちらに入力してください）'!AF125</f>
        <v>0</v>
      </c>
      <c r="AH104">
        <f>'賃借テナント店舗一覧（こちらに入力してください）'!AG125</f>
        <v>0</v>
      </c>
      <c r="AI104">
        <f>'賃借テナント店舗一覧（こちらに入力してください）'!AH125</f>
        <v>0</v>
      </c>
      <c r="AJ104">
        <f>'賃借テナント店舗一覧（こちらに入力してください）'!AI125</f>
        <v>0</v>
      </c>
      <c r="AK104">
        <f>'賃借テナント店舗一覧（こちらに入力してください）'!AJ125</f>
        <v>0</v>
      </c>
    </row>
    <row r="105" spans="1:37">
      <c r="A105">
        <f>'賃借テナント店舗一覧（こちらに入力してください）'!$C$2</f>
        <v>0</v>
      </c>
      <c r="C105">
        <f>'賃借テナント店舗一覧（こちらに入力してください）'!B126</f>
        <v>0</v>
      </c>
      <c r="D105">
        <f>'賃借テナント店舗一覧（こちらに入力してください）'!C126</f>
        <v>0</v>
      </c>
      <c r="E105">
        <f>'賃借テナント店舗一覧（こちらに入力してください）'!D126</f>
        <v>0</v>
      </c>
      <c r="F105" s="2">
        <f>'賃借テナント店舗一覧（こちらに入力してください）'!E126</f>
        <v>0</v>
      </c>
      <c r="G105" s="2">
        <f>'賃借テナント店舗一覧（こちらに入力してください）'!F126</f>
        <v>0</v>
      </c>
      <c r="H105">
        <f>'賃借テナント店舗一覧（こちらに入力してください）'!G126</f>
        <v>0</v>
      </c>
      <c r="I105">
        <f>'賃借テナント店舗一覧（こちらに入力してください）'!H126</f>
        <v>0</v>
      </c>
      <c r="J105">
        <f>IF('賃借テナント店舗一覧（こちらに入力してください）'!I126="〇",1,0)</f>
        <v>0</v>
      </c>
      <c r="K105" s="5" t="str">
        <f>'賃借テナント店舗一覧（こちらに入力してください）'!J126</f>
        <v/>
      </c>
      <c r="L105" s="5" t="str">
        <f>'賃借テナント店舗一覧（こちらに入力してください）'!K126</f>
        <v/>
      </c>
      <c r="M105" t="str">
        <f>'賃借テナント店舗一覧（こちらに入力してください）'!L126</f>
        <v/>
      </c>
      <c r="N105" s="5" t="str">
        <f>'賃借テナント店舗一覧（こちらに入力してください）'!M126</f>
        <v/>
      </c>
      <c r="O105" s="5" t="str">
        <f>'賃借テナント店舗一覧（こちらに入力してください）'!N126</f>
        <v/>
      </c>
      <c r="P105" t="str">
        <f>'賃借テナント店舗一覧（こちらに入力してください）'!O126</f>
        <v/>
      </c>
      <c r="Q105">
        <f>'賃借テナント店舗一覧（こちらに入力してください）'!P126</f>
        <v>0</v>
      </c>
      <c r="R105">
        <f>'賃借テナント店舗一覧（こちらに入力してください）'!Q126</f>
        <v>0</v>
      </c>
      <c r="S105">
        <f>'賃借テナント店舗一覧（こちらに入力してください）'!R126</f>
        <v>0</v>
      </c>
      <c r="T105" t="str">
        <f>'賃借テナント店舗一覧（こちらに入力してください）'!S126</f>
        <v/>
      </c>
      <c r="U105">
        <f>'賃借テナント店舗一覧（こちらに入力してください）'!T126</f>
        <v>0</v>
      </c>
      <c r="V105">
        <f>'賃借テナント店舗一覧（こちらに入力してください）'!U126</f>
        <v>0</v>
      </c>
      <c r="W105" t="str">
        <f>'賃借テナント店舗一覧（こちらに入力してください）'!V126</f>
        <v/>
      </c>
      <c r="X105" t="str">
        <f>'賃借テナント店舗一覧（こちらに入力してください）'!W126</f>
        <v/>
      </c>
      <c r="Y105" t="str">
        <f>'賃借テナント店舗一覧（こちらに入力してください）'!X126</f>
        <v/>
      </c>
      <c r="Z105">
        <f>'賃借テナント店舗一覧（こちらに入力してください）'!Y126</f>
        <v>0</v>
      </c>
      <c r="AA105">
        <f>'賃借テナント店舗一覧（こちらに入力してください）'!Z126</f>
        <v>0</v>
      </c>
      <c r="AB105">
        <f>'賃借テナント店舗一覧（こちらに入力してください）'!AA126</f>
        <v>0</v>
      </c>
      <c r="AC105">
        <f>'賃借テナント店舗一覧（こちらに入力してください）'!AB126</f>
        <v>0</v>
      </c>
      <c r="AD105">
        <f>'賃借テナント店舗一覧（こちらに入力してください）'!AC126</f>
        <v>0</v>
      </c>
      <c r="AE105">
        <f>'賃借テナント店舗一覧（こちらに入力してください）'!AD126</f>
        <v>0</v>
      </c>
      <c r="AF105">
        <f>'賃借テナント店舗一覧（こちらに入力してください）'!AE126</f>
        <v>0</v>
      </c>
      <c r="AG105">
        <f>'賃借テナント店舗一覧（こちらに入力してください）'!AF126</f>
        <v>0</v>
      </c>
      <c r="AH105">
        <f>'賃借テナント店舗一覧（こちらに入力してください）'!AG126</f>
        <v>0</v>
      </c>
      <c r="AI105">
        <f>'賃借テナント店舗一覧（こちらに入力してください）'!AH126</f>
        <v>0</v>
      </c>
      <c r="AJ105">
        <f>'賃借テナント店舗一覧（こちらに入力してください）'!AI126</f>
        <v>0</v>
      </c>
      <c r="AK105">
        <f>'賃借テナント店舗一覧（こちらに入力してください）'!AJ126</f>
        <v>0</v>
      </c>
    </row>
    <row r="106" spans="1:37">
      <c r="A106">
        <f>'賃借テナント店舗一覧（こちらに入力してください）'!$C$2</f>
        <v>0</v>
      </c>
      <c r="C106">
        <f>'賃借テナント店舗一覧（こちらに入力してください）'!B127</f>
        <v>0</v>
      </c>
      <c r="D106">
        <f>'賃借テナント店舗一覧（こちらに入力してください）'!C127</f>
        <v>0</v>
      </c>
      <c r="E106">
        <f>'賃借テナント店舗一覧（こちらに入力してください）'!D127</f>
        <v>0</v>
      </c>
      <c r="F106" s="2">
        <f>'賃借テナント店舗一覧（こちらに入力してください）'!E127</f>
        <v>0</v>
      </c>
      <c r="G106" s="2">
        <f>'賃借テナント店舗一覧（こちらに入力してください）'!F127</f>
        <v>0</v>
      </c>
      <c r="H106">
        <f>'賃借テナント店舗一覧（こちらに入力してください）'!G127</f>
        <v>0</v>
      </c>
      <c r="I106">
        <f>'賃借テナント店舗一覧（こちらに入力してください）'!H127</f>
        <v>0</v>
      </c>
      <c r="J106">
        <f>IF('賃借テナント店舗一覧（こちらに入力してください）'!I127="〇",1,0)</f>
        <v>0</v>
      </c>
      <c r="K106" s="5" t="str">
        <f>'賃借テナント店舗一覧（こちらに入力してください）'!J127</f>
        <v/>
      </c>
      <c r="L106" s="5" t="str">
        <f>'賃借テナント店舗一覧（こちらに入力してください）'!K127</f>
        <v/>
      </c>
      <c r="M106" t="str">
        <f>'賃借テナント店舗一覧（こちらに入力してください）'!L127</f>
        <v/>
      </c>
      <c r="N106" s="5" t="str">
        <f>'賃借テナント店舗一覧（こちらに入力してください）'!M127</f>
        <v/>
      </c>
      <c r="O106" s="5" t="str">
        <f>'賃借テナント店舗一覧（こちらに入力してください）'!N127</f>
        <v/>
      </c>
      <c r="P106" t="str">
        <f>'賃借テナント店舗一覧（こちらに入力してください）'!O127</f>
        <v/>
      </c>
      <c r="Q106">
        <f>'賃借テナント店舗一覧（こちらに入力してください）'!P127</f>
        <v>0</v>
      </c>
      <c r="R106">
        <f>'賃借テナント店舗一覧（こちらに入力してください）'!Q127</f>
        <v>0</v>
      </c>
      <c r="S106">
        <f>'賃借テナント店舗一覧（こちらに入力してください）'!R127</f>
        <v>0</v>
      </c>
      <c r="T106" t="str">
        <f>'賃借テナント店舗一覧（こちらに入力してください）'!S127</f>
        <v/>
      </c>
      <c r="U106">
        <f>'賃借テナント店舗一覧（こちらに入力してください）'!T127</f>
        <v>0</v>
      </c>
      <c r="V106">
        <f>'賃借テナント店舗一覧（こちらに入力してください）'!U127</f>
        <v>0</v>
      </c>
      <c r="W106" t="str">
        <f>'賃借テナント店舗一覧（こちらに入力してください）'!V127</f>
        <v/>
      </c>
      <c r="X106" t="str">
        <f>'賃借テナント店舗一覧（こちらに入力してください）'!W127</f>
        <v/>
      </c>
      <c r="Y106" t="str">
        <f>'賃借テナント店舗一覧（こちらに入力してください）'!X127</f>
        <v/>
      </c>
      <c r="Z106">
        <f>'賃借テナント店舗一覧（こちらに入力してください）'!Y127</f>
        <v>0</v>
      </c>
      <c r="AA106">
        <f>'賃借テナント店舗一覧（こちらに入力してください）'!Z127</f>
        <v>0</v>
      </c>
      <c r="AB106">
        <f>'賃借テナント店舗一覧（こちらに入力してください）'!AA127</f>
        <v>0</v>
      </c>
      <c r="AC106">
        <f>'賃借テナント店舗一覧（こちらに入力してください）'!AB127</f>
        <v>0</v>
      </c>
      <c r="AD106">
        <f>'賃借テナント店舗一覧（こちらに入力してください）'!AC127</f>
        <v>0</v>
      </c>
      <c r="AE106">
        <f>'賃借テナント店舗一覧（こちらに入力してください）'!AD127</f>
        <v>0</v>
      </c>
      <c r="AF106">
        <f>'賃借テナント店舗一覧（こちらに入力してください）'!AE127</f>
        <v>0</v>
      </c>
      <c r="AG106">
        <f>'賃借テナント店舗一覧（こちらに入力してください）'!AF127</f>
        <v>0</v>
      </c>
      <c r="AH106">
        <f>'賃借テナント店舗一覧（こちらに入力してください）'!AG127</f>
        <v>0</v>
      </c>
      <c r="AI106">
        <f>'賃借テナント店舗一覧（こちらに入力してください）'!AH127</f>
        <v>0</v>
      </c>
      <c r="AJ106">
        <f>'賃借テナント店舗一覧（こちらに入力してください）'!AI127</f>
        <v>0</v>
      </c>
      <c r="AK106">
        <f>'賃借テナント店舗一覧（こちらに入力してください）'!AJ127</f>
        <v>0</v>
      </c>
    </row>
    <row r="107" spans="1:37">
      <c r="A107">
        <f>'賃借テナント店舗一覧（こちらに入力してください）'!$C$2</f>
        <v>0</v>
      </c>
      <c r="C107">
        <f>'賃借テナント店舗一覧（こちらに入力してください）'!B128</f>
        <v>0</v>
      </c>
      <c r="D107">
        <f>'賃借テナント店舗一覧（こちらに入力してください）'!C128</f>
        <v>0</v>
      </c>
      <c r="E107">
        <f>'賃借テナント店舗一覧（こちらに入力してください）'!D128</f>
        <v>0</v>
      </c>
      <c r="F107" s="2">
        <f>'賃借テナント店舗一覧（こちらに入力してください）'!E128</f>
        <v>0</v>
      </c>
      <c r="G107" s="2">
        <f>'賃借テナント店舗一覧（こちらに入力してください）'!F128</f>
        <v>0</v>
      </c>
      <c r="H107">
        <f>'賃借テナント店舗一覧（こちらに入力してください）'!G128</f>
        <v>0</v>
      </c>
      <c r="I107">
        <f>'賃借テナント店舗一覧（こちらに入力してください）'!H128</f>
        <v>0</v>
      </c>
      <c r="J107">
        <f>IF('賃借テナント店舗一覧（こちらに入力してください）'!I128="〇",1,0)</f>
        <v>0</v>
      </c>
      <c r="K107" s="5" t="str">
        <f>'賃借テナント店舗一覧（こちらに入力してください）'!J128</f>
        <v/>
      </c>
      <c r="L107" s="5" t="str">
        <f>'賃借テナント店舗一覧（こちらに入力してください）'!K128</f>
        <v/>
      </c>
      <c r="M107" t="str">
        <f>'賃借テナント店舗一覧（こちらに入力してください）'!L128</f>
        <v/>
      </c>
      <c r="N107" s="5" t="str">
        <f>'賃借テナント店舗一覧（こちらに入力してください）'!M128</f>
        <v/>
      </c>
      <c r="O107" s="5" t="str">
        <f>'賃借テナント店舗一覧（こちらに入力してください）'!N128</f>
        <v/>
      </c>
      <c r="P107" t="str">
        <f>'賃借テナント店舗一覧（こちらに入力してください）'!O128</f>
        <v/>
      </c>
      <c r="Q107">
        <f>'賃借テナント店舗一覧（こちらに入力してください）'!P128</f>
        <v>0</v>
      </c>
      <c r="R107">
        <f>'賃借テナント店舗一覧（こちらに入力してください）'!Q128</f>
        <v>0</v>
      </c>
      <c r="S107">
        <f>'賃借テナント店舗一覧（こちらに入力してください）'!R128</f>
        <v>0</v>
      </c>
      <c r="T107" t="str">
        <f>'賃借テナント店舗一覧（こちらに入力してください）'!S128</f>
        <v/>
      </c>
      <c r="U107">
        <f>'賃借テナント店舗一覧（こちらに入力してください）'!T128</f>
        <v>0</v>
      </c>
      <c r="V107">
        <f>'賃借テナント店舗一覧（こちらに入力してください）'!U128</f>
        <v>0</v>
      </c>
      <c r="W107" t="str">
        <f>'賃借テナント店舗一覧（こちらに入力してください）'!V128</f>
        <v/>
      </c>
      <c r="X107" t="str">
        <f>'賃借テナント店舗一覧（こちらに入力してください）'!W128</f>
        <v/>
      </c>
      <c r="Y107" t="str">
        <f>'賃借テナント店舗一覧（こちらに入力してください）'!X128</f>
        <v/>
      </c>
      <c r="Z107">
        <f>'賃借テナント店舗一覧（こちらに入力してください）'!Y128</f>
        <v>0</v>
      </c>
      <c r="AA107">
        <f>'賃借テナント店舗一覧（こちらに入力してください）'!Z128</f>
        <v>0</v>
      </c>
      <c r="AB107">
        <f>'賃借テナント店舗一覧（こちらに入力してください）'!AA128</f>
        <v>0</v>
      </c>
      <c r="AC107">
        <f>'賃借テナント店舗一覧（こちらに入力してください）'!AB128</f>
        <v>0</v>
      </c>
      <c r="AD107">
        <f>'賃借テナント店舗一覧（こちらに入力してください）'!AC128</f>
        <v>0</v>
      </c>
      <c r="AE107">
        <f>'賃借テナント店舗一覧（こちらに入力してください）'!AD128</f>
        <v>0</v>
      </c>
      <c r="AF107">
        <f>'賃借テナント店舗一覧（こちらに入力してください）'!AE128</f>
        <v>0</v>
      </c>
      <c r="AG107">
        <f>'賃借テナント店舗一覧（こちらに入力してください）'!AF128</f>
        <v>0</v>
      </c>
      <c r="AH107">
        <f>'賃借テナント店舗一覧（こちらに入力してください）'!AG128</f>
        <v>0</v>
      </c>
      <c r="AI107">
        <f>'賃借テナント店舗一覧（こちらに入力してください）'!AH128</f>
        <v>0</v>
      </c>
      <c r="AJ107">
        <f>'賃借テナント店舗一覧（こちらに入力してください）'!AI128</f>
        <v>0</v>
      </c>
      <c r="AK107">
        <f>'賃借テナント店舗一覧（こちらに入力してください）'!AJ128</f>
        <v>0</v>
      </c>
    </row>
    <row r="108" spans="1:37">
      <c r="A108">
        <f>'賃借テナント店舗一覧（こちらに入力してください）'!$C$2</f>
        <v>0</v>
      </c>
      <c r="C108">
        <f>'賃借テナント店舗一覧（こちらに入力してください）'!B129</f>
        <v>0</v>
      </c>
      <c r="D108">
        <f>'賃借テナント店舗一覧（こちらに入力してください）'!C129</f>
        <v>0</v>
      </c>
      <c r="E108">
        <f>'賃借テナント店舗一覧（こちらに入力してください）'!D129</f>
        <v>0</v>
      </c>
      <c r="F108" s="2">
        <f>'賃借テナント店舗一覧（こちらに入力してください）'!E129</f>
        <v>0</v>
      </c>
      <c r="G108" s="2">
        <f>'賃借テナント店舗一覧（こちらに入力してください）'!F129</f>
        <v>0</v>
      </c>
      <c r="H108">
        <f>'賃借テナント店舗一覧（こちらに入力してください）'!G129</f>
        <v>0</v>
      </c>
      <c r="I108">
        <f>'賃借テナント店舗一覧（こちらに入力してください）'!H129</f>
        <v>0</v>
      </c>
      <c r="J108">
        <f>IF('賃借テナント店舗一覧（こちらに入力してください）'!I129="〇",1,0)</f>
        <v>0</v>
      </c>
      <c r="K108" s="5" t="str">
        <f>'賃借テナント店舗一覧（こちらに入力してください）'!J129</f>
        <v/>
      </c>
      <c r="L108" s="5" t="str">
        <f>'賃借テナント店舗一覧（こちらに入力してください）'!K129</f>
        <v/>
      </c>
      <c r="M108" t="str">
        <f>'賃借テナント店舗一覧（こちらに入力してください）'!L129</f>
        <v/>
      </c>
      <c r="N108" s="5" t="str">
        <f>'賃借テナント店舗一覧（こちらに入力してください）'!M129</f>
        <v/>
      </c>
      <c r="O108" s="5" t="str">
        <f>'賃借テナント店舗一覧（こちらに入力してください）'!N129</f>
        <v/>
      </c>
      <c r="P108" t="str">
        <f>'賃借テナント店舗一覧（こちらに入力してください）'!O129</f>
        <v/>
      </c>
      <c r="Q108">
        <f>'賃借テナント店舗一覧（こちらに入力してください）'!P129</f>
        <v>0</v>
      </c>
      <c r="R108">
        <f>'賃借テナント店舗一覧（こちらに入力してください）'!Q129</f>
        <v>0</v>
      </c>
      <c r="S108">
        <f>'賃借テナント店舗一覧（こちらに入力してください）'!R129</f>
        <v>0</v>
      </c>
      <c r="T108" t="str">
        <f>'賃借テナント店舗一覧（こちらに入力してください）'!S129</f>
        <v/>
      </c>
      <c r="U108">
        <f>'賃借テナント店舗一覧（こちらに入力してください）'!T129</f>
        <v>0</v>
      </c>
      <c r="V108">
        <f>'賃借テナント店舗一覧（こちらに入力してください）'!U129</f>
        <v>0</v>
      </c>
      <c r="W108" t="str">
        <f>'賃借テナント店舗一覧（こちらに入力してください）'!V129</f>
        <v/>
      </c>
      <c r="X108" t="str">
        <f>'賃借テナント店舗一覧（こちらに入力してください）'!W129</f>
        <v/>
      </c>
      <c r="Y108" t="str">
        <f>'賃借テナント店舗一覧（こちらに入力してください）'!X129</f>
        <v/>
      </c>
      <c r="Z108">
        <f>'賃借テナント店舗一覧（こちらに入力してください）'!Y129</f>
        <v>0</v>
      </c>
      <c r="AA108">
        <f>'賃借テナント店舗一覧（こちらに入力してください）'!Z129</f>
        <v>0</v>
      </c>
      <c r="AB108">
        <f>'賃借テナント店舗一覧（こちらに入力してください）'!AA129</f>
        <v>0</v>
      </c>
      <c r="AC108">
        <f>'賃借テナント店舗一覧（こちらに入力してください）'!AB129</f>
        <v>0</v>
      </c>
      <c r="AD108">
        <f>'賃借テナント店舗一覧（こちらに入力してください）'!AC129</f>
        <v>0</v>
      </c>
      <c r="AE108">
        <f>'賃借テナント店舗一覧（こちらに入力してください）'!AD129</f>
        <v>0</v>
      </c>
      <c r="AF108">
        <f>'賃借テナント店舗一覧（こちらに入力してください）'!AE129</f>
        <v>0</v>
      </c>
      <c r="AG108">
        <f>'賃借テナント店舗一覧（こちらに入力してください）'!AF129</f>
        <v>0</v>
      </c>
      <c r="AH108">
        <f>'賃借テナント店舗一覧（こちらに入力してください）'!AG129</f>
        <v>0</v>
      </c>
      <c r="AI108">
        <f>'賃借テナント店舗一覧（こちらに入力してください）'!AH129</f>
        <v>0</v>
      </c>
      <c r="AJ108">
        <f>'賃借テナント店舗一覧（こちらに入力してください）'!AI129</f>
        <v>0</v>
      </c>
      <c r="AK108">
        <f>'賃借テナント店舗一覧（こちらに入力してください）'!AJ129</f>
        <v>0</v>
      </c>
    </row>
    <row r="109" spans="1:37">
      <c r="A109">
        <f>'賃借テナント店舗一覧（こちらに入力してください）'!$C$2</f>
        <v>0</v>
      </c>
      <c r="C109">
        <f>'賃借テナント店舗一覧（こちらに入力してください）'!B130</f>
        <v>0</v>
      </c>
      <c r="D109">
        <f>'賃借テナント店舗一覧（こちらに入力してください）'!C130</f>
        <v>0</v>
      </c>
      <c r="E109">
        <f>'賃借テナント店舗一覧（こちらに入力してください）'!D130</f>
        <v>0</v>
      </c>
      <c r="F109" s="2">
        <f>'賃借テナント店舗一覧（こちらに入力してください）'!E130</f>
        <v>0</v>
      </c>
      <c r="G109" s="2">
        <f>'賃借テナント店舗一覧（こちらに入力してください）'!F130</f>
        <v>0</v>
      </c>
      <c r="H109">
        <f>'賃借テナント店舗一覧（こちらに入力してください）'!G130</f>
        <v>0</v>
      </c>
      <c r="I109">
        <f>'賃借テナント店舗一覧（こちらに入力してください）'!H130</f>
        <v>0</v>
      </c>
      <c r="J109">
        <f>IF('賃借テナント店舗一覧（こちらに入力してください）'!I130="〇",1,0)</f>
        <v>0</v>
      </c>
      <c r="K109" s="5" t="str">
        <f>'賃借テナント店舗一覧（こちらに入力してください）'!J130</f>
        <v/>
      </c>
      <c r="L109" s="5" t="str">
        <f>'賃借テナント店舗一覧（こちらに入力してください）'!K130</f>
        <v/>
      </c>
      <c r="M109" t="str">
        <f>'賃借テナント店舗一覧（こちらに入力してください）'!L130</f>
        <v/>
      </c>
      <c r="N109" s="5" t="str">
        <f>'賃借テナント店舗一覧（こちらに入力してください）'!M130</f>
        <v/>
      </c>
      <c r="O109" s="5" t="str">
        <f>'賃借テナント店舗一覧（こちらに入力してください）'!N130</f>
        <v/>
      </c>
      <c r="P109" t="str">
        <f>'賃借テナント店舗一覧（こちらに入力してください）'!O130</f>
        <v/>
      </c>
      <c r="Q109">
        <f>'賃借テナント店舗一覧（こちらに入力してください）'!P130</f>
        <v>0</v>
      </c>
      <c r="R109">
        <f>'賃借テナント店舗一覧（こちらに入力してください）'!Q130</f>
        <v>0</v>
      </c>
      <c r="S109">
        <f>'賃借テナント店舗一覧（こちらに入力してください）'!R130</f>
        <v>0</v>
      </c>
      <c r="T109" t="str">
        <f>'賃借テナント店舗一覧（こちらに入力してください）'!S130</f>
        <v/>
      </c>
      <c r="U109">
        <f>'賃借テナント店舗一覧（こちらに入力してください）'!T130</f>
        <v>0</v>
      </c>
      <c r="V109">
        <f>'賃借テナント店舗一覧（こちらに入力してください）'!U130</f>
        <v>0</v>
      </c>
      <c r="W109" t="str">
        <f>'賃借テナント店舗一覧（こちらに入力してください）'!V130</f>
        <v/>
      </c>
      <c r="X109" t="str">
        <f>'賃借テナント店舗一覧（こちらに入力してください）'!W130</f>
        <v/>
      </c>
      <c r="Y109" t="str">
        <f>'賃借テナント店舗一覧（こちらに入力してください）'!X130</f>
        <v/>
      </c>
      <c r="Z109">
        <f>'賃借テナント店舗一覧（こちらに入力してください）'!Y130</f>
        <v>0</v>
      </c>
      <c r="AA109">
        <f>'賃借テナント店舗一覧（こちらに入力してください）'!Z130</f>
        <v>0</v>
      </c>
      <c r="AB109">
        <f>'賃借テナント店舗一覧（こちらに入力してください）'!AA130</f>
        <v>0</v>
      </c>
      <c r="AC109">
        <f>'賃借テナント店舗一覧（こちらに入力してください）'!AB130</f>
        <v>0</v>
      </c>
      <c r="AD109">
        <f>'賃借テナント店舗一覧（こちらに入力してください）'!AC130</f>
        <v>0</v>
      </c>
      <c r="AE109">
        <f>'賃借テナント店舗一覧（こちらに入力してください）'!AD130</f>
        <v>0</v>
      </c>
      <c r="AF109">
        <f>'賃借テナント店舗一覧（こちらに入力してください）'!AE130</f>
        <v>0</v>
      </c>
      <c r="AG109">
        <f>'賃借テナント店舗一覧（こちらに入力してください）'!AF130</f>
        <v>0</v>
      </c>
      <c r="AH109">
        <f>'賃借テナント店舗一覧（こちらに入力してください）'!AG130</f>
        <v>0</v>
      </c>
      <c r="AI109">
        <f>'賃借テナント店舗一覧（こちらに入力してください）'!AH130</f>
        <v>0</v>
      </c>
      <c r="AJ109">
        <f>'賃借テナント店舗一覧（こちらに入力してください）'!AI130</f>
        <v>0</v>
      </c>
      <c r="AK109">
        <f>'賃借テナント店舗一覧（こちらに入力してください）'!AJ130</f>
        <v>0</v>
      </c>
    </row>
    <row r="110" spans="1:37">
      <c r="A110">
        <f>'賃借テナント店舗一覧（こちらに入力してください）'!$C$2</f>
        <v>0</v>
      </c>
      <c r="C110">
        <f>'賃借テナント店舗一覧（こちらに入力してください）'!B131</f>
        <v>0</v>
      </c>
      <c r="D110">
        <f>'賃借テナント店舗一覧（こちらに入力してください）'!C131</f>
        <v>0</v>
      </c>
      <c r="E110">
        <f>'賃借テナント店舗一覧（こちらに入力してください）'!D131</f>
        <v>0</v>
      </c>
      <c r="F110" s="2">
        <f>'賃借テナント店舗一覧（こちらに入力してください）'!E131</f>
        <v>0</v>
      </c>
      <c r="G110" s="2">
        <f>'賃借テナント店舗一覧（こちらに入力してください）'!F131</f>
        <v>0</v>
      </c>
      <c r="H110">
        <f>'賃借テナント店舗一覧（こちらに入力してください）'!G131</f>
        <v>0</v>
      </c>
      <c r="I110">
        <f>'賃借テナント店舗一覧（こちらに入力してください）'!H131</f>
        <v>0</v>
      </c>
      <c r="J110">
        <f>IF('賃借テナント店舗一覧（こちらに入力してください）'!I131="〇",1,0)</f>
        <v>0</v>
      </c>
      <c r="K110" s="5" t="str">
        <f>'賃借テナント店舗一覧（こちらに入力してください）'!J131</f>
        <v/>
      </c>
      <c r="L110" s="5" t="str">
        <f>'賃借テナント店舗一覧（こちらに入力してください）'!K131</f>
        <v/>
      </c>
      <c r="M110" t="str">
        <f>'賃借テナント店舗一覧（こちらに入力してください）'!L131</f>
        <v/>
      </c>
      <c r="N110" s="5" t="str">
        <f>'賃借テナント店舗一覧（こちらに入力してください）'!M131</f>
        <v/>
      </c>
      <c r="O110" s="5" t="str">
        <f>'賃借テナント店舗一覧（こちらに入力してください）'!N131</f>
        <v/>
      </c>
      <c r="P110" t="str">
        <f>'賃借テナント店舗一覧（こちらに入力してください）'!O131</f>
        <v/>
      </c>
      <c r="Q110">
        <f>'賃借テナント店舗一覧（こちらに入力してください）'!P131</f>
        <v>0</v>
      </c>
      <c r="R110">
        <f>'賃借テナント店舗一覧（こちらに入力してください）'!Q131</f>
        <v>0</v>
      </c>
      <c r="S110">
        <f>'賃借テナント店舗一覧（こちらに入力してください）'!R131</f>
        <v>0</v>
      </c>
      <c r="T110" t="str">
        <f>'賃借テナント店舗一覧（こちらに入力してください）'!S131</f>
        <v/>
      </c>
      <c r="U110">
        <f>'賃借テナント店舗一覧（こちらに入力してください）'!T131</f>
        <v>0</v>
      </c>
      <c r="V110">
        <f>'賃借テナント店舗一覧（こちらに入力してください）'!U131</f>
        <v>0</v>
      </c>
      <c r="W110" t="str">
        <f>'賃借テナント店舗一覧（こちらに入力してください）'!V131</f>
        <v/>
      </c>
      <c r="X110" t="str">
        <f>'賃借テナント店舗一覧（こちらに入力してください）'!W131</f>
        <v/>
      </c>
      <c r="Y110" t="str">
        <f>'賃借テナント店舗一覧（こちらに入力してください）'!X131</f>
        <v/>
      </c>
      <c r="Z110">
        <f>'賃借テナント店舗一覧（こちらに入力してください）'!Y131</f>
        <v>0</v>
      </c>
      <c r="AA110">
        <f>'賃借テナント店舗一覧（こちらに入力してください）'!Z131</f>
        <v>0</v>
      </c>
      <c r="AB110">
        <f>'賃借テナント店舗一覧（こちらに入力してください）'!AA131</f>
        <v>0</v>
      </c>
      <c r="AC110">
        <f>'賃借テナント店舗一覧（こちらに入力してください）'!AB131</f>
        <v>0</v>
      </c>
      <c r="AD110">
        <f>'賃借テナント店舗一覧（こちらに入力してください）'!AC131</f>
        <v>0</v>
      </c>
      <c r="AE110">
        <f>'賃借テナント店舗一覧（こちらに入力してください）'!AD131</f>
        <v>0</v>
      </c>
      <c r="AF110">
        <f>'賃借テナント店舗一覧（こちらに入力してください）'!AE131</f>
        <v>0</v>
      </c>
      <c r="AG110">
        <f>'賃借テナント店舗一覧（こちらに入力してください）'!AF131</f>
        <v>0</v>
      </c>
      <c r="AH110">
        <f>'賃借テナント店舗一覧（こちらに入力してください）'!AG131</f>
        <v>0</v>
      </c>
      <c r="AI110">
        <f>'賃借テナント店舗一覧（こちらに入力してください）'!AH131</f>
        <v>0</v>
      </c>
      <c r="AJ110">
        <f>'賃借テナント店舗一覧（こちらに入力してください）'!AI131</f>
        <v>0</v>
      </c>
      <c r="AK110">
        <f>'賃借テナント店舗一覧（こちらに入力してください）'!AJ131</f>
        <v>0</v>
      </c>
    </row>
    <row r="111" spans="1:37">
      <c r="A111">
        <f>'賃借テナント店舗一覧（こちらに入力してください）'!$C$2</f>
        <v>0</v>
      </c>
      <c r="C111">
        <f>'賃借テナント店舗一覧（こちらに入力してください）'!B132</f>
        <v>0</v>
      </c>
      <c r="D111">
        <f>'賃借テナント店舗一覧（こちらに入力してください）'!C132</f>
        <v>0</v>
      </c>
      <c r="E111">
        <f>'賃借テナント店舗一覧（こちらに入力してください）'!D132</f>
        <v>0</v>
      </c>
      <c r="F111" s="2">
        <f>'賃借テナント店舗一覧（こちらに入力してください）'!E132</f>
        <v>0</v>
      </c>
      <c r="G111" s="2">
        <f>'賃借テナント店舗一覧（こちらに入力してください）'!F132</f>
        <v>0</v>
      </c>
      <c r="H111">
        <f>'賃借テナント店舗一覧（こちらに入力してください）'!G132</f>
        <v>0</v>
      </c>
      <c r="I111">
        <f>'賃借テナント店舗一覧（こちらに入力してください）'!H132</f>
        <v>0</v>
      </c>
      <c r="J111">
        <f>IF('賃借テナント店舗一覧（こちらに入力してください）'!I132="〇",1,0)</f>
        <v>0</v>
      </c>
      <c r="K111" s="5" t="str">
        <f>'賃借テナント店舗一覧（こちらに入力してください）'!J132</f>
        <v/>
      </c>
      <c r="L111" s="5" t="str">
        <f>'賃借テナント店舗一覧（こちらに入力してください）'!K132</f>
        <v/>
      </c>
      <c r="M111" t="str">
        <f>'賃借テナント店舗一覧（こちらに入力してください）'!L132</f>
        <v/>
      </c>
      <c r="N111" s="5" t="str">
        <f>'賃借テナント店舗一覧（こちらに入力してください）'!M132</f>
        <v/>
      </c>
      <c r="O111" s="5" t="str">
        <f>'賃借テナント店舗一覧（こちらに入力してください）'!N132</f>
        <v/>
      </c>
      <c r="P111" t="str">
        <f>'賃借テナント店舗一覧（こちらに入力してください）'!O132</f>
        <v/>
      </c>
      <c r="Q111">
        <f>'賃借テナント店舗一覧（こちらに入力してください）'!P132</f>
        <v>0</v>
      </c>
      <c r="R111">
        <f>'賃借テナント店舗一覧（こちらに入力してください）'!Q132</f>
        <v>0</v>
      </c>
      <c r="S111">
        <f>'賃借テナント店舗一覧（こちらに入力してください）'!R132</f>
        <v>0</v>
      </c>
      <c r="T111" t="str">
        <f>'賃借テナント店舗一覧（こちらに入力してください）'!S132</f>
        <v/>
      </c>
      <c r="U111">
        <f>'賃借テナント店舗一覧（こちらに入力してください）'!T132</f>
        <v>0</v>
      </c>
      <c r="V111">
        <f>'賃借テナント店舗一覧（こちらに入力してください）'!U132</f>
        <v>0</v>
      </c>
      <c r="W111" t="str">
        <f>'賃借テナント店舗一覧（こちらに入力してください）'!V132</f>
        <v/>
      </c>
      <c r="X111" t="str">
        <f>'賃借テナント店舗一覧（こちらに入力してください）'!W132</f>
        <v/>
      </c>
      <c r="Y111" t="str">
        <f>'賃借テナント店舗一覧（こちらに入力してください）'!X132</f>
        <v/>
      </c>
      <c r="Z111">
        <f>'賃借テナント店舗一覧（こちらに入力してください）'!Y132</f>
        <v>0</v>
      </c>
      <c r="AA111">
        <f>'賃借テナント店舗一覧（こちらに入力してください）'!Z132</f>
        <v>0</v>
      </c>
      <c r="AB111">
        <f>'賃借テナント店舗一覧（こちらに入力してください）'!AA132</f>
        <v>0</v>
      </c>
      <c r="AC111">
        <f>'賃借テナント店舗一覧（こちらに入力してください）'!AB132</f>
        <v>0</v>
      </c>
      <c r="AD111">
        <f>'賃借テナント店舗一覧（こちらに入力してください）'!AC132</f>
        <v>0</v>
      </c>
      <c r="AE111">
        <f>'賃借テナント店舗一覧（こちらに入力してください）'!AD132</f>
        <v>0</v>
      </c>
      <c r="AF111">
        <f>'賃借テナント店舗一覧（こちらに入力してください）'!AE132</f>
        <v>0</v>
      </c>
      <c r="AG111">
        <f>'賃借テナント店舗一覧（こちらに入力してください）'!AF132</f>
        <v>0</v>
      </c>
      <c r="AH111">
        <f>'賃借テナント店舗一覧（こちらに入力してください）'!AG132</f>
        <v>0</v>
      </c>
      <c r="AI111">
        <f>'賃借テナント店舗一覧（こちらに入力してください）'!AH132</f>
        <v>0</v>
      </c>
      <c r="AJ111">
        <f>'賃借テナント店舗一覧（こちらに入力してください）'!AI132</f>
        <v>0</v>
      </c>
      <c r="AK111">
        <f>'賃借テナント店舗一覧（こちらに入力してください）'!AJ132</f>
        <v>0</v>
      </c>
    </row>
    <row r="112" spans="1:37">
      <c r="A112">
        <f>'賃借テナント店舗一覧（こちらに入力してください）'!$C$2</f>
        <v>0</v>
      </c>
      <c r="C112">
        <f>'賃借テナント店舗一覧（こちらに入力してください）'!B133</f>
        <v>0</v>
      </c>
      <c r="D112">
        <f>'賃借テナント店舗一覧（こちらに入力してください）'!C133</f>
        <v>0</v>
      </c>
      <c r="E112">
        <f>'賃借テナント店舗一覧（こちらに入力してください）'!D133</f>
        <v>0</v>
      </c>
      <c r="F112" s="2">
        <f>'賃借テナント店舗一覧（こちらに入力してください）'!E133</f>
        <v>0</v>
      </c>
      <c r="G112" s="2">
        <f>'賃借テナント店舗一覧（こちらに入力してください）'!F133</f>
        <v>0</v>
      </c>
      <c r="H112">
        <f>'賃借テナント店舗一覧（こちらに入力してください）'!G133</f>
        <v>0</v>
      </c>
      <c r="I112">
        <f>'賃借テナント店舗一覧（こちらに入力してください）'!H133</f>
        <v>0</v>
      </c>
      <c r="J112">
        <f>IF('賃借テナント店舗一覧（こちらに入力してください）'!I133="〇",1,0)</f>
        <v>0</v>
      </c>
      <c r="K112" s="5" t="str">
        <f>'賃借テナント店舗一覧（こちらに入力してください）'!J133</f>
        <v/>
      </c>
      <c r="L112" s="5" t="str">
        <f>'賃借テナント店舗一覧（こちらに入力してください）'!K133</f>
        <v/>
      </c>
      <c r="M112" t="str">
        <f>'賃借テナント店舗一覧（こちらに入力してください）'!L133</f>
        <v/>
      </c>
      <c r="N112" s="5" t="str">
        <f>'賃借テナント店舗一覧（こちらに入力してください）'!M133</f>
        <v/>
      </c>
      <c r="O112" s="5" t="str">
        <f>'賃借テナント店舗一覧（こちらに入力してください）'!N133</f>
        <v/>
      </c>
      <c r="P112" t="str">
        <f>'賃借テナント店舗一覧（こちらに入力してください）'!O133</f>
        <v/>
      </c>
      <c r="Q112">
        <f>'賃借テナント店舗一覧（こちらに入力してください）'!P133</f>
        <v>0</v>
      </c>
      <c r="R112">
        <f>'賃借テナント店舗一覧（こちらに入力してください）'!Q133</f>
        <v>0</v>
      </c>
      <c r="S112">
        <f>'賃借テナント店舗一覧（こちらに入力してください）'!R133</f>
        <v>0</v>
      </c>
      <c r="T112" t="str">
        <f>'賃借テナント店舗一覧（こちらに入力してください）'!S133</f>
        <v/>
      </c>
      <c r="U112">
        <f>'賃借テナント店舗一覧（こちらに入力してください）'!T133</f>
        <v>0</v>
      </c>
      <c r="V112">
        <f>'賃借テナント店舗一覧（こちらに入力してください）'!U133</f>
        <v>0</v>
      </c>
      <c r="W112" t="str">
        <f>'賃借テナント店舗一覧（こちらに入力してください）'!V133</f>
        <v/>
      </c>
      <c r="X112" t="str">
        <f>'賃借テナント店舗一覧（こちらに入力してください）'!W133</f>
        <v/>
      </c>
      <c r="Y112" t="str">
        <f>'賃借テナント店舗一覧（こちらに入力してください）'!X133</f>
        <v/>
      </c>
      <c r="Z112">
        <f>'賃借テナント店舗一覧（こちらに入力してください）'!Y133</f>
        <v>0</v>
      </c>
      <c r="AA112">
        <f>'賃借テナント店舗一覧（こちらに入力してください）'!Z133</f>
        <v>0</v>
      </c>
      <c r="AB112">
        <f>'賃借テナント店舗一覧（こちらに入力してください）'!AA133</f>
        <v>0</v>
      </c>
      <c r="AC112">
        <f>'賃借テナント店舗一覧（こちらに入力してください）'!AB133</f>
        <v>0</v>
      </c>
      <c r="AD112">
        <f>'賃借テナント店舗一覧（こちらに入力してください）'!AC133</f>
        <v>0</v>
      </c>
      <c r="AE112">
        <f>'賃借テナント店舗一覧（こちらに入力してください）'!AD133</f>
        <v>0</v>
      </c>
      <c r="AF112">
        <f>'賃借テナント店舗一覧（こちらに入力してください）'!AE133</f>
        <v>0</v>
      </c>
      <c r="AG112">
        <f>'賃借テナント店舗一覧（こちらに入力してください）'!AF133</f>
        <v>0</v>
      </c>
      <c r="AH112">
        <f>'賃借テナント店舗一覧（こちらに入力してください）'!AG133</f>
        <v>0</v>
      </c>
      <c r="AI112">
        <f>'賃借テナント店舗一覧（こちらに入力してください）'!AH133</f>
        <v>0</v>
      </c>
      <c r="AJ112">
        <f>'賃借テナント店舗一覧（こちらに入力してください）'!AI133</f>
        <v>0</v>
      </c>
      <c r="AK112">
        <f>'賃借テナント店舗一覧（こちらに入力してください）'!AJ133</f>
        <v>0</v>
      </c>
    </row>
    <row r="113" spans="1:37">
      <c r="A113">
        <f>'賃借テナント店舗一覧（こちらに入力してください）'!$C$2</f>
        <v>0</v>
      </c>
      <c r="C113">
        <f>'賃借テナント店舗一覧（こちらに入力してください）'!B134</f>
        <v>0</v>
      </c>
      <c r="D113">
        <f>'賃借テナント店舗一覧（こちらに入力してください）'!C134</f>
        <v>0</v>
      </c>
      <c r="E113">
        <f>'賃借テナント店舗一覧（こちらに入力してください）'!D134</f>
        <v>0</v>
      </c>
      <c r="F113" s="2">
        <f>'賃借テナント店舗一覧（こちらに入力してください）'!E134</f>
        <v>0</v>
      </c>
      <c r="G113" s="2">
        <f>'賃借テナント店舗一覧（こちらに入力してください）'!F134</f>
        <v>0</v>
      </c>
      <c r="H113">
        <f>'賃借テナント店舗一覧（こちらに入力してください）'!G134</f>
        <v>0</v>
      </c>
      <c r="I113">
        <f>'賃借テナント店舗一覧（こちらに入力してください）'!H134</f>
        <v>0</v>
      </c>
      <c r="J113">
        <f>IF('賃借テナント店舗一覧（こちらに入力してください）'!I134="〇",1,0)</f>
        <v>0</v>
      </c>
      <c r="K113" s="5" t="str">
        <f>'賃借テナント店舗一覧（こちらに入力してください）'!J134</f>
        <v/>
      </c>
      <c r="L113" s="5" t="str">
        <f>'賃借テナント店舗一覧（こちらに入力してください）'!K134</f>
        <v/>
      </c>
      <c r="M113" t="str">
        <f>'賃借テナント店舗一覧（こちらに入力してください）'!L134</f>
        <v/>
      </c>
      <c r="N113" s="5" t="str">
        <f>'賃借テナント店舗一覧（こちらに入力してください）'!M134</f>
        <v/>
      </c>
      <c r="O113" s="5" t="str">
        <f>'賃借テナント店舗一覧（こちらに入力してください）'!N134</f>
        <v/>
      </c>
      <c r="P113" t="str">
        <f>'賃借テナント店舗一覧（こちらに入力してください）'!O134</f>
        <v/>
      </c>
      <c r="Q113">
        <f>'賃借テナント店舗一覧（こちらに入力してください）'!P134</f>
        <v>0</v>
      </c>
      <c r="R113">
        <f>'賃借テナント店舗一覧（こちらに入力してください）'!Q134</f>
        <v>0</v>
      </c>
      <c r="S113">
        <f>'賃借テナント店舗一覧（こちらに入力してください）'!R134</f>
        <v>0</v>
      </c>
      <c r="T113" t="str">
        <f>'賃借テナント店舗一覧（こちらに入力してください）'!S134</f>
        <v/>
      </c>
      <c r="U113">
        <f>'賃借テナント店舗一覧（こちらに入力してください）'!T134</f>
        <v>0</v>
      </c>
      <c r="V113">
        <f>'賃借テナント店舗一覧（こちらに入力してください）'!U134</f>
        <v>0</v>
      </c>
      <c r="W113" t="str">
        <f>'賃借テナント店舗一覧（こちらに入力してください）'!V134</f>
        <v/>
      </c>
      <c r="X113" t="str">
        <f>'賃借テナント店舗一覧（こちらに入力してください）'!W134</f>
        <v/>
      </c>
      <c r="Y113" t="str">
        <f>'賃借テナント店舗一覧（こちらに入力してください）'!X134</f>
        <v/>
      </c>
      <c r="Z113">
        <f>'賃借テナント店舗一覧（こちらに入力してください）'!Y134</f>
        <v>0</v>
      </c>
      <c r="AA113">
        <f>'賃借テナント店舗一覧（こちらに入力してください）'!Z134</f>
        <v>0</v>
      </c>
      <c r="AB113">
        <f>'賃借テナント店舗一覧（こちらに入力してください）'!AA134</f>
        <v>0</v>
      </c>
      <c r="AC113">
        <f>'賃借テナント店舗一覧（こちらに入力してください）'!AB134</f>
        <v>0</v>
      </c>
      <c r="AD113">
        <f>'賃借テナント店舗一覧（こちらに入力してください）'!AC134</f>
        <v>0</v>
      </c>
      <c r="AE113">
        <f>'賃借テナント店舗一覧（こちらに入力してください）'!AD134</f>
        <v>0</v>
      </c>
      <c r="AF113">
        <f>'賃借テナント店舗一覧（こちらに入力してください）'!AE134</f>
        <v>0</v>
      </c>
      <c r="AG113">
        <f>'賃借テナント店舗一覧（こちらに入力してください）'!AF134</f>
        <v>0</v>
      </c>
      <c r="AH113">
        <f>'賃借テナント店舗一覧（こちらに入力してください）'!AG134</f>
        <v>0</v>
      </c>
      <c r="AI113">
        <f>'賃借テナント店舗一覧（こちらに入力してください）'!AH134</f>
        <v>0</v>
      </c>
      <c r="AJ113">
        <f>'賃借テナント店舗一覧（こちらに入力してください）'!AI134</f>
        <v>0</v>
      </c>
      <c r="AK113">
        <f>'賃借テナント店舗一覧（こちらに入力してください）'!AJ134</f>
        <v>0</v>
      </c>
    </row>
    <row r="114" spans="1:37">
      <c r="A114">
        <f>'賃借テナント店舗一覧（こちらに入力してください）'!$C$2</f>
        <v>0</v>
      </c>
      <c r="C114">
        <f>'賃借テナント店舗一覧（こちらに入力してください）'!B135</f>
        <v>0</v>
      </c>
      <c r="D114">
        <f>'賃借テナント店舗一覧（こちらに入力してください）'!C135</f>
        <v>0</v>
      </c>
      <c r="E114">
        <f>'賃借テナント店舗一覧（こちらに入力してください）'!D135</f>
        <v>0</v>
      </c>
      <c r="F114" s="2">
        <f>'賃借テナント店舗一覧（こちらに入力してください）'!E135</f>
        <v>0</v>
      </c>
      <c r="G114" s="2">
        <f>'賃借テナント店舗一覧（こちらに入力してください）'!F135</f>
        <v>0</v>
      </c>
      <c r="H114">
        <f>'賃借テナント店舗一覧（こちらに入力してください）'!G135</f>
        <v>0</v>
      </c>
      <c r="I114">
        <f>'賃借テナント店舗一覧（こちらに入力してください）'!H135</f>
        <v>0</v>
      </c>
      <c r="J114">
        <f>IF('賃借テナント店舗一覧（こちらに入力してください）'!I135="〇",1,0)</f>
        <v>0</v>
      </c>
      <c r="K114" s="5" t="str">
        <f>'賃借テナント店舗一覧（こちらに入力してください）'!J135</f>
        <v/>
      </c>
      <c r="L114" s="5" t="str">
        <f>'賃借テナント店舗一覧（こちらに入力してください）'!K135</f>
        <v/>
      </c>
      <c r="M114" t="str">
        <f>'賃借テナント店舗一覧（こちらに入力してください）'!L135</f>
        <v/>
      </c>
      <c r="N114" s="5" t="str">
        <f>'賃借テナント店舗一覧（こちらに入力してください）'!M135</f>
        <v/>
      </c>
      <c r="O114" s="5" t="str">
        <f>'賃借テナント店舗一覧（こちらに入力してください）'!N135</f>
        <v/>
      </c>
      <c r="P114" t="str">
        <f>'賃借テナント店舗一覧（こちらに入力してください）'!O135</f>
        <v/>
      </c>
      <c r="Q114">
        <f>'賃借テナント店舗一覧（こちらに入力してください）'!P135</f>
        <v>0</v>
      </c>
      <c r="R114">
        <f>'賃借テナント店舗一覧（こちらに入力してください）'!Q135</f>
        <v>0</v>
      </c>
      <c r="S114">
        <f>'賃借テナント店舗一覧（こちらに入力してください）'!R135</f>
        <v>0</v>
      </c>
      <c r="T114" t="str">
        <f>'賃借テナント店舗一覧（こちらに入力してください）'!S135</f>
        <v/>
      </c>
      <c r="U114">
        <f>'賃借テナント店舗一覧（こちらに入力してください）'!T135</f>
        <v>0</v>
      </c>
      <c r="V114">
        <f>'賃借テナント店舗一覧（こちらに入力してください）'!U135</f>
        <v>0</v>
      </c>
      <c r="W114" t="str">
        <f>'賃借テナント店舗一覧（こちらに入力してください）'!V135</f>
        <v/>
      </c>
      <c r="X114" t="str">
        <f>'賃借テナント店舗一覧（こちらに入力してください）'!W135</f>
        <v/>
      </c>
      <c r="Y114" t="str">
        <f>'賃借テナント店舗一覧（こちらに入力してください）'!X135</f>
        <v/>
      </c>
      <c r="Z114">
        <f>'賃借テナント店舗一覧（こちらに入力してください）'!Y135</f>
        <v>0</v>
      </c>
      <c r="AA114">
        <f>'賃借テナント店舗一覧（こちらに入力してください）'!Z135</f>
        <v>0</v>
      </c>
      <c r="AB114">
        <f>'賃借テナント店舗一覧（こちらに入力してください）'!AA135</f>
        <v>0</v>
      </c>
      <c r="AC114">
        <f>'賃借テナント店舗一覧（こちらに入力してください）'!AB135</f>
        <v>0</v>
      </c>
      <c r="AD114">
        <f>'賃借テナント店舗一覧（こちらに入力してください）'!AC135</f>
        <v>0</v>
      </c>
      <c r="AE114">
        <f>'賃借テナント店舗一覧（こちらに入力してください）'!AD135</f>
        <v>0</v>
      </c>
      <c r="AF114">
        <f>'賃借テナント店舗一覧（こちらに入力してください）'!AE135</f>
        <v>0</v>
      </c>
      <c r="AG114">
        <f>'賃借テナント店舗一覧（こちらに入力してください）'!AF135</f>
        <v>0</v>
      </c>
      <c r="AH114">
        <f>'賃借テナント店舗一覧（こちらに入力してください）'!AG135</f>
        <v>0</v>
      </c>
      <c r="AI114">
        <f>'賃借テナント店舗一覧（こちらに入力してください）'!AH135</f>
        <v>0</v>
      </c>
      <c r="AJ114">
        <f>'賃借テナント店舗一覧（こちらに入力してください）'!AI135</f>
        <v>0</v>
      </c>
      <c r="AK114">
        <f>'賃借テナント店舗一覧（こちらに入力してください）'!AJ135</f>
        <v>0</v>
      </c>
    </row>
    <row r="115" spans="1:37">
      <c r="A115">
        <f>'賃借テナント店舗一覧（こちらに入力してください）'!$C$2</f>
        <v>0</v>
      </c>
      <c r="C115">
        <f>'賃借テナント店舗一覧（こちらに入力してください）'!B136</f>
        <v>0</v>
      </c>
      <c r="D115">
        <f>'賃借テナント店舗一覧（こちらに入力してください）'!C136</f>
        <v>0</v>
      </c>
      <c r="E115">
        <f>'賃借テナント店舗一覧（こちらに入力してください）'!D136</f>
        <v>0</v>
      </c>
      <c r="F115" s="2">
        <f>'賃借テナント店舗一覧（こちらに入力してください）'!E136</f>
        <v>0</v>
      </c>
      <c r="G115" s="2">
        <f>'賃借テナント店舗一覧（こちらに入力してください）'!F136</f>
        <v>0</v>
      </c>
      <c r="H115">
        <f>'賃借テナント店舗一覧（こちらに入力してください）'!G136</f>
        <v>0</v>
      </c>
      <c r="I115">
        <f>'賃借テナント店舗一覧（こちらに入力してください）'!H136</f>
        <v>0</v>
      </c>
      <c r="J115">
        <f>IF('賃借テナント店舗一覧（こちらに入力してください）'!I136="〇",1,0)</f>
        <v>0</v>
      </c>
      <c r="K115" s="5" t="str">
        <f>'賃借テナント店舗一覧（こちらに入力してください）'!J136</f>
        <v/>
      </c>
      <c r="L115" s="5" t="str">
        <f>'賃借テナント店舗一覧（こちらに入力してください）'!K136</f>
        <v/>
      </c>
      <c r="M115" t="str">
        <f>'賃借テナント店舗一覧（こちらに入力してください）'!L136</f>
        <v/>
      </c>
      <c r="N115" s="5" t="str">
        <f>'賃借テナント店舗一覧（こちらに入力してください）'!M136</f>
        <v/>
      </c>
      <c r="O115" s="5" t="str">
        <f>'賃借テナント店舗一覧（こちらに入力してください）'!N136</f>
        <v/>
      </c>
      <c r="P115" t="str">
        <f>'賃借テナント店舗一覧（こちらに入力してください）'!O136</f>
        <v/>
      </c>
      <c r="Q115">
        <f>'賃借テナント店舗一覧（こちらに入力してください）'!P136</f>
        <v>0</v>
      </c>
      <c r="R115">
        <f>'賃借テナント店舗一覧（こちらに入力してください）'!Q136</f>
        <v>0</v>
      </c>
      <c r="S115">
        <f>'賃借テナント店舗一覧（こちらに入力してください）'!R136</f>
        <v>0</v>
      </c>
      <c r="T115" t="str">
        <f>'賃借テナント店舗一覧（こちらに入力してください）'!S136</f>
        <v/>
      </c>
      <c r="U115">
        <f>'賃借テナント店舗一覧（こちらに入力してください）'!T136</f>
        <v>0</v>
      </c>
      <c r="V115">
        <f>'賃借テナント店舗一覧（こちらに入力してください）'!U136</f>
        <v>0</v>
      </c>
      <c r="W115" t="str">
        <f>'賃借テナント店舗一覧（こちらに入力してください）'!V136</f>
        <v/>
      </c>
      <c r="X115" t="str">
        <f>'賃借テナント店舗一覧（こちらに入力してください）'!W136</f>
        <v/>
      </c>
      <c r="Y115" t="str">
        <f>'賃借テナント店舗一覧（こちらに入力してください）'!X136</f>
        <v/>
      </c>
      <c r="Z115">
        <f>'賃借テナント店舗一覧（こちらに入力してください）'!Y136</f>
        <v>0</v>
      </c>
      <c r="AA115">
        <f>'賃借テナント店舗一覧（こちらに入力してください）'!Z136</f>
        <v>0</v>
      </c>
      <c r="AB115">
        <f>'賃借テナント店舗一覧（こちらに入力してください）'!AA136</f>
        <v>0</v>
      </c>
      <c r="AC115">
        <f>'賃借テナント店舗一覧（こちらに入力してください）'!AB136</f>
        <v>0</v>
      </c>
      <c r="AD115">
        <f>'賃借テナント店舗一覧（こちらに入力してください）'!AC136</f>
        <v>0</v>
      </c>
      <c r="AE115">
        <f>'賃借テナント店舗一覧（こちらに入力してください）'!AD136</f>
        <v>0</v>
      </c>
      <c r="AF115">
        <f>'賃借テナント店舗一覧（こちらに入力してください）'!AE136</f>
        <v>0</v>
      </c>
      <c r="AG115">
        <f>'賃借テナント店舗一覧（こちらに入力してください）'!AF136</f>
        <v>0</v>
      </c>
      <c r="AH115">
        <f>'賃借テナント店舗一覧（こちらに入力してください）'!AG136</f>
        <v>0</v>
      </c>
      <c r="AI115">
        <f>'賃借テナント店舗一覧（こちらに入力してください）'!AH136</f>
        <v>0</v>
      </c>
      <c r="AJ115">
        <f>'賃借テナント店舗一覧（こちらに入力してください）'!AI136</f>
        <v>0</v>
      </c>
      <c r="AK115">
        <f>'賃借テナント店舗一覧（こちらに入力してください）'!AJ136</f>
        <v>0</v>
      </c>
    </row>
    <row r="116" spans="1:37">
      <c r="A116">
        <f>'賃借テナント店舗一覧（こちらに入力してください）'!$C$2</f>
        <v>0</v>
      </c>
      <c r="C116">
        <f>'賃借テナント店舗一覧（こちらに入力してください）'!B137</f>
        <v>0</v>
      </c>
      <c r="D116">
        <f>'賃借テナント店舗一覧（こちらに入力してください）'!C137</f>
        <v>0</v>
      </c>
      <c r="E116">
        <f>'賃借テナント店舗一覧（こちらに入力してください）'!D137</f>
        <v>0</v>
      </c>
      <c r="F116" s="2">
        <f>'賃借テナント店舗一覧（こちらに入力してください）'!E137</f>
        <v>0</v>
      </c>
      <c r="G116" s="2">
        <f>'賃借テナント店舗一覧（こちらに入力してください）'!F137</f>
        <v>0</v>
      </c>
      <c r="H116">
        <f>'賃借テナント店舗一覧（こちらに入力してください）'!G137</f>
        <v>0</v>
      </c>
      <c r="I116">
        <f>'賃借テナント店舗一覧（こちらに入力してください）'!H137</f>
        <v>0</v>
      </c>
      <c r="J116">
        <f>IF('賃借テナント店舗一覧（こちらに入力してください）'!I137="〇",1,0)</f>
        <v>0</v>
      </c>
      <c r="K116" s="5" t="str">
        <f>'賃借テナント店舗一覧（こちらに入力してください）'!J137</f>
        <v/>
      </c>
      <c r="L116" s="5" t="str">
        <f>'賃借テナント店舗一覧（こちらに入力してください）'!K137</f>
        <v/>
      </c>
      <c r="M116" t="str">
        <f>'賃借テナント店舗一覧（こちらに入力してください）'!L137</f>
        <v/>
      </c>
      <c r="N116" s="5" t="str">
        <f>'賃借テナント店舗一覧（こちらに入力してください）'!M137</f>
        <v/>
      </c>
      <c r="O116" s="5" t="str">
        <f>'賃借テナント店舗一覧（こちらに入力してください）'!N137</f>
        <v/>
      </c>
      <c r="P116" t="str">
        <f>'賃借テナント店舗一覧（こちらに入力してください）'!O137</f>
        <v/>
      </c>
      <c r="Q116">
        <f>'賃借テナント店舗一覧（こちらに入力してください）'!P137</f>
        <v>0</v>
      </c>
      <c r="R116">
        <f>'賃借テナント店舗一覧（こちらに入力してください）'!Q137</f>
        <v>0</v>
      </c>
      <c r="S116">
        <f>'賃借テナント店舗一覧（こちらに入力してください）'!R137</f>
        <v>0</v>
      </c>
      <c r="T116" t="str">
        <f>'賃借テナント店舗一覧（こちらに入力してください）'!S137</f>
        <v/>
      </c>
      <c r="U116">
        <f>'賃借テナント店舗一覧（こちらに入力してください）'!T137</f>
        <v>0</v>
      </c>
      <c r="V116">
        <f>'賃借テナント店舗一覧（こちらに入力してください）'!U137</f>
        <v>0</v>
      </c>
      <c r="W116" t="str">
        <f>'賃借テナント店舗一覧（こちらに入力してください）'!V137</f>
        <v/>
      </c>
      <c r="X116" t="str">
        <f>'賃借テナント店舗一覧（こちらに入力してください）'!W137</f>
        <v/>
      </c>
      <c r="Y116" t="str">
        <f>'賃借テナント店舗一覧（こちらに入力してください）'!X137</f>
        <v/>
      </c>
      <c r="Z116">
        <f>'賃借テナント店舗一覧（こちらに入力してください）'!Y137</f>
        <v>0</v>
      </c>
      <c r="AA116">
        <f>'賃借テナント店舗一覧（こちらに入力してください）'!Z137</f>
        <v>0</v>
      </c>
      <c r="AB116">
        <f>'賃借テナント店舗一覧（こちらに入力してください）'!AA137</f>
        <v>0</v>
      </c>
      <c r="AC116">
        <f>'賃借テナント店舗一覧（こちらに入力してください）'!AB137</f>
        <v>0</v>
      </c>
      <c r="AD116">
        <f>'賃借テナント店舗一覧（こちらに入力してください）'!AC137</f>
        <v>0</v>
      </c>
      <c r="AE116">
        <f>'賃借テナント店舗一覧（こちらに入力してください）'!AD137</f>
        <v>0</v>
      </c>
      <c r="AF116">
        <f>'賃借テナント店舗一覧（こちらに入力してください）'!AE137</f>
        <v>0</v>
      </c>
      <c r="AG116">
        <f>'賃借テナント店舗一覧（こちらに入力してください）'!AF137</f>
        <v>0</v>
      </c>
      <c r="AH116">
        <f>'賃借テナント店舗一覧（こちらに入力してください）'!AG137</f>
        <v>0</v>
      </c>
      <c r="AI116">
        <f>'賃借テナント店舗一覧（こちらに入力してください）'!AH137</f>
        <v>0</v>
      </c>
      <c r="AJ116">
        <f>'賃借テナント店舗一覧（こちらに入力してください）'!AI137</f>
        <v>0</v>
      </c>
      <c r="AK116">
        <f>'賃借テナント店舗一覧（こちらに入力してください）'!AJ137</f>
        <v>0</v>
      </c>
    </row>
    <row r="117" spans="1:37">
      <c r="A117">
        <f>'賃借テナント店舗一覧（こちらに入力してください）'!$C$2</f>
        <v>0</v>
      </c>
      <c r="C117">
        <f>'賃借テナント店舗一覧（こちらに入力してください）'!B138</f>
        <v>0</v>
      </c>
      <c r="D117">
        <f>'賃借テナント店舗一覧（こちらに入力してください）'!C138</f>
        <v>0</v>
      </c>
      <c r="E117">
        <f>'賃借テナント店舗一覧（こちらに入力してください）'!D138</f>
        <v>0</v>
      </c>
      <c r="F117" s="2">
        <f>'賃借テナント店舗一覧（こちらに入力してください）'!E138</f>
        <v>0</v>
      </c>
      <c r="G117" s="2">
        <f>'賃借テナント店舗一覧（こちらに入力してください）'!F138</f>
        <v>0</v>
      </c>
      <c r="H117">
        <f>'賃借テナント店舗一覧（こちらに入力してください）'!G138</f>
        <v>0</v>
      </c>
      <c r="I117">
        <f>'賃借テナント店舗一覧（こちらに入力してください）'!H138</f>
        <v>0</v>
      </c>
      <c r="J117">
        <f>IF('賃借テナント店舗一覧（こちらに入力してください）'!I138="〇",1,0)</f>
        <v>0</v>
      </c>
      <c r="K117" s="5" t="str">
        <f>'賃借テナント店舗一覧（こちらに入力してください）'!J138</f>
        <v/>
      </c>
      <c r="L117" s="5" t="str">
        <f>'賃借テナント店舗一覧（こちらに入力してください）'!K138</f>
        <v/>
      </c>
      <c r="M117" t="str">
        <f>'賃借テナント店舗一覧（こちらに入力してください）'!L138</f>
        <v/>
      </c>
      <c r="N117" s="5" t="str">
        <f>'賃借テナント店舗一覧（こちらに入力してください）'!M138</f>
        <v/>
      </c>
      <c r="O117" s="5" t="str">
        <f>'賃借テナント店舗一覧（こちらに入力してください）'!N138</f>
        <v/>
      </c>
      <c r="P117" t="str">
        <f>'賃借テナント店舗一覧（こちらに入力してください）'!O138</f>
        <v/>
      </c>
      <c r="Q117">
        <f>'賃借テナント店舗一覧（こちらに入力してください）'!P138</f>
        <v>0</v>
      </c>
      <c r="R117">
        <f>'賃借テナント店舗一覧（こちらに入力してください）'!Q138</f>
        <v>0</v>
      </c>
      <c r="S117">
        <f>'賃借テナント店舗一覧（こちらに入力してください）'!R138</f>
        <v>0</v>
      </c>
      <c r="T117" t="str">
        <f>'賃借テナント店舗一覧（こちらに入力してください）'!S138</f>
        <v/>
      </c>
      <c r="U117">
        <f>'賃借テナント店舗一覧（こちらに入力してください）'!T138</f>
        <v>0</v>
      </c>
      <c r="V117">
        <f>'賃借テナント店舗一覧（こちらに入力してください）'!U138</f>
        <v>0</v>
      </c>
      <c r="W117" t="str">
        <f>'賃借テナント店舗一覧（こちらに入力してください）'!V138</f>
        <v/>
      </c>
      <c r="X117" t="str">
        <f>'賃借テナント店舗一覧（こちらに入力してください）'!W138</f>
        <v/>
      </c>
      <c r="Y117" t="str">
        <f>'賃借テナント店舗一覧（こちらに入力してください）'!X138</f>
        <v/>
      </c>
      <c r="Z117">
        <f>'賃借テナント店舗一覧（こちらに入力してください）'!Y138</f>
        <v>0</v>
      </c>
      <c r="AA117">
        <f>'賃借テナント店舗一覧（こちらに入力してください）'!Z138</f>
        <v>0</v>
      </c>
      <c r="AB117">
        <f>'賃借テナント店舗一覧（こちらに入力してください）'!AA138</f>
        <v>0</v>
      </c>
      <c r="AC117">
        <f>'賃借テナント店舗一覧（こちらに入力してください）'!AB138</f>
        <v>0</v>
      </c>
      <c r="AD117">
        <f>'賃借テナント店舗一覧（こちらに入力してください）'!AC138</f>
        <v>0</v>
      </c>
      <c r="AE117">
        <f>'賃借テナント店舗一覧（こちらに入力してください）'!AD138</f>
        <v>0</v>
      </c>
      <c r="AF117">
        <f>'賃借テナント店舗一覧（こちらに入力してください）'!AE138</f>
        <v>0</v>
      </c>
      <c r="AG117">
        <f>'賃借テナント店舗一覧（こちらに入力してください）'!AF138</f>
        <v>0</v>
      </c>
      <c r="AH117">
        <f>'賃借テナント店舗一覧（こちらに入力してください）'!AG138</f>
        <v>0</v>
      </c>
      <c r="AI117">
        <f>'賃借テナント店舗一覧（こちらに入力してください）'!AH138</f>
        <v>0</v>
      </c>
      <c r="AJ117">
        <f>'賃借テナント店舗一覧（こちらに入力してください）'!AI138</f>
        <v>0</v>
      </c>
      <c r="AK117">
        <f>'賃借テナント店舗一覧（こちらに入力してください）'!AJ138</f>
        <v>0</v>
      </c>
    </row>
    <row r="118" spans="1:37">
      <c r="A118">
        <f>'賃借テナント店舗一覧（こちらに入力してください）'!$C$2</f>
        <v>0</v>
      </c>
      <c r="C118">
        <f>'賃借テナント店舗一覧（こちらに入力してください）'!B139</f>
        <v>0</v>
      </c>
      <c r="D118">
        <f>'賃借テナント店舗一覧（こちらに入力してください）'!C139</f>
        <v>0</v>
      </c>
      <c r="E118">
        <f>'賃借テナント店舗一覧（こちらに入力してください）'!D139</f>
        <v>0</v>
      </c>
      <c r="F118" s="2">
        <f>'賃借テナント店舗一覧（こちらに入力してください）'!E139</f>
        <v>0</v>
      </c>
      <c r="G118" s="2">
        <f>'賃借テナント店舗一覧（こちらに入力してください）'!F139</f>
        <v>0</v>
      </c>
      <c r="H118">
        <f>'賃借テナント店舗一覧（こちらに入力してください）'!G139</f>
        <v>0</v>
      </c>
      <c r="I118">
        <f>'賃借テナント店舗一覧（こちらに入力してください）'!H139</f>
        <v>0</v>
      </c>
      <c r="J118">
        <f>IF('賃借テナント店舗一覧（こちらに入力してください）'!I139="〇",1,0)</f>
        <v>0</v>
      </c>
      <c r="K118" s="5" t="str">
        <f>'賃借テナント店舗一覧（こちらに入力してください）'!J139</f>
        <v/>
      </c>
      <c r="L118" s="5" t="str">
        <f>'賃借テナント店舗一覧（こちらに入力してください）'!K139</f>
        <v/>
      </c>
      <c r="M118" t="str">
        <f>'賃借テナント店舗一覧（こちらに入力してください）'!L139</f>
        <v/>
      </c>
      <c r="N118" s="5" t="str">
        <f>'賃借テナント店舗一覧（こちらに入力してください）'!M139</f>
        <v/>
      </c>
      <c r="O118" s="5" t="str">
        <f>'賃借テナント店舗一覧（こちらに入力してください）'!N139</f>
        <v/>
      </c>
      <c r="P118" t="str">
        <f>'賃借テナント店舗一覧（こちらに入力してください）'!O139</f>
        <v/>
      </c>
      <c r="Q118">
        <f>'賃借テナント店舗一覧（こちらに入力してください）'!P139</f>
        <v>0</v>
      </c>
      <c r="R118">
        <f>'賃借テナント店舗一覧（こちらに入力してください）'!Q139</f>
        <v>0</v>
      </c>
      <c r="S118">
        <f>'賃借テナント店舗一覧（こちらに入力してください）'!R139</f>
        <v>0</v>
      </c>
      <c r="T118" t="str">
        <f>'賃借テナント店舗一覧（こちらに入力してください）'!S139</f>
        <v/>
      </c>
      <c r="U118">
        <f>'賃借テナント店舗一覧（こちらに入力してください）'!T139</f>
        <v>0</v>
      </c>
      <c r="V118">
        <f>'賃借テナント店舗一覧（こちらに入力してください）'!U139</f>
        <v>0</v>
      </c>
      <c r="W118" t="str">
        <f>'賃借テナント店舗一覧（こちらに入力してください）'!V139</f>
        <v/>
      </c>
      <c r="X118" t="str">
        <f>'賃借テナント店舗一覧（こちらに入力してください）'!W139</f>
        <v/>
      </c>
      <c r="Y118" t="str">
        <f>'賃借テナント店舗一覧（こちらに入力してください）'!X139</f>
        <v/>
      </c>
      <c r="Z118">
        <f>'賃借テナント店舗一覧（こちらに入力してください）'!Y139</f>
        <v>0</v>
      </c>
      <c r="AA118">
        <f>'賃借テナント店舗一覧（こちらに入力してください）'!Z139</f>
        <v>0</v>
      </c>
      <c r="AB118">
        <f>'賃借テナント店舗一覧（こちらに入力してください）'!AA139</f>
        <v>0</v>
      </c>
      <c r="AC118">
        <f>'賃借テナント店舗一覧（こちらに入力してください）'!AB139</f>
        <v>0</v>
      </c>
      <c r="AD118">
        <f>'賃借テナント店舗一覧（こちらに入力してください）'!AC139</f>
        <v>0</v>
      </c>
      <c r="AE118">
        <f>'賃借テナント店舗一覧（こちらに入力してください）'!AD139</f>
        <v>0</v>
      </c>
      <c r="AF118">
        <f>'賃借テナント店舗一覧（こちらに入力してください）'!AE139</f>
        <v>0</v>
      </c>
      <c r="AG118">
        <f>'賃借テナント店舗一覧（こちらに入力してください）'!AF139</f>
        <v>0</v>
      </c>
      <c r="AH118">
        <f>'賃借テナント店舗一覧（こちらに入力してください）'!AG139</f>
        <v>0</v>
      </c>
      <c r="AI118">
        <f>'賃借テナント店舗一覧（こちらに入力してください）'!AH139</f>
        <v>0</v>
      </c>
      <c r="AJ118">
        <f>'賃借テナント店舗一覧（こちらに入力してください）'!AI139</f>
        <v>0</v>
      </c>
      <c r="AK118">
        <f>'賃借テナント店舗一覧（こちらに入力してください）'!AJ139</f>
        <v>0</v>
      </c>
    </row>
    <row r="119" spans="1:37">
      <c r="A119">
        <f>'賃借テナント店舗一覧（こちらに入力してください）'!$C$2</f>
        <v>0</v>
      </c>
      <c r="C119">
        <f>'賃借テナント店舗一覧（こちらに入力してください）'!B140</f>
        <v>0</v>
      </c>
      <c r="D119">
        <f>'賃借テナント店舗一覧（こちらに入力してください）'!C140</f>
        <v>0</v>
      </c>
      <c r="E119">
        <f>'賃借テナント店舗一覧（こちらに入力してください）'!D140</f>
        <v>0</v>
      </c>
      <c r="F119" s="2">
        <f>'賃借テナント店舗一覧（こちらに入力してください）'!E140</f>
        <v>0</v>
      </c>
      <c r="G119" s="2">
        <f>'賃借テナント店舗一覧（こちらに入力してください）'!F140</f>
        <v>0</v>
      </c>
      <c r="H119">
        <f>'賃借テナント店舗一覧（こちらに入力してください）'!G140</f>
        <v>0</v>
      </c>
      <c r="I119">
        <f>'賃借テナント店舗一覧（こちらに入力してください）'!H140</f>
        <v>0</v>
      </c>
      <c r="J119">
        <f>IF('賃借テナント店舗一覧（こちらに入力してください）'!I140="〇",1,0)</f>
        <v>0</v>
      </c>
      <c r="K119" s="5" t="str">
        <f>'賃借テナント店舗一覧（こちらに入力してください）'!J140</f>
        <v/>
      </c>
      <c r="L119" s="5" t="str">
        <f>'賃借テナント店舗一覧（こちらに入力してください）'!K140</f>
        <v/>
      </c>
      <c r="M119" t="str">
        <f>'賃借テナント店舗一覧（こちらに入力してください）'!L140</f>
        <v/>
      </c>
      <c r="N119" s="5" t="str">
        <f>'賃借テナント店舗一覧（こちらに入力してください）'!M140</f>
        <v/>
      </c>
      <c r="O119" s="5" t="str">
        <f>'賃借テナント店舗一覧（こちらに入力してください）'!N140</f>
        <v/>
      </c>
      <c r="P119" t="str">
        <f>'賃借テナント店舗一覧（こちらに入力してください）'!O140</f>
        <v/>
      </c>
      <c r="Q119">
        <f>'賃借テナント店舗一覧（こちらに入力してください）'!P140</f>
        <v>0</v>
      </c>
      <c r="R119">
        <f>'賃借テナント店舗一覧（こちらに入力してください）'!Q140</f>
        <v>0</v>
      </c>
      <c r="S119">
        <f>'賃借テナント店舗一覧（こちらに入力してください）'!R140</f>
        <v>0</v>
      </c>
      <c r="T119" t="str">
        <f>'賃借テナント店舗一覧（こちらに入力してください）'!S140</f>
        <v/>
      </c>
      <c r="U119">
        <f>'賃借テナント店舗一覧（こちらに入力してください）'!T140</f>
        <v>0</v>
      </c>
      <c r="V119">
        <f>'賃借テナント店舗一覧（こちらに入力してください）'!U140</f>
        <v>0</v>
      </c>
      <c r="W119" t="str">
        <f>'賃借テナント店舗一覧（こちらに入力してください）'!V140</f>
        <v/>
      </c>
      <c r="X119" t="str">
        <f>'賃借テナント店舗一覧（こちらに入力してください）'!W140</f>
        <v/>
      </c>
      <c r="Y119" t="str">
        <f>'賃借テナント店舗一覧（こちらに入力してください）'!X140</f>
        <v/>
      </c>
      <c r="Z119">
        <f>'賃借テナント店舗一覧（こちらに入力してください）'!Y140</f>
        <v>0</v>
      </c>
      <c r="AA119">
        <f>'賃借テナント店舗一覧（こちらに入力してください）'!Z140</f>
        <v>0</v>
      </c>
      <c r="AB119">
        <f>'賃借テナント店舗一覧（こちらに入力してください）'!AA140</f>
        <v>0</v>
      </c>
      <c r="AC119">
        <f>'賃借テナント店舗一覧（こちらに入力してください）'!AB140</f>
        <v>0</v>
      </c>
      <c r="AD119">
        <f>'賃借テナント店舗一覧（こちらに入力してください）'!AC140</f>
        <v>0</v>
      </c>
      <c r="AE119">
        <f>'賃借テナント店舗一覧（こちらに入力してください）'!AD140</f>
        <v>0</v>
      </c>
      <c r="AF119">
        <f>'賃借テナント店舗一覧（こちらに入力してください）'!AE140</f>
        <v>0</v>
      </c>
      <c r="AG119">
        <f>'賃借テナント店舗一覧（こちらに入力してください）'!AF140</f>
        <v>0</v>
      </c>
      <c r="AH119">
        <f>'賃借テナント店舗一覧（こちらに入力してください）'!AG140</f>
        <v>0</v>
      </c>
      <c r="AI119">
        <f>'賃借テナント店舗一覧（こちらに入力してください）'!AH140</f>
        <v>0</v>
      </c>
      <c r="AJ119">
        <f>'賃借テナント店舗一覧（こちらに入力してください）'!AI140</f>
        <v>0</v>
      </c>
      <c r="AK119">
        <f>'賃借テナント店舗一覧（こちらに入力してください）'!AJ140</f>
        <v>0</v>
      </c>
    </row>
    <row r="120" spans="1:37">
      <c r="A120">
        <f>'賃借テナント店舗一覧（こちらに入力してください）'!$C$2</f>
        <v>0</v>
      </c>
      <c r="C120">
        <f>'賃借テナント店舗一覧（こちらに入力してください）'!B141</f>
        <v>0</v>
      </c>
      <c r="D120">
        <f>'賃借テナント店舗一覧（こちらに入力してください）'!C141</f>
        <v>0</v>
      </c>
      <c r="E120">
        <f>'賃借テナント店舗一覧（こちらに入力してください）'!D141</f>
        <v>0</v>
      </c>
      <c r="F120" s="2">
        <f>'賃借テナント店舗一覧（こちらに入力してください）'!E141</f>
        <v>0</v>
      </c>
      <c r="G120" s="2">
        <f>'賃借テナント店舗一覧（こちらに入力してください）'!F141</f>
        <v>0</v>
      </c>
      <c r="H120">
        <f>'賃借テナント店舗一覧（こちらに入力してください）'!G141</f>
        <v>0</v>
      </c>
      <c r="I120">
        <f>'賃借テナント店舗一覧（こちらに入力してください）'!H141</f>
        <v>0</v>
      </c>
      <c r="J120">
        <f>IF('賃借テナント店舗一覧（こちらに入力してください）'!I141="〇",1,0)</f>
        <v>0</v>
      </c>
      <c r="K120" s="5" t="str">
        <f>'賃借テナント店舗一覧（こちらに入力してください）'!J141</f>
        <v/>
      </c>
      <c r="L120" s="5" t="str">
        <f>'賃借テナント店舗一覧（こちらに入力してください）'!K141</f>
        <v/>
      </c>
      <c r="M120" t="str">
        <f>'賃借テナント店舗一覧（こちらに入力してください）'!L141</f>
        <v/>
      </c>
      <c r="N120" s="5" t="str">
        <f>'賃借テナント店舗一覧（こちらに入力してください）'!M141</f>
        <v/>
      </c>
      <c r="O120" s="5" t="str">
        <f>'賃借テナント店舗一覧（こちらに入力してください）'!N141</f>
        <v/>
      </c>
      <c r="P120" t="str">
        <f>'賃借テナント店舗一覧（こちらに入力してください）'!O141</f>
        <v/>
      </c>
      <c r="Q120">
        <f>'賃借テナント店舗一覧（こちらに入力してください）'!P141</f>
        <v>0</v>
      </c>
      <c r="R120">
        <f>'賃借テナント店舗一覧（こちらに入力してください）'!Q141</f>
        <v>0</v>
      </c>
      <c r="S120">
        <f>'賃借テナント店舗一覧（こちらに入力してください）'!R141</f>
        <v>0</v>
      </c>
      <c r="T120" t="str">
        <f>'賃借テナント店舗一覧（こちらに入力してください）'!S141</f>
        <v/>
      </c>
      <c r="U120">
        <f>'賃借テナント店舗一覧（こちらに入力してください）'!T141</f>
        <v>0</v>
      </c>
      <c r="V120">
        <f>'賃借テナント店舗一覧（こちらに入力してください）'!U141</f>
        <v>0</v>
      </c>
      <c r="W120" t="str">
        <f>'賃借テナント店舗一覧（こちらに入力してください）'!V141</f>
        <v/>
      </c>
      <c r="X120" t="str">
        <f>'賃借テナント店舗一覧（こちらに入力してください）'!W141</f>
        <v/>
      </c>
      <c r="Y120" t="str">
        <f>'賃借テナント店舗一覧（こちらに入力してください）'!X141</f>
        <v/>
      </c>
      <c r="Z120">
        <f>'賃借テナント店舗一覧（こちらに入力してください）'!Y141</f>
        <v>0</v>
      </c>
      <c r="AA120">
        <f>'賃借テナント店舗一覧（こちらに入力してください）'!Z141</f>
        <v>0</v>
      </c>
      <c r="AB120">
        <f>'賃借テナント店舗一覧（こちらに入力してください）'!AA141</f>
        <v>0</v>
      </c>
      <c r="AC120">
        <f>'賃借テナント店舗一覧（こちらに入力してください）'!AB141</f>
        <v>0</v>
      </c>
      <c r="AD120">
        <f>'賃借テナント店舗一覧（こちらに入力してください）'!AC141</f>
        <v>0</v>
      </c>
      <c r="AE120">
        <f>'賃借テナント店舗一覧（こちらに入力してください）'!AD141</f>
        <v>0</v>
      </c>
      <c r="AF120">
        <f>'賃借テナント店舗一覧（こちらに入力してください）'!AE141</f>
        <v>0</v>
      </c>
      <c r="AG120">
        <f>'賃借テナント店舗一覧（こちらに入力してください）'!AF141</f>
        <v>0</v>
      </c>
      <c r="AH120">
        <f>'賃借テナント店舗一覧（こちらに入力してください）'!AG141</f>
        <v>0</v>
      </c>
      <c r="AI120">
        <f>'賃借テナント店舗一覧（こちらに入力してください）'!AH141</f>
        <v>0</v>
      </c>
      <c r="AJ120">
        <f>'賃借テナント店舗一覧（こちらに入力してください）'!AI141</f>
        <v>0</v>
      </c>
      <c r="AK120">
        <f>'賃借テナント店舗一覧（こちらに入力してください）'!AJ141</f>
        <v>0</v>
      </c>
    </row>
    <row r="121" spans="1:37">
      <c r="A121">
        <f>'賃借テナント店舗一覧（こちらに入力してください）'!$C$2</f>
        <v>0</v>
      </c>
      <c r="C121">
        <f>'賃借テナント店舗一覧（こちらに入力してください）'!B142</f>
        <v>0</v>
      </c>
      <c r="D121">
        <f>'賃借テナント店舗一覧（こちらに入力してください）'!C142</f>
        <v>0</v>
      </c>
      <c r="E121">
        <f>'賃借テナント店舗一覧（こちらに入力してください）'!D142</f>
        <v>0</v>
      </c>
      <c r="F121" s="2">
        <f>'賃借テナント店舗一覧（こちらに入力してください）'!E142</f>
        <v>0</v>
      </c>
      <c r="G121" s="2">
        <f>'賃借テナント店舗一覧（こちらに入力してください）'!F142</f>
        <v>0</v>
      </c>
      <c r="H121">
        <f>'賃借テナント店舗一覧（こちらに入力してください）'!G142</f>
        <v>0</v>
      </c>
      <c r="I121">
        <f>'賃借テナント店舗一覧（こちらに入力してください）'!H142</f>
        <v>0</v>
      </c>
      <c r="J121">
        <f>IF('賃借テナント店舗一覧（こちらに入力してください）'!I142="〇",1,0)</f>
        <v>0</v>
      </c>
      <c r="K121" s="5" t="str">
        <f>'賃借テナント店舗一覧（こちらに入力してください）'!J142</f>
        <v/>
      </c>
      <c r="L121" s="5" t="str">
        <f>'賃借テナント店舗一覧（こちらに入力してください）'!K142</f>
        <v/>
      </c>
      <c r="M121" t="str">
        <f>'賃借テナント店舗一覧（こちらに入力してください）'!L142</f>
        <v/>
      </c>
      <c r="N121" s="5" t="str">
        <f>'賃借テナント店舗一覧（こちらに入力してください）'!M142</f>
        <v/>
      </c>
      <c r="O121" s="5" t="str">
        <f>'賃借テナント店舗一覧（こちらに入力してください）'!N142</f>
        <v/>
      </c>
      <c r="P121" t="str">
        <f>'賃借テナント店舗一覧（こちらに入力してください）'!O142</f>
        <v/>
      </c>
      <c r="Q121">
        <f>'賃借テナント店舗一覧（こちらに入力してください）'!P142</f>
        <v>0</v>
      </c>
      <c r="R121">
        <f>'賃借テナント店舗一覧（こちらに入力してください）'!Q142</f>
        <v>0</v>
      </c>
      <c r="S121">
        <f>'賃借テナント店舗一覧（こちらに入力してください）'!R142</f>
        <v>0</v>
      </c>
      <c r="T121" t="str">
        <f>'賃借テナント店舗一覧（こちらに入力してください）'!S142</f>
        <v/>
      </c>
      <c r="U121">
        <f>'賃借テナント店舗一覧（こちらに入力してください）'!T142</f>
        <v>0</v>
      </c>
      <c r="V121">
        <f>'賃借テナント店舗一覧（こちらに入力してください）'!U142</f>
        <v>0</v>
      </c>
      <c r="W121" t="str">
        <f>'賃借テナント店舗一覧（こちらに入力してください）'!V142</f>
        <v/>
      </c>
      <c r="X121" t="str">
        <f>'賃借テナント店舗一覧（こちらに入力してください）'!W142</f>
        <v/>
      </c>
      <c r="Y121" t="str">
        <f>'賃借テナント店舗一覧（こちらに入力してください）'!X142</f>
        <v/>
      </c>
      <c r="Z121">
        <f>'賃借テナント店舗一覧（こちらに入力してください）'!Y142</f>
        <v>0</v>
      </c>
      <c r="AA121">
        <f>'賃借テナント店舗一覧（こちらに入力してください）'!Z142</f>
        <v>0</v>
      </c>
      <c r="AB121">
        <f>'賃借テナント店舗一覧（こちらに入力してください）'!AA142</f>
        <v>0</v>
      </c>
      <c r="AC121">
        <f>'賃借テナント店舗一覧（こちらに入力してください）'!AB142</f>
        <v>0</v>
      </c>
      <c r="AD121">
        <f>'賃借テナント店舗一覧（こちらに入力してください）'!AC142</f>
        <v>0</v>
      </c>
      <c r="AE121">
        <f>'賃借テナント店舗一覧（こちらに入力してください）'!AD142</f>
        <v>0</v>
      </c>
      <c r="AF121">
        <f>'賃借テナント店舗一覧（こちらに入力してください）'!AE142</f>
        <v>0</v>
      </c>
      <c r="AG121">
        <f>'賃借テナント店舗一覧（こちらに入力してください）'!AF142</f>
        <v>0</v>
      </c>
      <c r="AH121">
        <f>'賃借テナント店舗一覧（こちらに入力してください）'!AG142</f>
        <v>0</v>
      </c>
      <c r="AI121">
        <f>'賃借テナント店舗一覧（こちらに入力してください）'!AH142</f>
        <v>0</v>
      </c>
      <c r="AJ121">
        <f>'賃借テナント店舗一覧（こちらに入力してください）'!AI142</f>
        <v>0</v>
      </c>
      <c r="AK121">
        <f>'賃借テナント店舗一覧（こちらに入力してください）'!AJ142</f>
        <v>0</v>
      </c>
    </row>
    <row r="122" spans="1:37">
      <c r="A122">
        <f>'賃借テナント店舗一覧（こちらに入力してください）'!$C$2</f>
        <v>0</v>
      </c>
      <c r="C122">
        <f>'賃借テナント店舗一覧（こちらに入力してください）'!B143</f>
        <v>0</v>
      </c>
      <c r="D122">
        <f>'賃借テナント店舗一覧（こちらに入力してください）'!C143</f>
        <v>0</v>
      </c>
      <c r="E122">
        <f>'賃借テナント店舗一覧（こちらに入力してください）'!D143</f>
        <v>0</v>
      </c>
      <c r="F122" s="2">
        <f>'賃借テナント店舗一覧（こちらに入力してください）'!E143</f>
        <v>0</v>
      </c>
      <c r="G122" s="2">
        <f>'賃借テナント店舗一覧（こちらに入力してください）'!F143</f>
        <v>0</v>
      </c>
      <c r="H122">
        <f>'賃借テナント店舗一覧（こちらに入力してください）'!G143</f>
        <v>0</v>
      </c>
      <c r="I122">
        <f>'賃借テナント店舗一覧（こちらに入力してください）'!H143</f>
        <v>0</v>
      </c>
      <c r="J122">
        <f>IF('賃借テナント店舗一覧（こちらに入力してください）'!I143="〇",1,0)</f>
        <v>0</v>
      </c>
      <c r="K122" s="5" t="str">
        <f>'賃借テナント店舗一覧（こちらに入力してください）'!J143</f>
        <v/>
      </c>
      <c r="L122" s="5" t="str">
        <f>'賃借テナント店舗一覧（こちらに入力してください）'!K143</f>
        <v/>
      </c>
      <c r="M122" t="str">
        <f>'賃借テナント店舗一覧（こちらに入力してください）'!L143</f>
        <v/>
      </c>
      <c r="N122" s="5" t="str">
        <f>'賃借テナント店舗一覧（こちらに入力してください）'!M143</f>
        <v/>
      </c>
      <c r="O122" s="5" t="str">
        <f>'賃借テナント店舗一覧（こちらに入力してください）'!N143</f>
        <v/>
      </c>
      <c r="P122" t="str">
        <f>'賃借テナント店舗一覧（こちらに入力してください）'!O143</f>
        <v/>
      </c>
      <c r="Q122">
        <f>'賃借テナント店舗一覧（こちらに入力してください）'!P143</f>
        <v>0</v>
      </c>
      <c r="R122">
        <f>'賃借テナント店舗一覧（こちらに入力してください）'!Q143</f>
        <v>0</v>
      </c>
      <c r="S122">
        <f>'賃借テナント店舗一覧（こちらに入力してください）'!R143</f>
        <v>0</v>
      </c>
      <c r="T122" t="str">
        <f>'賃借テナント店舗一覧（こちらに入力してください）'!S143</f>
        <v/>
      </c>
      <c r="U122">
        <f>'賃借テナント店舗一覧（こちらに入力してください）'!T143</f>
        <v>0</v>
      </c>
      <c r="V122">
        <f>'賃借テナント店舗一覧（こちらに入力してください）'!U143</f>
        <v>0</v>
      </c>
      <c r="W122" t="str">
        <f>'賃借テナント店舗一覧（こちらに入力してください）'!V143</f>
        <v/>
      </c>
      <c r="X122" t="str">
        <f>'賃借テナント店舗一覧（こちらに入力してください）'!W143</f>
        <v/>
      </c>
      <c r="Y122" t="str">
        <f>'賃借テナント店舗一覧（こちらに入力してください）'!X143</f>
        <v/>
      </c>
      <c r="Z122">
        <f>'賃借テナント店舗一覧（こちらに入力してください）'!Y143</f>
        <v>0</v>
      </c>
      <c r="AA122">
        <f>'賃借テナント店舗一覧（こちらに入力してください）'!Z143</f>
        <v>0</v>
      </c>
      <c r="AB122">
        <f>'賃借テナント店舗一覧（こちらに入力してください）'!AA143</f>
        <v>0</v>
      </c>
      <c r="AC122">
        <f>'賃借テナント店舗一覧（こちらに入力してください）'!AB143</f>
        <v>0</v>
      </c>
      <c r="AD122">
        <f>'賃借テナント店舗一覧（こちらに入力してください）'!AC143</f>
        <v>0</v>
      </c>
      <c r="AE122">
        <f>'賃借テナント店舗一覧（こちらに入力してください）'!AD143</f>
        <v>0</v>
      </c>
      <c r="AF122">
        <f>'賃借テナント店舗一覧（こちらに入力してください）'!AE143</f>
        <v>0</v>
      </c>
      <c r="AG122">
        <f>'賃借テナント店舗一覧（こちらに入力してください）'!AF143</f>
        <v>0</v>
      </c>
      <c r="AH122">
        <f>'賃借テナント店舗一覧（こちらに入力してください）'!AG143</f>
        <v>0</v>
      </c>
      <c r="AI122">
        <f>'賃借テナント店舗一覧（こちらに入力してください）'!AH143</f>
        <v>0</v>
      </c>
      <c r="AJ122">
        <f>'賃借テナント店舗一覧（こちらに入力してください）'!AI143</f>
        <v>0</v>
      </c>
      <c r="AK122">
        <f>'賃借テナント店舗一覧（こちらに入力してください）'!AJ143</f>
        <v>0</v>
      </c>
    </row>
    <row r="123" spans="1:37">
      <c r="A123">
        <f>'賃借テナント店舗一覧（こちらに入力してください）'!$C$2</f>
        <v>0</v>
      </c>
      <c r="C123">
        <f>'賃借テナント店舗一覧（こちらに入力してください）'!B144</f>
        <v>0</v>
      </c>
      <c r="D123">
        <f>'賃借テナント店舗一覧（こちらに入力してください）'!C144</f>
        <v>0</v>
      </c>
      <c r="E123">
        <f>'賃借テナント店舗一覧（こちらに入力してください）'!D144</f>
        <v>0</v>
      </c>
      <c r="F123" s="2">
        <f>'賃借テナント店舗一覧（こちらに入力してください）'!E144</f>
        <v>0</v>
      </c>
      <c r="G123" s="2">
        <f>'賃借テナント店舗一覧（こちらに入力してください）'!F144</f>
        <v>0</v>
      </c>
      <c r="H123">
        <f>'賃借テナント店舗一覧（こちらに入力してください）'!G144</f>
        <v>0</v>
      </c>
      <c r="I123">
        <f>'賃借テナント店舗一覧（こちらに入力してください）'!H144</f>
        <v>0</v>
      </c>
      <c r="J123">
        <f>IF('賃借テナント店舗一覧（こちらに入力してください）'!I144="〇",1,0)</f>
        <v>0</v>
      </c>
      <c r="K123" s="5" t="str">
        <f>'賃借テナント店舗一覧（こちらに入力してください）'!J144</f>
        <v/>
      </c>
      <c r="L123" s="5" t="str">
        <f>'賃借テナント店舗一覧（こちらに入力してください）'!K144</f>
        <v/>
      </c>
      <c r="M123" t="str">
        <f>'賃借テナント店舗一覧（こちらに入力してください）'!L144</f>
        <v/>
      </c>
      <c r="N123" s="5" t="str">
        <f>'賃借テナント店舗一覧（こちらに入力してください）'!M144</f>
        <v/>
      </c>
      <c r="O123" s="5" t="str">
        <f>'賃借テナント店舗一覧（こちらに入力してください）'!N144</f>
        <v/>
      </c>
      <c r="P123" t="str">
        <f>'賃借テナント店舗一覧（こちらに入力してください）'!O144</f>
        <v/>
      </c>
      <c r="Q123">
        <f>'賃借テナント店舗一覧（こちらに入力してください）'!P144</f>
        <v>0</v>
      </c>
      <c r="R123">
        <f>'賃借テナント店舗一覧（こちらに入力してください）'!Q144</f>
        <v>0</v>
      </c>
      <c r="S123">
        <f>'賃借テナント店舗一覧（こちらに入力してください）'!R144</f>
        <v>0</v>
      </c>
      <c r="T123" t="str">
        <f>'賃借テナント店舗一覧（こちらに入力してください）'!S144</f>
        <v/>
      </c>
      <c r="U123">
        <f>'賃借テナント店舗一覧（こちらに入力してください）'!T144</f>
        <v>0</v>
      </c>
      <c r="V123">
        <f>'賃借テナント店舗一覧（こちらに入力してください）'!U144</f>
        <v>0</v>
      </c>
      <c r="W123" t="str">
        <f>'賃借テナント店舗一覧（こちらに入力してください）'!V144</f>
        <v/>
      </c>
      <c r="X123" t="str">
        <f>'賃借テナント店舗一覧（こちらに入力してください）'!W144</f>
        <v/>
      </c>
      <c r="Y123" t="str">
        <f>'賃借テナント店舗一覧（こちらに入力してください）'!X144</f>
        <v/>
      </c>
      <c r="Z123">
        <f>'賃借テナント店舗一覧（こちらに入力してください）'!Y144</f>
        <v>0</v>
      </c>
      <c r="AA123">
        <f>'賃借テナント店舗一覧（こちらに入力してください）'!Z144</f>
        <v>0</v>
      </c>
      <c r="AB123">
        <f>'賃借テナント店舗一覧（こちらに入力してください）'!AA144</f>
        <v>0</v>
      </c>
      <c r="AC123">
        <f>'賃借テナント店舗一覧（こちらに入力してください）'!AB144</f>
        <v>0</v>
      </c>
      <c r="AD123">
        <f>'賃借テナント店舗一覧（こちらに入力してください）'!AC144</f>
        <v>0</v>
      </c>
      <c r="AE123">
        <f>'賃借テナント店舗一覧（こちらに入力してください）'!AD144</f>
        <v>0</v>
      </c>
      <c r="AF123">
        <f>'賃借テナント店舗一覧（こちらに入力してください）'!AE144</f>
        <v>0</v>
      </c>
      <c r="AG123">
        <f>'賃借テナント店舗一覧（こちらに入力してください）'!AF144</f>
        <v>0</v>
      </c>
      <c r="AH123">
        <f>'賃借テナント店舗一覧（こちらに入力してください）'!AG144</f>
        <v>0</v>
      </c>
      <c r="AI123">
        <f>'賃借テナント店舗一覧（こちらに入力してください）'!AH144</f>
        <v>0</v>
      </c>
      <c r="AJ123">
        <f>'賃借テナント店舗一覧（こちらに入力してください）'!AI144</f>
        <v>0</v>
      </c>
      <c r="AK123">
        <f>'賃借テナント店舗一覧（こちらに入力してください）'!AJ144</f>
        <v>0</v>
      </c>
    </row>
    <row r="124" spans="1:37">
      <c r="A124">
        <f>'賃借テナント店舗一覧（こちらに入力してください）'!$C$2</f>
        <v>0</v>
      </c>
      <c r="C124">
        <f>'賃借テナント店舗一覧（こちらに入力してください）'!B145</f>
        <v>0</v>
      </c>
      <c r="D124">
        <f>'賃借テナント店舗一覧（こちらに入力してください）'!C145</f>
        <v>0</v>
      </c>
      <c r="E124">
        <f>'賃借テナント店舗一覧（こちらに入力してください）'!D145</f>
        <v>0</v>
      </c>
      <c r="F124" s="2">
        <f>'賃借テナント店舗一覧（こちらに入力してください）'!E145</f>
        <v>0</v>
      </c>
      <c r="G124" s="2">
        <f>'賃借テナント店舗一覧（こちらに入力してください）'!F145</f>
        <v>0</v>
      </c>
      <c r="H124">
        <f>'賃借テナント店舗一覧（こちらに入力してください）'!G145</f>
        <v>0</v>
      </c>
      <c r="I124">
        <f>'賃借テナント店舗一覧（こちらに入力してください）'!H145</f>
        <v>0</v>
      </c>
      <c r="J124">
        <f>IF('賃借テナント店舗一覧（こちらに入力してください）'!I145="〇",1,0)</f>
        <v>0</v>
      </c>
      <c r="K124" s="5" t="str">
        <f>'賃借テナント店舗一覧（こちらに入力してください）'!J145</f>
        <v/>
      </c>
      <c r="L124" s="5" t="str">
        <f>'賃借テナント店舗一覧（こちらに入力してください）'!K145</f>
        <v/>
      </c>
      <c r="M124" t="str">
        <f>'賃借テナント店舗一覧（こちらに入力してください）'!L145</f>
        <v/>
      </c>
      <c r="N124" s="5" t="str">
        <f>'賃借テナント店舗一覧（こちらに入力してください）'!M145</f>
        <v/>
      </c>
      <c r="O124" s="5" t="str">
        <f>'賃借テナント店舗一覧（こちらに入力してください）'!N145</f>
        <v/>
      </c>
      <c r="P124" t="str">
        <f>'賃借テナント店舗一覧（こちらに入力してください）'!O145</f>
        <v/>
      </c>
      <c r="Q124">
        <f>'賃借テナント店舗一覧（こちらに入力してください）'!P145</f>
        <v>0</v>
      </c>
      <c r="R124">
        <f>'賃借テナント店舗一覧（こちらに入力してください）'!Q145</f>
        <v>0</v>
      </c>
      <c r="S124">
        <f>'賃借テナント店舗一覧（こちらに入力してください）'!R145</f>
        <v>0</v>
      </c>
      <c r="T124" t="str">
        <f>'賃借テナント店舗一覧（こちらに入力してください）'!S145</f>
        <v/>
      </c>
      <c r="U124">
        <f>'賃借テナント店舗一覧（こちらに入力してください）'!T145</f>
        <v>0</v>
      </c>
      <c r="V124">
        <f>'賃借テナント店舗一覧（こちらに入力してください）'!U145</f>
        <v>0</v>
      </c>
      <c r="W124" t="str">
        <f>'賃借テナント店舗一覧（こちらに入力してください）'!V145</f>
        <v/>
      </c>
      <c r="X124" t="str">
        <f>'賃借テナント店舗一覧（こちらに入力してください）'!W145</f>
        <v/>
      </c>
      <c r="Y124" t="str">
        <f>'賃借テナント店舗一覧（こちらに入力してください）'!X145</f>
        <v/>
      </c>
      <c r="Z124">
        <f>'賃借テナント店舗一覧（こちらに入力してください）'!Y145</f>
        <v>0</v>
      </c>
      <c r="AA124">
        <f>'賃借テナント店舗一覧（こちらに入力してください）'!Z145</f>
        <v>0</v>
      </c>
      <c r="AB124">
        <f>'賃借テナント店舗一覧（こちらに入力してください）'!AA145</f>
        <v>0</v>
      </c>
      <c r="AC124">
        <f>'賃借テナント店舗一覧（こちらに入力してください）'!AB145</f>
        <v>0</v>
      </c>
      <c r="AD124">
        <f>'賃借テナント店舗一覧（こちらに入力してください）'!AC145</f>
        <v>0</v>
      </c>
      <c r="AE124">
        <f>'賃借テナント店舗一覧（こちらに入力してください）'!AD145</f>
        <v>0</v>
      </c>
      <c r="AF124">
        <f>'賃借テナント店舗一覧（こちらに入力してください）'!AE145</f>
        <v>0</v>
      </c>
      <c r="AG124">
        <f>'賃借テナント店舗一覧（こちらに入力してください）'!AF145</f>
        <v>0</v>
      </c>
      <c r="AH124">
        <f>'賃借テナント店舗一覧（こちらに入力してください）'!AG145</f>
        <v>0</v>
      </c>
      <c r="AI124">
        <f>'賃借テナント店舗一覧（こちらに入力してください）'!AH145</f>
        <v>0</v>
      </c>
      <c r="AJ124">
        <f>'賃借テナント店舗一覧（こちらに入力してください）'!AI145</f>
        <v>0</v>
      </c>
      <c r="AK124">
        <f>'賃借テナント店舗一覧（こちらに入力してください）'!AJ145</f>
        <v>0</v>
      </c>
    </row>
    <row r="125" spans="1:37">
      <c r="A125">
        <f>'賃借テナント店舗一覧（こちらに入力してください）'!$C$2</f>
        <v>0</v>
      </c>
      <c r="C125">
        <f>'賃借テナント店舗一覧（こちらに入力してください）'!B146</f>
        <v>0</v>
      </c>
      <c r="D125">
        <f>'賃借テナント店舗一覧（こちらに入力してください）'!C146</f>
        <v>0</v>
      </c>
      <c r="E125">
        <f>'賃借テナント店舗一覧（こちらに入力してください）'!D146</f>
        <v>0</v>
      </c>
      <c r="F125" s="2">
        <f>'賃借テナント店舗一覧（こちらに入力してください）'!E146</f>
        <v>0</v>
      </c>
      <c r="G125" s="2">
        <f>'賃借テナント店舗一覧（こちらに入力してください）'!F146</f>
        <v>0</v>
      </c>
      <c r="H125">
        <f>'賃借テナント店舗一覧（こちらに入力してください）'!G146</f>
        <v>0</v>
      </c>
      <c r="I125">
        <f>'賃借テナント店舗一覧（こちらに入力してください）'!H146</f>
        <v>0</v>
      </c>
      <c r="J125">
        <f>IF('賃借テナント店舗一覧（こちらに入力してください）'!I146="〇",1,0)</f>
        <v>0</v>
      </c>
      <c r="K125" s="5" t="str">
        <f>'賃借テナント店舗一覧（こちらに入力してください）'!J146</f>
        <v/>
      </c>
      <c r="L125" s="5" t="str">
        <f>'賃借テナント店舗一覧（こちらに入力してください）'!K146</f>
        <v/>
      </c>
      <c r="M125" t="str">
        <f>'賃借テナント店舗一覧（こちらに入力してください）'!L146</f>
        <v/>
      </c>
      <c r="N125" s="5" t="str">
        <f>'賃借テナント店舗一覧（こちらに入力してください）'!M146</f>
        <v/>
      </c>
      <c r="O125" s="5" t="str">
        <f>'賃借テナント店舗一覧（こちらに入力してください）'!N146</f>
        <v/>
      </c>
      <c r="P125" t="str">
        <f>'賃借テナント店舗一覧（こちらに入力してください）'!O146</f>
        <v/>
      </c>
      <c r="Q125">
        <f>'賃借テナント店舗一覧（こちらに入力してください）'!P146</f>
        <v>0</v>
      </c>
      <c r="R125">
        <f>'賃借テナント店舗一覧（こちらに入力してください）'!Q146</f>
        <v>0</v>
      </c>
      <c r="S125">
        <f>'賃借テナント店舗一覧（こちらに入力してください）'!R146</f>
        <v>0</v>
      </c>
      <c r="T125" t="str">
        <f>'賃借テナント店舗一覧（こちらに入力してください）'!S146</f>
        <v/>
      </c>
      <c r="U125">
        <f>'賃借テナント店舗一覧（こちらに入力してください）'!T146</f>
        <v>0</v>
      </c>
      <c r="V125">
        <f>'賃借テナント店舗一覧（こちらに入力してください）'!U146</f>
        <v>0</v>
      </c>
      <c r="W125" t="str">
        <f>'賃借テナント店舗一覧（こちらに入力してください）'!V146</f>
        <v/>
      </c>
      <c r="X125" t="str">
        <f>'賃借テナント店舗一覧（こちらに入力してください）'!W146</f>
        <v/>
      </c>
      <c r="Y125" t="str">
        <f>'賃借テナント店舗一覧（こちらに入力してください）'!X146</f>
        <v/>
      </c>
      <c r="Z125">
        <f>'賃借テナント店舗一覧（こちらに入力してください）'!Y146</f>
        <v>0</v>
      </c>
      <c r="AA125">
        <f>'賃借テナント店舗一覧（こちらに入力してください）'!Z146</f>
        <v>0</v>
      </c>
      <c r="AB125">
        <f>'賃借テナント店舗一覧（こちらに入力してください）'!AA146</f>
        <v>0</v>
      </c>
      <c r="AC125">
        <f>'賃借テナント店舗一覧（こちらに入力してください）'!AB146</f>
        <v>0</v>
      </c>
      <c r="AD125">
        <f>'賃借テナント店舗一覧（こちらに入力してください）'!AC146</f>
        <v>0</v>
      </c>
      <c r="AE125">
        <f>'賃借テナント店舗一覧（こちらに入力してください）'!AD146</f>
        <v>0</v>
      </c>
      <c r="AF125">
        <f>'賃借テナント店舗一覧（こちらに入力してください）'!AE146</f>
        <v>0</v>
      </c>
      <c r="AG125">
        <f>'賃借テナント店舗一覧（こちらに入力してください）'!AF146</f>
        <v>0</v>
      </c>
      <c r="AH125">
        <f>'賃借テナント店舗一覧（こちらに入力してください）'!AG146</f>
        <v>0</v>
      </c>
      <c r="AI125">
        <f>'賃借テナント店舗一覧（こちらに入力してください）'!AH146</f>
        <v>0</v>
      </c>
      <c r="AJ125">
        <f>'賃借テナント店舗一覧（こちらに入力してください）'!AI146</f>
        <v>0</v>
      </c>
      <c r="AK125">
        <f>'賃借テナント店舗一覧（こちらに入力してください）'!AJ146</f>
        <v>0</v>
      </c>
    </row>
    <row r="126" spans="1:37">
      <c r="A126">
        <f>'賃借テナント店舗一覧（こちらに入力してください）'!$C$2</f>
        <v>0</v>
      </c>
      <c r="C126">
        <f>'賃借テナント店舗一覧（こちらに入力してください）'!B147</f>
        <v>0</v>
      </c>
      <c r="D126">
        <f>'賃借テナント店舗一覧（こちらに入力してください）'!C147</f>
        <v>0</v>
      </c>
      <c r="E126">
        <f>'賃借テナント店舗一覧（こちらに入力してください）'!D147</f>
        <v>0</v>
      </c>
      <c r="F126" s="2">
        <f>'賃借テナント店舗一覧（こちらに入力してください）'!E147</f>
        <v>0</v>
      </c>
      <c r="G126" s="2">
        <f>'賃借テナント店舗一覧（こちらに入力してください）'!F147</f>
        <v>0</v>
      </c>
      <c r="H126">
        <f>'賃借テナント店舗一覧（こちらに入力してください）'!G147</f>
        <v>0</v>
      </c>
      <c r="I126">
        <f>'賃借テナント店舗一覧（こちらに入力してください）'!H147</f>
        <v>0</v>
      </c>
      <c r="J126">
        <f>IF('賃借テナント店舗一覧（こちらに入力してください）'!I147="〇",1,0)</f>
        <v>0</v>
      </c>
      <c r="K126" s="5" t="str">
        <f>'賃借テナント店舗一覧（こちらに入力してください）'!J147</f>
        <v/>
      </c>
      <c r="L126" s="5" t="str">
        <f>'賃借テナント店舗一覧（こちらに入力してください）'!K147</f>
        <v/>
      </c>
      <c r="M126" t="str">
        <f>'賃借テナント店舗一覧（こちらに入力してください）'!L147</f>
        <v/>
      </c>
      <c r="N126" s="5" t="str">
        <f>'賃借テナント店舗一覧（こちらに入力してください）'!M147</f>
        <v/>
      </c>
      <c r="O126" s="5" t="str">
        <f>'賃借テナント店舗一覧（こちらに入力してください）'!N147</f>
        <v/>
      </c>
      <c r="P126" t="str">
        <f>'賃借テナント店舗一覧（こちらに入力してください）'!O147</f>
        <v/>
      </c>
      <c r="Q126">
        <f>'賃借テナント店舗一覧（こちらに入力してください）'!P147</f>
        <v>0</v>
      </c>
      <c r="R126">
        <f>'賃借テナント店舗一覧（こちらに入力してください）'!Q147</f>
        <v>0</v>
      </c>
      <c r="S126">
        <f>'賃借テナント店舗一覧（こちらに入力してください）'!R147</f>
        <v>0</v>
      </c>
      <c r="T126" t="str">
        <f>'賃借テナント店舗一覧（こちらに入力してください）'!S147</f>
        <v/>
      </c>
      <c r="U126">
        <f>'賃借テナント店舗一覧（こちらに入力してください）'!T147</f>
        <v>0</v>
      </c>
      <c r="V126">
        <f>'賃借テナント店舗一覧（こちらに入力してください）'!U147</f>
        <v>0</v>
      </c>
      <c r="W126" t="str">
        <f>'賃借テナント店舗一覧（こちらに入力してください）'!V147</f>
        <v/>
      </c>
      <c r="X126" t="str">
        <f>'賃借テナント店舗一覧（こちらに入力してください）'!W147</f>
        <v/>
      </c>
      <c r="Y126" t="str">
        <f>'賃借テナント店舗一覧（こちらに入力してください）'!X147</f>
        <v/>
      </c>
      <c r="Z126">
        <f>'賃借テナント店舗一覧（こちらに入力してください）'!Y147</f>
        <v>0</v>
      </c>
      <c r="AA126">
        <f>'賃借テナント店舗一覧（こちらに入力してください）'!Z147</f>
        <v>0</v>
      </c>
      <c r="AB126">
        <f>'賃借テナント店舗一覧（こちらに入力してください）'!AA147</f>
        <v>0</v>
      </c>
      <c r="AC126">
        <f>'賃借テナント店舗一覧（こちらに入力してください）'!AB147</f>
        <v>0</v>
      </c>
      <c r="AD126">
        <f>'賃借テナント店舗一覧（こちらに入力してください）'!AC147</f>
        <v>0</v>
      </c>
      <c r="AE126">
        <f>'賃借テナント店舗一覧（こちらに入力してください）'!AD147</f>
        <v>0</v>
      </c>
      <c r="AF126">
        <f>'賃借テナント店舗一覧（こちらに入力してください）'!AE147</f>
        <v>0</v>
      </c>
      <c r="AG126">
        <f>'賃借テナント店舗一覧（こちらに入力してください）'!AF147</f>
        <v>0</v>
      </c>
      <c r="AH126">
        <f>'賃借テナント店舗一覧（こちらに入力してください）'!AG147</f>
        <v>0</v>
      </c>
      <c r="AI126">
        <f>'賃借テナント店舗一覧（こちらに入力してください）'!AH147</f>
        <v>0</v>
      </c>
      <c r="AJ126">
        <f>'賃借テナント店舗一覧（こちらに入力してください）'!AI147</f>
        <v>0</v>
      </c>
      <c r="AK126">
        <f>'賃借テナント店舗一覧（こちらに入力してください）'!AJ147</f>
        <v>0</v>
      </c>
    </row>
    <row r="127" spans="1:37">
      <c r="A127">
        <f>'賃借テナント店舗一覧（こちらに入力してください）'!$C$2</f>
        <v>0</v>
      </c>
      <c r="C127">
        <f>'賃借テナント店舗一覧（こちらに入力してください）'!B148</f>
        <v>0</v>
      </c>
      <c r="D127">
        <f>'賃借テナント店舗一覧（こちらに入力してください）'!C148</f>
        <v>0</v>
      </c>
      <c r="E127">
        <f>'賃借テナント店舗一覧（こちらに入力してください）'!D148</f>
        <v>0</v>
      </c>
      <c r="F127" s="2">
        <f>'賃借テナント店舗一覧（こちらに入力してください）'!E148</f>
        <v>0</v>
      </c>
      <c r="G127" s="2">
        <f>'賃借テナント店舗一覧（こちらに入力してください）'!F148</f>
        <v>0</v>
      </c>
      <c r="H127">
        <f>'賃借テナント店舗一覧（こちらに入力してください）'!G148</f>
        <v>0</v>
      </c>
      <c r="I127">
        <f>'賃借テナント店舗一覧（こちらに入力してください）'!H148</f>
        <v>0</v>
      </c>
      <c r="J127">
        <f>IF('賃借テナント店舗一覧（こちらに入力してください）'!I148="〇",1,0)</f>
        <v>0</v>
      </c>
      <c r="K127" s="5" t="str">
        <f>'賃借テナント店舗一覧（こちらに入力してください）'!J148</f>
        <v/>
      </c>
      <c r="L127" s="5" t="str">
        <f>'賃借テナント店舗一覧（こちらに入力してください）'!K148</f>
        <v/>
      </c>
      <c r="M127" t="str">
        <f>'賃借テナント店舗一覧（こちらに入力してください）'!L148</f>
        <v/>
      </c>
      <c r="N127" s="5" t="str">
        <f>'賃借テナント店舗一覧（こちらに入力してください）'!M148</f>
        <v/>
      </c>
      <c r="O127" s="5" t="str">
        <f>'賃借テナント店舗一覧（こちらに入力してください）'!N148</f>
        <v/>
      </c>
      <c r="P127" t="str">
        <f>'賃借テナント店舗一覧（こちらに入力してください）'!O148</f>
        <v/>
      </c>
      <c r="Q127">
        <f>'賃借テナント店舗一覧（こちらに入力してください）'!P148</f>
        <v>0</v>
      </c>
      <c r="R127">
        <f>'賃借テナント店舗一覧（こちらに入力してください）'!Q148</f>
        <v>0</v>
      </c>
      <c r="S127">
        <f>'賃借テナント店舗一覧（こちらに入力してください）'!R148</f>
        <v>0</v>
      </c>
      <c r="T127" t="str">
        <f>'賃借テナント店舗一覧（こちらに入力してください）'!S148</f>
        <v/>
      </c>
      <c r="U127">
        <f>'賃借テナント店舗一覧（こちらに入力してください）'!T148</f>
        <v>0</v>
      </c>
      <c r="V127">
        <f>'賃借テナント店舗一覧（こちらに入力してください）'!U148</f>
        <v>0</v>
      </c>
      <c r="W127" t="str">
        <f>'賃借テナント店舗一覧（こちらに入力してください）'!V148</f>
        <v/>
      </c>
      <c r="X127" t="str">
        <f>'賃借テナント店舗一覧（こちらに入力してください）'!W148</f>
        <v/>
      </c>
      <c r="Y127" t="str">
        <f>'賃借テナント店舗一覧（こちらに入力してください）'!X148</f>
        <v/>
      </c>
      <c r="Z127">
        <f>'賃借テナント店舗一覧（こちらに入力してください）'!Y148</f>
        <v>0</v>
      </c>
      <c r="AA127">
        <f>'賃借テナント店舗一覧（こちらに入力してください）'!Z148</f>
        <v>0</v>
      </c>
      <c r="AB127">
        <f>'賃借テナント店舗一覧（こちらに入力してください）'!AA148</f>
        <v>0</v>
      </c>
      <c r="AC127">
        <f>'賃借テナント店舗一覧（こちらに入力してください）'!AB148</f>
        <v>0</v>
      </c>
      <c r="AD127">
        <f>'賃借テナント店舗一覧（こちらに入力してください）'!AC148</f>
        <v>0</v>
      </c>
      <c r="AE127">
        <f>'賃借テナント店舗一覧（こちらに入力してください）'!AD148</f>
        <v>0</v>
      </c>
      <c r="AF127">
        <f>'賃借テナント店舗一覧（こちらに入力してください）'!AE148</f>
        <v>0</v>
      </c>
      <c r="AG127">
        <f>'賃借テナント店舗一覧（こちらに入力してください）'!AF148</f>
        <v>0</v>
      </c>
      <c r="AH127">
        <f>'賃借テナント店舗一覧（こちらに入力してください）'!AG148</f>
        <v>0</v>
      </c>
      <c r="AI127">
        <f>'賃借テナント店舗一覧（こちらに入力してください）'!AH148</f>
        <v>0</v>
      </c>
      <c r="AJ127">
        <f>'賃借テナント店舗一覧（こちらに入力してください）'!AI148</f>
        <v>0</v>
      </c>
      <c r="AK127">
        <f>'賃借テナント店舗一覧（こちらに入力してください）'!AJ148</f>
        <v>0</v>
      </c>
    </row>
    <row r="128" spans="1:37">
      <c r="A128">
        <f>'賃借テナント店舗一覧（こちらに入力してください）'!$C$2</f>
        <v>0</v>
      </c>
      <c r="C128">
        <f>'賃借テナント店舗一覧（こちらに入力してください）'!B149</f>
        <v>0</v>
      </c>
      <c r="D128">
        <f>'賃借テナント店舗一覧（こちらに入力してください）'!C149</f>
        <v>0</v>
      </c>
      <c r="E128">
        <f>'賃借テナント店舗一覧（こちらに入力してください）'!D149</f>
        <v>0</v>
      </c>
      <c r="F128" s="2">
        <f>'賃借テナント店舗一覧（こちらに入力してください）'!E149</f>
        <v>0</v>
      </c>
      <c r="G128" s="2">
        <f>'賃借テナント店舗一覧（こちらに入力してください）'!F149</f>
        <v>0</v>
      </c>
      <c r="H128">
        <f>'賃借テナント店舗一覧（こちらに入力してください）'!G149</f>
        <v>0</v>
      </c>
      <c r="I128">
        <f>'賃借テナント店舗一覧（こちらに入力してください）'!H149</f>
        <v>0</v>
      </c>
      <c r="J128">
        <f>IF('賃借テナント店舗一覧（こちらに入力してください）'!I149="〇",1,0)</f>
        <v>0</v>
      </c>
      <c r="K128" s="5" t="str">
        <f>'賃借テナント店舗一覧（こちらに入力してください）'!J149</f>
        <v/>
      </c>
      <c r="L128" s="5" t="str">
        <f>'賃借テナント店舗一覧（こちらに入力してください）'!K149</f>
        <v/>
      </c>
      <c r="M128" t="str">
        <f>'賃借テナント店舗一覧（こちらに入力してください）'!L149</f>
        <v/>
      </c>
      <c r="N128" s="5" t="str">
        <f>'賃借テナント店舗一覧（こちらに入力してください）'!M149</f>
        <v/>
      </c>
      <c r="O128" s="5" t="str">
        <f>'賃借テナント店舗一覧（こちらに入力してください）'!N149</f>
        <v/>
      </c>
      <c r="P128" t="str">
        <f>'賃借テナント店舗一覧（こちらに入力してください）'!O149</f>
        <v/>
      </c>
      <c r="Q128">
        <f>'賃借テナント店舗一覧（こちらに入力してください）'!P149</f>
        <v>0</v>
      </c>
      <c r="R128">
        <f>'賃借テナント店舗一覧（こちらに入力してください）'!Q149</f>
        <v>0</v>
      </c>
      <c r="S128">
        <f>'賃借テナント店舗一覧（こちらに入力してください）'!R149</f>
        <v>0</v>
      </c>
      <c r="T128" t="str">
        <f>'賃借テナント店舗一覧（こちらに入力してください）'!S149</f>
        <v/>
      </c>
      <c r="U128">
        <f>'賃借テナント店舗一覧（こちらに入力してください）'!T149</f>
        <v>0</v>
      </c>
      <c r="V128">
        <f>'賃借テナント店舗一覧（こちらに入力してください）'!U149</f>
        <v>0</v>
      </c>
      <c r="W128" t="str">
        <f>'賃借テナント店舗一覧（こちらに入力してください）'!V149</f>
        <v/>
      </c>
      <c r="X128" t="str">
        <f>'賃借テナント店舗一覧（こちらに入力してください）'!W149</f>
        <v/>
      </c>
      <c r="Y128" t="str">
        <f>'賃借テナント店舗一覧（こちらに入力してください）'!X149</f>
        <v/>
      </c>
      <c r="Z128">
        <f>'賃借テナント店舗一覧（こちらに入力してください）'!Y149</f>
        <v>0</v>
      </c>
      <c r="AA128">
        <f>'賃借テナント店舗一覧（こちらに入力してください）'!Z149</f>
        <v>0</v>
      </c>
      <c r="AB128">
        <f>'賃借テナント店舗一覧（こちらに入力してください）'!AA149</f>
        <v>0</v>
      </c>
      <c r="AC128">
        <f>'賃借テナント店舗一覧（こちらに入力してください）'!AB149</f>
        <v>0</v>
      </c>
      <c r="AD128">
        <f>'賃借テナント店舗一覧（こちらに入力してください）'!AC149</f>
        <v>0</v>
      </c>
      <c r="AE128">
        <f>'賃借テナント店舗一覧（こちらに入力してください）'!AD149</f>
        <v>0</v>
      </c>
      <c r="AF128">
        <f>'賃借テナント店舗一覧（こちらに入力してください）'!AE149</f>
        <v>0</v>
      </c>
      <c r="AG128">
        <f>'賃借テナント店舗一覧（こちらに入力してください）'!AF149</f>
        <v>0</v>
      </c>
      <c r="AH128">
        <f>'賃借テナント店舗一覧（こちらに入力してください）'!AG149</f>
        <v>0</v>
      </c>
      <c r="AI128">
        <f>'賃借テナント店舗一覧（こちらに入力してください）'!AH149</f>
        <v>0</v>
      </c>
      <c r="AJ128">
        <f>'賃借テナント店舗一覧（こちらに入力してください）'!AI149</f>
        <v>0</v>
      </c>
      <c r="AK128">
        <f>'賃借テナント店舗一覧（こちらに入力してください）'!AJ149</f>
        <v>0</v>
      </c>
    </row>
    <row r="129" spans="1:37">
      <c r="A129">
        <f>'賃借テナント店舗一覧（こちらに入力してください）'!$C$2</f>
        <v>0</v>
      </c>
      <c r="C129">
        <f>'賃借テナント店舗一覧（こちらに入力してください）'!B150</f>
        <v>0</v>
      </c>
      <c r="D129">
        <f>'賃借テナント店舗一覧（こちらに入力してください）'!C150</f>
        <v>0</v>
      </c>
      <c r="E129">
        <f>'賃借テナント店舗一覧（こちらに入力してください）'!D150</f>
        <v>0</v>
      </c>
      <c r="F129" s="2">
        <f>'賃借テナント店舗一覧（こちらに入力してください）'!E150</f>
        <v>0</v>
      </c>
      <c r="G129" s="2">
        <f>'賃借テナント店舗一覧（こちらに入力してください）'!F150</f>
        <v>0</v>
      </c>
      <c r="H129">
        <f>'賃借テナント店舗一覧（こちらに入力してください）'!G150</f>
        <v>0</v>
      </c>
      <c r="I129">
        <f>'賃借テナント店舗一覧（こちらに入力してください）'!H150</f>
        <v>0</v>
      </c>
      <c r="J129">
        <f>IF('賃借テナント店舗一覧（こちらに入力してください）'!I150="〇",1,0)</f>
        <v>0</v>
      </c>
      <c r="K129" s="5" t="str">
        <f>'賃借テナント店舗一覧（こちらに入力してください）'!J150</f>
        <v/>
      </c>
      <c r="L129" s="5" t="str">
        <f>'賃借テナント店舗一覧（こちらに入力してください）'!K150</f>
        <v/>
      </c>
      <c r="M129" t="str">
        <f>'賃借テナント店舗一覧（こちらに入力してください）'!L150</f>
        <v/>
      </c>
      <c r="N129" s="5" t="str">
        <f>'賃借テナント店舗一覧（こちらに入力してください）'!M150</f>
        <v/>
      </c>
      <c r="O129" s="5" t="str">
        <f>'賃借テナント店舗一覧（こちらに入力してください）'!N150</f>
        <v/>
      </c>
      <c r="P129" t="str">
        <f>'賃借テナント店舗一覧（こちらに入力してください）'!O150</f>
        <v/>
      </c>
      <c r="Q129">
        <f>'賃借テナント店舗一覧（こちらに入力してください）'!P150</f>
        <v>0</v>
      </c>
      <c r="R129">
        <f>'賃借テナント店舗一覧（こちらに入力してください）'!Q150</f>
        <v>0</v>
      </c>
      <c r="S129">
        <f>'賃借テナント店舗一覧（こちらに入力してください）'!R150</f>
        <v>0</v>
      </c>
      <c r="T129" t="str">
        <f>'賃借テナント店舗一覧（こちらに入力してください）'!S150</f>
        <v/>
      </c>
      <c r="U129">
        <f>'賃借テナント店舗一覧（こちらに入力してください）'!T150</f>
        <v>0</v>
      </c>
      <c r="V129">
        <f>'賃借テナント店舗一覧（こちらに入力してください）'!U150</f>
        <v>0</v>
      </c>
      <c r="W129" t="str">
        <f>'賃借テナント店舗一覧（こちらに入力してください）'!V150</f>
        <v/>
      </c>
      <c r="X129" t="str">
        <f>'賃借テナント店舗一覧（こちらに入力してください）'!W150</f>
        <v/>
      </c>
      <c r="Y129" t="str">
        <f>'賃借テナント店舗一覧（こちらに入力してください）'!X150</f>
        <v/>
      </c>
      <c r="Z129">
        <f>'賃借テナント店舗一覧（こちらに入力してください）'!Y150</f>
        <v>0</v>
      </c>
      <c r="AA129">
        <f>'賃借テナント店舗一覧（こちらに入力してください）'!Z150</f>
        <v>0</v>
      </c>
      <c r="AB129">
        <f>'賃借テナント店舗一覧（こちらに入力してください）'!AA150</f>
        <v>0</v>
      </c>
      <c r="AC129">
        <f>'賃借テナント店舗一覧（こちらに入力してください）'!AB150</f>
        <v>0</v>
      </c>
      <c r="AD129">
        <f>'賃借テナント店舗一覧（こちらに入力してください）'!AC150</f>
        <v>0</v>
      </c>
      <c r="AE129">
        <f>'賃借テナント店舗一覧（こちらに入力してください）'!AD150</f>
        <v>0</v>
      </c>
      <c r="AF129">
        <f>'賃借テナント店舗一覧（こちらに入力してください）'!AE150</f>
        <v>0</v>
      </c>
      <c r="AG129">
        <f>'賃借テナント店舗一覧（こちらに入力してください）'!AF150</f>
        <v>0</v>
      </c>
      <c r="AH129">
        <f>'賃借テナント店舗一覧（こちらに入力してください）'!AG150</f>
        <v>0</v>
      </c>
      <c r="AI129">
        <f>'賃借テナント店舗一覧（こちらに入力してください）'!AH150</f>
        <v>0</v>
      </c>
      <c r="AJ129">
        <f>'賃借テナント店舗一覧（こちらに入力してください）'!AI150</f>
        <v>0</v>
      </c>
      <c r="AK129">
        <f>'賃借テナント店舗一覧（こちらに入力してください）'!AJ150</f>
        <v>0</v>
      </c>
    </row>
    <row r="130" spans="1:37">
      <c r="A130">
        <f>'賃借テナント店舗一覧（こちらに入力してください）'!$C$2</f>
        <v>0</v>
      </c>
      <c r="C130">
        <f>'賃借テナント店舗一覧（こちらに入力してください）'!B151</f>
        <v>0</v>
      </c>
      <c r="D130">
        <f>'賃借テナント店舗一覧（こちらに入力してください）'!C151</f>
        <v>0</v>
      </c>
      <c r="E130">
        <f>'賃借テナント店舗一覧（こちらに入力してください）'!D151</f>
        <v>0</v>
      </c>
      <c r="F130" s="2">
        <f>'賃借テナント店舗一覧（こちらに入力してください）'!E151</f>
        <v>0</v>
      </c>
      <c r="G130" s="2">
        <f>'賃借テナント店舗一覧（こちらに入力してください）'!F151</f>
        <v>0</v>
      </c>
      <c r="H130">
        <f>'賃借テナント店舗一覧（こちらに入力してください）'!G151</f>
        <v>0</v>
      </c>
      <c r="I130">
        <f>'賃借テナント店舗一覧（こちらに入力してください）'!H151</f>
        <v>0</v>
      </c>
      <c r="J130">
        <f>IF('賃借テナント店舗一覧（こちらに入力してください）'!I151="〇",1,0)</f>
        <v>0</v>
      </c>
      <c r="K130" s="5" t="str">
        <f>'賃借テナント店舗一覧（こちらに入力してください）'!J151</f>
        <v/>
      </c>
      <c r="L130" s="5" t="str">
        <f>'賃借テナント店舗一覧（こちらに入力してください）'!K151</f>
        <v/>
      </c>
      <c r="M130" t="str">
        <f>'賃借テナント店舗一覧（こちらに入力してください）'!L151</f>
        <v/>
      </c>
      <c r="N130" s="5" t="str">
        <f>'賃借テナント店舗一覧（こちらに入力してください）'!M151</f>
        <v/>
      </c>
      <c r="O130" s="5" t="str">
        <f>'賃借テナント店舗一覧（こちらに入力してください）'!N151</f>
        <v/>
      </c>
      <c r="P130" t="str">
        <f>'賃借テナント店舗一覧（こちらに入力してください）'!O151</f>
        <v/>
      </c>
      <c r="Q130">
        <f>'賃借テナント店舗一覧（こちらに入力してください）'!P151</f>
        <v>0</v>
      </c>
      <c r="R130">
        <f>'賃借テナント店舗一覧（こちらに入力してください）'!Q151</f>
        <v>0</v>
      </c>
      <c r="S130">
        <f>'賃借テナント店舗一覧（こちらに入力してください）'!R151</f>
        <v>0</v>
      </c>
      <c r="T130" t="str">
        <f>'賃借テナント店舗一覧（こちらに入力してください）'!S151</f>
        <v/>
      </c>
      <c r="U130">
        <f>'賃借テナント店舗一覧（こちらに入力してください）'!T151</f>
        <v>0</v>
      </c>
      <c r="V130">
        <f>'賃借テナント店舗一覧（こちらに入力してください）'!U151</f>
        <v>0</v>
      </c>
      <c r="W130" t="str">
        <f>'賃借テナント店舗一覧（こちらに入力してください）'!V151</f>
        <v/>
      </c>
      <c r="X130" t="str">
        <f>'賃借テナント店舗一覧（こちらに入力してください）'!W151</f>
        <v/>
      </c>
      <c r="Y130" t="str">
        <f>'賃借テナント店舗一覧（こちらに入力してください）'!X151</f>
        <v/>
      </c>
      <c r="Z130">
        <f>'賃借テナント店舗一覧（こちらに入力してください）'!Y151</f>
        <v>0</v>
      </c>
      <c r="AA130">
        <f>'賃借テナント店舗一覧（こちらに入力してください）'!Z151</f>
        <v>0</v>
      </c>
      <c r="AB130">
        <f>'賃借テナント店舗一覧（こちらに入力してください）'!AA151</f>
        <v>0</v>
      </c>
      <c r="AC130">
        <f>'賃借テナント店舗一覧（こちらに入力してください）'!AB151</f>
        <v>0</v>
      </c>
      <c r="AD130">
        <f>'賃借テナント店舗一覧（こちらに入力してください）'!AC151</f>
        <v>0</v>
      </c>
      <c r="AE130">
        <f>'賃借テナント店舗一覧（こちらに入力してください）'!AD151</f>
        <v>0</v>
      </c>
      <c r="AF130">
        <f>'賃借テナント店舗一覧（こちらに入力してください）'!AE151</f>
        <v>0</v>
      </c>
      <c r="AG130">
        <f>'賃借テナント店舗一覧（こちらに入力してください）'!AF151</f>
        <v>0</v>
      </c>
      <c r="AH130">
        <f>'賃借テナント店舗一覧（こちらに入力してください）'!AG151</f>
        <v>0</v>
      </c>
      <c r="AI130">
        <f>'賃借テナント店舗一覧（こちらに入力してください）'!AH151</f>
        <v>0</v>
      </c>
      <c r="AJ130">
        <f>'賃借テナント店舗一覧（こちらに入力してください）'!AI151</f>
        <v>0</v>
      </c>
      <c r="AK130">
        <f>'賃借テナント店舗一覧（こちらに入力してください）'!AJ151</f>
        <v>0</v>
      </c>
    </row>
    <row r="131" spans="1:37">
      <c r="A131">
        <f>'賃借テナント店舗一覧（こちらに入力してください）'!$C$2</f>
        <v>0</v>
      </c>
      <c r="C131">
        <f>'賃借テナント店舗一覧（こちらに入力してください）'!B152</f>
        <v>0</v>
      </c>
      <c r="D131">
        <f>'賃借テナント店舗一覧（こちらに入力してください）'!C152</f>
        <v>0</v>
      </c>
      <c r="E131">
        <f>'賃借テナント店舗一覧（こちらに入力してください）'!D152</f>
        <v>0</v>
      </c>
      <c r="F131" s="2">
        <f>'賃借テナント店舗一覧（こちらに入力してください）'!E152</f>
        <v>0</v>
      </c>
      <c r="G131" s="2">
        <f>'賃借テナント店舗一覧（こちらに入力してください）'!F152</f>
        <v>0</v>
      </c>
      <c r="H131">
        <f>'賃借テナント店舗一覧（こちらに入力してください）'!G152</f>
        <v>0</v>
      </c>
      <c r="I131">
        <f>'賃借テナント店舗一覧（こちらに入力してください）'!H152</f>
        <v>0</v>
      </c>
      <c r="J131">
        <f>IF('賃借テナント店舗一覧（こちらに入力してください）'!I152="〇",1,0)</f>
        <v>0</v>
      </c>
      <c r="K131" s="5" t="str">
        <f>'賃借テナント店舗一覧（こちらに入力してください）'!J152</f>
        <v/>
      </c>
      <c r="L131" s="5" t="str">
        <f>'賃借テナント店舗一覧（こちらに入力してください）'!K152</f>
        <v/>
      </c>
      <c r="M131" t="str">
        <f>'賃借テナント店舗一覧（こちらに入力してください）'!L152</f>
        <v/>
      </c>
      <c r="N131" s="5" t="str">
        <f>'賃借テナント店舗一覧（こちらに入力してください）'!M152</f>
        <v/>
      </c>
      <c r="O131" s="5" t="str">
        <f>'賃借テナント店舗一覧（こちらに入力してください）'!N152</f>
        <v/>
      </c>
      <c r="P131" t="str">
        <f>'賃借テナント店舗一覧（こちらに入力してください）'!O152</f>
        <v/>
      </c>
      <c r="Q131">
        <f>'賃借テナント店舗一覧（こちらに入力してください）'!P152</f>
        <v>0</v>
      </c>
      <c r="R131">
        <f>'賃借テナント店舗一覧（こちらに入力してください）'!Q152</f>
        <v>0</v>
      </c>
      <c r="S131">
        <f>'賃借テナント店舗一覧（こちらに入力してください）'!R152</f>
        <v>0</v>
      </c>
      <c r="T131" t="str">
        <f>'賃借テナント店舗一覧（こちらに入力してください）'!S152</f>
        <v/>
      </c>
      <c r="U131">
        <f>'賃借テナント店舗一覧（こちらに入力してください）'!T152</f>
        <v>0</v>
      </c>
      <c r="V131">
        <f>'賃借テナント店舗一覧（こちらに入力してください）'!U152</f>
        <v>0</v>
      </c>
      <c r="W131" t="str">
        <f>'賃借テナント店舗一覧（こちらに入力してください）'!V152</f>
        <v/>
      </c>
      <c r="X131" t="str">
        <f>'賃借テナント店舗一覧（こちらに入力してください）'!W152</f>
        <v/>
      </c>
      <c r="Y131" t="str">
        <f>'賃借テナント店舗一覧（こちらに入力してください）'!X152</f>
        <v/>
      </c>
      <c r="Z131">
        <f>'賃借テナント店舗一覧（こちらに入力してください）'!Y152</f>
        <v>0</v>
      </c>
      <c r="AA131">
        <f>'賃借テナント店舗一覧（こちらに入力してください）'!Z152</f>
        <v>0</v>
      </c>
      <c r="AB131">
        <f>'賃借テナント店舗一覧（こちらに入力してください）'!AA152</f>
        <v>0</v>
      </c>
      <c r="AC131">
        <f>'賃借テナント店舗一覧（こちらに入力してください）'!AB152</f>
        <v>0</v>
      </c>
      <c r="AD131">
        <f>'賃借テナント店舗一覧（こちらに入力してください）'!AC152</f>
        <v>0</v>
      </c>
      <c r="AE131">
        <f>'賃借テナント店舗一覧（こちらに入力してください）'!AD152</f>
        <v>0</v>
      </c>
      <c r="AF131">
        <f>'賃借テナント店舗一覧（こちらに入力してください）'!AE152</f>
        <v>0</v>
      </c>
      <c r="AG131">
        <f>'賃借テナント店舗一覧（こちらに入力してください）'!AF152</f>
        <v>0</v>
      </c>
      <c r="AH131">
        <f>'賃借テナント店舗一覧（こちらに入力してください）'!AG152</f>
        <v>0</v>
      </c>
      <c r="AI131">
        <f>'賃借テナント店舗一覧（こちらに入力してください）'!AH152</f>
        <v>0</v>
      </c>
      <c r="AJ131">
        <f>'賃借テナント店舗一覧（こちらに入力してください）'!AI152</f>
        <v>0</v>
      </c>
      <c r="AK131">
        <f>'賃借テナント店舗一覧（こちらに入力してください）'!AJ152</f>
        <v>0</v>
      </c>
    </row>
    <row r="132" spans="1:37">
      <c r="A132">
        <f>'賃借テナント店舗一覧（こちらに入力してください）'!$C$2</f>
        <v>0</v>
      </c>
      <c r="C132">
        <f>'賃借テナント店舗一覧（こちらに入力してください）'!B153</f>
        <v>0</v>
      </c>
      <c r="D132">
        <f>'賃借テナント店舗一覧（こちらに入力してください）'!C153</f>
        <v>0</v>
      </c>
      <c r="E132">
        <f>'賃借テナント店舗一覧（こちらに入力してください）'!D153</f>
        <v>0</v>
      </c>
      <c r="F132" s="2">
        <f>'賃借テナント店舗一覧（こちらに入力してください）'!E153</f>
        <v>0</v>
      </c>
      <c r="G132" s="2">
        <f>'賃借テナント店舗一覧（こちらに入力してください）'!F153</f>
        <v>0</v>
      </c>
      <c r="H132">
        <f>'賃借テナント店舗一覧（こちらに入力してください）'!G153</f>
        <v>0</v>
      </c>
      <c r="I132">
        <f>'賃借テナント店舗一覧（こちらに入力してください）'!H153</f>
        <v>0</v>
      </c>
      <c r="J132">
        <f>IF('賃借テナント店舗一覧（こちらに入力してください）'!I153="〇",1,0)</f>
        <v>0</v>
      </c>
      <c r="K132" s="5" t="str">
        <f>'賃借テナント店舗一覧（こちらに入力してください）'!J153</f>
        <v/>
      </c>
      <c r="L132" s="5" t="str">
        <f>'賃借テナント店舗一覧（こちらに入力してください）'!K153</f>
        <v/>
      </c>
      <c r="M132" t="str">
        <f>'賃借テナント店舗一覧（こちらに入力してください）'!L153</f>
        <v/>
      </c>
      <c r="N132" s="5" t="str">
        <f>'賃借テナント店舗一覧（こちらに入力してください）'!M153</f>
        <v/>
      </c>
      <c r="O132" s="5" t="str">
        <f>'賃借テナント店舗一覧（こちらに入力してください）'!N153</f>
        <v/>
      </c>
      <c r="P132" t="str">
        <f>'賃借テナント店舗一覧（こちらに入力してください）'!O153</f>
        <v/>
      </c>
      <c r="Q132">
        <f>'賃借テナント店舗一覧（こちらに入力してください）'!P153</f>
        <v>0</v>
      </c>
      <c r="R132">
        <f>'賃借テナント店舗一覧（こちらに入力してください）'!Q153</f>
        <v>0</v>
      </c>
      <c r="S132">
        <f>'賃借テナント店舗一覧（こちらに入力してください）'!R153</f>
        <v>0</v>
      </c>
      <c r="T132" t="str">
        <f>'賃借テナント店舗一覧（こちらに入力してください）'!S153</f>
        <v/>
      </c>
      <c r="U132">
        <f>'賃借テナント店舗一覧（こちらに入力してください）'!T153</f>
        <v>0</v>
      </c>
      <c r="V132">
        <f>'賃借テナント店舗一覧（こちらに入力してください）'!U153</f>
        <v>0</v>
      </c>
      <c r="W132" t="str">
        <f>'賃借テナント店舗一覧（こちらに入力してください）'!V153</f>
        <v/>
      </c>
      <c r="X132" t="str">
        <f>'賃借テナント店舗一覧（こちらに入力してください）'!W153</f>
        <v/>
      </c>
      <c r="Y132" t="str">
        <f>'賃借テナント店舗一覧（こちらに入力してください）'!X153</f>
        <v/>
      </c>
      <c r="Z132">
        <f>'賃借テナント店舗一覧（こちらに入力してください）'!Y153</f>
        <v>0</v>
      </c>
      <c r="AA132">
        <f>'賃借テナント店舗一覧（こちらに入力してください）'!Z153</f>
        <v>0</v>
      </c>
      <c r="AB132">
        <f>'賃借テナント店舗一覧（こちらに入力してください）'!AA153</f>
        <v>0</v>
      </c>
      <c r="AC132">
        <f>'賃借テナント店舗一覧（こちらに入力してください）'!AB153</f>
        <v>0</v>
      </c>
      <c r="AD132">
        <f>'賃借テナント店舗一覧（こちらに入力してください）'!AC153</f>
        <v>0</v>
      </c>
      <c r="AE132">
        <f>'賃借テナント店舗一覧（こちらに入力してください）'!AD153</f>
        <v>0</v>
      </c>
      <c r="AF132">
        <f>'賃借テナント店舗一覧（こちらに入力してください）'!AE153</f>
        <v>0</v>
      </c>
      <c r="AG132">
        <f>'賃借テナント店舗一覧（こちらに入力してください）'!AF153</f>
        <v>0</v>
      </c>
      <c r="AH132">
        <f>'賃借テナント店舗一覧（こちらに入力してください）'!AG153</f>
        <v>0</v>
      </c>
      <c r="AI132">
        <f>'賃借テナント店舗一覧（こちらに入力してください）'!AH153</f>
        <v>0</v>
      </c>
      <c r="AJ132">
        <f>'賃借テナント店舗一覧（こちらに入力してください）'!AI153</f>
        <v>0</v>
      </c>
      <c r="AK132">
        <f>'賃借テナント店舗一覧（こちらに入力してください）'!AJ153</f>
        <v>0</v>
      </c>
    </row>
    <row r="133" spans="1:37">
      <c r="A133">
        <f>'賃借テナント店舗一覧（こちらに入力してください）'!$C$2</f>
        <v>0</v>
      </c>
      <c r="C133">
        <f>'賃借テナント店舗一覧（こちらに入力してください）'!B154</f>
        <v>0</v>
      </c>
      <c r="D133">
        <f>'賃借テナント店舗一覧（こちらに入力してください）'!C154</f>
        <v>0</v>
      </c>
      <c r="E133">
        <f>'賃借テナント店舗一覧（こちらに入力してください）'!D154</f>
        <v>0</v>
      </c>
      <c r="F133" s="2">
        <f>'賃借テナント店舗一覧（こちらに入力してください）'!E154</f>
        <v>0</v>
      </c>
      <c r="G133" s="2">
        <f>'賃借テナント店舗一覧（こちらに入力してください）'!F154</f>
        <v>0</v>
      </c>
      <c r="H133">
        <f>'賃借テナント店舗一覧（こちらに入力してください）'!G154</f>
        <v>0</v>
      </c>
      <c r="I133">
        <f>'賃借テナント店舗一覧（こちらに入力してください）'!H154</f>
        <v>0</v>
      </c>
      <c r="J133">
        <f>IF('賃借テナント店舗一覧（こちらに入力してください）'!I154="〇",1,0)</f>
        <v>0</v>
      </c>
      <c r="K133" s="5" t="str">
        <f>'賃借テナント店舗一覧（こちらに入力してください）'!J154</f>
        <v/>
      </c>
      <c r="L133" s="5" t="str">
        <f>'賃借テナント店舗一覧（こちらに入力してください）'!K154</f>
        <v/>
      </c>
      <c r="M133" t="str">
        <f>'賃借テナント店舗一覧（こちらに入力してください）'!L154</f>
        <v/>
      </c>
      <c r="N133" s="5" t="str">
        <f>'賃借テナント店舗一覧（こちらに入力してください）'!M154</f>
        <v/>
      </c>
      <c r="O133" s="5" t="str">
        <f>'賃借テナント店舗一覧（こちらに入力してください）'!N154</f>
        <v/>
      </c>
      <c r="P133" t="str">
        <f>'賃借テナント店舗一覧（こちらに入力してください）'!O154</f>
        <v/>
      </c>
      <c r="Q133">
        <f>'賃借テナント店舗一覧（こちらに入力してください）'!P154</f>
        <v>0</v>
      </c>
      <c r="R133">
        <f>'賃借テナント店舗一覧（こちらに入力してください）'!Q154</f>
        <v>0</v>
      </c>
      <c r="S133">
        <f>'賃借テナント店舗一覧（こちらに入力してください）'!R154</f>
        <v>0</v>
      </c>
      <c r="T133" t="str">
        <f>'賃借テナント店舗一覧（こちらに入力してください）'!S154</f>
        <v/>
      </c>
      <c r="U133">
        <f>'賃借テナント店舗一覧（こちらに入力してください）'!T154</f>
        <v>0</v>
      </c>
      <c r="V133">
        <f>'賃借テナント店舗一覧（こちらに入力してください）'!U154</f>
        <v>0</v>
      </c>
      <c r="W133" t="str">
        <f>'賃借テナント店舗一覧（こちらに入力してください）'!V154</f>
        <v/>
      </c>
      <c r="X133" t="str">
        <f>'賃借テナント店舗一覧（こちらに入力してください）'!W154</f>
        <v/>
      </c>
      <c r="Y133" t="str">
        <f>'賃借テナント店舗一覧（こちらに入力してください）'!X154</f>
        <v/>
      </c>
      <c r="Z133">
        <f>'賃借テナント店舗一覧（こちらに入力してください）'!Y154</f>
        <v>0</v>
      </c>
      <c r="AA133">
        <f>'賃借テナント店舗一覧（こちらに入力してください）'!Z154</f>
        <v>0</v>
      </c>
      <c r="AB133">
        <f>'賃借テナント店舗一覧（こちらに入力してください）'!AA154</f>
        <v>0</v>
      </c>
      <c r="AC133">
        <f>'賃借テナント店舗一覧（こちらに入力してください）'!AB154</f>
        <v>0</v>
      </c>
      <c r="AD133">
        <f>'賃借テナント店舗一覧（こちらに入力してください）'!AC154</f>
        <v>0</v>
      </c>
      <c r="AE133">
        <f>'賃借テナント店舗一覧（こちらに入力してください）'!AD154</f>
        <v>0</v>
      </c>
      <c r="AF133">
        <f>'賃借テナント店舗一覧（こちらに入力してください）'!AE154</f>
        <v>0</v>
      </c>
      <c r="AG133">
        <f>'賃借テナント店舗一覧（こちらに入力してください）'!AF154</f>
        <v>0</v>
      </c>
      <c r="AH133">
        <f>'賃借テナント店舗一覧（こちらに入力してください）'!AG154</f>
        <v>0</v>
      </c>
      <c r="AI133">
        <f>'賃借テナント店舗一覧（こちらに入力してください）'!AH154</f>
        <v>0</v>
      </c>
      <c r="AJ133">
        <f>'賃借テナント店舗一覧（こちらに入力してください）'!AI154</f>
        <v>0</v>
      </c>
      <c r="AK133">
        <f>'賃借テナント店舗一覧（こちらに入力してください）'!AJ154</f>
        <v>0</v>
      </c>
    </row>
    <row r="134" spans="1:37">
      <c r="A134">
        <f>'賃借テナント店舗一覧（こちらに入力してください）'!$C$2</f>
        <v>0</v>
      </c>
      <c r="C134">
        <f>'賃借テナント店舗一覧（こちらに入力してください）'!B155</f>
        <v>0</v>
      </c>
      <c r="D134">
        <f>'賃借テナント店舗一覧（こちらに入力してください）'!C155</f>
        <v>0</v>
      </c>
      <c r="E134">
        <f>'賃借テナント店舗一覧（こちらに入力してください）'!D155</f>
        <v>0</v>
      </c>
      <c r="F134" s="2">
        <f>'賃借テナント店舗一覧（こちらに入力してください）'!E155</f>
        <v>0</v>
      </c>
      <c r="G134" s="2">
        <f>'賃借テナント店舗一覧（こちらに入力してください）'!F155</f>
        <v>0</v>
      </c>
      <c r="H134">
        <f>'賃借テナント店舗一覧（こちらに入力してください）'!G155</f>
        <v>0</v>
      </c>
      <c r="I134">
        <f>'賃借テナント店舗一覧（こちらに入力してください）'!H155</f>
        <v>0</v>
      </c>
      <c r="J134">
        <f>IF('賃借テナント店舗一覧（こちらに入力してください）'!I155="〇",1,0)</f>
        <v>0</v>
      </c>
      <c r="K134" s="5" t="str">
        <f>'賃借テナント店舗一覧（こちらに入力してください）'!J155</f>
        <v/>
      </c>
      <c r="L134" s="5" t="str">
        <f>'賃借テナント店舗一覧（こちらに入力してください）'!K155</f>
        <v/>
      </c>
      <c r="M134" t="str">
        <f>'賃借テナント店舗一覧（こちらに入力してください）'!L155</f>
        <v/>
      </c>
      <c r="N134" s="5" t="str">
        <f>'賃借テナント店舗一覧（こちらに入力してください）'!M155</f>
        <v/>
      </c>
      <c r="O134" s="5" t="str">
        <f>'賃借テナント店舗一覧（こちらに入力してください）'!N155</f>
        <v/>
      </c>
      <c r="P134" t="str">
        <f>'賃借テナント店舗一覧（こちらに入力してください）'!O155</f>
        <v/>
      </c>
      <c r="Q134">
        <f>'賃借テナント店舗一覧（こちらに入力してください）'!P155</f>
        <v>0</v>
      </c>
      <c r="R134">
        <f>'賃借テナント店舗一覧（こちらに入力してください）'!Q155</f>
        <v>0</v>
      </c>
      <c r="S134">
        <f>'賃借テナント店舗一覧（こちらに入力してください）'!R155</f>
        <v>0</v>
      </c>
      <c r="T134" t="str">
        <f>'賃借テナント店舗一覧（こちらに入力してください）'!S155</f>
        <v/>
      </c>
      <c r="U134">
        <f>'賃借テナント店舗一覧（こちらに入力してください）'!T155</f>
        <v>0</v>
      </c>
      <c r="V134">
        <f>'賃借テナント店舗一覧（こちらに入力してください）'!U155</f>
        <v>0</v>
      </c>
      <c r="W134" t="str">
        <f>'賃借テナント店舗一覧（こちらに入力してください）'!V155</f>
        <v/>
      </c>
      <c r="X134" t="str">
        <f>'賃借テナント店舗一覧（こちらに入力してください）'!W155</f>
        <v/>
      </c>
      <c r="Y134" t="str">
        <f>'賃借テナント店舗一覧（こちらに入力してください）'!X155</f>
        <v/>
      </c>
      <c r="Z134">
        <f>'賃借テナント店舗一覧（こちらに入力してください）'!Y155</f>
        <v>0</v>
      </c>
      <c r="AA134">
        <f>'賃借テナント店舗一覧（こちらに入力してください）'!Z155</f>
        <v>0</v>
      </c>
      <c r="AB134">
        <f>'賃借テナント店舗一覧（こちらに入力してください）'!AA155</f>
        <v>0</v>
      </c>
      <c r="AC134">
        <f>'賃借テナント店舗一覧（こちらに入力してください）'!AB155</f>
        <v>0</v>
      </c>
      <c r="AD134">
        <f>'賃借テナント店舗一覧（こちらに入力してください）'!AC155</f>
        <v>0</v>
      </c>
      <c r="AE134">
        <f>'賃借テナント店舗一覧（こちらに入力してください）'!AD155</f>
        <v>0</v>
      </c>
      <c r="AF134">
        <f>'賃借テナント店舗一覧（こちらに入力してください）'!AE155</f>
        <v>0</v>
      </c>
      <c r="AG134">
        <f>'賃借テナント店舗一覧（こちらに入力してください）'!AF155</f>
        <v>0</v>
      </c>
      <c r="AH134">
        <f>'賃借テナント店舗一覧（こちらに入力してください）'!AG155</f>
        <v>0</v>
      </c>
      <c r="AI134">
        <f>'賃借テナント店舗一覧（こちらに入力してください）'!AH155</f>
        <v>0</v>
      </c>
      <c r="AJ134">
        <f>'賃借テナント店舗一覧（こちらに入力してください）'!AI155</f>
        <v>0</v>
      </c>
      <c r="AK134">
        <f>'賃借テナント店舗一覧（こちらに入力してください）'!AJ155</f>
        <v>0</v>
      </c>
    </row>
    <row r="135" spans="1:37">
      <c r="A135">
        <f>'賃借テナント店舗一覧（こちらに入力してください）'!$C$2</f>
        <v>0</v>
      </c>
      <c r="C135">
        <f>'賃借テナント店舗一覧（こちらに入力してください）'!B156</f>
        <v>0</v>
      </c>
      <c r="D135">
        <f>'賃借テナント店舗一覧（こちらに入力してください）'!C156</f>
        <v>0</v>
      </c>
      <c r="E135">
        <f>'賃借テナント店舗一覧（こちらに入力してください）'!D156</f>
        <v>0</v>
      </c>
      <c r="F135" s="2">
        <f>'賃借テナント店舗一覧（こちらに入力してください）'!E156</f>
        <v>0</v>
      </c>
      <c r="G135" s="2">
        <f>'賃借テナント店舗一覧（こちらに入力してください）'!F156</f>
        <v>0</v>
      </c>
      <c r="H135">
        <f>'賃借テナント店舗一覧（こちらに入力してください）'!G156</f>
        <v>0</v>
      </c>
      <c r="I135">
        <f>'賃借テナント店舗一覧（こちらに入力してください）'!H156</f>
        <v>0</v>
      </c>
      <c r="J135">
        <f>IF('賃借テナント店舗一覧（こちらに入力してください）'!I156="〇",1,0)</f>
        <v>0</v>
      </c>
      <c r="K135" s="5" t="str">
        <f>'賃借テナント店舗一覧（こちらに入力してください）'!J156</f>
        <v/>
      </c>
      <c r="L135" s="5" t="str">
        <f>'賃借テナント店舗一覧（こちらに入力してください）'!K156</f>
        <v/>
      </c>
      <c r="M135" t="str">
        <f>'賃借テナント店舗一覧（こちらに入力してください）'!L156</f>
        <v/>
      </c>
      <c r="N135" s="5" t="str">
        <f>'賃借テナント店舗一覧（こちらに入力してください）'!M156</f>
        <v/>
      </c>
      <c r="O135" s="5" t="str">
        <f>'賃借テナント店舗一覧（こちらに入力してください）'!N156</f>
        <v/>
      </c>
      <c r="P135" t="str">
        <f>'賃借テナント店舗一覧（こちらに入力してください）'!O156</f>
        <v/>
      </c>
      <c r="Q135">
        <f>'賃借テナント店舗一覧（こちらに入力してください）'!P156</f>
        <v>0</v>
      </c>
      <c r="R135">
        <f>'賃借テナント店舗一覧（こちらに入力してください）'!Q156</f>
        <v>0</v>
      </c>
      <c r="S135">
        <f>'賃借テナント店舗一覧（こちらに入力してください）'!R156</f>
        <v>0</v>
      </c>
      <c r="T135" t="str">
        <f>'賃借テナント店舗一覧（こちらに入力してください）'!S156</f>
        <v/>
      </c>
      <c r="U135">
        <f>'賃借テナント店舗一覧（こちらに入力してください）'!T156</f>
        <v>0</v>
      </c>
      <c r="V135">
        <f>'賃借テナント店舗一覧（こちらに入力してください）'!U156</f>
        <v>0</v>
      </c>
      <c r="W135" t="str">
        <f>'賃借テナント店舗一覧（こちらに入力してください）'!V156</f>
        <v/>
      </c>
      <c r="X135" t="str">
        <f>'賃借テナント店舗一覧（こちらに入力してください）'!W156</f>
        <v/>
      </c>
      <c r="Y135" t="str">
        <f>'賃借テナント店舗一覧（こちらに入力してください）'!X156</f>
        <v/>
      </c>
      <c r="Z135">
        <f>'賃借テナント店舗一覧（こちらに入力してください）'!Y156</f>
        <v>0</v>
      </c>
      <c r="AA135">
        <f>'賃借テナント店舗一覧（こちらに入力してください）'!Z156</f>
        <v>0</v>
      </c>
      <c r="AB135">
        <f>'賃借テナント店舗一覧（こちらに入力してください）'!AA156</f>
        <v>0</v>
      </c>
      <c r="AC135">
        <f>'賃借テナント店舗一覧（こちらに入力してください）'!AB156</f>
        <v>0</v>
      </c>
      <c r="AD135">
        <f>'賃借テナント店舗一覧（こちらに入力してください）'!AC156</f>
        <v>0</v>
      </c>
      <c r="AE135">
        <f>'賃借テナント店舗一覧（こちらに入力してください）'!AD156</f>
        <v>0</v>
      </c>
      <c r="AF135">
        <f>'賃借テナント店舗一覧（こちらに入力してください）'!AE156</f>
        <v>0</v>
      </c>
      <c r="AG135">
        <f>'賃借テナント店舗一覧（こちらに入力してください）'!AF156</f>
        <v>0</v>
      </c>
      <c r="AH135">
        <f>'賃借テナント店舗一覧（こちらに入力してください）'!AG156</f>
        <v>0</v>
      </c>
      <c r="AI135">
        <f>'賃借テナント店舗一覧（こちらに入力してください）'!AH156</f>
        <v>0</v>
      </c>
      <c r="AJ135">
        <f>'賃借テナント店舗一覧（こちらに入力してください）'!AI156</f>
        <v>0</v>
      </c>
      <c r="AK135">
        <f>'賃借テナント店舗一覧（こちらに入力してください）'!AJ156</f>
        <v>0</v>
      </c>
    </row>
    <row r="136" spans="1:37">
      <c r="A136">
        <f>'賃借テナント店舗一覧（こちらに入力してください）'!$C$2</f>
        <v>0</v>
      </c>
      <c r="C136">
        <f>'賃借テナント店舗一覧（こちらに入力してください）'!B157</f>
        <v>0</v>
      </c>
      <c r="D136">
        <f>'賃借テナント店舗一覧（こちらに入力してください）'!C157</f>
        <v>0</v>
      </c>
      <c r="E136">
        <f>'賃借テナント店舗一覧（こちらに入力してください）'!D157</f>
        <v>0</v>
      </c>
      <c r="F136" s="2">
        <f>'賃借テナント店舗一覧（こちらに入力してください）'!E157</f>
        <v>0</v>
      </c>
      <c r="G136" s="2">
        <f>'賃借テナント店舗一覧（こちらに入力してください）'!F157</f>
        <v>0</v>
      </c>
      <c r="H136">
        <f>'賃借テナント店舗一覧（こちらに入力してください）'!G157</f>
        <v>0</v>
      </c>
      <c r="I136">
        <f>'賃借テナント店舗一覧（こちらに入力してください）'!H157</f>
        <v>0</v>
      </c>
      <c r="J136">
        <f>IF('賃借テナント店舗一覧（こちらに入力してください）'!I157="〇",1,0)</f>
        <v>0</v>
      </c>
      <c r="K136" s="5" t="str">
        <f>'賃借テナント店舗一覧（こちらに入力してください）'!J157</f>
        <v/>
      </c>
      <c r="L136" s="5" t="str">
        <f>'賃借テナント店舗一覧（こちらに入力してください）'!K157</f>
        <v/>
      </c>
      <c r="M136" t="str">
        <f>'賃借テナント店舗一覧（こちらに入力してください）'!L157</f>
        <v/>
      </c>
      <c r="N136" s="5" t="str">
        <f>'賃借テナント店舗一覧（こちらに入力してください）'!M157</f>
        <v/>
      </c>
      <c r="O136" s="5" t="str">
        <f>'賃借テナント店舗一覧（こちらに入力してください）'!N157</f>
        <v/>
      </c>
      <c r="P136" t="str">
        <f>'賃借テナント店舗一覧（こちらに入力してください）'!O157</f>
        <v/>
      </c>
      <c r="Q136">
        <f>'賃借テナント店舗一覧（こちらに入力してください）'!P157</f>
        <v>0</v>
      </c>
      <c r="R136">
        <f>'賃借テナント店舗一覧（こちらに入力してください）'!Q157</f>
        <v>0</v>
      </c>
      <c r="S136">
        <f>'賃借テナント店舗一覧（こちらに入力してください）'!R157</f>
        <v>0</v>
      </c>
      <c r="T136" t="str">
        <f>'賃借テナント店舗一覧（こちらに入力してください）'!S157</f>
        <v/>
      </c>
      <c r="U136">
        <f>'賃借テナント店舗一覧（こちらに入力してください）'!T157</f>
        <v>0</v>
      </c>
      <c r="V136">
        <f>'賃借テナント店舗一覧（こちらに入力してください）'!U157</f>
        <v>0</v>
      </c>
      <c r="W136" t="str">
        <f>'賃借テナント店舗一覧（こちらに入力してください）'!V157</f>
        <v/>
      </c>
      <c r="X136" t="str">
        <f>'賃借テナント店舗一覧（こちらに入力してください）'!W157</f>
        <v/>
      </c>
      <c r="Y136" t="str">
        <f>'賃借テナント店舗一覧（こちらに入力してください）'!X157</f>
        <v/>
      </c>
      <c r="Z136">
        <f>'賃借テナント店舗一覧（こちらに入力してください）'!Y157</f>
        <v>0</v>
      </c>
      <c r="AA136">
        <f>'賃借テナント店舗一覧（こちらに入力してください）'!Z157</f>
        <v>0</v>
      </c>
      <c r="AB136">
        <f>'賃借テナント店舗一覧（こちらに入力してください）'!AA157</f>
        <v>0</v>
      </c>
      <c r="AC136">
        <f>'賃借テナント店舗一覧（こちらに入力してください）'!AB157</f>
        <v>0</v>
      </c>
      <c r="AD136">
        <f>'賃借テナント店舗一覧（こちらに入力してください）'!AC157</f>
        <v>0</v>
      </c>
      <c r="AE136">
        <f>'賃借テナント店舗一覧（こちらに入力してください）'!AD157</f>
        <v>0</v>
      </c>
      <c r="AF136">
        <f>'賃借テナント店舗一覧（こちらに入力してください）'!AE157</f>
        <v>0</v>
      </c>
      <c r="AG136">
        <f>'賃借テナント店舗一覧（こちらに入力してください）'!AF157</f>
        <v>0</v>
      </c>
      <c r="AH136">
        <f>'賃借テナント店舗一覧（こちらに入力してください）'!AG157</f>
        <v>0</v>
      </c>
      <c r="AI136">
        <f>'賃借テナント店舗一覧（こちらに入力してください）'!AH157</f>
        <v>0</v>
      </c>
      <c r="AJ136">
        <f>'賃借テナント店舗一覧（こちらに入力してください）'!AI157</f>
        <v>0</v>
      </c>
      <c r="AK136">
        <f>'賃借テナント店舗一覧（こちらに入力してください）'!AJ157</f>
        <v>0</v>
      </c>
    </row>
    <row r="137" spans="1:37">
      <c r="A137">
        <f>'賃借テナント店舗一覧（こちらに入力してください）'!$C$2</f>
        <v>0</v>
      </c>
      <c r="C137">
        <f>'賃借テナント店舗一覧（こちらに入力してください）'!B158</f>
        <v>0</v>
      </c>
      <c r="D137">
        <f>'賃借テナント店舗一覧（こちらに入力してください）'!C158</f>
        <v>0</v>
      </c>
      <c r="E137">
        <f>'賃借テナント店舗一覧（こちらに入力してください）'!D158</f>
        <v>0</v>
      </c>
      <c r="F137" s="2">
        <f>'賃借テナント店舗一覧（こちらに入力してください）'!E158</f>
        <v>0</v>
      </c>
      <c r="G137" s="2">
        <f>'賃借テナント店舗一覧（こちらに入力してください）'!F158</f>
        <v>0</v>
      </c>
      <c r="H137">
        <f>'賃借テナント店舗一覧（こちらに入力してください）'!G158</f>
        <v>0</v>
      </c>
      <c r="I137">
        <f>'賃借テナント店舗一覧（こちらに入力してください）'!H158</f>
        <v>0</v>
      </c>
      <c r="J137">
        <f>IF('賃借テナント店舗一覧（こちらに入力してください）'!I158="〇",1,0)</f>
        <v>0</v>
      </c>
      <c r="K137" s="5" t="str">
        <f>'賃借テナント店舗一覧（こちらに入力してください）'!J158</f>
        <v/>
      </c>
      <c r="L137" s="5" t="str">
        <f>'賃借テナント店舗一覧（こちらに入力してください）'!K158</f>
        <v/>
      </c>
      <c r="M137" t="str">
        <f>'賃借テナント店舗一覧（こちらに入力してください）'!L158</f>
        <v/>
      </c>
      <c r="N137" s="5" t="str">
        <f>'賃借テナント店舗一覧（こちらに入力してください）'!M158</f>
        <v/>
      </c>
      <c r="O137" s="5" t="str">
        <f>'賃借テナント店舗一覧（こちらに入力してください）'!N158</f>
        <v/>
      </c>
      <c r="P137" t="str">
        <f>'賃借テナント店舗一覧（こちらに入力してください）'!O158</f>
        <v/>
      </c>
      <c r="Q137">
        <f>'賃借テナント店舗一覧（こちらに入力してください）'!P158</f>
        <v>0</v>
      </c>
      <c r="R137">
        <f>'賃借テナント店舗一覧（こちらに入力してください）'!Q158</f>
        <v>0</v>
      </c>
      <c r="S137">
        <f>'賃借テナント店舗一覧（こちらに入力してください）'!R158</f>
        <v>0</v>
      </c>
      <c r="T137" t="str">
        <f>'賃借テナント店舗一覧（こちらに入力してください）'!S158</f>
        <v/>
      </c>
      <c r="U137">
        <f>'賃借テナント店舗一覧（こちらに入力してください）'!T158</f>
        <v>0</v>
      </c>
      <c r="V137">
        <f>'賃借テナント店舗一覧（こちらに入力してください）'!U158</f>
        <v>0</v>
      </c>
      <c r="W137" t="str">
        <f>'賃借テナント店舗一覧（こちらに入力してください）'!V158</f>
        <v/>
      </c>
      <c r="X137" t="str">
        <f>'賃借テナント店舗一覧（こちらに入力してください）'!W158</f>
        <v/>
      </c>
      <c r="Y137" t="str">
        <f>'賃借テナント店舗一覧（こちらに入力してください）'!X158</f>
        <v/>
      </c>
      <c r="Z137">
        <f>'賃借テナント店舗一覧（こちらに入力してください）'!Y158</f>
        <v>0</v>
      </c>
      <c r="AA137">
        <f>'賃借テナント店舗一覧（こちらに入力してください）'!Z158</f>
        <v>0</v>
      </c>
      <c r="AB137">
        <f>'賃借テナント店舗一覧（こちらに入力してください）'!AA158</f>
        <v>0</v>
      </c>
      <c r="AC137">
        <f>'賃借テナント店舗一覧（こちらに入力してください）'!AB158</f>
        <v>0</v>
      </c>
      <c r="AD137">
        <f>'賃借テナント店舗一覧（こちらに入力してください）'!AC158</f>
        <v>0</v>
      </c>
      <c r="AE137">
        <f>'賃借テナント店舗一覧（こちらに入力してください）'!AD158</f>
        <v>0</v>
      </c>
      <c r="AF137">
        <f>'賃借テナント店舗一覧（こちらに入力してください）'!AE158</f>
        <v>0</v>
      </c>
      <c r="AG137">
        <f>'賃借テナント店舗一覧（こちらに入力してください）'!AF158</f>
        <v>0</v>
      </c>
      <c r="AH137">
        <f>'賃借テナント店舗一覧（こちらに入力してください）'!AG158</f>
        <v>0</v>
      </c>
      <c r="AI137">
        <f>'賃借テナント店舗一覧（こちらに入力してください）'!AH158</f>
        <v>0</v>
      </c>
      <c r="AJ137">
        <f>'賃借テナント店舗一覧（こちらに入力してください）'!AI158</f>
        <v>0</v>
      </c>
      <c r="AK137">
        <f>'賃借テナント店舗一覧（こちらに入力してください）'!AJ158</f>
        <v>0</v>
      </c>
    </row>
    <row r="138" spans="1:37">
      <c r="A138">
        <f>'賃借テナント店舗一覧（こちらに入力してください）'!$C$2</f>
        <v>0</v>
      </c>
      <c r="C138">
        <f>'賃借テナント店舗一覧（こちらに入力してください）'!B159</f>
        <v>0</v>
      </c>
      <c r="D138">
        <f>'賃借テナント店舗一覧（こちらに入力してください）'!C159</f>
        <v>0</v>
      </c>
      <c r="E138">
        <f>'賃借テナント店舗一覧（こちらに入力してください）'!D159</f>
        <v>0</v>
      </c>
      <c r="F138" s="2">
        <f>'賃借テナント店舗一覧（こちらに入力してください）'!E159</f>
        <v>0</v>
      </c>
      <c r="G138" s="2">
        <f>'賃借テナント店舗一覧（こちらに入力してください）'!F159</f>
        <v>0</v>
      </c>
      <c r="H138">
        <f>'賃借テナント店舗一覧（こちらに入力してください）'!G159</f>
        <v>0</v>
      </c>
      <c r="I138">
        <f>'賃借テナント店舗一覧（こちらに入力してください）'!H159</f>
        <v>0</v>
      </c>
      <c r="J138">
        <f>IF('賃借テナント店舗一覧（こちらに入力してください）'!I159="〇",1,0)</f>
        <v>0</v>
      </c>
      <c r="K138" s="5" t="str">
        <f>'賃借テナント店舗一覧（こちらに入力してください）'!J159</f>
        <v/>
      </c>
      <c r="L138" s="5" t="str">
        <f>'賃借テナント店舗一覧（こちらに入力してください）'!K159</f>
        <v/>
      </c>
      <c r="M138" t="str">
        <f>'賃借テナント店舗一覧（こちらに入力してください）'!L159</f>
        <v/>
      </c>
      <c r="N138" s="5" t="str">
        <f>'賃借テナント店舗一覧（こちらに入力してください）'!M159</f>
        <v/>
      </c>
      <c r="O138" s="5" t="str">
        <f>'賃借テナント店舗一覧（こちらに入力してください）'!N159</f>
        <v/>
      </c>
      <c r="P138" t="str">
        <f>'賃借テナント店舗一覧（こちらに入力してください）'!O159</f>
        <v/>
      </c>
      <c r="Q138">
        <f>'賃借テナント店舗一覧（こちらに入力してください）'!P159</f>
        <v>0</v>
      </c>
      <c r="R138">
        <f>'賃借テナント店舗一覧（こちらに入力してください）'!Q159</f>
        <v>0</v>
      </c>
      <c r="S138">
        <f>'賃借テナント店舗一覧（こちらに入力してください）'!R159</f>
        <v>0</v>
      </c>
      <c r="T138" t="str">
        <f>'賃借テナント店舗一覧（こちらに入力してください）'!S159</f>
        <v/>
      </c>
      <c r="U138">
        <f>'賃借テナント店舗一覧（こちらに入力してください）'!T159</f>
        <v>0</v>
      </c>
      <c r="V138">
        <f>'賃借テナント店舗一覧（こちらに入力してください）'!U159</f>
        <v>0</v>
      </c>
      <c r="W138" t="str">
        <f>'賃借テナント店舗一覧（こちらに入力してください）'!V159</f>
        <v/>
      </c>
      <c r="X138" t="str">
        <f>'賃借テナント店舗一覧（こちらに入力してください）'!W159</f>
        <v/>
      </c>
      <c r="Y138" t="str">
        <f>'賃借テナント店舗一覧（こちらに入力してください）'!X159</f>
        <v/>
      </c>
      <c r="Z138">
        <f>'賃借テナント店舗一覧（こちらに入力してください）'!Y159</f>
        <v>0</v>
      </c>
      <c r="AA138">
        <f>'賃借テナント店舗一覧（こちらに入力してください）'!Z159</f>
        <v>0</v>
      </c>
      <c r="AB138">
        <f>'賃借テナント店舗一覧（こちらに入力してください）'!AA159</f>
        <v>0</v>
      </c>
      <c r="AC138">
        <f>'賃借テナント店舗一覧（こちらに入力してください）'!AB159</f>
        <v>0</v>
      </c>
      <c r="AD138">
        <f>'賃借テナント店舗一覧（こちらに入力してください）'!AC159</f>
        <v>0</v>
      </c>
      <c r="AE138">
        <f>'賃借テナント店舗一覧（こちらに入力してください）'!AD159</f>
        <v>0</v>
      </c>
      <c r="AF138">
        <f>'賃借テナント店舗一覧（こちらに入力してください）'!AE159</f>
        <v>0</v>
      </c>
      <c r="AG138">
        <f>'賃借テナント店舗一覧（こちらに入力してください）'!AF159</f>
        <v>0</v>
      </c>
      <c r="AH138">
        <f>'賃借テナント店舗一覧（こちらに入力してください）'!AG159</f>
        <v>0</v>
      </c>
      <c r="AI138">
        <f>'賃借テナント店舗一覧（こちらに入力してください）'!AH159</f>
        <v>0</v>
      </c>
      <c r="AJ138">
        <f>'賃借テナント店舗一覧（こちらに入力してください）'!AI159</f>
        <v>0</v>
      </c>
      <c r="AK138">
        <f>'賃借テナント店舗一覧（こちらに入力してください）'!AJ159</f>
        <v>0</v>
      </c>
    </row>
    <row r="139" spans="1:37">
      <c r="A139">
        <f>'賃借テナント店舗一覧（こちらに入力してください）'!$C$2</f>
        <v>0</v>
      </c>
      <c r="C139">
        <f>'賃借テナント店舗一覧（こちらに入力してください）'!B160</f>
        <v>0</v>
      </c>
      <c r="D139">
        <f>'賃借テナント店舗一覧（こちらに入力してください）'!C160</f>
        <v>0</v>
      </c>
      <c r="E139">
        <f>'賃借テナント店舗一覧（こちらに入力してください）'!D160</f>
        <v>0</v>
      </c>
      <c r="F139" s="2">
        <f>'賃借テナント店舗一覧（こちらに入力してください）'!E160</f>
        <v>0</v>
      </c>
      <c r="G139" s="2">
        <f>'賃借テナント店舗一覧（こちらに入力してください）'!F160</f>
        <v>0</v>
      </c>
      <c r="H139">
        <f>'賃借テナント店舗一覧（こちらに入力してください）'!G160</f>
        <v>0</v>
      </c>
      <c r="I139">
        <f>'賃借テナント店舗一覧（こちらに入力してください）'!H160</f>
        <v>0</v>
      </c>
      <c r="J139">
        <f>IF('賃借テナント店舗一覧（こちらに入力してください）'!I160="〇",1,0)</f>
        <v>0</v>
      </c>
      <c r="K139" s="5" t="str">
        <f>'賃借テナント店舗一覧（こちらに入力してください）'!J160</f>
        <v/>
      </c>
      <c r="L139" s="5" t="str">
        <f>'賃借テナント店舗一覧（こちらに入力してください）'!K160</f>
        <v/>
      </c>
      <c r="M139" t="str">
        <f>'賃借テナント店舗一覧（こちらに入力してください）'!L160</f>
        <v/>
      </c>
      <c r="N139" s="5" t="str">
        <f>'賃借テナント店舗一覧（こちらに入力してください）'!M160</f>
        <v/>
      </c>
      <c r="O139" s="5" t="str">
        <f>'賃借テナント店舗一覧（こちらに入力してください）'!N160</f>
        <v/>
      </c>
      <c r="P139" t="str">
        <f>'賃借テナント店舗一覧（こちらに入力してください）'!O160</f>
        <v/>
      </c>
      <c r="Q139">
        <f>'賃借テナント店舗一覧（こちらに入力してください）'!P160</f>
        <v>0</v>
      </c>
      <c r="R139">
        <f>'賃借テナント店舗一覧（こちらに入力してください）'!Q160</f>
        <v>0</v>
      </c>
      <c r="S139">
        <f>'賃借テナント店舗一覧（こちらに入力してください）'!R160</f>
        <v>0</v>
      </c>
      <c r="T139" t="str">
        <f>'賃借テナント店舗一覧（こちらに入力してください）'!S160</f>
        <v/>
      </c>
      <c r="U139">
        <f>'賃借テナント店舗一覧（こちらに入力してください）'!T160</f>
        <v>0</v>
      </c>
      <c r="V139">
        <f>'賃借テナント店舗一覧（こちらに入力してください）'!U160</f>
        <v>0</v>
      </c>
      <c r="W139" t="str">
        <f>'賃借テナント店舗一覧（こちらに入力してください）'!V160</f>
        <v/>
      </c>
      <c r="X139" t="str">
        <f>'賃借テナント店舗一覧（こちらに入力してください）'!W160</f>
        <v/>
      </c>
      <c r="Y139" t="str">
        <f>'賃借テナント店舗一覧（こちらに入力してください）'!X160</f>
        <v/>
      </c>
      <c r="Z139">
        <f>'賃借テナント店舗一覧（こちらに入力してください）'!Y160</f>
        <v>0</v>
      </c>
      <c r="AA139">
        <f>'賃借テナント店舗一覧（こちらに入力してください）'!Z160</f>
        <v>0</v>
      </c>
      <c r="AB139">
        <f>'賃借テナント店舗一覧（こちらに入力してください）'!AA160</f>
        <v>0</v>
      </c>
      <c r="AC139">
        <f>'賃借テナント店舗一覧（こちらに入力してください）'!AB160</f>
        <v>0</v>
      </c>
      <c r="AD139">
        <f>'賃借テナント店舗一覧（こちらに入力してください）'!AC160</f>
        <v>0</v>
      </c>
      <c r="AE139">
        <f>'賃借テナント店舗一覧（こちらに入力してください）'!AD160</f>
        <v>0</v>
      </c>
      <c r="AF139">
        <f>'賃借テナント店舗一覧（こちらに入力してください）'!AE160</f>
        <v>0</v>
      </c>
      <c r="AG139">
        <f>'賃借テナント店舗一覧（こちらに入力してください）'!AF160</f>
        <v>0</v>
      </c>
      <c r="AH139">
        <f>'賃借テナント店舗一覧（こちらに入力してください）'!AG160</f>
        <v>0</v>
      </c>
      <c r="AI139">
        <f>'賃借テナント店舗一覧（こちらに入力してください）'!AH160</f>
        <v>0</v>
      </c>
      <c r="AJ139">
        <f>'賃借テナント店舗一覧（こちらに入力してください）'!AI160</f>
        <v>0</v>
      </c>
      <c r="AK139">
        <f>'賃借テナント店舗一覧（こちらに入力してください）'!AJ160</f>
        <v>0</v>
      </c>
    </row>
    <row r="140" spans="1:37">
      <c r="A140">
        <f>'賃借テナント店舗一覧（こちらに入力してください）'!$C$2</f>
        <v>0</v>
      </c>
      <c r="C140">
        <f>'賃借テナント店舗一覧（こちらに入力してください）'!B161</f>
        <v>0</v>
      </c>
      <c r="D140">
        <f>'賃借テナント店舗一覧（こちらに入力してください）'!C161</f>
        <v>0</v>
      </c>
      <c r="E140">
        <f>'賃借テナント店舗一覧（こちらに入力してください）'!D161</f>
        <v>0</v>
      </c>
      <c r="F140" s="2">
        <f>'賃借テナント店舗一覧（こちらに入力してください）'!E161</f>
        <v>0</v>
      </c>
      <c r="G140" s="2">
        <f>'賃借テナント店舗一覧（こちらに入力してください）'!F161</f>
        <v>0</v>
      </c>
      <c r="H140">
        <f>'賃借テナント店舗一覧（こちらに入力してください）'!G161</f>
        <v>0</v>
      </c>
      <c r="I140">
        <f>'賃借テナント店舗一覧（こちらに入力してください）'!H161</f>
        <v>0</v>
      </c>
      <c r="J140">
        <f>IF('賃借テナント店舗一覧（こちらに入力してください）'!I161="〇",1,0)</f>
        <v>0</v>
      </c>
      <c r="K140" s="5" t="str">
        <f>'賃借テナント店舗一覧（こちらに入力してください）'!J161</f>
        <v/>
      </c>
      <c r="L140" s="5" t="str">
        <f>'賃借テナント店舗一覧（こちらに入力してください）'!K161</f>
        <v/>
      </c>
      <c r="M140" t="str">
        <f>'賃借テナント店舗一覧（こちらに入力してください）'!L161</f>
        <v/>
      </c>
      <c r="N140" s="5" t="str">
        <f>'賃借テナント店舗一覧（こちらに入力してください）'!M161</f>
        <v/>
      </c>
      <c r="O140" s="5" t="str">
        <f>'賃借テナント店舗一覧（こちらに入力してください）'!N161</f>
        <v/>
      </c>
      <c r="P140" t="str">
        <f>'賃借テナント店舗一覧（こちらに入力してください）'!O161</f>
        <v/>
      </c>
      <c r="Q140">
        <f>'賃借テナント店舗一覧（こちらに入力してください）'!P161</f>
        <v>0</v>
      </c>
      <c r="R140">
        <f>'賃借テナント店舗一覧（こちらに入力してください）'!Q161</f>
        <v>0</v>
      </c>
      <c r="S140">
        <f>'賃借テナント店舗一覧（こちらに入力してください）'!R161</f>
        <v>0</v>
      </c>
      <c r="T140" t="str">
        <f>'賃借テナント店舗一覧（こちらに入力してください）'!S161</f>
        <v/>
      </c>
      <c r="U140">
        <f>'賃借テナント店舗一覧（こちらに入力してください）'!T161</f>
        <v>0</v>
      </c>
      <c r="V140">
        <f>'賃借テナント店舗一覧（こちらに入力してください）'!U161</f>
        <v>0</v>
      </c>
      <c r="W140" t="str">
        <f>'賃借テナント店舗一覧（こちらに入力してください）'!V161</f>
        <v/>
      </c>
      <c r="X140" t="str">
        <f>'賃借テナント店舗一覧（こちらに入力してください）'!W161</f>
        <v/>
      </c>
      <c r="Y140" t="str">
        <f>'賃借テナント店舗一覧（こちらに入力してください）'!X161</f>
        <v/>
      </c>
      <c r="Z140">
        <f>'賃借テナント店舗一覧（こちらに入力してください）'!Y161</f>
        <v>0</v>
      </c>
      <c r="AA140">
        <f>'賃借テナント店舗一覧（こちらに入力してください）'!Z161</f>
        <v>0</v>
      </c>
      <c r="AB140">
        <f>'賃借テナント店舗一覧（こちらに入力してください）'!AA161</f>
        <v>0</v>
      </c>
      <c r="AC140">
        <f>'賃借テナント店舗一覧（こちらに入力してください）'!AB161</f>
        <v>0</v>
      </c>
      <c r="AD140">
        <f>'賃借テナント店舗一覧（こちらに入力してください）'!AC161</f>
        <v>0</v>
      </c>
      <c r="AE140">
        <f>'賃借テナント店舗一覧（こちらに入力してください）'!AD161</f>
        <v>0</v>
      </c>
      <c r="AF140">
        <f>'賃借テナント店舗一覧（こちらに入力してください）'!AE161</f>
        <v>0</v>
      </c>
      <c r="AG140">
        <f>'賃借テナント店舗一覧（こちらに入力してください）'!AF161</f>
        <v>0</v>
      </c>
      <c r="AH140">
        <f>'賃借テナント店舗一覧（こちらに入力してください）'!AG161</f>
        <v>0</v>
      </c>
      <c r="AI140">
        <f>'賃借テナント店舗一覧（こちらに入力してください）'!AH161</f>
        <v>0</v>
      </c>
      <c r="AJ140">
        <f>'賃借テナント店舗一覧（こちらに入力してください）'!AI161</f>
        <v>0</v>
      </c>
      <c r="AK140">
        <f>'賃借テナント店舗一覧（こちらに入力してください）'!AJ161</f>
        <v>0</v>
      </c>
    </row>
    <row r="141" spans="1:37">
      <c r="A141">
        <f>'賃借テナント店舗一覧（こちらに入力してください）'!$C$2</f>
        <v>0</v>
      </c>
      <c r="C141">
        <f>'賃借テナント店舗一覧（こちらに入力してください）'!B162</f>
        <v>0</v>
      </c>
      <c r="D141">
        <f>'賃借テナント店舗一覧（こちらに入力してください）'!C162</f>
        <v>0</v>
      </c>
      <c r="E141">
        <f>'賃借テナント店舗一覧（こちらに入力してください）'!D162</f>
        <v>0</v>
      </c>
      <c r="F141" s="2">
        <f>'賃借テナント店舗一覧（こちらに入力してください）'!E162</f>
        <v>0</v>
      </c>
      <c r="G141" s="2">
        <f>'賃借テナント店舗一覧（こちらに入力してください）'!F162</f>
        <v>0</v>
      </c>
      <c r="H141">
        <f>'賃借テナント店舗一覧（こちらに入力してください）'!G162</f>
        <v>0</v>
      </c>
      <c r="I141">
        <f>'賃借テナント店舗一覧（こちらに入力してください）'!H162</f>
        <v>0</v>
      </c>
      <c r="J141">
        <f>IF('賃借テナント店舗一覧（こちらに入力してください）'!I162="〇",1,0)</f>
        <v>0</v>
      </c>
      <c r="K141" s="5" t="str">
        <f>'賃借テナント店舗一覧（こちらに入力してください）'!J162</f>
        <v/>
      </c>
      <c r="L141" s="5" t="str">
        <f>'賃借テナント店舗一覧（こちらに入力してください）'!K162</f>
        <v/>
      </c>
      <c r="M141" t="str">
        <f>'賃借テナント店舗一覧（こちらに入力してください）'!L162</f>
        <v/>
      </c>
      <c r="N141" s="5" t="str">
        <f>'賃借テナント店舗一覧（こちらに入力してください）'!M162</f>
        <v/>
      </c>
      <c r="O141" s="5" t="str">
        <f>'賃借テナント店舗一覧（こちらに入力してください）'!N162</f>
        <v/>
      </c>
      <c r="P141" t="str">
        <f>'賃借テナント店舗一覧（こちらに入力してください）'!O162</f>
        <v/>
      </c>
      <c r="Q141">
        <f>'賃借テナント店舗一覧（こちらに入力してください）'!P162</f>
        <v>0</v>
      </c>
      <c r="R141">
        <f>'賃借テナント店舗一覧（こちらに入力してください）'!Q162</f>
        <v>0</v>
      </c>
      <c r="S141">
        <f>'賃借テナント店舗一覧（こちらに入力してください）'!R162</f>
        <v>0</v>
      </c>
      <c r="T141" t="str">
        <f>'賃借テナント店舗一覧（こちらに入力してください）'!S162</f>
        <v/>
      </c>
      <c r="U141">
        <f>'賃借テナント店舗一覧（こちらに入力してください）'!T162</f>
        <v>0</v>
      </c>
      <c r="V141">
        <f>'賃借テナント店舗一覧（こちらに入力してください）'!U162</f>
        <v>0</v>
      </c>
      <c r="W141" t="str">
        <f>'賃借テナント店舗一覧（こちらに入力してください）'!V162</f>
        <v/>
      </c>
      <c r="X141" t="str">
        <f>'賃借テナント店舗一覧（こちらに入力してください）'!W162</f>
        <v/>
      </c>
      <c r="Y141" t="str">
        <f>'賃借テナント店舗一覧（こちらに入力してください）'!X162</f>
        <v/>
      </c>
      <c r="Z141">
        <f>'賃借テナント店舗一覧（こちらに入力してください）'!Y162</f>
        <v>0</v>
      </c>
      <c r="AA141">
        <f>'賃借テナント店舗一覧（こちらに入力してください）'!Z162</f>
        <v>0</v>
      </c>
      <c r="AB141">
        <f>'賃借テナント店舗一覧（こちらに入力してください）'!AA162</f>
        <v>0</v>
      </c>
      <c r="AC141">
        <f>'賃借テナント店舗一覧（こちらに入力してください）'!AB162</f>
        <v>0</v>
      </c>
      <c r="AD141">
        <f>'賃借テナント店舗一覧（こちらに入力してください）'!AC162</f>
        <v>0</v>
      </c>
      <c r="AE141">
        <f>'賃借テナント店舗一覧（こちらに入力してください）'!AD162</f>
        <v>0</v>
      </c>
      <c r="AF141">
        <f>'賃借テナント店舗一覧（こちらに入力してください）'!AE162</f>
        <v>0</v>
      </c>
      <c r="AG141">
        <f>'賃借テナント店舗一覧（こちらに入力してください）'!AF162</f>
        <v>0</v>
      </c>
      <c r="AH141">
        <f>'賃借テナント店舗一覧（こちらに入力してください）'!AG162</f>
        <v>0</v>
      </c>
      <c r="AI141">
        <f>'賃借テナント店舗一覧（こちらに入力してください）'!AH162</f>
        <v>0</v>
      </c>
      <c r="AJ141">
        <f>'賃借テナント店舗一覧（こちらに入力してください）'!AI162</f>
        <v>0</v>
      </c>
      <c r="AK141">
        <f>'賃借テナント店舗一覧（こちらに入力してください）'!AJ162</f>
        <v>0</v>
      </c>
    </row>
    <row r="142" spans="1:37">
      <c r="A142">
        <f>'賃借テナント店舗一覧（こちらに入力してください）'!$C$2</f>
        <v>0</v>
      </c>
      <c r="C142">
        <f>'賃借テナント店舗一覧（こちらに入力してください）'!B163</f>
        <v>0</v>
      </c>
      <c r="D142">
        <f>'賃借テナント店舗一覧（こちらに入力してください）'!C163</f>
        <v>0</v>
      </c>
      <c r="E142">
        <f>'賃借テナント店舗一覧（こちらに入力してください）'!D163</f>
        <v>0</v>
      </c>
      <c r="F142" s="2">
        <f>'賃借テナント店舗一覧（こちらに入力してください）'!E163</f>
        <v>0</v>
      </c>
      <c r="G142" s="2">
        <f>'賃借テナント店舗一覧（こちらに入力してください）'!F163</f>
        <v>0</v>
      </c>
      <c r="H142">
        <f>'賃借テナント店舗一覧（こちらに入力してください）'!G163</f>
        <v>0</v>
      </c>
      <c r="I142">
        <f>'賃借テナント店舗一覧（こちらに入力してください）'!H163</f>
        <v>0</v>
      </c>
      <c r="J142">
        <f>IF('賃借テナント店舗一覧（こちらに入力してください）'!I163="〇",1,0)</f>
        <v>0</v>
      </c>
      <c r="K142" s="5" t="str">
        <f>'賃借テナント店舗一覧（こちらに入力してください）'!J163</f>
        <v/>
      </c>
      <c r="L142" s="5" t="str">
        <f>'賃借テナント店舗一覧（こちらに入力してください）'!K163</f>
        <v/>
      </c>
      <c r="M142" t="str">
        <f>'賃借テナント店舗一覧（こちらに入力してください）'!L163</f>
        <v/>
      </c>
      <c r="N142" s="5" t="str">
        <f>'賃借テナント店舗一覧（こちらに入力してください）'!M163</f>
        <v/>
      </c>
      <c r="O142" s="5" t="str">
        <f>'賃借テナント店舗一覧（こちらに入力してください）'!N163</f>
        <v/>
      </c>
      <c r="P142" t="str">
        <f>'賃借テナント店舗一覧（こちらに入力してください）'!O163</f>
        <v/>
      </c>
      <c r="Q142">
        <f>'賃借テナント店舗一覧（こちらに入力してください）'!P163</f>
        <v>0</v>
      </c>
      <c r="R142">
        <f>'賃借テナント店舗一覧（こちらに入力してください）'!Q163</f>
        <v>0</v>
      </c>
      <c r="S142">
        <f>'賃借テナント店舗一覧（こちらに入力してください）'!R163</f>
        <v>0</v>
      </c>
      <c r="T142" t="str">
        <f>'賃借テナント店舗一覧（こちらに入力してください）'!S163</f>
        <v/>
      </c>
      <c r="U142">
        <f>'賃借テナント店舗一覧（こちらに入力してください）'!T163</f>
        <v>0</v>
      </c>
      <c r="V142">
        <f>'賃借テナント店舗一覧（こちらに入力してください）'!U163</f>
        <v>0</v>
      </c>
      <c r="W142" t="str">
        <f>'賃借テナント店舗一覧（こちらに入力してください）'!V163</f>
        <v/>
      </c>
      <c r="X142" t="str">
        <f>'賃借テナント店舗一覧（こちらに入力してください）'!W163</f>
        <v/>
      </c>
      <c r="Y142" t="str">
        <f>'賃借テナント店舗一覧（こちらに入力してください）'!X163</f>
        <v/>
      </c>
      <c r="Z142">
        <f>'賃借テナント店舗一覧（こちらに入力してください）'!Y163</f>
        <v>0</v>
      </c>
      <c r="AA142">
        <f>'賃借テナント店舗一覧（こちらに入力してください）'!Z163</f>
        <v>0</v>
      </c>
      <c r="AB142">
        <f>'賃借テナント店舗一覧（こちらに入力してください）'!AA163</f>
        <v>0</v>
      </c>
      <c r="AC142">
        <f>'賃借テナント店舗一覧（こちらに入力してください）'!AB163</f>
        <v>0</v>
      </c>
      <c r="AD142">
        <f>'賃借テナント店舗一覧（こちらに入力してください）'!AC163</f>
        <v>0</v>
      </c>
      <c r="AE142">
        <f>'賃借テナント店舗一覧（こちらに入力してください）'!AD163</f>
        <v>0</v>
      </c>
      <c r="AF142">
        <f>'賃借テナント店舗一覧（こちらに入力してください）'!AE163</f>
        <v>0</v>
      </c>
      <c r="AG142">
        <f>'賃借テナント店舗一覧（こちらに入力してください）'!AF163</f>
        <v>0</v>
      </c>
      <c r="AH142">
        <f>'賃借テナント店舗一覧（こちらに入力してください）'!AG163</f>
        <v>0</v>
      </c>
      <c r="AI142">
        <f>'賃借テナント店舗一覧（こちらに入力してください）'!AH163</f>
        <v>0</v>
      </c>
      <c r="AJ142">
        <f>'賃借テナント店舗一覧（こちらに入力してください）'!AI163</f>
        <v>0</v>
      </c>
      <c r="AK142">
        <f>'賃借テナント店舗一覧（こちらに入力してください）'!AJ163</f>
        <v>0</v>
      </c>
    </row>
    <row r="143" spans="1:37">
      <c r="A143">
        <f>'賃借テナント店舗一覧（こちらに入力してください）'!$C$2</f>
        <v>0</v>
      </c>
      <c r="C143">
        <f>'賃借テナント店舗一覧（こちらに入力してください）'!B164</f>
        <v>0</v>
      </c>
      <c r="D143">
        <f>'賃借テナント店舗一覧（こちらに入力してください）'!C164</f>
        <v>0</v>
      </c>
      <c r="E143">
        <f>'賃借テナント店舗一覧（こちらに入力してください）'!D164</f>
        <v>0</v>
      </c>
      <c r="F143" s="2">
        <f>'賃借テナント店舗一覧（こちらに入力してください）'!E164</f>
        <v>0</v>
      </c>
      <c r="G143" s="2">
        <f>'賃借テナント店舗一覧（こちらに入力してください）'!F164</f>
        <v>0</v>
      </c>
      <c r="H143">
        <f>'賃借テナント店舗一覧（こちらに入力してください）'!G164</f>
        <v>0</v>
      </c>
      <c r="I143">
        <f>'賃借テナント店舗一覧（こちらに入力してください）'!H164</f>
        <v>0</v>
      </c>
      <c r="J143">
        <f>IF('賃借テナント店舗一覧（こちらに入力してください）'!I164="〇",1,0)</f>
        <v>0</v>
      </c>
      <c r="K143" s="5" t="str">
        <f>'賃借テナント店舗一覧（こちらに入力してください）'!J164</f>
        <v/>
      </c>
      <c r="L143" s="5" t="str">
        <f>'賃借テナント店舗一覧（こちらに入力してください）'!K164</f>
        <v/>
      </c>
      <c r="M143" t="str">
        <f>'賃借テナント店舗一覧（こちらに入力してください）'!L164</f>
        <v/>
      </c>
      <c r="N143" s="5" t="str">
        <f>'賃借テナント店舗一覧（こちらに入力してください）'!M164</f>
        <v/>
      </c>
      <c r="O143" s="5" t="str">
        <f>'賃借テナント店舗一覧（こちらに入力してください）'!N164</f>
        <v/>
      </c>
      <c r="P143" t="str">
        <f>'賃借テナント店舗一覧（こちらに入力してください）'!O164</f>
        <v/>
      </c>
      <c r="Q143">
        <f>'賃借テナント店舗一覧（こちらに入力してください）'!P164</f>
        <v>0</v>
      </c>
      <c r="R143">
        <f>'賃借テナント店舗一覧（こちらに入力してください）'!Q164</f>
        <v>0</v>
      </c>
      <c r="S143">
        <f>'賃借テナント店舗一覧（こちらに入力してください）'!R164</f>
        <v>0</v>
      </c>
      <c r="T143" t="str">
        <f>'賃借テナント店舗一覧（こちらに入力してください）'!S164</f>
        <v/>
      </c>
      <c r="U143">
        <f>'賃借テナント店舗一覧（こちらに入力してください）'!T164</f>
        <v>0</v>
      </c>
      <c r="V143">
        <f>'賃借テナント店舗一覧（こちらに入力してください）'!U164</f>
        <v>0</v>
      </c>
      <c r="W143" t="str">
        <f>'賃借テナント店舗一覧（こちらに入力してください）'!V164</f>
        <v/>
      </c>
      <c r="X143" t="str">
        <f>'賃借テナント店舗一覧（こちらに入力してください）'!W164</f>
        <v/>
      </c>
      <c r="Y143" t="str">
        <f>'賃借テナント店舗一覧（こちらに入力してください）'!X164</f>
        <v/>
      </c>
      <c r="Z143">
        <f>'賃借テナント店舗一覧（こちらに入力してください）'!Y164</f>
        <v>0</v>
      </c>
      <c r="AA143">
        <f>'賃借テナント店舗一覧（こちらに入力してください）'!Z164</f>
        <v>0</v>
      </c>
      <c r="AB143">
        <f>'賃借テナント店舗一覧（こちらに入力してください）'!AA164</f>
        <v>0</v>
      </c>
      <c r="AC143">
        <f>'賃借テナント店舗一覧（こちらに入力してください）'!AB164</f>
        <v>0</v>
      </c>
      <c r="AD143">
        <f>'賃借テナント店舗一覧（こちらに入力してください）'!AC164</f>
        <v>0</v>
      </c>
      <c r="AE143">
        <f>'賃借テナント店舗一覧（こちらに入力してください）'!AD164</f>
        <v>0</v>
      </c>
      <c r="AF143">
        <f>'賃借テナント店舗一覧（こちらに入力してください）'!AE164</f>
        <v>0</v>
      </c>
      <c r="AG143">
        <f>'賃借テナント店舗一覧（こちらに入力してください）'!AF164</f>
        <v>0</v>
      </c>
      <c r="AH143">
        <f>'賃借テナント店舗一覧（こちらに入力してください）'!AG164</f>
        <v>0</v>
      </c>
      <c r="AI143">
        <f>'賃借テナント店舗一覧（こちらに入力してください）'!AH164</f>
        <v>0</v>
      </c>
      <c r="AJ143">
        <f>'賃借テナント店舗一覧（こちらに入力してください）'!AI164</f>
        <v>0</v>
      </c>
      <c r="AK143">
        <f>'賃借テナント店舗一覧（こちらに入力してください）'!AJ164</f>
        <v>0</v>
      </c>
    </row>
    <row r="144" spans="1:37">
      <c r="A144">
        <f>'賃借テナント店舗一覧（こちらに入力してください）'!$C$2</f>
        <v>0</v>
      </c>
      <c r="C144">
        <f>'賃借テナント店舗一覧（こちらに入力してください）'!B165</f>
        <v>0</v>
      </c>
      <c r="D144">
        <f>'賃借テナント店舗一覧（こちらに入力してください）'!C165</f>
        <v>0</v>
      </c>
      <c r="E144">
        <f>'賃借テナント店舗一覧（こちらに入力してください）'!D165</f>
        <v>0</v>
      </c>
      <c r="F144" s="2">
        <f>'賃借テナント店舗一覧（こちらに入力してください）'!E165</f>
        <v>0</v>
      </c>
      <c r="G144" s="2">
        <f>'賃借テナント店舗一覧（こちらに入力してください）'!F165</f>
        <v>0</v>
      </c>
      <c r="H144">
        <f>'賃借テナント店舗一覧（こちらに入力してください）'!G165</f>
        <v>0</v>
      </c>
      <c r="I144">
        <f>'賃借テナント店舗一覧（こちらに入力してください）'!H165</f>
        <v>0</v>
      </c>
      <c r="J144">
        <f>IF('賃借テナント店舗一覧（こちらに入力してください）'!I165="〇",1,0)</f>
        <v>0</v>
      </c>
      <c r="K144" s="5" t="str">
        <f>'賃借テナント店舗一覧（こちらに入力してください）'!J165</f>
        <v/>
      </c>
      <c r="L144" s="5" t="str">
        <f>'賃借テナント店舗一覧（こちらに入力してください）'!K165</f>
        <v/>
      </c>
      <c r="M144" t="str">
        <f>'賃借テナント店舗一覧（こちらに入力してください）'!L165</f>
        <v/>
      </c>
      <c r="N144" s="5" t="str">
        <f>'賃借テナント店舗一覧（こちらに入力してください）'!M165</f>
        <v/>
      </c>
      <c r="O144" s="5" t="str">
        <f>'賃借テナント店舗一覧（こちらに入力してください）'!N165</f>
        <v/>
      </c>
      <c r="P144" t="str">
        <f>'賃借テナント店舗一覧（こちらに入力してください）'!O165</f>
        <v/>
      </c>
      <c r="Q144">
        <f>'賃借テナント店舗一覧（こちらに入力してください）'!P165</f>
        <v>0</v>
      </c>
      <c r="R144">
        <f>'賃借テナント店舗一覧（こちらに入力してください）'!Q165</f>
        <v>0</v>
      </c>
      <c r="S144">
        <f>'賃借テナント店舗一覧（こちらに入力してください）'!R165</f>
        <v>0</v>
      </c>
      <c r="T144" t="str">
        <f>'賃借テナント店舗一覧（こちらに入力してください）'!S165</f>
        <v/>
      </c>
      <c r="U144">
        <f>'賃借テナント店舗一覧（こちらに入力してください）'!T165</f>
        <v>0</v>
      </c>
      <c r="V144">
        <f>'賃借テナント店舗一覧（こちらに入力してください）'!U165</f>
        <v>0</v>
      </c>
      <c r="W144" t="str">
        <f>'賃借テナント店舗一覧（こちらに入力してください）'!V165</f>
        <v/>
      </c>
      <c r="X144" t="str">
        <f>'賃借テナント店舗一覧（こちらに入力してください）'!W165</f>
        <v/>
      </c>
      <c r="Y144" t="str">
        <f>'賃借テナント店舗一覧（こちらに入力してください）'!X165</f>
        <v/>
      </c>
      <c r="Z144">
        <f>'賃借テナント店舗一覧（こちらに入力してください）'!Y165</f>
        <v>0</v>
      </c>
      <c r="AA144">
        <f>'賃借テナント店舗一覧（こちらに入力してください）'!Z165</f>
        <v>0</v>
      </c>
      <c r="AB144">
        <f>'賃借テナント店舗一覧（こちらに入力してください）'!AA165</f>
        <v>0</v>
      </c>
      <c r="AC144">
        <f>'賃借テナント店舗一覧（こちらに入力してください）'!AB165</f>
        <v>0</v>
      </c>
      <c r="AD144">
        <f>'賃借テナント店舗一覧（こちらに入力してください）'!AC165</f>
        <v>0</v>
      </c>
      <c r="AE144">
        <f>'賃借テナント店舗一覧（こちらに入力してください）'!AD165</f>
        <v>0</v>
      </c>
      <c r="AF144">
        <f>'賃借テナント店舗一覧（こちらに入力してください）'!AE165</f>
        <v>0</v>
      </c>
      <c r="AG144">
        <f>'賃借テナント店舗一覧（こちらに入力してください）'!AF165</f>
        <v>0</v>
      </c>
      <c r="AH144">
        <f>'賃借テナント店舗一覧（こちらに入力してください）'!AG165</f>
        <v>0</v>
      </c>
      <c r="AI144">
        <f>'賃借テナント店舗一覧（こちらに入力してください）'!AH165</f>
        <v>0</v>
      </c>
      <c r="AJ144">
        <f>'賃借テナント店舗一覧（こちらに入力してください）'!AI165</f>
        <v>0</v>
      </c>
      <c r="AK144">
        <f>'賃借テナント店舗一覧（こちらに入力してください）'!AJ165</f>
        <v>0</v>
      </c>
    </row>
    <row r="145" spans="1:37">
      <c r="A145">
        <f>'賃借テナント店舗一覧（こちらに入力してください）'!$C$2</f>
        <v>0</v>
      </c>
      <c r="C145">
        <f>'賃借テナント店舗一覧（こちらに入力してください）'!B166</f>
        <v>0</v>
      </c>
      <c r="D145">
        <f>'賃借テナント店舗一覧（こちらに入力してください）'!C166</f>
        <v>0</v>
      </c>
      <c r="E145">
        <f>'賃借テナント店舗一覧（こちらに入力してください）'!D166</f>
        <v>0</v>
      </c>
      <c r="F145" s="2">
        <f>'賃借テナント店舗一覧（こちらに入力してください）'!E166</f>
        <v>0</v>
      </c>
      <c r="G145" s="2">
        <f>'賃借テナント店舗一覧（こちらに入力してください）'!F166</f>
        <v>0</v>
      </c>
      <c r="H145">
        <f>'賃借テナント店舗一覧（こちらに入力してください）'!G166</f>
        <v>0</v>
      </c>
      <c r="I145">
        <f>'賃借テナント店舗一覧（こちらに入力してください）'!H166</f>
        <v>0</v>
      </c>
      <c r="J145">
        <f>IF('賃借テナント店舗一覧（こちらに入力してください）'!I166="〇",1,0)</f>
        <v>0</v>
      </c>
      <c r="K145" s="5" t="str">
        <f>'賃借テナント店舗一覧（こちらに入力してください）'!J166</f>
        <v/>
      </c>
      <c r="L145" s="5" t="str">
        <f>'賃借テナント店舗一覧（こちらに入力してください）'!K166</f>
        <v/>
      </c>
      <c r="M145" t="str">
        <f>'賃借テナント店舗一覧（こちらに入力してください）'!L166</f>
        <v/>
      </c>
      <c r="N145" s="5" t="str">
        <f>'賃借テナント店舗一覧（こちらに入力してください）'!M166</f>
        <v/>
      </c>
      <c r="O145" s="5" t="str">
        <f>'賃借テナント店舗一覧（こちらに入力してください）'!N166</f>
        <v/>
      </c>
      <c r="P145" t="str">
        <f>'賃借テナント店舗一覧（こちらに入力してください）'!O166</f>
        <v/>
      </c>
      <c r="Q145">
        <f>'賃借テナント店舗一覧（こちらに入力してください）'!P166</f>
        <v>0</v>
      </c>
      <c r="R145">
        <f>'賃借テナント店舗一覧（こちらに入力してください）'!Q166</f>
        <v>0</v>
      </c>
      <c r="S145">
        <f>'賃借テナント店舗一覧（こちらに入力してください）'!R166</f>
        <v>0</v>
      </c>
      <c r="T145" t="str">
        <f>'賃借テナント店舗一覧（こちらに入力してください）'!S166</f>
        <v/>
      </c>
      <c r="U145">
        <f>'賃借テナント店舗一覧（こちらに入力してください）'!T166</f>
        <v>0</v>
      </c>
      <c r="V145">
        <f>'賃借テナント店舗一覧（こちらに入力してください）'!U166</f>
        <v>0</v>
      </c>
      <c r="W145" t="str">
        <f>'賃借テナント店舗一覧（こちらに入力してください）'!V166</f>
        <v/>
      </c>
      <c r="X145" t="str">
        <f>'賃借テナント店舗一覧（こちらに入力してください）'!W166</f>
        <v/>
      </c>
      <c r="Y145" t="str">
        <f>'賃借テナント店舗一覧（こちらに入力してください）'!X166</f>
        <v/>
      </c>
      <c r="Z145">
        <f>'賃借テナント店舗一覧（こちらに入力してください）'!Y166</f>
        <v>0</v>
      </c>
      <c r="AA145">
        <f>'賃借テナント店舗一覧（こちらに入力してください）'!Z166</f>
        <v>0</v>
      </c>
      <c r="AB145">
        <f>'賃借テナント店舗一覧（こちらに入力してください）'!AA166</f>
        <v>0</v>
      </c>
      <c r="AC145">
        <f>'賃借テナント店舗一覧（こちらに入力してください）'!AB166</f>
        <v>0</v>
      </c>
      <c r="AD145">
        <f>'賃借テナント店舗一覧（こちらに入力してください）'!AC166</f>
        <v>0</v>
      </c>
      <c r="AE145">
        <f>'賃借テナント店舗一覧（こちらに入力してください）'!AD166</f>
        <v>0</v>
      </c>
      <c r="AF145">
        <f>'賃借テナント店舗一覧（こちらに入力してください）'!AE166</f>
        <v>0</v>
      </c>
      <c r="AG145">
        <f>'賃借テナント店舗一覧（こちらに入力してください）'!AF166</f>
        <v>0</v>
      </c>
      <c r="AH145">
        <f>'賃借テナント店舗一覧（こちらに入力してください）'!AG166</f>
        <v>0</v>
      </c>
      <c r="AI145">
        <f>'賃借テナント店舗一覧（こちらに入力してください）'!AH166</f>
        <v>0</v>
      </c>
      <c r="AJ145">
        <f>'賃借テナント店舗一覧（こちらに入力してください）'!AI166</f>
        <v>0</v>
      </c>
      <c r="AK145">
        <f>'賃借テナント店舗一覧（こちらに入力してください）'!AJ166</f>
        <v>0</v>
      </c>
    </row>
    <row r="146" spans="1:37">
      <c r="A146">
        <f>'賃借テナント店舗一覧（こちらに入力してください）'!$C$2</f>
        <v>0</v>
      </c>
      <c r="C146">
        <f>'賃借テナント店舗一覧（こちらに入力してください）'!B167</f>
        <v>0</v>
      </c>
      <c r="D146">
        <f>'賃借テナント店舗一覧（こちらに入力してください）'!C167</f>
        <v>0</v>
      </c>
      <c r="E146">
        <f>'賃借テナント店舗一覧（こちらに入力してください）'!D167</f>
        <v>0</v>
      </c>
      <c r="F146" s="2">
        <f>'賃借テナント店舗一覧（こちらに入力してください）'!E167</f>
        <v>0</v>
      </c>
      <c r="G146" s="2">
        <f>'賃借テナント店舗一覧（こちらに入力してください）'!F167</f>
        <v>0</v>
      </c>
      <c r="H146">
        <f>'賃借テナント店舗一覧（こちらに入力してください）'!G167</f>
        <v>0</v>
      </c>
      <c r="I146">
        <f>'賃借テナント店舗一覧（こちらに入力してください）'!H167</f>
        <v>0</v>
      </c>
      <c r="J146">
        <f>IF('賃借テナント店舗一覧（こちらに入力してください）'!I167="〇",1,0)</f>
        <v>0</v>
      </c>
      <c r="K146" s="5" t="str">
        <f>'賃借テナント店舗一覧（こちらに入力してください）'!J167</f>
        <v/>
      </c>
      <c r="L146" s="5" t="str">
        <f>'賃借テナント店舗一覧（こちらに入力してください）'!K167</f>
        <v/>
      </c>
      <c r="M146" t="str">
        <f>'賃借テナント店舗一覧（こちらに入力してください）'!L167</f>
        <v/>
      </c>
      <c r="N146" s="5" t="str">
        <f>'賃借テナント店舗一覧（こちらに入力してください）'!M167</f>
        <v/>
      </c>
      <c r="O146" s="5" t="str">
        <f>'賃借テナント店舗一覧（こちらに入力してください）'!N167</f>
        <v/>
      </c>
      <c r="P146" t="str">
        <f>'賃借テナント店舗一覧（こちらに入力してください）'!O167</f>
        <v/>
      </c>
      <c r="Q146">
        <f>'賃借テナント店舗一覧（こちらに入力してください）'!P167</f>
        <v>0</v>
      </c>
      <c r="R146">
        <f>'賃借テナント店舗一覧（こちらに入力してください）'!Q167</f>
        <v>0</v>
      </c>
      <c r="S146">
        <f>'賃借テナント店舗一覧（こちらに入力してください）'!R167</f>
        <v>0</v>
      </c>
      <c r="T146" t="str">
        <f>'賃借テナント店舗一覧（こちらに入力してください）'!S167</f>
        <v/>
      </c>
      <c r="U146">
        <f>'賃借テナント店舗一覧（こちらに入力してください）'!T167</f>
        <v>0</v>
      </c>
      <c r="V146">
        <f>'賃借テナント店舗一覧（こちらに入力してください）'!U167</f>
        <v>0</v>
      </c>
      <c r="W146" t="str">
        <f>'賃借テナント店舗一覧（こちらに入力してください）'!V167</f>
        <v/>
      </c>
      <c r="X146" t="str">
        <f>'賃借テナント店舗一覧（こちらに入力してください）'!W167</f>
        <v/>
      </c>
      <c r="Y146" t="str">
        <f>'賃借テナント店舗一覧（こちらに入力してください）'!X167</f>
        <v/>
      </c>
      <c r="Z146">
        <f>'賃借テナント店舗一覧（こちらに入力してください）'!Y167</f>
        <v>0</v>
      </c>
      <c r="AA146">
        <f>'賃借テナント店舗一覧（こちらに入力してください）'!Z167</f>
        <v>0</v>
      </c>
      <c r="AB146">
        <f>'賃借テナント店舗一覧（こちらに入力してください）'!AA167</f>
        <v>0</v>
      </c>
      <c r="AC146">
        <f>'賃借テナント店舗一覧（こちらに入力してください）'!AB167</f>
        <v>0</v>
      </c>
      <c r="AD146">
        <f>'賃借テナント店舗一覧（こちらに入力してください）'!AC167</f>
        <v>0</v>
      </c>
      <c r="AE146">
        <f>'賃借テナント店舗一覧（こちらに入力してください）'!AD167</f>
        <v>0</v>
      </c>
      <c r="AF146">
        <f>'賃借テナント店舗一覧（こちらに入力してください）'!AE167</f>
        <v>0</v>
      </c>
      <c r="AG146">
        <f>'賃借テナント店舗一覧（こちらに入力してください）'!AF167</f>
        <v>0</v>
      </c>
      <c r="AH146">
        <f>'賃借テナント店舗一覧（こちらに入力してください）'!AG167</f>
        <v>0</v>
      </c>
      <c r="AI146">
        <f>'賃借テナント店舗一覧（こちらに入力してください）'!AH167</f>
        <v>0</v>
      </c>
      <c r="AJ146">
        <f>'賃借テナント店舗一覧（こちらに入力してください）'!AI167</f>
        <v>0</v>
      </c>
      <c r="AK146">
        <f>'賃借テナント店舗一覧（こちらに入力してください）'!AJ167</f>
        <v>0</v>
      </c>
    </row>
    <row r="147" spans="1:37">
      <c r="A147">
        <f>'賃借テナント店舗一覧（こちらに入力してください）'!$C$2</f>
        <v>0</v>
      </c>
      <c r="C147">
        <f>'賃借テナント店舗一覧（こちらに入力してください）'!B168</f>
        <v>0</v>
      </c>
      <c r="D147">
        <f>'賃借テナント店舗一覧（こちらに入力してください）'!C168</f>
        <v>0</v>
      </c>
      <c r="E147">
        <f>'賃借テナント店舗一覧（こちらに入力してください）'!D168</f>
        <v>0</v>
      </c>
      <c r="F147" s="2">
        <f>'賃借テナント店舗一覧（こちらに入力してください）'!E168</f>
        <v>0</v>
      </c>
      <c r="G147" s="2">
        <f>'賃借テナント店舗一覧（こちらに入力してください）'!F168</f>
        <v>0</v>
      </c>
      <c r="H147">
        <f>'賃借テナント店舗一覧（こちらに入力してください）'!G168</f>
        <v>0</v>
      </c>
      <c r="I147">
        <f>'賃借テナント店舗一覧（こちらに入力してください）'!H168</f>
        <v>0</v>
      </c>
      <c r="J147">
        <f>IF('賃借テナント店舗一覧（こちらに入力してください）'!I168="〇",1,0)</f>
        <v>0</v>
      </c>
      <c r="K147" s="5" t="str">
        <f>'賃借テナント店舗一覧（こちらに入力してください）'!J168</f>
        <v/>
      </c>
      <c r="L147" s="5" t="str">
        <f>'賃借テナント店舗一覧（こちらに入力してください）'!K168</f>
        <v/>
      </c>
      <c r="M147" t="str">
        <f>'賃借テナント店舗一覧（こちらに入力してください）'!L168</f>
        <v/>
      </c>
      <c r="N147" s="5" t="str">
        <f>'賃借テナント店舗一覧（こちらに入力してください）'!M168</f>
        <v/>
      </c>
      <c r="O147" s="5" t="str">
        <f>'賃借テナント店舗一覧（こちらに入力してください）'!N168</f>
        <v/>
      </c>
      <c r="P147" t="str">
        <f>'賃借テナント店舗一覧（こちらに入力してください）'!O168</f>
        <v/>
      </c>
      <c r="Q147">
        <f>'賃借テナント店舗一覧（こちらに入力してください）'!P168</f>
        <v>0</v>
      </c>
      <c r="R147">
        <f>'賃借テナント店舗一覧（こちらに入力してください）'!Q168</f>
        <v>0</v>
      </c>
      <c r="S147">
        <f>'賃借テナント店舗一覧（こちらに入力してください）'!R168</f>
        <v>0</v>
      </c>
      <c r="T147" t="str">
        <f>'賃借テナント店舗一覧（こちらに入力してください）'!S168</f>
        <v/>
      </c>
      <c r="U147">
        <f>'賃借テナント店舗一覧（こちらに入力してください）'!T168</f>
        <v>0</v>
      </c>
      <c r="V147">
        <f>'賃借テナント店舗一覧（こちらに入力してください）'!U168</f>
        <v>0</v>
      </c>
      <c r="W147" t="str">
        <f>'賃借テナント店舗一覧（こちらに入力してください）'!V168</f>
        <v/>
      </c>
      <c r="X147" t="str">
        <f>'賃借テナント店舗一覧（こちらに入力してください）'!W168</f>
        <v/>
      </c>
      <c r="Y147" t="str">
        <f>'賃借テナント店舗一覧（こちらに入力してください）'!X168</f>
        <v/>
      </c>
      <c r="Z147">
        <f>'賃借テナント店舗一覧（こちらに入力してください）'!Y168</f>
        <v>0</v>
      </c>
      <c r="AA147">
        <f>'賃借テナント店舗一覧（こちらに入力してください）'!Z168</f>
        <v>0</v>
      </c>
      <c r="AB147">
        <f>'賃借テナント店舗一覧（こちらに入力してください）'!AA168</f>
        <v>0</v>
      </c>
      <c r="AC147">
        <f>'賃借テナント店舗一覧（こちらに入力してください）'!AB168</f>
        <v>0</v>
      </c>
      <c r="AD147">
        <f>'賃借テナント店舗一覧（こちらに入力してください）'!AC168</f>
        <v>0</v>
      </c>
      <c r="AE147">
        <f>'賃借テナント店舗一覧（こちらに入力してください）'!AD168</f>
        <v>0</v>
      </c>
      <c r="AF147">
        <f>'賃借テナント店舗一覧（こちらに入力してください）'!AE168</f>
        <v>0</v>
      </c>
      <c r="AG147">
        <f>'賃借テナント店舗一覧（こちらに入力してください）'!AF168</f>
        <v>0</v>
      </c>
      <c r="AH147">
        <f>'賃借テナント店舗一覧（こちらに入力してください）'!AG168</f>
        <v>0</v>
      </c>
      <c r="AI147">
        <f>'賃借テナント店舗一覧（こちらに入力してください）'!AH168</f>
        <v>0</v>
      </c>
      <c r="AJ147">
        <f>'賃借テナント店舗一覧（こちらに入力してください）'!AI168</f>
        <v>0</v>
      </c>
      <c r="AK147">
        <f>'賃借テナント店舗一覧（こちらに入力してください）'!AJ168</f>
        <v>0</v>
      </c>
    </row>
    <row r="148" spans="1:37">
      <c r="A148">
        <f>'賃借テナント店舗一覧（こちらに入力してください）'!$C$2</f>
        <v>0</v>
      </c>
      <c r="C148">
        <f>'賃借テナント店舗一覧（こちらに入力してください）'!B169</f>
        <v>0</v>
      </c>
      <c r="D148">
        <f>'賃借テナント店舗一覧（こちらに入力してください）'!C169</f>
        <v>0</v>
      </c>
      <c r="E148">
        <f>'賃借テナント店舗一覧（こちらに入力してください）'!D169</f>
        <v>0</v>
      </c>
      <c r="F148" s="2">
        <f>'賃借テナント店舗一覧（こちらに入力してください）'!E169</f>
        <v>0</v>
      </c>
      <c r="G148" s="2">
        <f>'賃借テナント店舗一覧（こちらに入力してください）'!F169</f>
        <v>0</v>
      </c>
      <c r="H148">
        <f>'賃借テナント店舗一覧（こちらに入力してください）'!G169</f>
        <v>0</v>
      </c>
      <c r="I148">
        <f>'賃借テナント店舗一覧（こちらに入力してください）'!H169</f>
        <v>0</v>
      </c>
      <c r="J148">
        <f>IF('賃借テナント店舗一覧（こちらに入力してください）'!I169="〇",1,0)</f>
        <v>0</v>
      </c>
      <c r="K148" s="5" t="str">
        <f>'賃借テナント店舗一覧（こちらに入力してください）'!J169</f>
        <v/>
      </c>
      <c r="L148" s="5" t="str">
        <f>'賃借テナント店舗一覧（こちらに入力してください）'!K169</f>
        <v/>
      </c>
      <c r="M148" t="str">
        <f>'賃借テナント店舗一覧（こちらに入力してください）'!L169</f>
        <v/>
      </c>
      <c r="N148" s="5" t="str">
        <f>'賃借テナント店舗一覧（こちらに入力してください）'!M169</f>
        <v/>
      </c>
      <c r="O148" s="5" t="str">
        <f>'賃借テナント店舗一覧（こちらに入力してください）'!N169</f>
        <v/>
      </c>
      <c r="P148" t="str">
        <f>'賃借テナント店舗一覧（こちらに入力してください）'!O169</f>
        <v/>
      </c>
      <c r="Q148">
        <f>'賃借テナント店舗一覧（こちらに入力してください）'!P169</f>
        <v>0</v>
      </c>
      <c r="R148">
        <f>'賃借テナント店舗一覧（こちらに入力してください）'!Q169</f>
        <v>0</v>
      </c>
      <c r="S148">
        <f>'賃借テナント店舗一覧（こちらに入力してください）'!R169</f>
        <v>0</v>
      </c>
      <c r="T148" t="str">
        <f>'賃借テナント店舗一覧（こちらに入力してください）'!S169</f>
        <v/>
      </c>
      <c r="U148">
        <f>'賃借テナント店舗一覧（こちらに入力してください）'!T169</f>
        <v>0</v>
      </c>
      <c r="V148">
        <f>'賃借テナント店舗一覧（こちらに入力してください）'!U169</f>
        <v>0</v>
      </c>
      <c r="W148" t="str">
        <f>'賃借テナント店舗一覧（こちらに入力してください）'!V169</f>
        <v/>
      </c>
      <c r="X148" t="str">
        <f>'賃借テナント店舗一覧（こちらに入力してください）'!W169</f>
        <v/>
      </c>
      <c r="Y148" t="str">
        <f>'賃借テナント店舗一覧（こちらに入力してください）'!X169</f>
        <v/>
      </c>
      <c r="Z148">
        <f>'賃借テナント店舗一覧（こちらに入力してください）'!Y169</f>
        <v>0</v>
      </c>
      <c r="AA148">
        <f>'賃借テナント店舗一覧（こちらに入力してください）'!Z169</f>
        <v>0</v>
      </c>
      <c r="AB148">
        <f>'賃借テナント店舗一覧（こちらに入力してください）'!AA169</f>
        <v>0</v>
      </c>
      <c r="AC148">
        <f>'賃借テナント店舗一覧（こちらに入力してください）'!AB169</f>
        <v>0</v>
      </c>
      <c r="AD148">
        <f>'賃借テナント店舗一覧（こちらに入力してください）'!AC169</f>
        <v>0</v>
      </c>
      <c r="AE148">
        <f>'賃借テナント店舗一覧（こちらに入力してください）'!AD169</f>
        <v>0</v>
      </c>
      <c r="AF148">
        <f>'賃借テナント店舗一覧（こちらに入力してください）'!AE169</f>
        <v>0</v>
      </c>
      <c r="AG148">
        <f>'賃借テナント店舗一覧（こちらに入力してください）'!AF169</f>
        <v>0</v>
      </c>
      <c r="AH148">
        <f>'賃借テナント店舗一覧（こちらに入力してください）'!AG169</f>
        <v>0</v>
      </c>
      <c r="AI148">
        <f>'賃借テナント店舗一覧（こちらに入力してください）'!AH169</f>
        <v>0</v>
      </c>
      <c r="AJ148">
        <f>'賃借テナント店舗一覧（こちらに入力してください）'!AI169</f>
        <v>0</v>
      </c>
      <c r="AK148">
        <f>'賃借テナント店舗一覧（こちらに入力してください）'!AJ169</f>
        <v>0</v>
      </c>
    </row>
    <row r="149" spans="1:37">
      <c r="A149">
        <f>'賃借テナント店舗一覧（こちらに入力してください）'!$C$2</f>
        <v>0</v>
      </c>
      <c r="C149">
        <f>'賃借テナント店舗一覧（こちらに入力してください）'!B170</f>
        <v>0</v>
      </c>
      <c r="D149">
        <f>'賃借テナント店舗一覧（こちらに入力してください）'!C170</f>
        <v>0</v>
      </c>
      <c r="E149">
        <f>'賃借テナント店舗一覧（こちらに入力してください）'!D170</f>
        <v>0</v>
      </c>
      <c r="F149" s="2">
        <f>'賃借テナント店舗一覧（こちらに入力してください）'!E170</f>
        <v>0</v>
      </c>
      <c r="G149" s="2">
        <f>'賃借テナント店舗一覧（こちらに入力してください）'!F170</f>
        <v>0</v>
      </c>
      <c r="H149">
        <f>'賃借テナント店舗一覧（こちらに入力してください）'!G170</f>
        <v>0</v>
      </c>
      <c r="I149">
        <f>'賃借テナント店舗一覧（こちらに入力してください）'!H170</f>
        <v>0</v>
      </c>
      <c r="J149">
        <f>IF('賃借テナント店舗一覧（こちらに入力してください）'!I170="〇",1,0)</f>
        <v>0</v>
      </c>
      <c r="K149" s="5" t="str">
        <f>'賃借テナント店舗一覧（こちらに入力してください）'!J170</f>
        <v/>
      </c>
      <c r="L149" s="5" t="str">
        <f>'賃借テナント店舗一覧（こちらに入力してください）'!K170</f>
        <v/>
      </c>
      <c r="M149" t="str">
        <f>'賃借テナント店舗一覧（こちらに入力してください）'!L170</f>
        <v/>
      </c>
      <c r="N149" s="5" t="str">
        <f>'賃借テナント店舗一覧（こちらに入力してください）'!M170</f>
        <v/>
      </c>
      <c r="O149" s="5" t="str">
        <f>'賃借テナント店舗一覧（こちらに入力してください）'!N170</f>
        <v/>
      </c>
      <c r="P149" t="str">
        <f>'賃借テナント店舗一覧（こちらに入力してください）'!O170</f>
        <v/>
      </c>
      <c r="Q149">
        <f>'賃借テナント店舗一覧（こちらに入力してください）'!P170</f>
        <v>0</v>
      </c>
      <c r="R149">
        <f>'賃借テナント店舗一覧（こちらに入力してください）'!Q170</f>
        <v>0</v>
      </c>
      <c r="S149">
        <f>'賃借テナント店舗一覧（こちらに入力してください）'!R170</f>
        <v>0</v>
      </c>
      <c r="T149" t="str">
        <f>'賃借テナント店舗一覧（こちらに入力してください）'!S170</f>
        <v/>
      </c>
      <c r="U149">
        <f>'賃借テナント店舗一覧（こちらに入力してください）'!T170</f>
        <v>0</v>
      </c>
      <c r="V149">
        <f>'賃借テナント店舗一覧（こちらに入力してください）'!U170</f>
        <v>0</v>
      </c>
      <c r="W149" t="str">
        <f>'賃借テナント店舗一覧（こちらに入力してください）'!V170</f>
        <v/>
      </c>
      <c r="X149" t="str">
        <f>'賃借テナント店舗一覧（こちらに入力してください）'!W170</f>
        <v/>
      </c>
      <c r="Y149" t="str">
        <f>'賃借テナント店舗一覧（こちらに入力してください）'!X170</f>
        <v/>
      </c>
      <c r="Z149">
        <f>'賃借テナント店舗一覧（こちらに入力してください）'!Y170</f>
        <v>0</v>
      </c>
      <c r="AA149">
        <f>'賃借テナント店舗一覧（こちらに入力してください）'!Z170</f>
        <v>0</v>
      </c>
      <c r="AB149">
        <f>'賃借テナント店舗一覧（こちらに入力してください）'!AA170</f>
        <v>0</v>
      </c>
      <c r="AC149">
        <f>'賃借テナント店舗一覧（こちらに入力してください）'!AB170</f>
        <v>0</v>
      </c>
      <c r="AD149">
        <f>'賃借テナント店舗一覧（こちらに入力してください）'!AC170</f>
        <v>0</v>
      </c>
      <c r="AE149">
        <f>'賃借テナント店舗一覧（こちらに入力してください）'!AD170</f>
        <v>0</v>
      </c>
      <c r="AF149">
        <f>'賃借テナント店舗一覧（こちらに入力してください）'!AE170</f>
        <v>0</v>
      </c>
      <c r="AG149">
        <f>'賃借テナント店舗一覧（こちらに入力してください）'!AF170</f>
        <v>0</v>
      </c>
      <c r="AH149">
        <f>'賃借テナント店舗一覧（こちらに入力してください）'!AG170</f>
        <v>0</v>
      </c>
      <c r="AI149">
        <f>'賃借テナント店舗一覧（こちらに入力してください）'!AH170</f>
        <v>0</v>
      </c>
      <c r="AJ149">
        <f>'賃借テナント店舗一覧（こちらに入力してください）'!AI170</f>
        <v>0</v>
      </c>
      <c r="AK149">
        <f>'賃借テナント店舗一覧（こちらに入力してください）'!AJ170</f>
        <v>0</v>
      </c>
    </row>
    <row r="150" spans="1:37">
      <c r="A150">
        <f>'賃借テナント店舗一覧（こちらに入力してください）'!$C$2</f>
        <v>0</v>
      </c>
      <c r="C150">
        <f>'賃借テナント店舗一覧（こちらに入力してください）'!B171</f>
        <v>0</v>
      </c>
      <c r="D150">
        <f>'賃借テナント店舗一覧（こちらに入力してください）'!C171</f>
        <v>0</v>
      </c>
      <c r="E150">
        <f>'賃借テナント店舗一覧（こちらに入力してください）'!D171</f>
        <v>0</v>
      </c>
      <c r="F150" s="2">
        <f>'賃借テナント店舗一覧（こちらに入力してください）'!E171</f>
        <v>0</v>
      </c>
      <c r="G150" s="2">
        <f>'賃借テナント店舗一覧（こちらに入力してください）'!F171</f>
        <v>0</v>
      </c>
      <c r="H150">
        <f>'賃借テナント店舗一覧（こちらに入力してください）'!G171</f>
        <v>0</v>
      </c>
      <c r="I150">
        <f>'賃借テナント店舗一覧（こちらに入力してください）'!H171</f>
        <v>0</v>
      </c>
      <c r="J150">
        <f>IF('賃借テナント店舗一覧（こちらに入力してください）'!I171="〇",1,0)</f>
        <v>0</v>
      </c>
      <c r="K150" s="5" t="str">
        <f>'賃借テナント店舗一覧（こちらに入力してください）'!J171</f>
        <v/>
      </c>
      <c r="L150" s="5" t="str">
        <f>'賃借テナント店舗一覧（こちらに入力してください）'!K171</f>
        <v/>
      </c>
      <c r="M150" t="str">
        <f>'賃借テナント店舗一覧（こちらに入力してください）'!L171</f>
        <v/>
      </c>
      <c r="N150" s="5" t="str">
        <f>'賃借テナント店舗一覧（こちらに入力してください）'!M171</f>
        <v/>
      </c>
      <c r="O150" s="5" t="str">
        <f>'賃借テナント店舗一覧（こちらに入力してください）'!N171</f>
        <v/>
      </c>
      <c r="P150" t="str">
        <f>'賃借テナント店舗一覧（こちらに入力してください）'!O171</f>
        <v/>
      </c>
      <c r="Q150">
        <f>'賃借テナント店舗一覧（こちらに入力してください）'!P171</f>
        <v>0</v>
      </c>
      <c r="R150">
        <f>'賃借テナント店舗一覧（こちらに入力してください）'!Q171</f>
        <v>0</v>
      </c>
      <c r="S150">
        <f>'賃借テナント店舗一覧（こちらに入力してください）'!R171</f>
        <v>0</v>
      </c>
      <c r="T150" t="str">
        <f>'賃借テナント店舗一覧（こちらに入力してください）'!S171</f>
        <v/>
      </c>
      <c r="U150">
        <f>'賃借テナント店舗一覧（こちらに入力してください）'!T171</f>
        <v>0</v>
      </c>
      <c r="V150">
        <f>'賃借テナント店舗一覧（こちらに入力してください）'!U171</f>
        <v>0</v>
      </c>
      <c r="W150" t="str">
        <f>'賃借テナント店舗一覧（こちらに入力してください）'!V171</f>
        <v/>
      </c>
      <c r="X150" t="str">
        <f>'賃借テナント店舗一覧（こちらに入力してください）'!W171</f>
        <v/>
      </c>
      <c r="Y150" t="str">
        <f>'賃借テナント店舗一覧（こちらに入力してください）'!X171</f>
        <v/>
      </c>
      <c r="Z150">
        <f>'賃借テナント店舗一覧（こちらに入力してください）'!Y171</f>
        <v>0</v>
      </c>
      <c r="AA150">
        <f>'賃借テナント店舗一覧（こちらに入力してください）'!Z171</f>
        <v>0</v>
      </c>
      <c r="AB150">
        <f>'賃借テナント店舗一覧（こちらに入力してください）'!AA171</f>
        <v>0</v>
      </c>
      <c r="AC150">
        <f>'賃借テナント店舗一覧（こちらに入力してください）'!AB171</f>
        <v>0</v>
      </c>
      <c r="AD150">
        <f>'賃借テナント店舗一覧（こちらに入力してください）'!AC171</f>
        <v>0</v>
      </c>
      <c r="AE150">
        <f>'賃借テナント店舗一覧（こちらに入力してください）'!AD171</f>
        <v>0</v>
      </c>
      <c r="AF150">
        <f>'賃借テナント店舗一覧（こちらに入力してください）'!AE171</f>
        <v>0</v>
      </c>
      <c r="AG150">
        <f>'賃借テナント店舗一覧（こちらに入力してください）'!AF171</f>
        <v>0</v>
      </c>
      <c r="AH150">
        <f>'賃借テナント店舗一覧（こちらに入力してください）'!AG171</f>
        <v>0</v>
      </c>
      <c r="AI150">
        <f>'賃借テナント店舗一覧（こちらに入力してください）'!AH171</f>
        <v>0</v>
      </c>
      <c r="AJ150">
        <f>'賃借テナント店舗一覧（こちらに入力してください）'!AI171</f>
        <v>0</v>
      </c>
      <c r="AK150">
        <f>'賃借テナント店舗一覧（こちらに入力してください）'!AJ171</f>
        <v>0</v>
      </c>
    </row>
    <row r="151" spans="1:37">
      <c r="A151">
        <f>'賃借テナント店舗一覧（こちらに入力してください）'!$C$2</f>
        <v>0</v>
      </c>
      <c r="C151">
        <f>'賃借テナント店舗一覧（こちらに入力してください）'!B172</f>
        <v>0</v>
      </c>
      <c r="D151">
        <f>'賃借テナント店舗一覧（こちらに入力してください）'!C172</f>
        <v>0</v>
      </c>
      <c r="E151">
        <f>'賃借テナント店舗一覧（こちらに入力してください）'!D172</f>
        <v>0</v>
      </c>
      <c r="F151" s="2">
        <f>'賃借テナント店舗一覧（こちらに入力してください）'!E172</f>
        <v>0</v>
      </c>
      <c r="G151" s="2">
        <f>'賃借テナント店舗一覧（こちらに入力してください）'!F172</f>
        <v>0</v>
      </c>
      <c r="H151">
        <f>'賃借テナント店舗一覧（こちらに入力してください）'!G172</f>
        <v>0</v>
      </c>
      <c r="I151">
        <f>'賃借テナント店舗一覧（こちらに入力してください）'!H172</f>
        <v>0</v>
      </c>
      <c r="J151">
        <f>IF('賃借テナント店舗一覧（こちらに入力してください）'!I172="〇",1,0)</f>
        <v>0</v>
      </c>
      <c r="K151" s="5" t="str">
        <f>'賃借テナント店舗一覧（こちらに入力してください）'!J172</f>
        <v/>
      </c>
      <c r="L151" s="5" t="str">
        <f>'賃借テナント店舗一覧（こちらに入力してください）'!K172</f>
        <v/>
      </c>
      <c r="M151" t="str">
        <f>'賃借テナント店舗一覧（こちらに入力してください）'!L172</f>
        <v/>
      </c>
      <c r="N151" s="5" t="str">
        <f>'賃借テナント店舗一覧（こちらに入力してください）'!M172</f>
        <v/>
      </c>
      <c r="O151" s="5" t="str">
        <f>'賃借テナント店舗一覧（こちらに入力してください）'!N172</f>
        <v/>
      </c>
      <c r="P151" t="str">
        <f>'賃借テナント店舗一覧（こちらに入力してください）'!O172</f>
        <v/>
      </c>
      <c r="Q151">
        <f>'賃借テナント店舗一覧（こちらに入力してください）'!P172</f>
        <v>0</v>
      </c>
      <c r="R151">
        <f>'賃借テナント店舗一覧（こちらに入力してください）'!Q172</f>
        <v>0</v>
      </c>
      <c r="S151">
        <f>'賃借テナント店舗一覧（こちらに入力してください）'!R172</f>
        <v>0</v>
      </c>
      <c r="T151" t="str">
        <f>'賃借テナント店舗一覧（こちらに入力してください）'!S172</f>
        <v/>
      </c>
      <c r="U151">
        <f>'賃借テナント店舗一覧（こちらに入力してください）'!T172</f>
        <v>0</v>
      </c>
      <c r="V151">
        <f>'賃借テナント店舗一覧（こちらに入力してください）'!U172</f>
        <v>0</v>
      </c>
      <c r="W151" t="str">
        <f>'賃借テナント店舗一覧（こちらに入力してください）'!V172</f>
        <v/>
      </c>
      <c r="X151" t="str">
        <f>'賃借テナント店舗一覧（こちらに入力してください）'!W172</f>
        <v/>
      </c>
      <c r="Y151" t="str">
        <f>'賃借テナント店舗一覧（こちらに入力してください）'!X172</f>
        <v/>
      </c>
      <c r="Z151">
        <f>'賃借テナント店舗一覧（こちらに入力してください）'!Y172</f>
        <v>0</v>
      </c>
      <c r="AA151">
        <f>'賃借テナント店舗一覧（こちらに入力してください）'!Z172</f>
        <v>0</v>
      </c>
      <c r="AB151">
        <f>'賃借テナント店舗一覧（こちらに入力してください）'!AA172</f>
        <v>0</v>
      </c>
      <c r="AC151">
        <f>'賃借テナント店舗一覧（こちらに入力してください）'!AB172</f>
        <v>0</v>
      </c>
      <c r="AD151">
        <f>'賃借テナント店舗一覧（こちらに入力してください）'!AC172</f>
        <v>0</v>
      </c>
      <c r="AE151">
        <f>'賃借テナント店舗一覧（こちらに入力してください）'!AD172</f>
        <v>0</v>
      </c>
      <c r="AF151">
        <f>'賃借テナント店舗一覧（こちらに入力してください）'!AE172</f>
        <v>0</v>
      </c>
      <c r="AG151">
        <f>'賃借テナント店舗一覧（こちらに入力してください）'!AF172</f>
        <v>0</v>
      </c>
      <c r="AH151">
        <f>'賃借テナント店舗一覧（こちらに入力してください）'!AG172</f>
        <v>0</v>
      </c>
      <c r="AI151">
        <f>'賃借テナント店舗一覧（こちらに入力してください）'!AH172</f>
        <v>0</v>
      </c>
      <c r="AJ151">
        <f>'賃借テナント店舗一覧（こちらに入力してください）'!AI172</f>
        <v>0</v>
      </c>
      <c r="AK151">
        <f>'賃借テナント店舗一覧（こちらに入力してください）'!AJ172</f>
        <v>0</v>
      </c>
    </row>
    <row r="152" spans="1:37">
      <c r="A152">
        <f>'賃借テナント店舗一覧（こちらに入力してください）'!$C$2</f>
        <v>0</v>
      </c>
      <c r="C152">
        <f>'賃借テナント店舗一覧（こちらに入力してください）'!B173</f>
        <v>0</v>
      </c>
      <c r="D152">
        <f>'賃借テナント店舗一覧（こちらに入力してください）'!C173</f>
        <v>0</v>
      </c>
      <c r="E152">
        <f>'賃借テナント店舗一覧（こちらに入力してください）'!D173</f>
        <v>0</v>
      </c>
      <c r="F152" s="2">
        <f>'賃借テナント店舗一覧（こちらに入力してください）'!E173</f>
        <v>0</v>
      </c>
      <c r="G152" s="2">
        <f>'賃借テナント店舗一覧（こちらに入力してください）'!F173</f>
        <v>0</v>
      </c>
      <c r="H152">
        <f>'賃借テナント店舗一覧（こちらに入力してください）'!G173</f>
        <v>0</v>
      </c>
      <c r="I152">
        <f>'賃借テナント店舗一覧（こちらに入力してください）'!H173</f>
        <v>0</v>
      </c>
      <c r="J152">
        <f>IF('賃借テナント店舗一覧（こちらに入力してください）'!I173="〇",1,0)</f>
        <v>0</v>
      </c>
      <c r="K152" s="5" t="str">
        <f>'賃借テナント店舗一覧（こちらに入力してください）'!J173</f>
        <v/>
      </c>
      <c r="L152" s="5" t="str">
        <f>'賃借テナント店舗一覧（こちらに入力してください）'!K173</f>
        <v/>
      </c>
      <c r="M152" t="str">
        <f>'賃借テナント店舗一覧（こちらに入力してください）'!L173</f>
        <v/>
      </c>
      <c r="N152" s="5" t="str">
        <f>'賃借テナント店舗一覧（こちらに入力してください）'!M173</f>
        <v/>
      </c>
      <c r="O152" s="5" t="str">
        <f>'賃借テナント店舗一覧（こちらに入力してください）'!N173</f>
        <v/>
      </c>
      <c r="P152" t="str">
        <f>'賃借テナント店舗一覧（こちらに入力してください）'!O173</f>
        <v/>
      </c>
      <c r="Q152">
        <f>'賃借テナント店舗一覧（こちらに入力してください）'!P173</f>
        <v>0</v>
      </c>
      <c r="R152">
        <f>'賃借テナント店舗一覧（こちらに入力してください）'!Q173</f>
        <v>0</v>
      </c>
      <c r="S152">
        <f>'賃借テナント店舗一覧（こちらに入力してください）'!R173</f>
        <v>0</v>
      </c>
      <c r="T152" t="str">
        <f>'賃借テナント店舗一覧（こちらに入力してください）'!S173</f>
        <v/>
      </c>
      <c r="U152">
        <f>'賃借テナント店舗一覧（こちらに入力してください）'!T173</f>
        <v>0</v>
      </c>
      <c r="V152">
        <f>'賃借テナント店舗一覧（こちらに入力してください）'!U173</f>
        <v>0</v>
      </c>
      <c r="W152" t="str">
        <f>'賃借テナント店舗一覧（こちらに入力してください）'!V173</f>
        <v/>
      </c>
      <c r="X152" t="str">
        <f>'賃借テナント店舗一覧（こちらに入力してください）'!W173</f>
        <v/>
      </c>
      <c r="Y152" t="str">
        <f>'賃借テナント店舗一覧（こちらに入力してください）'!X173</f>
        <v/>
      </c>
      <c r="Z152">
        <f>'賃借テナント店舗一覧（こちらに入力してください）'!Y173</f>
        <v>0</v>
      </c>
      <c r="AA152">
        <f>'賃借テナント店舗一覧（こちらに入力してください）'!Z173</f>
        <v>0</v>
      </c>
      <c r="AB152">
        <f>'賃借テナント店舗一覧（こちらに入力してください）'!AA173</f>
        <v>0</v>
      </c>
      <c r="AC152">
        <f>'賃借テナント店舗一覧（こちらに入力してください）'!AB173</f>
        <v>0</v>
      </c>
      <c r="AD152">
        <f>'賃借テナント店舗一覧（こちらに入力してください）'!AC173</f>
        <v>0</v>
      </c>
      <c r="AE152">
        <f>'賃借テナント店舗一覧（こちらに入力してください）'!AD173</f>
        <v>0</v>
      </c>
      <c r="AF152">
        <f>'賃借テナント店舗一覧（こちらに入力してください）'!AE173</f>
        <v>0</v>
      </c>
      <c r="AG152">
        <f>'賃借テナント店舗一覧（こちらに入力してください）'!AF173</f>
        <v>0</v>
      </c>
      <c r="AH152">
        <f>'賃借テナント店舗一覧（こちらに入力してください）'!AG173</f>
        <v>0</v>
      </c>
      <c r="AI152">
        <f>'賃借テナント店舗一覧（こちらに入力してください）'!AH173</f>
        <v>0</v>
      </c>
      <c r="AJ152">
        <f>'賃借テナント店舗一覧（こちらに入力してください）'!AI173</f>
        <v>0</v>
      </c>
      <c r="AK152">
        <f>'賃借テナント店舗一覧（こちらに入力してください）'!AJ173</f>
        <v>0</v>
      </c>
    </row>
    <row r="153" spans="1:37">
      <c r="A153">
        <f>'賃借テナント店舗一覧（こちらに入力してください）'!$C$2</f>
        <v>0</v>
      </c>
      <c r="C153">
        <f>'賃借テナント店舗一覧（こちらに入力してください）'!B174</f>
        <v>0</v>
      </c>
      <c r="D153">
        <f>'賃借テナント店舗一覧（こちらに入力してください）'!C174</f>
        <v>0</v>
      </c>
      <c r="E153">
        <f>'賃借テナント店舗一覧（こちらに入力してください）'!D174</f>
        <v>0</v>
      </c>
      <c r="F153" s="2">
        <f>'賃借テナント店舗一覧（こちらに入力してください）'!E174</f>
        <v>0</v>
      </c>
      <c r="G153" s="2">
        <f>'賃借テナント店舗一覧（こちらに入力してください）'!F174</f>
        <v>0</v>
      </c>
      <c r="H153">
        <f>'賃借テナント店舗一覧（こちらに入力してください）'!G174</f>
        <v>0</v>
      </c>
      <c r="I153">
        <f>'賃借テナント店舗一覧（こちらに入力してください）'!H174</f>
        <v>0</v>
      </c>
      <c r="J153">
        <f>IF('賃借テナント店舗一覧（こちらに入力してください）'!I174="〇",1,0)</f>
        <v>0</v>
      </c>
      <c r="K153" s="5" t="str">
        <f>'賃借テナント店舗一覧（こちらに入力してください）'!J174</f>
        <v/>
      </c>
      <c r="L153" s="5" t="str">
        <f>'賃借テナント店舗一覧（こちらに入力してください）'!K174</f>
        <v/>
      </c>
      <c r="M153" t="str">
        <f>'賃借テナント店舗一覧（こちらに入力してください）'!L174</f>
        <v/>
      </c>
      <c r="N153" s="5" t="str">
        <f>'賃借テナント店舗一覧（こちらに入力してください）'!M174</f>
        <v/>
      </c>
      <c r="O153" s="5" t="str">
        <f>'賃借テナント店舗一覧（こちらに入力してください）'!N174</f>
        <v/>
      </c>
      <c r="P153" t="str">
        <f>'賃借テナント店舗一覧（こちらに入力してください）'!O174</f>
        <v/>
      </c>
      <c r="Q153">
        <f>'賃借テナント店舗一覧（こちらに入力してください）'!P174</f>
        <v>0</v>
      </c>
      <c r="R153">
        <f>'賃借テナント店舗一覧（こちらに入力してください）'!Q174</f>
        <v>0</v>
      </c>
      <c r="S153">
        <f>'賃借テナント店舗一覧（こちらに入力してください）'!R174</f>
        <v>0</v>
      </c>
      <c r="T153" t="str">
        <f>'賃借テナント店舗一覧（こちらに入力してください）'!S174</f>
        <v/>
      </c>
      <c r="U153">
        <f>'賃借テナント店舗一覧（こちらに入力してください）'!T174</f>
        <v>0</v>
      </c>
      <c r="V153">
        <f>'賃借テナント店舗一覧（こちらに入力してください）'!U174</f>
        <v>0</v>
      </c>
      <c r="W153" t="str">
        <f>'賃借テナント店舗一覧（こちらに入力してください）'!V174</f>
        <v/>
      </c>
      <c r="X153" t="str">
        <f>'賃借テナント店舗一覧（こちらに入力してください）'!W174</f>
        <v/>
      </c>
      <c r="Y153" t="str">
        <f>'賃借テナント店舗一覧（こちらに入力してください）'!X174</f>
        <v/>
      </c>
      <c r="Z153">
        <f>'賃借テナント店舗一覧（こちらに入力してください）'!Y174</f>
        <v>0</v>
      </c>
      <c r="AA153">
        <f>'賃借テナント店舗一覧（こちらに入力してください）'!Z174</f>
        <v>0</v>
      </c>
      <c r="AB153">
        <f>'賃借テナント店舗一覧（こちらに入力してください）'!AA174</f>
        <v>0</v>
      </c>
      <c r="AC153">
        <f>'賃借テナント店舗一覧（こちらに入力してください）'!AB174</f>
        <v>0</v>
      </c>
      <c r="AD153">
        <f>'賃借テナント店舗一覧（こちらに入力してください）'!AC174</f>
        <v>0</v>
      </c>
      <c r="AE153">
        <f>'賃借テナント店舗一覧（こちらに入力してください）'!AD174</f>
        <v>0</v>
      </c>
      <c r="AF153">
        <f>'賃借テナント店舗一覧（こちらに入力してください）'!AE174</f>
        <v>0</v>
      </c>
      <c r="AG153">
        <f>'賃借テナント店舗一覧（こちらに入力してください）'!AF174</f>
        <v>0</v>
      </c>
      <c r="AH153">
        <f>'賃借テナント店舗一覧（こちらに入力してください）'!AG174</f>
        <v>0</v>
      </c>
      <c r="AI153">
        <f>'賃借テナント店舗一覧（こちらに入力してください）'!AH174</f>
        <v>0</v>
      </c>
      <c r="AJ153">
        <f>'賃借テナント店舗一覧（こちらに入力してください）'!AI174</f>
        <v>0</v>
      </c>
      <c r="AK153">
        <f>'賃借テナント店舗一覧（こちらに入力してください）'!AJ174</f>
        <v>0</v>
      </c>
    </row>
    <row r="154" spans="1:37">
      <c r="A154">
        <f>'賃借テナント店舗一覧（こちらに入力してください）'!$C$2</f>
        <v>0</v>
      </c>
      <c r="C154">
        <f>'賃借テナント店舗一覧（こちらに入力してください）'!B175</f>
        <v>0</v>
      </c>
      <c r="D154">
        <f>'賃借テナント店舗一覧（こちらに入力してください）'!C175</f>
        <v>0</v>
      </c>
      <c r="E154">
        <f>'賃借テナント店舗一覧（こちらに入力してください）'!D175</f>
        <v>0</v>
      </c>
      <c r="F154" s="2">
        <f>'賃借テナント店舗一覧（こちらに入力してください）'!E175</f>
        <v>0</v>
      </c>
      <c r="G154" s="2">
        <f>'賃借テナント店舗一覧（こちらに入力してください）'!F175</f>
        <v>0</v>
      </c>
      <c r="H154">
        <f>'賃借テナント店舗一覧（こちらに入力してください）'!G175</f>
        <v>0</v>
      </c>
      <c r="I154">
        <f>'賃借テナント店舗一覧（こちらに入力してください）'!H175</f>
        <v>0</v>
      </c>
      <c r="J154">
        <f>IF('賃借テナント店舗一覧（こちらに入力してください）'!I175="〇",1,0)</f>
        <v>0</v>
      </c>
      <c r="K154" s="5" t="str">
        <f>'賃借テナント店舗一覧（こちらに入力してください）'!J175</f>
        <v/>
      </c>
      <c r="L154" s="5" t="str">
        <f>'賃借テナント店舗一覧（こちらに入力してください）'!K175</f>
        <v/>
      </c>
      <c r="M154" t="str">
        <f>'賃借テナント店舗一覧（こちらに入力してください）'!L175</f>
        <v/>
      </c>
      <c r="N154" s="5" t="str">
        <f>'賃借テナント店舗一覧（こちらに入力してください）'!M175</f>
        <v/>
      </c>
      <c r="O154" s="5" t="str">
        <f>'賃借テナント店舗一覧（こちらに入力してください）'!N175</f>
        <v/>
      </c>
      <c r="P154" t="str">
        <f>'賃借テナント店舗一覧（こちらに入力してください）'!O175</f>
        <v/>
      </c>
      <c r="Q154">
        <f>'賃借テナント店舗一覧（こちらに入力してください）'!P175</f>
        <v>0</v>
      </c>
      <c r="R154">
        <f>'賃借テナント店舗一覧（こちらに入力してください）'!Q175</f>
        <v>0</v>
      </c>
      <c r="S154">
        <f>'賃借テナント店舗一覧（こちらに入力してください）'!R175</f>
        <v>0</v>
      </c>
      <c r="T154" t="str">
        <f>'賃借テナント店舗一覧（こちらに入力してください）'!S175</f>
        <v/>
      </c>
      <c r="U154">
        <f>'賃借テナント店舗一覧（こちらに入力してください）'!T175</f>
        <v>0</v>
      </c>
      <c r="V154">
        <f>'賃借テナント店舗一覧（こちらに入力してください）'!U175</f>
        <v>0</v>
      </c>
      <c r="W154" t="str">
        <f>'賃借テナント店舗一覧（こちらに入力してください）'!V175</f>
        <v/>
      </c>
      <c r="X154" t="str">
        <f>'賃借テナント店舗一覧（こちらに入力してください）'!W175</f>
        <v/>
      </c>
      <c r="Y154" t="str">
        <f>'賃借テナント店舗一覧（こちらに入力してください）'!X175</f>
        <v/>
      </c>
      <c r="Z154">
        <f>'賃借テナント店舗一覧（こちらに入力してください）'!Y175</f>
        <v>0</v>
      </c>
      <c r="AA154">
        <f>'賃借テナント店舗一覧（こちらに入力してください）'!Z175</f>
        <v>0</v>
      </c>
      <c r="AB154">
        <f>'賃借テナント店舗一覧（こちらに入力してください）'!AA175</f>
        <v>0</v>
      </c>
      <c r="AC154">
        <f>'賃借テナント店舗一覧（こちらに入力してください）'!AB175</f>
        <v>0</v>
      </c>
      <c r="AD154">
        <f>'賃借テナント店舗一覧（こちらに入力してください）'!AC175</f>
        <v>0</v>
      </c>
      <c r="AE154">
        <f>'賃借テナント店舗一覧（こちらに入力してください）'!AD175</f>
        <v>0</v>
      </c>
      <c r="AF154">
        <f>'賃借テナント店舗一覧（こちらに入力してください）'!AE175</f>
        <v>0</v>
      </c>
      <c r="AG154">
        <f>'賃借テナント店舗一覧（こちらに入力してください）'!AF175</f>
        <v>0</v>
      </c>
      <c r="AH154">
        <f>'賃借テナント店舗一覧（こちらに入力してください）'!AG175</f>
        <v>0</v>
      </c>
      <c r="AI154">
        <f>'賃借テナント店舗一覧（こちらに入力してください）'!AH175</f>
        <v>0</v>
      </c>
      <c r="AJ154">
        <f>'賃借テナント店舗一覧（こちらに入力してください）'!AI175</f>
        <v>0</v>
      </c>
      <c r="AK154">
        <f>'賃借テナント店舗一覧（こちらに入力してください）'!AJ175</f>
        <v>0</v>
      </c>
    </row>
    <row r="155" spans="1:37">
      <c r="A155">
        <f>'賃借テナント店舗一覧（こちらに入力してください）'!$C$2</f>
        <v>0</v>
      </c>
      <c r="C155">
        <f>'賃借テナント店舗一覧（こちらに入力してください）'!B176</f>
        <v>0</v>
      </c>
      <c r="D155">
        <f>'賃借テナント店舗一覧（こちらに入力してください）'!C176</f>
        <v>0</v>
      </c>
      <c r="E155">
        <f>'賃借テナント店舗一覧（こちらに入力してください）'!D176</f>
        <v>0</v>
      </c>
      <c r="F155" s="2">
        <f>'賃借テナント店舗一覧（こちらに入力してください）'!E176</f>
        <v>0</v>
      </c>
      <c r="G155" s="2">
        <f>'賃借テナント店舗一覧（こちらに入力してください）'!F176</f>
        <v>0</v>
      </c>
      <c r="H155">
        <f>'賃借テナント店舗一覧（こちらに入力してください）'!G176</f>
        <v>0</v>
      </c>
      <c r="I155">
        <f>'賃借テナント店舗一覧（こちらに入力してください）'!H176</f>
        <v>0</v>
      </c>
      <c r="J155">
        <f>IF('賃借テナント店舗一覧（こちらに入力してください）'!I176="〇",1,0)</f>
        <v>0</v>
      </c>
      <c r="K155" s="5" t="str">
        <f>'賃借テナント店舗一覧（こちらに入力してください）'!J176</f>
        <v/>
      </c>
      <c r="L155" s="5" t="str">
        <f>'賃借テナント店舗一覧（こちらに入力してください）'!K176</f>
        <v/>
      </c>
      <c r="M155" t="str">
        <f>'賃借テナント店舗一覧（こちらに入力してください）'!L176</f>
        <v/>
      </c>
      <c r="N155" s="5" t="str">
        <f>'賃借テナント店舗一覧（こちらに入力してください）'!M176</f>
        <v/>
      </c>
      <c r="O155" s="5" t="str">
        <f>'賃借テナント店舗一覧（こちらに入力してください）'!N176</f>
        <v/>
      </c>
      <c r="P155" t="str">
        <f>'賃借テナント店舗一覧（こちらに入力してください）'!O176</f>
        <v/>
      </c>
      <c r="Q155">
        <f>'賃借テナント店舗一覧（こちらに入力してください）'!P176</f>
        <v>0</v>
      </c>
      <c r="R155">
        <f>'賃借テナント店舗一覧（こちらに入力してください）'!Q176</f>
        <v>0</v>
      </c>
      <c r="S155">
        <f>'賃借テナント店舗一覧（こちらに入力してください）'!R176</f>
        <v>0</v>
      </c>
      <c r="T155" t="str">
        <f>'賃借テナント店舗一覧（こちらに入力してください）'!S176</f>
        <v/>
      </c>
      <c r="U155">
        <f>'賃借テナント店舗一覧（こちらに入力してください）'!T176</f>
        <v>0</v>
      </c>
      <c r="V155">
        <f>'賃借テナント店舗一覧（こちらに入力してください）'!U176</f>
        <v>0</v>
      </c>
      <c r="W155" t="str">
        <f>'賃借テナント店舗一覧（こちらに入力してください）'!V176</f>
        <v/>
      </c>
      <c r="X155" t="str">
        <f>'賃借テナント店舗一覧（こちらに入力してください）'!W176</f>
        <v/>
      </c>
      <c r="Y155" t="str">
        <f>'賃借テナント店舗一覧（こちらに入力してください）'!X176</f>
        <v/>
      </c>
      <c r="Z155">
        <f>'賃借テナント店舗一覧（こちらに入力してください）'!Y176</f>
        <v>0</v>
      </c>
      <c r="AA155">
        <f>'賃借テナント店舗一覧（こちらに入力してください）'!Z176</f>
        <v>0</v>
      </c>
      <c r="AB155">
        <f>'賃借テナント店舗一覧（こちらに入力してください）'!AA176</f>
        <v>0</v>
      </c>
      <c r="AC155">
        <f>'賃借テナント店舗一覧（こちらに入力してください）'!AB176</f>
        <v>0</v>
      </c>
      <c r="AD155">
        <f>'賃借テナント店舗一覧（こちらに入力してください）'!AC176</f>
        <v>0</v>
      </c>
      <c r="AE155">
        <f>'賃借テナント店舗一覧（こちらに入力してください）'!AD176</f>
        <v>0</v>
      </c>
      <c r="AF155">
        <f>'賃借テナント店舗一覧（こちらに入力してください）'!AE176</f>
        <v>0</v>
      </c>
      <c r="AG155">
        <f>'賃借テナント店舗一覧（こちらに入力してください）'!AF176</f>
        <v>0</v>
      </c>
      <c r="AH155">
        <f>'賃借テナント店舗一覧（こちらに入力してください）'!AG176</f>
        <v>0</v>
      </c>
      <c r="AI155">
        <f>'賃借テナント店舗一覧（こちらに入力してください）'!AH176</f>
        <v>0</v>
      </c>
      <c r="AJ155">
        <f>'賃借テナント店舗一覧（こちらに入力してください）'!AI176</f>
        <v>0</v>
      </c>
      <c r="AK155">
        <f>'賃借テナント店舗一覧（こちらに入力してください）'!AJ176</f>
        <v>0</v>
      </c>
    </row>
    <row r="156" spans="1:37">
      <c r="A156">
        <f>'賃借テナント店舗一覧（こちらに入力してください）'!$C$2</f>
        <v>0</v>
      </c>
      <c r="C156">
        <f>'賃借テナント店舗一覧（こちらに入力してください）'!B177</f>
        <v>0</v>
      </c>
      <c r="D156">
        <f>'賃借テナント店舗一覧（こちらに入力してください）'!C177</f>
        <v>0</v>
      </c>
      <c r="E156">
        <f>'賃借テナント店舗一覧（こちらに入力してください）'!D177</f>
        <v>0</v>
      </c>
      <c r="F156" s="2">
        <f>'賃借テナント店舗一覧（こちらに入力してください）'!E177</f>
        <v>0</v>
      </c>
      <c r="G156" s="2">
        <f>'賃借テナント店舗一覧（こちらに入力してください）'!F177</f>
        <v>0</v>
      </c>
      <c r="H156">
        <f>'賃借テナント店舗一覧（こちらに入力してください）'!G177</f>
        <v>0</v>
      </c>
      <c r="I156">
        <f>'賃借テナント店舗一覧（こちらに入力してください）'!H177</f>
        <v>0</v>
      </c>
      <c r="J156">
        <f>IF('賃借テナント店舗一覧（こちらに入力してください）'!I177="〇",1,0)</f>
        <v>0</v>
      </c>
      <c r="K156" s="5" t="str">
        <f>'賃借テナント店舗一覧（こちらに入力してください）'!J177</f>
        <v/>
      </c>
      <c r="L156" s="5" t="str">
        <f>'賃借テナント店舗一覧（こちらに入力してください）'!K177</f>
        <v/>
      </c>
      <c r="M156" t="str">
        <f>'賃借テナント店舗一覧（こちらに入力してください）'!L177</f>
        <v/>
      </c>
      <c r="N156" s="5" t="str">
        <f>'賃借テナント店舗一覧（こちらに入力してください）'!M177</f>
        <v/>
      </c>
      <c r="O156" s="5" t="str">
        <f>'賃借テナント店舗一覧（こちらに入力してください）'!N177</f>
        <v/>
      </c>
      <c r="P156" t="str">
        <f>'賃借テナント店舗一覧（こちらに入力してください）'!O177</f>
        <v/>
      </c>
      <c r="Q156">
        <f>'賃借テナント店舗一覧（こちらに入力してください）'!P177</f>
        <v>0</v>
      </c>
      <c r="R156">
        <f>'賃借テナント店舗一覧（こちらに入力してください）'!Q177</f>
        <v>0</v>
      </c>
      <c r="S156">
        <f>'賃借テナント店舗一覧（こちらに入力してください）'!R177</f>
        <v>0</v>
      </c>
      <c r="T156" t="str">
        <f>'賃借テナント店舗一覧（こちらに入力してください）'!S177</f>
        <v/>
      </c>
      <c r="U156">
        <f>'賃借テナント店舗一覧（こちらに入力してください）'!T177</f>
        <v>0</v>
      </c>
      <c r="V156">
        <f>'賃借テナント店舗一覧（こちらに入力してください）'!U177</f>
        <v>0</v>
      </c>
      <c r="W156" t="str">
        <f>'賃借テナント店舗一覧（こちらに入力してください）'!V177</f>
        <v/>
      </c>
      <c r="X156" t="str">
        <f>'賃借テナント店舗一覧（こちらに入力してください）'!W177</f>
        <v/>
      </c>
      <c r="Y156" t="str">
        <f>'賃借テナント店舗一覧（こちらに入力してください）'!X177</f>
        <v/>
      </c>
      <c r="Z156">
        <f>'賃借テナント店舗一覧（こちらに入力してください）'!Y177</f>
        <v>0</v>
      </c>
      <c r="AA156">
        <f>'賃借テナント店舗一覧（こちらに入力してください）'!Z177</f>
        <v>0</v>
      </c>
      <c r="AB156">
        <f>'賃借テナント店舗一覧（こちらに入力してください）'!AA177</f>
        <v>0</v>
      </c>
      <c r="AC156">
        <f>'賃借テナント店舗一覧（こちらに入力してください）'!AB177</f>
        <v>0</v>
      </c>
      <c r="AD156">
        <f>'賃借テナント店舗一覧（こちらに入力してください）'!AC177</f>
        <v>0</v>
      </c>
      <c r="AE156">
        <f>'賃借テナント店舗一覧（こちらに入力してください）'!AD177</f>
        <v>0</v>
      </c>
      <c r="AF156">
        <f>'賃借テナント店舗一覧（こちらに入力してください）'!AE177</f>
        <v>0</v>
      </c>
      <c r="AG156">
        <f>'賃借テナント店舗一覧（こちらに入力してください）'!AF177</f>
        <v>0</v>
      </c>
      <c r="AH156">
        <f>'賃借テナント店舗一覧（こちらに入力してください）'!AG177</f>
        <v>0</v>
      </c>
      <c r="AI156">
        <f>'賃借テナント店舗一覧（こちらに入力してください）'!AH177</f>
        <v>0</v>
      </c>
      <c r="AJ156">
        <f>'賃借テナント店舗一覧（こちらに入力してください）'!AI177</f>
        <v>0</v>
      </c>
      <c r="AK156">
        <f>'賃借テナント店舗一覧（こちらに入力してください）'!AJ177</f>
        <v>0</v>
      </c>
    </row>
    <row r="157" spans="1:37">
      <c r="A157">
        <f>'賃借テナント店舗一覧（こちらに入力してください）'!$C$2</f>
        <v>0</v>
      </c>
      <c r="C157">
        <f>'賃借テナント店舗一覧（こちらに入力してください）'!B178</f>
        <v>0</v>
      </c>
      <c r="D157">
        <f>'賃借テナント店舗一覧（こちらに入力してください）'!C178</f>
        <v>0</v>
      </c>
      <c r="E157">
        <f>'賃借テナント店舗一覧（こちらに入力してください）'!D178</f>
        <v>0</v>
      </c>
      <c r="F157" s="2">
        <f>'賃借テナント店舗一覧（こちらに入力してください）'!E178</f>
        <v>0</v>
      </c>
      <c r="G157" s="2">
        <f>'賃借テナント店舗一覧（こちらに入力してください）'!F178</f>
        <v>0</v>
      </c>
      <c r="H157">
        <f>'賃借テナント店舗一覧（こちらに入力してください）'!G178</f>
        <v>0</v>
      </c>
      <c r="I157">
        <f>'賃借テナント店舗一覧（こちらに入力してください）'!H178</f>
        <v>0</v>
      </c>
      <c r="J157">
        <f>IF('賃借テナント店舗一覧（こちらに入力してください）'!I178="〇",1,0)</f>
        <v>0</v>
      </c>
      <c r="K157" s="5" t="str">
        <f>'賃借テナント店舗一覧（こちらに入力してください）'!J178</f>
        <v/>
      </c>
      <c r="L157" s="5" t="str">
        <f>'賃借テナント店舗一覧（こちらに入力してください）'!K178</f>
        <v/>
      </c>
      <c r="M157" t="str">
        <f>'賃借テナント店舗一覧（こちらに入力してください）'!L178</f>
        <v/>
      </c>
      <c r="N157" s="5" t="str">
        <f>'賃借テナント店舗一覧（こちらに入力してください）'!M178</f>
        <v/>
      </c>
      <c r="O157" s="5" t="str">
        <f>'賃借テナント店舗一覧（こちらに入力してください）'!N178</f>
        <v/>
      </c>
      <c r="P157" t="str">
        <f>'賃借テナント店舗一覧（こちらに入力してください）'!O178</f>
        <v/>
      </c>
      <c r="Q157">
        <f>'賃借テナント店舗一覧（こちらに入力してください）'!P178</f>
        <v>0</v>
      </c>
      <c r="R157">
        <f>'賃借テナント店舗一覧（こちらに入力してください）'!Q178</f>
        <v>0</v>
      </c>
      <c r="S157">
        <f>'賃借テナント店舗一覧（こちらに入力してください）'!R178</f>
        <v>0</v>
      </c>
      <c r="T157" t="str">
        <f>'賃借テナント店舗一覧（こちらに入力してください）'!S178</f>
        <v/>
      </c>
      <c r="U157">
        <f>'賃借テナント店舗一覧（こちらに入力してください）'!T178</f>
        <v>0</v>
      </c>
      <c r="V157">
        <f>'賃借テナント店舗一覧（こちらに入力してください）'!U178</f>
        <v>0</v>
      </c>
      <c r="W157" t="str">
        <f>'賃借テナント店舗一覧（こちらに入力してください）'!V178</f>
        <v/>
      </c>
      <c r="X157" t="str">
        <f>'賃借テナント店舗一覧（こちらに入力してください）'!W178</f>
        <v/>
      </c>
      <c r="Y157" t="str">
        <f>'賃借テナント店舗一覧（こちらに入力してください）'!X178</f>
        <v/>
      </c>
      <c r="Z157">
        <f>'賃借テナント店舗一覧（こちらに入力してください）'!Y178</f>
        <v>0</v>
      </c>
      <c r="AA157">
        <f>'賃借テナント店舗一覧（こちらに入力してください）'!Z178</f>
        <v>0</v>
      </c>
      <c r="AB157">
        <f>'賃借テナント店舗一覧（こちらに入力してください）'!AA178</f>
        <v>0</v>
      </c>
      <c r="AC157">
        <f>'賃借テナント店舗一覧（こちらに入力してください）'!AB178</f>
        <v>0</v>
      </c>
      <c r="AD157">
        <f>'賃借テナント店舗一覧（こちらに入力してください）'!AC178</f>
        <v>0</v>
      </c>
      <c r="AE157">
        <f>'賃借テナント店舗一覧（こちらに入力してください）'!AD178</f>
        <v>0</v>
      </c>
      <c r="AF157">
        <f>'賃借テナント店舗一覧（こちらに入力してください）'!AE178</f>
        <v>0</v>
      </c>
      <c r="AG157">
        <f>'賃借テナント店舗一覧（こちらに入力してください）'!AF178</f>
        <v>0</v>
      </c>
      <c r="AH157">
        <f>'賃借テナント店舗一覧（こちらに入力してください）'!AG178</f>
        <v>0</v>
      </c>
      <c r="AI157">
        <f>'賃借テナント店舗一覧（こちらに入力してください）'!AH178</f>
        <v>0</v>
      </c>
      <c r="AJ157">
        <f>'賃借テナント店舗一覧（こちらに入力してください）'!AI178</f>
        <v>0</v>
      </c>
      <c r="AK157">
        <f>'賃借テナント店舗一覧（こちらに入力してください）'!AJ178</f>
        <v>0</v>
      </c>
    </row>
    <row r="158" spans="1:37">
      <c r="A158">
        <f>'賃借テナント店舗一覧（こちらに入力してください）'!$C$2</f>
        <v>0</v>
      </c>
      <c r="C158">
        <f>'賃借テナント店舗一覧（こちらに入力してください）'!B179</f>
        <v>0</v>
      </c>
      <c r="D158">
        <f>'賃借テナント店舗一覧（こちらに入力してください）'!C179</f>
        <v>0</v>
      </c>
      <c r="E158">
        <f>'賃借テナント店舗一覧（こちらに入力してください）'!D179</f>
        <v>0</v>
      </c>
      <c r="F158" s="2">
        <f>'賃借テナント店舗一覧（こちらに入力してください）'!E179</f>
        <v>0</v>
      </c>
      <c r="G158" s="2">
        <f>'賃借テナント店舗一覧（こちらに入力してください）'!F179</f>
        <v>0</v>
      </c>
      <c r="H158">
        <f>'賃借テナント店舗一覧（こちらに入力してください）'!G179</f>
        <v>0</v>
      </c>
      <c r="I158">
        <f>'賃借テナント店舗一覧（こちらに入力してください）'!H179</f>
        <v>0</v>
      </c>
      <c r="J158">
        <f>IF('賃借テナント店舗一覧（こちらに入力してください）'!I179="〇",1,0)</f>
        <v>0</v>
      </c>
      <c r="K158" s="5" t="str">
        <f>'賃借テナント店舗一覧（こちらに入力してください）'!J179</f>
        <v/>
      </c>
      <c r="L158" s="5" t="str">
        <f>'賃借テナント店舗一覧（こちらに入力してください）'!K179</f>
        <v/>
      </c>
      <c r="M158" t="str">
        <f>'賃借テナント店舗一覧（こちらに入力してください）'!L179</f>
        <v/>
      </c>
      <c r="N158" s="5" t="str">
        <f>'賃借テナント店舗一覧（こちらに入力してください）'!M179</f>
        <v/>
      </c>
      <c r="O158" s="5" t="str">
        <f>'賃借テナント店舗一覧（こちらに入力してください）'!N179</f>
        <v/>
      </c>
      <c r="P158" t="str">
        <f>'賃借テナント店舗一覧（こちらに入力してください）'!O179</f>
        <v/>
      </c>
      <c r="Q158">
        <f>'賃借テナント店舗一覧（こちらに入力してください）'!P179</f>
        <v>0</v>
      </c>
      <c r="R158">
        <f>'賃借テナント店舗一覧（こちらに入力してください）'!Q179</f>
        <v>0</v>
      </c>
      <c r="S158">
        <f>'賃借テナント店舗一覧（こちらに入力してください）'!R179</f>
        <v>0</v>
      </c>
      <c r="T158" t="str">
        <f>'賃借テナント店舗一覧（こちらに入力してください）'!S179</f>
        <v/>
      </c>
      <c r="U158">
        <f>'賃借テナント店舗一覧（こちらに入力してください）'!T179</f>
        <v>0</v>
      </c>
      <c r="V158">
        <f>'賃借テナント店舗一覧（こちらに入力してください）'!U179</f>
        <v>0</v>
      </c>
      <c r="W158" t="str">
        <f>'賃借テナント店舗一覧（こちらに入力してください）'!V179</f>
        <v/>
      </c>
      <c r="X158" t="str">
        <f>'賃借テナント店舗一覧（こちらに入力してください）'!W179</f>
        <v/>
      </c>
      <c r="Y158" t="str">
        <f>'賃借テナント店舗一覧（こちらに入力してください）'!X179</f>
        <v/>
      </c>
      <c r="Z158">
        <f>'賃借テナント店舗一覧（こちらに入力してください）'!Y179</f>
        <v>0</v>
      </c>
      <c r="AA158">
        <f>'賃借テナント店舗一覧（こちらに入力してください）'!Z179</f>
        <v>0</v>
      </c>
      <c r="AB158">
        <f>'賃借テナント店舗一覧（こちらに入力してください）'!AA179</f>
        <v>0</v>
      </c>
      <c r="AC158">
        <f>'賃借テナント店舗一覧（こちらに入力してください）'!AB179</f>
        <v>0</v>
      </c>
      <c r="AD158">
        <f>'賃借テナント店舗一覧（こちらに入力してください）'!AC179</f>
        <v>0</v>
      </c>
      <c r="AE158">
        <f>'賃借テナント店舗一覧（こちらに入力してください）'!AD179</f>
        <v>0</v>
      </c>
      <c r="AF158">
        <f>'賃借テナント店舗一覧（こちらに入力してください）'!AE179</f>
        <v>0</v>
      </c>
      <c r="AG158">
        <f>'賃借テナント店舗一覧（こちらに入力してください）'!AF179</f>
        <v>0</v>
      </c>
      <c r="AH158">
        <f>'賃借テナント店舗一覧（こちらに入力してください）'!AG179</f>
        <v>0</v>
      </c>
      <c r="AI158">
        <f>'賃借テナント店舗一覧（こちらに入力してください）'!AH179</f>
        <v>0</v>
      </c>
      <c r="AJ158">
        <f>'賃借テナント店舗一覧（こちらに入力してください）'!AI179</f>
        <v>0</v>
      </c>
      <c r="AK158">
        <f>'賃借テナント店舗一覧（こちらに入力してください）'!AJ179</f>
        <v>0</v>
      </c>
    </row>
    <row r="159" spans="1:37">
      <c r="A159">
        <f>'賃借テナント店舗一覧（こちらに入力してください）'!$C$2</f>
        <v>0</v>
      </c>
      <c r="C159">
        <f>'賃借テナント店舗一覧（こちらに入力してください）'!B180</f>
        <v>0</v>
      </c>
      <c r="D159">
        <f>'賃借テナント店舗一覧（こちらに入力してください）'!C180</f>
        <v>0</v>
      </c>
      <c r="E159">
        <f>'賃借テナント店舗一覧（こちらに入力してください）'!D180</f>
        <v>0</v>
      </c>
      <c r="F159" s="2">
        <f>'賃借テナント店舗一覧（こちらに入力してください）'!E180</f>
        <v>0</v>
      </c>
      <c r="G159" s="2">
        <f>'賃借テナント店舗一覧（こちらに入力してください）'!F180</f>
        <v>0</v>
      </c>
      <c r="H159">
        <f>'賃借テナント店舗一覧（こちらに入力してください）'!G180</f>
        <v>0</v>
      </c>
      <c r="I159">
        <f>'賃借テナント店舗一覧（こちらに入力してください）'!H180</f>
        <v>0</v>
      </c>
      <c r="J159">
        <f>IF('賃借テナント店舗一覧（こちらに入力してください）'!I180="〇",1,0)</f>
        <v>0</v>
      </c>
      <c r="K159" s="5" t="str">
        <f>'賃借テナント店舗一覧（こちらに入力してください）'!J180</f>
        <v/>
      </c>
      <c r="L159" s="5" t="str">
        <f>'賃借テナント店舗一覧（こちらに入力してください）'!K180</f>
        <v/>
      </c>
      <c r="M159" t="str">
        <f>'賃借テナント店舗一覧（こちらに入力してください）'!L180</f>
        <v/>
      </c>
      <c r="N159" s="5" t="str">
        <f>'賃借テナント店舗一覧（こちらに入力してください）'!M180</f>
        <v/>
      </c>
      <c r="O159" s="5" t="str">
        <f>'賃借テナント店舗一覧（こちらに入力してください）'!N180</f>
        <v/>
      </c>
      <c r="P159" t="str">
        <f>'賃借テナント店舗一覧（こちらに入力してください）'!O180</f>
        <v/>
      </c>
      <c r="Q159">
        <f>'賃借テナント店舗一覧（こちらに入力してください）'!P180</f>
        <v>0</v>
      </c>
      <c r="R159">
        <f>'賃借テナント店舗一覧（こちらに入力してください）'!Q180</f>
        <v>0</v>
      </c>
      <c r="S159">
        <f>'賃借テナント店舗一覧（こちらに入力してください）'!R180</f>
        <v>0</v>
      </c>
      <c r="T159" t="str">
        <f>'賃借テナント店舗一覧（こちらに入力してください）'!S180</f>
        <v/>
      </c>
      <c r="U159">
        <f>'賃借テナント店舗一覧（こちらに入力してください）'!T180</f>
        <v>0</v>
      </c>
      <c r="V159">
        <f>'賃借テナント店舗一覧（こちらに入力してください）'!U180</f>
        <v>0</v>
      </c>
      <c r="W159" t="str">
        <f>'賃借テナント店舗一覧（こちらに入力してください）'!V180</f>
        <v/>
      </c>
      <c r="X159" t="str">
        <f>'賃借テナント店舗一覧（こちらに入力してください）'!W180</f>
        <v/>
      </c>
      <c r="Y159" t="str">
        <f>'賃借テナント店舗一覧（こちらに入力してください）'!X180</f>
        <v/>
      </c>
      <c r="Z159">
        <f>'賃借テナント店舗一覧（こちらに入力してください）'!Y180</f>
        <v>0</v>
      </c>
      <c r="AA159">
        <f>'賃借テナント店舗一覧（こちらに入力してください）'!Z180</f>
        <v>0</v>
      </c>
      <c r="AB159">
        <f>'賃借テナント店舗一覧（こちらに入力してください）'!AA180</f>
        <v>0</v>
      </c>
      <c r="AC159">
        <f>'賃借テナント店舗一覧（こちらに入力してください）'!AB180</f>
        <v>0</v>
      </c>
      <c r="AD159">
        <f>'賃借テナント店舗一覧（こちらに入力してください）'!AC180</f>
        <v>0</v>
      </c>
      <c r="AE159">
        <f>'賃借テナント店舗一覧（こちらに入力してください）'!AD180</f>
        <v>0</v>
      </c>
      <c r="AF159">
        <f>'賃借テナント店舗一覧（こちらに入力してください）'!AE180</f>
        <v>0</v>
      </c>
      <c r="AG159">
        <f>'賃借テナント店舗一覧（こちらに入力してください）'!AF180</f>
        <v>0</v>
      </c>
      <c r="AH159">
        <f>'賃借テナント店舗一覧（こちらに入力してください）'!AG180</f>
        <v>0</v>
      </c>
      <c r="AI159">
        <f>'賃借テナント店舗一覧（こちらに入力してください）'!AH180</f>
        <v>0</v>
      </c>
      <c r="AJ159">
        <f>'賃借テナント店舗一覧（こちらに入力してください）'!AI180</f>
        <v>0</v>
      </c>
      <c r="AK159">
        <f>'賃借テナント店舗一覧（こちらに入力してください）'!AJ180</f>
        <v>0</v>
      </c>
    </row>
    <row r="160" spans="1:37">
      <c r="A160">
        <f>'賃借テナント店舗一覧（こちらに入力してください）'!$C$2</f>
        <v>0</v>
      </c>
      <c r="C160">
        <f>'賃借テナント店舗一覧（こちらに入力してください）'!B181</f>
        <v>0</v>
      </c>
      <c r="D160">
        <f>'賃借テナント店舗一覧（こちらに入力してください）'!C181</f>
        <v>0</v>
      </c>
      <c r="E160">
        <f>'賃借テナント店舗一覧（こちらに入力してください）'!D181</f>
        <v>0</v>
      </c>
      <c r="F160" s="2">
        <f>'賃借テナント店舗一覧（こちらに入力してください）'!E181</f>
        <v>0</v>
      </c>
      <c r="G160" s="2">
        <f>'賃借テナント店舗一覧（こちらに入力してください）'!F181</f>
        <v>0</v>
      </c>
      <c r="H160">
        <f>'賃借テナント店舗一覧（こちらに入力してください）'!G181</f>
        <v>0</v>
      </c>
      <c r="I160">
        <f>'賃借テナント店舗一覧（こちらに入力してください）'!H181</f>
        <v>0</v>
      </c>
      <c r="J160">
        <f>IF('賃借テナント店舗一覧（こちらに入力してください）'!I181="〇",1,0)</f>
        <v>0</v>
      </c>
      <c r="K160" s="5" t="str">
        <f>'賃借テナント店舗一覧（こちらに入力してください）'!J181</f>
        <v/>
      </c>
      <c r="L160" s="5" t="str">
        <f>'賃借テナント店舗一覧（こちらに入力してください）'!K181</f>
        <v/>
      </c>
      <c r="M160" t="str">
        <f>'賃借テナント店舗一覧（こちらに入力してください）'!L181</f>
        <v/>
      </c>
      <c r="N160" s="5" t="str">
        <f>'賃借テナント店舗一覧（こちらに入力してください）'!M181</f>
        <v/>
      </c>
      <c r="O160" s="5" t="str">
        <f>'賃借テナント店舗一覧（こちらに入力してください）'!N181</f>
        <v/>
      </c>
      <c r="P160" t="str">
        <f>'賃借テナント店舗一覧（こちらに入力してください）'!O181</f>
        <v/>
      </c>
      <c r="Q160">
        <f>'賃借テナント店舗一覧（こちらに入力してください）'!P181</f>
        <v>0</v>
      </c>
      <c r="R160">
        <f>'賃借テナント店舗一覧（こちらに入力してください）'!Q181</f>
        <v>0</v>
      </c>
      <c r="S160">
        <f>'賃借テナント店舗一覧（こちらに入力してください）'!R181</f>
        <v>0</v>
      </c>
      <c r="T160" t="str">
        <f>'賃借テナント店舗一覧（こちらに入力してください）'!S181</f>
        <v/>
      </c>
      <c r="U160">
        <f>'賃借テナント店舗一覧（こちらに入力してください）'!T181</f>
        <v>0</v>
      </c>
      <c r="V160">
        <f>'賃借テナント店舗一覧（こちらに入力してください）'!U181</f>
        <v>0</v>
      </c>
      <c r="W160" t="str">
        <f>'賃借テナント店舗一覧（こちらに入力してください）'!V181</f>
        <v/>
      </c>
      <c r="X160" t="str">
        <f>'賃借テナント店舗一覧（こちらに入力してください）'!W181</f>
        <v/>
      </c>
      <c r="Y160" t="str">
        <f>'賃借テナント店舗一覧（こちらに入力してください）'!X181</f>
        <v/>
      </c>
      <c r="Z160">
        <f>'賃借テナント店舗一覧（こちらに入力してください）'!Y181</f>
        <v>0</v>
      </c>
      <c r="AA160">
        <f>'賃借テナント店舗一覧（こちらに入力してください）'!Z181</f>
        <v>0</v>
      </c>
      <c r="AB160">
        <f>'賃借テナント店舗一覧（こちらに入力してください）'!AA181</f>
        <v>0</v>
      </c>
      <c r="AC160">
        <f>'賃借テナント店舗一覧（こちらに入力してください）'!AB181</f>
        <v>0</v>
      </c>
      <c r="AD160">
        <f>'賃借テナント店舗一覧（こちらに入力してください）'!AC181</f>
        <v>0</v>
      </c>
      <c r="AE160">
        <f>'賃借テナント店舗一覧（こちらに入力してください）'!AD181</f>
        <v>0</v>
      </c>
      <c r="AF160">
        <f>'賃借テナント店舗一覧（こちらに入力してください）'!AE181</f>
        <v>0</v>
      </c>
      <c r="AG160">
        <f>'賃借テナント店舗一覧（こちらに入力してください）'!AF181</f>
        <v>0</v>
      </c>
      <c r="AH160">
        <f>'賃借テナント店舗一覧（こちらに入力してください）'!AG181</f>
        <v>0</v>
      </c>
      <c r="AI160">
        <f>'賃借テナント店舗一覧（こちらに入力してください）'!AH181</f>
        <v>0</v>
      </c>
      <c r="AJ160">
        <f>'賃借テナント店舗一覧（こちらに入力してください）'!AI181</f>
        <v>0</v>
      </c>
      <c r="AK160">
        <f>'賃借テナント店舗一覧（こちらに入力してください）'!AJ181</f>
        <v>0</v>
      </c>
    </row>
    <row r="161" spans="1:37">
      <c r="A161">
        <f>'賃借テナント店舗一覧（こちらに入力してください）'!$C$2</f>
        <v>0</v>
      </c>
      <c r="C161">
        <f>'賃借テナント店舗一覧（こちらに入力してください）'!B182</f>
        <v>0</v>
      </c>
      <c r="D161">
        <f>'賃借テナント店舗一覧（こちらに入力してください）'!C182</f>
        <v>0</v>
      </c>
      <c r="E161">
        <f>'賃借テナント店舗一覧（こちらに入力してください）'!D182</f>
        <v>0</v>
      </c>
      <c r="F161" s="2">
        <f>'賃借テナント店舗一覧（こちらに入力してください）'!E182</f>
        <v>0</v>
      </c>
      <c r="G161" s="2">
        <f>'賃借テナント店舗一覧（こちらに入力してください）'!F182</f>
        <v>0</v>
      </c>
      <c r="H161">
        <f>'賃借テナント店舗一覧（こちらに入力してください）'!G182</f>
        <v>0</v>
      </c>
      <c r="I161">
        <f>'賃借テナント店舗一覧（こちらに入力してください）'!H182</f>
        <v>0</v>
      </c>
      <c r="J161">
        <f>IF('賃借テナント店舗一覧（こちらに入力してください）'!I182="〇",1,0)</f>
        <v>0</v>
      </c>
      <c r="K161" s="5" t="str">
        <f>'賃借テナント店舗一覧（こちらに入力してください）'!J182</f>
        <v/>
      </c>
      <c r="L161" s="5" t="str">
        <f>'賃借テナント店舗一覧（こちらに入力してください）'!K182</f>
        <v/>
      </c>
      <c r="M161" t="str">
        <f>'賃借テナント店舗一覧（こちらに入力してください）'!L182</f>
        <v/>
      </c>
      <c r="N161" s="5" t="str">
        <f>'賃借テナント店舗一覧（こちらに入力してください）'!M182</f>
        <v/>
      </c>
      <c r="O161" s="5" t="str">
        <f>'賃借テナント店舗一覧（こちらに入力してください）'!N182</f>
        <v/>
      </c>
      <c r="P161" t="str">
        <f>'賃借テナント店舗一覧（こちらに入力してください）'!O182</f>
        <v/>
      </c>
      <c r="Q161">
        <f>'賃借テナント店舗一覧（こちらに入力してください）'!P182</f>
        <v>0</v>
      </c>
      <c r="R161">
        <f>'賃借テナント店舗一覧（こちらに入力してください）'!Q182</f>
        <v>0</v>
      </c>
      <c r="S161">
        <f>'賃借テナント店舗一覧（こちらに入力してください）'!R182</f>
        <v>0</v>
      </c>
      <c r="T161" t="str">
        <f>'賃借テナント店舗一覧（こちらに入力してください）'!S182</f>
        <v/>
      </c>
      <c r="U161">
        <f>'賃借テナント店舗一覧（こちらに入力してください）'!T182</f>
        <v>0</v>
      </c>
      <c r="V161">
        <f>'賃借テナント店舗一覧（こちらに入力してください）'!U182</f>
        <v>0</v>
      </c>
      <c r="W161" t="str">
        <f>'賃借テナント店舗一覧（こちらに入力してください）'!V182</f>
        <v/>
      </c>
      <c r="X161" t="str">
        <f>'賃借テナント店舗一覧（こちらに入力してください）'!W182</f>
        <v/>
      </c>
      <c r="Y161" t="str">
        <f>'賃借テナント店舗一覧（こちらに入力してください）'!X182</f>
        <v/>
      </c>
      <c r="Z161">
        <f>'賃借テナント店舗一覧（こちらに入力してください）'!Y182</f>
        <v>0</v>
      </c>
      <c r="AA161">
        <f>'賃借テナント店舗一覧（こちらに入力してください）'!Z182</f>
        <v>0</v>
      </c>
      <c r="AB161">
        <f>'賃借テナント店舗一覧（こちらに入力してください）'!AA182</f>
        <v>0</v>
      </c>
      <c r="AC161">
        <f>'賃借テナント店舗一覧（こちらに入力してください）'!AB182</f>
        <v>0</v>
      </c>
      <c r="AD161">
        <f>'賃借テナント店舗一覧（こちらに入力してください）'!AC182</f>
        <v>0</v>
      </c>
      <c r="AE161">
        <f>'賃借テナント店舗一覧（こちらに入力してください）'!AD182</f>
        <v>0</v>
      </c>
      <c r="AF161">
        <f>'賃借テナント店舗一覧（こちらに入力してください）'!AE182</f>
        <v>0</v>
      </c>
      <c r="AG161">
        <f>'賃借テナント店舗一覧（こちらに入力してください）'!AF182</f>
        <v>0</v>
      </c>
      <c r="AH161">
        <f>'賃借テナント店舗一覧（こちらに入力してください）'!AG182</f>
        <v>0</v>
      </c>
      <c r="AI161">
        <f>'賃借テナント店舗一覧（こちらに入力してください）'!AH182</f>
        <v>0</v>
      </c>
      <c r="AJ161">
        <f>'賃借テナント店舗一覧（こちらに入力してください）'!AI182</f>
        <v>0</v>
      </c>
      <c r="AK161">
        <f>'賃借テナント店舗一覧（こちらに入力してください）'!AJ182</f>
        <v>0</v>
      </c>
    </row>
    <row r="162" spans="1:37">
      <c r="A162">
        <f>'賃借テナント店舗一覧（こちらに入力してください）'!$C$2</f>
        <v>0</v>
      </c>
      <c r="C162">
        <f>'賃借テナント店舗一覧（こちらに入力してください）'!B183</f>
        <v>0</v>
      </c>
      <c r="D162">
        <f>'賃借テナント店舗一覧（こちらに入力してください）'!C183</f>
        <v>0</v>
      </c>
      <c r="E162">
        <f>'賃借テナント店舗一覧（こちらに入力してください）'!D183</f>
        <v>0</v>
      </c>
      <c r="F162" s="2">
        <f>'賃借テナント店舗一覧（こちらに入力してください）'!E183</f>
        <v>0</v>
      </c>
      <c r="G162" s="2">
        <f>'賃借テナント店舗一覧（こちらに入力してください）'!F183</f>
        <v>0</v>
      </c>
      <c r="H162">
        <f>'賃借テナント店舗一覧（こちらに入力してください）'!G183</f>
        <v>0</v>
      </c>
      <c r="I162">
        <f>'賃借テナント店舗一覧（こちらに入力してください）'!H183</f>
        <v>0</v>
      </c>
      <c r="J162">
        <f>IF('賃借テナント店舗一覧（こちらに入力してください）'!I183="〇",1,0)</f>
        <v>0</v>
      </c>
      <c r="K162" s="5" t="str">
        <f>'賃借テナント店舗一覧（こちらに入力してください）'!J183</f>
        <v/>
      </c>
      <c r="L162" s="5" t="str">
        <f>'賃借テナント店舗一覧（こちらに入力してください）'!K183</f>
        <v/>
      </c>
      <c r="M162" t="str">
        <f>'賃借テナント店舗一覧（こちらに入力してください）'!L183</f>
        <v/>
      </c>
      <c r="N162" s="5" t="str">
        <f>'賃借テナント店舗一覧（こちらに入力してください）'!M183</f>
        <v/>
      </c>
      <c r="O162" s="5" t="str">
        <f>'賃借テナント店舗一覧（こちらに入力してください）'!N183</f>
        <v/>
      </c>
      <c r="P162" t="str">
        <f>'賃借テナント店舗一覧（こちらに入力してください）'!O183</f>
        <v/>
      </c>
      <c r="Q162">
        <f>'賃借テナント店舗一覧（こちらに入力してください）'!P183</f>
        <v>0</v>
      </c>
      <c r="R162">
        <f>'賃借テナント店舗一覧（こちらに入力してください）'!Q183</f>
        <v>0</v>
      </c>
      <c r="S162">
        <f>'賃借テナント店舗一覧（こちらに入力してください）'!R183</f>
        <v>0</v>
      </c>
      <c r="T162" t="str">
        <f>'賃借テナント店舗一覧（こちらに入力してください）'!S183</f>
        <v/>
      </c>
      <c r="U162">
        <f>'賃借テナント店舗一覧（こちらに入力してください）'!T183</f>
        <v>0</v>
      </c>
      <c r="V162">
        <f>'賃借テナント店舗一覧（こちらに入力してください）'!U183</f>
        <v>0</v>
      </c>
      <c r="W162" t="str">
        <f>'賃借テナント店舗一覧（こちらに入力してください）'!V183</f>
        <v/>
      </c>
      <c r="X162" t="str">
        <f>'賃借テナント店舗一覧（こちらに入力してください）'!W183</f>
        <v/>
      </c>
      <c r="Y162" t="str">
        <f>'賃借テナント店舗一覧（こちらに入力してください）'!X183</f>
        <v/>
      </c>
      <c r="Z162">
        <f>'賃借テナント店舗一覧（こちらに入力してください）'!Y183</f>
        <v>0</v>
      </c>
      <c r="AA162">
        <f>'賃借テナント店舗一覧（こちらに入力してください）'!Z183</f>
        <v>0</v>
      </c>
      <c r="AB162">
        <f>'賃借テナント店舗一覧（こちらに入力してください）'!AA183</f>
        <v>0</v>
      </c>
      <c r="AC162">
        <f>'賃借テナント店舗一覧（こちらに入力してください）'!AB183</f>
        <v>0</v>
      </c>
      <c r="AD162">
        <f>'賃借テナント店舗一覧（こちらに入力してください）'!AC183</f>
        <v>0</v>
      </c>
      <c r="AE162">
        <f>'賃借テナント店舗一覧（こちらに入力してください）'!AD183</f>
        <v>0</v>
      </c>
      <c r="AF162">
        <f>'賃借テナント店舗一覧（こちらに入力してください）'!AE183</f>
        <v>0</v>
      </c>
      <c r="AG162">
        <f>'賃借テナント店舗一覧（こちらに入力してください）'!AF183</f>
        <v>0</v>
      </c>
      <c r="AH162">
        <f>'賃借テナント店舗一覧（こちらに入力してください）'!AG183</f>
        <v>0</v>
      </c>
      <c r="AI162">
        <f>'賃借テナント店舗一覧（こちらに入力してください）'!AH183</f>
        <v>0</v>
      </c>
      <c r="AJ162">
        <f>'賃借テナント店舗一覧（こちらに入力してください）'!AI183</f>
        <v>0</v>
      </c>
      <c r="AK162">
        <f>'賃借テナント店舗一覧（こちらに入力してください）'!AJ183</f>
        <v>0</v>
      </c>
    </row>
    <row r="163" spans="1:37">
      <c r="A163">
        <f>'賃借テナント店舗一覧（こちらに入力してください）'!$C$2</f>
        <v>0</v>
      </c>
      <c r="C163">
        <f>'賃借テナント店舗一覧（こちらに入力してください）'!B184</f>
        <v>0</v>
      </c>
      <c r="D163">
        <f>'賃借テナント店舗一覧（こちらに入力してください）'!C184</f>
        <v>0</v>
      </c>
      <c r="E163">
        <f>'賃借テナント店舗一覧（こちらに入力してください）'!D184</f>
        <v>0</v>
      </c>
      <c r="F163" s="2">
        <f>'賃借テナント店舗一覧（こちらに入力してください）'!E184</f>
        <v>0</v>
      </c>
      <c r="G163" s="2">
        <f>'賃借テナント店舗一覧（こちらに入力してください）'!F184</f>
        <v>0</v>
      </c>
      <c r="H163">
        <f>'賃借テナント店舗一覧（こちらに入力してください）'!G184</f>
        <v>0</v>
      </c>
      <c r="I163">
        <f>'賃借テナント店舗一覧（こちらに入力してください）'!H184</f>
        <v>0</v>
      </c>
      <c r="J163">
        <f>IF('賃借テナント店舗一覧（こちらに入力してください）'!I184="〇",1,0)</f>
        <v>0</v>
      </c>
      <c r="K163" s="5" t="str">
        <f>'賃借テナント店舗一覧（こちらに入力してください）'!J184</f>
        <v/>
      </c>
      <c r="L163" s="5" t="str">
        <f>'賃借テナント店舗一覧（こちらに入力してください）'!K184</f>
        <v/>
      </c>
      <c r="M163" t="str">
        <f>'賃借テナント店舗一覧（こちらに入力してください）'!L184</f>
        <v/>
      </c>
      <c r="N163" s="5" t="str">
        <f>'賃借テナント店舗一覧（こちらに入力してください）'!M184</f>
        <v/>
      </c>
      <c r="O163" s="5" t="str">
        <f>'賃借テナント店舗一覧（こちらに入力してください）'!N184</f>
        <v/>
      </c>
      <c r="P163" t="str">
        <f>'賃借テナント店舗一覧（こちらに入力してください）'!O184</f>
        <v/>
      </c>
      <c r="Q163">
        <f>'賃借テナント店舗一覧（こちらに入力してください）'!P184</f>
        <v>0</v>
      </c>
      <c r="R163">
        <f>'賃借テナント店舗一覧（こちらに入力してください）'!Q184</f>
        <v>0</v>
      </c>
      <c r="S163">
        <f>'賃借テナント店舗一覧（こちらに入力してください）'!R184</f>
        <v>0</v>
      </c>
      <c r="T163" t="str">
        <f>'賃借テナント店舗一覧（こちらに入力してください）'!S184</f>
        <v/>
      </c>
      <c r="U163">
        <f>'賃借テナント店舗一覧（こちらに入力してください）'!T184</f>
        <v>0</v>
      </c>
      <c r="V163">
        <f>'賃借テナント店舗一覧（こちらに入力してください）'!U184</f>
        <v>0</v>
      </c>
      <c r="W163" t="str">
        <f>'賃借テナント店舗一覧（こちらに入力してください）'!V184</f>
        <v/>
      </c>
      <c r="X163" t="str">
        <f>'賃借テナント店舗一覧（こちらに入力してください）'!W184</f>
        <v/>
      </c>
      <c r="Y163" t="str">
        <f>'賃借テナント店舗一覧（こちらに入力してください）'!X184</f>
        <v/>
      </c>
      <c r="Z163">
        <f>'賃借テナント店舗一覧（こちらに入力してください）'!Y184</f>
        <v>0</v>
      </c>
      <c r="AA163">
        <f>'賃借テナント店舗一覧（こちらに入力してください）'!Z184</f>
        <v>0</v>
      </c>
      <c r="AB163">
        <f>'賃借テナント店舗一覧（こちらに入力してください）'!AA184</f>
        <v>0</v>
      </c>
      <c r="AC163">
        <f>'賃借テナント店舗一覧（こちらに入力してください）'!AB184</f>
        <v>0</v>
      </c>
      <c r="AD163">
        <f>'賃借テナント店舗一覧（こちらに入力してください）'!AC184</f>
        <v>0</v>
      </c>
      <c r="AE163">
        <f>'賃借テナント店舗一覧（こちらに入力してください）'!AD184</f>
        <v>0</v>
      </c>
      <c r="AF163">
        <f>'賃借テナント店舗一覧（こちらに入力してください）'!AE184</f>
        <v>0</v>
      </c>
      <c r="AG163">
        <f>'賃借テナント店舗一覧（こちらに入力してください）'!AF184</f>
        <v>0</v>
      </c>
      <c r="AH163">
        <f>'賃借テナント店舗一覧（こちらに入力してください）'!AG184</f>
        <v>0</v>
      </c>
      <c r="AI163">
        <f>'賃借テナント店舗一覧（こちらに入力してください）'!AH184</f>
        <v>0</v>
      </c>
      <c r="AJ163">
        <f>'賃借テナント店舗一覧（こちらに入力してください）'!AI184</f>
        <v>0</v>
      </c>
      <c r="AK163">
        <f>'賃借テナント店舗一覧（こちらに入力してください）'!AJ184</f>
        <v>0</v>
      </c>
    </row>
    <row r="164" spans="1:37">
      <c r="A164">
        <f>'賃借テナント店舗一覧（こちらに入力してください）'!$C$2</f>
        <v>0</v>
      </c>
      <c r="C164">
        <f>'賃借テナント店舗一覧（こちらに入力してください）'!B185</f>
        <v>0</v>
      </c>
      <c r="D164">
        <f>'賃借テナント店舗一覧（こちらに入力してください）'!C185</f>
        <v>0</v>
      </c>
      <c r="E164">
        <f>'賃借テナント店舗一覧（こちらに入力してください）'!D185</f>
        <v>0</v>
      </c>
      <c r="F164" s="2">
        <f>'賃借テナント店舗一覧（こちらに入力してください）'!E185</f>
        <v>0</v>
      </c>
      <c r="G164" s="2">
        <f>'賃借テナント店舗一覧（こちらに入力してください）'!F185</f>
        <v>0</v>
      </c>
      <c r="H164">
        <f>'賃借テナント店舗一覧（こちらに入力してください）'!G185</f>
        <v>0</v>
      </c>
      <c r="I164">
        <f>'賃借テナント店舗一覧（こちらに入力してください）'!H185</f>
        <v>0</v>
      </c>
      <c r="J164">
        <f>IF('賃借テナント店舗一覧（こちらに入力してください）'!I185="〇",1,0)</f>
        <v>0</v>
      </c>
      <c r="K164" s="5" t="str">
        <f>'賃借テナント店舗一覧（こちらに入力してください）'!J185</f>
        <v/>
      </c>
      <c r="L164" s="5" t="str">
        <f>'賃借テナント店舗一覧（こちらに入力してください）'!K185</f>
        <v/>
      </c>
      <c r="M164" t="str">
        <f>'賃借テナント店舗一覧（こちらに入力してください）'!L185</f>
        <v/>
      </c>
      <c r="N164" s="5" t="str">
        <f>'賃借テナント店舗一覧（こちらに入力してください）'!M185</f>
        <v/>
      </c>
      <c r="O164" s="5" t="str">
        <f>'賃借テナント店舗一覧（こちらに入力してください）'!N185</f>
        <v/>
      </c>
      <c r="P164" t="str">
        <f>'賃借テナント店舗一覧（こちらに入力してください）'!O185</f>
        <v/>
      </c>
      <c r="Q164">
        <f>'賃借テナント店舗一覧（こちらに入力してください）'!P185</f>
        <v>0</v>
      </c>
      <c r="R164">
        <f>'賃借テナント店舗一覧（こちらに入力してください）'!Q185</f>
        <v>0</v>
      </c>
      <c r="S164">
        <f>'賃借テナント店舗一覧（こちらに入力してください）'!R185</f>
        <v>0</v>
      </c>
      <c r="T164" t="str">
        <f>'賃借テナント店舗一覧（こちらに入力してください）'!S185</f>
        <v/>
      </c>
      <c r="U164">
        <f>'賃借テナント店舗一覧（こちらに入力してください）'!T185</f>
        <v>0</v>
      </c>
      <c r="V164">
        <f>'賃借テナント店舗一覧（こちらに入力してください）'!U185</f>
        <v>0</v>
      </c>
      <c r="W164" t="str">
        <f>'賃借テナント店舗一覧（こちらに入力してください）'!V185</f>
        <v/>
      </c>
      <c r="X164" t="str">
        <f>'賃借テナント店舗一覧（こちらに入力してください）'!W185</f>
        <v/>
      </c>
      <c r="Y164" t="str">
        <f>'賃借テナント店舗一覧（こちらに入力してください）'!X185</f>
        <v/>
      </c>
      <c r="Z164">
        <f>'賃借テナント店舗一覧（こちらに入力してください）'!Y185</f>
        <v>0</v>
      </c>
      <c r="AA164">
        <f>'賃借テナント店舗一覧（こちらに入力してください）'!Z185</f>
        <v>0</v>
      </c>
      <c r="AB164">
        <f>'賃借テナント店舗一覧（こちらに入力してください）'!AA185</f>
        <v>0</v>
      </c>
      <c r="AC164">
        <f>'賃借テナント店舗一覧（こちらに入力してください）'!AB185</f>
        <v>0</v>
      </c>
      <c r="AD164">
        <f>'賃借テナント店舗一覧（こちらに入力してください）'!AC185</f>
        <v>0</v>
      </c>
      <c r="AE164">
        <f>'賃借テナント店舗一覧（こちらに入力してください）'!AD185</f>
        <v>0</v>
      </c>
      <c r="AF164">
        <f>'賃借テナント店舗一覧（こちらに入力してください）'!AE185</f>
        <v>0</v>
      </c>
      <c r="AG164">
        <f>'賃借テナント店舗一覧（こちらに入力してください）'!AF185</f>
        <v>0</v>
      </c>
      <c r="AH164">
        <f>'賃借テナント店舗一覧（こちらに入力してください）'!AG185</f>
        <v>0</v>
      </c>
      <c r="AI164">
        <f>'賃借テナント店舗一覧（こちらに入力してください）'!AH185</f>
        <v>0</v>
      </c>
      <c r="AJ164">
        <f>'賃借テナント店舗一覧（こちらに入力してください）'!AI185</f>
        <v>0</v>
      </c>
      <c r="AK164">
        <f>'賃借テナント店舗一覧（こちらに入力してください）'!AJ185</f>
        <v>0</v>
      </c>
    </row>
    <row r="165" spans="1:37">
      <c r="A165">
        <f>'賃借テナント店舗一覧（こちらに入力してください）'!$C$2</f>
        <v>0</v>
      </c>
      <c r="C165">
        <f>'賃借テナント店舗一覧（こちらに入力してください）'!B186</f>
        <v>0</v>
      </c>
      <c r="D165">
        <f>'賃借テナント店舗一覧（こちらに入力してください）'!C186</f>
        <v>0</v>
      </c>
      <c r="E165">
        <f>'賃借テナント店舗一覧（こちらに入力してください）'!D186</f>
        <v>0</v>
      </c>
      <c r="F165" s="2">
        <f>'賃借テナント店舗一覧（こちらに入力してください）'!E186</f>
        <v>0</v>
      </c>
      <c r="G165" s="2">
        <f>'賃借テナント店舗一覧（こちらに入力してください）'!F186</f>
        <v>0</v>
      </c>
      <c r="H165">
        <f>'賃借テナント店舗一覧（こちらに入力してください）'!G186</f>
        <v>0</v>
      </c>
      <c r="I165">
        <f>'賃借テナント店舗一覧（こちらに入力してください）'!H186</f>
        <v>0</v>
      </c>
      <c r="J165">
        <f>IF('賃借テナント店舗一覧（こちらに入力してください）'!I186="〇",1,0)</f>
        <v>0</v>
      </c>
      <c r="K165" s="5" t="str">
        <f>'賃借テナント店舗一覧（こちらに入力してください）'!J186</f>
        <v/>
      </c>
      <c r="L165" s="5" t="str">
        <f>'賃借テナント店舗一覧（こちらに入力してください）'!K186</f>
        <v/>
      </c>
      <c r="M165" t="str">
        <f>'賃借テナント店舗一覧（こちらに入力してください）'!L186</f>
        <v/>
      </c>
      <c r="N165" s="5" t="str">
        <f>'賃借テナント店舗一覧（こちらに入力してください）'!M186</f>
        <v/>
      </c>
      <c r="O165" s="5" t="str">
        <f>'賃借テナント店舗一覧（こちらに入力してください）'!N186</f>
        <v/>
      </c>
      <c r="P165" t="str">
        <f>'賃借テナント店舗一覧（こちらに入力してください）'!O186</f>
        <v/>
      </c>
      <c r="Q165">
        <f>'賃借テナント店舗一覧（こちらに入力してください）'!P186</f>
        <v>0</v>
      </c>
      <c r="R165">
        <f>'賃借テナント店舗一覧（こちらに入力してください）'!Q186</f>
        <v>0</v>
      </c>
      <c r="S165">
        <f>'賃借テナント店舗一覧（こちらに入力してください）'!R186</f>
        <v>0</v>
      </c>
      <c r="T165" t="str">
        <f>'賃借テナント店舗一覧（こちらに入力してください）'!S186</f>
        <v/>
      </c>
      <c r="U165">
        <f>'賃借テナント店舗一覧（こちらに入力してください）'!T186</f>
        <v>0</v>
      </c>
      <c r="V165">
        <f>'賃借テナント店舗一覧（こちらに入力してください）'!U186</f>
        <v>0</v>
      </c>
      <c r="W165" t="str">
        <f>'賃借テナント店舗一覧（こちらに入力してください）'!V186</f>
        <v/>
      </c>
      <c r="X165" t="str">
        <f>'賃借テナント店舗一覧（こちらに入力してください）'!W186</f>
        <v/>
      </c>
      <c r="Y165" t="str">
        <f>'賃借テナント店舗一覧（こちらに入力してください）'!X186</f>
        <v/>
      </c>
      <c r="Z165">
        <f>'賃借テナント店舗一覧（こちらに入力してください）'!Y186</f>
        <v>0</v>
      </c>
      <c r="AA165">
        <f>'賃借テナント店舗一覧（こちらに入力してください）'!Z186</f>
        <v>0</v>
      </c>
      <c r="AB165">
        <f>'賃借テナント店舗一覧（こちらに入力してください）'!AA186</f>
        <v>0</v>
      </c>
      <c r="AC165">
        <f>'賃借テナント店舗一覧（こちらに入力してください）'!AB186</f>
        <v>0</v>
      </c>
      <c r="AD165">
        <f>'賃借テナント店舗一覧（こちらに入力してください）'!AC186</f>
        <v>0</v>
      </c>
      <c r="AE165">
        <f>'賃借テナント店舗一覧（こちらに入力してください）'!AD186</f>
        <v>0</v>
      </c>
      <c r="AF165">
        <f>'賃借テナント店舗一覧（こちらに入力してください）'!AE186</f>
        <v>0</v>
      </c>
      <c r="AG165">
        <f>'賃借テナント店舗一覧（こちらに入力してください）'!AF186</f>
        <v>0</v>
      </c>
      <c r="AH165">
        <f>'賃借テナント店舗一覧（こちらに入力してください）'!AG186</f>
        <v>0</v>
      </c>
      <c r="AI165">
        <f>'賃借テナント店舗一覧（こちらに入力してください）'!AH186</f>
        <v>0</v>
      </c>
      <c r="AJ165">
        <f>'賃借テナント店舗一覧（こちらに入力してください）'!AI186</f>
        <v>0</v>
      </c>
      <c r="AK165">
        <f>'賃借テナント店舗一覧（こちらに入力してください）'!AJ186</f>
        <v>0</v>
      </c>
    </row>
    <row r="166" spans="1:37">
      <c r="A166">
        <f>'賃借テナント店舗一覧（こちらに入力してください）'!$C$2</f>
        <v>0</v>
      </c>
      <c r="C166">
        <f>'賃借テナント店舗一覧（こちらに入力してください）'!B187</f>
        <v>0</v>
      </c>
      <c r="D166">
        <f>'賃借テナント店舗一覧（こちらに入力してください）'!C187</f>
        <v>0</v>
      </c>
      <c r="E166">
        <f>'賃借テナント店舗一覧（こちらに入力してください）'!D187</f>
        <v>0</v>
      </c>
      <c r="F166" s="2">
        <f>'賃借テナント店舗一覧（こちらに入力してください）'!E187</f>
        <v>0</v>
      </c>
      <c r="G166" s="2">
        <f>'賃借テナント店舗一覧（こちらに入力してください）'!F187</f>
        <v>0</v>
      </c>
      <c r="H166">
        <f>'賃借テナント店舗一覧（こちらに入力してください）'!G187</f>
        <v>0</v>
      </c>
      <c r="I166">
        <f>'賃借テナント店舗一覧（こちらに入力してください）'!H187</f>
        <v>0</v>
      </c>
      <c r="J166">
        <f>IF('賃借テナント店舗一覧（こちらに入力してください）'!I187="〇",1,0)</f>
        <v>0</v>
      </c>
      <c r="K166" s="5" t="str">
        <f>'賃借テナント店舗一覧（こちらに入力してください）'!J187</f>
        <v/>
      </c>
      <c r="L166" s="5" t="str">
        <f>'賃借テナント店舗一覧（こちらに入力してください）'!K187</f>
        <v/>
      </c>
      <c r="M166" t="str">
        <f>'賃借テナント店舗一覧（こちらに入力してください）'!L187</f>
        <v/>
      </c>
      <c r="N166" s="5" t="str">
        <f>'賃借テナント店舗一覧（こちらに入力してください）'!M187</f>
        <v/>
      </c>
      <c r="O166" s="5" t="str">
        <f>'賃借テナント店舗一覧（こちらに入力してください）'!N187</f>
        <v/>
      </c>
      <c r="P166" t="str">
        <f>'賃借テナント店舗一覧（こちらに入力してください）'!O187</f>
        <v/>
      </c>
      <c r="Q166">
        <f>'賃借テナント店舗一覧（こちらに入力してください）'!P187</f>
        <v>0</v>
      </c>
      <c r="R166">
        <f>'賃借テナント店舗一覧（こちらに入力してください）'!Q187</f>
        <v>0</v>
      </c>
      <c r="S166">
        <f>'賃借テナント店舗一覧（こちらに入力してください）'!R187</f>
        <v>0</v>
      </c>
      <c r="T166" t="str">
        <f>'賃借テナント店舗一覧（こちらに入力してください）'!S187</f>
        <v/>
      </c>
      <c r="U166">
        <f>'賃借テナント店舗一覧（こちらに入力してください）'!T187</f>
        <v>0</v>
      </c>
      <c r="V166">
        <f>'賃借テナント店舗一覧（こちらに入力してください）'!U187</f>
        <v>0</v>
      </c>
      <c r="W166" t="str">
        <f>'賃借テナント店舗一覧（こちらに入力してください）'!V187</f>
        <v/>
      </c>
      <c r="X166" t="str">
        <f>'賃借テナント店舗一覧（こちらに入力してください）'!W187</f>
        <v/>
      </c>
      <c r="Y166" t="str">
        <f>'賃借テナント店舗一覧（こちらに入力してください）'!X187</f>
        <v/>
      </c>
      <c r="Z166">
        <f>'賃借テナント店舗一覧（こちらに入力してください）'!Y187</f>
        <v>0</v>
      </c>
      <c r="AA166">
        <f>'賃借テナント店舗一覧（こちらに入力してください）'!Z187</f>
        <v>0</v>
      </c>
      <c r="AB166">
        <f>'賃借テナント店舗一覧（こちらに入力してください）'!AA187</f>
        <v>0</v>
      </c>
      <c r="AC166">
        <f>'賃借テナント店舗一覧（こちらに入力してください）'!AB187</f>
        <v>0</v>
      </c>
      <c r="AD166">
        <f>'賃借テナント店舗一覧（こちらに入力してください）'!AC187</f>
        <v>0</v>
      </c>
      <c r="AE166">
        <f>'賃借テナント店舗一覧（こちらに入力してください）'!AD187</f>
        <v>0</v>
      </c>
      <c r="AF166">
        <f>'賃借テナント店舗一覧（こちらに入力してください）'!AE187</f>
        <v>0</v>
      </c>
      <c r="AG166">
        <f>'賃借テナント店舗一覧（こちらに入力してください）'!AF187</f>
        <v>0</v>
      </c>
      <c r="AH166">
        <f>'賃借テナント店舗一覧（こちらに入力してください）'!AG187</f>
        <v>0</v>
      </c>
      <c r="AI166">
        <f>'賃借テナント店舗一覧（こちらに入力してください）'!AH187</f>
        <v>0</v>
      </c>
      <c r="AJ166">
        <f>'賃借テナント店舗一覧（こちらに入力してください）'!AI187</f>
        <v>0</v>
      </c>
      <c r="AK166">
        <f>'賃借テナント店舗一覧（こちらに入力してください）'!AJ187</f>
        <v>0</v>
      </c>
    </row>
    <row r="167" spans="1:37">
      <c r="A167">
        <f>'賃借テナント店舗一覧（こちらに入力してください）'!$C$2</f>
        <v>0</v>
      </c>
      <c r="C167">
        <f>'賃借テナント店舗一覧（こちらに入力してください）'!B188</f>
        <v>0</v>
      </c>
      <c r="D167">
        <f>'賃借テナント店舗一覧（こちらに入力してください）'!C188</f>
        <v>0</v>
      </c>
      <c r="E167">
        <f>'賃借テナント店舗一覧（こちらに入力してください）'!D188</f>
        <v>0</v>
      </c>
      <c r="F167" s="2">
        <f>'賃借テナント店舗一覧（こちらに入力してください）'!E188</f>
        <v>0</v>
      </c>
      <c r="G167" s="2">
        <f>'賃借テナント店舗一覧（こちらに入力してください）'!F188</f>
        <v>0</v>
      </c>
      <c r="H167">
        <f>'賃借テナント店舗一覧（こちらに入力してください）'!G188</f>
        <v>0</v>
      </c>
      <c r="I167">
        <f>'賃借テナント店舗一覧（こちらに入力してください）'!H188</f>
        <v>0</v>
      </c>
      <c r="J167">
        <f>IF('賃借テナント店舗一覧（こちらに入力してください）'!I188="〇",1,0)</f>
        <v>0</v>
      </c>
      <c r="K167" s="5" t="str">
        <f>'賃借テナント店舗一覧（こちらに入力してください）'!J188</f>
        <v/>
      </c>
      <c r="L167" s="5" t="str">
        <f>'賃借テナント店舗一覧（こちらに入力してください）'!K188</f>
        <v/>
      </c>
      <c r="M167" t="str">
        <f>'賃借テナント店舗一覧（こちらに入力してください）'!L188</f>
        <v/>
      </c>
      <c r="N167" s="5" t="str">
        <f>'賃借テナント店舗一覧（こちらに入力してください）'!M188</f>
        <v/>
      </c>
      <c r="O167" s="5" t="str">
        <f>'賃借テナント店舗一覧（こちらに入力してください）'!N188</f>
        <v/>
      </c>
      <c r="P167" t="str">
        <f>'賃借テナント店舗一覧（こちらに入力してください）'!O188</f>
        <v/>
      </c>
      <c r="Q167">
        <f>'賃借テナント店舗一覧（こちらに入力してください）'!P188</f>
        <v>0</v>
      </c>
      <c r="R167">
        <f>'賃借テナント店舗一覧（こちらに入力してください）'!Q188</f>
        <v>0</v>
      </c>
      <c r="S167">
        <f>'賃借テナント店舗一覧（こちらに入力してください）'!R188</f>
        <v>0</v>
      </c>
      <c r="T167" t="str">
        <f>'賃借テナント店舗一覧（こちらに入力してください）'!S188</f>
        <v/>
      </c>
      <c r="U167">
        <f>'賃借テナント店舗一覧（こちらに入力してください）'!T188</f>
        <v>0</v>
      </c>
      <c r="V167">
        <f>'賃借テナント店舗一覧（こちらに入力してください）'!U188</f>
        <v>0</v>
      </c>
      <c r="W167" t="str">
        <f>'賃借テナント店舗一覧（こちらに入力してください）'!V188</f>
        <v/>
      </c>
      <c r="X167" t="str">
        <f>'賃借テナント店舗一覧（こちらに入力してください）'!W188</f>
        <v/>
      </c>
      <c r="Y167" t="str">
        <f>'賃借テナント店舗一覧（こちらに入力してください）'!X188</f>
        <v/>
      </c>
      <c r="Z167">
        <f>'賃借テナント店舗一覧（こちらに入力してください）'!Y188</f>
        <v>0</v>
      </c>
      <c r="AA167">
        <f>'賃借テナント店舗一覧（こちらに入力してください）'!Z188</f>
        <v>0</v>
      </c>
      <c r="AB167">
        <f>'賃借テナント店舗一覧（こちらに入力してください）'!AA188</f>
        <v>0</v>
      </c>
      <c r="AC167">
        <f>'賃借テナント店舗一覧（こちらに入力してください）'!AB188</f>
        <v>0</v>
      </c>
      <c r="AD167">
        <f>'賃借テナント店舗一覧（こちらに入力してください）'!AC188</f>
        <v>0</v>
      </c>
      <c r="AE167">
        <f>'賃借テナント店舗一覧（こちらに入力してください）'!AD188</f>
        <v>0</v>
      </c>
      <c r="AF167">
        <f>'賃借テナント店舗一覧（こちらに入力してください）'!AE188</f>
        <v>0</v>
      </c>
      <c r="AG167">
        <f>'賃借テナント店舗一覧（こちらに入力してください）'!AF188</f>
        <v>0</v>
      </c>
      <c r="AH167">
        <f>'賃借テナント店舗一覧（こちらに入力してください）'!AG188</f>
        <v>0</v>
      </c>
      <c r="AI167">
        <f>'賃借テナント店舗一覧（こちらに入力してください）'!AH188</f>
        <v>0</v>
      </c>
      <c r="AJ167">
        <f>'賃借テナント店舗一覧（こちらに入力してください）'!AI188</f>
        <v>0</v>
      </c>
      <c r="AK167">
        <f>'賃借テナント店舗一覧（こちらに入力してください）'!AJ188</f>
        <v>0</v>
      </c>
    </row>
    <row r="168" spans="1:37">
      <c r="A168">
        <f>'賃借テナント店舗一覧（こちらに入力してください）'!$C$2</f>
        <v>0</v>
      </c>
      <c r="C168">
        <f>'賃借テナント店舗一覧（こちらに入力してください）'!B189</f>
        <v>0</v>
      </c>
      <c r="D168">
        <f>'賃借テナント店舗一覧（こちらに入力してください）'!C189</f>
        <v>0</v>
      </c>
      <c r="E168">
        <f>'賃借テナント店舗一覧（こちらに入力してください）'!D189</f>
        <v>0</v>
      </c>
      <c r="F168" s="2">
        <f>'賃借テナント店舗一覧（こちらに入力してください）'!E189</f>
        <v>0</v>
      </c>
      <c r="G168" s="2">
        <f>'賃借テナント店舗一覧（こちらに入力してください）'!F189</f>
        <v>0</v>
      </c>
      <c r="H168">
        <f>'賃借テナント店舗一覧（こちらに入力してください）'!G189</f>
        <v>0</v>
      </c>
      <c r="I168">
        <f>'賃借テナント店舗一覧（こちらに入力してください）'!H189</f>
        <v>0</v>
      </c>
      <c r="J168">
        <f>IF('賃借テナント店舗一覧（こちらに入力してください）'!I189="〇",1,0)</f>
        <v>0</v>
      </c>
      <c r="K168" s="5" t="str">
        <f>'賃借テナント店舗一覧（こちらに入力してください）'!J189</f>
        <v/>
      </c>
      <c r="L168" s="5" t="str">
        <f>'賃借テナント店舗一覧（こちらに入力してください）'!K189</f>
        <v/>
      </c>
      <c r="M168" t="str">
        <f>'賃借テナント店舗一覧（こちらに入力してください）'!L189</f>
        <v/>
      </c>
      <c r="N168" s="5" t="str">
        <f>'賃借テナント店舗一覧（こちらに入力してください）'!M189</f>
        <v/>
      </c>
      <c r="O168" s="5" t="str">
        <f>'賃借テナント店舗一覧（こちらに入力してください）'!N189</f>
        <v/>
      </c>
      <c r="P168" t="str">
        <f>'賃借テナント店舗一覧（こちらに入力してください）'!O189</f>
        <v/>
      </c>
      <c r="Q168">
        <f>'賃借テナント店舗一覧（こちらに入力してください）'!P189</f>
        <v>0</v>
      </c>
      <c r="R168">
        <f>'賃借テナント店舗一覧（こちらに入力してください）'!Q189</f>
        <v>0</v>
      </c>
      <c r="S168">
        <f>'賃借テナント店舗一覧（こちらに入力してください）'!R189</f>
        <v>0</v>
      </c>
      <c r="T168" t="str">
        <f>'賃借テナント店舗一覧（こちらに入力してください）'!S189</f>
        <v/>
      </c>
      <c r="U168">
        <f>'賃借テナント店舗一覧（こちらに入力してください）'!T189</f>
        <v>0</v>
      </c>
      <c r="V168">
        <f>'賃借テナント店舗一覧（こちらに入力してください）'!U189</f>
        <v>0</v>
      </c>
      <c r="W168" t="str">
        <f>'賃借テナント店舗一覧（こちらに入力してください）'!V189</f>
        <v/>
      </c>
      <c r="X168" t="str">
        <f>'賃借テナント店舗一覧（こちらに入力してください）'!W189</f>
        <v/>
      </c>
      <c r="Y168" t="str">
        <f>'賃借テナント店舗一覧（こちらに入力してください）'!X189</f>
        <v/>
      </c>
      <c r="Z168">
        <f>'賃借テナント店舗一覧（こちらに入力してください）'!Y189</f>
        <v>0</v>
      </c>
      <c r="AA168">
        <f>'賃借テナント店舗一覧（こちらに入力してください）'!Z189</f>
        <v>0</v>
      </c>
      <c r="AB168">
        <f>'賃借テナント店舗一覧（こちらに入力してください）'!AA189</f>
        <v>0</v>
      </c>
      <c r="AC168">
        <f>'賃借テナント店舗一覧（こちらに入力してください）'!AB189</f>
        <v>0</v>
      </c>
      <c r="AD168">
        <f>'賃借テナント店舗一覧（こちらに入力してください）'!AC189</f>
        <v>0</v>
      </c>
      <c r="AE168">
        <f>'賃借テナント店舗一覧（こちらに入力してください）'!AD189</f>
        <v>0</v>
      </c>
      <c r="AF168">
        <f>'賃借テナント店舗一覧（こちらに入力してください）'!AE189</f>
        <v>0</v>
      </c>
      <c r="AG168">
        <f>'賃借テナント店舗一覧（こちらに入力してください）'!AF189</f>
        <v>0</v>
      </c>
      <c r="AH168">
        <f>'賃借テナント店舗一覧（こちらに入力してください）'!AG189</f>
        <v>0</v>
      </c>
      <c r="AI168">
        <f>'賃借テナント店舗一覧（こちらに入力してください）'!AH189</f>
        <v>0</v>
      </c>
      <c r="AJ168">
        <f>'賃借テナント店舗一覧（こちらに入力してください）'!AI189</f>
        <v>0</v>
      </c>
      <c r="AK168">
        <f>'賃借テナント店舗一覧（こちらに入力してください）'!AJ189</f>
        <v>0</v>
      </c>
    </row>
    <row r="169" spans="1:37">
      <c r="A169">
        <f>'賃借テナント店舗一覧（こちらに入力してください）'!$C$2</f>
        <v>0</v>
      </c>
      <c r="C169">
        <f>'賃借テナント店舗一覧（こちらに入力してください）'!B190</f>
        <v>0</v>
      </c>
      <c r="D169">
        <f>'賃借テナント店舗一覧（こちらに入力してください）'!C190</f>
        <v>0</v>
      </c>
      <c r="E169">
        <f>'賃借テナント店舗一覧（こちらに入力してください）'!D190</f>
        <v>0</v>
      </c>
      <c r="F169" s="2">
        <f>'賃借テナント店舗一覧（こちらに入力してください）'!E190</f>
        <v>0</v>
      </c>
      <c r="G169" s="2">
        <f>'賃借テナント店舗一覧（こちらに入力してください）'!F190</f>
        <v>0</v>
      </c>
      <c r="H169">
        <f>'賃借テナント店舗一覧（こちらに入力してください）'!G190</f>
        <v>0</v>
      </c>
      <c r="I169">
        <f>'賃借テナント店舗一覧（こちらに入力してください）'!H190</f>
        <v>0</v>
      </c>
      <c r="J169">
        <f>IF('賃借テナント店舗一覧（こちらに入力してください）'!I190="〇",1,0)</f>
        <v>0</v>
      </c>
      <c r="K169" s="5" t="str">
        <f>'賃借テナント店舗一覧（こちらに入力してください）'!J190</f>
        <v/>
      </c>
      <c r="L169" s="5" t="str">
        <f>'賃借テナント店舗一覧（こちらに入力してください）'!K190</f>
        <v/>
      </c>
      <c r="M169" t="str">
        <f>'賃借テナント店舗一覧（こちらに入力してください）'!L190</f>
        <v/>
      </c>
      <c r="N169" s="5" t="str">
        <f>'賃借テナント店舗一覧（こちらに入力してください）'!M190</f>
        <v/>
      </c>
      <c r="O169" s="5" t="str">
        <f>'賃借テナント店舗一覧（こちらに入力してください）'!N190</f>
        <v/>
      </c>
      <c r="P169" t="str">
        <f>'賃借テナント店舗一覧（こちらに入力してください）'!O190</f>
        <v/>
      </c>
      <c r="Q169">
        <f>'賃借テナント店舗一覧（こちらに入力してください）'!P190</f>
        <v>0</v>
      </c>
      <c r="R169">
        <f>'賃借テナント店舗一覧（こちらに入力してください）'!Q190</f>
        <v>0</v>
      </c>
      <c r="S169">
        <f>'賃借テナント店舗一覧（こちらに入力してください）'!R190</f>
        <v>0</v>
      </c>
      <c r="T169" t="str">
        <f>'賃借テナント店舗一覧（こちらに入力してください）'!S190</f>
        <v/>
      </c>
      <c r="U169">
        <f>'賃借テナント店舗一覧（こちらに入力してください）'!T190</f>
        <v>0</v>
      </c>
      <c r="V169">
        <f>'賃借テナント店舗一覧（こちらに入力してください）'!U190</f>
        <v>0</v>
      </c>
      <c r="W169" t="str">
        <f>'賃借テナント店舗一覧（こちらに入力してください）'!V190</f>
        <v/>
      </c>
      <c r="X169" t="str">
        <f>'賃借テナント店舗一覧（こちらに入力してください）'!W190</f>
        <v/>
      </c>
      <c r="Y169" t="str">
        <f>'賃借テナント店舗一覧（こちらに入力してください）'!X190</f>
        <v/>
      </c>
      <c r="Z169">
        <f>'賃借テナント店舗一覧（こちらに入力してください）'!Y190</f>
        <v>0</v>
      </c>
      <c r="AA169">
        <f>'賃借テナント店舗一覧（こちらに入力してください）'!Z190</f>
        <v>0</v>
      </c>
      <c r="AB169">
        <f>'賃借テナント店舗一覧（こちらに入力してください）'!AA190</f>
        <v>0</v>
      </c>
      <c r="AC169">
        <f>'賃借テナント店舗一覧（こちらに入力してください）'!AB190</f>
        <v>0</v>
      </c>
      <c r="AD169">
        <f>'賃借テナント店舗一覧（こちらに入力してください）'!AC190</f>
        <v>0</v>
      </c>
      <c r="AE169">
        <f>'賃借テナント店舗一覧（こちらに入力してください）'!AD190</f>
        <v>0</v>
      </c>
      <c r="AF169">
        <f>'賃借テナント店舗一覧（こちらに入力してください）'!AE190</f>
        <v>0</v>
      </c>
      <c r="AG169">
        <f>'賃借テナント店舗一覧（こちらに入力してください）'!AF190</f>
        <v>0</v>
      </c>
      <c r="AH169">
        <f>'賃借テナント店舗一覧（こちらに入力してください）'!AG190</f>
        <v>0</v>
      </c>
      <c r="AI169">
        <f>'賃借テナント店舗一覧（こちらに入力してください）'!AH190</f>
        <v>0</v>
      </c>
      <c r="AJ169">
        <f>'賃借テナント店舗一覧（こちらに入力してください）'!AI190</f>
        <v>0</v>
      </c>
      <c r="AK169">
        <f>'賃借テナント店舗一覧（こちらに入力してください）'!AJ190</f>
        <v>0</v>
      </c>
    </row>
    <row r="170" spans="1:37">
      <c r="A170">
        <f>'賃借テナント店舗一覧（こちらに入力してください）'!$C$2</f>
        <v>0</v>
      </c>
      <c r="C170">
        <f>'賃借テナント店舗一覧（こちらに入力してください）'!B191</f>
        <v>0</v>
      </c>
      <c r="D170">
        <f>'賃借テナント店舗一覧（こちらに入力してください）'!C191</f>
        <v>0</v>
      </c>
      <c r="E170">
        <f>'賃借テナント店舗一覧（こちらに入力してください）'!D191</f>
        <v>0</v>
      </c>
      <c r="F170" s="2">
        <f>'賃借テナント店舗一覧（こちらに入力してください）'!E191</f>
        <v>0</v>
      </c>
      <c r="G170" s="2">
        <f>'賃借テナント店舗一覧（こちらに入力してください）'!F191</f>
        <v>0</v>
      </c>
      <c r="H170">
        <f>'賃借テナント店舗一覧（こちらに入力してください）'!G191</f>
        <v>0</v>
      </c>
      <c r="I170">
        <f>'賃借テナント店舗一覧（こちらに入力してください）'!H191</f>
        <v>0</v>
      </c>
      <c r="J170">
        <f>IF('賃借テナント店舗一覧（こちらに入力してください）'!I191="〇",1,0)</f>
        <v>0</v>
      </c>
      <c r="K170" s="5" t="str">
        <f>'賃借テナント店舗一覧（こちらに入力してください）'!J191</f>
        <v/>
      </c>
      <c r="L170" s="5" t="str">
        <f>'賃借テナント店舗一覧（こちらに入力してください）'!K191</f>
        <v/>
      </c>
      <c r="M170" t="str">
        <f>'賃借テナント店舗一覧（こちらに入力してください）'!L191</f>
        <v/>
      </c>
      <c r="N170" s="5" t="str">
        <f>'賃借テナント店舗一覧（こちらに入力してください）'!M191</f>
        <v/>
      </c>
      <c r="O170" s="5" t="str">
        <f>'賃借テナント店舗一覧（こちらに入力してください）'!N191</f>
        <v/>
      </c>
      <c r="P170" t="str">
        <f>'賃借テナント店舗一覧（こちらに入力してください）'!O191</f>
        <v/>
      </c>
      <c r="Q170">
        <f>'賃借テナント店舗一覧（こちらに入力してください）'!P191</f>
        <v>0</v>
      </c>
      <c r="R170">
        <f>'賃借テナント店舗一覧（こちらに入力してください）'!Q191</f>
        <v>0</v>
      </c>
      <c r="S170">
        <f>'賃借テナント店舗一覧（こちらに入力してください）'!R191</f>
        <v>0</v>
      </c>
      <c r="T170" t="str">
        <f>'賃借テナント店舗一覧（こちらに入力してください）'!S191</f>
        <v/>
      </c>
      <c r="U170">
        <f>'賃借テナント店舗一覧（こちらに入力してください）'!T191</f>
        <v>0</v>
      </c>
      <c r="V170">
        <f>'賃借テナント店舗一覧（こちらに入力してください）'!U191</f>
        <v>0</v>
      </c>
      <c r="W170" t="str">
        <f>'賃借テナント店舗一覧（こちらに入力してください）'!V191</f>
        <v/>
      </c>
      <c r="X170" t="str">
        <f>'賃借テナント店舗一覧（こちらに入力してください）'!W191</f>
        <v/>
      </c>
      <c r="Y170" t="str">
        <f>'賃借テナント店舗一覧（こちらに入力してください）'!X191</f>
        <v/>
      </c>
      <c r="Z170">
        <f>'賃借テナント店舗一覧（こちらに入力してください）'!Y191</f>
        <v>0</v>
      </c>
      <c r="AA170">
        <f>'賃借テナント店舗一覧（こちらに入力してください）'!Z191</f>
        <v>0</v>
      </c>
      <c r="AB170">
        <f>'賃借テナント店舗一覧（こちらに入力してください）'!AA191</f>
        <v>0</v>
      </c>
      <c r="AC170">
        <f>'賃借テナント店舗一覧（こちらに入力してください）'!AB191</f>
        <v>0</v>
      </c>
      <c r="AD170">
        <f>'賃借テナント店舗一覧（こちらに入力してください）'!AC191</f>
        <v>0</v>
      </c>
      <c r="AE170">
        <f>'賃借テナント店舗一覧（こちらに入力してください）'!AD191</f>
        <v>0</v>
      </c>
      <c r="AF170">
        <f>'賃借テナント店舗一覧（こちらに入力してください）'!AE191</f>
        <v>0</v>
      </c>
      <c r="AG170">
        <f>'賃借テナント店舗一覧（こちらに入力してください）'!AF191</f>
        <v>0</v>
      </c>
      <c r="AH170">
        <f>'賃借テナント店舗一覧（こちらに入力してください）'!AG191</f>
        <v>0</v>
      </c>
      <c r="AI170">
        <f>'賃借テナント店舗一覧（こちらに入力してください）'!AH191</f>
        <v>0</v>
      </c>
      <c r="AJ170">
        <f>'賃借テナント店舗一覧（こちらに入力してください）'!AI191</f>
        <v>0</v>
      </c>
      <c r="AK170">
        <f>'賃借テナント店舗一覧（こちらに入力してください）'!AJ191</f>
        <v>0</v>
      </c>
    </row>
    <row r="171" spans="1:37">
      <c r="A171">
        <f>'賃借テナント店舗一覧（こちらに入力してください）'!$C$2</f>
        <v>0</v>
      </c>
      <c r="C171">
        <f>'賃借テナント店舗一覧（こちらに入力してください）'!B192</f>
        <v>0</v>
      </c>
      <c r="D171">
        <f>'賃借テナント店舗一覧（こちらに入力してください）'!C192</f>
        <v>0</v>
      </c>
      <c r="E171">
        <f>'賃借テナント店舗一覧（こちらに入力してください）'!D192</f>
        <v>0</v>
      </c>
      <c r="F171" s="2">
        <f>'賃借テナント店舗一覧（こちらに入力してください）'!E192</f>
        <v>0</v>
      </c>
      <c r="G171" s="2">
        <f>'賃借テナント店舗一覧（こちらに入力してください）'!F192</f>
        <v>0</v>
      </c>
      <c r="H171">
        <f>'賃借テナント店舗一覧（こちらに入力してください）'!G192</f>
        <v>0</v>
      </c>
      <c r="I171">
        <f>'賃借テナント店舗一覧（こちらに入力してください）'!H192</f>
        <v>0</v>
      </c>
      <c r="J171">
        <f>IF('賃借テナント店舗一覧（こちらに入力してください）'!I192="〇",1,0)</f>
        <v>0</v>
      </c>
      <c r="K171" s="5" t="str">
        <f>'賃借テナント店舗一覧（こちらに入力してください）'!J192</f>
        <v/>
      </c>
      <c r="L171" s="5" t="str">
        <f>'賃借テナント店舗一覧（こちらに入力してください）'!K192</f>
        <v/>
      </c>
      <c r="M171" t="str">
        <f>'賃借テナント店舗一覧（こちらに入力してください）'!L192</f>
        <v/>
      </c>
      <c r="N171" s="5" t="str">
        <f>'賃借テナント店舗一覧（こちらに入力してください）'!M192</f>
        <v/>
      </c>
      <c r="O171" s="5" t="str">
        <f>'賃借テナント店舗一覧（こちらに入力してください）'!N192</f>
        <v/>
      </c>
      <c r="P171" t="str">
        <f>'賃借テナント店舗一覧（こちらに入力してください）'!O192</f>
        <v/>
      </c>
      <c r="Q171">
        <f>'賃借テナント店舗一覧（こちらに入力してください）'!P192</f>
        <v>0</v>
      </c>
      <c r="R171">
        <f>'賃借テナント店舗一覧（こちらに入力してください）'!Q192</f>
        <v>0</v>
      </c>
      <c r="S171">
        <f>'賃借テナント店舗一覧（こちらに入力してください）'!R192</f>
        <v>0</v>
      </c>
      <c r="T171" t="str">
        <f>'賃借テナント店舗一覧（こちらに入力してください）'!S192</f>
        <v/>
      </c>
      <c r="U171">
        <f>'賃借テナント店舗一覧（こちらに入力してください）'!T192</f>
        <v>0</v>
      </c>
      <c r="V171">
        <f>'賃借テナント店舗一覧（こちらに入力してください）'!U192</f>
        <v>0</v>
      </c>
      <c r="W171" t="str">
        <f>'賃借テナント店舗一覧（こちらに入力してください）'!V192</f>
        <v/>
      </c>
      <c r="X171" t="str">
        <f>'賃借テナント店舗一覧（こちらに入力してください）'!W192</f>
        <v/>
      </c>
      <c r="Y171" t="str">
        <f>'賃借テナント店舗一覧（こちらに入力してください）'!X192</f>
        <v/>
      </c>
      <c r="Z171">
        <f>'賃借テナント店舗一覧（こちらに入力してください）'!Y192</f>
        <v>0</v>
      </c>
      <c r="AA171">
        <f>'賃借テナント店舗一覧（こちらに入力してください）'!Z192</f>
        <v>0</v>
      </c>
      <c r="AB171">
        <f>'賃借テナント店舗一覧（こちらに入力してください）'!AA192</f>
        <v>0</v>
      </c>
      <c r="AC171">
        <f>'賃借テナント店舗一覧（こちらに入力してください）'!AB192</f>
        <v>0</v>
      </c>
      <c r="AD171">
        <f>'賃借テナント店舗一覧（こちらに入力してください）'!AC192</f>
        <v>0</v>
      </c>
      <c r="AE171">
        <f>'賃借テナント店舗一覧（こちらに入力してください）'!AD192</f>
        <v>0</v>
      </c>
      <c r="AF171">
        <f>'賃借テナント店舗一覧（こちらに入力してください）'!AE192</f>
        <v>0</v>
      </c>
      <c r="AG171">
        <f>'賃借テナント店舗一覧（こちらに入力してください）'!AF192</f>
        <v>0</v>
      </c>
      <c r="AH171">
        <f>'賃借テナント店舗一覧（こちらに入力してください）'!AG192</f>
        <v>0</v>
      </c>
      <c r="AI171">
        <f>'賃借テナント店舗一覧（こちらに入力してください）'!AH192</f>
        <v>0</v>
      </c>
      <c r="AJ171">
        <f>'賃借テナント店舗一覧（こちらに入力してください）'!AI192</f>
        <v>0</v>
      </c>
      <c r="AK171">
        <f>'賃借テナント店舗一覧（こちらに入力してください）'!AJ192</f>
        <v>0</v>
      </c>
    </row>
    <row r="172" spans="1:37">
      <c r="A172">
        <f>'賃借テナント店舗一覧（こちらに入力してください）'!$C$2</f>
        <v>0</v>
      </c>
      <c r="C172">
        <f>'賃借テナント店舗一覧（こちらに入力してください）'!B193</f>
        <v>0</v>
      </c>
      <c r="D172">
        <f>'賃借テナント店舗一覧（こちらに入力してください）'!C193</f>
        <v>0</v>
      </c>
      <c r="E172">
        <f>'賃借テナント店舗一覧（こちらに入力してください）'!D193</f>
        <v>0</v>
      </c>
      <c r="F172" s="2">
        <f>'賃借テナント店舗一覧（こちらに入力してください）'!E193</f>
        <v>0</v>
      </c>
      <c r="G172" s="2">
        <f>'賃借テナント店舗一覧（こちらに入力してください）'!F193</f>
        <v>0</v>
      </c>
      <c r="H172">
        <f>'賃借テナント店舗一覧（こちらに入力してください）'!G193</f>
        <v>0</v>
      </c>
      <c r="I172">
        <f>'賃借テナント店舗一覧（こちらに入力してください）'!H193</f>
        <v>0</v>
      </c>
      <c r="J172">
        <f>IF('賃借テナント店舗一覧（こちらに入力してください）'!I193="〇",1,0)</f>
        <v>0</v>
      </c>
      <c r="K172" s="5" t="str">
        <f>'賃借テナント店舗一覧（こちらに入力してください）'!J193</f>
        <v/>
      </c>
      <c r="L172" s="5" t="str">
        <f>'賃借テナント店舗一覧（こちらに入力してください）'!K193</f>
        <v/>
      </c>
      <c r="M172" t="str">
        <f>'賃借テナント店舗一覧（こちらに入力してください）'!L193</f>
        <v/>
      </c>
      <c r="N172" s="5" t="str">
        <f>'賃借テナント店舗一覧（こちらに入力してください）'!M193</f>
        <v/>
      </c>
      <c r="O172" s="5" t="str">
        <f>'賃借テナント店舗一覧（こちらに入力してください）'!N193</f>
        <v/>
      </c>
      <c r="P172" t="str">
        <f>'賃借テナント店舗一覧（こちらに入力してください）'!O193</f>
        <v/>
      </c>
      <c r="Q172">
        <f>'賃借テナント店舗一覧（こちらに入力してください）'!P193</f>
        <v>0</v>
      </c>
      <c r="R172">
        <f>'賃借テナント店舗一覧（こちらに入力してください）'!Q193</f>
        <v>0</v>
      </c>
      <c r="S172">
        <f>'賃借テナント店舗一覧（こちらに入力してください）'!R193</f>
        <v>0</v>
      </c>
      <c r="T172" t="str">
        <f>'賃借テナント店舗一覧（こちらに入力してください）'!S193</f>
        <v/>
      </c>
      <c r="U172">
        <f>'賃借テナント店舗一覧（こちらに入力してください）'!T193</f>
        <v>0</v>
      </c>
      <c r="V172">
        <f>'賃借テナント店舗一覧（こちらに入力してください）'!U193</f>
        <v>0</v>
      </c>
      <c r="W172" t="str">
        <f>'賃借テナント店舗一覧（こちらに入力してください）'!V193</f>
        <v/>
      </c>
      <c r="X172" t="str">
        <f>'賃借テナント店舗一覧（こちらに入力してください）'!W193</f>
        <v/>
      </c>
      <c r="Y172" t="str">
        <f>'賃借テナント店舗一覧（こちらに入力してください）'!X193</f>
        <v/>
      </c>
      <c r="Z172">
        <f>'賃借テナント店舗一覧（こちらに入力してください）'!Y193</f>
        <v>0</v>
      </c>
      <c r="AA172">
        <f>'賃借テナント店舗一覧（こちらに入力してください）'!Z193</f>
        <v>0</v>
      </c>
      <c r="AB172">
        <f>'賃借テナント店舗一覧（こちらに入力してください）'!AA193</f>
        <v>0</v>
      </c>
      <c r="AC172">
        <f>'賃借テナント店舗一覧（こちらに入力してください）'!AB193</f>
        <v>0</v>
      </c>
      <c r="AD172">
        <f>'賃借テナント店舗一覧（こちらに入力してください）'!AC193</f>
        <v>0</v>
      </c>
      <c r="AE172">
        <f>'賃借テナント店舗一覧（こちらに入力してください）'!AD193</f>
        <v>0</v>
      </c>
      <c r="AF172">
        <f>'賃借テナント店舗一覧（こちらに入力してください）'!AE193</f>
        <v>0</v>
      </c>
      <c r="AG172">
        <f>'賃借テナント店舗一覧（こちらに入力してください）'!AF193</f>
        <v>0</v>
      </c>
      <c r="AH172">
        <f>'賃借テナント店舗一覧（こちらに入力してください）'!AG193</f>
        <v>0</v>
      </c>
      <c r="AI172">
        <f>'賃借テナント店舗一覧（こちらに入力してください）'!AH193</f>
        <v>0</v>
      </c>
      <c r="AJ172">
        <f>'賃借テナント店舗一覧（こちらに入力してください）'!AI193</f>
        <v>0</v>
      </c>
      <c r="AK172">
        <f>'賃借テナント店舗一覧（こちらに入力してください）'!AJ193</f>
        <v>0</v>
      </c>
    </row>
    <row r="173" spans="1:37">
      <c r="A173">
        <f>'賃借テナント店舗一覧（こちらに入力してください）'!$C$2</f>
        <v>0</v>
      </c>
      <c r="C173">
        <f>'賃借テナント店舗一覧（こちらに入力してください）'!B194</f>
        <v>0</v>
      </c>
      <c r="D173">
        <f>'賃借テナント店舗一覧（こちらに入力してください）'!C194</f>
        <v>0</v>
      </c>
      <c r="E173">
        <f>'賃借テナント店舗一覧（こちらに入力してください）'!D194</f>
        <v>0</v>
      </c>
      <c r="F173" s="2">
        <f>'賃借テナント店舗一覧（こちらに入力してください）'!E194</f>
        <v>0</v>
      </c>
      <c r="G173" s="2">
        <f>'賃借テナント店舗一覧（こちらに入力してください）'!F194</f>
        <v>0</v>
      </c>
      <c r="H173">
        <f>'賃借テナント店舗一覧（こちらに入力してください）'!G194</f>
        <v>0</v>
      </c>
      <c r="I173">
        <f>'賃借テナント店舗一覧（こちらに入力してください）'!H194</f>
        <v>0</v>
      </c>
      <c r="J173">
        <f>IF('賃借テナント店舗一覧（こちらに入力してください）'!I194="〇",1,0)</f>
        <v>0</v>
      </c>
      <c r="K173" s="5" t="str">
        <f>'賃借テナント店舗一覧（こちらに入力してください）'!J194</f>
        <v/>
      </c>
      <c r="L173" s="5" t="str">
        <f>'賃借テナント店舗一覧（こちらに入力してください）'!K194</f>
        <v/>
      </c>
      <c r="M173" t="str">
        <f>'賃借テナント店舗一覧（こちらに入力してください）'!L194</f>
        <v/>
      </c>
      <c r="N173" s="5" t="str">
        <f>'賃借テナント店舗一覧（こちらに入力してください）'!M194</f>
        <v/>
      </c>
      <c r="O173" s="5" t="str">
        <f>'賃借テナント店舗一覧（こちらに入力してください）'!N194</f>
        <v/>
      </c>
      <c r="P173" t="str">
        <f>'賃借テナント店舗一覧（こちらに入力してください）'!O194</f>
        <v/>
      </c>
      <c r="Q173">
        <f>'賃借テナント店舗一覧（こちらに入力してください）'!P194</f>
        <v>0</v>
      </c>
      <c r="R173">
        <f>'賃借テナント店舗一覧（こちらに入力してください）'!Q194</f>
        <v>0</v>
      </c>
      <c r="S173">
        <f>'賃借テナント店舗一覧（こちらに入力してください）'!R194</f>
        <v>0</v>
      </c>
      <c r="T173" t="str">
        <f>'賃借テナント店舗一覧（こちらに入力してください）'!S194</f>
        <v/>
      </c>
      <c r="U173">
        <f>'賃借テナント店舗一覧（こちらに入力してください）'!T194</f>
        <v>0</v>
      </c>
      <c r="V173">
        <f>'賃借テナント店舗一覧（こちらに入力してください）'!U194</f>
        <v>0</v>
      </c>
      <c r="W173" t="str">
        <f>'賃借テナント店舗一覧（こちらに入力してください）'!V194</f>
        <v/>
      </c>
      <c r="X173" t="str">
        <f>'賃借テナント店舗一覧（こちらに入力してください）'!W194</f>
        <v/>
      </c>
      <c r="Y173" t="str">
        <f>'賃借テナント店舗一覧（こちらに入力してください）'!X194</f>
        <v/>
      </c>
      <c r="Z173">
        <f>'賃借テナント店舗一覧（こちらに入力してください）'!Y194</f>
        <v>0</v>
      </c>
      <c r="AA173">
        <f>'賃借テナント店舗一覧（こちらに入力してください）'!Z194</f>
        <v>0</v>
      </c>
      <c r="AB173">
        <f>'賃借テナント店舗一覧（こちらに入力してください）'!AA194</f>
        <v>0</v>
      </c>
      <c r="AC173">
        <f>'賃借テナント店舗一覧（こちらに入力してください）'!AB194</f>
        <v>0</v>
      </c>
      <c r="AD173">
        <f>'賃借テナント店舗一覧（こちらに入力してください）'!AC194</f>
        <v>0</v>
      </c>
      <c r="AE173">
        <f>'賃借テナント店舗一覧（こちらに入力してください）'!AD194</f>
        <v>0</v>
      </c>
      <c r="AF173">
        <f>'賃借テナント店舗一覧（こちらに入力してください）'!AE194</f>
        <v>0</v>
      </c>
      <c r="AG173">
        <f>'賃借テナント店舗一覧（こちらに入力してください）'!AF194</f>
        <v>0</v>
      </c>
      <c r="AH173">
        <f>'賃借テナント店舗一覧（こちらに入力してください）'!AG194</f>
        <v>0</v>
      </c>
      <c r="AI173">
        <f>'賃借テナント店舗一覧（こちらに入力してください）'!AH194</f>
        <v>0</v>
      </c>
      <c r="AJ173">
        <f>'賃借テナント店舗一覧（こちらに入力してください）'!AI194</f>
        <v>0</v>
      </c>
      <c r="AK173">
        <f>'賃借テナント店舗一覧（こちらに入力してください）'!AJ194</f>
        <v>0</v>
      </c>
    </row>
    <row r="174" spans="1:37">
      <c r="A174">
        <f>'賃借テナント店舗一覧（こちらに入力してください）'!$C$2</f>
        <v>0</v>
      </c>
      <c r="C174">
        <f>'賃借テナント店舗一覧（こちらに入力してください）'!B195</f>
        <v>0</v>
      </c>
      <c r="D174">
        <f>'賃借テナント店舗一覧（こちらに入力してください）'!C195</f>
        <v>0</v>
      </c>
      <c r="E174">
        <f>'賃借テナント店舗一覧（こちらに入力してください）'!D195</f>
        <v>0</v>
      </c>
      <c r="F174" s="2">
        <f>'賃借テナント店舗一覧（こちらに入力してください）'!E195</f>
        <v>0</v>
      </c>
      <c r="G174" s="2">
        <f>'賃借テナント店舗一覧（こちらに入力してください）'!F195</f>
        <v>0</v>
      </c>
      <c r="H174">
        <f>'賃借テナント店舗一覧（こちらに入力してください）'!G195</f>
        <v>0</v>
      </c>
      <c r="I174">
        <f>'賃借テナント店舗一覧（こちらに入力してください）'!H195</f>
        <v>0</v>
      </c>
      <c r="J174">
        <f>IF('賃借テナント店舗一覧（こちらに入力してください）'!I195="〇",1,0)</f>
        <v>0</v>
      </c>
      <c r="K174" s="5" t="str">
        <f>'賃借テナント店舗一覧（こちらに入力してください）'!J195</f>
        <v/>
      </c>
      <c r="L174" s="5" t="str">
        <f>'賃借テナント店舗一覧（こちらに入力してください）'!K195</f>
        <v/>
      </c>
      <c r="M174" t="str">
        <f>'賃借テナント店舗一覧（こちらに入力してください）'!L195</f>
        <v/>
      </c>
      <c r="N174" s="5" t="str">
        <f>'賃借テナント店舗一覧（こちらに入力してください）'!M195</f>
        <v/>
      </c>
      <c r="O174" s="5" t="str">
        <f>'賃借テナント店舗一覧（こちらに入力してください）'!N195</f>
        <v/>
      </c>
      <c r="P174" t="str">
        <f>'賃借テナント店舗一覧（こちらに入力してください）'!O195</f>
        <v/>
      </c>
      <c r="Q174">
        <f>'賃借テナント店舗一覧（こちらに入力してください）'!P195</f>
        <v>0</v>
      </c>
      <c r="R174">
        <f>'賃借テナント店舗一覧（こちらに入力してください）'!Q195</f>
        <v>0</v>
      </c>
      <c r="S174">
        <f>'賃借テナント店舗一覧（こちらに入力してください）'!R195</f>
        <v>0</v>
      </c>
      <c r="T174" t="str">
        <f>'賃借テナント店舗一覧（こちらに入力してください）'!S195</f>
        <v/>
      </c>
      <c r="U174">
        <f>'賃借テナント店舗一覧（こちらに入力してください）'!T195</f>
        <v>0</v>
      </c>
      <c r="V174">
        <f>'賃借テナント店舗一覧（こちらに入力してください）'!U195</f>
        <v>0</v>
      </c>
      <c r="W174" t="str">
        <f>'賃借テナント店舗一覧（こちらに入力してください）'!V195</f>
        <v/>
      </c>
      <c r="X174" t="str">
        <f>'賃借テナント店舗一覧（こちらに入力してください）'!W195</f>
        <v/>
      </c>
      <c r="Y174" t="str">
        <f>'賃借テナント店舗一覧（こちらに入力してください）'!X195</f>
        <v/>
      </c>
      <c r="Z174">
        <f>'賃借テナント店舗一覧（こちらに入力してください）'!Y195</f>
        <v>0</v>
      </c>
      <c r="AA174">
        <f>'賃借テナント店舗一覧（こちらに入力してください）'!Z195</f>
        <v>0</v>
      </c>
      <c r="AB174">
        <f>'賃借テナント店舗一覧（こちらに入力してください）'!AA195</f>
        <v>0</v>
      </c>
      <c r="AC174">
        <f>'賃借テナント店舗一覧（こちらに入力してください）'!AB195</f>
        <v>0</v>
      </c>
      <c r="AD174">
        <f>'賃借テナント店舗一覧（こちらに入力してください）'!AC195</f>
        <v>0</v>
      </c>
      <c r="AE174">
        <f>'賃借テナント店舗一覧（こちらに入力してください）'!AD195</f>
        <v>0</v>
      </c>
      <c r="AF174">
        <f>'賃借テナント店舗一覧（こちらに入力してください）'!AE195</f>
        <v>0</v>
      </c>
      <c r="AG174">
        <f>'賃借テナント店舗一覧（こちらに入力してください）'!AF195</f>
        <v>0</v>
      </c>
      <c r="AH174">
        <f>'賃借テナント店舗一覧（こちらに入力してください）'!AG195</f>
        <v>0</v>
      </c>
      <c r="AI174">
        <f>'賃借テナント店舗一覧（こちらに入力してください）'!AH195</f>
        <v>0</v>
      </c>
      <c r="AJ174">
        <f>'賃借テナント店舗一覧（こちらに入力してください）'!AI195</f>
        <v>0</v>
      </c>
      <c r="AK174">
        <f>'賃借テナント店舗一覧（こちらに入力してください）'!AJ195</f>
        <v>0</v>
      </c>
    </row>
    <row r="175" spans="1:37">
      <c r="A175">
        <f>'賃借テナント店舗一覧（こちらに入力してください）'!$C$2</f>
        <v>0</v>
      </c>
      <c r="C175">
        <f>'賃借テナント店舗一覧（こちらに入力してください）'!B196</f>
        <v>0</v>
      </c>
      <c r="D175">
        <f>'賃借テナント店舗一覧（こちらに入力してください）'!C196</f>
        <v>0</v>
      </c>
      <c r="E175">
        <f>'賃借テナント店舗一覧（こちらに入力してください）'!D196</f>
        <v>0</v>
      </c>
      <c r="F175" s="2">
        <f>'賃借テナント店舗一覧（こちらに入力してください）'!E196</f>
        <v>0</v>
      </c>
      <c r="G175" s="2">
        <f>'賃借テナント店舗一覧（こちらに入力してください）'!F196</f>
        <v>0</v>
      </c>
      <c r="H175">
        <f>'賃借テナント店舗一覧（こちらに入力してください）'!G196</f>
        <v>0</v>
      </c>
      <c r="I175">
        <f>'賃借テナント店舗一覧（こちらに入力してください）'!H196</f>
        <v>0</v>
      </c>
      <c r="J175">
        <f>IF('賃借テナント店舗一覧（こちらに入力してください）'!I196="〇",1,0)</f>
        <v>0</v>
      </c>
      <c r="K175" s="5" t="str">
        <f>'賃借テナント店舗一覧（こちらに入力してください）'!J196</f>
        <v/>
      </c>
      <c r="L175" s="5" t="str">
        <f>'賃借テナント店舗一覧（こちらに入力してください）'!K196</f>
        <v/>
      </c>
      <c r="M175" t="str">
        <f>'賃借テナント店舗一覧（こちらに入力してください）'!L196</f>
        <v/>
      </c>
      <c r="N175" s="5" t="str">
        <f>'賃借テナント店舗一覧（こちらに入力してください）'!M196</f>
        <v/>
      </c>
      <c r="O175" s="5" t="str">
        <f>'賃借テナント店舗一覧（こちらに入力してください）'!N196</f>
        <v/>
      </c>
      <c r="P175" t="str">
        <f>'賃借テナント店舗一覧（こちらに入力してください）'!O196</f>
        <v/>
      </c>
      <c r="Q175">
        <f>'賃借テナント店舗一覧（こちらに入力してください）'!P196</f>
        <v>0</v>
      </c>
      <c r="R175">
        <f>'賃借テナント店舗一覧（こちらに入力してください）'!Q196</f>
        <v>0</v>
      </c>
      <c r="S175">
        <f>'賃借テナント店舗一覧（こちらに入力してください）'!R196</f>
        <v>0</v>
      </c>
      <c r="T175" t="str">
        <f>'賃借テナント店舗一覧（こちらに入力してください）'!S196</f>
        <v/>
      </c>
      <c r="U175">
        <f>'賃借テナント店舗一覧（こちらに入力してください）'!T196</f>
        <v>0</v>
      </c>
      <c r="V175">
        <f>'賃借テナント店舗一覧（こちらに入力してください）'!U196</f>
        <v>0</v>
      </c>
      <c r="W175" t="str">
        <f>'賃借テナント店舗一覧（こちらに入力してください）'!V196</f>
        <v/>
      </c>
      <c r="X175" t="str">
        <f>'賃借テナント店舗一覧（こちらに入力してください）'!W196</f>
        <v/>
      </c>
      <c r="Y175" t="str">
        <f>'賃借テナント店舗一覧（こちらに入力してください）'!X196</f>
        <v/>
      </c>
      <c r="Z175">
        <f>'賃借テナント店舗一覧（こちらに入力してください）'!Y196</f>
        <v>0</v>
      </c>
      <c r="AA175">
        <f>'賃借テナント店舗一覧（こちらに入力してください）'!Z196</f>
        <v>0</v>
      </c>
      <c r="AB175">
        <f>'賃借テナント店舗一覧（こちらに入力してください）'!AA196</f>
        <v>0</v>
      </c>
      <c r="AC175">
        <f>'賃借テナント店舗一覧（こちらに入力してください）'!AB196</f>
        <v>0</v>
      </c>
      <c r="AD175">
        <f>'賃借テナント店舗一覧（こちらに入力してください）'!AC196</f>
        <v>0</v>
      </c>
      <c r="AE175">
        <f>'賃借テナント店舗一覧（こちらに入力してください）'!AD196</f>
        <v>0</v>
      </c>
      <c r="AF175">
        <f>'賃借テナント店舗一覧（こちらに入力してください）'!AE196</f>
        <v>0</v>
      </c>
      <c r="AG175">
        <f>'賃借テナント店舗一覧（こちらに入力してください）'!AF196</f>
        <v>0</v>
      </c>
      <c r="AH175">
        <f>'賃借テナント店舗一覧（こちらに入力してください）'!AG196</f>
        <v>0</v>
      </c>
      <c r="AI175">
        <f>'賃借テナント店舗一覧（こちらに入力してください）'!AH196</f>
        <v>0</v>
      </c>
      <c r="AJ175">
        <f>'賃借テナント店舗一覧（こちらに入力してください）'!AI196</f>
        <v>0</v>
      </c>
      <c r="AK175">
        <f>'賃借テナント店舗一覧（こちらに入力してください）'!AJ196</f>
        <v>0</v>
      </c>
    </row>
    <row r="176" spans="1:37">
      <c r="A176">
        <f>'賃借テナント店舗一覧（こちらに入力してください）'!$C$2</f>
        <v>0</v>
      </c>
      <c r="C176">
        <f>'賃借テナント店舗一覧（こちらに入力してください）'!B197</f>
        <v>0</v>
      </c>
      <c r="D176">
        <f>'賃借テナント店舗一覧（こちらに入力してください）'!C197</f>
        <v>0</v>
      </c>
      <c r="E176">
        <f>'賃借テナント店舗一覧（こちらに入力してください）'!D197</f>
        <v>0</v>
      </c>
      <c r="F176" s="2">
        <f>'賃借テナント店舗一覧（こちらに入力してください）'!E197</f>
        <v>0</v>
      </c>
      <c r="G176" s="2">
        <f>'賃借テナント店舗一覧（こちらに入力してください）'!F197</f>
        <v>0</v>
      </c>
      <c r="H176">
        <f>'賃借テナント店舗一覧（こちらに入力してください）'!G197</f>
        <v>0</v>
      </c>
      <c r="I176">
        <f>'賃借テナント店舗一覧（こちらに入力してください）'!H197</f>
        <v>0</v>
      </c>
      <c r="J176">
        <f>IF('賃借テナント店舗一覧（こちらに入力してください）'!I197="〇",1,0)</f>
        <v>0</v>
      </c>
      <c r="K176" s="5" t="str">
        <f>'賃借テナント店舗一覧（こちらに入力してください）'!J197</f>
        <v/>
      </c>
      <c r="L176" s="5" t="str">
        <f>'賃借テナント店舗一覧（こちらに入力してください）'!K197</f>
        <v/>
      </c>
      <c r="M176" t="str">
        <f>'賃借テナント店舗一覧（こちらに入力してください）'!L197</f>
        <v/>
      </c>
      <c r="N176" s="5" t="str">
        <f>'賃借テナント店舗一覧（こちらに入力してください）'!M197</f>
        <v/>
      </c>
      <c r="O176" s="5" t="str">
        <f>'賃借テナント店舗一覧（こちらに入力してください）'!N197</f>
        <v/>
      </c>
      <c r="P176" t="str">
        <f>'賃借テナント店舗一覧（こちらに入力してください）'!O197</f>
        <v/>
      </c>
      <c r="Q176">
        <f>'賃借テナント店舗一覧（こちらに入力してください）'!P197</f>
        <v>0</v>
      </c>
      <c r="R176">
        <f>'賃借テナント店舗一覧（こちらに入力してください）'!Q197</f>
        <v>0</v>
      </c>
      <c r="S176">
        <f>'賃借テナント店舗一覧（こちらに入力してください）'!R197</f>
        <v>0</v>
      </c>
      <c r="T176" t="str">
        <f>'賃借テナント店舗一覧（こちらに入力してください）'!S197</f>
        <v/>
      </c>
      <c r="U176">
        <f>'賃借テナント店舗一覧（こちらに入力してください）'!T197</f>
        <v>0</v>
      </c>
      <c r="V176">
        <f>'賃借テナント店舗一覧（こちらに入力してください）'!U197</f>
        <v>0</v>
      </c>
      <c r="W176" t="str">
        <f>'賃借テナント店舗一覧（こちらに入力してください）'!V197</f>
        <v/>
      </c>
      <c r="X176" t="str">
        <f>'賃借テナント店舗一覧（こちらに入力してください）'!W197</f>
        <v/>
      </c>
      <c r="Y176" t="str">
        <f>'賃借テナント店舗一覧（こちらに入力してください）'!X197</f>
        <v/>
      </c>
      <c r="Z176">
        <f>'賃借テナント店舗一覧（こちらに入力してください）'!Y197</f>
        <v>0</v>
      </c>
      <c r="AA176">
        <f>'賃借テナント店舗一覧（こちらに入力してください）'!Z197</f>
        <v>0</v>
      </c>
      <c r="AB176">
        <f>'賃借テナント店舗一覧（こちらに入力してください）'!AA197</f>
        <v>0</v>
      </c>
      <c r="AC176">
        <f>'賃借テナント店舗一覧（こちらに入力してください）'!AB197</f>
        <v>0</v>
      </c>
      <c r="AD176">
        <f>'賃借テナント店舗一覧（こちらに入力してください）'!AC197</f>
        <v>0</v>
      </c>
      <c r="AE176">
        <f>'賃借テナント店舗一覧（こちらに入力してください）'!AD197</f>
        <v>0</v>
      </c>
      <c r="AF176">
        <f>'賃借テナント店舗一覧（こちらに入力してください）'!AE197</f>
        <v>0</v>
      </c>
      <c r="AG176">
        <f>'賃借テナント店舗一覧（こちらに入力してください）'!AF197</f>
        <v>0</v>
      </c>
      <c r="AH176">
        <f>'賃借テナント店舗一覧（こちらに入力してください）'!AG197</f>
        <v>0</v>
      </c>
      <c r="AI176">
        <f>'賃借テナント店舗一覧（こちらに入力してください）'!AH197</f>
        <v>0</v>
      </c>
      <c r="AJ176">
        <f>'賃借テナント店舗一覧（こちらに入力してください）'!AI197</f>
        <v>0</v>
      </c>
      <c r="AK176">
        <f>'賃借テナント店舗一覧（こちらに入力してください）'!AJ197</f>
        <v>0</v>
      </c>
    </row>
    <row r="177" spans="1:37">
      <c r="A177">
        <f>'賃借テナント店舗一覧（こちらに入力してください）'!$C$2</f>
        <v>0</v>
      </c>
      <c r="C177">
        <f>'賃借テナント店舗一覧（こちらに入力してください）'!B198</f>
        <v>0</v>
      </c>
      <c r="D177">
        <f>'賃借テナント店舗一覧（こちらに入力してください）'!C198</f>
        <v>0</v>
      </c>
      <c r="E177">
        <f>'賃借テナント店舗一覧（こちらに入力してください）'!D198</f>
        <v>0</v>
      </c>
      <c r="F177" s="2">
        <f>'賃借テナント店舗一覧（こちらに入力してください）'!E198</f>
        <v>0</v>
      </c>
      <c r="G177" s="2">
        <f>'賃借テナント店舗一覧（こちらに入力してください）'!F198</f>
        <v>0</v>
      </c>
      <c r="H177">
        <f>'賃借テナント店舗一覧（こちらに入力してください）'!G198</f>
        <v>0</v>
      </c>
      <c r="I177">
        <f>'賃借テナント店舗一覧（こちらに入力してください）'!H198</f>
        <v>0</v>
      </c>
      <c r="J177">
        <f>IF('賃借テナント店舗一覧（こちらに入力してください）'!I198="〇",1,0)</f>
        <v>0</v>
      </c>
      <c r="K177" s="5" t="str">
        <f>'賃借テナント店舗一覧（こちらに入力してください）'!J198</f>
        <v/>
      </c>
      <c r="L177" s="5" t="str">
        <f>'賃借テナント店舗一覧（こちらに入力してください）'!K198</f>
        <v/>
      </c>
      <c r="M177" t="str">
        <f>'賃借テナント店舗一覧（こちらに入力してください）'!L198</f>
        <v/>
      </c>
      <c r="N177" s="5" t="str">
        <f>'賃借テナント店舗一覧（こちらに入力してください）'!M198</f>
        <v/>
      </c>
      <c r="O177" s="5" t="str">
        <f>'賃借テナント店舗一覧（こちらに入力してください）'!N198</f>
        <v/>
      </c>
      <c r="P177" t="str">
        <f>'賃借テナント店舗一覧（こちらに入力してください）'!O198</f>
        <v/>
      </c>
      <c r="Q177">
        <f>'賃借テナント店舗一覧（こちらに入力してください）'!P198</f>
        <v>0</v>
      </c>
      <c r="R177">
        <f>'賃借テナント店舗一覧（こちらに入力してください）'!Q198</f>
        <v>0</v>
      </c>
      <c r="S177">
        <f>'賃借テナント店舗一覧（こちらに入力してください）'!R198</f>
        <v>0</v>
      </c>
      <c r="T177" t="str">
        <f>'賃借テナント店舗一覧（こちらに入力してください）'!S198</f>
        <v/>
      </c>
      <c r="U177">
        <f>'賃借テナント店舗一覧（こちらに入力してください）'!T198</f>
        <v>0</v>
      </c>
      <c r="V177">
        <f>'賃借テナント店舗一覧（こちらに入力してください）'!U198</f>
        <v>0</v>
      </c>
      <c r="W177" t="str">
        <f>'賃借テナント店舗一覧（こちらに入力してください）'!V198</f>
        <v/>
      </c>
      <c r="X177" t="str">
        <f>'賃借テナント店舗一覧（こちらに入力してください）'!W198</f>
        <v/>
      </c>
      <c r="Y177" t="str">
        <f>'賃借テナント店舗一覧（こちらに入力してください）'!X198</f>
        <v/>
      </c>
      <c r="Z177">
        <f>'賃借テナント店舗一覧（こちらに入力してください）'!Y198</f>
        <v>0</v>
      </c>
      <c r="AA177">
        <f>'賃借テナント店舗一覧（こちらに入力してください）'!Z198</f>
        <v>0</v>
      </c>
      <c r="AB177">
        <f>'賃借テナント店舗一覧（こちらに入力してください）'!AA198</f>
        <v>0</v>
      </c>
      <c r="AC177">
        <f>'賃借テナント店舗一覧（こちらに入力してください）'!AB198</f>
        <v>0</v>
      </c>
      <c r="AD177">
        <f>'賃借テナント店舗一覧（こちらに入力してください）'!AC198</f>
        <v>0</v>
      </c>
      <c r="AE177">
        <f>'賃借テナント店舗一覧（こちらに入力してください）'!AD198</f>
        <v>0</v>
      </c>
      <c r="AF177">
        <f>'賃借テナント店舗一覧（こちらに入力してください）'!AE198</f>
        <v>0</v>
      </c>
      <c r="AG177">
        <f>'賃借テナント店舗一覧（こちらに入力してください）'!AF198</f>
        <v>0</v>
      </c>
      <c r="AH177">
        <f>'賃借テナント店舗一覧（こちらに入力してください）'!AG198</f>
        <v>0</v>
      </c>
      <c r="AI177">
        <f>'賃借テナント店舗一覧（こちらに入力してください）'!AH198</f>
        <v>0</v>
      </c>
      <c r="AJ177">
        <f>'賃借テナント店舗一覧（こちらに入力してください）'!AI198</f>
        <v>0</v>
      </c>
      <c r="AK177">
        <f>'賃借テナント店舗一覧（こちらに入力してください）'!AJ198</f>
        <v>0</v>
      </c>
    </row>
    <row r="178" spans="1:37">
      <c r="A178">
        <f>'賃借テナント店舗一覧（こちらに入力してください）'!$C$2</f>
        <v>0</v>
      </c>
      <c r="C178">
        <f>'賃借テナント店舗一覧（こちらに入力してください）'!B199</f>
        <v>0</v>
      </c>
      <c r="D178">
        <f>'賃借テナント店舗一覧（こちらに入力してください）'!C199</f>
        <v>0</v>
      </c>
      <c r="E178">
        <f>'賃借テナント店舗一覧（こちらに入力してください）'!D199</f>
        <v>0</v>
      </c>
      <c r="F178" s="2">
        <f>'賃借テナント店舗一覧（こちらに入力してください）'!E199</f>
        <v>0</v>
      </c>
      <c r="G178" s="2">
        <f>'賃借テナント店舗一覧（こちらに入力してください）'!F199</f>
        <v>0</v>
      </c>
      <c r="H178">
        <f>'賃借テナント店舗一覧（こちらに入力してください）'!G199</f>
        <v>0</v>
      </c>
      <c r="I178">
        <f>'賃借テナント店舗一覧（こちらに入力してください）'!H199</f>
        <v>0</v>
      </c>
      <c r="J178">
        <f>IF('賃借テナント店舗一覧（こちらに入力してください）'!I199="〇",1,0)</f>
        <v>0</v>
      </c>
      <c r="K178" s="5" t="str">
        <f>'賃借テナント店舗一覧（こちらに入力してください）'!J199</f>
        <v/>
      </c>
      <c r="L178" s="5" t="str">
        <f>'賃借テナント店舗一覧（こちらに入力してください）'!K199</f>
        <v/>
      </c>
      <c r="M178" t="str">
        <f>'賃借テナント店舗一覧（こちらに入力してください）'!L199</f>
        <v/>
      </c>
      <c r="N178" s="5" t="str">
        <f>'賃借テナント店舗一覧（こちらに入力してください）'!M199</f>
        <v/>
      </c>
      <c r="O178" s="5" t="str">
        <f>'賃借テナント店舗一覧（こちらに入力してください）'!N199</f>
        <v/>
      </c>
      <c r="P178" t="str">
        <f>'賃借テナント店舗一覧（こちらに入力してください）'!O199</f>
        <v/>
      </c>
      <c r="Q178">
        <f>'賃借テナント店舗一覧（こちらに入力してください）'!P199</f>
        <v>0</v>
      </c>
      <c r="R178">
        <f>'賃借テナント店舗一覧（こちらに入力してください）'!Q199</f>
        <v>0</v>
      </c>
      <c r="S178">
        <f>'賃借テナント店舗一覧（こちらに入力してください）'!R199</f>
        <v>0</v>
      </c>
      <c r="T178" t="str">
        <f>'賃借テナント店舗一覧（こちらに入力してください）'!S199</f>
        <v/>
      </c>
      <c r="U178">
        <f>'賃借テナント店舗一覧（こちらに入力してください）'!T199</f>
        <v>0</v>
      </c>
      <c r="V178">
        <f>'賃借テナント店舗一覧（こちらに入力してください）'!U199</f>
        <v>0</v>
      </c>
      <c r="W178" t="str">
        <f>'賃借テナント店舗一覧（こちらに入力してください）'!V199</f>
        <v/>
      </c>
      <c r="X178" t="str">
        <f>'賃借テナント店舗一覧（こちらに入力してください）'!W199</f>
        <v/>
      </c>
      <c r="Y178" t="str">
        <f>'賃借テナント店舗一覧（こちらに入力してください）'!X199</f>
        <v/>
      </c>
      <c r="Z178">
        <f>'賃借テナント店舗一覧（こちらに入力してください）'!Y199</f>
        <v>0</v>
      </c>
      <c r="AA178">
        <f>'賃借テナント店舗一覧（こちらに入力してください）'!Z199</f>
        <v>0</v>
      </c>
      <c r="AB178">
        <f>'賃借テナント店舗一覧（こちらに入力してください）'!AA199</f>
        <v>0</v>
      </c>
      <c r="AC178">
        <f>'賃借テナント店舗一覧（こちらに入力してください）'!AB199</f>
        <v>0</v>
      </c>
      <c r="AD178">
        <f>'賃借テナント店舗一覧（こちらに入力してください）'!AC199</f>
        <v>0</v>
      </c>
      <c r="AE178">
        <f>'賃借テナント店舗一覧（こちらに入力してください）'!AD199</f>
        <v>0</v>
      </c>
      <c r="AF178">
        <f>'賃借テナント店舗一覧（こちらに入力してください）'!AE199</f>
        <v>0</v>
      </c>
      <c r="AG178">
        <f>'賃借テナント店舗一覧（こちらに入力してください）'!AF199</f>
        <v>0</v>
      </c>
      <c r="AH178">
        <f>'賃借テナント店舗一覧（こちらに入力してください）'!AG199</f>
        <v>0</v>
      </c>
      <c r="AI178">
        <f>'賃借テナント店舗一覧（こちらに入力してください）'!AH199</f>
        <v>0</v>
      </c>
      <c r="AJ178">
        <f>'賃借テナント店舗一覧（こちらに入力してください）'!AI199</f>
        <v>0</v>
      </c>
      <c r="AK178">
        <f>'賃借テナント店舗一覧（こちらに入力してください）'!AJ199</f>
        <v>0</v>
      </c>
    </row>
    <row r="179" spans="1:37">
      <c r="A179">
        <f>'賃借テナント店舗一覧（こちらに入力してください）'!$C$2</f>
        <v>0</v>
      </c>
      <c r="C179">
        <f>'賃借テナント店舗一覧（こちらに入力してください）'!B200</f>
        <v>0</v>
      </c>
      <c r="D179">
        <f>'賃借テナント店舗一覧（こちらに入力してください）'!C200</f>
        <v>0</v>
      </c>
      <c r="E179">
        <f>'賃借テナント店舗一覧（こちらに入力してください）'!D200</f>
        <v>0</v>
      </c>
      <c r="F179" s="2">
        <f>'賃借テナント店舗一覧（こちらに入力してください）'!E200</f>
        <v>0</v>
      </c>
      <c r="G179" s="2">
        <f>'賃借テナント店舗一覧（こちらに入力してください）'!F200</f>
        <v>0</v>
      </c>
      <c r="H179">
        <f>'賃借テナント店舗一覧（こちらに入力してください）'!G200</f>
        <v>0</v>
      </c>
      <c r="I179">
        <f>'賃借テナント店舗一覧（こちらに入力してください）'!H200</f>
        <v>0</v>
      </c>
      <c r="J179">
        <f>IF('賃借テナント店舗一覧（こちらに入力してください）'!I200="〇",1,0)</f>
        <v>0</v>
      </c>
      <c r="K179" s="5" t="str">
        <f>'賃借テナント店舗一覧（こちらに入力してください）'!J200</f>
        <v/>
      </c>
      <c r="L179" s="5" t="str">
        <f>'賃借テナント店舗一覧（こちらに入力してください）'!K200</f>
        <v/>
      </c>
      <c r="M179" t="str">
        <f>'賃借テナント店舗一覧（こちらに入力してください）'!L200</f>
        <v/>
      </c>
      <c r="N179" s="5" t="str">
        <f>'賃借テナント店舗一覧（こちらに入力してください）'!M200</f>
        <v/>
      </c>
      <c r="O179" s="5" t="str">
        <f>'賃借テナント店舗一覧（こちらに入力してください）'!N200</f>
        <v/>
      </c>
      <c r="P179" t="str">
        <f>'賃借テナント店舗一覧（こちらに入力してください）'!O200</f>
        <v/>
      </c>
      <c r="Q179">
        <f>'賃借テナント店舗一覧（こちらに入力してください）'!P200</f>
        <v>0</v>
      </c>
      <c r="R179">
        <f>'賃借テナント店舗一覧（こちらに入力してください）'!Q200</f>
        <v>0</v>
      </c>
      <c r="S179">
        <f>'賃借テナント店舗一覧（こちらに入力してください）'!R200</f>
        <v>0</v>
      </c>
      <c r="T179" t="str">
        <f>'賃借テナント店舗一覧（こちらに入力してください）'!S200</f>
        <v/>
      </c>
      <c r="U179">
        <f>'賃借テナント店舗一覧（こちらに入力してください）'!T200</f>
        <v>0</v>
      </c>
      <c r="V179">
        <f>'賃借テナント店舗一覧（こちらに入力してください）'!U200</f>
        <v>0</v>
      </c>
      <c r="W179" t="str">
        <f>'賃借テナント店舗一覧（こちらに入力してください）'!V200</f>
        <v/>
      </c>
      <c r="X179" t="str">
        <f>'賃借テナント店舗一覧（こちらに入力してください）'!W200</f>
        <v/>
      </c>
      <c r="Y179" t="str">
        <f>'賃借テナント店舗一覧（こちらに入力してください）'!X200</f>
        <v/>
      </c>
      <c r="Z179">
        <f>'賃借テナント店舗一覧（こちらに入力してください）'!Y200</f>
        <v>0</v>
      </c>
      <c r="AA179">
        <f>'賃借テナント店舗一覧（こちらに入力してください）'!Z200</f>
        <v>0</v>
      </c>
      <c r="AB179">
        <f>'賃借テナント店舗一覧（こちらに入力してください）'!AA200</f>
        <v>0</v>
      </c>
      <c r="AC179">
        <f>'賃借テナント店舗一覧（こちらに入力してください）'!AB200</f>
        <v>0</v>
      </c>
      <c r="AD179">
        <f>'賃借テナント店舗一覧（こちらに入力してください）'!AC200</f>
        <v>0</v>
      </c>
      <c r="AE179">
        <f>'賃借テナント店舗一覧（こちらに入力してください）'!AD200</f>
        <v>0</v>
      </c>
      <c r="AF179">
        <f>'賃借テナント店舗一覧（こちらに入力してください）'!AE200</f>
        <v>0</v>
      </c>
      <c r="AG179">
        <f>'賃借テナント店舗一覧（こちらに入力してください）'!AF200</f>
        <v>0</v>
      </c>
      <c r="AH179">
        <f>'賃借テナント店舗一覧（こちらに入力してください）'!AG200</f>
        <v>0</v>
      </c>
      <c r="AI179">
        <f>'賃借テナント店舗一覧（こちらに入力してください）'!AH200</f>
        <v>0</v>
      </c>
      <c r="AJ179">
        <f>'賃借テナント店舗一覧（こちらに入力してください）'!AI200</f>
        <v>0</v>
      </c>
      <c r="AK179">
        <f>'賃借テナント店舗一覧（こちらに入力してください）'!AJ200</f>
        <v>0</v>
      </c>
    </row>
    <row r="180" spans="1:37">
      <c r="A180">
        <f>'賃借テナント店舗一覧（こちらに入力してください）'!$C$2</f>
        <v>0</v>
      </c>
      <c r="C180">
        <f>'賃借テナント店舗一覧（こちらに入力してください）'!B201</f>
        <v>0</v>
      </c>
      <c r="D180">
        <f>'賃借テナント店舗一覧（こちらに入力してください）'!C201</f>
        <v>0</v>
      </c>
      <c r="E180">
        <f>'賃借テナント店舗一覧（こちらに入力してください）'!D201</f>
        <v>0</v>
      </c>
      <c r="F180" s="2">
        <f>'賃借テナント店舗一覧（こちらに入力してください）'!E201</f>
        <v>0</v>
      </c>
      <c r="G180" s="2">
        <f>'賃借テナント店舗一覧（こちらに入力してください）'!F201</f>
        <v>0</v>
      </c>
      <c r="H180">
        <f>'賃借テナント店舗一覧（こちらに入力してください）'!G201</f>
        <v>0</v>
      </c>
      <c r="I180">
        <f>'賃借テナント店舗一覧（こちらに入力してください）'!H201</f>
        <v>0</v>
      </c>
      <c r="J180">
        <f>IF('賃借テナント店舗一覧（こちらに入力してください）'!I201="〇",1,0)</f>
        <v>0</v>
      </c>
      <c r="K180" s="5" t="str">
        <f>'賃借テナント店舗一覧（こちらに入力してください）'!J201</f>
        <v/>
      </c>
      <c r="L180" s="5" t="str">
        <f>'賃借テナント店舗一覧（こちらに入力してください）'!K201</f>
        <v/>
      </c>
      <c r="M180" t="str">
        <f>'賃借テナント店舗一覧（こちらに入力してください）'!L201</f>
        <v/>
      </c>
      <c r="N180" s="5" t="str">
        <f>'賃借テナント店舗一覧（こちらに入力してください）'!M201</f>
        <v/>
      </c>
      <c r="O180" s="5" t="str">
        <f>'賃借テナント店舗一覧（こちらに入力してください）'!N201</f>
        <v/>
      </c>
      <c r="P180" t="str">
        <f>'賃借テナント店舗一覧（こちらに入力してください）'!O201</f>
        <v/>
      </c>
      <c r="Q180">
        <f>'賃借テナント店舗一覧（こちらに入力してください）'!P201</f>
        <v>0</v>
      </c>
      <c r="R180">
        <f>'賃借テナント店舗一覧（こちらに入力してください）'!Q201</f>
        <v>0</v>
      </c>
      <c r="S180">
        <f>'賃借テナント店舗一覧（こちらに入力してください）'!R201</f>
        <v>0</v>
      </c>
      <c r="T180" t="str">
        <f>'賃借テナント店舗一覧（こちらに入力してください）'!S201</f>
        <v/>
      </c>
      <c r="U180">
        <f>'賃借テナント店舗一覧（こちらに入力してください）'!T201</f>
        <v>0</v>
      </c>
      <c r="V180">
        <f>'賃借テナント店舗一覧（こちらに入力してください）'!U201</f>
        <v>0</v>
      </c>
      <c r="W180" t="str">
        <f>'賃借テナント店舗一覧（こちらに入力してください）'!V201</f>
        <v/>
      </c>
      <c r="X180" t="str">
        <f>'賃借テナント店舗一覧（こちらに入力してください）'!W201</f>
        <v/>
      </c>
      <c r="Y180" t="str">
        <f>'賃借テナント店舗一覧（こちらに入力してください）'!X201</f>
        <v/>
      </c>
      <c r="Z180">
        <f>'賃借テナント店舗一覧（こちらに入力してください）'!Y201</f>
        <v>0</v>
      </c>
      <c r="AA180">
        <f>'賃借テナント店舗一覧（こちらに入力してください）'!Z201</f>
        <v>0</v>
      </c>
      <c r="AB180">
        <f>'賃借テナント店舗一覧（こちらに入力してください）'!AA201</f>
        <v>0</v>
      </c>
      <c r="AC180">
        <f>'賃借テナント店舗一覧（こちらに入力してください）'!AB201</f>
        <v>0</v>
      </c>
      <c r="AD180">
        <f>'賃借テナント店舗一覧（こちらに入力してください）'!AC201</f>
        <v>0</v>
      </c>
      <c r="AE180">
        <f>'賃借テナント店舗一覧（こちらに入力してください）'!AD201</f>
        <v>0</v>
      </c>
      <c r="AF180">
        <f>'賃借テナント店舗一覧（こちらに入力してください）'!AE201</f>
        <v>0</v>
      </c>
      <c r="AG180">
        <f>'賃借テナント店舗一覧（こちらに入力してください）'!AF201</f>
        <v>0</v>
      </c>
      <c r="AH180">
        <f>'賃借テナント店舗一覧（こちらに入力してください）'!AG201</f>
        <v>0</v>
      </c>
      <c r="AI180">
        <f>'賃借テナント店舗一覧（こちらに入力してください）'!AH201</f>
        <v>0</v>
      </c>
      <c r="AJ180">
        <f>'賃借テナント店舗一覧（こちらに入力してください）'!AI201</f>
        <v>0</v>
      </c>
      <c r="AK180">
        <f>'賃借テナント店舗一覧（こちらに入力してください）'!AJ201</f>
        <v>0</v>
      </c>
    </row>
    <row r="181" spans="1:37">
      <c r="A181">
        <f>'賃借テナント店舗一覧（こちらに入力してください）'!$C$2</f>
        <v>0</v>
      </c>
      <c r="C181">
        <f>'賃借テナント店舗一覧（こちらに入力してください）'!B202</f>
        <v>0</v>
      </c>
      <c r="D181">
        <f>'賃借テナント店舗一覧（こちらに入力してください）'!C202</f>
        <v>0</v>
      </c>
      <c r="E181">
        <f>'賃借テナント店舗一覧（こちらに入力してください）'!D202</f>
        <v>0</v>
      </c>
      <c r="F181" s="2">
        <f>'賃借テナント店舗一覧（こちらに入力してください）'!E202</f>
        <v>0</v>
      </c>
      <c r="G181" s="2">
        <f>'賃借テナント店舗一覧（こちらに入力してください）'!F202</f>
        <v>0</v>
      </c>
      <c r="H181">
        <f>'賃借テナント店舗一覧（こちらに入力してください）'!G202</f>
        <v>0</v>
      </c>
      <c r="I181">
        <f>'賃借テナント店舗一覧（こちらに入力してください）'!H202</f>
        <v>0</v>
      </c>
      <c r="J181">
        <f>IF('賃借テナント店舗一覧（こちらに入力してください）'!I202="〇",1,0)</f>
        <v>0</v>
      </c>
      <c r="K181" s="5" t="str">
        <f>'賃借テナント店舗一覧（こちらに入力してください）'!J202</f>
        <v/>
      </c>
      <c r="L181" s="5" t="str">
        <f>'賃借テナント店舗一覧（こちらに入力してください）'!K202</f>
        <v/>
      </c>
      <c r="M181" t="str">
        <f>'賃借テナント店舗一覧（こちらに入力してください）'!L202</f>
        <v/>
      </c>
      <c r="N181" s="5" t="str">
        <f>'賃借テナント店舗一覧（こちらに入力してください）'!M202</f>
        <v/>
      </c>
      <c r="O181" s="5" t="str">
        <f>'賃借テナント店舗一覧（こちらに入力してください）'!N202</f>
        <v/>
      </c>
      <c r="P181" t="str">
        <f>'賃借テナント店舗一覧（こちらに入力してください）'!O202</f>
        <v/>
      </c>
      <c r="Q181">
        <f>'賃借テナント店舗一覧（こちらに入力してください）'!P202</f>
        <v>0</v>
      </c>
      <c r="R181">
        <f>'賃借テナント店舗一覧（こちらに入力してください）'!Q202</f>
        <v>0</v>
      </c>
      <c r="S181">
        <f>'賃借テナント店舗一覧（こちらに入力してください）'!R202</f>
        <v>0</v>
      </c>
      <c r="T181" t="str">
        <f>'賃借テナント店舗一覧（こちらに入力してください）'!S202</f>
        <v/>
      </c>
      <c r="U181">
        <f>'賃借テナント店舗一覧（こちらに入力してください）'!T202</f>
        <v>0</v>
      </c>
      <c r="V181">
        <f>'賃借テナント店舗一覧（こちらに入力してください）'!U202</f>
        <v>0</v>
      </c>
      <c r="W181" t="str">
        <f>'賃借テナント店舗一覧（こちらに入力してください）'!V202</f>
        <v/>
      </c>
      <c r="X181" t="str">
        <f>'賃借テナント店舗一覧（こちらに入力してください）'!W202</f>
        <v/>
      </c>
      <c r="Y181" t="str">
        <f>'賃借テナント店舗一覧（こちらに入力してください）'!X202</f>
        <v/>
      </c>
      <c r="Z181">
        <f>'賃借テナント店舗一覧（こちらに入力してください）'!Y202</f>
        <v>0</v>
      </c>
      <c r="AA181">
        <f>'賃借テナント店舗一覧（こちらに入力してください）'!Z202</f>
        <v>0</v>
      </c>
      <c r="AB181">
        <f>'賃借テナント店舗一覧（こちらに入力してください）'!AA202</f>
        <v>0</v>
      </c>
      <c r="AC181">
        <f>'賃借テナント店舗一覧（こちらに入力してください）'!AB202</f>
        <v>0</v>
      </c>
      <c r="AD181">
        <f>'賃借テナント店舗一覧（こちらに入力してください）'!AC202</f>
        <v>0</v>
      </c>
      <c r="AE181">
        <f>'賃借テナント店舗一覧（こちらに入力してください）'!AD202</f>
        <v>0</v>
      </c>
      <c r="AF181">
        <f>'賃借テナント店舗一覧（こちらに入力してください）'!AE202</f>
        <v>0</v>
      </c>
      <c r="AG181">
        <f>'賃借テナント店舗一覧（こちらに入力してください）'!AF202</f>
        <v>0</v>
      </c>
      <c r="AH181">
        <f>'賃借テナント店舗一覧（こちらに入力してください）'!AG202</f>
        <v>0</v>
      </c>
      <c r="AI181">
        <f>'賃借テナント店舗一覧（こちらに入力してください）'!AH202</f>
        <v>0</v>
      </c>
      <c r="AJ181">
        <f>'賃借テナント店舗一覧（こちらに入力してください）'!AI202</f>
        <v>0</v>
      </c>
      <c r="AK181">
        <f>'賃借テナント店舗一覧（こちらに入力してください）'!AJ202</f>
        <v>0</v>
      </c>
    </row>
    <row r="182" spans="1:37">
      <c r="A182">
        <f>'賃借テナント店舗一覧（こちらに入力してください）'!$C$2</f>
        <v>0</v>
      </c>
      <c r="C182">
        <f>'賃借テナント店舗一覧（こちらに入力してください）'!B203</f>
        <v>0</v>
      </c>
      <c r="D182">
        <f>'賃借テナント店舗一覧（こちらに入力してください）'!C203</f>
        <v>0</v>
      </c>
      <c r="E182">
        <f>'賃借テナント店舗一覧（こちらに入力してください）'!D203</f>
        <v>0</v>
      </c>
      <c r="F182" s="2">
        <f>'賃借テナント店舗一覧（こちらに入力してください）'!E203</f>
        <v>0</v>
      </c>
      <c r="G182" s="2">
        <f>'賃借テナント店舗一覧（こちらに入力してください）'!F203</f>
        <v>0</v>
      </c>
      <c r="H182">
        <f>'賃借テナント店舗一覧（こちらに入力してください）'!G203</f>
        <v>0</v>
      </c>
      <c r="I182">
        <f>'賃借テナント店舗一覧（こちらに入力してください）'!H203</f>
        <v>0</v>
      </c>
      <c r="J182">
        <f>IF('賃借テナント店舗一覧（こちらに入力してください）'!I203="〇",1,0)</f>
        <v>0</v>
      </c>
      <c r="K182" s="5" t="str">
        <f>'賃借テナント店舗一覧（こちらに入力してください）'!J203</f>
        <v/>
      </c>
      <c r="L182" s="5" t="str">
        <f>'賃借テナント店舗一覧（こちらに入力してください）'!K203</f>
        <v/>
      </c>
      <c r="M182" t="str">
        <f>'賃借テナント店舗一覧（こちらに入力してください）'!L203</f>
        <v/>
      </c>
      <c r="N182" s="5" t="str">
        <f>'賃借テナント店舗一覧（こちらに入力してください）'!M203</f>
        <v/>
      </c>
      <c r="O182" s="5" t="str">
        <f>'賃借テナント店舗一覧（こちらに入力してください）'!N203</f>
        <v/>
      </c>
      <c r="P182" t="str">
        <f>'賃借テナント店舗一覧（こちらに入力してください）'!O203</f>
        <v/>
      </c>
      <c r="Q182">
        <f>'賃借テナント店舗一覧（こちらに入力してください）'!P203</f>
        <v>0</v>
      </c>
      <c r="R182">
        <f>'賃借テナント店舗一覧（こちらに入力してください）'!Q203</f>
        <v>0</v>
      </c>
      <c r="S182">
        <f>'賃借テナント店舗一覧（こちらに入力してください）'!R203</f>
        <v>0</v>
      </c>
      <c r="T182" t="str">
        <f>'賃借テナント店舗一覧（こちらに入力してください）'!S203</f>
        <v/>
      </c>
      <c r="U182">
        <f>'賃借テナント店舗一覧（こちらに入力してください）'!T203</f>
        <v>0</v>
      </c>
      <c r="V182">
        <f>'賃借テナント店舗一覧（こちらに入力してください）'!U203</f>
        <v>0</v>
      </c>
      <c r="W182" t="str">
        <f>'賃借テナント店舗一覧（こちらに入力してください）'!V203</f>
        <v/>
      </c>
      <c r="X182" t="str">
        <f>'賃借テナント店舗一覧（こちらに入力してください）'!W203</f>
        <v/>
      </c>
      <c r="Y182" t="str">
        <f>'賃借テナント店舗一覧（こちらに入力してください）'!X203</f>
        <v/>
      </c>
      <c r="Z182">
        <f>'賃借テナント店舗一覧（こちらに入力してください）'!Y203</f>
        <v>0</v>
      </c>
      <c r="AA182">
        <f>'賃借テナント店舗一覧（こちらに入力してください）'!Z203</f>
        <v>0</v>
      </c>
      <c r="AB182">
        <f>'賃借テナント店舗一覧（こちらに入力してください）'!AA203</f>
        <v>0</v>
      </c>
      <c r="AC182">
        <f>'賃借テナント店舗一覧（こちらに入力してください）'!AB203</f>
        <v>0</v>
      </c>
      <c r="AD182">
        <f>'賃借テナント店舗一覧（こちらに入力してください）'!AC203</f>
        <v>0</v>
      </c>
      <c r="AE182">
        <f>'賃借テナント店舗一覧（こちらに入力してください）'!AD203</f>
        <v>0</v>
      </c>
      <c r="AF182">
        <f>'賃借テナント店舗一覧（こちらに入力してください）'!AE203</f>
        <v>0</v>
      </c>
      <c r="AG182">
        <f>'賃借テナント店舗一覧（こちらに入力してください）'!AF203</f>
        <v>0</v>
      </c>
      <c r="AH182">
        <f>'賃借テナント店舗一覧（こちらに入力してください）'!AG203</f>
        <v>0</v>
      </c>
      <c r="AI182">
        <f>'賃借テナント店舗一覧（こちらに入力してください）'!AH203</f>
        <v>0</v>
      </c>
      <c r="AJ182">
        <f>'賃借テナント店舗一覧（こちらに入力してください）'!AI203</f>
        <v>0</v>
      </c>
      <c r="AK182">
        <f>'賃借テナント店舗一覧（こちらに入力してください）'!AJ203</f>
        <v>0</v>
      </c>
    </row>
    <row r="183" spans="1:37">
      <c r="A183">
        <f>'賃借テナント店舗一覧（こちらに入力してください）'!$C$2</f>
        <v>0</v>
      </c>
      <c r="C183">
        <f>'賃借テナント店舗一覧（こちらに入力してください）'!B204</f>
        <v>0</v>
      </c>
      <c r="D183">
        <f>'賃借テナント店舗一覧（こちらに入力してください）'!C204</f>
        <v>0</v>
      </c>
      <c r="E183">
        <f>'賃借テナント店舗一覧（こちらに入力してください）'!D204</f>
        <v>0</v>
      </c>
      <c r="F183" s="2">
        <f>'賃借テナント店舗一覧（こちらに入力してください）'!E204</f>
        <v>0</v>
      </c>
      <c r="G183" s="2">
        <f>'賃借テナント店舗一覧（こちらに入力してください）'!F204</f>
        <v>0</v>
      </c>
      <c r="H183">
        <f>'賃借テナント店舗一覧（こちらに入力してください）'!G204</f>
        <v>0</v>
      </c>
      <c r="I183">
        <f>'賃借テナント店舗一覧（こちらに入力してください）'!H204</f>
        <v>0</v>
      </c>
      <c r="J183">
        <f>IF('賃借テナント店舗一覧（こちらに入力してください）'!I204="〇",1,0)</f>
        <v>0</v>
      </c>
      <c r="K183" s="5" t="str">
        <f>'賃借テナント店舗一覧（こちらに入力してください）'!J204</f>
        <v/>
      </c>
      <c r="L183" s="5" t="str">
        <f>'賃借テナント店舗一覧（こちらに入力してください）'!K204</f>
        <v/>
      </c>
      <c r="M183" t="str">
        <f>'賃借テナント店舗一覧（こちらに入力してください）'!L204</f>
        <v/>
      </c>
      <c r="N183" s="5" t="str">
        <f>'賃借テナント店舗一覧（こちらに入力してください）'!M204</f>
        <v/>
      </c>
      <c r="O183" s="5" t="str">
        <f>'賃借テナント店舗一覧（こちらに入力してください）'!N204</f>
        <v/>
      </c>
      <c r="P183" t="str">
        <f>'賃借テナント店舗一覧（こちらに入力してください）'!O204</f>
        <v/>
      </c>
      <c r="Q183">
        <f>'賃借テナント店舗一覧（こちらに入力してください）'!P204</f>
        <v>0</v>
      </c>
      <c r="R183">
        <f>'賃借テナント店舗一覧（こちらに入力してください）'!Q204</f>
        <v>0</v>
      </c>
      <c r="S183">
        <f>'賃借テナント店舗一覧（こちらに入力してください）'!R204</f>
        <v>0</v>
      </c>
      <c r="T183" t="str">
        <f>'賃借テナント店舗一覧（こちらに入力してください）'!S204</f>
        <v/>
      </c>
      <c r="U183">
        <f>'賃借テナント店舗一覧（こちらに入力してください）'!T204</f>
        <v>0</v>
      </c>
      <c r="V183">
        <f>'賃借テナント店舗一覧（こちらに入力してください）'!U204</f>
        <v>0</v>
      </c>
      <c r="W183" t="str">
        <f>'賃借テナント店舗一覧（こちらに入力してください）'!V204</f>
        <v/>
      </c>
      <c r="X183" t="str">
        <f>'賃借テナント店舗一覧（こちらに入力してください）'!W204</f>
        <v/>
      </c>
      <c r="Y183" t="str">
        <f>'賃借テナント店舗一覧（こちらに入力してください）'!X204</f>
        <v/>
      </c>
      <c r="Z183">
        <f>'賃借テナント店舗一覧（こちらに入力してください）'!Y204</f>
        <v>0</v>
      </c>
      <c r="AA183">
        <f>'賃借テナント店舗一覧（こちらに入力してください）'!Z204</f>
        <v>0</v>
      </c>
      <c r="AB183">
        <f>'賃借テナント店舗一覧（こちらに入力してください）'!AA204</f>
        <v>0</v>
      </c>
      <c r="AC183">
        <f>'賃借テナント店舗一覧（こちらに入力してください）'!AB204</f>
        <v>0</v>
      </c>
      <c r="AD183">
        <f>'賃借テナント店舗一覧（こちらに入力してください）'!AC204</f>
        <v>0</v>
      </c>
      <c r="AE183">
        <f>'賃借テナント店舗一覧（こちらに入力してください）'!AD204</f>
        <v>0</v>
      </c>
      <c r="AF183">
        <f>'賃借テナント店舗一覧（こちらに入力してください）'!AE204</f>
        <v>0</v>
      </c>
      <c r="AG183">
        <f>'賃借テナント店舗一覧（こちらに入力してください）'!AF204</f>
        <v>0</v>
      </c>
      <c r="AH183">
        <f>'賃借テナント店舗一覧（こちらに入力してください）'!AG204</f>
        <v>0</v>
      </c>
      <c r="AI183">
        <f>'賃借テナント店舗一覧（こちらに入力してください）'!AH204</f>
        <v>0</v>
      </c>
      <c r="AJ183">
        <f>'賃借テナント店舗一覧（こちらに入力してください）'!AI204</f>
        <v>0</v>
      </c>
      <c r="AK183">
        <f>'賃借テナント店舗一覧（こちらに入力してください）'!AJ204</f>
        <v>0</v>
      </c>
    </row>
    <row r="184" spans="1:37">
      <c r="A184">
        <f>'賃借テナント店舗一覧（こちらに入力してください）'!$C$2</f>
        <v>0</v>
      </c>
      <c r="C184">
        <f>'賃借テナント店舗一覧（こちらに入力してください）'!B205</f>
        <v>0</v>
      </c>
      <c r="D184">
        <f>'賃借テナント店舗一覧（こちらに入力してください）'!C205</f>
        <v>0</v>
      </c>
      <c r="E184">
        <f>'賃借テナント店舗一覧（こちらに入力してください）'!D205</f>
        <v>0</v>
      </c>
      <c r="F184" s="2">
        <f>'賃借テナント店舗一覧（こちらに入力してください）'!E205</f>
        <v>0</v>
      </c>
      <c r="G184" s="2">
        <f>'賃借テナント店舗一覧（こちらに入力してください）'!F205</f>
        <v>0</v>
      </c>
      <c r="H184">
        <f>'賃借テナント店舗一覧（こちらに入力してください）'!G205</f>
        <v>0</v>
      </c>
      <c r="I184">
        <f>'賃借テナント店舗一覧（こちらに入力してください）'!H205</f>
        <v>0</v>
      </c>
      <c r="J184">
        <f>IF('賃借テナント店舗一覧（こちらに入力してください）'!I205="〇",1,0)</f>
        <v>0</v>
      </c>
      <c r="K184" s="5" t="str">
        <f>'賃借テナント店舗一覧（こちらに入力してください）'!J205</f>
        <v/>
      </c>
      <c r="L184" s="5" t="str">
        <f>'賃借テナント店舗一覧（こちらに入力してください）'!K205</f>
        <v/>
      </c>
      <c r="M184" t="str">
        <f>'賃借テナント店舗一覧（こちらに入力してください）'!L205</f>
        <v/>
      </c>
      <c r="N184" s="5" t="str">
        <f>'賃借テナント店舗一覧（こちらに入力してください）'!M205</f>
        <v/>
      </c>
      <c r="O184" s="5" t="str">
        <f>'賃借テナント店舗一覧（こちらに入力してください）'!N205</f>
        <v/>
      </c>
      <c r="P184" t="str">
        <f>'賃借テナント店舗一覧（こちらに入力してください）'!O205</f>
        <v/>
      </c>
      <c r="Q184">
        <f>'賃借テナント店舗一覧（こちらに入力してください）'!P205</f>
        <v>0</v>
      </c>
      <c r="R184">
        <f>'賃借テナント店舗一覧（こちらに入力してください）'!Q205</f>
        <v>0</v>
      </c>
      <c r="S184">
        <f>'賃借テナント店舗一覧（こちらに入力してください）'!R205</f>
        <v>0</v>
      </c>
      <c r="T184" t="str">
        <f>'賃借テナント店舗一覧（こちらに入力してください）'!S205</f>
        <v/>
      </c>
      <c r="U184">
        <f>'賃借テナント店舗一覧（こちらに入力してください）'!T205</f>
        <v>0</v>
      </c>
      <c r="V184">
        <f>'賃借テナント店舗一覧（こちらに入力してください）'!U205</f>
        <v>0</v>
      </c>
      <c r="W184" t="str">
        <f>'賃借テナント店舗一覧（こちらに入力してください）'!V205</f>
        <v/>
      </c>
      <c r="X184" t="str">
        <f>'賃借テナント店舗一覧（こちらに入力してください）'!W205</f>
        <v/>
      </c>
      <c r="Y184" t="str">
        <f>'賃借テナント店舗一覧（こちらに入力してください）'!X205</f>
        <v/>
      </c>
      <c r="Z184">
        <f>'賃借テナント店舗一覧（こちらに入力してください）'!Y205</f>
        <v>0</v>
      </c>
      <c r="AA184">
        <f>'賃借テナント店舗一覧（こちらに入力してください）'!Z205</f>
        <v>0</v>
      </c>
      <c r="AB184">
        <f>'賃借テナント店舗一覧（こちらに入力してください）'!AA205</f>
        <v>0</v>
      </c>
      <c r="AC184">
        <f>'賃借テナント店舗一覧（こちらに入力してください）'!AB205</f>
        <v>0</v>
      </c>
      <c r="AD184">
        <f>'賃借テナント店舗一覧（こちらに入力してください）'!AC205</f>
        <v>0</v>
      </c>
      <c r="AE184">
        <f>'賃借テナント店舗一覧（こちらに入力してください）'!AD205</f>
        <v>0</v>
      </c>
      <c r="AF184">
        <f>'賃借テナント店舗一覧（こちらに入力してください）'!AE205</f>
        <v>0</v>
      </c>
      <c r="AG184">
        <f>'賃借テナント店舗一覧（こちらに入力してください）'!AF205</f>
        <v>0</v>
      </c>
      <c r="AH184">
        <f>'賃借テナント店舗一覧（こちらに入力してください）'!AG205</f>
        <v>0</v>
      </c>
      <c r="AI184">
        <f>'賃借テナント店舗一覧（こちらに入力してください）'!AH205</f>
        <v>0</v>
      </c>
      <c r="AJ184">
        <f>'賃借テナント店舗一覧（こちらに入力してください）'!AI205</f>
        <v>0</v>
      </c>
      <c r="AK184">
        <f>'賃借テナント店舗一覧（こちらに入力してください）'!AJ205</f>
        <v>0</v>
      </c>
    </row>
    <row r="185" spans="1:37">
      <c r="A185">
        <f>'賃借テナント店舗一覧（こちらに入力してください）'!$C$2</f>
        <v>0</v>
      </c>
      <c r="C185">
        <f>'賃借テナント店舗一覧（こちらに入力してください）'!B206</f>
        <v>0</v>
      </c>
      <c r="D185">
        <f>'賃借テナント店舗一覧（こちらに入力してください）'!C206</f>
        <v>0</v>
      </c>
      <c r="E185">
        <f>'賃借テナント店舗一覧（こちらに入力してください）'!D206</f>
        <v>0</v>
      </c>
      <c r="F185" s="2">
        <f>'賃借テナント店舗一覧（こちらに入力してください）'!E206</f>
        <v>0</v>
      </c>
      <c r="G185" s="2">
        <f>'賃借テナント店舗一覧（こちらに入力してください）'!F206</f>
        <v>0</v>
      </c>
      <c r="H185">
        <f>'賃借テナント店舗一覧（こちらに入力してください）'!G206</f>
        <v>0</v>
      </c>
      <c r="I185">
        <f>'賃借テナント店舗一覧（こちらに入力してください）'!H206</f>
        <v>0</v>
      </c>
      <c r="J185">
        <f>IF('賃借テナント店舗一覧（こちらに入力してください）'!I206="〇",1,0)</f>
        <v>0</v>
      </c>
      <c r="K185" s="5" t="str">
        <f>'賃借テナント店舗一覧（こちらに入力してください）'!J206</f>
        <v/>
      </c>
      <c r="L185" s="5" t="str">
        <f>'賃借テナント店舗一覧（こちらに入力してください）'!K206</f>
        <v/>
      </c>
      <c r="M185" t="str">
        <f>'賃借テナント店舗一覧（こちらに入力してください）'!L206</f>
        <v/>
      </c>
      <c r="N185" s="5" t="str">
        <f>'賃借テナント店舗一覧（こちらに入力してください）'!M206</f>
        <v/>
      </c>
      <c r="O185" s="5" t="str">
        <f>'賃借テナント店舗一覧（こちらに入力してください）'!N206</f>
        <v/>
      </c>
      <c r="P185" t="str">
        <f>'賃借テナント店舗一覧（こちらに入力してください）'!O206</f>
        <v/>
      </c>
      <c r="Q185">
        <f>'賃借テナント店舗一覧（こちらに入力してください）'!P206</f>
        <v>0</v>
      </c>
      <c r="R185">
        <f>'賃借テナント店舗一覧（こちらに入力してください）'!Q206</f>
        <v>0</v>
      </c>
      <c r="S185">
        <f>'賃借テナント店舗一覧（こちらに入力してください）'!R206</f>
        <v>0</v>
      </c>
      <c r="T185" t="str">
        <f>'賃借テナント店舗一覧（こちらに入力してください）'!S206</f>
        <v/>
      </c>
      <c r="U185">
        <f>'賃借テナント店舗一覧（こちらに入力してください）'!T206</f>
        <v>0</v>
      </c>
      <c r="V185">
        <f>'賃借テナント店舗一覧（こちらに入力してください）'!U206</f>
        <v>0</v>
      </c>
      <c r="W185" t="str">
        <f>'賃借テナント店舗一覧（こちらに入力してください）'!V206</f>
        <v/>
      </c>
      <c r="X185" t="str">
        <f>'賃借テナント店舗一覧（こちらに入力してください）'!W206</f>
        <v/>
      </c>
      <c r="Y185" t="str">
        <f>'賃借テナント店舗一覧（こちらに入力してください）'!X206</f>
        <v/>
      </c>
      <c r="Z185">
        <f>'賃借テナント店舗一覧（こちらに入力してください）'!Y206</f>
        <v>0</v>
      </c>
      <c r="AA185">
        <f>'賃借テナント店舗一覧（こちらに入力してください）'!Z206</f>
        <v>0</v>
      </c>
      <c r="AB185">
        <f>'賃借テナント店舗一覧（こちらに入力してください）'!AA206</f>
        <v>0</v>
      </c>
      <c r="AC185">
        <f>'賃借テナント店舗一覧（こちらに入力してください）'!AB206</f>
        <v>0</v>
      </c>
      <c r="AD185">
        <f>'賃借テナント店舗一覧（こちらに入力してください）'!AC206</f>
        <v>0</v>
      </c>
      <c r="AE185">
        <f>'賃借テナント店舗一覧（こちらに入力してください）'!AD206</f>
        <v>0</v>
      </c>
      <c r="AF185">
        <f>'賃借テナント店舗一覧（こちらに入力してください）'!AE206</f>
        <v>0</v>
      </c>
      <c r="AG185">
        <f>'賃借テナント店舗一覧（こちらに入力してください）'!AF206</f>
        <v>0</v>
      </c>
      <c r="AH185">
        <f>'賃借テナント店舗一覧（こちらに入力してください）'!AG206</f>
        <v>0</v>
      </c>
      <c r="AI185">
        <f>'賃借テナント店舗一覧（こちらに入力してください）'!AH206</f>
        <v>0</v>
      </c>
      <c r="AJ185">
        <f>'賃借テナント店舗一覧（こちらに入力してください）'!AI206</f>
        <v>0</v>
      </c>
      <c r="AK185">
        <f>'賃借テナント店舗一覧（こちらに入力してください）'!AJ206</f>
        <v>0</v>
      </c>
    </row>
    <row r="186" spans="1:37">
      <c r="A186">
        <f>'賃借テナント店舗一覧（こちらに入力してください）'!$C$2</f>
        <v>0</v>
      </c>
      <c r="C186">
        <f>'賃借テナント店舗一覧（こちらに入力してください）'!B207</f>
        <v>0</v>
      </c>
      <c r="D186">
        <f>'賃借テナント店舗一覧（こちらに入力してください）'!C207</f>
        <v>0</v>
      </c>
      <c r="E186">
        <f>'賃借テナント店舗一覧（こちらに入力してください）'!D207</f>
        <v>0</v>
      </c>
      <c r="F186" s="2">
        <f>'賃借テナント店舗一覧（こちらに入力してください）'!E207</f>
        <v>0</v>
      </c>
      <c r="G186" s="2">
        <f>'賃借テナント店舗一覧（こちらに入力してください）'!F207</f>
        <v>0</v>
      </c>
      <c r="H186">
        <f>'賃借テナント店舗一覧（こちらに入力してください）'!G207</f>
        <v>0</v>
      </c>
      <c r="I186">
        <f>'賃借テナント店舗一覧（こちらに入力してください）'!H207</f>
        <v>0</v>
      </c>
      <c r="J186">
        <f>IF('賃借テナント店舗一覧（こちらに入力してください）'!I207="〇",1,0)</f>
        <v>0</v>
      </c>
      <c r="K186" s="5" t="str">
        <f>'賃借テナント店舗一覧（こちらに入力してください）'!J207</f>
        <v/>
      </c>
      <c r="L186" s="5" t="str">
        <f>'賃借テナント店舗一覧（こちらに入力してください）'!K207</f>
        <v/>
      </c>
      <c r="M186" t="str">
        <f>'賃借テナント店舗一覧（こちらに入力してください）'!L207</f>
        <v/>
      </c>
      <c r="N186" s="5" t="str">
        <f>'賃借テナント店舗一覧（こちらに入力してください）'!M207</f>
        <v/>
      </c>
      <c r="O186" s="5" t="str">
        <f>'賃借テナント店舗一覧（こちらに入力してください）'!N207</f>
        <v/>
      </c>
      <c r="P186" t="str">
        <f>'賃借テナント店舗一覧（こちらに入力してください）'!O207</f>
        <v/>
      </c>
      <c r="Q186">
        <f>'賃借テナント店舗一覧（こちらに入力してください）'!P207</f>
        <v>0</v>
      </c>
      <c r="R186">
        <f>'賃借テナント店舗一覧（こちらに入力してください）'!Q207</f>
        <v>0</v>
      </c>
      <c r="S186">
        <f>'賃借テナント店舗一覧（こちらに入力してください）'!R207</f>
        <v>0</v>
      </c>
      <c r="T186" t="str">
        <f>'賃借テナント店舗一覧（こちらに入力してください）'!S207</f>
        <v/>
      </c>
      <c r="U186">
        <f>'賃借テナント店舗一覧（こちらに入力してください）'!T207</f>
        <v>0</v>
      </c>
      <c r="V186">
        <f>'賃借テナント店舗一覧（こちらに入力してください）'!U207</f>
        <v>0</v>
      </c>
      <c r="W186" t="str">
        <f>'賃借テナント店舗一覧（こちらに入力してください）'!V207</f>
        <v/>
      </c>
      <c r="X186" t="str">
        <f>'賃借テナント店舗一覧（こちらに入力してください）'!W207</f>
        <v/>
      </c>
      <c r="Y186" t="str">
        <f>'賃借テナント店舗一覧（こちらに入力してください）'!X207</f>
        <v/>
      </c>
      <c r="Z186">
        <f>'賃借テナント店舗一覧（こちらに入力してください）'!Y207</f>
        <v>0</v>
      </c>
      <c r="AA186">
        <f>'賃借テナント店舗一覧（こちらに入力してください）'!Z207</f>
        <v>0</v>
      </c>
      <c r="AB186">
        <f>'賃借テナント店舗一覧（こちらに入力してください）'!AA207</f>
        <v>0</v>
      </c>
      <c r="AC186">
        <f>'賃借テナント店舗一覧（こちらに入力してください）'!AB207</f>
        <v>0</v>
      </c>
      <c r="AD186">
        <f>'賃借テナント店舗一覧（こちらに入力してください）'!AC207</f>
        <v>0</v>
      </c>
      <c r="AE186">
        <f>'賃借テナント店舗一覧（こちらに入力してください）'!AD207</f>
        <v>0</v>
      </c>
      <c r="AF186">
        <f>'賃借テナント店舗一覧（こちらに入力してください）'!AE207</f>
        <v>0</v>
      </c>
      <c r="AG186">
        <f>'賃借テナント店舗一覧（こちらに入力してください）'!AF207</f>
        <v>0</v>
      </c>
      <c r="AH186">
        <f>'賃借テナント店舗一覧（こちらに入力してください）'!AG207</f>
        <v>0</v>
      </c>
      <c r="AI186">
        <f>'賃借テナント店舗一覧（こちらに入力してください）'!AH207</f>
        <v>0</v>
      </c>
      <c r="AJ186">
        <f>'賃借テナント店舗一覧（こちらに入力してください）'!AI207</f>
        <v>0</v>
      </c>
      <c r="AK186">
        <f>'賃借テナント店舗一覧（こちらに入力してください）'!AJ207</f>
        <v>0</v>
      </c>
    </row>
    <row r="187" spans="1:37">
      <c r="A187">
        <f>'賃借テナント店舗一覧（こちらに入力してください）'!$C$2</f>
        <v>0</v>
      </c>
      <c r="C187">
        <f>'賃借テナント店舗一覧（こちらに入力してください）'!B208</f>
        <v>0</v>
      </c>
      <c r="D187">
        <f>'賃借テナント店舗一覧（こちらに入力してください）'!C208</f>
        <v>0</v>
      </c>
      <c r="E187">
        <f>'賃借テナント店舗一覧（こちらに入力してください）'!D208</f>
        <v>0</v>
      </c>
      <c r="F187" s="2">
        <f>'賃借テナント店舗一覧（こちらに入力してください）'!E208</f>
        <v>0</v>
      </c>
      <c r="G187" s="2">
        <f>'賃借テナント店舗一覧（こちらに入力してください）'!F208</f>
        <v>0</v>
      </c>
      <c r="H187">
        <f>'賃借テナント店舗一覧（こちらに入力してください）'!G208</f>
        <v>0</v>
      </c>
      <c r="I187">
        <f>'賃借テナント店舗一覧（こちらに入力してください）'!H208</f>
        <v>0</v>
      </c>
      <c r="J187">
        <f>IF('賃借テナント店舗一覧（こちらに入力してください）'!I208="〇",1,0)</f>
        <v>0</v>
      </c>
      <c r="K187" s="5" t="str">
        <f>'賃借テナント店舗一覧（こちらに入力してください）'!J208</f>
        <v/>
      </c>
      <c r="L187" s="5" t="str">
        <f>'賃借テナント店舗一覧（こちらに入力してください）'!K208</f>
        <v/>
      </c>
      <c r="M187" t="str">
        <f>'賃借テナント店舗一覧（こちらに入力してください）'!L208</f>
        <v/>
      </c>
      <c r="N187" s="5" t="str">
        <f>'賃借テナント店舗一覧（こちらに入力してください）'!M208</f>
        <v/>
      </c>
      <c r="O187" s="5" t="str">
        <f>'賃借テナント店舗一覧（こちらに入力してください）'!N208</f>
        <v/>
      </c>
      <c r="P187" t="str">
        <f>'賃借テナント店舗一覧（こちらに入力してください）'!O208</f>
        <v/>
      </c>
      <c r="Q187">
        <f>'賃借テナント店舗一覧（こちらに入力してください）'!P208</f>
        <v>0</v>
      </c>
      <c r="R187">
        <f>'賃借テナント店舗一覧（こちらに入力してください）'!Q208</f>
        <v>0</v>
      </c>
      <c r="S187">
        <f>'賃借テナント店舗一覧（こちらに入力してください）'!R208</f>
        <v>0</v>
      </c>
      <c r="T187" t="str">
        <f>'賃借テナント店舗一覧（こちらに入力してください）'!S208</f>
        <v/>
      </c>
      <c r="U187">
        <f>'賃借テナント店舗一覧（こちらに入力してください）'!T208</f>
        <v>0</v>
      </c>
      <c r="V187">
        <f>'賃借テナント店舗一覧（こちらに入力してください）'!U208</f>
        <v>0</v>
      </c>
      <c r="W187" t="str">
        <f>'賃借テナント店舗一覧（こちらに入力してください）'!V208</f>
        <v/>
      </c>
      <c r="X187" t="str">
        <f>'賃借テナント店舗一覧（こちらに入力してください）'!W208</f>
        <v/>
      </c>
      <c r="Y187" t="str">
        <f>'賃借テナント店舗一覧（こちらに入力してください）'!X208</f>
        <v/>
      </c>
      <c r="Z187">
        <f>'賃借テナント店舗一覧（こちらに入力してください）'!Y208</f>
        <v>0</v>
      </c>
      <c r="AA187">
        <f>'賃借テナント店舗一覧（こちらに入力してください）'!Z208</f>
        <v>0</v>
      </c>
      <c r="AB187">
        <f>'賃借テナント店舗一覧（こちらに入力してください）'!AA208</f>
        <v>0</v>
      </c>
      <c r="AC187">
        <f>'賃借テナント店舗一覧（こちらに入力してください）'!AB208</f>
        <v>0</v>
      </c>
      <c r="AD187">
        <f>'賃借テナント店舗一覧（こちらに入力してください）'!AC208</f>
        <v>0</v>
      </c>
      <c r="AE187">
        <f>'賃借テナント店舗一覧（こちらに入力してください）'!AD208</f>
        <v>0</v>
      </c>
      <c r="AF187">
        <f>'賃借テナント店舗一覧（こちらに入力してください）'!AE208</f>
        <v>0</v>
      </c>
      <c r="AG187">
        <f>'賃借テナント店舗一覧（こちらに入力してください）'!AF208</f>
        <v>0</v>
      </c>
      <c r="AH187">
        <f>'賃借テナント店舗一覧（こちらに入力してください）'!AG208</f>
        <v>0</v>
      </c>
      <c r="AI187">
        <f>'賃借テナント店舗一覧（こちらに入力してください）'!AH208</f>
        <v>0</v>
      </c>
      <c r="AJ187">
        <f>'賃借テナント店舗一覧（こちらに入力してください）'!AI208</f>
        <v>0</v>
      </c>
      <c r="AK187">
        <f>'賃借テナント店舗一覧（こちらに入力してください）'!AJ208</f>
        <v>0</v>
      </c>
    </row>
    <row r="188" spans="1:37">
      <c r="A188">
        <f>'賃借テナント店舗一覧（こちらに入力してください）'!$C$2</f>
        <v>0</v>
      </c>
      <c r="C188">
        <f>'賃借テナント店舗一覧（こちらに入力してください）'!B209</f>
        <v>0</v>
      </c>
      <c r="D188">
        <f>'賃借テナント店舗一覧（こちらに入力してください）'!C209</f>
        <v>0</v>
      </c>
      <c r="E188">
        <f>'賃借テナント店舗一覧（こちらに入力してください）'!D209</f>
        <v>0</v>
      </c>
      <c r="F188" s="2">
        <f>'賃借テナント店舗一覧（こちらに入力してください）'!E209</f>
        <v>0</v>
      </c>
      <c r="G188" s="2">
        <f>'賃借テナント店舗一覧（こちらに入力してください）'!F209</f>
        <v>0</v>
      </c>
      <c r="H188">
        <f>'賃借テナント店舗一覧（こちらに入力してください）'!G209</f>
        <v>0</v>
      </c>
      <c r="I188">
        <f>'賃借テナント店舗一覧（こちらに入力してください）'!H209</f>
        <v>0</v>
      </c>
      <c r="J188">
        <f>IF('賃借テナント店舗一覧（こちらに入力してください）'!I209="〇",1,0)</f>
        <v>0</v>
      </c>
      <c r="K188" s="5" t="str">
        <f>'賃借テナント店舗一覧（こちらに入力してください）'!J209</f>
        <v/>
      </c>
      <c r="L188" s="5" t="str">
        <f>'賃借テナント店舗一覧（こちらに入力してください）'!K209</f>
        <v/>
      </c>
      <c r="M188" t="str">
        <f>'賃借テナント店舗一覧（こちらに入力してください）'!L209</f>
        <v/>
      </c>
      <c r="N188" s="5" t="str">
        <f>'賃借テナント店舗一覧（こちらに入力してください）'!M209</f>
        <v/>
      </c>
      <c r="O188" s="5" t="str">
        <f>'賃借テナント店舗一覧（こちらに入力してください）'!N209</f>
        <v/>
      </c>
      <c r="P188" t="str">
        <f>'賃借テナント店舗一覧（こちらに入力してください）'!O209</f>
        <v/>
      </c>
      <c r="Q188">
        <f>'賃借テナント店舗一覧（こちらに入力してください）'!P209</f>
        <v>0</v>
      </c>
      <c r="R188">
        <f>'賃借テナント店舗一覧（こちらに入力してください）'!Q209</f>
        <v>0</v>
      </c>
      <c r="S188">
        <f>'賃借テナント店舗一覧（こちらに入力してください）'!R209</f>
        <v>0</v>
      </c>
      <c r="T188" t="str">
        <f>'賃借テナント店舗一覧（こちらに入力してください）'!S209</f>
        <v/>
      </c>
      <c r="U188">
        <f>'賃借テナント店舗一覧（こちらに入力してください）'!T209</f>
        <v>0</v>
      </c>
      <c r="V188">
        <f>'賃借テナント店舗一覧（こちらに入力してください）'!U209</f>
        <v>0</v>
      </c>
      <c r="W188" t="str">
        <f>'賃借テナント店舗一覧（こちらに入力してください）'!V209</f>
        <v/>
      </c>
      <c r="X188" t="str">
        <f>'賃借テナント店舗一覧（こちらに入力してください）'!W209</f>
        <v/>
      </c>
      <c r="Y188" t="str">
        <f>'賃借テナント店舗一覧（こちらに入力してください）'!X209</f>
        <v/>
      </c>
      <c r="Z188">
        <f>'賃借テナント店舗一覧（こちらに入力してください）'!Y209</f>
        <v>0</v>
      </c>
      <c r="AA188">
        <f>'賃借テナント店舗一覧（こちらに入力してください）'!Z209</f>
        <v>0</v>
      </c>
      <c r="AB188">
        <f>'賃借テナント店舗一覧（こちらに入力してください）'!AA209</f>
        <v>0</v>
      </c>
      <c r="AC188">
        <f>'賃借テナント店舗一覧（こちらに入力してください）'!AB209</f>
        <v>0</v>
      </c>
      <c r="AD188">
        <f>'賃借テナント店舗一覧（こちらに入力してください）'!AC209</f>
        <v>0</v>
      </c>
      <c r="AE188">
        <f>'賃借テナント店舗一覧（こちらに入力してください）'!AD209</f>
        <v>0</v>
      </c>
      <c r="AF188">
        <f>'賃借テナント店舗一覧（こちらに入力してください）'!AE209</f>
        <v>0</v>
      </c>
      <c r="AG188">
        <f>'賃借テナント店舗一覧（こちらに入力してください）'!AF209</f>
        <v>0</v>
      </c>
      <c r="AH188">
        <f>'賃借テナント店舗一覧（こちらに入力してください）'!AG209</f>
        <v>0</v>
      </c>
      <c r="AI188">
        <f>'賃借テナント店舗一覧（こちらに入力してください）'!AH209</f>
        <v>0</v>
      </c>
      <c r="AJ188">
        <f>'賃借テナント店舗一覧（こちらに入力してください）'!AI209</f>
        <v>0</v>
      </c>
      <c r="AK188">
        <f>'賃借テナント店舗一覧（こちらに入力してください）'!AJ209</f>
        <v>0</v>
      </c>
    </row>
    <row r="189" spans="1:37">
      <c r="A189">
        <f>'賃借テナント店舗一覧（こちらに入力してください）'!$C$2</f>
        <v>0</v>
      </c>
      <c r="C189">
        <f>'賃借テナント店舗一覧（こちらに入力してください）'!B210</f>
        <v>0</v>
      </c>
      <c r="D189">
        <f>'賃借テナント店舗一覧（こちらに入力してください）'!C210</f>
        <v>0</v>
      </c>
      <c r="E189">
        <f>'賃借テナント店舗一覧（こちらに入力してください）'!D210</f>
        <v>0</v>
      </c>
      <c r="F189" s="2">
        <f>'賃借テナント店舗一覧（こちらに入力してください）'!E210</f>
        <v>0</v>
      </c>
      <c r="G189" s="2">
        <f>'賃借テナント店舗一覧（こちらに入力してください）'!F210</f>
        <v>0</v>
      </c>
      <c r="H189">
        <f>'賃借テナント店舗一覧（こちらに入力してください）'!G210</f>
        <v>0</v>
      </c>
      <c r="I189">
        <f>'賃借テナント店舗一覧（こちらに入力してください）'!H210</f>
        <v>0</v>
      </c>
      <c r="J189">
        <f>IF('賃借テナント店舗一覧（こちらに入力してください）'!I210="〇",1,0)</f>
        <v>0</v>
      </c>
      <c r="K189" s="5" t="str">
        <f>'賃借テナント店舗一覧（こちらに入力してください）'!J210</f>
        <v/>
      </c>
      <c r="L189" s="5" t="str">
        <f>'賃借テナント店舗一覧（こちらに入力してください）'!K210</f>
        <v/>
      </c>
      <c r="M189" t="str">
        <f>'賃借テナント店舗一覧（こちらに入力してください）'!L210</f>
        <v/>
      </c>
      <c r="N189" s="5" t="str">
        <f>'賃借テナント店舗一覧（こちらに入力してください）'!M210</f>
        <v/>
      </c>
      <c r="O189" s="5" t="str">
        <f>'賃借テナント店舗一覧（こちらに入力してください）'!N210</f>
        <v/>
      </c>
      <c r="P189" t="str">
        <f>'賃借テナント店舗一覧（こちらに入力してください）'!O210</f>
        <v/>
      </c>
      <c r="Q189">
        <f>'賃借テナント店舗一覧（こちらに入力してください）'!P210</f>
        <v>0</v>
      </c>
      <c r="R189">
        <f>'賃借テナント店舗一覧（こちらに入力してください）'!Q210</f>
        <v>0</v>
      </c>
      <c r="S189">
        <f>'賃借テナント店舗一覧（こちらに入力してください）'!R210</f>
        <v>0</v>
      </c>
      <c r="T189" t="str">
        <f>'賃借テナント店舗一覧（こちらに入力してください）'!S210</f>
        <v/>
      </c>
      <c r="U189">
        <f>'賃借テナント店舗一覧（こちらに入力してください）'!T210</f>
        <v>0</v>
      </c>
      <c r="V189">
        <f>'賃借テナント店舗一覧（こちらに入力してください）'!U210</f>
        <v>0</v>
      </c>
      <c r="W189" t="str">
        <f>'賃借テナント店舗一覧（こちらに入力してください）'!V210</f>
        <v/>
      </c>
      <c r="X189" t="str">
        <f>'賃借テナント店舗一覧（こちらに入力してください）'!W210</f>
        <v/>
      </c>
      <c r="Y189" t="str">
        <f>'賃借テナント店舗一覧（こちらに入力してください）'!X210</f>
        <v/>
      </c>
      <c r="Z189">
        <f>'賃借テナント店舗一覧（こちらに入力してください）'!Y210</f>
        <v>0</v>
      </c>
      <c r="AA189">
        <f>'賃借テナント店舗一覧（こちらに入力してください）'!Z210</f>
        <v>0</v>
      </c>
      <c r="AB189">
        <f>'賃借テナント店舗一覧（こちらに入力してください）'!AA210</f>
        <v>0</v>
      </c>
      <c r="AC189">
        <f>'賃借テナント店舗一覧（こちらに入力してください）'!AB210</f>
        <v>0</v>
      </c>
      <c r="AD189">
        <f>'賃借テナント店舗一覧（こちらに入力してください）'!AC210</f>
        <v>0</v>
      </c>
      <c r="AE189">
        <f>'賃借テナント店舗一覧（こちらに入力してください）'!AD210</f>
        <v>0</v>
      </c>
      <c r="AF189">
        <f>'賃借テナント店舗一覧（こちらに入力してください）'!AE210</f>
        <v>0</v>
      </c>
      <c r="AG189">
        <f>'賃借テナント店舗一覧（こちらに入力してください）'!AF210</f>
        <v>0</v>
      </c>
      <c r="AH189">
        <f>'賃借テナント店舗一覧（こちらに入力してください）'!AG210</f>
        <v>0</v>
      </c>
      <c r="AI189">
        <f>'賃借テナント店舗一覧（こちらに入力してください）'!AH210</f>
        <v>0</v>
      </c>
      <c r="AJ189">
        <f>'賃借テナント店舗一覧（こちらに入力してください）'!AI210</f>
        <v>0</v>
      </c>
      <c r="AK189">
        <f>'賃借テナント店舗一覧（こちらに入力してください）'!AJ210</f>
        <v>0</v>
      </c>
    </row>
    <row r="190" spans="1:37">
      <c r="A190">
        <f>'賃借テナント店舗一覧（こちらに入力してください）'!$C$2</f>
        <v>0</v>
      </c>
      <c r="C190">
        <f>'賃借テナント店舗一覧（こちらに入力してください）'!B211</f>
        <v>0</v>
      </c>
      <c r="D190">
        <f>'賃借テナント店舗一覧（こちらに入力してください）'!C211</f>
        <v>0</v>
      </c>
      <c r="E190">
        <f>'賃借テナント店舗一覧（こちらに入力してください）'!D211</f>
        <v>0</v>
      </c>
      <c r="F190" s="2">
        <f>'賃借テナント店舗一覧（こちらに入力してください）'!E211</f>
        <v>0</v>
      </c>
      <c r="G190" s="2">
        <f>'賃借テナント店舗一覧（こちらに入力してください）'!F211</f>
        <v>0</v>
      </c>
      <c r="H190">
        <f>'賃借テナント店舗一覧（こちらに入力してください）'!G211</f>
        <v>0</v>
      </c>
      <c r="I190">
        <f>'賃借テナント店舗一覧（こちらに入力してください）'!H211</f>
        <v>0</v>
      </c>
      <c r="J190">
        <f>IF('賃借テナント店舗一覧（こちらに入力してください）'!I211="〇",1,0)</f>
        <v>0</v>
      </c>
      <c r="K190" s="5" t="str">
        <f>'賃借テナント店舗一覧（こちらに入力してください）'!J211</f>
        <v/>
      </c>
      <c r="L190" s="5" t="str">
        <f>'賃借テナント店舗一覧（こちらに入力してください）'!K211</f>
        <v/>
      </c>
      <c r="M190" t="str">
        <f>'賃借テナント店舗一覧（こちらに入力してください）'!L211</f>
        <v/>
      </c>
      <c r="N190" s="5" t="str">
        <f>'賃借テナント店舗一覧（こちらに入力してください）'!M211</f>
        <v/>
      </c>
      <c r="O190" s="5" t="str">
        <f>'賃借テナント店舗一覧（こちらに入力してください）'!N211</f>
        <v/>
      </c>
      <c r="P190" t="str">
        <f>'賃借テナント店舗一覧（こちらに入力してください）'!O211</f>
        <v/>
      </c>
      <c r="Q190">
        <f>'賃借テナント店舗一覧（こちらに入力してください）'!P211</f>
        <v>0</v>
      </c>
      <c r="R190">
        <f>'賃借テナント店舗一覧（こちらに入力してください）'!Q211</f>
        <v>0</v>
      </c>
      <c r="S190">
        <f>'賃借テナント店舗一覧（こちらに入力してください）'!R211</f>
        <v>0</v>
      </c>
      <c r="T190" t="str">
        <f>'賃借テナント店舗一覧（こちらに入力してください）'!S211</f>
        <v/>
      </c>
      <c r="U190">
        <f>'賃借テナント店舗一覧（こちらに入力してください）'!T211</f>
        <v>0</v>
      </c>
      <c r="V190">
        <f>'賃借テナント店舗一覧（こちらに入力してください）'!U211</f>
        <v>0</v>
      </c>
      <c r="W190" t="str">
        <f>'賃借テナント店舗一覧（こちらに入力してください）'!V211</f>
        <v/>
      </c>
      <c r="X190" t="str">
        <f>'賃借テナント店舗一覧（こちらに入力してください）'!W211</f>
        <v/>
      </c>
      <c r="Y190" t="str">
        <f>'賃借テナント店舗一覧（こちらに入力してください）'!X211</f>
        <v/>
      </c>
      <c r="Z190">
        <f>'賃借テナント店舗一覧（こちらに入力してください）'!Y211</f>
        <v>0</v>
      </c>
      <c r="AA190">
        <f>'賃借テナント店舗一覧（こちらに入力してください）'!Z211</f>
        <v>0</v>
      </c>
      <c r="AB190">
        <f>'賃借テナント店舗一覧（こちらに入力してください）'!AA211</f>
        <v>0</v>
      </c>
      <c r="AC190">
        <f>'賃借テナント店舗一覧（こちらに入力してください）'!AB211</f>
        <v>0</v>
      </c>
      <c r="AD190">
        <f>'賃借テナント店舗一覧（こちらに入力してください）'!AC211</f>
        <v>0</v>
      </c>
      <c r="AE190">
        <f>'賃借テナント店舗一覧（こちらに入力してください）'!AD211</f>
        <v>0</v>
      </c>
      <c r="AF190">
        <f>'賃借テナント店舗一覧（こちらに入力してください）'!AE211</f>
        <v>0</v>
      </c>
      <c r="AG190">
        <f>'賃借テナント店舗一覧（こちらに入力してください）'!AF211</f>
        <v>0</v>
      </c>
      <c r="AH190">
        <f>'賃借テナント店舗一覧（こちらに入力してください）'!AG211</f>
        <v>0</v>
      </c>
      <c r="AI190">
        <f>'賃借テナント店舗一覧（こちらに入力してください）'!AH211</f>
        <v>0</v>
      </c>
      <c r="AJ190">
        <f>'賃借テナント店舗一覧（こちらに入力してください）'!AI211</f>
        <v>0</v>
      </c>
      <c r="AK190">
        <f>'賃借テナント店舗一覧（こちらに入力してください）'!AJ211</f>
        <v>0</v>
      </c>
    </row>
    <row r="191" spans="1:37">
      <c r="A191">
        <f>'賃借テナント店舗一覧（こちらに入力してください）'!$C$2</f>
        <v>0</v>
      </c>
      <c r="C191">
        <f>'賃借テナント店舗一覧（こちらに入力してください）'!B212</f>
        <v>0</v>
      </c>
      <c r="D191">
        <f>'賃借テナント店舗一覧（こちらに入力してください）'!C212</f>
        <v>0</v>
      </c>
      <c r="E191">
        <f>'賃借テナント店舗一覧（こちらに入力してください）'!D212</f>
        <v>0</v>
      </c>
      <c r="F191" s="2">
        <f>'賃借テナント店舗一覧（こちらに入力してください）'!E212</f>
        <v>0</v>
      </c>
      <c r="G191" s="2">
        <f>'賃借テナント店舗一覧（こちらに入力してください）'!F212</f>
        <v>0</v>
      </c>
      <c r="H191">
        <f>'賃借テナント店舗一覧（こちらに入力してください）'!G212</f>
        <v>0</v>
      </c>
      <c r="I191">
        <f>'賃借テナント店舗一覧（こちらに入力してください）'!H212</f>
        <v>0</v>
      </c>
      <c r="J191">
        <f>IF('賃借テナント店舗一覧（こちらに入力してください）'!I212="〇",1,0)</f>
        <v>0</v>
      </c>
      <c r="K191" s="5" t="str">
        <f>'賃借テナント店舗一覧（こちらに入力してください）'!J212</f>
        <v/>
      </c>
      <c r="L191" s="5" t="str">
        <f>'賃借テナント店舗一覧（こちらに入力してください）'!K212</f>
        <v/>
      </c>
      <c r="M191" t="str">
        <f>'賃借テナント店舗一覧（こちらに入力してください）'!L212</f>
        <v/>
      </c>
      <c r="N191" s="5" t="str">
        <f>'賃借テナント店舗一覧（こちらに入力してください）'!M212</f>
        <v/>
      </c>
      <c r="O191" s="5" t="str">
        <f>'賃借テナント店舗一覧（こちらに入力してください）'!N212</f>
        <v/>
      </c>
      <c r="P191" t="str">
        <f>'賃借テナント店舗一覧（こちらに入力してください）'!O212</f>
        <v/>
      </c>
      <c r="Q191">
        <f>'賃借テナント店舗一覧（こちらに入力してください）'!P212</f>
        <v>0</v>
      </c>
      <c r="R191">
        <f>'賃借テナント店舗一覧（こちらに入力してください）'!Q212</f>
        <v>0</v>
      </c>
      <c r="S191">
        <f>'賃借テナント店舗一覧（こちらに入力してください）'!R212</f>
        <v>0</v>
      </c>
      <c r="T191" t="str">
        <f>'賃借テナント店舗一覧（こちらに入力してください）'!S212</f>
        <v/>
      </c>
      <c r="U191">
        <f>'賃借テナント店舗一覧（こちらに入力してください）'!T212</f>
        <v>0</v>
      </c>
      <c r="V191">
        <f>'賃借テナント店舗一覧（こちらに入力してください）'!U212</f>
        <v>0</v>
      </c>
      <c r="W191" t="str">
        <f>'賃借テナント店舗一覧（こちらに入力してください）'!V212</f>
        <v/>
      </c>
      <c r="X191" t="str">
        <f>'賃借テナント店舗一覧（こちらに入力してください）'!W212</f>
        <v/>
      </c>
      <c r="Y191" t="str">
        <f>'賃借テナント店舗一覧（こちらに入力してください）'!X212</f>
        <v/>
      </c>
      <c r="Z191">
        <f>'賃借テナント店舗一覧（こちらに入力してください）'!Y212</f>
        <v>0</v>
      </c>
      <c r="AA191">
        <f>'賃借テナント店舗一覧（こちらに入力してください）'!Z212</f>
        <v>0</v>
      </c>
      <c r="AB191">
        <f>'賃借テナント店舗一覧（こちらに入力してください）'!AA212</f>
        <v>0</v>
      </c>
      <c r="AC191">
        <f>'賃借テナント店舗一覧（こちらに入力してください）'!AB212</f>
        <v>0</v>
      </c>
      <c r="AD191">
        <f>'賃借テナント店舗一覧（こちらに入力してください）'!AC212</f>
        <v>0</v>
      </c>
      <c r="AE191">
        <f>'賃借テナント店舗一覧（こちらに入力してください）'!AD212</f>
        <v>0</v>
      </c>
      <c r="AF191">
        <f>'賃借テナント店舗一覧（こちらに入力してください）'!AE212</f>
        <v>0</v>
      </c>
      <c r="AG191">
        <f>'賃借テナント店舗一覧（こちらに入力してください）'!AF212</f>
        <v>0</v>
      </c>
      <c r="AH191">
        <f>'賃借テナント店舗一覧（こちらに入力してください）'!AG212</f>
        <v>0</v>
      </c>
      <c r="AI191">
        <f>'賃借テナント店舗一覧（こちらに入力してください）'!AH212</f>
        <v>0</v>
      </c>
      <c r="AJ191">
        <f>'賃借テナント店舗一覧（こちらに入力してください）'!AI212</f>
        <v>0</v>
      </c>
      <c r="AK191">
        <f>'賃借テナント店舗一覧（こちらに入力してください）'!AJ212</f>
        <v>0</v>
      </c>
    </row>
    <row r="192" spans="1:37">
      <c r="A192">
        <f>'賃借テナント店舗一覧（こちらに入力してください）'!$C$2</f>
        <v>0</v>
      </c>
      <c r="C192">
        <f>'賃借テナント店舗一覧（こちらに入力してください）'!B213</f>
        <v>0</v>
      </c>
      <c r="D192">
        <f>'賃借テナント店舗一覧（こちらに入力してください）'!C213</f>
        <v>0</v>
      </c>
      <c r="E192">
        <f>'賃借テナント店舗一覧（こちらに入力してください）'!D213</f>
        <v>0</v>
      </c>
      <c r="F192" s="2">
        <f>'賃借テナント店舗一覧（こちらに入力してください）'!E213</f>
        <v>0</v>
      </c>
      <c r="G192" s="2">
        <f>'賃借テナント店舗一覧（こちらに入力してください）'!F213</f>
        <v>0</v>
      </c>
      <c r="H192">
        <f>'賃借テナント店舗一覧（こちらに入力してください）'!G213</f>
        <v>0</v>
      </c>
      <c r="I192">
        <f>'賃借テナント店舗一覧（こちらに入力してください）'!H213</f>
        <v>0</v>
      </c>
      <c r="J192">
        <f>IF('賃借テナント店舗一覧（こちらに入力してください）'!I213="〇",1,0)</f>
        <v>0</v>
      </c>
      <c r="K192" s="5" t="str">
        <f>'賃借テナント店舗一覧（こちらに入力してください）'!J213</f>
        <v/>
      </c>
      <c r="L192" s="5" t="str">
        <f>'賃借テナント店舗一覧（こちらに入力してください）'!K213</f>
        <v/>
      </c>
      <c r="M192" t="str">
        <f>'賃借テナント店舗一覧（こちらに入力してください）'!L213</f>
        <v/>
      </c>
      <c r="N192" s="5" t="str">
        <f>'賃借テナント店舗一覧（こちらに入力してください）'!M213</f>
        <v/>
      </c>
      <c r="O192" s="5" t="str">
        <f>'賃借テナント店舗一覧（こちらに入力してください）'!N213</f>
        <v/>
      </c>
      <c r="P192" t="str">
        <f>'賃借テナント店舗一覧（こちらに入力してください）'!O213</f>
        <v/>
      </c>
      <c r="Q192">
        <f>'賃借テナント店舗一覧（こちらに入力してください）'!P213</f>
        <v>0</v>
      </c>
      <c r="R192">
        <f>'賃借テナント店舗一覧（こちらに入力してください）'!Q213</f>
        <v>0</v>
      </c>
      <c r="S192">
        <f>'賃借テナント店舗一覧（こちらに入力してください）'!R213</f>
        <v>0</v>
      </c>
      <c r="T192" t="str">
        <f>'賃借テナント店舗一覧（こちらに入力してください）'!S213</f>
        <v/>
      </c>
      <c r="U192">
        <f>'賃借テナント店舗一覧（こちらに入力してください）'!T213</f>
        <v>0</v>
      </c>
      <c r="V192">
        <f>'賃借テナント店舗一覧（こちらに入力してください）'!U213</f>
        <v>0</v>
      </c>
      <c r="W192" t="str">
        <f>'賃借テナント店舗一覧（こちらに入力してください）'!V213</f>
        <v/>
      </c>
      <c r="X192" t="str">
        <f>'賃借テナント店舗一覧（こちらに入力してください）'!W213</f>
        <v/>
      </c>
      <c r="Y192" t="str">
        <f>'賃借テナント店舗一覧（こちらに入力してください）'!X213</f>
        <v/>
      </c>
      <c r="Z192">
        <f>'賃借テナント店舗一覧（こちらに入力してください）'!Y213</f>
        <v>0</v>
      </c>
      <c r="AA192">
        <f>'賃借テナント店舗一覧（こちらに入力してください）'!Z213</f>
        <v>0</v>
      </c>
      <c r="AB192">
        <f>'賃借テナント店舗一覧（こちらに入力してください）'!AA213</f>
        <v>0</v>
      </c>
      <c r="AC192">
        <f>'賃借テナント店舗一覧（こちらに入力してください）'!AB213</f>
        <v>0</v>
      </c>
      <c r="AD192">
        <f>'賃借テナント店舗一覧（こちらに入力してください）'!AC213</f>
        <v>0</v>
      </c>
      <c r="AE192">
        <f>'賃借テナント店舗一覧（こちらに入力してください）'!AD213</f>
        <v>0</v>
      </c>
      <c r="AF192">
        <f>'賃借テナント店舗一覧（こちらに入力してください）'!AE213</f>
        <v>0</v>
      </c>
      <c r="AG192">
        <f>'賃借テナント店舗一覧（こちらに入力してください）'!AF213</f>
        <v>0</v>
      </c>
      <c r="AH192">
        <f>'賃借テナント店舗一覧（こちらに入力してください）'!AG213</f>
        <v>0</v>
      </c>
      <c r="AI192">
        <f>'賃借テナント店舗一覧（こちらに入力してください）'!AH213</f>
        <v>0</v>
      </c>
      <c r="AJ192">
        <f>'賃借テナント店舗一覧（こちらに入力してください）'!AI213</f>
        <v>0</v>
      </c>
      <c r="AK192">
        <f>'賃借テナント店舗一覧（こちらに入力してください）'!AJ213</f>
        <v>0</v>
      </c>
    </row>
    <row r="193" spans="1:37">
      <c r="A193">
        <f>'賃借テナント店舗一覧（こちらに入力してください）'!$C$2</f>
        <v>0</v>
      </c>
      <c r="C193">
        <f>'賃借テナント店舗一覧（こちらに入力してください）'!B214</f>
        <v>0</v>
      </c>
      <c r="D193">
        <f>'賃借テナント店舗一覧（こちらに入力してください）'!C214</f>
        <v>0</v>
      </c>
      <c r="E193">
        <f>'賃借テナント店舗一覧（こちらに入力してください）'!D214</f>
        <v>0</v>
      </c>
      <c r="F193" s="2">
        <f>'賃借テナント店舗一覧（こちらに入力してください）'!E214</f>
        <v>0</v>
      </c>
      <c r="G193" s="2">
        <f>'賃借テナント店舗一覧（こちらに入力してください）'!F214</f>
        <v>0</v>
      </c>
      <c r="H193">
        <f>'賃借テナント店舗一覧（こちらに入力してください）'!G214</f>
        <v>0</v>
      </c>
      <c r="I193">
        <f>'賃借テナント店舗一覧（こちらに入力してください）'!H214</f>
        <v>0</v>
      </c>
      <c r="J193">
        <f>IF('賃借テナント店舗一覧（こちらに入力してください）'!I214="〇",1,0)</f>
        <v>0</v>
      </c>
      <c r="K193" s="5" t="str">
        <f>'賃借テナント店舗一覧（こちらに入力してください）'!J214</f>
        <v/>
      </c>
      <c r="L193" s="5" t="str">
        <f>'賃借テナント店舗一覧（こちらに入力してください）'!K214</f>
        <v/>
      </c>
      <c r="M193" t="str">
        <f>'賃借テナント店舗一覧（こちらに入力してください）'!L214</f>
        <v/>
      </c>
      <c r="N193" s="5" t="str">
        <f>'賃借テナント店舗一覧（こちらに入力してください）'!M214</f>
        <v/>
      </c>
      <c r="O193" s="5" t="str">
        <f>'賃借テナント店舗一覧（こちらに入力してください）'!N214</f>
        <v/>
      </c>
      <c r="P193" t="str">
        <f>'賃借テナント店舗一覧（こちらに入力してください）'!O214</f>
        <v/>
      </c>
      <c r="Q193">
        <f>'賃借テナント店舗一覧（こちらに入力してください）'!P214</f>
        <v>0</v>
      </c>
      <c r="R193">
        <f>'賃借テナント店舗一覧（こちらに入力してください）'!Q214</f>
        <v>0</v>
      </c>
      <c r="S193">
        <f>'賃借テナント店舗一覧（こちらに入力してください）'!R214</f>
        <v>0</v>
      </c>
      <c r="T193" t="str">
        <f>'賃借テナント店舗一覧（こちらに入力してください）'!S214</f>
        <v/>
      </c>
      <c r="U193">
        <f>'賃借テナント店舗一覧（こちらに入力してください）'!T214</f>
        <v>0</v>
      </c>
      <c r="V193">
        <f>'賃借テナント店舗一覧（こちらに入力してください）'!U214</f>
        <v>0</v>
      </c>
      <c r="W193" t="str">
        <f>'賃借テナント店舗一覧（こちらに入力してください）'!V214</f>
        <v/>
      </c>
      <c r="X193" t="str">
        <f>'賃借テナント店舗一覧（こちらに入力してください）'!W214</f>
        <v/>
      </c>
      <c r="Y193" t="str">
        <f>'賃借テナント店舗一覧（こちらに入力してください）'!X214</f>
        <v/>
      </c>
      <c r="Z193">
        <f>'賃借テナント店舗一覧（こちらに入力してください）'!Y214</f>
        <v>0</v>
      </c>
      <c r="AA193">
        <f>'賃借テナント店舗一覧（こちらに入力してください）'!Z214</f>
        <v>0</v>
      </c>
      <c r="AB193">
        <f>'賃借テナント店舗一覧（こちらに入力してください）'!AA214</f>
        <v>0</v>
      </c>
      <c r="AC193">
        <f>'賃借テナント店舗一覧（こちらに入力してください）'!AB214</f>
        <v>0</v>
      </c>
      <c r="AD193">
        <f>'賃借テナント店舗一覧（こちらに入力してください）'!AC214</f>
        <v>0</v>
      </c>
      <c r="AE193">
        <f>'賃借テナント店舗一覧（こちらに入力してください）'!AD214</f>
        <v>0</v>
      </c>
      <c r="AF193">
        <f>'賃借テナント店舗一覧（こちらに入力してください）'!AE214</f>
        <v>0</v>
      </c>
      <c r="AG193">
        <f>'賃借テナント店舗一覧（こちらに入力してください）'!AF214</f>
        <v>0</v>
      </c>
      <c r="AH193">
        <f>'賃借テナント店舗一覧（こちらに入力してください）'!AG214</f>
        <v>0</v>
      </c>
      <c r="AI193">
        <f>'賃借テナント店舗一覧（こちらに入力してください）'!AH214</f>
        <v>0</v>
      </c>
      <c r="AJ193">
        <f>'賃借テナント店舗一覧（こちらに入力してください）'!AI214</f>
        <v>0</v>
      </c>
      <c r="AK193">
        <f>'賃借テナント店舗一覧（こちらに入力してください）'!AJ214</f>
        <v>0</v>
      </c>
    </row>
    <row r="194" spans="1:37">
      <c r="A194">
        <f>'賃借テナント店舗一覧（こちらに入力してください）'!$C$2</f>
        <v>0</v>
      </c>
      <c r="C194">
        <f>'賃借テナント店舗一覧（こちらに入力してください）'!B215</f>
        <v>0</v>
      </c>
      <c r="D194">
        <f>'賃借テナント店舗一覧（こちらに入力してください）'!C215</f>
        <v>0</v>
      </c>
      <c r="E194">
        <f>'賃借テナント店舗一覧（こちらに入力してください）'!D215</f>
        <v>0</v>
      </c>
      <c r="F194" s="2">
        <f>'賃借テナント店舗一覧（こちらに入力してください）'!E215</f>
        <v>0</v>
      </c>
      <c r="G194" s="2">
        <f>'賃借テナント店舗一覧（こちらに入力してください）'!F215</f>
        <v>0</v>
      </c>
      <c r="H194">
        <f>'賃借テナント店舗一覧（こちらに入力してください）'!G215</f>
        <v>0</v>
      </c>
      <c r="I194">
        <f>'賃借テナント店舗一覧（こちらに入力してください）'!H215</f>
        <v>0</v>
      </c>
      <c r="J194">
        <f>IF('賃借テナント店舗一覧（こちらに入力してください）'!I215="〇",1,0)</f>
        <v>0</v>
      </c>
      <c r="K194" s="5" t="str">
        <f>'賃借テナント店舗一覧（こちらに入力してください）'!J215</f>
        <v/>
      </c>
      <c r="L194" s="5" t="str">
        <f>'賃借テナント店舗一覧（こちらに入力してください）'!K215</f>
        <v/>
      </c>
      <c r="M194" t="str">
        <f>'賃借テナント店舗一覧（こちらに入力してください）'!L215</f>
        <v/>
      </c>
      <c r="N194" s="5" t="str">
        <f>'賃借テナント店舗一覧（こちらに入力してください）'!M215</f>
        <v/>
      </c>
      <c r="O194" s="5" t="str">
        <f>'賃借テナント店舗一覧（こちらに入力してください）'!N215</f>
        <v/>
      </c>
      <c r="P194" t="str">
        <f>'賃借テナント店舗一覧（こちらに入力してください）'!O215</f>
        <v/>
      </c>
      <c r="Q194">
        <f>'賃借テナント店舗一覧（こちらに入力してください）'!P215</f>
        <v>0</v>
      </c>
      <c r="R194">
        <f>'賃借テナント店舗一覧（こちらに入力してください）'!Q215</f>
        <v>0</v>
      </c>
      <c r="S194">
        <f>'賃借テナント店舗一覧（こちらに入力してください）'!R215</f>
        <v>0</v>
      </c>
      <c r="T194" t="str">
        <f>'賃借テナント店舗一覧（こちらに入力してください）'!S215</f>
        <v/>
      </c>
      <c r="U194">
        <f>'賃借テナント店舗一覧（こちらに入力してください）'!T215</f>
        <v>0</v>
      </c>
      <c r="V194">
        <f>'賃借テナント店舗一覧（こちらに入力してください）'!U215</f>
        <v>0</v>
      </c>
      <c r="W194" t="str">
        <f>'賃借テナント店舗一覧（こちらに入力してください）'!V215</f>
        <v/>
      </c>
      <c r="X194" t="str">
        <f>'賃借テナント店舗一覧（こちらに入力してください）'!W215</f>
        <v/>
      </c>
      <c r="Y194" t="str">
        <f>'賃借テナント店舗一覧（こちらに入力してください）'!X215</f>
        <v/>
      </c>
      <c r="Z194">
        <f>'賃借テナント店舗一覧（こちらに入力してください）'!Y215</f>
        <v>0</v>
      </c>
      <c r="AA194">
        <f>'賃借テナント店舗一覧（こちらに入力してください）'!Z215</f>
        <v>0</v>
      </c>
      <c r="AB194">
        <f>'賃借テナント店舗一覧（こちらに入力してください）'!AA215</f>
        <v>0</v>
      </c>
      <c r="AC194">
        <f>'賃借テナント店舗一覧（こちらに入力してください）'!AB215</f>
        <v>0</v>
      </c>
      <c r="AD194">
        <f>'賃借テナント店舗一覧（こちらに入力してください）'!AC215</f>
        <v>0</v>
      </c>
      <c r="AE194">
        <f>'賃借テナント店舗一覧（こちらに入力してください）'!AD215</f>
        <v>0</v>
      </c>
      <c r="AF194">
        <f>'賃借テナント店舗一覧（こちらに入力してください）'!AE215</f>
        <v>0</v>
      </c>
      <c r="AG194">
        <f>'賃借テナント店舗一覧（こちらに入力してください）'!AF215</f>
        <v>0</v>
      </c>
      <c r="AH194">
        <f>'賃借テナント店舗一覧（こちらに入力してください）'!AG215</f>
        <v>0</v>
      </c>
      <c r="AI194">
        <f>'賃借テナント店舗一覧（こちらに入力してください）'!AH215</f>
        <v>0</v>
      </c>
      <c r="AJ194">
        <f>'賃借テナント店舗一覧（こちらに入力してください）'!AI215</f>
        <v>0</v>
      </c>
      <c r="AK194">
        <f>'賃借テナント店舗一覧（こちらに入力してください）'!AJ215</f>
        <v>0</v>
      </c>
    </row>
    <row r="195" spans="1:37">
      <c r="A195">
        <f>'賃借テナント店舗一覧（こちらに入力してください）'!$C$2</f>
        <v>0</v>
      </c>
      <c r="C195">
        <f>'賃借テナント店舗一覧（こちらに入力してください）'!B216</f>
        <v>0</v>
      </c>
      <c r="D195">
        <f>'賃借テナント店舗一覧（こちらに入力してください）'!C216</f>
        <v>0</v>
      </c>
      <c r="E195">
        <f>'賃借テナント店舗一覧（こちらに入力してください）'!D216</f>
        <v>0</v>
      </c>
      <c r="F195" s="2">
        <f>'賃借テナント店舗一覧（こちらに入力してください）'!E216</f>
        <v>0</v>
      </c>
      <c r="G195" s="2">
        <f>'賃借テナント店舗一覧（こちらに入力してください）'!F216</f>
        <v>0</v>
      </c>
      <c r="H195">
        <f>'賃借テナント店舗一覧（こちらに入力してください）'!G216</f>
        <v>0</v>
      </c>
      <c r="I195">
        <f>'賃借テナント店舗一覧（こちらに入力してください）'!H216</f>
        <v>0</v>
      </c>
      <c r="J195">
        <f>IF('賃借テナント店舗一覧（こちらに入力してください）'!I216="〇",1,0)</f>
        <v>0</v>
      </c>
      <c r="K195" s="5" t="str">
        <f>'賃借テナント店舗一覧（こちらに入力してください）'!J216</f>
        <v/>
      </c>
      <c r="L195" s="5" t="str">
        <f>'賃借テナント店舗一覧（こちらに入力してください）'!K216</f>
        <v/>
      </c>
      <c r="M195" t="str">
        <f>'賃借テナント店舗一覧（こちらに入力してください）'!L216</f>
        <v/>
      </c>
      <c r="N195" s="5" t="str">
        <f>'賃借テナント店舗一覧（こちらに入力してください）'!M216</f>
        <v/>
      </c>
      <c r="O195" s="5" t="str">
        <f>'賃借テナント店舗一覧（こちらに入力してください）'!N216</f>
        <v/>
      </c>
      <c r="P195" t="str">
        <f>'賃借テナント店舗一覧（こちらに入力してください）'!O216</f>
        <v/>
      </c>
      <c r="Q195">
        <f>'賃借テナント店舗一覧（こちらに入力してください）'!P216</f>
        <v>0</v>
      </c>
      <c r="R195">
        <f>'賃借テナント店舗一覧（こちらに入力してください）'!Q216</f>
        <v>0</v>
      </c>
      <c r="S195">
        <f>'賃借テナント店舗一覧（こちらに入力してください）'!R216</f>
        <v>0</v>
      </c>
      <c r="T195" t="str">
        <f>'賃借テナント店舗一覧（こちらに入力してください）'!S216</f>
        <v/>
      </c>
      <c r="U195">
        <f>'賃借テナント店舗一覧（こちらに入力してください）'!T216</f>
        <v>0</v>
      </c>
      <c r="V195">
        <f>'賃借テナント店舗一覧（こちらに入力してください）'!U216</f>
        <v>0</v>
      </c>
      <c r="W195" t="str">
        <f>'賃借テナント店舗一覧（こちらに入力してください）'!V216</f>
        <v/>
      </c>
      <c r="X195" t="str">
        <f>'賃借テナント店舗一覧（こちらに入力してください）'!W216</f>
        <v/>
      </c>
      <c r="Y195" t="str">
        <f>'賃借テナント店舗一覧（こちらに入力してください）'!X216</f>
        <v/>
      </c>
      <c r="Z195">
        <f>'賃借テナント店舗一覧（こちらに入力してください）'!Y216</f>
        <v>0</v>
      </c>
      <c r="AA195">
        <f>'賃借テナント店舗一覧（こちらに入力してください）'!Z216</f>
        <v>0</v>
      </c>
      <c r="AB195">
        <f>'賃借テナント店舗一覧（こちらに入力してください）'!AA216</f>
        <v>0</v>
      </c>
      <c r="AC195">
        <f>'賃借テナント店舗一覧（こちらに入力してください）'!AB216</f>
        <v>0</v>
      </c>
      <c r="AD195">
        <f>'賃借テナント店舗一覧（こちらに入力してください）'!AC216</f>
        <v>0</v>
      </c>
      <c r="AE195">
        <f>'賃借テナント店舗一覧（こちらに入力してください）'!AD216</f>
        <v>0</v>
      </c>
      <c r="AF195">
        <f>'賃借テナント店舗一覧（こちらに入力してください）'!AE216</f>
        <v>0</v>
      </c>
      <c r="AG195">
        <f>'賃借テナント店舗一覧（こちらに入力してください）'!AF216</f>
        <v>0</v>
      </c>
      <c r="AH195">
        <f>'賃借テナント店舗一覧（こちらに入力してください）'!AG216</f>
        <v>0</v>
      </c>
      <c r="AI195">
        <f>'賃借テナント店舗一覧（こちらに入力してください）'!AH216</f>
        <v>0</v>
      </c>
      <c r="AJ195">
        <f>'賃借テナント店舗一覧（こちらに入力してください）'!AI216</f>
        <v>0</v>
      </c>
      <c r="AK195">
        <f>'賃借テナント店舗一覧（こちらに入力してください）'!AJ216</f>
        <v>0</v>
      </c>
    </row>
    <row r="196" spans="1:37">
      <c r="A196">
        <f>'賃借テナント店舗一覧（こちらに入力してください）'!$C$2</f>
        <v>0</v>
      </c>
      <c r="C196">
        <f>'賃借テナント店舗一覧（こちらに入力してください）'!B217</f>
        <v>0</v>
      </c>
      <c r="D196">
        <f>'賃借テナント店舗一覧（こちらに入力してください）'!C217</f>
        <v>0</v>
      </c>
      <c r="E196">
        <f>'賃借テナント店舗一覧（こちらに入力してください）'!D217</f>
        <v>0</v>
      </c>
      <c r="F196" s="2">
        <f>'賃借テナント店舗一覧（こちらに入力してください）'!E217</f>
        <v>0</v>
      </c>
      <c r="G196" s="2">
        <f>'賃借テナント店舗一覧（こちらに入力してください）'!F217</f>
        <v>0</v>
      </c>
      <c r="H196">
        <f>'賃借テナント店舗一覧（こちらに入力してください）'!G217</f>
        <v>0</v>
      </c>
      <c r="I196">
        <f>'賃借テナント店舗一覧（こちらに入力してください）'!H217</f>
        <v>0</v>
      </c>
      <c r="J196">
        <f>IF('賃借テナント店舗一覧（こちらに入力してください）'!I217="〇",1,0)</f>
        <v>0</v>
      </c>
      <c r="K196" s="5" t="str">
        <f>'賃借テナント店舗一覧（こちらに入力してください）'!J217</f>
        <v/>
      </c>
      <c r="L196" s="5" t="str">
        <f>'賃借テナント店舗一覧（こちらに入力してください）'!K217</f>
        <v/>
      </c>
      <c r="M196" t="str">
        <f>'賃借テナント店舗一覧（こちらに入力してください）'!L217</f>
        <v/>
      </c>
      <c r="N196" s="5" t="str">
        <f>'賃借テナント店舗一覧（こちらに入力してください）'!M217</f>
        <v/>
      </c>
      <c r="O196" s="5" t="str">
        <f>'賃借テナント店舗一覧（こちらに入力してください）'!N217</f>
        <v/>
      </c>
      <c r="P196" t="str">
        <f>'賃借テナント店舗一覧（こちらに入力してください）'!O217</f>
        <v/>
      </c>
      <c r="Q196">
        <f>'賃借テナント店舗一覧（こちらに入力してください）'!P217</f>
        <v>0</v>
      </c>
      <c r="R196">
        <f>'賃借テナント店舗一覧（こちらに入力してください）'!Q217</f>
        <v>0</v>
      </c>
      <c r="S196">
        <f>'賃借テナント店舗一覧（こちらに入力してください）'!R217</f>
        <v>0</v>
      </c>
      <c r="T196" t="str">
        <f>'賃借テナント店舗一覧（こちらに入力してください）'!S217</f>
        <v/>
      </c>
      <c r="U196">
        <f>'賃借テナント店舗一覧（こちらに入力してください）'!T217</f>
        <v>0</v>
      </c>
      <c r="V196">
        <f>'賃借テナント店舗一覧（こちらに入力してください）'!U217</f>
        <v>0</v>
      </c>
      <c r="W196" t="str">
        <f>'賃借テナント店舗一覧（こちらに入力してください）'!V217</f>
        <v/>
      </c>
      <c r="X196" t="str">
        <f>'賃借テナント店舗一覧（こちらに入力してください）'!W217</f>
        <v/>
      </c>
      <c r="Y196" t="str">
        <f>'賃借テナント店舗一覧（こちらに入力してください）'!X217</f>
        <v/>
      </c>
      <c r="Z196">
        <f>'賃借テナント店舗一覧（こちらに入力してください）'!Y217</f>
        <v>0</v>
      </c>
      <c r="AA196">
        <f>'賃借テナント店舗一覧（こちらに入力してください）'!Z217</f>
        <v>0</v>
      </c>
      <c r="AB196">
        <f>'賃借テナント店舗一覧（こちらに入力してください）'!AA217</f>
        <v>0</v>
      </c>
      <c r="AC196">
        <f>'賃借テナント店舗一覧（こちらに入力してください）'!AB217</f>
        <v>0</v>
      </c>
      <c r="AD196">
        <f>'賃借テナント店舗一覧（こちらに入力してください）'!AC217</f>
        <v>0</v>
      </c>
      <c r="AE196">
        <f>'賃借テナント店舗一覧（こちらに入力してください）'!AD217</f>
        <v>0</v>
      </c>
      <c r="AF196">
        <f>'賃借テナント店舗一覧（こちらに入力してください）'!AE217</f>
        <v>0</v>
      </c>
      <c r="AG196">
        <f>'賃借テナント店舗一覧（こちらに入力してください）'!AF217</f>
        <v>0</v>
      </c>
      <c r="AH196">
        <f>'賃借テナント店舗一覧（こちらに入力してください）'!AG217</f>
        <v>0</v>
      </c>
      <c r="AI196">
        <f>'賃借テナント店舗一覧（こちらに入力してください）'!AH217</f>
        <v>0</v>
      </c>
      <c r="AJ196">
        <f>'賃借テナント店舗一覧（こちらに入力してください）'!AI217</f>
        <v>0</v>
      </c>
      <c r="AK196">
        <f>'賃借テナント店舗一覧（こちらに入力してください）'!AJ217</f>
        <v>0</v>
      </c>
    </row>
    <row r="197" spans="1:37">
      <c r="A197">
        <f>'賃借テナント店舗一覧（こちらに入力してください）'!$C$2</f>
        <v>0</v>
      </c>
      <c r="C197">
        <f>'賃借テナント店舗一覧（こちらに入力してください）'!B218</f>
        <v>0</v>
      </c>
      <c r="D197">
        <f>'賃借テナント店舗一覧（こちらに入力してください）'!C218</f>
        <v>0</v>
      </c>
      <c r="E197">
        <f>'賃借テナント店舗一覧（こちらに入力してください）'!D218</f>
        <v>0</v>
      </c>
      <c r="F197" s="2">
        <f>'賃借テナント店舗一覧（こちらに入力してください）'!E218</f>
        <v>0</v>
      </c>
      <c r="G197" s="2">
        <f>'賃借テナント店舗一覧（こちらに入力してください）'!F218</f>
        <v>0</v>
      </c>
      <c r="H197">
        <f>'賃借テナント店舗一覧（こちらに入力してください）'!G218</f>
        <v>0</v>
      </c>
      <c r="I197">
        <f>'賃借テナント店舗一覧（こちらに入力してください）'!H218</f>
        <v>0</v>
      </c>
      <c r="J197">
        <f>IF('賃借テナント店舗一覧（こちらに入力してください）'!I218="〇",1,0)</f>
        <v>0</v>
      </c>
      <c r="K197" s="5" t="str">
        <f>'賃借テナント店舗一覧（こちらに入力してください）'!J218</f>
        <v/>
      </c>
      <c r="L197" s="5" t="str">
        <f>'賃借テナント店舗一覧（こちらに入力してください）'!K218</f>
        <v/>
      </c>
      <c r="M197" t="str">
        <f>'賃借テナント店舗一覧（こちらに入力してください）'!L218</f>
        <v/>
      </c>
      <c r="N197" s="5" t="str">
        <f>'賃借テナント店舗一覧（こちらに入力してください）'!M218</f>
        <v/>
      </c>
      <c r="O197" s="5" t="str">
        <f>'賃借テナント店舗一覧（こちらに入力してください）'!N218</f>
        <v/>
      </c>
      <c r="P197" t="str">
        <f>'賃借テナント店舗一覧（こちらに入力してください）'!O218</f>
        <v/>
      </c>
      <c r="Q197">
        <f>'賃借テナント店舗一覧（こちらに入力してください）'!P218</f>
        <v>0</v>
      </c>
      <c r="R197">
        <f>'賃借テナント店舗一覧（こちらに入力してください）'!Q218</f>
        <v>0</v>
      </c>
      <c r="S197">
        <f>'賃借テナント店舗一覧（こちらに入力してください）'!R218</f>
        <v>0</v>
      </c>
      <c r="T197" t="str">
        <f>'賃借テナント店舗一覧（こちらに入力してください）'!S218</f>
        <v/>
      </c>
      <c r="U197">
        <f>'賃借テナント店舗一覧（こちらに入力してください）'!T218</f>
        <v>0</v>
      </c>
      <c r="V197">
        <f>'賃借テナント店舗一覧（こちらに入力してください）'!U218</f>
        <v>0</v>
      </c>
      <c r="W197" t="str">
        <f>'賃借テナント店舗一覧（こちらに入力してください）'!V218</f>
        <v/>
      </c>
      <c r="X197" t="str">
        <f>'賃借テナント店舗一覧（こちらに入力してください）'!W218</f>
        <v/>
      </c>
      <c r="Y197" t="str">
        <f>'賃借テナント店舗一覧（こちらに入力してください）'!X218</f>
        <v/>
      </c>
      <c r="Z197">
        <f>'賃借テナント店舗一覧（こちらに入力してください）'!Y218</f>
        <v>0</v>
      </c>
      <c r="AA197">
        <f>'賃借テナント店舗一覧（こちらに入力してください）'!Z218</f>
        <v>0</v>
      </c>
      <c r="AB197">
        <f>'賃借テナント店舗一覧（こちらに入力してください）'!AA218</f>
        <v>0</v>
      </c>
      <c r="AC197">
        <f>'賃借テナント店舗一覧（こちらに入力してください）'!AB218</f>
        <v>0</v>
      </c>
      <c r="AD197">
        <f>'賃借テナント店舗一覧（こちらに入力してください）'!AC218</f>
        <v>0</v>
      </c>
      <c r="AE197">
        <f>'賃借テナント店舗一覧（こちらに入力してください）'!AD218</f>
        <v>0</v>
      </c>
      <c r="AF197">
        <f>'賃借テナント店舗一覧（こちらに入力してください）'!AE218</f>
        <v>0</v>
      </c>
      <c r="AG197">
        <f>'賃借テナント店舗一覧（こちらに入力してください）'!AF218</f>
        <v>0</v>
      </c>
      <c r="AH197">
        <f>'賃借テナント店舗一覧（こちらに入力してください）'!AG218</f>
        <v>0</v>
      </c>
      <c r="AI197">
        <f>'賃借テナント店舗一覧（こちらに入力してください）'!AH218</f>
        <v>0</v>
      </c>
      <c r="AJ197">
        <f>'賃借テナント店舗一覧（こちらに入力してください）'!AI218</f>
        <v>0</v>
      </c>
      <c r="AK197">
        <f>'賃借テナント店舗一覧（こちらに入力してください）'!AJ218</f>
        <v>0</v>
      </c>
    </row>
    <row r="198" spans="1:37">
      <c r="A198">
        <f>'賃借テナント店舗一覧（こちらに入力してください）'!$C$2</f>
        <v>0</v>
      </c>
      <c r="C198">
        <f>'賃借テナント店舗一覧（こちらに入力してください）'!B219</f>
        <v>0</v>
      </c>
      <c r="D198">
        <f>'賃借テナント店舗一覧（こちらに入力してください）'!C219</f>
        <v>0</v>
      </c>
      <c r="E198">
        <f>'賃借テナント店舗一覧（こちらに入力してください）'!D219</f>
        <v>0</v>
      </c>
      <c r="F198" s="2">
        <f>'賃借テナント店舗一覧（こちらに入力してください）'!E219</f>
        <v>0</v>
      </c>
      <c r="G198" s="2">
        <f>'賃借テナント店舗一覧（こちらに入力してください）'!F219</f>
        <v>0</v>
      </c>
      <c r="H198">
        <f>'賃借テナント店舗一覧（こちらに入力してください）'!G219</f>
        <v>0</v>
      </c>
      <c r="I198">
        <f>'賃借テナント店舗一覧（こちらに入力してください）'!H219</f>
        <v>0</v>
      </c>
      <c r="J198">
        <f>IF('賃借テナント店舗一覧（こちらに入力してください）'!I219="〇",1,0)</f>
        <v>0</v>
      </c>
      <c r="K198" s="5" t="str">
        <f>'賃借テナント店舗一覧（こちらに入力してください）'!J219</f>
        <v/>
      </c>
      <c r="L198" s="5" t="str">
        <f>'賃借テナント店舗一覧（こちらに入力してください）'!K219</f>
        <v/>
      </c>
      <c r="M198" t="str">
        <f>'賃借テナント店舗一覧（こちらに入力してください）'!L219</f>
        <v/>
      </c>
      <c r="N198" s="5" t="str">
        <f>'賃借テナント店舗一覧（こちらに入力してください）'!M219</f>
        <v/>
      </c>
      <c r="O198" s="5" t="str">
        <f>'賃借テナント店舗一覧（こちらに入力してください）'!N219</f>
        <v/>
      </c>
      <c r="P198" t="str">
        <f>'賃借テナント店舗一覧（こちらに入力してください）'!O219</f>
        <v/>
      </c>
      <c r="Q198">
        <f>'賃借テナント店舗一覧（こちらに入力してください）'!P219</f>
        <v>0</v>
      </c>
      <c r="R198">
        <f>'賃借テナント店舗一覧（こちらに入力してください）'!Q219</f>
        <v>0</v>
      </c>
      <c r="S198">
        <f>'賃借テナント店舗一覧（こちらに入力してください）'!R219</f>
        <v>0</v>
      </c>
      <c r="T198" t="str">
        <f>'賃借テナント店舗一覧（こちらに入力してください）'!S219</f>
        <v/>
      </c>
      <c r="U198">
        <f>'賃借テナント店舗一覧（こちらに入力してください）'!T219</f>
        <v>0</v>
      </c>
      <c r="V198">
        <f>'賃借テナント店舗一覧（こちらに入力してください）'!U219</f>
        <v>0</v>
      </c>
      <c r="W198" t="str">
        <f>'賃借テナント店舗一覧（こちらに入力してください）'!V219</f>
        <v/>
      </c>
      <c r="X198" t="str">
        <f>'賃借テナント店舗一覧（こちらに入力してください）'!W219</f>
        <v/>
      </c>
      <c r="Y198" t="str">
        <f>'賃借テナント店舗一覧（こちらに入力してください）'!X219</f>
        <v/>
      </c>
      <c r="Z198">
        <f>'賃借テナント店舗一覧（こちらに入力してください）'!Y219</f>
        <v>0</v>
      </c>
      <c r="AA198">
        <f>'賃借テナント店舗一覧（こちらに入力してください）'!Z219</f>
        <v>0</v>
      </c>
      <c r="AB198">
        <f>'賃借テナント店舗一覧（こちらに入力してください）'!AA219</f>
        <v>0</v>
      </c>
      <c r="AC198">
        <f>'賃借テナント店舗一覧（こちらに入力してください）'!AB219</f>
        <v>0</v>
      </c>
      <c r="AD198">
        <f>'賃借テナント店舗一覧（こちらに入力してください）'!AC219</f>
        <v>0</v>
      </c>
      <c r="AE198">
        <f>'賃借テナント店舗一覧（こちらに入力してください）'!AD219</f>
        <v>0</v>
      </c>
      <c r="AF198">
        <f>'賃借テナント店舗一覧（こちらに入力してください）'!AE219</f>
        <v>0</v>
      </c>
      <c r="AG198">
        <f>'賃借テナント店舗一覧（こちらに入力してください）'!AF219</f>
        <v>0</v>
      </c>
      <c r="AH198">
        <f>'賃借テナント店舗一覧（こちらに入力してください）'!AG219</f>
        <v>0</v>
      </c>
      <c r="AI198">
        <f>'賃借テナント店舗一覧（こちらに入力してください）'!AH219</f>
        <v>0</v>
      </c>
      <c r="AJ198">
        <f>'賃借テナント店舗一覧（こちらに入力してください）'!AI219</f>
        <v>0</v>
      </c>
      <c r="AK198">
        <f>'賃借テナント店舗一覧（こちらに入力してください）'!AJ219</f>
        <v>0</v>
      </c>
    </row>
    <row r="199" spans="1:37">
      <c r="A199">
        <f>'賃借テナント店舗一覧（こちらに入力してください）'!$C$2</f>
        <v>0</v>
      </c>
      <c r="C199">
        <f>'賃借テナント店舗一覧（こちらに入力してください）'!B220</f>
        <v>0</v>
      </c>
      <c r="D199">
        <f>'賃借テナント店舗一覧（こちらに入力してください）'!C220</f>
        <v>0</v>
      </c>
      <c r="E199">
        <f>'賃借テナント店舗一覧（こちらに入力してください）'!D220</f>
        <v>0</v>
      </c>
      <c r="F199" s="2">
        <f>'賃借テナント店舗一覧（こちらに入力してください）'!E220</f>
        <v>0</v>
      </c>
      <c r="G199" s="2">
        <f>'賃借テナント店舗一覧（こちらに入力してください）'!F220</f>
        <v>0</v>
      </c>
      <c r="H199">
        <f>'賃借テナント店舗一覧（こちらに入力してください）'!G220</f>
        <v>0</v>
      </c>
      <c r="I199">
        <f>'賃借テナント店舗一覧（こちらに入力してください）'!H220</f>
        <v>0</v>
      </c>
      <c r="J199">
        <f>IF('賃借テナント店舗一覧（こちらに入力してください）'!I220="〇",1,0)</f>
        <v>0</v>
      </c>
      <c r="K199" s="5" t="str">
        <f>'賃借テナント店舗一覧（こちらに入力してください）'!J220</f>
        <v/>
      </c>
      <c r="L199" s="5" t="str">
        <f>'賃借テナント店舗一覧（こちらに入力してください）'!K220</f>
        <v/>
      </c>
      <c r="M199" t="str">
        <f>'賃借テナント店舗一覧（こちらに入力してください）'!L220</f>
        <v/>
      </c>
      <c r="N199" s="5" t="str">
        <f>'賃借テナント店舗一覧（こちらに入力してください）'!M220</f>
        <v/>
      </c>
      <c r="O199" s="5" t="str">
        <f>'賃借テナント店舗一覧（こちらに入力してください）'!N220</f>
        <v/>
      </c>
      <c r="P199" t="str">
        <f>'賃借テナント店舗一覧（こちらに入力してください）'!O220</f>
        <v/>
      </c>
      <c r="Q199">
        <f>'賃借テナント店舗一覧（こちらに入力してください）'!P220</f>
        <v>0</v>
      </c>
      <c r="R199">
        <f>'賃借テナント店舗一覧（こちらに入力してください）'!Q220</f>
        <v>0</v>
      </c>
      <c r="S199">
        <f>'賃借テナント店舗一覧（こちらに入力してください）'!R220</f>
        <v>0</v>
      </c>
      <c r="T199" t="str">
        <f>'賃借テナント店舗一覧（こちらに入力してください）'!S220</f>
        <v/>
      </c>
      <c r="U199">
        <f>'賃借テナント店舗一覧（こちらに入力してください）'!T220</f>
        <v>0</v>
      </c>
      <c r="V199">
        <f>'賃借テナント店舗一覧（こちらに入力してください）'!U220</f>
        <v>0</v>
      </c>
      <c r="W199" t="str">
        <f>'賃借テナント店舗一覧（こちらに入力してください）'!V220</f>
        <v/>
      </c>
      <c r="X199" t="str">
        <f>'賃借テナント店舗一覧（こちらに入力してください）'!W220</f>
        <v/>
      </c>
      <c r="Y199" t="str">
        <f>'賃借テナント店舗一覧（こちらに入力してください）'!X220</f>
        <v/>
      </c>
      <c r="Z199">
        <f>'賃借テナント店舗一覧（こちらに入力してください）'!Y220</f>
        <v>0</v>
      </c>
      <c r="AA199">
        <f>'賃借テナント店舗一覧（こちらに入力してください）'!Z220</f>
        <v>0</v>
      </c>
      <c r="AB199">
        <f>'賃借テナント店舗一覧（こちらに入力してください）'!AA220</f>
        <v>0</v>
      </c>
      <c r="AC199">
        <f>'賃借テナント店舗一覧（こちらに入力してください）'!AB220</f>
        <v>0</v>
      </c>
      <c r="AD199">
        <f>'賃借テナント店舗一覧（こちらに入力してください）'!AC220</f>
        <v>0</v>
      </c>
      <c r="AE199">
        <f>'賃借テナント店舗一覧（こちらに入力してください）'!AD220</f>
        <v>0</v>
      </c>
      <c r="AF199">
        <f>'賃借テナント店舗一覧（こちらに入力してください）'!AE220</f>
        <v>0</v>
      </c>
      <c r="AG199">
        <f>'賃借テナント店舗一覧（こちらに入力してください）'!AF220</f>
        <v>0</v>
      </c>
      <c r="AH199">
        <f>'賃借テナント店舗一覧（こちらに入力してください）'!AG220</f>
        <v>0</v>
      </c>
      <c r="AI199">
        <f>'賃借テナント店舗一覧（こちらに入力してください）'!AH220</f>
        <v>0</v>
      </c>
      <c r="AJ199">
        <f>'賃借テナント店舗一覧（こちらに入力してください）'!AI220</f>
        <v>0</v>
      </c>
      <c r="AK199">
        <f>'賃借テナント店舗一覧（こちらに入力してください）'!AJ220</f>
        <v>0</v>
      </c>
    </row>
    <row r="200" spans="1:37">
      <c r="A200">
        <f>'賃借テナント店舗一覧（こちらに入力してください）'!$C$2</f>
        <v>0</v>
      </c>
      <c r="C200">
        <f>'賃借テナント店舗一覧（こちらに入力してください）'!B221</f>
        <v>0</v>
      </c>
      <c r="D200">
        <f>'賃借テナント店舗一覧（こちらに入力してください）'!C221</f>
        <v>0</v>
      </c>
      <c r="E200">
        <f>'賃借テナント店舗一覧（こちらに入力してください）'!D221</f>
        <v>0</v>
      </c>
      <c r="F200" s="2">
        <f>'賃借テナント店舗一覧（こちらに入力してください）'!E221</f>
        <v>0</v>
      </c>
      <c r="G200" s="2">
        <f>'賃借テナント店舗一覧（こちらに入力してください）'!F221</f>
        <v>0</v>
      </c>
      <c r="H200">
        <f>'賃借テナント店舗一覧（こちらに入力してください）'!G221</f>
        <v>0</v>
      </c>
      <c r="I200">
        <f>'賃借テナント店舗一覧（こちらに入力してください）'!H221</f>
        <v>0</v>
      </c>
      <c r="J200">
        <f>IF('賃借テナント店舗一覧（こちらに入力してください）'!I221="〇",1,0)</f>
        <v>0</v>
      </c>
      <c r="K200" s="5" t="str">
        <f>'賃借テナント店舗一覧（こちらに入力してください）'!J221</f>
        <v/>
      </c>
      <c r="L200" s="5" t="str">
        <f>'賃借テナント店舗一覧（こちらに入力してください）'!K221</f>
        <v/>
      </c>
      <c r="M200" t="str">
        <f>'賃借テナント店舗一覧（こちらに入力してください）'!L221</f>
        <v/>
      </c>
      <c r="N200" s="5" t="str">
        <f>'賃借テナント店舗一覧（こちらに入力してください）'!M221</f>
        <v/>
      </c>
      <c r="O200" s="5" t="str">
        <f>'賃借テナント店舗一覧（こちらに入力してください）'!N221</f>
        <v/>
      </c>
      <c r="P200" t="str">
        <f>'賃借テナント店舗一覧（こちらに入力してください）'!O221</f>
        <v/>
      </c>
      <c r="Q200">
        <f>'賃借テナント店舗一覧（こちらに入力してください）'!P221</f>
        <v>0</v>
      </c>
      <c r="R200">
        <f>'賃借テナント店舗一覧（こちらに入力してください）'!Q221</f>
        <v>0</v>
      </c>
      <c r="S200">
        <f>'賃借テナント店舗一覧（こちらに入力してください）'!R221</f>
        <v>0</v>
      </c>
      <c r="T200" t="str">
        <f>'賃借テナント店舗一覧（こちらに入力してください）'!S221</f>
        <v/>
      </c>
      <c r="U200">
        <f>'賃借テナント店舗一覧（こちらに入力してください）'!T221</f>
        <v>0</v>
      </c>
      <c r="V200">
        <f>'賃借テナント店舗一覧（こちらに入力してください）'!U221</f>
        <v>0</v>
      </c>
      <c r="W200" t="str">
        <f>'賃借テナント店舗一覧（こちらに入力してください）'!V221</f>
        <v/>
      </c>
      <c r="X200" t="str">
        <f>'賃借テナント店舗一覧（こちらに入力してください）'!W221</f>
        <v/>
      </c>
      <c r="Y200" t="str">
        <f>'賃借テナント店舗一覧（こちらに入力してください）'!X221</f>
        <v/>
      </c>
      <c r="Z200">
        <f>'賃借テナント店舗一覧（こちらに入力してください）'!Y221</f>
        <v>0</v>
      </c>
      <c r="AA200">
        <f>'賃借テナント店舗一覧（こちらに入力してください）'!Z221</f>
        <v>0</v>
      </c>
      <c r="AB200">
        <f>'賃借テナント店舗一覧（こちらに入力してください）'!AA221</f>
        <v>0</v>
      </c>
      <c r="AC200">
        <f>'賃借テナント店舗一覧（こちらに入力してください）'!AB221</f>
        <v>0</v>
      </c>
      <c r="AD200">
        <f>'賃借テナント店舗一覧（こちらに入力してください）'!AC221</f>
        <v>0</v>
      </c>
      <c r="AE200">
        <f>'賃借テナント店舗一覧（こちらに入力してください）'!AD221</f>
        <v>0</v>
      </c>
      <c r="AF200">
        <f>'賃借テナント店舗一覧（こちらに入力してください）'!AE221</f>
        <v>0</v>
      </c>
      <c r="AG200">
        <f>'賃借テナント店舗一覧（こちらに入力してください）'!AF221</f>
        <v>0</v>
      </c>
      <c r="AH200">
        <f>'賃借テナント店舗一覧（こちらに入力してください）'!AG221</f>
        <v>0</v>
      </c>
      <c r="AI200">
        <f>'賃借テナント店舗一覧（こちらに入力してください）'!AH221</f>
        <v>0</v>
      </c>
      <c r="AJ200">
        <f>'賃借テナント店舗一覧（こちらに入力してください）'!AI221</f>
        <v>0</v>
      </c>
      <c r="AK200">
        <f>'賃借テナント店舗一覧（こちらに入力してください）'!AJ221</f>
        <v>0</v>
      </c>
    </row>
    <row r="201" spans="1:37">
      <c r="A201">
        <f>'賃借テナント店舗一覧（こちらに入力してください）'!$C$2</f>
        <v>0</v>
      </c>
      <c r="C201">
        <f>'賃借テナント店舗一覧（こちらに入力してください）'!B222</f>
        <v>0</v>
      </c>
      <c r="D201">
        <f>'賃借テナント店舗一覧（こちらに入力してください）'!C222</f>
        <v>0</v>
      </c>
      <c r="E201">
        <f>'賃借テナント店舗一覧（こちらに入力してください）'!D222</f>
        <v>0</v>
      </c>
      <c r="F201" s="2">
        <f>'賃借テナント店舗一覧（こちらに入力してください）'!E222</f>
        <v>0</v>
      </c>
      <c r="G201" s="2">
        <f>'賃借テナント店舗一覧（こちらに入力してください）'!F222</f>
        <v>0</v>
      </c>
      <c r="H201">
        <f>'賃借テナント店舗一覧（こちらに入力してください）'!G222</f>
        <v>0</v>
      </c>
      <c r="I201">
        <f>'賃借テナント店舗一覧（こちらに入力してください）'!H222</f>
        <v>0</v>
      </c>
      <c r="J201">
        <f>IF('賃借テナント店舗一覧（こちらに入力してください）'!I222="〇",1,0)</f>
        <v>0</v>
      </c>
      <c r="K201" s="5" t="str">
        <f>'賃借テナント店舗一覧（こちらに入力してください）'!J222</f>
        <v/>
      </c>
      <c r="L201" s="5" t="str">
        <f>'賃借テナント店舗一覧（こちらに入力してください）'!K222</f>
        <v/>
      </c>
      <c r="M201" t="str">
        <f>'賃借テナント店舗一覧（こちらに入力してください）'!L222</f>
        <v/>
      </c>
      <c r="N201" s="5" t="str">
        <f>'賃借テナント店舗一覧（こちらに入力してください）'!M222</f>
        <v/>
      </c>
      <c r="O201" s="5" t="str">
        <f>'賃借テナント店舗一覧（こちらに入力してください）'!N222</f>
        <v/>
      </c>
      <c r="P201" t="str">
        <f>'賃借テナント店舗一覧（こちらに入力してください）'!O222</f>
        <v/>
      </c>
      <c r="Q201">
        <f>'賃借テナント店舗一覧（こちらに入力してください）'!P222</f>
        <v>0</v>
      </c>
      <c r="R201">
        <f>'賃借テナント店舗一覧（こちらに入力してください）'!Q222</f>
        <v>0</v>
      </c>
      <c r="S201">
        <f>'賃借テナント店舗一覧（こちらに入力してください）'!R222</f>
        <v>0</v>
      </c>
      <c r="T201" t="str">
        <f>'賃借テナント店舗一覧（こちらに入力してください）'!S222</f>
        <v/>
      </c>
      <c r="U201">
        <f>'賃借テナント店舗一覧（こちらに入力してください）'!T222</f>
        <v>0</v>
      </c>
      <c r="V201">
        <f>'賃借テナント店舗一覧（こちらに入力してください）'!U222</f>
        <v>0</v>
      </c>
      <c r="W201" t="str">
        <f>'賃借テナント店舗一覧（こちらに入力してください）'!V222</f>
        <v/>
      </c>
      <c r="X201" t="str">
        <f>'賃借テナント店舗一覧（こちらに入力してください）'!W222</f>
        <v/>
      </c>
      <c r="Y201" t="str">
        <f>'賃借テナント店舗一覧（こちらに入力してください）'!X222</f>
        <v/>
      </c>
      <c r="Z201">
        <f>'賃借テナント店舗一覧（こちらに入力してください）'!Y222</f>
        <v>0</v>
      </c>
      <c r="AA201">
        <f>'賃借テナント店舗一覧（こちらに入力してください）'!Z222</f>
        <v>0</v>
      </c>
      <c r="AB201">
        <f>'賃借テナント店舗一覧（こちらに入力してください）'!AA222</f>
        <v>0</v>
      </c>
      <c r="AC201">
        <f>'賃借テナント店舗一覧（こちらに入力してください）'!AB222</f>
        <v>0</v>
      </c>
      <c r="AD201">
        <f>'賃借テナント店舗一覧（こちらに入力してください）'!AC222</f>
        <v>0</v>
      </c>
      <c r="AE201">
        <f>'賃借テナント店舗一覧（こちらに入力してください）'!AD222</f>
        <v>0</v>
      </c>
      <c r="AF201">
        <f>'賃借テナント店舗一覧（こちらに入力してください）'!AE222</f>
        <v>0</v>
      </c>
      <c r="AG201">
        <f>'賃借テナント店舗一覧（こちらに入力してください）'!AF222</f>
        <v>0</v>
      </c>
      <c r="AH201">
        <f>'賃借テナント店舗一覧（こちらに入力してください）'!AG222</f>
        <v>0</v>
      </c>
      <c r="AI201">
        <f>'賃借テナント店舗一覧（こちらに入力してください）'!AH222</f>
        <v>0</v>
      </c>
      <c r="AJ201">
        <f>'賃借テナント店舗一覧（こちらに入力してください）'!AI222</f>
        <v>0</v>
      </c>
      <c r="AK201">
        <f>'賃借テナント店舗一覧（こちらに入力してください）'!AJ222</f>
        <v>0</v>
      </c>
    </row>
    <row r="202" spans="1:37">
      <c r="A202">
        <f>'賃借テナント店舗一覧（こちらに入力してください）'!$C$2</f>
        <v>0</v>
      </c>
      <c r="C202">
        <f>'賃借テナント店舗一覧（こちらに入力してください）'!B223</f>
        <v>0</v>
      </c>
      <c r="D202">
        <f>'賃借テナント店舗一覧（こちらに入力してください）'!C223</f>
        <v>0</v>
      </c>
      <c r="E202">
        <f>'賃借テナント店舗一覧（こちらに入力してください）'!D223</f>
        <v>0</v>
      </c>
      <c r="F202" s="2">
        <f>'賃借テナント店舗一覧（こちらに入力してください）'!E223</f>
        <v>0</v>
      </c>
      <c r="G202" s="2">
        <f>'賃借テナント店舗一覧（こちらに入力してください）'!F223</f>
        <v>0</v>
      </c>
      <c r="H202">
        <f>'賃借テナント店舗一覧（こちらに入力してください）'!G223</f>
        <v>0</v>
      </c>
      <c r="I202">
        <f>'賃借テナント店舗一覧（こちらに入力してください）'!H223</f>
        <v>0</v>
      </c>
      <c r="J202">
        <f>IF('賃借テナント店舗一覧（こちらに入力してください）'!I223="〇",1,0)</f>
        <v>0</v>
      </c>
      <c r="K202" s="5" t="str">
        <f>'賃借テナント店舗一覧（こちらに入力してください）'!J223</f>
        <v/>
      </c>
      <c r="L202" s="5" t="str">
        <f>'賃借テナント店舗一覧（こちらに入力してください）'!K223</f>
        <v/>
      </c>
      <c r="M202" t="str">
        <f>'賃借テナント店舗一覧（こちらに入力してください）'!L223</f>
        <v/>
      </c>
      <c r="N202" s="5" t="str">
        <f>'賃借テナント店舗一覧（こちらに入力してください）'!M223</f>
        <v/>
      </c>
      <c r="O202" s="5" t="str">
        <f>'賃借テナント店舗一覧（こちらに入力してください）'!N223</f>
        <v/>
      </c>
      <c r="P202" t="str">
        <f>'賃借テナント店舗一覧（こちらに入力してください）'!O223</f>
        <v/>
      </c>
      <c r="Q202">
        <f>'賃借テナント店舗一覧（こちらに入力してください）'!P223</f>
        <v>0</v>
      </c>
      <c r="R202">
        <f>'賃借テナント店舗一覧（こちらに入力してください）'!Q223</f>
        <v>0</v>
      </c>
      <c r="S202">
        <f>'賃借テナント店舗一覧（こちらに入力してください）'!R223</f>
        <v>0</v>
      </c>
      <c r="T202" t="str">
        <f>'賃借テナント店舗一覧（こちらに入力してください）'!S223</f>
        <v/>
      </c>
      <c r="U202">
        <f>'賃借テナント店舗一覧（こちらに入力してください）'!T223</f>
        <v>0</v>
      </c>
      <c r="V202">
        <f>'賃借テナント店舗一覧（こちらに入力してください）'!U223</f>
        <v>0</v>
      </c>
      <c r="W202" t="str">
        <f>'賃借テナント店舗一覧（こちらに入力してください）'!V223</f>
        <v/>
      </c>
      <c r="X202" t="str">
        <f>'賃借テナント店舗一覧（こちらに入力してください）'!W223</f>
        <v/>
      </c>
      <c r="Y202" t="str">
        <f>'賃借テナント店舗一覧（こちらに入力してください）'!X223</f>
        <v/>
      </c>
      <c r="Z202">
        <f>'賃借テナント店舗一覧（こちらに入力してください）'!Y223</f>
        <v>0</v>
      </c>
      <c r="AA202">
        <f>'賃借テナント店舗一覧（こちらに入力してください）'!Z223</f>
        <v>0</v>
      </c>
      <c r="AB202">
        <f>'賃借テナント店舗一覧（こちらに入力してください）'!AA223</f>
        <v>0</v>
      </c>
      <c r="AC202">
        <f>'賃借テナント店舗一覧（こちらに入力してください）'!AB223</f>
        <v>0</v>
      </c>
      <c r="AD202">
        <f>'賃借テナント店舗一覧（こちらに入力してください）'!AC223</f>
        <v>0</v>
      </c>
      <c r="AE202">
        <f>'賃借テナント店舗一覧（こちらに入力してください）'!AD223</f>
        <v>0</v>
      </c>
      <c r="AF202">
        <f>'賃借テナント店舗一覧（こちらに入力してください）'!AE223</f>
        <v>0</v>
      </c>
      <c r="AG202">
        <f>'賃借テナント店舗一覧（こちらに入力してください）'!AF223</f>
        <v>0</v>
      </c>
      <c r="AH202">
        <f>'賃借テナント店舗一覧（こちらに入力してください）'!AG223</f>
        <v>0</v>
      </c>
      <c r="AI202">
        <f>'賃借テナント店舗一覧（こちらに入力してください）'!AH223</f>
        <v>0</v>
      </c>
      <c r="AJ202">
        <f>'賃借テナント店舗一覧（こちらに入力してください）'!AI223</f>
        <v>0</v>
      </c>
      <c r="AK202">
        <f>'賃借テナント店舗一覧（こちらに入力してください）'!AJ223</f>
        <v>0</v>
      </c>
    </row>
    <row r="203" spans="1:37">
      <c r="A203">
        <f>'賃借テナント店舗一覧（こちらに入力してください）'!$C$2</f>
        <v>0</v>
      </c>
      <c r="C203">
        <f>'賃借テナント店舗一覧（こちらに入力してください）'!B224</f>
        <v>0</v>
      </c>
      <c r="D203">
        <f>'賃借テナント店舗一覧（こちらに入力してください）'!C224</f>
        <v>0</v>
      </c>
      <c r="E203">
        <f>'賃借テナント店舗一覧（こちらに入力してください）'!D224</f>
        <v>0</v>
      </c>
      <c r="F203" s="2">
        <f>'賃借テナント店舗一覧（こちらに入力してください）'!E224</f>
        <v>0</v>
      </c>
      <c r="G203" s="2">
        <f>'賃借テナント店舗一覧（こちらに入力してください）'!F224</f>
        <v>0</v>
      </c>
      <c r="H203">
        <f>'賃借テナント店舗一覧（こちらに入力してください）'!G224</f>
        <v>0</v>
      </c>
      <c r="I203">
        <f>'賃借テナント店舗一覧（こちらに入力してください）'!H224</f>
        <v>0</v>
      </c>
      <c r="J203">
        <f>IF('賃借テナント店舗一覧（こちらに入力してください）'!I224="〇",1,0)</f>
        <v>0</v>
      </c>
      <c r="K203" s="5" t="str">
        <f>'賃借テナント店舗一覧（こちらに入力してください）'!J224</f>
        <v/>
      </c>
      <c r="L203" s="5" t="str">
        <f>'賃借テナント店舗一覧（こちらに入力してください）'!K224</f>
        <v/>
      </c>
      <c r="M203" t="str">
        <f>'賃借テナント店舗一覧（こちらに入力してください）'!L224</f>
        <v/>
      </c>
      <c r="N203" s="5" t="str">
        <f>'賃借テナント店舗一覧（こちらに入力してください）'!M224</f>
        <v/>
      </c>
      <c r="O203" s="5" t="str">
        <f>'賃借テナント店舗一覧（こちらに入力してください）'!N224</f>
        <v/>
      </c>
      <c r="P203" t="str">
        <f>'賃借テナント店舗一覧（こちらに入力してください）'!O224</f>
        <v/>
      </c>
      <c r="Q203">
        <f>'賃借テナント店舗一覧（こちらに入力してください）'!P224</f>
        <v>0</v>
      </c>
      <c r="R203">
        <f>'賃借テナント店舗一覧（こちらに入力してください）'!Q224</f>
        <v>0</v>
      </c>
      <c r="S203">
        <f>'賃借テナント店舗一覧（こちらに入力してください）'!R224</f>
        <v>0</v>
      </c>
      <c r="T203" t="str">
        <f>'賃借テナント店舗一覧（こちらに入力してください）'!S224</f>
        <v/>
      </c>
      <c r="U203">
        <f>'賃借テナント店舗一覧（こちらに入力してください）'!T224</f>
        <v>0</v>
      </c>
      <c r="V203">
        <f>'賃借テナント店舗一覧（こちらに入力してください）'!U224</f>
        <v>0</v>
      </c>
      <c r="W203" t="str">
        <f>'賃借テナント店舗一覧（こちらに入力してください）'!V224</f>
        <v/>
      </c>
      <c r="X203" t="str">
        <f>'賃借テナント店舗一覧（こちらに入力してください）'!W224</f>
        <v/>
      </c>
      <c r="Y203" t="str">
        <f>'賃借テナント店舗一覧（こちらに入力してください）'!X224</f>
        <v/>
      </c>
      <c r="Z203">
        <f>'賃借テナント店舗一覧（こちらに入力してください）'!Y224</f>
        <v>0</v>
      </c>
      <c r="AA203">
        <f>'賃借テナント店舗一覧（こちらに入力してください）'!Z224</f>
        <v>0</v>
      </c>
      <c r="AB203">
        <f>'賃借テナント店舗一覧（こちらに入力してください）'!AA224</f>
        <v>0</v>
      </c>
      <c r="AC203">
        <f>'賃借テナント店舗一覧（こちらに入力してください）'!AB224</f>
        <v>0</v>
      </c>
      <c r="AD203">
        <f>'賃借テナント店舗一覧（こちらに入力してください）'!AC224</f>
        <v>0</v>
      </c>
      <c r="AE203">
        <f>'賃借テナント店舗一覧（こちらに入力してください）'!AD224</f>
        <v>0</v>
      </c>
      <c r="AF203">
        <f>'賃借テナント店舗一覧（こちらに入力してください）'!AE224</f>
        <v>0</v>
      </c>
      <c r="AG203">
        <f>'賃借テナント店舗一覧（こちらに入力してください）'!AF224</f>
        <v>0</v>
      </c>
      <c r="AH203">
        <f>'賃借テナント店舗一覧（こちらに入力してください）'!AG224</f>
        <v>0</v>
      </c>
      <c r="AI203">
        <f>'賃借テナント店舗一覧（こちらに入力してください）'!AH224</f>
        <v>0</v>
      </c>
      <c r="AJ203">
        <f>'賃借テナント店舗一覧（こちらに入力してください）'!AI224</f>
        <v>0</v>
      </c>
      <c r="AK203">
        <f>'賃借テナント店舗一覧（こちらに入力してください）'!AJ224</f>
        <v>0</v>
      </c>
    </row>
    <row r="204" spans="1:37">
      <c r="A204">
        <f>'賃借テナント店舗一覧（こちらに入力してください）'!$C$2</f>
        <v>0</v>
      </c>
      <c r="C204">
        <f>'賃借テナント店舗一覧（こちらに入力してください）'!B225</f>
        <v>0</v>
      </c>
      <c r="D204">
        <f>'賃借テナント店舗一覧（こちらに入力してください）'!C225</f>
        <v>0</v>
      </c>
      <c r="E204">
        <f>'賃借テナント店舗一覧（こちらに入力してください）'!D225</f>
        <v>0</v>
      </c>
      <c r="F204" s="2">
        <f>'賃借テナント店舗一覧（こちらに入力してください）'!E225</f>
        <v>0</v>
      </c>
      <c r="G204" s="2">
        <f>'賃借テナント店舗一覧（こちらに入力してください）'!F225</f>
        <v>0</v>
      </c>
      <c r="H204">
        <f>'賃借テナント店舗一覧（こちらに入力してください）'!G225</f>
        <v>0</v>
      </c>
      <c r="I204">
        <f>'賃借テナント店舗一覧（こちらに入力してください）'!H225</f>
        <v>0</v>
      </c>
      <c r="J204">
        <f>IF('賃借テナント店舗一覧（こちらに入力してください）'!I225="〇",1,0)</f>
        <v>0</v>
      </c>
      <c r="K204" s="5" t="str">
        <f>'賃借テナント店舗一覧（こちらに入力してください）'!J225</f>
        <v/>
      </c>
      <c r="L204" s="5" t="str">
        <f>'賃借テナント店舗一覧（こちらに入力してください）'!K225</f>
        <v/>
      </c>
      <c r="M204" t="str">
        <f>'賃借テナント店舗一覧（こちらに入力してください）'!L225</f>
        <v/>
      </c>
      <c r="N204" s="5" t="str">
        <f>'賃借テナント店舗一覧（こちらに入力してください）'!M225</f>
        <v/>
      </c>
      <c r="O204" s="5" t="str">
        <f>'賃借テナント店舗一覧（こちらに入力してください）'!N225</f>
        <v/>
      </c>
      <c r="P204" t="str">
        <f>'賃借テナント店舗一覧（こちらに入力してください）'!O225</f>
        <v/>
      </c>
      <c r="Q204">
        <f>'賃借テナント店舗一覧（こちらに入力してください）'!P225</f>
        <v>0</v>
      </c>
      <c r="R204">
        <f>'賃借テナント店舗一覧（こちらに入力してください）'!Q225</f>
        <v>0</v>
      </c>
      <c r="S204">
        <f>'賃借テナント店舗一覧（こちらに入力してください）'!R225</f>
        <v>0</v>
      </c>
      <c r="T204" t="str">
        <f>'賃借テナント店舗一覧（こちらに入力してください）'!S225</f>
        <v/>
      </c>
      <c r="U204">
        <f>'賃借テナント店舗一覧（こちらに入力してください）'!T225</f>
        <v>0</v>
      </c>
      <c r="V204">
        <f>'賃借テナント店舗一覧（こちらに入力してください）'!U225</f>
        <v>0</v>
      </c>
      <c r="W204" t="str">
        <f>'賃借テナント店舗一覧（こちらに入力してください）'!V225</f>
        <v/>
      </c>
      <c r="X204" t="str">
        <f>'賃借テナント店舗一覧（こちらに入力してください）'!W225</f>
        <v/>
      </c>
      <c r="Y204" t="str">
        <f>'賃借テナント店舗一覧（こちらに入力してください）'!X225</f>
        <v/>
      </c>
      <c r="Z204">
        <f>'賃借テナント店舗一覧（こちらに入力してください）'!Y225</f>
        <v>0</v>
      </c>
      <c r="AA204">
        <f>'賃借テナント店舗一覧（こちらに入力してください）'!Z225</f>
        <v>0</v>
      </c>
      <c r="AB204">
        <f>'賃借テナント店舗一覧（こちらに入力してください）'!AA225</f>
        <v>0</v>
      </c>
      <c r="AC204">
        <f>'賃借テナント店舗一覧（こちらに入力してください）'!AB225</f>
        <v>0</v>
      </c>
      <c r="AD204">
        <f>'賃借テナント店舗一覧（こちらに入力してください）'!AC225</f>
        <v>0</v>
      </c>
      <c r="AE204">
        <f>'賃借テナント店舗一覧（こちらに入力してください）'!AD225</f>
        <v>0</v>
      </c>
      <c r="AF204">
        <f>'賃借テナント店舗一覧（こちらに入力してください）'!AE225</f>
        <v>0</v>
      </c>
      <c r="AG204">
        <f>'賃借テナント店舗一覧（こちらに入力してください）'!AF225</f>
        <v>0</v>
      </c>
      <c r="AH204">
        <f>'賃借テナント店舗一覧（こちらに入力してください）'!AG225</f>
        <v>0</v>
      </c>
      <c r="AI204">
        <f>'賃借テナント店舗一覧（こちらに入力してください）'!AH225</f>
        <v>0</v>
      </c>
      <c r="AJ204">
        <f>'賃借テナント店舗一覧（こちらに入力してください）'!AI225</f>
        <v>0</v>
      </c>
      <c r="AK204">
        <f>'賃借テナント店舗一覧（こちらに入力してください）'!AJ225</f>
        <v>0</v>
      </c>
    </row>
    <row r="205" spans="1:37">
      <c r="A205">
        <f>'賃借テナント店舗一覧（こちらに入力してください）'!$C$2</f>
        <v>0</v>
      </c>
      <c r="C205">
        <f>'賃借テナント店舗一覧（こちらに入力してください）'!B226</f>
        <v>0</v>
      </c>
      <c r="D205">
        <f>'賃借テナント店舗一覧（こちらに入力してください）'!C226</f>
        <v>0</v>
      </c>
      <c r="E205">
        <f>'賃借テナント店舗一覧（こちらに入力してください）'!D226</f>
        <v>0</v>
      </c>
      <c r="F205" s="2">
        <f>'賃借テナント店舗一覧（こちらに入力してください）'!E226</f>
        <v>0</v>
      </c>
      <c r="G205" s="2">
        <f>'賃借テナント店舗一覧（こちらに入力してください）'!F226</f>
        <v>0</v>
      </c>
      <c r="H205">
        <f>'賃借テナント店舗一覧（こちらに入力してください）'!G226</f>
        <v>0</v>
      </c>
      <c r="I205">
        <f>'賃借テナント店舗一覧（こちらに入力してください）'!H226</f>
        <v>0</v>
      </c>
      <c r="J205">
        <f>IF('賃借テナント店舗一覧（こちらに入力してください）'!I226="〇",1,0)</f>
        <v>0</v>
      </c>
      <c r="K205" s="5" t="str">
        <f>'賃借テナント店舗一覧（こちらに入力してください）'!J226</f>
        <v/>
      </c>
      <c r="L205" s="5" t="str">
        <f>'賃借テナント店舗一覧（こちらに入力してください）'!K226</f>
        <v/>
      </c>
      <c r="M205" t="str">
        <f>'賃借テナント店舗一覧（こちらに入力してください）'!L226</f>
        <v/>
      </c>
      <c r="N205" s="5" t="str">
        <f>'賃借テナント店舗一覧（こちらに入力してください）'!M226</f>
        <v/>
      </c>
      <c r="O205" s="5" t="str">
        <f>'賃借テナント店舗一覧（こちらに入力してください）'!N226</f>
        <v/>
      </c>
      <c r="P205" t="str">
        <f>'賃借テナント店舗一覧（こちらに入力してください）'!O226</f>
        <v/>
      </c>
      <c r="Q205">
        <f>'賃借テナント店舗一覧（こちらに入力してください）'!P226</f>
        <v>0</v>
      </c>
      <c r="R205">
        <f>'賃借テナント店舗一覧（こちらに入力してください）'!Q226</f>
        <v>0</v>
      </c>
      <c r="S205">
        <f>'賃借テナント店舗一覧（こちらに入力してください）'!R226</f>
        <v>0</v>
      </c>
      <c r="T205" t="str">
        <f>'賃借テナント店舗一覧（こちらに入力してください）'!S226</f>
        <v/>
      </c>
      <c r="U205">
        <f>'賃借テナント店舗一覧（こちらに入力してください）'!T226</f>
        <v>0</v>
      </c>
      <c r="V205">
        <f>'賃借テナント店舗一覧（こちらに入力してください）'!U226</f>
        <v>0</v>
      </c>
      <c r="W205" t="str">
        <f>'賃借テナント店舗一覧（こちらに入力してください）'!V226</f>
        <v/>
      </c>
      <c r="X205" t="str">
        <f>'賃借テナント店舗一覧（こちらに入力してください）'!W226</f>
        <v/>
      </c>
      <c r="Y205" t="str">
        <f>'賃借テナント店舗一覧（こちらに入力してください）'!X226</f>
        <v/>
      </c>
      <c r="Z205">
        <f>'賃借テナント店舗一覧（こちらに入力してください）'!Y226</f>
        <v>0</v>
      </c>
      <c r="AA205">
        <f>'賃借テナント店舗一覧（こちらに入力してください）'!Z226</f>
        <v>0</v>
      </c>
      <c r="AB205">
        <f>'賃借テナント店舗一覧（こちらに入力してください）'!AA226</f>
        <v>0</v>
      </c>
      <c r="AC205">
        <f>'賃借テナント店舗一覧（こちらに入力してください）'!AB226</f>
        <v>0</v>
      </c>
      <c r="AD205">
        <f>'賃借テナント店舗一覧（こちらに入力してください）'!AC226</f>
        <v>0</v>
      </c>
      <c r="AE205">
        <f>'賃借テナント店舗一覧（こちらに入力してください）'!AD226</f>
        <v>0</v>
      </c>
      <c r="AF205">
        <f>'賃借テナント店舗一覧（こちらに入力してください）'!AE226</f>
        <v>0</v>
      </c>
      <c r="AG205">
        <f>'賃借テナント店舗一覧（こちらに入力してください）'!AF226</f>
        <v>0</v>
      </c>
      <c r="AH205">
        <f>'賃借テナント店舗一覧（こちらに入力してください）'!AG226</f>
        <v>0</v>
      </c>
      <c r="AI205">
        <f>'賃借テナント店舗一覧（こちらに入力してください）'!AH226</f>
        <v>0</v>
      </c>
      <c r="AJ205">
        <f>'賃借テナント店舗一覧（こちらに入力してください）'!AI226</f>
        <v>0</v>
      </c>
      <c r="AK205">
        <f>'賃借テナント店舗一覧（こちらに入力してください）'!AJ226</f>
        <v>0</v>
      </c>
    </row>
    <row r="206" spans="1:37">
      <c r="A206">
        <f>'賃借テナント店舗一覧（こちらに入力してください）'!$C$2</f>
        <v>0</v>
      </c>
      <c r="C206">
        <f>'賃借テナント店舗一覧（こちらに入力してください）'!B227</f>
        <v>0</v>
      </c>
      <c r="D206">
        <f>'賃借テナント店舗一覧（こちらに入力してください）'!C227</f>
        <v>0</v>
      </c>
      <c r="E206">
        <f>'賃借テナント店舗一覧（こちらに入力してください）'!D227</f>
        <v>0</v>
      </c>
      <c r="F206" s="2">
        <f>'賃借テナント店舗一覧（こちらに入力してください）'!E227</f>
        <v>0</v>
      </c>
      <c r="G206" s="2">
        <f>'賃借テナント店舗一覧（こちらに入力してください）'!F227</f>
        <v>0</v>
      </c>
      <c r="H206">
        <f>'賃借テナント店舗一覧（こちらに入力してください）'!G227</f>
        <v>0</v>
      </c>
      <c r="I206">
        <f>'賃借テナント店舗一覧（こちらに入力してください）'!H227</f>
        <v>0</v>
      </c>
      <c r="J206">
        <f>IF('賃借テナント店舗一覧（こちらに入力してください）'!I227="〇",1,0)</f>
        <v>0</v>
      </c>
      <c r="K206" s="5" t="str">
        <f>'賃借テナント店舗一覧（こちらに入力してください）'!J227</f>
        <v/>
      </c>
      <c r="L206" s="5" t="str">
        <f>'賃借テナント店舗一覧（こちらに入力してください）'!K227</f>
        <v/>
      </c>
      <c r="M206" t="str">
        <f>'賃借テナント店舗一覧（こちらに入力してください）'!L227</f>
        <v/>
      </c>
      <c r="N206" s="5" t="str">
        <f>'賃借テナント店舗一覧（こちらに入力してください）'!M227</f>
        <v/>
      </c>
      <c r="O206" s="5" t="str">
        <f>'賃借テナント店舗一覧（こちらに入力してください）'!N227</f>
        <v/>
      </c>
      <c r="P206" t="str">
        <f>'賃借テナント店舗一覧（こちらに入力してください）'!O227</f>
        <v/>
      </c>
      <c r="Q206">
        <f>'賃借テナント店舗一覧（こちらに入力してください）'!P227</f>
        <v>0</v>
      </c>
      <c r="R206">
        <f>'賃借テナント店舗一覧（こちらに入力してください）'!Q227</f>
        <v>0</v>
      </c>
      <c r="S206">
        <f>'賃借テナント店舗一覧（こちらに入力してください）'!R227</f>
        <v>0</v>
      </c>
      <c r="T206" t="str">
        <f>'賃借テナント店舗一覧（こちらに入力してください）'!S227</f>
        <v/>
      </c>
      <c r="U206">
        <f>'賃借テナント店舗一覧（こちらに入力してください）'!T227</f>
        <v>0</v>
      </c>
      <c r="V206">
        <f>'賃借テナント店舗一覧（こちらに入力してください）'!U227</f>
        <v>0</v>
      </c>
      <c r="W206" t="str">
        <f>'賃借テナント店舗一覧（こちらに入力してください）'!V227</f>
        <v/>
      </c>
      <c r="X206" t="str">
        <f>'賃借テナント店舗一覧（こちらに入力してください）'!W227</f>
        <v/>
      </c>
      <c r="Y206" t="str">
        <f>'賃借テナント店舗一覧（こちらに入力してください）'!X227</f>
        <v/>
      </c>
      <c r="Z206">
        <f>'賃借テナント店舗一覧（こちらに入力してください）'!Y227</f>
        <v>0</v>
      </c>
      <c r="AA206">
        <f>'賃借テナント店舗一覧（こちらに入力してください）'!Z227</f>
        <v>0</v>
      </c>
      <c r="AB206">
        <f>'賃借テナント店舗一覧（こちらに入力してください）'!AA227</f>
        <v>0</v>
      </c>
      <c r="AC206">
        <f>'賃借テナント店舗一覧（こちらに入力してください）'!AB227</f>
        <v>0</v>
      </c>
      <c r="AD206">
        <f>'賃借テナント店舗一覧（こちらに入力してください）'!AC227</f>
        <v>0</v>
      </c>
      <c r="AE206">
        <f>'賃借テナント店舗一覧（こちらに入力してください）'!AD227</f>
        <v>0</v>
      </c>
      <c r="AF206">
        <f>'賃借テナント店舗一覧（こちらに入力してください）'!AE227</f>
        <v>0</v>
      </c>
      <c r="AG206">
        <f>'賃借テナント店舗一覧（こちらに入力してください）'!AF227</f>
        <v>0</v>
      </c>
      <c r="AH206">
        <f>'賃借テナント店舗一覧（こちらに入力してください）'!AG227</f>
        <v>0</v>
      </c>
      <c r="AI206">
        <f>'賃借テナント店舗一覧（こちらに入力してください）'!AH227</f>
        <v>0</v>
      </c>
      <c r="AJ206">
        <f>'賃借テナント店舗一覧（こちらに入力してください）'!AI227</f>
        <v>0</v>
      </c>
      <c r="AK206">
        <f>'賃借テナント店舗一覧（こちらに入力してください）'!AJ227</f>
        <v>0</v>
      </c>
    </row>
    <row r="207" spans="1:37">
      <c r="A207">
        <f>'賃借テナント店舗一覧（こちらに入力してください）'!$C$2</f>
        <v>0</v>
      </c>
      <c r="C207">
        <f>'賃借テナント店舗一覧（こちらに入力してください）'!B228</f>
        <v>0</v>
      </c>
      <c r="D207">
        <f>'賃借テナント店舗一覧（こちらに入力してください）'!C228</f>
        <v>0</v>
      </c>
      <c r="E207">
        <f>'賃借テナント店舗一覧（こちらに入力してください）'!D228</f>
        <v>0</v>
      </c>
      <c r="F207" s="2">
        <f>'賃借テナント店舗一覧（こちらに入力してください）'!E228</f>
        <v>0</v>
      </c>
      <c r="G207" s="2">
        <f>'賃借テナント店舗一覧（こちらに入力してください）'!F228</f>
        <v>0</v>
      </c>
      <c r="H207">
        <f>'賃借テナント店舗一覧（こちらに入力してください）'!G228</f>
        <v>0</v>
      </c>
      <c r="I207">
        <f>'賃借テナント店舗一覧（こちらに入力してください）'!H228</f>
        <v>0</v>
      </c>
      <c r="J207">
        <f>IF('賃借テナント店舗一覧（こちらに入力してください）'!I228="〇",1,0)</f>
        <v>0</v>
      </c>
      <c r="K207" s="5" t="str">
        <f>'賃借テナント店舗一覧（こちらに入力してください）'!J228</f>
        <v/>
      </c>
      <c r="L207" s="5" t="str">
        <f>'賃借テナント店舗一覧（こちらに入力してください）'!K228</f>
        <v/>
      </c>
      <c r="M207" t="str">
        <f>'賃借テナント店舗一覧（こちらに入力してください）'!L228</f>
        <v/>
      </c>
      <c r="N207" s="5" t="str">
        <f>'賃借テナント店舗一覧（こちらに入力してください）'!M228</f>
        <v/>
      </c>
      <c r="O207" s="5" t="str">
        <f>'賃借テナント店舗一覧（こちらに入力してください）'!N228</f>
        <v/>
      </c>
      <c r="P207" t="str">
        <f>'賃借テナント店舗一覧（こちらに入力してください）'!O228</f>
        <v/>
      </c>
      <c r="Q207">
        <f>'賃借テナント店舗一覧（こちらに入力してください）'!P228</f>
        <v>0</v>
      </c>
      <c r="R207">
        <f>'賃借テナント店舗一覧（こちらに入力してください）'!Q228</f>
        <v>0</v>
      </c>
      <c r="S207">
        <f>'賃借テナント店舗一覧（こちらに入力してください）'!R228</f>
        <v>0</v>
      </c>
      <c r="T207" t="str">
        <f>'賃借テナント店舗一覧（こちらに入力してください）'!S228</f>
        <v/>
      </c>
      <c r="U207">
        <f>'賃借テナント店舗一覧（こちらに入力してください）'!T228</f>
        <v>0</v>
      </c>
      <c r="V207">
        <f>'賃借テナント店舗一覧（こちらに入力してください）'!U228</f>
        <v>0</v>
      </c>
      <c r="W207" t="str">
        <f>'賃借テナント店舗一覧（こちらに入力してください）'!V228</f>
        <v/>
      </c>
      <c r="X207" t="str">
        <f>'賃借テナント店舗一覧（こちらに入力してください）'!W228</f>
        <v/>
      </c>
      <c r="Y207" t="str">
        <f>'賃借テナント店舗一覧（こちらに入力してください）'!X228</f>
        <v/>
      </c>
      <c r="Z207">
        <f>'賃借テナント店舗一覧（こちらに入力してください）'!Y228</f>
        <v>0</v>
      </c>
      <c r="AA207">
        <f>'賃借テナント店舗一覧（こちらに入力してください）'!Z228</f>
        <v>0</v>
      </c>
      <c r="AB207">
        <f>'賃借テナント店舗一覧（こちらに入力してください）'!AA228</f>
        <v>0</v>
      </c>
      <c r="AC207">
        <f>'賃借テナント店舗一覧（こちらに入力してください）'!AB228</f>
        <v>0</v>
      </c>
      <c r="AD207">
        <f>'賃借テナント店舗一覧（こちらに入力してください）'!AC228</f>
        <v>0</v>
      </c>
      <c r="AE207">
        <f>'賃借テナント店舗一覧（こちらに入力してください）'!AD228</f>
        <v>0</v>
      </c>
      <c r="AF207">
        <f>'賃借テナント店舗一覧（こちらに入力してください）'!AE228</f>
        <v>0</v>
      </c>
      <c r="AG207">
        <f>'賃借テナント店舗一覧（こちらに入力してください）'!AF228</f>
        <v>0</v>
      </c>
      <c r="AH207">
        <f>'賃借テナント店舗一覧（こちらに入力してください）'!AG228</f>
        <v>0</v>
      </c>
      <c r="AI207">
        <f>'賃借テナント店舗一覧（こちらに入力してください）'!AH228</f>
        <v>0</v>
      </c>
      <c r="AJ207">
        <f>'賃借テナント店舗一覧（こちらに入力してください）'!AI228</f>
        <v>0</v>
      </c>
      <c r="AK207">
        <f>'賃借テナント店舗一覧（こちらに入力してください）'!AJ228</f>
        <v>0</v>
      </c>
    </row>
    <row r="208" spans="1:37">
      <c r="A208">
        <f>'賃借テナント店舗一覧（こちらに入力してください）'!$C$2</f>
        <v>0</v>
      </c>
      <c r="C208">
        <f>'賃借テナント店舗一覧（こちらに入力してください）'!B229</f>
        <v>0</v>
      </c>
      <c r="D208">
        <f>'賃借テナント店舗一覧（こちらに入力してください）'!C229</f>
        <v>0</v>
      </c>
      <c r="E208">
        <f>'賃借テナント店舗一覧（こちらに入力してください）'!D229</f>
        <v>0</v>
      </c>
      <c r="F208" s="2">
        <f>'賃借テナント店舗一覧（こちらに入力してください）'!E229</f>
        <v>0</v>
      </c>
      <c r="G208" s="2">
        <f>'賃借テナント店舗一覧（こちらに入力してください）'!F229</f>
        <v>0</v>
      </c>
      <c r="H208">
        <f>'賃借テナント店舗一覧（こちらに入力してください）'!G229</f>
        <v>0</v>
      </c>
      <c r="I208">
        <f>'賃借テナント店舗一覧（こちらに入力してください）'!H229</f>
        <v>0</v>
      </c>
      <c r="J208">
        <f>IF('賃借テナント店舗一覧（こちらに入力してください）'!I229="〇",1,0)</f>
        <v>0</v>
      </c>
      <c r="K208" s="5" t="str">
        <f>'賃借テナント店舗一覧（こちらに入力してください）'!J229</f>
        <v/>
      </c>
      <c r="L208" s="5" t="str">
        <f>'賃借テナント店舗一覧（こちらに入力してください）'!K229</f>
        <v/>
      </c>
      <c r="M208" t="str">
        <f>'賃借テナント店舗一覧（こちらに入力してください）'!L229</f>
        <v/>
      </c>
      <c r="N208" s="5" t="str">
        <f>'賃借テナント店舗一覧（こちらに入力してください）'!M229</f>
        <v/>
      </c>
      <c r="O208" s="5" t="str">
        <f>'賃借テナント店舗一覧（こちらに入力してください）'!N229</f>
        <v/>
      </c>
      <c r="P208" t="str">
        <f>'賃借テナント店舗一覧（こちらに入力してください）'!O229</f>
        <v/>
      </c>
      <c r="Q208">
        <f>'賃借テナント店舗一覧（こちらに入力してください）'!P229</f>
        <v>0</v>
      </c>
      <c r="R208">
        <f>'賃借テナント店舗一覧（こちらに入力してください）'!Q229</f>
        <v>0</v>
      </c>
      <c r="S208">
        <f>'賃借テナント店舗一覧（こちらに入力してください）'!R229</f>
        <v>0</v>
      </c>
      <c r="T208" t="str">
        <f>'賃借テナント店舗一覧（こちらに入力してください）'!S229</f>
        <v/>
      </c>
      <c r="U208">
        <f>'賃借テナント店舗一覧（こちらに入力してください）'!T229</f>
        <v>0</v>
      </c>
      <c r="V208">
        <f>'賃借テナント店舗一覧（こちらに入力してください）'!U229</f>
        <v>0</v>
      </c>
      <c r="W208" t="str">
        <f>'賃借テナント店舗一覧（こちらに入力してください）'!V229</f>
        <v/>
      </c>
      <c r="X208" t="str">
        <f>'賃借テナント店舗一覧（こちらに入力してください）'!W229</f>
        <v/>
      </c>
      <c r="Y208" t="str">
        <f>'賃借テナント店舗一覧（こちらに入力してください）'!X229</f>
        <v/>
      </c>
      <c r="Z208">
        <f>'賃借テナント店舗一覧（こちらに入力してください）'!Y229</f>
        <v>0</v>
      </c>
      <c r="AA208">
        <f>'賃借テナント店舗一覧（こちらに入力してください）'!Z229</f>
        <v>0</v>
      </c>
      <c r="AB208">
        <f>'賃借テナント店舗一覧（こちらに入力してください）'!AA229</f>
        <v>0</v>
      </c>
      <c r="AC208">
        <f>'賃借テナント店舗一覧（こちらに入力してください）'!AB229</f>
        <v>0</v>
      </c>
      <c r="AD208">
        <f>'賃借テナント店舗一覧（こちらに入力してください）'!AC229</f>
        <v>0</v>
      </c>
      <c r="AE208">
        <f>'賃借テナント店舗一覧（こちらに入力してください）'!AD229</f>
        <v>0</v>
      </c>
      <c r="AF208">
        <f>'賃借テナント店舗一覧（こちらに入力してください）'!AE229</f>
        <v>0</v>
      </c>
      <c r="AG208">
        <f>'賃借テナント店舗一覧（こちらに入力してください）'!AF229</f>
        <v>0</v>
      </c>
      <c r="AH208">
        <f>'賃借テナント店舗一覧（こちらに入力してください）'!AG229</f>
        <v>0</v>
      </c>
      <c r="AI208">
        <f>'賃借テナント店舗一覧（こちらに入力してください）'!AH229</f>
        <v>0</v>
      </c>
      <c r="AJ208">
        <f>'賃借テナント店舗一覧（こちらに入力してください）'!AI229</f>
        <v>0</v>
      </c>
      <c r="AK208">
        <f>'賃借テナント店舗一覧（こちらに入力してください）'!AJ229</f>
        <v>0</v>
      </c>
    </row>
    <row r="209" spans="1:37">
      <c r="A209">
        <f>'賃借テナント店舗一覧（こちらに入力してください）'!$C$2</f>
        <v>0</v>
      </c>
      <c r="C209">
        <f>'賃借テナント店舗一覧（こちらに入力してください）'!B230</f>
        <v>0</v>
      </c>
      <c r="D209">
        <f>'賃借テナント店舗一覧（こちらに入力してください）'!C230</f>
        <v>0</v>
      </c>
      <c r="E209">
        <f>'賃借テナント店舗一覧（こちらに入力してください）'!D230</f>
        <v>0</v>
      </c>
      <c r="F209" s="2">
        <f>'賃借テナント店舗一覧（こちらに入力してください）'!E230</f>
        <v>0</v>
      </c>
      <c r="G209" s="2">
        <f>'賃借テナント店舗一覧（こちらに入力してください）'!F230</f>
        <v>0</v>
      </c>
      <c r="H209">
        <f>'賃借テナント店舗一覧（こちらに入力してください）'!G230</f>
        <v>0</v>
      </c>
      <c r="I209">
        <f>'賃借テナント店舗一覧（こちらに入力してください）'!H230</f>
        <v>0</v>
      </c>
      <c r="J209">
        <f>IF('賃借テナント店舗一覧（こちらに入力してください）'!I230="〇",1,0)</f>
        <v>0</v>
      </c>
      <c r="K209" s="5" t="str">
        <f>'賃借テナント店舗一覧（こちらに入力してください）'!J230</f>
        <v/>
      </c>
      <c r="L209" s="5" t="str">
        <f>'賃借テナント店舗一覧（こちらに入力してください）'!K230</f>
        <v/>
      </c>
      <c r="M209" t="str">
        <f>'賃借テナント店舗一覧（こちらに入力してください）'!L230</f>
        <v/>
      </c>
      <c r="N209" s="5" t="str">
        <f>'賃借テナント店舗一覧（こちらに入力してください）'!M230</f>
        <v/>
      </c>
      <c r="O209" s="5" t="str">
        <f>'賃借テナント店舗一覧（こちらに入力してください）'!N230</f>
        <v/>
      </c>
      <c r="P209" t="str">
        <f>'賃借テナント店舗一覧（こちらに入力してください）'!O230</f>
        <v/>
      </c>
      <c r="Q209">
        <f>'賃借テナント店舗一覧（こちらに入力してください）'!P230</f>
        <v>0</v>
      </c>
      <c r="R209">
        <f>'賃借テナント店舗一覧（こちらに入力してください）'!Q230</f>
        <v>0</v>
      </c>
      <c r="S209">
        <f>'賃借テナント店舗一覧（こちらに入力してください）'!R230</f>
        <v>0</v>
      </c>
      <c r="T209" t="str">
        <f>'賃借テナント店舗一覧（こちらに入力してください）'!S230</f>
        <v/>
      </c>
      <c r="U209">
        <f>'賃借テナント店舗一覧（こちらに入力してください）'!T230</f>
        <v>0</v>
      </c>
      <c r="V209">
        <f>'賃借テナント店舗一覧（こちらに入力してください）'!U230</f>
        <v>0</v>
      </c>
      <c r="W209" t="str">
        <f>'賃借テナント店舗一覧（こちらに入力してください）'!V230</f>
        <v/>
      </c>
      <c r="X209" t="str">
        <f>'賃借テナント店舗一覧（こちらに入力してください）'!W230</f>
        <v/>
      </c>
      <c r="Y209" t="str">
        <f>'賃借テナント店舗一覧（こちらに入力してください）'!X230</f>
        <v/>
      </c>
      <c r="Z209">
        <f>'賃借テナント店舗一覧（こちらに入力してください）'!Y230</f>
        <v>0</v>
      </c>
      <c r="AA209">
        <f>'賃借テナント店舗一覧（こちらに入力してください）'!Z230</f>
        <v>0</v>
      </c>
      <c r="AB209">
        <f>'賃借テナント店舗一覧（こちらに入力してください）'!AA230</f>
        <v>0</v>
      </c>
      <c r="AC209">
        <f>'賃借テナント店舗一覧（こちらに入力してください）'!AB230</f>
        <v>0</v>
      </c>
      <c r="AD209">
        <f>'賃借テナント店舗一覧（こちらに入力してください）'!AC230</f>
        <v>0</v>
      </c>
      <c r="AE209">
        <f>'賃借テナント店舗一覧（こちらに入力してください）'!AD230</f>
        <v>0</v>
      </c>
      <c r="AF209">
        <f>'賃借テナント店舗一覧（こちらに入力してください）'!AE230</f>
        <v>0</v>
      </c>
      <c r="AG209">
        <f>'賃借テナント店舗一覧（こちらに入力してください）'!AF230</f>
        <v>0</v>
      </c>
      <c r="AH209">
        <f>'賃借テナント店舗一覧（こちらに入力してください）'!AG230</f>
        <v>0</v>
      </c>
      <c r="AI209">
        <f>'賃借テナント店舗一覧（こちらに入力してください）'!AH230</f>
        <v>0</v>
      </c>
      <c r="AJ209">
        <f>'賃借テナント店舗一覧（こちらに入力してください）'!AI230</f>
        <v>0</v>
      </c>
      <c r="AK209">
        <f>'賃借テナント店舗一覧（こちらに入力してください）'!AJ230</f>
        <v>0</v>
      </c>
    </row>
    <row r="210" spans="1:37">
      <c r="A210">
        <f>'賃借テナント店舗一覧（こちらに入力してください）'!$C$2</f>
        <v>0</v>
      </c>
      <c r="C210">
        <f>'賃借テナント店舗一覧（こちらに入力してください）'!B231</f>
        <v>0</v>
      </c>
      <c r="D210">
        <f>'賃借テナント店舗一覧（こちらに入力してください）'!C231</f>
        <v>0</v>
      </c>
      <c r="E210">
        <f>'賃借テナント店舗一覧（こちらに入力してください）'!D231</f>
        <v>0</v>
      </c>
      <c r="F210" s="2">
        <f>'賃借テナント店舗一覧（こちらに入力してください）'!E231</f>
        <v>0</v>
      </c>
      <c r="G210" s="2">
        <f>'賃借テナント店舗一覧（こちらに入力してください）'!F231</f>
        <v>0</v>
      </c>
      <c r="H210">
        <f>'賃借テナント店舗一覧（こちらに入力してください）'!G231</f>
        <v>0</v>
      </c>
      <c r="I210">
        <f>'賃借テナント店舗一覧（こちらに入力してください）'!H231</f>
        <v>0</v>
      </c>
      <c r="J210">
        <f>IF('賃借テナント店舗一覧（こちらに入力してください）'!I231="〇",1,0)</f>
        <v>0</v>
      </c>
      <c r="K210" s="5" t="str">
        <f>'賃借テナント店舗一覧（こちらに入力してください）'!J231</f>
        <v/>
      </c>
      <c r="L210" s="5" t="str">
        <f>'賃借テナント店舗一覧（こちらに入力してください）'!K231</f>
        <v/>
      </c>
      <c r="M210" t="str">
        <f>'賃借テナント店舗一覧（こちらに入力してください）'!L231</f>
        <v/>
      </c>
      <c r="N210" s="5" t="str">
        <f>'賃借テナント店舗一覧（こちらに入力してください）'!M231</f>
        <v/>
      </c>
      <c r="O210" s="5" t="str">
        <f>'賃借テナント店舗一覧（こちらに入力してください）'!N231</f>
        <v/>
      </c>
      <c r="P210" t="str">
        <f>'賃借テナント店舗一覧（こちらに入力してください）'!O231</f>
        <v/>
      </c>
      <c r="Q210">
        <f>'賃借テナント店舗一覧（こちらに入力してください）'!P231</f>
        <v>0</v>
      </c>
      <c r="R210">
        <f>'賃借テナント店舗一覧（こちらに入力してください）'!Q231</f>
        <v>0</v>
      </c>
      <c r="S210">
        <f>'賃借テナント店舗一覧（こちらに入力してください）'!R231</f>
        <v>0</v>
      </c>
      <c r="T210" t="str">
        <f>'賃借テナント店舗一覧（こちらに入力してください）'!S231</f>
        <v/>
      </c>
      <c r="U210">
        <f>'賃借テナント店舗一覧（こちらに入力してください）'!T231</f>
        <v>0</v>
      </c>
      <c r="V210">
        <f>'賃借テナント店舗一覧（こちらに入力してください）'!U231</f>
        <v>0</v>
      </c>
      <c r="W210" t="str">
        <f>'賃借テナント店舗一覧（こちらに入力してください）'!V231</f>
        <v/>
      </c>
      <c r="X210" t="str">
        <f>'賃借テナント店舗一覧（こちらに入力してください）'!W231</f>
        <v/>
      </c>
      <c r="Y210" t="str">
        <f>'賃借テナント店舗一覧（こちらに入力してください）'!X231</f>
        <v/>
      </c>
      <c r="Z210">
        <f>'賃借テナント店舗一覧（こちらに入力してください）'!Y231</f>
        <v>0</v>
      </c>
      <c r="AA210">
        <f>'賃借テナント店舗一覧（こちらに入力してください）'!Z231</f>
        <v>0</v>
      </c>
      <c r="AB210">
        <f>'賃借テナント店舗一覧（こちらに入力してください）'!AA231</f>
        <v>0</v>
      </c>
      <c r="AC210">
        <f>'賃借テナント店舗一覧（こちらに入力してください）'!AB231</f>
        <v>0</v>
      </c>
      <c r="AD210">
        <f>'賃借テナント店舗一覧（こちらに入力してください）'!AC231</f>
        <v>0</v>
      </c>
      <c r="AE210">
        <f>'賃借テナント店舗一覧（こちらに入力してください）'!AD231</f>
        <v>0</v>
      </c>
      <c r="AF210">
        <f>'賃借テナント店舗一覧（こちらに入力してください）'!AE231</f>
        <v>0</v>
      </c>
      <c r="AG210">
        <f>'賃借テナント店舗一覧（こちらに入力してください）'!AF231</f>
        <v>0</v>
      </c>
      <c r="AH210">
        <f>'賃借テナント店舗一覧（こちらに入力してください）'!AG231</f>
        <v>0</v>
      </c>
      <c r="AI210">
        <f>'賃借テナント店舗一覧（こちらに入力してください）'!AH231</f>
        <v>0</v>
      </c>
      <c r="AJ210">
        <f>'賃借テナント店舗一覧（こちらに入力してください）'!AI231</f>
        <v>0</v>
      </c>
      <c r="AK210">
        <f>'賃借テナント店舗一覧（こちらに入力してください）'!AJ231</f>
        <v>0</v>
      </c>
    </row>
    <row r="211" spans="1:37">
      <c r="A211">
        <f>'賃借テナント店舗一覧（こちらに入力してください）'!$C$2</f>
        <v>0</v>
      </c>
      <c r="C211">
        <f>'賃借テナント店舗一覧（こちらに入力してください）'!B232</f>
        <v>0</v>
      </c>
      <c r="D211">
        <f>'賃借テナント店舗一覧（こちらに入力してください）'!C232</f>
        <v>0</v>
      </c>
      <c r="E211">
        <f>'賃借テナント店舗一覧（こちらに入力してください）'!D232</f>
        <v>0</v>
      </c>
      <c r="F211" s="2">
        <f>'賃借テナント店舗一覧（こちらに入力してください）'!E232</f>
        <v>0</v>
      </c>
      <c r="G211" s="2">
        <f>'賃借テナント店舗一覧（こちらに入力してください）'!F232</f>
        <v>0</v>
      </c>
      <c r="H211">
        <f>'賃借テナント店舗一覧（こちらに入力してください）'!G232</f>
        <v>0</v>
      </c>
      <c r="I211">
        <f>'賃借テナント店舗一覧（こちらに入力してください）'!H232</f>
        <v>0</v>
      </c>
      <c r="J211">
        <f>IF('賃借テナント店舗一覧（こちらに入力してください）'!I232="〇",1,0)</f>
        <v>0</v>
      </c>
      <c r="K211" s="5" t="str">
        <f>'賃借テナント店舗一覧（こちらに入力してください）'!J232</f>
        <v/>
      </c>
      <c r="L211" s="5" t="str">
        <f>'賃借テナント店舗一覧（こちらに入力してください）'!K232</f>
        <v/>
      </c>
      <c r="M211" t="str">
        <f>'賃借テナント店舗一覧（こちらに入力してください）'!L232</f>
        <v/>
      </c>
      <c r="N211" s="5" t="str">
        <f>'賃借テナント店舗一覧（こちらに入力してください）'!M232</f>
        <v/>
      </c>
      <c r="O211" s="5" t="str">
        <f>'賃借テナント店舗一覧（こちらに入力してください）'!N232</f>
        <v/>
      </c>
      <c r="P211" t="str">
        <f>'賃借テナント店舗一覧（こちらに入力してください）'!O232</f>
        <v/>
      </c>
      <c r="Q211">
        <f>'賃借テナント店舗一覧（こちらに入力してください）'!P232</f>
        <v>0</v>
      </c>
      <c r="R211">
        <f>'賃借テナント店舗一覧（こちらに入力してください）'!Q232</f>
        <v>0</v>
      </c>
      <c r="S211">
        <f>'賃借テナント店舗一覧（こちらに入力してください）'!R232</f>
        <v>0</v>
      </c>
      <c r="T211" t="str">
        <f>'賃借テナント店舗一覧（こちらに入力してください）'!S232</f>
        <v/>
      </c>
      <c r="U211">
        <f>'賃借テナント店舗一覧（こちらに入力してください）'!T232</f>
        <v>0</v>
      </c>
      <c r="V211">
        <f>'賃借テナント店舗一覧（こちらに入力してください）'!U232</f>
        <v>0</v>
      </c>
      <c r="W211" t="str">
        <f>'賃借テナント店舗一覧（こちらに入力してください）'!V232</f>
        <v/>
      </c>
      <c r="X211" t="str">
        <f>'賃借テナント店舗一覧（こちらに入力してください）'!W232</f>
        <v/>
      </c>
      <c r="Y211" t="str">
        <f>'賃借テナント店舗一覧（こちらに入力してください）'!X232</f>
        <v/>
      </c>
      <c r="Z211">
        <f>'賃借テナント店舗一覧（こちらに入力してください）'!Y232</f>
        <v>0</v>
      </c>
      <c r="AA211">
        <f>'賃借テナント店舗一覧（こちらに入力してください）'!Z232</f>
        <v>0</v>
      </c>
      <c r="AB211">
        <f>'賃借テナント店舗一覧（こちらに入力してください）'!AA232</f>
        <v>0</v>
      </c>
      <c r="AC211">
        <f>'賃借テナント店舗一覧（こちらに入力してください）'!AB232</f>
        <v>0</v>
      </c>
      <c r="AD211">
        <f>'賃借テナント店舗一覧（こちらに入力してください）'!AC232</f>
        <v>0</v>
      </c>
      <c r="AE211">
        <f>'賃借テナント店舗一覧（こちらに入力してください）'!AD232</f>
        <v>0</v>
      </c>
      <c r="AF211">
        <f>'賃借テナント店舗一覧（こちらに入力してください）'!AE232</f>
        <v>0</v>
      </c>
      <c r="AG211">
        <f>'賃借テナント店舗一覧（こちらに入力してください）'!AF232</f>
        <v>0</v>
      </c>
      <c r="AH211">
        <f>'賃借テナント店舗一覧（こちらに入力してください）'!AG232</f>
        <v>0</v>
      </c>
      <c r="AI211">
        <f>'賃借テナント店舗一覧（こちらに入力してください）'!AH232</f>
        <v>0</v>
      </c>
      <c r="AJ211">
        <f>'賃借テナント店舗一覧（こちらに入力してください）'!AI232</f>
        <v>0</v>
      </c>
      <c r="AK211">
        <f>'賃借テナント店舗一覧（こちらに入力してください）'!AJ232</f>
        <v>0</v>
      </c>
    </row>
    <row r="212" spans="1:37">
      <c r="A212">
        <f>'賃借テナント店舗一覧（こちらに入力してください）'!$C$2</f>
        <v>0</v>
      </c>
      <c r="C212">
        <f>'賃借テナント店舗一覧（こちらに入力してください）'!B233</f>
        <v>0</v>
      </c>
      <c r="D212">
        <f>'賃借テナント店舗一覧（こちらに入力してください）'!C233</f>
        <v>0</v>
      </c>
      <c r="E212">
        <f>'賃借テナント店舗一覧（こちらに入力してください）'!D233</f>
        <v>0</v>
      </c>
      <c r="F212" s="2">
        <f>'賃借テナント店舗一覧（こちらに入力してください）'!E233</f>
        <v>0</v>
      </c>
      <c r="G212" s="2">
        <f>'賃借テナント店舗一覧（こちらに入力してください）'!F233</f>
        <v>0</v>
      </c>
      <c r="H212">
        <f>'賃借テナント店舗一覧（こちらに入力してください）'!G233</f>
        <v>0</v>
      </c>
      <c r="I212">
        <f>'賃借テナント店舗一覧（こちらに入力してください）'!H233</f>
        <v>0</v>
      </c>
      <c r="J212">
        <f>IF('賃借テナント店舗一覧（こちらに入力してください）'!I233="〇",1,0)</f>
        <v>0</v>
      </c>
      <c r="K212" s="5" t="str">
        <f>'賃借テナント店舗一覧（こちらに入力してください）'!J233</f>
        <v/>
      </c>
      <c r="L212" s="5" t="str">
        <f>'賃借テナント店舗一覧（こちらに入力してください）'!K233</f>
        <v/>
      </c>
      <c r="M212" t="str">
        <f>'賃借テナント店舗一覧（こちらに入力してください）'!L233</f>
        <v/>
      </c>
      <c r="N212" s="5" t="str">
        <f>'賃借テナント店舗一覧（こちらに入力してください）'!M233</f>
        <v/>
      </c>
      <c r="O212" s="5" t="str">
        <f>'賃借テナント店舗一覧（こちらに入力してください）'!N233</f>
        <v/>
      </c>
      <c r="P212" t="str">
        <f>'賃借テナント店舗一覧（こちらに入力してください）'!O233</f>
        <v/>
      </c>
      <c r="Q212">
        <f>'賃借テナント店舗一覧（こちらに入力してください）'!P233</f>
        <v>0</v>
      </c>
      <c r="R212">
        <f>'賃借テナント店舗一覧（こちらに入力してください）'!Q233</f>
        <v>0</v>
      </c>
      <c r="S212">
        <f>'賃借テナント店舗一覧（こちらに入力してください）'!R233</f>
        <v>0</v>
      </c>
      <c r="T212" t="str">
        <f>'賃借テナント店舗一覧（こちらに入力してください）'!S233</f>
        <v/>
      </c>
      <c r="U212">
        <f>'賃借テナント店舗一覧（こちらに入力してください）'!T233</f>
        <v>0</v>
      </c>
      <c r="V212">
        <f>'賃借テナント店舗一覧（こちらに入力してください）'!U233</f>
        <v>0</v>
      </c>
      <c r="W212" t="str">
        <f>'賃借テナント店舗一覧（こちらに入力してください）'!V233</f>
        <v/>
      </c>
      <c r="X212" t="str">
        <f>'賃借テナント店舗一覧（こちらに入力してください）'!W233</f>
        <v/>
      </c>
      <c r="Y212" t="str">
        <f>'賃借テナント店舗一覧（こちらに入力してください）'!X233</f>
        <v/>
      </c>
      <c r="Z212">
        <f>'賃借テナント店舗一覧（こちらに入力してください）'!Y233</f>
        <v>0</v>
      </c>
      <c r="AA212">
        <f>'賃借テナント店舗一覧（こちらに入力してください）'!Z233</f>
        <v>0</v>
      </c>
      <c r="AB212">
        <f>'賃借テナント店舗一覧（こちらに入力してください）'!AA233</f>
        <v>0</v>
      </c>
      <c r="AC212">
        <f>'賃借テナント店舗一覧（こちらに入力してください）'!AB233</f>
        <v>0</v>
      </c>
      <c r="AD212">
        <f>'賃借テナント店舗一覧（こちらに入力してください）'!AC233</f>
        <v>0</v>
      </c>
      <c r="AE212">
        <f>'賃借テナント店舗一覧（こちらに入力してください）'!AD233</f>
        <v>0</v>
      </c>
      <c r="AF212">
        <f>'賃借テナント店舗一覧（こちらに入力してください）'!AE233</f>
        <v>0</v>
      </c>
      <c r="AG212">
        <f>'賃借テナント店舗一覧（こちらに入力してください）'!AF233</f>
        <v>0</v>
      </c>
      <c r="AH212">
        <f>'賃借テナント店舗一覧（こちらに入力してください）'!AG233</f>
        <v>0</v>
      </c>
      <c r="AI212">
        <f>'賃借テナント店舗一覧（こちらに入力してください）'!AH233</f>
        <v>0</v>
      </c>
      <c r="AJ212">
        <f>'賃借テナント店舗一覧（こちらに入力してください）'!AI233</f>
        <v>0</v>
      </c>
      <c r="AK212">
        <f>'賃借テナント店舗一覧（こちらに入力してください）'!AJ233</f>
        <v>0</v>
      </c>
    </row>
    <row r="213" spans="1:37">
      <c r="A213">
        <f>'賃借テナント店舗一覧（こちらに入力してください）'!$C$2</f>
        <v>0</v>
      </c>
      <c r="C213">
        <f>'賃借テナント店舗一覧（こちらに入力してください）'!B234</f>
        <v>0</v>
      </c>
      <c r="D213">
        <f>'賃借テナント店舗一覧（こちらに入力してください）'!C234</f>
        <v>0</v>
      </c>
      <c r="E213">
        <f>'賃借テナント店舗一覧（こちらに入力してください）'!D234</f>
        <v>0</v>
      </c>
      <c r="F213" s="2">
        <f>'賃借テナント店舗一覧（こちらに入力してください）'!E234</f>
        <v>0</v>
      </c>
      <c r="G213" s="2">
        <f>'賃借テナント店舗一覧（こちらに入力してください）'!F234</f>
        <v>0</v>
      </c>
      <c r="H213">
        <f>'賃借テナント店舗一覧（こちらに入力してください）'!G234</f>
        <v>0</v>
      </c>
      <c r="I213">
        <f>'賃借テナント店舗一覧（こちらに入力してください）'!H234</f>
        <v>0</v>
      </c>
      <c r="J213">
        <f>IF('賃借テナント店舗一覧（こちらに入力してください）'!I234="〇",1,0)</f>
        <v>0</v>
      </c>
      <c r="K213" s="5" t="str">
        <f>'賃借テナント店舗一覧（こちらに入力してください）'!J234</f>
        <v/>
      </c>
      <c r="L213" s="5" t="str">
        <f>'賃借テナント店舗一覧（こちらに入力してください）'!K234</f>
        <v/>
      </c>
      <c r="M213" t="str">
        <f>'賃借テナント店舗一覧（こちらに入力してください）'!L234</f>
        <v/>
      </c>
      <c r="N213" s="5" t="str">
        <f>'賃借テナント店舗一覧（こちらに入力してください）'!M234</f>
        <v/>
      </c>
      <c r="O213" s="5" t="str">
        <f>'賃借テナント店舗一覧（こちらに入力してください）'!N234</f>
        <v/>
      </c>
      <c r="P213" t="str">
        <f>'賃借テナント店舗一覧（こちらに入力してください）'!O234</f>
        <v/>
      </c>
      <c r="Q213">
        <f>'賃借テナント店舗一覧（こちらに入力してください）'!P234</f>
        <v>0</v>
      </c>
      <c r="R213">
        <f>'賃借テナント店舗一覧（こちらに入力してください）'!Q234</f>
        <v>0</v>
      </c>
      <c r="S213">
        <f>'賃借テナント店舗一覧（こちらに入力してください）'!R234</f>
        <v>0</v>
      </c>
      <c r="T213" t="str">
        <f>'賃借テナント店舗一覧（こちらに入力してください）'!S234</f>
        <v/>
      </c>
      <c r="U213">
        <f>'賃借テナント店舗一覧（こちらに入力してください）'!T234</f>
        <v>0</v>
      </c>
      <c r="V213">
        <f>'賃借テナント店舗一覧（こちらに入力してください）'!U234</f>
        <v>0</v>
      </c>
      <c r="W213" t="str">
        <f>'賃借テナント店舗一覧（こちらに入力してください）'!V234</f>
        <v/>
      </c>
      <c r="X213" t="str">
        <f>'賃借テナント店舗一覧（こちらに入力してください）'!W234</f>
        <v/>
      </c>
      <c r="Y213" t="str">
        <f>'賃借テナント店舗一覧（こちらに入力してください）'!X234</f>
        <v/>
      </c>
      <c r="Z213">
        <f>'賃借テナント店舗一覧（こちらに入力してください）'!Y234</f>
        <v>0</v>
      </c>
      <c r="AA213">
        <f>'賃借テナント店舗一覧（こちらに入力してください）'!Z234</f>
        <v>0</v>
      </c>
      <c r="AB213">
        <f>'賃借テナント店舗一覧（こちらに入力してください）'!AA234</f>
        <v>0</v>
      </c>
      <c r="AC213">
        <f>'賃借テナント店舗一覧（こちらに入力してください）'!AB234</f>
        <v>0</v>
      </c>
      <c r="AD213">
        <f>'賃借テナント店舗一覧（こちらに入力してください）'!AC234</f>
        <v>0</v>
      </c>
      <c r="AE213">
        <f>'賃借テナント店舗一覧（こちらに入力してください）'!AD234</f>
        <v>0</v>
      </c>
      <c r="AF213">
        <f>'賃借テナント店舗一覧（こちらに入力してください）'!AE234</f>
        <v>0</v>
      </c>
      <c r="AG213">
        <f>'賃借テナント店舗一覧（こちらに入力してください）'!AF234</f>
        <v>0</v>
      </c>
      <c r="AH213">
        <f>'賃借テナント店舗一覧（こちらに入力してください）'!AG234</f>
        <v>0</v>
      </c>
      <c r="AI213">
        <f>'賃借テナント店舗一覧（こちらに入力してください）'!AH234</f>
        <v>0</v>
      </c>
      <c r="AJ213">
        <f>'賃借テナント店舗一覧（こちらに入力してください）'!AI234</f>
        <v>0</v>
      </c>
      <c r="AK213">
        <f>'賃借テナント店舗一覧（こちらに入力してください）'!AJ234</f>
        <v>0</v>
      </c>
    </row>
    <row r="214" spans="1:37">
      <c r="A214">
        <f>'賃借テナント店舗一覧（こちらに入力してください）'!$C$2</f>
        <v>0</v>
      </c>
      <c r="C214">
        <f>'賃借テナント店舗一覧（こちらに入力してください）'!B235</f>
        <v>0</v>
      </c>
      <c r="D214">
        <f>'賃借テナント店舗一覧（こちらに入力してください）'!C235</f>
        <v>0</v>
      </c>
      <c r="E214">
        <f>'賃借テナント店舗一覧（こちらに入力してください）'!D235</f>
        <v>0</v>
      </c>
      <c r="F214" s="2">
        <f>'賃借テナント店舗一覧（こちらに入力してください）'!E235</f>
        <v>0</v>
      </c>
      <c r="G214" s="2">
        <f>'賃借テナント店舗一覧（こちらに入力してください）'!F235</f>
        <v>0</v>
      </c>
      <c r="H214">
        <f>'賃借テナント店舗一覧（こちらに入力してください）'!G235</f>
        <v>0</v>
      </c>
      <c r="I214">
        <f>'賃借テナント店舗一覧（こちらに入力してください）'!H235</f>
        <v>0</v>
      </c>
      <c r="J214">
        <f>IF('賃借テナント店舗一覧（こちらに入力してください）'!I235="〇",1,0)</f>
        <v>0</v>
      </c>
      <c r="K214" s="5" t="str">
        <f>'賃借テナント店舗一覧（こちらに入力してください）'!J235</f>
        <v/>
      </c>
      <c r="L214" s="5" t="str">
        <f>'賃借テナント店舗一覧（こちらに入力してください）'!K235</f>
        <v/>
      </c>
      <c r="M214" t="str">
        <f>'賃借テナント店舗一覧（こちらに入力してください）'!L235</f>
        <v/>
      </c>
      <c r="N214" s="5" t="str">
        <f>'賃借テナント店舗一覧（こちらに入力してください）'!M235</f>
        <v/>
      </c>
      <c r="O214" s="5" t="str">
        <f>'賃借テナント店舗一覧（こちらに入力してください）'!N235</f>
        <v/>
      </c>
      <c r="P214" t="str">
        <f>'賃借テナント店舗一覧（こちらに入力してください）'!O235</f>
        <v/>
      </c>
      <c r="Q214">
        <f>'賃借テナント店舗一覧（こちらに入力してください）'!P235</f>
        <v>0</v>
      </c>
      <c r="R214">
        <f>'賃借テナント店舗一覧（こちらに入力してください）'!Q235</f>
        <v>0</v>
      </c>
      <c r="S214">
        <f>'賃借テナント店舗一覧（こちらに入力してください）'!R235</f>
        <v>0</v>
      </c>
      <c r="T214" t="str">
        <f>'賃借テナント店舗一覧（こちらに入力してください）'!S235</f>
        <v/>
      </c>
      <c r="U214">
        <f>'賃借テナント店舗一覧（こちらに入力してください）'!T235</f>
        <v>0</v>
      </c>
      <c r="V214">
        <f>'賃借テナント店舗一覧（こちらに入力してください）'!U235</f>
        <v>0</v>
      </c>
      <c r="W214" t="str">
        <f>'賃借テナント店舗一覧（こちらに入力してください）'!V235</f>
        <v/>
      </c>
      <c r="X214" t="str">
        <f>'賃借テナント店舗一覧（こちらに入力してください）'!W235</f>
        <v/>
      </c>
      <c r="Y214" t="str">
        <f>'賃借テナント店舗一覧（こちらに入力してください）'!X235</f>
        <v/>
      </c>
      <c r="Z214">
        <f>'賃借テナント店舗一覧（こちらに入力してください）'!Y235</f>
        <v>0</v>
      </c>
      <c r="AA214">
        <f>'賃借テナント店舗一覧（こちらに入力してください）'!Z235</f>
        <v>0</v>
      </c>
      <c r="AB214">
        <f>'賃借テナント店舗一覧（こちらに入力してください）'!AA235</f>
        <v>0</v>
      </c>
      <c r="AC214">
        <f>'賃借テナント店舗一覧（こちらに入力してください）'!AB235</f>
        <v>0</v>
      </c>
      <c r="AD214">
        <f>'賃借テナント店舗一覧（こちらに入力してください）'!AC235</f>
        <v>0</v>
      </c>
      <c r="AE214">
        <f>'賃借テナント店舗一覧（こちらに入力してください）'!AD235</f>
        <v>0</v>
      </c>
      <c r="AF214">
        <f>'賃借テナント店舗一覧（こちらに入力してください）'!AE235</f>
        <v>0</v>
      </c>
      <c r="AG214">
        <f>'賃借テナント店舗一覧（こちらに入力してください）'!AF235</f>
        <v>0</v>
      </c>
      <c r="AH214">
        <f>'賃借テナント店舗一覧（こちらに入力してください）'!AG235</f>
        <v>0</v>
      </c>
      <c r="AI214">
        <f>'賃借テナント店舗一覧（こちらに入力してください）'!AH235</f>
        <v>0</v>
      </c>
      <c r="AJ214">
        <f>'賃借テナント店舗一覧（こちらに入力してください）'!AI235</f>
        <v>0</v>
      </c>
      <c r="AK214">
        <f>'賃借テナント店舗一覧（こちらに入力してください）'!AJ235</f>
        <v>0</v>
      </c>
    </row>
    <row r="215" spans="1:37">
      <c r="A215">
        <f>'賃借テナント店舗一覧（こちらに入力してください）'!$C$2</f>
        <v>0</v>
      </c>
      <c r="C215">
        <f>'賃借テナント店舗一覧（こちらに入力してください）'!B236</f>
        <v>0</v>
      </c>
      <c r="D215">
        <f>'賃借テナント店舗一覧（こちらに入力してください）'!C236</f>
        <v>0</v>
      </c>
      <c r="E215">
        <f>'賃借テナント店舗一覧（こちらに入力してください）'!D236</f>
        <v>0</v>
      </c>
      <c r="F215" s="2">
        <f>'賃借テナント店舗一覧（こちらに入力してください）'!E236</f>
        <v>0</v>
      </c>
      <c r="G215" s="2">
        <f>'賃借テナント店舗一覧（こちらに入力してください）'!F236</f>
        <v>0</v>
      </c>
      <c r="H215">
        <f>'賃借テナント店舗一覧（こちらに入力してください）'!G236</f>
        <v>0</v>
      </c>
      <c r="I215">
        <f>'賃借テナント店舗一覧（こちらに入力してください）'!H236</f>
        <v>0</v>
      </c>
      <c r="J215">
        <f>IF('賃借テナント店舗一覧（こちらに入力してください）'!I236="〇",1,0)</f>
        <v>0</v>
      </c>
      <c r="K215" s="5" t="str">
        <f>'賃借テナント店舗一覧（こちらに入力してください）'!J236</f>
        <v/>
      </c>
      <c r="L215" s="5" t="str">
        <f>'賃借テナント店舗一覧（こちらに入力してください）'!K236</f>
        <v/>
      </c>
      <c r="M215" t="str">
        <f>'賃借テナント店舗一覧（こちらに入力してください）'!L236</f>
        <v/>
      </c>
      <c r="N215" s="5" t="str">
        <f>'賃借テナント店舗一覧（こちらに入力してください）'!M236</f>
        <v/>
      </c>
      <c r="O215" s="5" t="str">
        <f>'賃借テナント店舗一覧（こちらに入力してください）'!N236</f>
        <v/>
      </c>
      <c r="P215" t="str">
        <f>'賃借テナント店舗一覧（こちらに入力してください）'!O236</f>
        <v/>
      </c>
      <c r="Q215">
        <f>'賃借テナント店舗一覧（こちらに入力してください）'!P236</f>
        <v>0</v>
      </c>
      <c r="R215">
        <f>'賃借テナント店舗一覧（こちらに入力してください）'!Q236</f>
        <v>0</v>
      </c>
      <c r="S215">
        <f>'賃借テナント店舗一覧（こちらに入力してください）'!R236</f>
        <v>0</v>
      </c>
      <c r="T215" t="str">
        <f>'賃借テナント店舗一覧（こちらに入力してください）'!S236</f>
        <v/>
      </c>
      <c r="U215">
        <f>'賃借テナント店舗一覧（こちらに入力してください）'!T236</f>
        <v>0</v>
      </c>
      <c r="V215">
        <f>'賃借テナント店舗一覧（こちらに入力してください）'!U236</f>
        <v>0</v>
      </c>
      <c r="W215" t="str">
        <f>'賃借テナント店舗一覧（こちらに入力してください）'!V236</f>
        <v/>
      </c>
      <c r="X215" t="str">
        <f>'賃借テナント店舗一覧（こちらに入力してください）'!W236</f>
        <v/>
      </c>
      <c r="Y215" t="str">
        <f>'賃借テナント店舗一覧（こちらに入力してください）'!X236</f>
        <v/>
      </c>
      <c r="Z215">
        <f>'賃借テナント店舗一覧（こちらに入力してください）'!Y236</f>
        <v>0</v>
      </c>
      <c r="AA215">
        <f>'賃借テナント店舗一覧（こちらに入力してください）'!Z236</f>
        <v>0</v>
      </c>
      <c r="AB215">
        <f>'賃借テナント店舗一覧（こちらに入力してください）'!AA236</f>
        <v>0</v>
      </c>
      <c r="AC215">
        <f>'賃借テナント店舗一覧（こちらに入力してください）'!AB236</f>
        <v>0</v>
      </c>
      <c r="AD215">
        <f>'賃借テナント店舗一覧（こちらに入力してください）'!AC236</f>
        <v>0</v>
      </c>
      <c r="AE215">
        <f>'賃借テナント店舗一覧（こちらに入力してください）'!AD236</f>
        <v>0</v>
      </c>
      <c r="AF215">
        <f>'賃借テナント店舗一覧（こちらに入力してください）'!AE236</f>
        <v>0</v>
      </c>
      <c r="AG215">
        <f>'賃借テナント店舗一覧（こちらに入力してください）'!AF236</f>
        <v>0</v>
      </c>
      <c r="AH215">
        <f>'賃借テナント店舗一覧（こちらに入力してください）'!AG236</f>
        <v>0</v>
      </c>
      <c r="AI215">
        <f>'賃借テナント店舗一覧（こちらに入力してください）'!AH236</f>
        <v>0</v>
      </c>
      <c r="AJ215">
        <f>'賃借テナント店舗一覧（こちらに入力してください）'!AI236</f>
        <v>0</v>
      </c>
      <c r="AK215">
        <f>'賃借テナント店舗一覧（こちらに入力してください）'!AJ236</f>
        <v>0</v>
      </c>
    </row>
    <row r="216" spans="1:37">
      <c r="A216">
        <f>'賃借テナント店舗一覧（こちらに入力してください）'!$C$2</f>
        <v>0</v>
      </c>
      <c r="C216">
        <f>'賃借テナント店舗一覧（こちらに入力してください）'!B237</f>
        <v>0</v>
      </c>
      <c r="D216">
        <f>'賃借テナント店舗一覧（こちらに入力してください）'!C237</f>
        <v>0</v>
      </c>
      <c r="E216">
        <f>'賃借テナント店舗一覧（こちらに入力してください）'!D237</f>
        <v>0</v>
      </c>
      <c r="F216" s="2">
        <f>'賃借テナント店舗一覧（こちらに入力してください）'!E237</f>
        <v>0</v>
      </c>
      <c r="G216" s="2">
        <f>'賃借テナント店舗一覧（こちらに入力してください）'!F237</f>
        <v>0</v>
      </c>
      <c r="H216">
        <f>'賃借テナント店舗一覧（こちらに入力してください）'!G237</f>
        <v>0</v>
      </c>
      <c r="I216">
        <f>'賃借テナント店舗一覧（こちらに入力してください）'!H237</f>
        <v>0</v>
      </c>
      <c r="J216">
        <f>IF('賃借テナント店舗一覧（こちらに入力してください）'!I237="〇",1,0)</f>
        <v>0</v>
      </c>
      <c r="K216" s="5" t="str">
        <f>'賃借テナント店舗一覧（こちらに入力してください）'!J237</f>
        <v/>
      </c>
      <c r="L216" s="5" t="str">
        <f>'賃借テナント店舗一覧（こちらに入力してください）'!K237</f>
        <v/>
      </c>
      <c r="M216" t="str">
        <f>'賃借テナント店舗一覧（こちらに入力してください）'!L237</f>
        <v/>
      </c>
      <c r="N216" s="5" t="str">
        <f>'賃借テナント店舗一覧（こちらに入力してください）'!M237</f>
        <v/>
      </c>
      <c r="O216" s="5" t="str">
        <f>'賃借テナント店舗一覧（こちらに入力してください）'!N237</f>
        <v/>
      </c>
      <c r="P216" t="str">
        <f>'賃借テナント店舗一覧（こちらに入力してください）'!O237</f>
        <v/>
      </c>
      <c r="Q216">
        <f>'賃借テナント店舗一覧（こちらに入力してください）'!P237</f>
        <v>0</v>
      </c>
      <c r="R216">
        <f>'賃借テナント店舗一覧（こちらに入力してください）'!Q237</f>
        <v>0</v>
      </c>
      <c r="S216">
        <f>'賃借テナント店舗一覧（こちらに入力してください）'!R237</f>
        <v>0</v>
      </c>
      <c r="T216" t="str">
        <f>'賃借テナント店舗一覧（こちらに入力してください）'!S237</f>
        <v/>
      </c>
      <c r="U216">
        <f>'賃借テナント店舗一覧（こちらに入力してください）'!T237</f>
        <v>0</v>
      </c>
      <c r="V216">
        <f>'賃借テナント店舗一覧（こちらに入力してください）'!U237</f>
        <v>0</v>
      </c>
      <c r="W216" t="str">
        <f>'賃借テナント店舗一覧（こちらに入力してください）'!V237</f>
        <v/>
      </c>
      <c r="X216" t="str">
        <f>'賃借テナント店舗一覧（こちらに入力してください）'!W237</f>
        <v/>
      </c>
      <c r="Y216" t="str">
        <f>'賃借テナント店舗一覧（こちらに入力してください）'!X237</f>
        <v/>
      </c>
      <c r="Z216">
        <f>'賃借テナント店舗一覧（こちらに入力してください）'!Y237</f>
        <v>0</v>
      </c>
      <c r="AA216">
        <f>'賃借テナント店舗一覧（こちらに入力してください）'!Z237</f>
        <v>0</v>
      </c>
      <c r="AB216">
        <f>'賃借テナント店舗一覧（こちらに入力してください）'!AA237</f>
        <v>0</v>
      </c>
      <c r="AC216">
        <f>'賃借テナント店舗一覧（こちらに入力してください）'!AB237</f>
        <v>0</v>
      </c>
      <c r="AD216">
        <f>'賃借テナント店舗一覧（こちらに入力してください）'!AC237</f>
        <v>0</v>
      </c>
      <c r="AE216">
        <f>'賃借テナント店舗一覧（こちらに入力してください）'!AD237</f>
        <v>0</v>
      </c>
      <c r="AF216">
        <f>'賃借テナント店舗一覧（こちらに入力してください）'!AE237</f>
        <v>0</v>
      </c>
      <c r="AG216">
        <f>'賃借テナント店舗一覧（こちらに入力してください）'!AF237</f>
        <v>0</v>
      </c>
      <c r="AH216">
        <f>'賃借テナント店舗一覧（こちらに入力してください）'!AG237</f>
        <v>0</v>
      </c>
      <c r="AI216">
        <f>'賃借テナント店舗一覧（こちらに入力してください）'!AH237</f>
        <v>0</v>
      </c>
      <c r="AJ216">
        <f>'賃借テナント店舗一覧（こちらに入力してください）'!AI237</f>
        <v>0</v>
      </c>
      <c r="AK216">
        <f>'賃借テナント店舗一覧（こちらに入力してください）'!AJ237</f>
        <v>0</v>
      </c>
    </row>
    <row r="217" spans="1:37">
      <c r="A217">
        <f>'賃借テナント店舗一覧（こちらに入力してください）'!$C$2</f>
        <v>0</v>
      </c>
      <c r="C217">
        <f>'賃借テナント店舗一覧（こちらに入力してください）'!B238</f>
        <v>0</v>
      </c>
      <c r="D217">
        <f>'賃借テナント店舗一覧（こちらに入力してください）'!C238</f>
        <v>0</v>
      </c>
      <c r="E217">
        <f>'賃借テナント店舗一覧（こちらに入力してください）'!D238</f>
        <v>0</v>
      </c>
      <c r="F217" s="2">
        <f>'賃借テナント店舗一覧（こちらに入力してください）'!E238</f>
        <v>0</v>
      </c>
      <c r="G217" s="2">
        <f>'賃借テナント店舗一覧（こちらに入力してください）'!F238</f>
        <v>0</v>
      </c>
      <c r="H217">
        <f>'賃借テナント店舗一覧（こちらに入力してください）'!G238</f>
        <v>0</v>
      </c>
      <c r="I217">
        <f>'賃借テナント店舗一覧（こちらに入力してください）'!H238</f>
        <v>0</v>
      </c>
      <c r="J217">
        <f>IF('賃借テナント店舗一覧（こちらに入力してください）'!I238="〇",1,0)</f>
        <v>0</v>
      </c>
      <c r="K217" s="5" t="str">
        <f>'賃借テナント店舗一覧（こちらに入力してください）'!J238</f>
        <v/>
      </c>
      <c r="L217" s="5" t="str">
        <f>'賃借テナント店舗一覧（こちらに入力してください）'!K238</f>
        <v/>
      </c>
      <c r="M217" t="str">
        <f>'賃借テナント店舗一覧（こちらに入力してください）'!L238</f>
        <v/>
      </c>
      <c r="N217" s="5" t="str">
        <f>'賃借テナント店舗一覧（こちらに入力してください）'!M238</f>
        <v/>
      </c>
      <c r="O217" s="5" t="str">
        <f>'賃借テナント店舗一覧（こちらに入力してください）'!N238</f>
        <v/>
      </c>
      <c r="P217" t="str">
        <f>'賃借テナント店舗一覧（こちらに入力してください）'!O238</f>
        <v/>
      </c>
      <c r="Q217">
        <f>'賃借テナント店舗一覧（こちらに入力してください）'!P238</f>
        <v>0</v>
      </c>
      <c r="R217">
        <f>'賃借テナント店舗一覧（こちらに入力してください）'!Q238</f>
        <v>0</v>
      </c>
      <c r="S217">
        <f>'賃借テナント店舗一覧（こちらに入力してください）'!R238</f>
        <v>0</v>
      </c>
      <c r="T217" t="str">
        <f>'賃借テナント店舗一覧（こちらに入力してください）'!S238</f>
        <v/>
      </c>
      <c r="U217">
        <f>'賃借テナント店舗一覧（こちらに入力してください）'!T238</f>
        <v>0</v>
      </c>
      <c r="V217">
        <f>'賃借テナント店舗一覧（こちらに入力してください）'!U238</f>
        <v>0</v>
      </c>
      <c r="W217" t="str">
        <f>'賃借テナント店舗一覧（こちらに入力してください）'!V238</f>
        <v/>
      </c>
      <c r="X217" t="str">
        <f>'賃借テナント店舗一覧（こちらに入力してください）'!W238</f>
        <v/>
      </c>
      <c r="Y217" t="str">
        <f>'賃借テナント店舗一覧（こちらに入力してください）'!X238</f>
        <v/>
      </c>
      <c r="Z217">
        <f>'賃借テナント店舗一覧（こちらに入力してください）'!Y238</f>
        <v>0</v>
      </c>
      <c r="AA217">
        <f>'賃借テナント店舗一覧（こちらに入力してください）'!Z238</f>
        <v>0</v>
      </c>
      <c r="AB217">
        <f>'賃借テナント店舗一覧（こちらに入力してください）'!AA238</f>
        <v>0</v>
      </c>
      <c r="AC217">
        <f>'賃借テナント店舗一覧（こちらに入力してください）'!AB238</f>
        <v>0</v>
      </c>
      <c r="AD217">
        <f>'賃借テナント店舗一覧（こちらに入力してください）'!AC238</f>
        <v>0</v>
      </c>
      <c r="AE217">
        <f>'賃借テナント店舗一覧（こちらに入力してください）'!AD238</f>
        <v>0</v>
      </c>
      <c r="AF217">
        <f>'賃借テナント店舗一覧（こちらに入力してください）'!AE238</f>
        <v>0</v>
      </c>
      <c r="AG217">
        <f>'賃借テナント店舗一覧（こちらに入力してください）'!AF238</f>
        <v>0</v>
      </c>
      <c r="AH217">
        <f>'賃借テナント店舗一覧（こちらに入力してください）'!AG238</f>
        <v>0</v>
      </c>
      <c r="AI217">
        <f>'賃借テナント店舗一覧（こちらに入力してください）'!AH238</f>
        <v>0</v>
      </c>
      <c r="AJ217">
        <f>'賃借テナント店舗一覧（こちらに入力してください）'!AI238</f>
        <v>0</v>
      </c>
      <c r="AK217">
        <f>'賃借テナント店舗一覧（こちらに入力してください）'!AJ238</f>
        <v>0</v>
      </c>
    </row>
    <row r="218" spans="1:37">
      <c r="A218">
        <f>'賃借テナント店舗一覧（こちらに入力してください）'!$C$2</f>
        <v>0</v>
      </c>
      <c r="C218">
        <f>'賃借テナント店舗一覧（こちらに入力してください）'!B239</f>
        <v>0</v>
      </c>
      <c r="D218">
        <f>'賃借テナント店舗一覧（こちらに入力してください）'!C239</f>
        <v>0</v>
      </c>
      <c r="E218">
        <f>'賃借テナント店舗一覧（こちらに入力してください）'!D239</f>
        <v>0</v>
      </c>
      <c r="F218" s="2">
        <f>'賃借テナント店舗一覧（こちらに入力してください）'!E239</f>
        <v>0</v>
      </c>
      <c r="G218" s="2">
        <f>'賃借テナント店舗一覧（こちらに入力してください）'!F239</f>
        <v>0</v>
      </c>
      <c r="H218">
        <f>'賃借テナント店舗一覧（こちらに入力してください）'!G239</f>
        <v>0</v>
      </c>
      <c r="I218">
        <f>'賃借テナント店舗一覧（こちらに入力してください）'!H239</f>
        <v>0</v>
      </c>
      <c r="J218">
        <f>IF('賃借テナント店舗一覧（こちらに入力してください）'!I239="〇",1,0)</f>
        <v>0</v>
      </c>
      <c r="K218" s="5" t="str">
        <f>'賃借テナント店舗一覧（こちらに入力してください）'!J239</f>
        <v/>
      </c>
      <c r="L218" s="5" t="str">
        <f>'賃借テナント店舗一覧（こちらに入力してください）'!K239</f>
        <v/>
      </c>
      <c r="M218" t="str">
        <f>'賃借テナント店舗一覧（こちらに入力してください）'!L239</f>
        <v/>
      </c>
      <c r="N218" s="5" t="str">
        <f>'賃借テナント店舗一覧（こちらに入力してください）'!M239</f>
        <v/>
      </c>
      <c r="O218" s="5" t="str">
        <f>'賃借テナント店舗一覧（こちらに入力してください）'!N239</f>
        <v/>
      </c>
      <c r="P218" t="str">
        <f>'賃借テナント店舗一覧（こちらに入力してください）'!O239</f>
        <v/>
      </c>
      <c r="Q218">
        <f>'賃借テナント店舗一覧（こちらに入力してください）'!P239</f>
        <v>0</v>
      </c>
      <c r="R218">
        <f>'賃借テナント店舗一覧（こちらに入力してください）'!Q239</f>
        <v>0</v>
      </c>
      <c r="S218">
        <f>'賃借テナント店舗一覧（こちらに入力してください）'!R239</f>
        <v>0</v>
      </c>
      <c r="T218" t="str">
        <f>'賃借テナント店舗一覧（こちらに入力してください）'!S239</f>
        <v/>
      </c>
      <c r="U218">
        <f>'賃借テナント店舗一覧（こちらに入力してください）'!T239</f>
        <v>0</v>
      </c>
      <c r="V218">
        <f>'賃借テナント店舗一覧（こちらに入力してください）'!U239</f>
        <v>0</v>
      </c>
      <c r="W218" t="str">
        <f>'賃借テナント店舗一覧（こちらに入力してください）'!V239</f>
        <v/>
      </c>
      <c r="X218" t="str">
        <f>'賃借テナント店舗一覧（こちらに入力してください）'!W239</f>
        <v/>
      </c>
      <c r="Y218" t="str">
        <f>'賃借テナント店舗一覧（こちらに入力してください）'!X239</f>
        <v/>
      </c>
      <c r="Z218">
        <f>'賃借テナント店舗一覧（こちらに入力してください）'!Y239</f>
        <v>0</v>
      </c>
      <c r="AA218">
        <f>'賃借テナント店舗一覧（こちらに入力してください）'!Z239</f>
        <v>0</v>
      </c>
      <c r="AB218">
        <f>'賃借テナント店舗一覧（こちらに入力してください）'!AA239</f>
        <v>0</v>
      </c>
      <c r="AC218">
        <f>'賃借テナント店舗一覧（こちらに入力してください）'!AB239</f>
        <v>0</v>
      </c>
      <c r="AD218">
        <f>'賃借テナント店舗一覧（こちらに入力してください）'!AC239</f>
        <v>0</v>
      </c>
      <c r="AE218">
        <f>'賃借テナント店舗一覧（こちらに入力してください）'!AD239</f>
        <v>0</v>
      </c>
      <c r="AF218">
        <f>'賃借テナント店舗一覧（こちらに入力してください）'!AE239</f>
        <v>0</v>
      </c>
      <c r="AG218">
        <f>'賃借テナント店舗一覧（こちらに入力してください）'!AF239</f>
        <v>0</v>
      </c>
      <c r="AH218">
        <f>'賃借テナント店舗一覧（こちらに入力してください）'!AG239</f>
        <v>0</v>
      </c>
      <c r="AI218">
        <f>'賃借テナント店舗一覧（こちらに入力してください）'!AH239</f>
        <v>0</v>
      </c>
      <c r="AJ218">
        <f>'賃借テナント店舗一覧（こちらに入力してください）'!AI239</f>
        <v>0</v>
      </c>
      <c r="AK218">
        <f>'賃借テナント店舗一覧（こちらに入力してください）'!AJ239</f>
        <v>0</v>
      </c>
    </row>
    <row r="219" spans="1:37">
      <c r="A219">
        <f>'賃借テナント店舗一覧（こちらに入力してください）'!$C$2</f>
        <v>0</v>
      </c>
      <c r="C219">
        <f>'賃借テナント店舗一覧（こちらに入力してください）'!B240</f>
        <v>0</v>
      </c>
      <c r="D219">
        <f>'賃借テナント店舗一覧（こちらに入力してください）'!C240</f>
        <v>0</v>
      </c>
      <c r="E219">
        <f>'賃借テナント店舗一覧（こちらに入力してください）'!D240</f>
        <v>0</v>
      </c>
      <c r="F219" s="2">
        <f>'賃借テナント店舗一覧（こちらに入力してください）'!E240</f>
        <v>0</v>
      </c>
      <c r="G219" s="2">
        <f>'賃借テナント店舗一覧（こちらに入力してください）'!F240</f>
        <v>0</v>
      </c>
      <c r="H219">
        <f>'賃借テナント店舗一覧（こちらに入力してください）'!G240</f>
        <v>0</v>
      </c>
      <c r="I219">
        <f>'賃借テナント店舗一覧（こちらに入力してください）'!H240</f>
        <v>0</v>
      </c>
      <c r="J219">
        <f>IF('賃借テナント店舗一覧（こちらに入力してください）'!I240="〇",1,0)</f>
        <v>0</v>
      </c>
      <c r="K219" s="5" t="str">
        <f>'賃借テナント店舗一覧（こちらに入力してください）'!J240</f>
        <v/>
      </c>
      <c r="L219" s="5" t="str">
        <f>'賃借テナント店舗一覧（こちらに入力してください）'!K240</f>
        <v/>
      </c>
      <c r="M219" t="str">
        <f>'賃借テナント店舗一覧（こちらに入力してください）'!L240</f>
        <v/>
      </c>
      <c r="N219" s="5" t="str">
        <f>'賃借テナント店舗一覧（こちらに入力してください）'!M240</f>
        <v/>
      </c>
      <c r="O219" s="5" t="str">
        <f>'賃借テナント店舗一覧（こちらに入力してください）'!N240</f>
        <v/>
      </c>
      <c r="P219" t="str">
        <f>'賃借テナント店舗一覧（こちらに入力してください）'!O240</f>
        <v/>
      </c>
      <c r="Q219">
        <f>'賃借テナント店舗一覧（こちらに入力してください）'!P240</f>
        <v>0</v>
      </c>
      <c r="R219">
        <f>'賃借テナント店舗一覧（こちらに入力してください）'!Q240</f>
        <v>0</v>
      </c>
      <c r="S219">
        <f>'賃借テナント店舗一覧（こちらに入力してください）'!R240</f>
        <v>0</v>
      </c>
      <c r="T219" t="str">
        <f>'賃借テナント店舗一覧（こちらに入力してください）'!S240</f>
        <v/>
      </c>
      <c r="U219">
        <f>'賃借テナント店舗一覧（こちらに入力してください）'!T240</f>
        <v>0</v>
      </c>
      <c r="V219">
        <f>'賃借テナント店舗一覧（こちらに入力してください）'!U240</f>
        <v>0</v>
      </c>
      <c r="W219" t="str">
        <f>'賃借テナント店舗一覧（こちらに入力してください）'!V240</f>
        <v/>
      </c>
      <c r="X219" t="str">
        <f>'賃借テナント店舗一覧（こちらに入力してください）'!W240</f>
        <v/>
      </c>
      <c r="Y219" t="str">
        <f>'賃借テナント店舗一覧（こちらに入力してください）'!X240</f>
        <v/>
      </c>
      <c r="Z219">
        <f>'賃借テナント店舗一覧（こちらに入力してください）'!Y240</f>
        <v>0</v>
      </c>
      <c r="AA219">
        <f>'賃借テナント店舗一覧（こちらに入力してください）'!Z240</f>
        <v>0</v>
      </c>
      <c r="AB219">
        <f>'賃借テナント店舗一覧（こちらに入力してください）'!AA240</f>
        <v>0</v>
      </c>
      <c r="AC219">
        <f>'賃借テナント店舗一覧（こちらに入力してください）'!AB240</f>
        <v>0</v>
      </c>
      <c r="AD219">
        <f>'賃借テナント店舗一覧（こちらに入力してください）'!AC240</f>
        <v>0</v>
      </c>
      <c r="AE219">
        <f>'賃借テナント店舗一覧（こちらに入力してください）'!AD240</f>
        <v>0</v>
      </c>
      <c r="AF219">
        <f>'賃借テナント店舗一覧（こちらに入力してください）'!AE240</f>
        <v>0</v>
      </c>
      <c r="AG219">
        <f>'賃借テナント店舗一覧（こちらに入力してください）'!AF240</f>
        <v>0</v>
      </c>
      <c r="AH219">
        <f>'賃借テナント店舗一覧（こちらに入力してください）'!AG240</f>
        <v>0</v>
      </c>
      <c r="AI219">
        <f>'賃借テナント店舗一覧（こちらに入力してください）'!AH240</f>
        <v>0</v>
      </c>
      <c r="AJ219">
        <f>'賃借テナント店舗一覧（こちらに入力してください）'!AI240</f>
        <v>0</v>
      </c>
      <c r="AK219">
        <f>'賃借テナント店舗一覧（こちらに入力してください）'!AJ240</f>
        <v>0</v>
      </c>
    </row>
    <row r="220" spans="1:37">
      <c r="A220">
        <f>'賃借テナント店舗一覧（こちらに入力してください）'!$C$2</f>
        <v>0</v>
      </c>
      <c r="C220">
        <f>'賃借テナント店舗一覧（こちらに入力してください）'!B241</f>
        <v>0</v>
      </c>
      <c r="D220">
        <f>'賃借テナント店舗一覧（こちらに入力してください）'!C241</f>
        <v>0</v>
      </c>
      <c r="E220">
        <f>'賃借テナント店舗一覧（こちらに入力してください）'!D241</f>
        <v>0</v>
      </c>
      <c r="F220" s="2">
        <f>'賃借テナント店舗一覧（こちらに入力してください）'!E241</f>
        <v>0</v>
      </c>
      <c r="G220" s="2">
        <f>'賃借テナント店舗一覧（こちらに入力してください）'!F241</f>
        <v>0</v>
      </c>
      <c r="H220">
        <f>'賃借テナント店舗一覧（こちらに入力してください）'!G241</f>
        <v>0</v>
      </c>
      <c r="I220">
        <f>'賃借テナント店舗一覧（こちらに入力してください）'!H241</f>
        <v>0</v>
      </c>
      <c r="J220">
        <f>IF('賃借テナント店舗一覧（こちらに入力してください）'!I241="〇",1,0)</f>
        <v>0</v>
      </c>
      <c r="K220" s="5" t="str">
        <f>'賃借テナント店舗一覧（こちらに入力してください）'!J241</f>
        <v/>
      </c>
      <c r="L220" s="5" t="str">
        <f>'賃借テナント店舗一覧（こちらに入力してください）'!K241</f>
        <v/>
      </c>
      <c r="M220" t="str">
        <f>'賃借テナント店舗一覧（こちらに入力してください）'!L241</f>
        <v/>
      </c>
      <c r="N220" s="5" t="str">
        <f>'賃借テナント店舗一覧（こちらに入力してください）'!M241</f>
        <v/>
      </c>
      <c r="O220" s="5" t="str">
        <f>'賃借テナント店舗一覧（こちらに入力してください）'!N241</f>
        <v/>
      </c>
      <c r="P220" t="str">
        <f>'賃借テナント店舗一覧（こちらに入力してください）'!O241</f>
        <v/>
      </c>
      <c r="Q220">
        <f>'賃借テナント店舗一覧（こちらに入力してください）'!P241</f>
        <v>0</v>
      </c>
      <c r="R220">
        <f>'賃借テナント店舗一覧（こちらに入力してください）'!Q241</f>
        <v>0</v>
      </c>
      <c r="S220">
        <f>'賃借テナント店舗一覧（こちらに入力してください）'!R241</f>
        <v>0</v>
      </c>
      <c r="T220" t="str">
        <f>'賃借テナント店舗一覧（こちらに入力してください）'!S241</f>
        <v/>
      </c>
      <c r="U220">
        <f>'賃借テナント店舗一覧（こちらに入力してください）'!T241</f>
        <v>0</v>
      </c>
      <c r="V220">
        <f>'賃借テナント店舗一覧（こちらに入力してください）'!U241</f>
        <v>0</v>
      </c>
      <c r="W220" t="str">
        <f>'賃借テナント店舗一覧（こちらに入力してください）'!V241</f>
        <v/>
      </c>
      <c r="X220" t="str">
        <f>'賃借テナント店舗一覧（こちらに入力してください）'!W241</f>
        <v/>
      </c>
      <c r="Y220" t="str">
        <f>'賃借テナント店舗一覧（こちらに入力してください）'!X241</f>
        <v/>
      </c>
      <c r="Z220">
        <f>'賃借テナント店舗一覧（こちらに入力してください）'!Y241</f>
        <v>0</v>
      </c>
      <c r="AA220">
        <f>'賃借テナント店舗一覧（こちらに入力してください）'!Z241</f>
        <v>0</v>
      </c>
      <c r="AB220">
        <f>'賃借テナント店舗一覧（こちらに入力してください）'!AA241</f>
        <v>0</v>
      </c>
      <c r="AC220">
        <f>'賃借テナント店舗一覧（こちらに入力してください）'!AB241</f>
        <v>0</v>
      </c>
      <c r="AD220">
        <f>'賃借テナント店舗一覧（こちらに入力してください）'!AC241</f>
        <v>0</v>
      </c>
      <c r="AE220">
        <f>'賃借テナント店舗一覧（こちらに入力してください）'!AD241</f>
        <v>0</v>
      </c>
      <c r="AF220">
        <f>'賃借テナント店舗一覧（こちらに入力してください）'!AE241</f>
        <v>0</v>
      </c>
      <c r="AG220">
        <f>'賃借テナント店舗一覧（こちらに入力してください）'!AF241</f>
        <v>0</v>
      </c>
      <c r="AH220">
        <f>'賃借テナント店舗一覧（こちらに入力してください）'!AG241</f>
        <v>0</v>
      </c>
      <c r="AI220">
        <f>'賃借テナント店舗一覧（こちらに入力してください）'!AH241</f>
        <v>0</v>
      </c>
      <c r="AJ220">
        <f>'賃借テナント店舗一覧（こちらに入力してください）'!AI241</f>
        <v>0</v>
      </c>
      <c r="AK220">
        <f>'賃借テナント店舗一覧（こちらに入力してください）'!AJ241</f>
        <v>0</v>
      </c>
    </row>
    <row r="221" spans="1:37">
      <c r="A221">
        <f>'賃借テナント店舗一覧（こちらに入力してください）'!$C$2</f>
        <v>0</v>
      </c>
      <c r="C221">
        <f>'賃借テナント店舗一覧（こちらに入力してください）'!B242</f>
        <v>0</v>
      </c>
      <c r="D221">
        <f>'賃借テナント店舗一覧（こちらに入力してください）'!C242</f>
        <v>0</v>
      </c>
      <c r="E221">
        <f>'賃借テナント店舗一覧（こちらに入力してください）'!D242</f>
        <v>0</v>
      </c>
      <c r="F221" s="2">
        <f>'賃借テナント店舗一覧（こちらに入力してください）'!E242</f>
        <v>0</v>
      </c>
      <c r="G221" s="2">
        <f>'賃借テナント店舗一覧（こちらに入力してください）'!F242</f>
        <v>0</v>
      </c>
      <c r="H221">
        <f>'賃借テナント店舗一覧（こちらに入力してください）'!G242</f>
        <v>0</v>
      </c>
      <c r="I221">
        <f>'賃借テナント店舗一覧（こちらに入力してください）'!H242</f>
        <v>0</v>
      </c>
      <c r="J221">
        <f>IF('賃借テナント店舗一覧（こちらに入力してください）'!I242="〇",1,0)</f>
        <v>0</v>
      </c>
      <c r="K221" s="5" t="str">
        <f>'賃借テナント店舗一覧（こちらに入力してください）'!J242</f>
        <v/>
      </c>
      <c r="L221" s="5" t="str">
        <f>'賃借テナント店舗一覧（こちらに入力してください）'!K242</f>
        <v/>
      </c>
      <c r="M221" t="str">
        <f>'賃借テナント店舗一覧（こちらに入力してください）'!L242</f>
        <v/>
      </c>
      <c r="N221" s="5" t="str">
        <f>'賃借テナント店舗一覧（こちらに入力してください）'!M242</f>
        <v/>
      </c>
      <c r="O221" s="5" t="str">
        <f>'賃借テナント店舗一覧（こちらに入力してください）'!N242</f>
        <v/>
      </c>
      <c r="P221" t="str">
        <f>'賃借テナント店舗一覧（こちらに入力してください）'!O242</f>
        <v/>
      </c>
      <c r="Q221">
        <f>'賃借テナント店舗一覧（こちらに入力してください）'!P242</f>
        <v>0</v>
      </c>
      <c r="R221">
        <f>'賃借テナント店舗一覧（こちらに入力してください）'!Q242</f>
        <v>0</v>
      </c>
      <c r="S221">
        <f>'賃借テナント店舗一覧（こちらに入力してください）'!R242</f>
        <v>0</v>
      </c>
      <c r="T221" t="str">
        <f>'賃借テナント店舗一覧（こちらに入力してください）'!S242</f>
        <v/>
      </c>
      <c r="U221">
        <f>'賃借テナント店舗一覧（こちらに入力してください）'!T242</f>
        <v>0</v>
      </c>
      <c r="V221">
        <f>'賃借テナント店舗一覧（こちらに入力してください）'!U242</f>
        <v>0</v>
      </c>
      <c r="W221" t="str">
        <f>'賃借テナント店舗一覧（こちらに入力してください）'!V242</f>
        <v/>
      </c>
      <c r="X221" t="str">
        <f>'賃借テナント店舗一覧（こちらに入力してください）'!W242</f>
        <v/>
      </c>
      <c r="Y221" t="str">
        <f>'賃借テナント店舗一覧（こちらに入力してください）'!X242</f>
        <v/>
      </c>
      <c r="Z221">
        <f>'賃借テナント店舗一覧（こちらに入力してください）'!Y242</f>
        <v>0</v>
      </c>
      <c r="AA221">
        <f>'賃借テナント店舗一覧（こちらに入力してください）'!Z242</f>
        <v>0</v>
      </c>
      <c r="AB221">
        <f>'賃借テナント店舗一覧（こちらに入力してください）'!AA242</f>
        <v>0</v>
      </c>
      <c r="AC221">
        <f>'賃借テナント店舗一覧（こちらに入力してください）'!AB242</f>
        <v>0</v>
      </c>
      <c r="AD221">
        <f>'賃借テナント店舗一覧（こちらに入力してください）'!AC242</f>
        <v>0</v>
      </c>
      <c r="AE221">
        <f>'賃借テナント店舗一覧（こちらに入力してください）'!AD242</f>
        <v>0</v>
      </c>
      <c r="AF221">
        <f>'賃借テナント店舗一覧（こちらに入力してください）'!AE242</f>
        <v>0</v>
      </c>
      <c r="AG221">
        <f>'賃借テナント店舗一覧（こちらに入力してください）'!AF242</f>
        <v>0</v>
      </c>
      <c r="AH221">
        <f>'賃借テナント店舗一覧（こちらに入力してください）'!AG242</f>
        <v>0</v>
      </c>
      <c r="AI221">
        <f>'賃借テナント店舗一覧（こちらに入力してください）'!AH242</f>
        <v>0</v>
      </c>
      <c r="AJ221">
        <f>'賃借テナント店舗一覧（こちらに入力してください）'!AI242</f>
        <v>0</v>
      </c>
      <c r="AK221">
        <f>'賃借テナント店舗一覧（こちらに入力してください）'!AJ242</f>
        <v>0</v>
      </c>
    </row>
    <row r="222" spans="1:37">
      <c r="A222">
        <f>'賃借テナント店舗一覧（こちらに入力してください）'!$C$2</f>
        <v>0</v>
      </c>
      <c r="C222">
        <f>'賃借テナント店舗一覧（こちらに入力してください）'!B243</f>
        <v>0</v>
      </c>
      <c r="D222">
        <f>'賃借テナント店舗一覧（こちらに入力してください）'!C243</f>
        <v>0</v>
      </c>
      <c r="E222">
        <f>'賃借テナント店舗一覧（こちらに入力してください）'!D243</f>
        <v>0</v>
      </c>
      <c r="F222" s="2">
        <f>'賃借テナント店舗一覧（こちらに入力してください）'!E243</f>
        <v>0</v>
      </c>
      <c r="G222" s="2">
        <f>'賃借テナント店舗一覧（こちらに入力してください）'!F243</f>
        <v>0</v>
      </c>
      <c r="H222">
        <f>'賃借テナント店舗一覧（こちらに入力してください）'!G243</f>
        <v>0</v>
      </c>
      <c r="I222">
        <f>'賃借テナント店舗一覧（こちらに入力してください）'!H243</f>
        <v>0</v>
      </c>
      <c r="J222">
        <f>IF('賃借テナント店舗一覧（こちらに入力してください）'!I243="〇",1,0)</f>
        <v>0</v>
      </c>
      <c r="K222" s="5" t="str">
        <f>'賃借テナント店舗一覧（こちらに入力してください）'!J243</f>
        <v/>
      </c>
      <c r="L222" s="5" t="str">
        <f>'賃借テナント店舗一覧（こちらに入力してください）'!K243</f>
        <v/>
      </c>
      <c r="M222" t="str">
        <f>'賃借テナント店舗一覧（こちらに入力してください）'!L243</f>
        <v/>
      </c>
      <c r="N222" s="5" t="str">
        <f>'賃借テナント店舗一覧（こちらに入力してください）'!M243</f>
        <v/>
      </c>
      <c r="O222" s="5" t="str">
        <f>'賃借テナント店舗一覧（こちらに入力してください）'!N243</f>
        <v/>
      </c>
      <c r="P222" t="str">
        <f>'賃借テナント店舗一覧（こちらに入力してください）'!O243</f>
        <v/>
      </c>
      <c r="Q222">
        <f>'賃借テナント店舗一覧（こちらに入力してください）'!P243</f>
        <v>0</v>
      </c>
      <c r="R222">
        <f>'賃借テナント店舗一覧（こちらに入力してください）'!Q243</f>
        <v>0</v>
      </c>
      <c r="S222">
        <f>'賃借テナント店舗一覧（こちらに入力してください）'!R243</f>
        <v>0</v>
      </c>
      <c r="T222" t="str">
        <f>'賃借テナント店舗一覧（こちらに入力してください）'!S243</f>
        <v/>
      </c>
      <c r="U222">
        <f>'賃借テナント店舗一覧（こちらに入力してください）'!T243</f>
        <v>0</v>
      </c>
      <c r="V222">
        <f>'賃借テナント店舗一覧（こちらに入力してください）'!U243</f>
        <v>0</v>
      </c>
      <c r="W222" t="str">
        <f>'賃借テナント店舗一覧（こちらに入力してください）'!V243</f>
        <v/>
      </c>
      <c r="X222" t="str">
        <f>'賃借テナント店舗一覧（こちらに入力してください）'!W243</f>
        <v/>
      </c>
      <c r="Y222" t="str">
        <f>'賃借テナント店舗一覧（こちらに入力してください）'!X243</f>
        <v/>
      </c>
      <c r="Z222">
        <f>'賃借テナント店舗一覧（こちらに入力してください）'!Y243</f>
        <v>0</v>
      </c>
      <c r="AA222">
        <f>'賃借テナント店舗一覧（こちらに入力してください）'!Z243</f>
        <v>0</v>
      </c>
      <c r="AB222">
        <f>'賃借テナント店舗一覧（こちらに入力してください）'!AA243</f>
        <v>0</v>
      </c>
      <c r="AC222">
        <f>'賃借テナント店舗一覧（こちらに入力してください）'!AB243</f>
        <v>0</v>
      </c>
      <c r="AD222">
        <f>'賃借テナント店舗一覧（こちらに入力してください）'!AC243</f>
        <v>0</v>
      </c>
      <c r="AE222">
        <f>'賃借テナント店舗一覧（こちらに入力してください）'!AD243</f>
        <v>0</v>
      </c>
      <c r="AF222">
        <f>'賃借テナント店舗一覧（こちらに入力してください）'!AE243</f>
        <v>0</v>
      </c>
      <c r="AG222">
        <f>'賃借テナント店舗一覧（こちらに入力してください）'!AF243</f>
        <v>0</v>
      </c>
      <c r="AH222">
        <f>'賃借テナント店舗一覧（こちらに入力してください）'!AG243</f>
        <v>0</v>
      </c>
      <c r="AI222">
        <f>'賃借テナント店舗一覧（こちらに入力してください）'!AH243</f>
        <v>0</v>
      </c>
      <c r="AJ222">
        <f>'賃借テナント店舗一覧（こちらに入力してください）'!AI243</f>
        <v>0</v>
      </c>
      <c r="AK222">
        <f>'賃借テナント店舗一覧（こちらに入力してください）'!AJ243</f>
        <v>0</v>
      </c>
    </row>
    <row r="223" spans="1:37">
      <c r="A223">
        <f>'賃借テナント店舗一覧（こちらに入力してください）'!$C$2</f>
        <v>0</v>
      </c>
      <c r="C223">
        <f>'賃借テナント店舗一覧（こちらに入力してください）'!B244</f>
        <v>0</v>
      </c>
      <c r="D223">
        <f>'賃借テナント店舗一覧（こちらに入力してください）'!C244</f>
        <v>0</v>
      </c>
      <c r="E223">
        <f>'賃借テナント店舗一覧（こちらに入力してください）'!D244</f>
        <v>0</v>
      </c>
      <c r="F223" s="2">
        <f>'賃借テナント店舗一覧（こちらに入力してください）'!E244</f>
        <v>0</v>
      </c>
      <c r="G223" s="2">
        <f>'賃借テナント店舗一覧（こちらに入力してください）'!F244</f>
        <v>0</v>
      </c>
      <c r="H223">
        <f>'賃借テナント店舗一覧（こちらに入力してください）'!G244</f>
        <v>0</v>
      </c>
      <c r="I223">
        <f>'賃借テナント店舗一覧（こちらに入力してください）'!H244</f>
        <v>0</v>
      </c>
      <c r="J223">
        <f>IF('賃借テナント店舗一覧（こちらに入力してください）'!I244="〇",1,0)</f>
        <v>0</v>
      </c>
      <c r="K223" s="5" t="str">
        <f>'賃借テナント店舗一覧（こちらに入力してください）'!J244</f>
        <v/>
      </c>
      <c r="L223" s="5" t="str">
        <f>'賃借テナント店舗一覧（こちらに入力してください）'!K244</f>
        <v/>
      </c>
      <c r="M223" t="str">
        <f>'賃借テナント店舗一覧（こちらに入力してください）'!L244</f>
        <v/>
      </c>
      <c r="N223" s="5" t="str">
        <f>'賃借テナント店舗一覧（こちらに入力してください）'!M244</f>
        <v/>
      </c>
      <c r="O223" s="5" t="str">
        <f>'賃借テナント店舗一覧（こちらに入力してください）'!N244</f>
        <v/>
      </c>
      <c r="P223" t="str">
        <f>'賃借テナント店舗一覧（こちらに入力してください）'!O244</f>
        <v/>
      </c>
      <c r="Q223">
        <f>'賃借テナント店舗一覧（こちらに入力してください）'!P244</f>
        <v>0</v>
      </c>
      <c r="R223">
        <f>'賃借テナント店舗一覧（こちらに入力してください）'!Q244</f>
        <v>0</v>
      </c>
      <c r="S223">
        <f>'賃借テナント店舗一覧（こちらに入力してください）'!R244</f>
        <v>0</v>
      </c>
      <c r="T223" t="str">
        <f>'賃借テナント店舗一覧（こちらに入力してください）'!S244</f>
        <v/>
      </c>
      <c r="U223">
        <f>'賃借テナント店舗一覧（こちらに入力してください）'!T244</f>
        <v>0</v>
      </c>
      <c r="V223">
        <f>'賃借テナント店舗一覧（こちらに入力してください）'!U244</f>
        <v>0</v>
      </c>
      <c r="W223" t="str">
        <f>'賃借テナント店舗一覧（こちらに入力してください）'!V244</f>
        <v/>
      </c>
      <c r="X223" t="str">
        <f>'賃借テナント店舗一覧（こちらに入力してください）'!W244</f>
        <v/>
      </c>
      <c r="Y223" t="str">
        <f>'賃借テナント店舗一覧（こちらに入力してください）'!X244</f>
        <v/>
      </c>
      <c r="Z223">
        <f>'賃借テナント店舗一覧（こちらに入力してください）'!Y244</f>
        <v>0</v>
      </c>
      <c r="AA223">
        <f>'賃借テナント店舗一覧（こちらに入力してください）'!Z244</f>
        <v>0</v>
      </c>
      <c r="AB223">
        <f>'賃借テナント店舗一覧（こちらに入力してください）'!AA244</f>
        <v>0</v>
      </c>
      <c r="AC223">
        <f>'賃借テナント店舗一覧（こちらに入力してください）'!AB244</f>
        <v>0</v>
      </c>
      <c r="AD223">
        <f>'賃借テナント店舗一覧（こちらに入力してください）'!AC244</f>
        <v>0</v>
      </c>
      <c r="AE223">
        <f>'賃借テナント店舗一覧（こちらに入力してください）'!AD244</f>
        <v>0</v>
      </c>
      <c r="AF223">
        <f>'賃借テナント店舗一覧（こちらに入力してください）'!AE244</f>
        <v>0</v>
      </c>
      <c r="AG223">
        <f>'賃借テナント店舗一覧（こちらに入力してください）'!AF244</f>
        <v>0</v>
      </c>
      <c r="AH223">
        <f>'賃借テナント店舗一覧（こちらに入力してください）'!AG244</f>
        <v>0</v>
      </c>
      <c r="AI223">
        <f>'賃借テナント店舗一覧（こちらに入力してください）'!AH244</f>
        <v>0</v>
      </c>
      <c r="AJ223">
        <f>'賃借テナント店舗一覧（こちらに入力してください）'!AI244</f>
        <v>0</v>
      </c>
      <c r="AK223">
        <f>'賃借テナント店舗一覧（こちらに入力してください）'!AJ244</f>
        <v>0</v>
      </c>
    </row>
    <row r="224" spans="1:37">
      <c r="A224">
        <f>'賃借テナント店舗一覧（こちらに入力してください）'!$C$2</f>
        <v>0</v>
      </c>
      <c r="C224">
        <f>'賃借テナント店舗一覧（こちらに入力してください）'!B245</f>
        <v>0</v>
      </c>
      <c r="D224">
        <f>'賃借テナント店舗一覧（こちらに入力してください）'!C245</f>
        <v>0</v>
      </c>
      <c r="E224">
        <f>'賃借テナント店舗一覧（こちらに入力してください）'!D245</f>
        <v>0</v>
      </c>
      <c r="F224" s="2">
        <f>'賃借テナント店舗一覧（こちらに入力してください）'!E245</f>
        <v>0</v>
      </c>
      <c r="G224" s="2">
        <f>'賃借テナント店舗一覧（こちらに入力してください）'!F245</f>
        <v>0</v>
      </c>
      <c r="H224">
        <f>'賃借テナント店舗一覧（こちらに入力してください）'!G245</f>
        <v>0</v>
      </c>
      <c r="I224">
        <f>'賃借テナント店舗一覧（こちらに入力してください）'!H245</f>
        <v>0</v>
      </c>
      <c r="J224">
        <f>IF('賃借テナント店舗一覧（こちらに入力してください）'!I245="〇",1,0)</f>
        <v>0</v>
      </c>
      <c r="K224" s="5" t="str">
        <f>'賃借テナント店舗一覧（こちらに入力してください）'!J245</f>
        <v/>
      </c>
      <c r="L224" s="5" t="str">
        <f>'賃借テナント店舗一覧（こちらに入力してください）'!K245</f>
        <v/>
      </c>
      <c r="M224" t="str">
        <f>'賃借テナント店舗一覧（こちらに入力してください）'!L245</f>
        <v/>
      </c>
      <c r="N224" s="5" t="str">
        <f>'賃借テナント店舗一覧（こちらに入力してください）'!M245</f>
        <v/>
      </c>
      <c r="O224" s="5" t="str">
        <f>'賃借テナント店舗一覧（こちらに入力してください）'!N245</f>
        <v/>
      </c>
      <c r="P224" t="str">
        <f>'賃借テナント店舗一覧（こちらに入力してください）'!O245</f>
        <v/>
      </c>
      <c r="Q224">
        <f>'賃借テナント店舗一覧（こちらに入力してください）'!P245</f>
        <v>0</v>
      </c>
      <c r="R224">
        <f>'賃借テナント店舗一覧（こちらに入力してください）'!Q245</f>
        <v>0</v>
      </c>
      <c r="S224">
        <f>'賃借テナント店舗一覧（こちらに入力してください）'!R245</f>
        <v>0</v>
      </c>
      <c r="T224" t="str">
        <f>'賃借テナント店舗一覧（こちらに入力してください）'!S245</f>
        <v/>
      </c>
      <c r="U224">
        <f>'賃借テナント店舗一覧（こちらに入力してください）'!T245</f>
        <v>0</v>
      </c>
      <c r="V224">
        <f>'賃借テナント店舗一覧（こちらに入力してください）'!U245</f>
        <v>0</v>
      </c>
      <c r="W224" t="str">
        <f>'賃借テナント店舗一覧（こちらに入力してください）'!V245</f>
        <v/>
      </c>
      <c r="X224" t="str">
        <f>'賃借テナント店舗一覧（こちらに入力してください）'!W245</f>
        <v/>
      </c>
      <c r="Y224" t="str">
        <f>'賃借テナント店舗一覧（こちらに入力してください）'!X245</f>
        <v/>
      </c>
      <c r="Z224">
        <f>'賃借テナント店舗一覧（こちらに入力してください）'!Y245</f>
        <v>0</v>
      </c>
      <c r="AA224">
        <f>'賃借テナント店舗一覧（こちらに入力してください）'!Z245</f>
        <v>0</v>
      </c>
      <c r="AB224">
        <f>'賃借テナント店舗一覧（こちらに入力してください）'!AA245</f>
        <v>0</v>
      </c>
      <c r="AC224">
        <f>'賃借テナント店舗一覧（こちらに入力してください）'!AB245</f>
        <v>0</v>
      </c>
      <c r="AD224">
        <f>'賃借テナント店舗一覧（こちらに入力してください）'!AC245</f>
        <v>0</v>
      </c>
      <c r="AE224">
        <f>'賃借テナント店舗一覧（こちらに入力してください）'!AD245</f>
        <v>0</v>
      </c>
      <c r="AF224">
        <f>'賃借テナント店舗一覧（こちらに入力してください）'!AE245</f>
        <v>0</v>
      </c>
      <c r="AG224">
        <f>'賃借テナント店舗一覧（こちらに入力してください）'!AF245</f>
        <v>0</v>
      </c>
      <c r="AH224">
        <f>'賃借テナント店舗一覧（こちらに入力してください）'!AG245</f>
        <v>0</v>
      </c>
      <c r="AI224">
        <f>'賃借テナント店舗一覧（こちらに入力してください）'!AH245</f>
        <v>0</v>
      </c>
      <c r="AJ224">
        <f>'賃借テナント店舗一覧（こちらに入力してください）'!AI245</f>
        <v>0</v>
      </c>
      <c r="AK224">
        <f>'賃借テナント店舗一覧（こちらに入力してください）'!AJ245</f>
        <v>0</v>
      </c>
    </row>
    <row r="225" spans="1:37">
      <c r="A225">
        <f>'賃借テナント店舗一覧（こちらに入力してください）'!$C$2</f>
        <v>0</v>
      </c>
      <c r="C225">
        <f>'賃借テナント店舗一覧（こちらに入力してください）'!B246</f>
        <v>0</v>
      </c>
      <c r="D225">
        <f>'賃借テナント店舗一覧（こちらに入力してください）'!C246</f>
        <v>0</v>
      </c>
      <c r="E225">
        <f>'賃借テナント店舗一覧（こちらに入力してください）'!D246</f>
        <v>0</v>
      </c>
      <c r="F225" s="2">
        <f>'賃借テナント店舗一覧（こちらに入力してください）'!E246</f>
        <v>0</v>
      </c>
      <c r="G225" s="2">
        <f>'賃借テナント店舗一覧（こちらに入力してください）'!F246</f>
        <v>0</v>
      </c>
      <c r="H225">
        <f>'賃借テナント店舗一覧（こちらに入力してください）'!G246</f>
        <v>0</v>
      </c>
      <c r="I225">
        <f>'賃借テナント店舗一覧（こちらに入力してください）'!H246</f>
        <v>0</v>
      </c>
      <c r="J225">
        <f>IF('賃借テナント店舗一覧（こちらに入力してください）'!I246="〇",1,0)</f>
        <v>0</v>
      </c>
      <c r="K225" s="5" t="str">
        <f>'賃借テナント店舗一覧（こちらに入力してください）'!J246</f>
        <v/>
      </c>
      <c r="L225" s="5" t="str">
        <f>'賃借テナント店舗一覧（こちらに入力してください）'!K246</f>
        <v/>
      </c>
      <c r="M225" t="str">
        <f>'賃借テナント店舗一覧（こちらに入力してください）'!L246</f>
        <v/>
      </c>
      <c r="N225" s="5" t="str">
        <f>'賃借テナント店舗一覧（こちらに入力してください）'!M246</f>
        <v/>
      </c>
      <c r="O225" s="5" t="str">
        <f>'賃借テナント店舗一覧（こちらに入力してください）'!N246</f>
        <v/>
      </c>
      <c r="P225" t="str">
        <f>'賃借テナント店舗一覧（こちらに入力してください）'!O246</f>
        <v/>
      </c>
      <c r="Q225">
        <f>'賃借テナント店舗一覧（こちらに入力してください）'!P246</f>
        <v>0</v>
      </c>
      <c r="R225">
        <f>'賃借テナント店舗一覧（こちらに入力してください）'!Q246</f>
        <v>0</v>
      </c>
      <c r="S225">
        <f>'賃借テナント店舗一覧（こちらに入力してください）'!R246</f>
        <v>0</v>
      </c>
      <c r="T225" t="str">
        <f>'賃借テナント店舗一覧（こちらに入力してください）'!S246</f>
        <v/>
      </c>
      <c r="U225">
        <f>'賃借テナント店舗一覧（こちらに入力してください）'!T246</f>
        <v>0</v>
      </c>
      <c r="V225">
        <f>'賃借テナント店舗一覧（こちらに入力してください）'!U246</f>
        <v>0</v>
      </c>
      <c r="W225" t="str">
        <f>'賃借テナント店舗一覧（こちらに入力してください）'!V246</f>
        <v/>
      </c>
      <c r="X225" t="str">
        <f>'賃借テナント店舗一覧（こちらに入力してください）'!W246</f>
        <v/>
      </c>
      <c r="Y225" t="str">
        <f>'賃借テナント店舗一覧（こちらに入力してください）'!X246</f>
        <v/>
      </c>
      <c r="Z225">
        <f>'賃借テナント店舗一覧（こちらに入力してください）'!Y246</f>
        <v>0</v>
      </c>
      <c r="AA225">
        <f>'賃借テナント店舗一覧（こちらに入力してください）'!Z246</f>
        <v>0</v>
      </c>
      <c r="AB225">
        <f>'賃借テナント店舗一覧（こちらに入力してください）'!AA246</f>
        <v>0</v>
      </c>
      <c r="AC225">
        <f>'賃借テナント店舗一覧（こちらに入力してください）'!AB246</f>
        <v>0</v>
      </c>
      <c r="AD225">
        <f>'賃借テナント店舗一覧（こちらに入力してください）'!AC246</f>
        <v>0</v>
      </c>
      <c r="AE225">
        <f>'賃借テナント店舗一覧（こちらに入力してください）'!AD246</f>
        <v>0</v>
      </c>
      <c r="AF225">
        <f>'賃借テナント店舗一覧（こちらに入力してください）'!AE246</f>
        <v>0</v>
      </c>
      <c r="AG225">
        <f>'賃借テナント店舗一覧（こちらに入力してください）'!AF246</f>
        <v>0</v>
      </c>
      <c r="AH225">
        <f>'賃借テナント店舗一覧（こちらに入力してください）'!AG246</f>
        <v>0</v>
      </c>
      <c r="AI225">
        <f>'賃借テナント店舗一覧（こちらに入力してください）'!AH246</f>
        <v>0</v>
      </c>
      <c r="AJ225">
        <f>'賃借テナント店舗一覧（こちらに入力してください）'!AI246</f>
        <v>0</v>
      </c>
      <c r="AK225">
        <f>'賃借テナント店舗一覧（こちらに入力してください）'!AJ246</f>
        <v>0</v>
      </c>
    </row>
    <row r="226" spans="1:37">
      <c r="A226">
        <f>'賃借テナント店舗一覧（こちらに入力してください）'!$C$2</f>
        <v>0</v>
      </c>
      <c r="C226">
        <f>'賃借テナント店舗一覧（こちらに入力してください）'!B247</f>
        <v>0</v>
      </c>
      <c r="D226">
        <f>'賃借テナント店舗一覧（こちらに入力してください）'!C247</f>
        <v>0</v>
      </c>
      <c r="E226">
        <f>'賃借テナント店舗一覧（こちらに入力してください）'!D247</f>
        <v>0</v>
      </c>
      <c r="F226" s="2">
        <f>'賃借テナント店舗一覧（こちらに入力してください）'!E247</f>
        <v>0</v>
      </c>
      <c r="G226" s="2">
        <f>'賃借テナント店舗一覧（こちらに入力してください）'!F247</f>
        <v>0</v>
      </c>
      <c r="H226">
        <f>'賃借テナント店舗一覧（こちらに入力してください）'!G247</f>
        <v>0</v>
      </c>
      <c r="I226">
        <f>'賃借テナント店舗一覧（こちらに入力してください）'!H247</f>
        <v>0</v>
      </c>
      <c r="J226">
        <f>IF('賃借テナント店舗一覧（こちらに入力してください）'!I247="〇",1,0)</f>
        <v>0</v>
      </c>
      <c r="K226" s="5" t="str">
        <f>'賃借テナント店舗一覧（こちらに入力してください）'!J247</f>
        <v/>
      </c>
      <c r="L226" s="5" t="str">
        <f>'賃借テナント店舗一覧（こちらに入力してください）'!K247</f>
        <v/>
      </c>
      <c r="M226" t="str">
        <f>'賃借テナント店舗一覧（こちらに入力してください）'!L247</f>
        <v/>
      </c>
      <c r="N226" s="5" t="str">
        <f>'賃借テナント店舗一覧（こちらに入力してください）'!M247</f>
        <v/>
      </c>
      <c r="O226" s="5" t="str">
        <f>'賃借テナント店舗一覧（こちらに入力してください）'!N247</f>
        <v/>
      </c>
      <c r="P226" t="str">
        <f>'賃借テナント店舗一覧（こちらに入力してください）'!O247</f>
        <v/>
      </c>
      <c r="Q226">
        <f>'賃借テナント店舗一覧（こちらに入力してください）'!P247</f>
        <v>0</v>
      </c>
      <c r="R226">
        <f>'賃借テナント店舗一覧（こちらに入力してください）'!Q247</f>
        <v>0</v>
      </c>
      <c r="S226">
        <f>'賃借テナント店舗一覧（こちらに入力してください）'!R247</f>
        <v>0</v>
      </c>
      <c r="T226" t="str">
        <f>'賃借テナント店舗一覧（こちらに入力してください）'!S247</f>
        <v/>
      </c>
      <c r="U226">
        <f>'賃借テナント店舗一覧（こちらに入力してください）'!T247</f>
        <v>0</v>
      </c>
      <c r="V226">
        <f>'賃借テナント店舗一覧（こちらに入力してください）'!U247</f>
        <v>0</v>
      </c>
      <c r="W226" t="str">
        <f>'賃借テナント店舗一覧（こちらに入力してください）'!V247</f>
        <v/>
      </c>
      <c r="X226" t="str">
        <f>'賃借テナント店舗一覧（こちらに入力してください）'!W247</f>
        <v/>
      </c>
      <c r="Y226" t="str">
        <f>'賃借テナント店舗一覧（こちらに入力してください）'!X247</f>
        <v/>
      </c>
      <c r="Z226">
        <f>'賃借テナント店舗一覧（こちらに入力してください）'!Y247</f>
        <v>0</v>
      </c>
      <c r="AA226">
        <f>'賃借テナント店舗一覧（こちらに入力してください）'!Z247</f>
        <v>0</v>
      </c>
      <c r="AB226">
        <f>'賃借テナント店舗一覧（こちらに入力してください）'!AA247</f>
        <v>0</v>
      </c>
      <c r="AC226">
        <f>'賃借テナント店舗一覧（こちらに入力してください）'!AB247</f>
        <v>0</v>
      </c>
      <c r="AD226">
        <f>'賃借テナント店舗一覧（こちらに入力してください）'!AC247</f>
        <v>0</v>
      </c>
      <c r="AE226">
        <f>'賃借テナント店舗一覧（こちらに入力してください）'!AD247</f>
        <v>0</v>
      </c>
      <c r="AF226">
        <f>'賃借テナント店舗一覧（こちらに入力してください）'!AE247</f>
        <v>0</v>
      </c>
      <c r="AG226">
        <f>'賃借テナント店舗一覧（こちらに入力してください）'!AF247</f>
        <v>0</v>
      </c>
      <c r="AH226">
        <f>'賃借テナント店舗一覧（こちらに入力してください）'!AG247</f>
        <v>0</v>
      </c>
      <c r="AI226">
        <f>'賃借テナント店舗一覧（こちらに入力してください）'!AH247</f>
        <v>0</v>
      </c>
      <c r="AJ226">
        <f>'賃借テナント店舗一覧（こちらに入力してください）'!AI247</f>
        <v>0</v>
      </c>
      <c r="AK226">
        <f>'賃借テナント店舗一覧（こちらに入力してください）'!AJ247</f>
        <v>0</v>
      </c>
    </row>
    <row r="227" spans="1:37">
      <c r="A227">
        <f>'賃借テナント店舗一覧（こちらに入力してください）'!$C$2</f>
        <v>0</v>
      </c>
      <c r="C227">
        <f>'賃借テナント店舗一覧（こちらに入力してください）'!B248</f>
        <v>0</v>
      </c>
      <c r="D227">
        <f>'賃借テナント店舗一覧（こちらに入力してください）'!C248</f>
        <v>0</v>
      </c>
      <c r="E227">
        <f>'賃借テナント店舗一覧（こちらに入力してください）'!D248</f>
        <v>0</v>
      </c>
      <c r="F227" s="2">
        <f>'賃借テナント店舗一覧（こちらに入力してください）'!E248</f>
        <v>0</v>
      </c>
      <c r="G227" s="2">
        <f>'賃借テナント店舗一覧（こちらに入力してください）'!F248</f>
        <v>0</v>
      </c>
      <c r="H227">
        <f>'賃借テナント店舗一覧（こちらに入力してください）'!G248</f>
        <v>0</v>
      </c>
      <c r="I227">
        <f>'賃借テナント店舗一覧（こちらに入力してください）'!H248</f>
        <v>0</v>
      </c>
      <c r="J227">
        <f>IF('賃借テナント店舗一覧（こちらに入力してください）'!I248="〇",1,0)</f>
        <v>0</v>
      </c>
      <c r="K227" s="5" t="str">
        <f>'賃借テナント店舗一覧（こちらに入力してください）'!J248</f>
        <v/>
      </c>
      <c r="L227" s="5" t="str">
        <f>'賃借テナント店舗一覧（こちらに入力してください）'!K248</f>
        <v/>
      </c>
      <c r="M227" t="str">
        <f>'賃借テナント店舗一覧（こちらに入力してください）'!L248</f>
        <v/>
      </c>
      <c r="N227" s="5" t="str">
        <f>'賃借テナント店舗一覧（こちらに入力してください）'!M248</f>
        <v/>
      </c>
      <c r="O227" s="5" t="str">
        <f>'賃借テナント店舗一覧（こちらに入力してください）'!N248</f>
        <v/>
      </c>
      <c r="P227" t="str">
        <f>'賃借テナント店舗一覧（こちらに入力してください）'!O248</f>
        <v/>
      </c>
      <c r="Q227">
        <f>'賃借テナント店舗一覧（こちらに入力してください）'!P248</f>
        <v>0</v>
      </c>
      <c r="R227">
        <f>'賃借テナント店舗一覧（こちらに入力してください）'!Q248</f>
        <v>0</v>
      </c>
      <c r="S227">
        <f>'賃借テナント店舗一覧（こちらに入力してください）'!R248</f>
        <v>0</v>
      </c>
      <c r="T227" t="str">
        <f>'賃借テナント店舗一覧（こちらに入力してください）'!S248</f>
        <v/>
      </c>
      <c r="U227">
        <f>'賃借テナント店舗一覧（こちらに入力してください）'!T248</f>
        <v>0</v>
      </c>
      <c r="V227">
        <f>'賃借テナント店舗一覧（こちらに入力してください）'!U248</f>
        <v>0</v>
      </c>
      <c r="W227" t="str">
        <f>'賃借テナント店舗一覧（こちらに入力してください）'!V248</f>
        <v/>
      </c>
      <c r="X227" t="str">
        <f>'賃借テナント店舗一覧（こちらに入力してください）'!W248</f>
        <v/>
      </c>
      <c r="Y227" t="str">
        <f>'賃借テナント店舗一覧（こちらに入力してください）'!X248</f>
        <v/>
      </c>
      <c r="Z227">
        <f>'賃借テナント店舗一覧（こちらに入力してください）'!Y248</f>
        <v>0</v>
      </c>
      <c r="AA227">
        <f>'賃借テナント店舗一覧（こちらに入力してください）'!Z248</f>
        <v>0</v>
      </c>
      <c r="AB227">
        <f>'賃借テナント店舗一覧（こちらに入力してください）'!AA248</f>
        <v>0</v>
      </c>
      <c r="AC227">
        <f>'賃借テナント店舗一覧（こちらに入力してください）'!AB248</f>
        <v>0</v>
      </c>
      <c r="AD227">
        <f>'賃借テナント店舗一覧（こちらに入力してください）'!AC248</f>
        <v>0</v>
      </c>
      <c r="AE227">
        <f>'賃借テナント店舗一覧（こちらに入力してください）'!AD248</f>
        <v>0</v>
      </c>
      <c r="AF227">
        <f>'賃借テナント店舗一覧（こちらに入力してください）'!AE248</f>
        <v>0</v>
      </c>
      <c r="AG227">
        <f>'賃借テナント店舗一覧（こちらに入力してください）'!AF248</f>
        <v>0</v>
      </c>
      <c r="AH227">
        <f>'賃借テナント店舗一覧（こちらに入力してください）'!AG248</f>
        <v>0</v>
      </c>
      <c r="AI227">
        <f>'賃借テナント店舗一覧（こちらに入力してください）'!AH248</f>
        <v>0</v>
      </c>
      <c r="AJ227">
        <f>'賃借テナント店舗一覧（こちらに入力してください）'!AI248</f>
        <v>0</v>
      </c>
      <c r="AK227">
        <f>'賃借テナント店舗一覧（こちらに入力してください）'!AJ248</f>
        <v>0</v>
      </c>
    </row>
    <row r="228" spans="1:37">
      <c r="A228">
        <f>'賃借テナント店舗一覧（こちらに入力してください）'!$C$2</f>
        <v>0</v>
      </c>
      <c r="C228">
        <f>'賃借テナント店舗一覧（こちらに入力してください）'!B249</f>
        <v>0</v>
      </c>
      <c r="D228">
        <f>'賃借テナント店舗一覧（こちらに入力してください）'!C249</f>
        <v>0</v>
      </c>
      <c r="E228">
        <f>'賃借テナント店舗一覧（こちらに入力してください）'!D249</f>
        <v>0</v>
      </c>
      <c r="F228" s="2">
        <f>'賃借テナント店舗一覧（こちらに入力してください）'!E249</f>
        <v>0</v>
      </c>
      <c r="G228" s="2">
        <f>'賃借テナント店舗一覧（こちらに入力してください）'!F249</f>
        <v>0</v>
      </c>
      <c r="H228">
        <f>'賃借テナント店舗一覧（こちらに入力してください）'!G249</f>
        <v>0</v>
      </c>
      <c r="I228">
        <f>'賃借テナント店舗一覧（こちらに入力してください）'!H249</f>
        <v>0</v>
      </c>
      <c r="J228">
        <f>IF('賃借テナント店舗一覧（こちらに入力してください）'!I249="〇",1,0)</f>
        <v>0</v>
      </c>
      <c r="K228" s="5" t="str">
        <f>'賃借テナント店舗一覧（こちらに入力してください）'!J249</f>
        <v/>
      </c>
      <c r="L228" s="5" t="str">
        <f>'賃借テナント店舗一覧（こちらに入力してください）'!K249</f>
        <v/>
      </c>
      <c r="M228" t="str">
        <f>'賃借テナント店舗一覧（こちらに入力してください）'!L249</f>
        <v/>
      </c>
      <c r="N228" s="5" t="str">
        <f>'賃借テナント店舗一覧（こちらに入力してください）'!M249</f>
        <v/>
      </c>
      <c r="O228" s="5" t="str">
        <f>'賃借テナント店舗一覧（こちらに入力してください）'!N249</f>
        <v/>
      </c>
      <c r="P228" t="str">
        <f>'賃借テナント店舗一覧（こちらに入力してください）'!O249</f>
        <v/>
      </c>
      <c r="Q228">
        <f>'賃借テナント店舗一覧（こちらに入力してください）'!P249</f>
        <v>0</v>
      </c>
      <c r="R228">
        <f>'賃借テナント店舗一覧（こちらに入力してください）'!Q249</f>
        <v>0</v>
      </c>
      <c r="S228">
        <f>'賃借テナント店舗一覧（こちらに入力してください）'!R249</f>
        <v>0</v>
      </c>
      <c r="T228" t="str">
        <f>'賃借テナント店舗一覧（こちらに入力してください）'!S249</f>
        <v/>
      </c>
      <c r="U228">
        <f>'賃借テナント店舗一覧（こちらに入力してください）'!T249</f>
        <v>0</v>
      </c>
      <c r="V228">
        <f>'賃借テナント店舗一覧（こちらに入力してください）'!U249</f>
        <v>0</v>
      </c>
      <c r="W228" t="str">
        <f>'賃借テナント店舗一覧（こちらに入力してください）'!V249</f>
        <v/>
      </c>
      <c r="X228" t="str">
        <f>'賃借テナント店舗一覧（こちらに入力してください）'!W249</f>
        <v/>
      </c>
      <c r="Y228" t="str">
        <f>'賃借テナント店舗一覧（こちらに入力してください）'!X249</f>
        <v/>
      </c>
      <c r="Z228">
        <f>'賃借テナント店舗一覧（こちらに入力してください）'!Y249</f>
        <v>0</v>
      </c>
      <c r="AA228">
        <f>'賃借テナント店舗一覧（こちらに入力してください）'!Z249</f>
        <v>0</v>
      </c>
      <c r="AB228">
        <f>'賃借テナント店舗一覧（こちらに入力してください）'!AA249</f>
        <v>0</v>
      </c>
      <c r="AC228">
        <f>'賃借テナント店舗一覧（こちらに入力してください）'!AB249</f>
        <v>0</v>
      </c>
      <c r="AD228">
        <f>'賃借テナント店舗一覧（こちらに入力してください）'!AC249</f>
        <v>0</v>
      </c>
      <c r="AE228">
        <f>'賃借テナント店舗一覧（こちらに入力してください）'!AD249</f>
        <v>0</v>
      </c>
      <c r="AF228">
        <f>'賃借テナント店舗一覧（こちらに入力してください）'!AE249</f>
        <v>0</v>
      </c>
      <c r="AG228">
        <f>'賃借テナント店舗一覧（こちらに入力してください）'!AF249</f>
        <v>0</v>
      </c>
      <c r="AH228">
        <f>'賃借テナント店舗一覧（こちらに入力してください）'!AG249</f>
        <v>0</v>
      </c>
      <c r="AI228">
        <f>'賃借テナント店舗一覧（こちらに入力してください）'!AH249</f>
        <v>0</v>
      </c>
      <c r="AJ228">
        <f>'賃借テナント店舗一覧（こちらに入力してください）'!AI249</f>
        <v>0</v>
      </c>
      <c r="AK228">
        <f>'賃借テナント店舗一覧（こちらに入力してください）'!AJ249</f>
        <v>0</v>
      </c>
    </row>
    <row r="229" spans="1:37">
      <c r="A229">
        <f>'賃借テナント店舗一覧（こちらに入力してください）'!$C$2</f>
        <v>0</v>
      </c>
      <c r="C229">
        <f>'賃借テナント店舗一覧（こちらに入力してください）'!B250</f>
        <v>0</v>
      </c>
      <c r="D229">
        <f>'賃借テナント店舗一覧（こちらに入力してください）'!C250</f>
        <v>0</v>
      </c>
      <c r="E229">
        <f>'賃借テナント店舗一覧（こちらに入力してください）'!D250</f>
        <v>0</v>
      </c>
      <c r="F229" s="2">
        <f>'賃借テナント店舗一覧（こちらに入力してください）'!E250</f>
        <v>0</v>
      </c>
      <c r="G229" s="2">
        <f>'賃借テナント店舗一覧（こちらに入力してください）'!F250</f>
        <v>0</v>
      </c>
      <c r="H229">
        <f>'賃借テナント店舗一覧（こちらに入力してください）'!G250</f>
        <v>0</v>
      </c>
      <c r="I229">
        <f>'賃借テナント店舗一覧（こちらに入力してください）'!H250</f>
        <v>0</v>
      </c>
      <c r="J229">
        <f>IF('賃借テナント店舗一覧（こちらに入力してください）'!I250="〇",1,0)</f>
        <v>0</v>
      </c>
      <c r="K229" s="5" t="str">
        <f>'賃借テナント店舗一覧（こちらに入力してください）'!J250</f>
        <v/>
      </c>
      <c r="L229" s="5" t="str">
        <f>'賃借テナント店舗一覧（こちらに入力してください）'!K250</f>
        <v/>
      </c>
      <c r="M229" t="str">
        <f>'賃借テナント店舗一覧（こちらに入力してください）'!L250</f>
        <v/>
      </c>
      <c r="N229" s="5" t="str">
        <f>'賃借テナント店舗一覧（こちらに入力してください）'!M250</f>
        <v/>
      </c>
      <c r="O229" s="5" t="str">
        <f>'賃借テナント店舗一覧（こちらに入力してください）'!N250</f>
        <v/>
      </c>
      <c r="P229" t="str">
        <f>'賃借テナント店舗一覧（こちらに入力してください）'!O250</f>
        <v/>
      </c>
      <c r="Q229">
        <f>'賃借テナント店舗一覧（こちらに入力してください）'!P250</f>
        <v>0</v>
      </c>
      <c r="R229">
        <f>'賃借テナント店舗一覧（こちらに入力してください）'!Q250</f>
        <v>0</v>
      </c>
      <c r="S229">
        <f>'賃借テナント店舗一覧（こちらに入力してください）'!R250</f>
        <v>0</v>
      </c>
      <c r="T229" t="str">
        <f>'賃借テナント店舗一覧（こちらに入力してください）'!S250</f>
        <v/>
      </c>
      <c r="U229">
        <f>'賃借テナント店舗一覧（こちらに入力してください）'!T250</f>
        <v>0</v>
      </c>
      <c r="V229">
        <f>'賃借テナント店舗一覧（こちらに入力してください）'!U250</f>
        <v>0</v>
      </c>
      <c r="W229" t="str">
        <f>'賃借テナント店舗一覧（こちらに入力してください）'!V250</f>
        <v/>
      </c>
      <c r="X229" t="str">
        <f>'賃借テナント店舗一覧（こちらに入力してください）'!W250</f>
        <v/>
      </c>
      <c r="Y229" t="str">
        <f>'賃借テナント店舗一覧（こちらに入力してください）'!X250</f>
        <v/>
      </c>
      <c r="Z229">
        <f>'賃借テナント店舗一覧（こちらに入力してください）'!Y250</f>
        <v>0</v>
      </c>
      <c r="AA229">
        <f>'賃借テナント店舗一覧（こちらに入力してください）'!Z250</f>
        <v>0</v>
      </c>
      <c r="AB229">
        <f>'賃借テナント店舗一覧（こちらに入力してください）'!AA250</f>
        <v>0</v>
      </c>
      <c r="AC229">
        <f>'賃借テナント店舗一覧（こちらに入力してください）'!AB250</f>
        <v>0</v>
      </c>
      <c r="AD229">
        <f>'賃借テナント店舗一覧（こちらに入力してください）'!AC250</f>
        <v>0</v>
      </c>
      <c r="AE229">
        <f>'賃借テナント店舗一覧（こちらに入力してください）'!AD250</f>
        <v>0</v>
      </c>
      <c r="AF229">
        <f>'賃借テナント店舗一覧（こちらに入力してください）'!AE250</f>
        <v>0</v>
      </c>
      <c r="AG229">
        <f>'賃借テナント店舗一覧（こちらに入力してください）'!AF250</f>
        <v>0</v>
      </c>
      <c r="AH229">
        <f>'賃借テナント店舗一覧（こちらに入力してください）'!AG250</f>
        <v>0</v>
      </c>
      <c r="AI229">
        <f>'賃借テナント店舗一覧（こちらに入力してください）'!AH250</f>
        <v>0</v>
      </c>
      <c r="AJ229">
        <f>'賃借テナント店舗一覧（こちらに入力してください）'!AI250</f>
        <v>0</v>
      </c>
      <c r="AK229">
        <f>'賃借テナント店舗一覧（こちらに入力してください）'!AJ250</f>
        <v>0</v>
      </c>
    </row>
    <row r="230" spans="1:37">
      <c r="A230">
        <f>'賃借テナント店舗一覧（こちらに入力してください）'!$C$2</f>
        <v>0</v>
      </c>
      <c r="C230">
        <f>'賃借テナント店舗一覧（こちらに入力してください）'!B251</f>
        <v>0</v>
      </c>
      <c r="D230">
        <f>'賃借テナント店舗一覧（こちらに入力してください）'!C251</f>
        <v>0</v>
      </c>
      <c r="E230">
        <f>'賃借テナント店舗一覧（こちらに入力してください）'!D251</f>
        <v>0</v>
      </c>
      <c r="F230" s="2">
        <f>'賃借テナント店舗一覧（こちらに入力してください）'!E251</f>
        <v>0</v>
      </c>
      <c r="G230" s="2">
        <f>'賃借テナント店舗一覧（こちらに入力してください）'!F251</f>
        <v>0</v>
      </c>
      <c r="H230">
        <f>'賃借テナント店舗一覧（こちらに入力してください）'!G251</f>
        <v>0</v>
      </c>
      <c r="I230">
        <f>'賃借テナント店舗一覧（こちらに入力してください）'!H251</f>
        <v>0</v>
      </c>
      <c r="J230">
        <f>IF('賃借テナント店舗一覧（こちらに入力してください）'!I251="〇",1,0)</f>
        <v>0</v>
      </c>
      <c r="K230" s="5" t="str">
        <f>'賃借テナント店舗一覧（こちらに入力してください）'!J251</f>
        <v/>
      </c>
      <c r="L230" s="5" t="str">
        <f>'賃借テナント店舗一覧（こちらに入力してください）'!K251</f>
        <v/>
      </c>
      <c r="M230" t="str">
        <f>'賃借テナント店舗一覧（こちらに入力してください）'!L251</f>
        <v/>
      </c>
      <c r="N230" s="5" t="str">
        <f>'賃借テナント店舗一覧（こちらに入力してください）'!M251</f>
        <v/>
      </c>
      <c r="O230" s="5" t="str">
        <f>'賃借テナント店舗一覧（こちらに入力してください）'!N251</f>
        <v/>
      </c>
      <c r="P230" t="str">
        <f>'賃借テナント店舗一覧（こちらに入力してください）'!O251</f>
        <v/>
      </c>
      <c r="Q230">
        <f>'賃借テナント店舗一覧（こちらに入力してください）'!P251</f>
        <v>0</v>
      </c>
      <c r="R230">
        <f>'賃借テナント店舗一覧（こちらに入力してください）'!Q251</f>
        <v>0</v>
      </c>
      <c r="S230">
        <f>'賃借テナント店舗一覧（こちらに入力してください）'!R251</f>
        <v>0</v>
      </c>
      <c r="T230" t="str">
        <f>'賃借テナント店舗一覧（こちらに入力してください）'!S251</f>
        <v/>
      </c>
      <c r="U230">
        <f>'賃借テナント店舗一覧（こちらに入力してください）'!T251</f>
        <v>0</v>
      </c>
      <c r="V230">
        <f>'賃借テナント店舗一覧（こちらに入力してください）'!U251</f>
        <v>0</v>
      </c>
      <c r="W230" t="str">
        <f>'賃借テナント店舗一覧（こちらに入力してください）'!V251</f>
        <v/>
      </c>
      <c r="X230" t="str">
        <f>'賃借テナント店舗一覧（こちらに入力してください）'!W251</f>
        <v/>
      </c>
      <c r="Y230" t="str">
        <f>'賃借テナント店舗一覧（こちらに入力してください）'!X251</f>
        <v/>
      </c>
      <c r="Z230">
        <f>'賃借テナント店舗一覧（こちらに入力してください）'!Y251</f>
        <v>0</v>
      </c>
      <c r="AA230">
        <f>'賃借テナント店舗一覧（こちらに入力してください）'!Z251</f>
        <v>0</v>
      </c>
      <c r="AB230">
        <f>'賃借テナント店舗一覧（こちらに入力してください）'!AA251</f>
        <v>0</v>
      </c>
      <c r="AC230">
        <f>'賃借テナント店舗一覧（こちらに入力してください）'!AB251</f>
        <v>0</v>
      </c>
      <c r="AD230">
        <f>'賃借テナント店舗一覧（こちらに入力してください）'!AC251</f>
        <v>0</v>
      </c>
      <c r="AE230">
        <f>'賃借テナント店舗一覧（こちらに入力してください）'!AD251</f>
        <v>0</v>
      </c>
      <c r="AF230">
        <f>'賃借テナント店舗一覧（こちらに入力してください）'!AE251</f>
        <v>0</v>
      </c>
      <c r="AG230">
        <f>'賃借テナント店舗一覧（こちらに入力してください）'!AF251</f>
        <v>0</v>
      </c>
      <c r="AH230">
        <f>'賃借テナント店舗一覧（こちらに入力してください）'!AG251</f>
        <v>0</v>
      </c>
      <c r="AI230">
        <f>'賃借テナント店舗一覧（こちらに入力してください）'!AH251</f>
        <v>0</v>
      </c>
      <c r="AJ230">
        <f>'賃借テナント店舗一覧（こちらに入力してください）'!AI251</f>
        <v>0</v>
      </c>
      <c r="AK230">
        <f>'賃借テナント店舗一覧（こちらに入力してください）'!AJ251</f>
        <v>0</v>
      </c>
    </row>
    <row r="231" spans="1:37">
      <c r="A231">
        <f>'賃借テナント店舗一覧（こちらに入力してください）'!$C$2</f>
        <v>0</v>
      </c>
      <c r="C231">
        <f>'賃借テナント店舗一覧（こちらに入力してください）'!B252</f>
        <v>0</v>
      </c>
      <c r="D231">
        <f>'賃借テナント店舗一覧（こちらに入力してください）'!C252</f>
        <v>0</v>
      </c>
      <c r="E231">
        <f>'賃借テナント店舗一覧（こちらに入力してください）'!D252</f>
        <v>0</v>
      </c>
      <c r="F231" s="2">
        <f>'賃借テナント店舗一覧（こちらに入力してください）'!E252</f>
        <v>0</v>
      </c>
      <c r="G231" s="2">
        <f>'賃借テナント店舗一覧（こちらに入力してください）'!F252</f>
        <v>0</v>
      </c>
      <c r="H231">
        <f>'賃借テナント店舗一覧（こちらに入力してください）'!G252</f>
        <v>0</v>
      </c>
      <c r="I231">
        <f>'賃借テナント店舗一覧（こちらに入力してください）'!H252</f>
        <v>0</v>
      </c>
      <c r="J231">
        <f>IF('賃借テナント店舗一覧（こちらに入力してください）'!I252="〇",1,0)</f>
        <v>0</v>
      </c>
      <c r="K231" s="5" t="str">
        <f>'賃借テナント店舗一覧（こちらに入力してください）'!J252</f>
        <v/>
      </c>
      <c r="L231" s="5" t="str">
        <f>'賃借テナント店舗一覧（こちらに入力してください）'!K252</f>
        <v/>
      </c>
      <c r="M231" t="str">
        <f>'賃借テナント店舗一覧（こちらに入力してください）'!L252</f>
        <v/>
      </c>
      <c r="N231" s="5" t="str">
        <f>'賃借テナント店舗一覧（こちらに入力してください）'!M252</f>
        <v/>
      </c>
      <c r="O231" s="5" t="str">
        <f>'賃借テナント店舗一覧（こちらに入力してください）'!N252</f>
        <v/>
      </c>
      <c r="P231" t="str">
        <f>'賃借テナント店舗一覧（こちらに入力してください）'!O252</f>
        <v/>
      </c>
      <c r="Q231">
        <f>'賃借テナント店舗一覧（こちらに入力してください）'!P252</f>
        <v>0</v>
      </c>
      <c r="R231">
        <f>'賃借テナント店舗一覧（こちらに入力してください）'!Q252</f>
        <v>0</v>
      </c>
      <c r="S231">
        <f>'賃借テナント店舗一覧（こちらに入力してください）'!R252</f>
        <v>0</v>
      </c>
      <c r="T231" t="str">
        <f>'賃借テナント店舗一覧（こちらに入力してください）'!S252</f>
        <v/>
      </c>
      <c r="U231">
        <f>'賃借テナント店舗一覧（こちらに入力してください）'!T252</f>
        <v>0</v>
      </c>
      <c r="V231">
        <f>'賃借テナント店舗一覧（こちらに入力してください）'!U252</f>
        <v>0</v>
      </c>
      <c r="W231" t="str">
        <f>'賃借テナント店舗一覧（こちらに入力してください）'!V252</f>
        <v/>
      </c>
      <c r="X231" t="str">
        <f>'賃借テナント店舗一覧（こちらに入力してください）'!W252</f>
        <v/>
      </c>
      <c r="Y231" t="str">
        <f>'賃借テナント店舗一覧（こちらに入力してください）'!X252</f>
        <v/>
      </c>
      <c r="Z231">
        <f>'賃借テナント店舗一覧（こちらに入力してください）'!Y252</f>
        <v>0</v>
      </c>
      <c r="AA231">
        <f>'賃借テナント店舗一覧（こちらに入力してください）'!Z252</f>
        <v>0</v>
      </c>
      <c r="AB231">
        <f>'賃借テナント店舗一覧（こちらに入力してください）'!AA252</f>
        <v>0</v>
      </c>
      <c r="AC231">
        <f>'賃借テナント店舗一覧（こちらに入力してください）'!AB252</f>
        <v>0</v>
      </c>
      <c r="AD231">
        <f>'賃借テナント店舗一覧（こちらに入力してください）'!AC252</f>
        <v>0</v>
      </c>
      <c r="AE231">
        <f>'賃借テナント店舗一覧（こちらに入力してください）'!AD252</f>
        <v>0</v>
      </c>
      <c r="AF231">
        <f>'賃借テナント店舗一覧（こちらに入力してください）'!AE252</f>
        <v>0</v>
      </c>
      <c r="AG231">
        <f>'賃借テナント店舗一覧（こちらに入力してください）'!AF252</f>
        <v>0</v>
      </c>
      <c r="AH231">
        <f>'賃借テナント店舗一覧（こちらに入力してください）'!AG252</f>
        <v>0</v>
      </c>
      <c r="AI231">
        <f>'賃借テナント店舗一覧（こちらに入力してください）'!AH252</f>
        <v>0</v>
      </c>
      <c r="AJ231">
        <f>'賃借テナント店舗一覧（こちらに入力してください）'!AI252</f>
        <v>0</v>
      </c>
      <c r="AK231">
        <f>'賃借テナント店舗一覧（こちらに入力してください）'!AJ252</f>
        <v>0</v>
      </c>
    </row>
    <row r="232" spans="1:37">
      <c r="A232">
        <f>'賃借テナント店舗一覧（こちらに入力してください）'!$C$2</f>
        <v>0</v>
      </c>
      <c r="C232">
        <f>'賃借テナント店舗一覧（こちらに入力してください）'!B253</f>
        <v>0</v>
      </c>
      <c r="D232">
        <f>'賃借テナント店舗一覧（こちらに入力してください）'!C253</f>
        <v>0</v>
      </c>
      <c r="E232">
        <f>'賃借テナント店舗一覧（こちらに入力してください）'!D253</f>
        <v>0</v>
      </c>
      <c r="F232" s="2">
        <f>'賃借テナント店舗一覧（こちらに入力してください）'!E253</f>
        <v>0</v>
      </c>
      <c r="G232" s="2">
        <f>'賃借テナント店舗一覧（こちらに入力してください）'!F253</f>
        <v>0</v>
      </c>
      <c r="H232">
        <f>'賃借テナント店舗一覧（こちらに入力してください）'!G253</f>
        <v>0</v>
      </c>
      <c r="I232">
        <f>'賃借テナント店舗一覧（こちらに入力してください）'!H253</f>
        <v>0</v>
      </c>
      <c r="J232">
        <f>IF('賃借テナント店舗一覧（こちらに入力してください）'!I253="〇",1,0)</f>
        <v>0</v>
      </c>
      <c r="K232" s="5" t="str">
        <f>'賃借テナント店舗一覧（こちらに入力してください）'!J253</f>
        <v/>
      </c>
      <c r="L232" s="5" t="str">
        <f>'賃借テナント店舗一覧（こちらに入力してください）'!K253</f>
        <v/>
      </c>
      <c r="M232" t="str">
        <f>'賃借テナント店舗一覧（こちらに入力してください）'!L253</f>
        <v/>
      </c>
      <c r="N232" s="5" t="str">
        <f>'賃借テナント店舗一覧（こちらに入力してください）'!M253</f>
        <v/>
      </c>
      <c r="O232" s="5" t="str">
        <f>'賃借テナント店舗一覧（こちらに入力してください）'!N253</f>
        <v/>
      </c>
      <c r="P232" t="str">
        <f>'賃借テナント店舗一覧（こちらに入力してください）'!O253</f>
        <v/>
      </c>
      <c r="Q232">
        <f>'賃借テナント店舗一覧（こちらに入力してください）'!P253</f>
        <v>0</v>
      </c>
      <c r="R232">
        <f>'賃借テナント店舗一覧（こちらに入力してください）'!Q253</f>
        <v>0</v>
      </c>
      <c r="S232">
        <f>'賃借テナント店舗一覧（こちらに入力してください）'!R253</f>
        <v>0</v>
      </c>
      <c r="T232" t="str">
        <f>'賃借テナント店舗一覧（こちらに入力してください）'!S253</f>
        <v/>
      </c>
      <c r="U232">
        <f>'賃借テナント店舗一覧（こちらに入力してください）'!T253</f>
        <v>0</v>
      </c>
      <c r="V232">
        <f>'賃借テナント店舗一覧（こちらに入力してください）'!U253</f>
        <v>0</v>
      </c>
      <c r="W232" t="str">
        <f>'賃借テナント店舗一覧（こちらに入力してください）'!V253</f>
        <v/>
      </c>
      <c r="X232" t="str">
        <f>'賃借テナント店舗一覧（こちらに入力してください）'!W253</f>
        <v/>
      </c>
      <c r="Y232" t="str">
        <f>'賃借テナント店舗一覧（こちらに入力してください）'!X253</f>
        <v/>
      </c>
      <c r="Z232">
        <f>'賃借テナント店舗一覧（こちらに入力してください）'!Y253</f>
        <v>0</v>
      </c>
      <c r="AA232">
        <f>'賃借テナント店舗一覧（こちらに入力してください）'!Z253</f>
        <v>0</v>
      </c>
      <c r="AB232">
        <f>'賃借テナント店舗一覧（こちらに入力してください）'!AA253</f>
        <v>0</v>
      </c>
      <c r="AC232">
        <f>'賃借テナント店舗一覧（こちらに入力してください）'!AB253</f>
        <v>0</v>
      </c>
      <c r="AD232">
        <f>'賃借テナント店舗一覧（こちらに入力してください）'!AC253</f>
        <v>0</v>
      </c>
      <c r="AE232">
        <f>'賃借テナント店舗一覧（こちらに入力してください）'!AD253</f>
        <v>0</v>
      </c>
      <c r="AF232">
        <f>'賃借テナント店舗一覧（こちらに入力してください）'!AE253</f>
        <v>0</v>
      </c>
      <c r="AG232">
        <f>'賃借テナント店舗一覧（こちらに入力してください）'!AF253</f>
        <v>0</v>
      </c>
      <c r="AH232">
        <f>'賃借テナント店舗一覧（こちらに入力してください）'!AG253</f>
        <v>0</v>
      </c>
      <c r="AI232">
        <f>'賃借テナント店舗一覧（こちらに入力してください）'!AH253</f>
        <v>0</v>
      </c>
      <c r="AJ232">
        <f>'賃借テナント店舗一覧（こちらに入力してください）'!AI253</f>
        <v>0</v>
      </c>
      <c r="AK232">
        <f>'賃借テナント店舗一覧（こちらに入力してください）'!AJ253</f>
        <v>0</v>
      </c>
    </row>
    <row r="233" spans="1:37">
      <c r="A233">
        <f>'賃借テナント店舗一覧（こちらに入力してください）'!$C$2</f>
        <v>0</v>
      </c>
      <c r="C233">
        <f>'賃借テナント店舗一覧（こちらに入力してください）'!B254</f>
        <v>0</v>
      </c>
      <c r="D233">
        <f>'賃借テナント店舗一覧（こちらに入力してください）'!C254</f>
        <v>0</v>
      </c>
      <c r="E233">
        <f>'賃借テナント店舗一覧（こちらに入力してください）'!D254</f>
        <v>0</v>
      </c>
      <c r="F233" s="2">
        <f>'賃借テナント店舗一覧（こちらに入力してください）'!E254</f>
        <v>0</v>
      </c>
      <c r="G233" s="2">
        <f>'賃借テナント店舗一覧（こちらに入力してください）'!F254</f>
        <v>0</v>
      </c>
      <c r="H233">
        <f>'賃借テナント店舗一覧（こちらに入力してください）'!G254</f>
        <v>0</v>
      </c>
      <c r="I233">
        <f>'賃借テナント店舗一覧（こちらに入力してください）'!H254</f>
        <v>0</v>
      </c>
      <c r="J233">
        <f>IF('賃借テナント店舗一覧（こちらに入力してください）'!I254="〇",1,0)</f>
        <v>0</v>
      </c>
      <c r="K233" s="5" t="str">
        <f>'賃借テナント店舗一覧（こちらに入力してください）'!J254</f>
        <v/>
      </c>
      <c r="L233" s="5" t="str">
        <f>'賃借テナント店舗一覧（こちらに入力してください）'!K254</f>
        <v/>
      </c>
      <c r="M233" t="str">
        <f>'賃借テナント店舗一覧（こちらに入力してください）'!L254</f>
        <v/>
      </c>
      <c r="N233" s="5" t="str">
        <f>'賃借テナント店舗一覧（こちらに入力してください）'!M254</f>
        <v/>
      </c>
      <c r="O233" s="5" t="str">
        <f>'賃借テナント店舗一覧（こちらに入力してください）'!N254</f>
        <v/>
      </c>
      <c r="P233" t="str">
        <f>'賃借テナント店舗一覧（こちらに入力してください）'!O254</f>
        <v/>
      </c>
      <c r="Q233">
        <f>'賃借テナント店舗一覧（こちらに入力してください）'!P254</f>
        <v>0</v>
      </c>
      <c r="R233">
        <f>'賃借テナント店舗一覧（こちらに入力してください）'!Q254</f>
        <v>0</v>
      </c>
      <c r="S233">
        <f>'賃借テナント店舗一覧（こちらに入力してください）'!R254</f>
        <v>0</v>
      </c>
      <c r="T233" t="str">
        <f>'賃借テナント店舗一覧（こちらに入力してください）'!S254</f>
        <v/>
      </c>
      <c r="U233">
        <f>'賃借テナント店舗一覧（こちらに入力してください）'!T254</f>
        <v>0</v>
      </c>
      <c r="V233">
        <f>'賃借テナント店舗一覧（こちらに入力してください）'!U254</f>
        <v>0</v>
      </c>
      <c r="W233" t="str">
        <f>'賃借テナント店舗一覧（こちらに入力してください）'!V254</f>
        <v/>
      </c>
      <c r="X233" t="str">
        <f>'賃借テナント店舗一覧（こちらに入力してください）'!W254</f>
        <v/>
      </c>
      <c r="Y233" t="str">
        <f>'賃借テナント店舗一覧（こちらに入力してください）'!X254</f>
        <v/>
      </c>
      <c r="Z233">
        <f>'賃借テナント店舗一覧（こちらに入力してください）'!Y254</f>
        <v>0</v>
      </c>
      <c r="AA233">
        <f>'賃借テナント店舗一覧（こちらに入力してください）'!Z254</f>
        <v>0</v>
      </c>
      <c r="AB233">
        <f>'賃借テナント店舗一覧（こちらに入力してください）'!AA254</f>
        <v>0</v>
      </c>
      <c r="AC233">
        <f>'賃借テナント店舗一覧（こちらに入力してください）'!AB254</f>
        <v>0</v>
      </c>
      <c r="AD233">
        <f>'賃借テナント店舗一覧（こちらに入力してください）'!AC254</f>
        <v>0</v>
      </c>
      <c r="AE233">
        <f>'賃借テナント店舗一覧（こちらに入力してください）'!AD254</f>
        <v>0</v>
      </c>
      <c r="AF233">
        <f>'賃借テナント店舗一覧（こちらに入力してください）'!AE254</f>
        <v>0</v>
      </c>
      <c r="AG233">
        <f>'賃借テナント店舗一覧（こちらに入力してください）'!AF254</f>
        <v>0</v>
      </c>
      <c r="AH233">
        <f>'賃借テナント店舗一覧（こちらに入力してください）'!AG254</f>
        <v>0</v>
      </c>
      <c r="AI233">
        <f>'賃借テナント店舗一覧（こちらに入力してください）'!AH254</f>
        <v>0</v>
      </c>
      <c r="AJ233">
        <f>'賃借テナント店舗一覧（こちらに入力してください）'!AI254</f>
        <v>0</v>
      </c>
      <c r="AK233">
        <f>'賃借テナント店舗一覧（こちらに入力してください）'!AJ254</f>
        <v>0</v>
      </c>
    </row>
    <row r="234" spans="1:37">
      <c r="A234">
        <f>'賃借テナント店舗一覧（こちらに入力してください）'!$C$2</f>
        <v>0</v>
      </c>
      <c r="C234">
        <f>'賃借テナント店舗一覧（こちらに入力してください）'!B255</f>
        <v>0</v>
      </c>
      <c r="D234">
        <f>'賃借テナント店舗一覧（こちらに入力してください）'!C255</f>
        <v>0</v>
      </c>
      <c r="E234">
        <f>'賃借テナント店舗一覧（こちらに入力してください）'!D255</f>
        <v>0</v>
      </c>
      <c r="F234" s="2">
        <f>'賃借テナント店舗一覧（こちらに入力してください）'!E255</f>
        <v>0</v>
      </c>
      <c r="G234" s="2">
        <f>'賃借テナント店舗一覧（こちらに入力してください）'!F255</f>
        <v>0</v>
      </c>
      <c r="H234">
        <f>'賃借テナント店舗一覧（こちらに入力してください）'!G255</f>
        <v>0</v>
      </c>
      <c r="I234">
        <f>'賃借テナント店舗一覧（こちらに入力してください）'!H255</f>
        <v>0</v>
      </c>
      <c r="J234">
        <f>IF('賃借テナント店舗一覧（こちらに入力してください）'!I255="〇",1,0)</f>
        <v>0</v>
      </c>
      <c r="K234" s="5" t="str">
        <f>'賃借テナント店舗一覧（こちらに入力してください）'!J255</f>
        <v/>
      </c>
      <c r="L234" s="5" t="str">
        <f>'賃借テナント店舗一覧（こちらに入力してください）'!K255</f>
        <v/>
      </c>
      <c r="M234" t="str">
        <f>'賃借テナント店舗一覧（こちらに入力してください）'!L255</f>
        <v/>
      </c>
      <c r="N234" s="5" t="str">
        <f>'賃借テナント店舗一覧（こちらに入力してください）'!M255</f>
        <v/>
      </c>
      <c r="O234" s="5" t="str">
        <f>'賃借テナント店舗一覧（こちらに入力してください）'!N255</f>
        <v/>
      </c>
      <c r="P234" t="str">
        <f>'賃借テナント店舗一覧（こちらに入力してください）'!O255</f>
        <v/>
      </c>
      <c r="Q234">
        <f>'賃借テナント店舗一覧（こちらに入力してください）'!P255</f>
        <v>0</v>
      </c>
      <c r="R234">
        <f>'賃借テナント店舗一覧（こちらに入力してください）'!Q255</f>
        <v>0</v>
      </c>
      <c r="S234">
        <f>'賃借テナント店舗一覧（こちらに入力してください）'!R255</f>
        <v>0</v>
      </c>
      <c r="T234" t="str">
        <f>'賃借テナント店舗一覧（こちらに入力してください）'!S255</f>
        <v/>
      </c>
      <c r="U234">
        <f>'賃借テナント店舗一覧（こちらに入力してください）'!T255</f>
        <v>0</v>
      </c>
      <c r="V234">
        <f>'賃借テナント店舗一覧（こちらに入力してください）'!U255</f>
        <v>0</v>
      </c>
      <c r="W234" t="str">
        <f>'賃借テナント店舗一覧（こちらに入力してください）'!V255</f>
        <v/>
      </c>
      <c r="X234" t="str">
        <f>'賃借テナント店舗一覧（こちらに入力してください）'!W255</f>
        <v/>
      </c>
      <c r="Y234" t="str">
        <f>'賃借テナント店舗一覧（こちらに入力してください）'!X255</f>
        <v/>
      </c>
      <c r="Z234">
        <f>'賃借テナント店舗一覧（こちらに入力してください）'!Y255</f>
        <v>0</v>
      </c>
      <c r="AA234">
        <f>'賃借テナント店舗一覧（こちらに入力してください）'!Z255</f>
        <v>0</v>
      </c>
      <c r="AB234">
        <f>'賃借テナント店舗一覧（こちらに入力してください）'!AA255</f>
        <v>0</v>
      </c>
      <c r="AC234">
        <f>'賃借テナント店舗一覧（こちらに入力してください）'!AB255</f>
        <v>0</v>
      </c>
      <c r="AD234">
        <f>'賃借テナント店舗一覧（こちらに入力してください）'!AC255</f>
        <v>0</v>
      </c>
      <c r="AE234">
        <f>'賃借テナント店舗一覧（こちらに入力してください）'!AD255</f>
        <v>0</v>
      </c>
      <c r="AF234">
        <f>'賃借テナント店舗一覧（こちらに入力してください）'!AE255</f>
        <v>0</v>
      </c>
      <c r="AG234">
        <f>'賃借テナント店舗一覧（こちらに入力してください）'!AF255</f>
        <v>0</v>
      </c>
      <c r="AH234">
        <f>'賃借テナント店舗一覧（こちらに入力してください）'!AG255</f>
        <v>0</v>
      </c>
      <c r="AI234">
        <f>'賃借テナント店舗一覧（こちらに入力してください）'!AH255</f>
        <v>0</v>
      </c>
      <c r="AJ234">
        <f>'賃借テナント店舗一覧（こちらに入力してください）'!AI255</f>
        <v>0</v>
      </c>
      <c r="AK234">
        <f>'賃借テナント店舗一覧（こちらに入力してください）'!AJ255</f>
        <v>0</v>
      </c>
    </row>
    <row r="235" spans="1:37">
      <c r="A235">
        <f>'賃借テナント店舗一覧（こちらに入力してください）'!$C$2</f>
        <v>0</v>
      </c>
      <c r="C235">
        <f>'賃借テナント店舗一覧（こちらに入力してください）'!B256</f>
        <v>0</v>
      </c>
      <c r="D235">
        <f>'賃借テナント店舗一覧（こちらに入力してください）'!C256</f>
        <v>0</v>
      </c>
      <c r="E235">
        <f>'賃借テナント店舗一覧（こちらに入力してください）'!D256</f>
        <v>0</v>
      </c>
      <c r="F235" s="2">
        <f>'賃借テナント店舗一覧（こちらに入力してください）'!E256</f>
        <v>0</v>
      </c>
      <c r="G235" s="2">
        <f>'賃借テナント店舗一覧（こちらに入力してください）'!F256</f>
        <v>0</v>
      </c>
      <c r="H235">
        <f>'賃借テナント店舗一覧（こちらに入力してください）'!G256</f>
        <v>0</v>
      </c>
      <c r="I235">
        <f>'賃借テナント店舗一覧（こちらに入力してください）'!H256</f>
        <v>0</v>
      </c>
      <c r="J235">
        <f>IF('賃借テナント店舗一覧（こちらに入力してください）'!I256="〇",1,0)</f>
        <v>0</v>
      </c>
      <c r="K235" s="5" t="str">
        <f>'賃借テナント店舗一覧（こちらに入力してください）'!J256</f>
        <v/>
      </c>
      <c r="L235" s="5" t="str">
        <f>'賃借テナント店舗一覧（こちらに入力してください）'!K256</f>
        <v/>
      </c>
      <c r="M235" t="str">
        <f>'賃借テナント店舗一覧（こちらに入力してください）'!L256</f>
        <v/>
      </c>
      <c r="N235" s="5" t="str">
        <f>'賃借テナント店舗一覧（こちらに入力してください）'!M256</f>
        <v/>
      </c>
      <c r="O235" s="5" t="str">
        <f>'賃借テナント店舗一覧（こちらに入力してください）'!N256</f>
        <v/>
      </c>
      <c r="P235" t="str">
        <f>'賃借テナント店舗一覧（こちらに入力してください）'!O256</f>
        <v/>
      </c>
      <c r="Q235">
        <f>'賃借テナント店舗一覧（こちらに入力してください）'!P256</f>
        <v>0</v>
      </c>
      <c r="R235">
        <f>'賃借テナント店舗一覧（こちらに入力してください）'!Q256</f>
        <v>0</v>
      </c>
      <c r="S235">
        <f>'賃借テナント店舗一覧（こちらに入力してください）'!R256</f>
        <v>0</v>
      </c>
      <c r="T235" t="str">
        <f>'賃借テナント店舗一覧（こちらに入力してください）'!S256</f>
        <v/>
      </c>
      <c r="U235">
        <f>'賃借テナント店舗一覧（こちらに入力してください）'!T256</f>
        <v>0</v>
      </c>
      <c r="V235">
        <f>'賃借テナント店舗一覧（こちらに入力してください）'!U256</f>
        <v>0</v>
      </c>
      <c r="W235" t="str">
        <f>'賃借テナント店舗一覧（こちらに入力してください）'!V256</f>
        <v/>
      </c>
      <c r="X235" t="str">
        <f>'賃借テナント店舗一覧（こちらに入力してください）'!W256</f>
        <v/>
      </c>
      <c r="Y235" t="str">
        <f>'賃借テナント店舗一覧（こちらに入力してください）'!X256</f>
        <v/>
      </c>
      <c r="Z235">
        <f>'賃借テナント店舗一覧（こちらに入力してください）'!Y256</f>
        <v>0</v>
      </c>
      <c r="AA235">
        <f>'賃借テナント店舗一覧（こちらに入力してください）'!Z256</f>
        <v>0</v>
      </c>
      <c r="AB235">
        <f>'賃借テナント店舗一覧（こちらに入力してください）'!AA256</f>
        <v>0</v>
      </c>
      <c r="AC235">
        <f>'賃借テナント店舗一覧（こちらに入力してください）'!AB256</f>
        <v>0</v>
      </c>
      <c r="AD235">
        <f>'賃借テナント店舗一覧（こちらに入力してください）'!AC256</f>
        <v>0</v>
      </c>
      <c r="AE235">
        <f>'賃借テナント店舗一覧（こちらに入力してください）'!AD256</f>
        <v>0</v>
      </c>
      <c r="AF235">
        <f>'賃借テナント店舗一覧（こちらに入力してください）'!AE256</f>
        <v>0</v>
      </c>
      <c r="AG235">
        <f>'賃借テナント店舗一覧（こちらに入力してください）'!AF256</f>
        <v>0</v>
      </c>
      <c r="AH235">
        <f>'賃借テナント店舗一覧（こちらに入力してください）'!AG256</f>
        <v>0</v>
      </c>
      <c r="AI235">
        <f>'賃借テナント店舗一覧（こちらに入力してください）'!AH256</f>
        <v>0</v>
      </c>
      <c r="AJ235">
        <f>'賃借テナント店舗一覧（こちらに入力してください）'!AI256</f>
        <v>0</v>
      </c>
      <c r="AK235">
        <f>'賃借テナント店舗一覧（こちらに入力してください）'!AJ256</f>
        <v>0</v>
      </c>
    </row>
    <row r="236" spans="1:37">
      <c r="A236">
        <f>'賃借テナント店舗一覧（こちらに入力してください）'!$C$2</f>
        <v>0</v>
      </c>
      <c r="C236">
        <f>'賃借テナント店舗一覧（こちらに入力してください）'!B257</f>
        <v>0</v>
      </c>
      <c r="D236">
        <f>'賃借テナント店舗一覧（こちらに入力してください）'!C257</f>
        <v>0</v>
      </c>
      <c r="E236">
        <f>'賃借テナント店舗一覧（こちらに入力してください）'!D257</f>
        <v>0</v>
      </c>
      <c r="F236" s="2">
        <f>'賃借テナント店舗一覧（こちらに入力してください）'!E257</f>
        <v>0</v>
      </c>
      <c r="G236" s="2">
        <f>'賃借テナント店舗一覧（こちらに入力してください）'!F257</f>
        <v>0</v>
      </c>
      <c r="H236">
        <f>'賃借テナント店舗一覧（こちらに入力してください）'!G257</f>
        <v>0</v>
      </c>
      <c r="I236">
        <f>'賃借テナント店舗一覧（こちらに入力してください）'!H257</f>
        <v>0</v>
      </c>
      <c r="J236">
        <f>IF('賃借テナント店舗一覧（こちらに入力してください）'!I257="〇",1,0)</f>
        <v>0</v>
      </c>
      <c r="K236" s="5" t="str">
        <f>'賃借テナント店舗一覧（こちらに入力してください）'!J257</f>
        <v/>
      </c>
      <c r="L236" s="5" t="str">
        <f>'賃借テナント店舗一覧（こちらに入力してください）'!K257</f>
        <v/>
      </c>
      <c r="M236" t="str">
        <f>'賃借テナント店舗一覧（こちらに入力してください）'!L257</f>
        <v/>
      </c>
      <c r="N236" s="5" t="str">
        <f>'賃借テナント店舗一覧（こちらに入力してください）'!M257</f>
        <v/>
      </c>
      <c r="O236" s="5" t="str">
        <f>'賃借テナント店舗一覧（こちらに入力してください）'!N257</f>
        <v/>
      </c>
      <c r="P236" t="str">
        <f>'賃借テナント店舗一覧（こちらに入力してください）'!O257</f>
        <v/>
      </c>
      <c r="Q236">
        <f>'賃借テナント店舗一覧（こちらに入力してください）'!P257</f>
        <v>0</v>
      </c>
      <c r="R236">
        <f>'賃借テナント店舗一覧（こちらに入力してください）'!Q257</f>
        <v>0</v>
      </c>
      <c r="S236">
        <f>'賃借テナント店舗一覧（こちらに入力してください）'!R257</f>
        <v>0</v>
      </c>
      <c r="T236" t="str">
        <f>'賃借テナント店舗一覧（こちらに入力してください）'!S257</f>
        <v/>
      </c>
      <c r="U236">
        <f>'賃借テナント店舗一覧（こちらに入力してください）'!T257</f>
        <v>0</v>
      </c>
      <c r="V236">
        <f>'賃借テナント店舗一覧（こちらに入力してください）'!U257</f>
        <v>0</v>
      </c>
      <c r="W236" t="str">
        <f>'賃借テナント店舗一覧（こちらに入力してください）'!V257</f>
        <v/>
      </c>
      <c r="X236" t="str">
        <f>'賃借テナント店舗一覧（こちらに入力してください）'!W257</f>
        <v/>
      </c>
      <c r="Y236" t="str">
        <f>'賃借テナント店舗一覧（こちらに入力してください）'!X257</f>
        <v/>
      </c>
      <c r="Z236">
        <f>'賃借テナント店舗一覧（こちらに入力してください）'!Y257</f>
        <v>0</v>
      </c>
      <c r="AA236">
        <f>'賃借テナント店舗一覧（こちらに入力してください）'!Z257</f>
        <v>0</v>
      </c>
      <c r="AB236">
        <f>'賃借テナント店舗一覧（こちらに入力してください）'!AA257</f>
        <v>0</v>
      </c>
      <c r="AC236">
        <f>'賃借テナント店舗一覧（こちらに入力してください）'!AB257</f>
        <v>0</v>
      </c>
      <c r="AD236">
        <f>'賃借テナント店舗一覧（こちらに入力してください）'!AC257</f>
        <v>0</v>
      </c>
      <c r="AE236">
        <f>'賃借テナント店舗一覧（こちらに入力してください）'!AD257</f>
        <v>0</v>
      </c>
      <c r="AF236">
        <f>'賃借テナント店舗一覧（こちらに入力してください）'!AE257</f>
        <v>0</v>
      </c>
      <c r="AG236">
        <f>'賃借テナント店舗一覧（こちらに入力してください）'!AF257</f>
        <v>0</v>
      </c>
      <c r="AH236">
        <f>'賃借テナント店舗一覧（こちらに入力してください）'!AG257</f>
        <v>0</v>
      </c>
      <c r="AI236">
        <f>'賃借テナント店舗一覧（こちらに入力してください）'!AH257</f>
        <v>0</v>
      </c>
      <c r="AJ236">
        <f>'賃借テナント店舗一覧（こちらに入力してください）'!AI257</f>
        <v>0</v>
      </c>
      <c r="AK236">
        <f>'賃借テナント店舗一覧（こちらに入力してください）'!AJ257</f>
        <v>0</v>
      </c>
    </row>
    <row r="237" spans="1:37">
      <c r="A237">
        <f>'賃借テナント店舗一覧（こちらに入力してください）'!$C$2</f>
        <v>0</v>
      </c>
      <c r="C237">
        <f>'賃借テナント店舗一覧（こちらに入力してください）'!B258</f>
        <v>0</v>
      </c>
      <c r="D237">
        <f>'賃借テナント店舗一覧（こちらに入力してください）'!C258</f>
        <v>0</v>
      </c>
      <c r="E237">
        <f>'賃借テナント店舗一覧（こちらに入力してください）'!D258</f>
        <v>0</v>
      </c>
      <c r="F237" s="2">
        <f>'賃借テナント店舗一覧（こちらに入力してください）'!E258</f>
        <v>0</v>
      </c>
      <c r="G237" s="2">
        <f>'賃借テナント店舗一覧（こちらに入力してください）'!F258</f>
        <v>0</v>
      </c>
      <c r="H237">
        <f>'賃借テナント店舗一覧（こちらに入力してください）'!G258</f>
        <v>0</v>
      </c>
      <c r="I237">
        <f>'賃借テナント店舗一覧（こちらに入力してください）'!H258</f>
        <v>0</v>
      </c>
      <c r="J237">
        <f>IF('賃借テナント店舗一覧（こちらに入力してください）'!I258="〇",1,0)</f>
        <v>0</v>
      </c>
      <c r="K237" s="5" t="str">
        <f>'賃借テナント店舗一覧（こちらに入力してください）'!J258</f>
        <v/>
      </c>
      <c r="L237" s="5" t="str">
        <f>'賃借テナント店舗一覧（こちらに入力してください）'!K258</f>
        <v/>
      </c>
      <c r="M237" t="str">
        <f>'賃借テナント店舗一覧（こちらに入力してください）'!L258</f>
        <v/>
      </c>
      <c r="N237" s="5" t="str">
        <f>'賃借テナント店舗一覧（こちらに入力してください）'!M258</f>
        <v/>
      </c>
      <c r="O237" s="5" t="str">
        <f>'賃借テナント店舗一覧（こちらに入力してください）'!N258</f>
        <v/>
      </c>
      <c r="P237" t="str">
        <f>'賃借テナント店舗一覧（こちらに入力してください）'!O258</f>
        <v/>
      </c>
      <c r="Q237">
        <f>'賃借テナント店舗一覧（こちらに入力してください）'!P258</f>
        <v>0</v>
      </c>
      <c r="R237">
        <f>'賃借テナント店舗一覧（こちらに入力してください）'!Q258</f>
        <v>0</v>
      </c>
      <c r="S237">
        <f>'賃借テナント店舗一覧（こちらに入力してください）'!R258</f>
        <v>0</v>
      </c>
      <c r="T237" t="str">
        <f>'賃借テナント店舗一覧（こちらに入力してください）'!S258</f>
        <v/>
      </c>
      <c r="U237">
        <f>'賃借テナント店舗一覧（こちらに入力してください）'!T258</f>
        <v>0</v>
      </c>
      <c r="V237">
        <f>'賃借テナント店舗一覧（こちらに入力してください）'!U258</f>
        <v>0</v>
      </c>
      <c r="W237" t="str">
        <f>'賃借テナント店舗一覧（こちらに入力してください）'!V258</f>
        <v/>
      </c>
      <c r="X237" t="str">
        <f>'賃借テナント店舗一覧（こちらに入力してください）'!W258</f>
        <v/>
      </c>
      <c r="Y237" t="str">
        <f>'賃借テナント店舗一覧（こちらに入力してください）'!X258</f>
        <v/>
      </c>
      <c r="Z237">
        <f>'賃借テナント店舗一覧（こちらに入力してください）'!Y258</f>
        <v>0</v>
      </c>
      <c r="AA237">
        <f>'賃借テナント店舗一覧（こちらに入力してください）'!Z258</f>
        <v>0</v>
      </c>
      <c r="AB237">
        <f>'賃借テナント店舗一覧（こちらに入力してください）'!AA258</f>
        <v>0</v>
      </c>
      <c r="AC237">
        <f>'賃借テナント店舗一覧（こちらに入力してください）'!AB258</f>
        <v>0</v>
      </c>
      <c r="AD237">
        <f>'賃借テナント店舗一覧（こちらに入力してください）'!AC258</f>
        <v>0</v>
      </c>
      <c r="AE237">
        <f>'賃借テナント店舗一覧（こちらに入力してください）'!AD258</f>
        <v>0</v>
      </c>
      <c r="AF237">
        <f>'賃借テナント店舗一覧（こちらに入力してください）'!AE258</f>
        <v>0</v>
      </c>
      <c r="AG237">
        <f>'賃借テナント店舗一覧（こちらに入力してください）'!AF258</f>
        <v>0</v>
      </c>
      <c r="AH237">
        <f>'賃借テナント店舗一覧（こちらに入力してください）'!AG258</f>
        <v>0</v>
      </c>
      <c r="AI237">
        <f>'賃借テナント店舗一覧（こちらに入力してください）'!AH258</f>
        <v>0</v>
      </c>
      <c r="AJ237">
        <f>'賃借テナント店舗一覧（こちらに入力してください）'!AI258</f>
        <v>0</v>
      </c>
      <c r="AK237">
        <f>'賃借テナント店舗一覧（こちらに入力してください）'!AJ258</f>
        <v>0</v>
      </c>
    </row>
    <row r="238" spans="1:37">
      <c r="A238">
        <f>'賃借テナント店舗一覧（こちらに入力してください）'!$C$2</f>
        <v>0</v>
      </c>
      <c r="C238">
        <f>'賃借テナント店舗一覧（こちらに入力してください）'!B259</f>
        <v>0</v>
      </c>
      <c r="D238">
        <f>'賃借テナント店舗一覧（こちらに入力してください）'!C259</f>
        <v>0</v>
      </c>
      <c r="E238">
        <f>'賃借テナント店舗一覧（こちらに入力してください）'!D259</f>
        <v>0</v>
      </c>
      <c r="F238" s="2">
        <f>'賃借テナント店舗一覧（こちらに入力してください）'!E259</f>
        <v>0</v>
      </c>
      <c r="G238" s="2">
        <f>'賃借テナント店舗一覧（こちらに入力してください）'!F259</f>
        <v>0</v>
      </c>
      <c r="H238">
        <f>'賃借テナント店舗一覧（こちらに入力してください）'!G259</f>
        <v>0</v>
      </c>
      <c r="I238">
        <f>'賃借テナント店舗一覧（こちらに入力してください）'!H259</f>
        <v>0</v>
      </c>
      <c r="J238">
        <f>IF('賃借テナント店舗一覧（こちらに入力してください）'!I259="〇",1,0)</f>
        <v>0</v>
      </c>
      <c r="K238" s="5" t="str">
        <f>'賃借テナント店舗一覧（こちらに入力してください）'!J259</f>
        <v/>
      </c>
      <c r="L238" s="5" t="str">
        <f>'賃借テナント店舗一覧（こちらに入力してください）'!K259</f>
        <v/>
      </c>
      <c r="M238" t="str">
        <f>'賃借テナント店舗一覧（こちらに入力してください）'!L259</f>
        <v/>
      </c>
      <c r="N238" s="5" t="str">
        <f>'賃借テナント店舗一覧（こちらに入力してください）'!M259</f>
        <v/>
      </c>
      <c r="O238" s="5" t="str">
        <f>'賃借テナント店舗一覧（こちらに入力してください）'!N259</f>
        <v/>
      </c>
      <c r="P238" t="str">
        <f>'賃借テナント店舗一覧（こちらに入力してください）'!O259</f>
        <v/>
      </c>
      <c r="Q238">
        <f>'賃借テナント店舗一覧（こちらに入力してください）'!P259</f>
        <v>0</v>
      </c>
      <c r="R238">
        <f>'賃借テナント店舗一覧（こちらに入力してください）'!Q259</f>
        <v>0</v>
      </c>
      <c r="S238">
        <f>'賃借テナント店舗一覧（こちらに入力してください）'!R259</f>
        <v>0</v>
      </c>
      <c r="T238" t="str">
        <f>'賃借テナント店舗一覧（こちらに入力してください）'!S259</f>
        <v/>
      </c>
      <c r="U238">
        <f>'賃借テナント店舗一覧（こちらに入力してください）'!T259</f>
        <v>0</v>
      </c>
      <c r="V238">
        <f>'賃借テナント店舗一覧（こちらに入力してください）'!U259</f>
        <v>0</v>
      </c>
      <c r="W238" t="str">
        <f>'賃借テナント店舗一覧（こちらに入力してください）'!V259</f>
        <v/>
      </c>
      <c r="X238" t="str">
        <f>'賃借テナント店舗一覧（こちらに入力してください）'!W259</f>
        <v/>
      </c>
      <c r="Y238" t="str">
        <f>'賃借テナント店舗一覧（こちらに入力してください）'!X259</f>
        <v/>
      </c>
      <c r="Z238">
        <f>'賃借テナント店舗一覧（こちらに入力してください）'!Y259</f>
        <v>0</v>
      </c>
      <c r="AA238">
        <f>'賃借テナント店舗一覧（こちらに入力してください）'!Z259</f>
        <v>0</v>
      </c>
      <c r="AB238">
        <f>'賃借テナント店舗一覧（こちらに入力してください）'!AA259</f>
        <v>0</v>
      </c>
      <c r="AC238">
        <f>'賃借テナント店舗一覧（こちらに入力してください）'!AB259</f>
        <v>0</v>
      </c>
      <c r="AD238">
        <f>'賃借テナント店舗一覧（こちらに入力してください）'!AC259</f>
        <v>0</v>
      </c>
      <c r="AE238">
        <f>'賃借テナント店舗一覧（こちらに入力してください）'!AD259</f>
        <v>0</v>
      </c>
      <c r="AF238">
        <f>'賃借テナント店舗一覧（こちらに入力してください）'!AE259</f>
        <v>0</v>
      </c>
      <c r="AG238">
        <f>'賃借テナント店舗一覧（こちらに入力してください）'!AF259</f>
        <v>0</v>
      </c>
      <c r="AH238">
        <f>'賃借テナント店舗一覧（こちらに入力してください）'!AG259</f>
        <v>0</v>
      </c>
      <c r="AI238">
        <f>'賃借テナント店舗一覧（こちらに入力してください）'!AH259</f>
        <v>0</v>
      </c>
      <c r="AJ238">
        <f>'賃借テナント店舗一覧（こちらに入力してください）'!AI259</f>
        <v>0</v>
      </c>
      <c r="AK238">
        <f>'賃借テナント店舗一覧（こちらに入力してください）'!AJ259</f>
        <v>0</v>
      </c>
    </row>
    <row r="239" spans="1:37">
      <c r="A239">
        <f>'賃借テナント店舗一覧（こちらに入力してください）'!$C$2</f>
        <v>0</v>
      </c>
      <c r="C239">
        <f>'賃借テナント店舗一覧（こちらに入力してください）'!B260</f>
        <v>0</v>
      </c>
      <c r="D239">
        <f>'賃借テナント店舗一覧（こちらに入力してください）'!C260</f>
        <v>0</v>
      </c>
      <c r="E239">
        <f>'賃借テナント店舗一覧（こちらに入力してください）'!D260</f>
        <v>0</v>
      </c>
      <c r="F239" s="2">
        <f>'賃借テナント店舗一覧（こちらに入力してください）'!E260</f>
        <v>0</v>
      </c>
      <c r="G239" s="2">
        <f>'賃借テナント店舗一覧（こちらに入力してください）'!F260</f>
        <v>0</v>
      </c>
      <c r="H239">
        <f>'賃借テナント店舗一覧（こちらに入力してください）'!G260</f>
        <v>0</v>
      </c>
      <c r="I239">
        <f>'賃借テナント店舗一覧（こちらに入力してください）'!H260</f>
        <v>0</v>
      </c>
      <c r="J239">
        <f>IF('賃借テナント店舗一覧（こちらに入力してください）'!I260="〇",1,0)</f>
        <v>0</v>
      </c>
      <c r="K239" s="5" t="str">
        <f>'賃借テナント店舗一覧（こちらに入力してください）'!J260</f>
        <v/>
      </c>
      <c r="L239" s="5" t="str">
        <f>'賃借テナント店舗一覧（こちらに入力してください）'!K260</f>
        <v/>
      </c>
      <c r="M239" t="str">
        <f>'賃借テナント店舗一覧（こちらに入力してください）'!L260</f>
        <v/>
      </c>
      <c r="N239" s="5" t="str">
        <f>'賃借テナント店舗一覧（こちらに入力してください）'!M260</f>
        <v/>
      </c>
      <c r="O239" s="5" t="str">
        <f>'賃借テナント店舗一覧（こちらに入力してください）'!N260</f>
        <v/>
      </c>
      <c r="P239" t="str">
        <f>'賃借テナント店舗一覧（こちらに入力してください）'!O260</f>
        <v/>
      </c>
      <c r="Q239">
        <f>'賃借テナント店舗一覧（こちらに入力してください）'!P260</f>
        <v>0</v>
      </c>
      <c r="R239">
        <f>'賃借テナント店舗一覧（こちらに入力してください）'!Q260</f>
        <v>0</v>
      </c>
      <c r="S239">
        <f>'賃借テナント店舗一覧（こちらに入力してください）'!R260</f>
        <v>0</v>
      </c>
      <c r="T239" t="str">
        <f>'賃借テナント店舗一覧（こちらに入力してください）'!S260</f>
        <v/>
      </c>
      <c r="U239">
        <f>'賃借テナント店舗一覧（こちらに入力してください）'!T260</f>
        <v>0</v>
      </c>
      <c r="V239">
        <f>'賃借テナント店舗一覧（こちらに入力してください）'!U260</f>
        <v>0</v>
      </c>
      <c r="W239" t="str">
        <f>'賃借テナント店舗一覧（こちらに入力してください）'!V260</f>
        <v/>
      </c>
      <c r="X239" t="str">
        <f>'賃借テナント店舗一覧（こちらに入力してください）'!W260</f>
        <v/>
      </c>
      <c r="Y239" t="str">
        <f>'賃借テナント店舗一覧（こちらに入力してください）'!X260</f>
        <v/>
      </c>
      <c r="Z239">
        <f>'賃借テナント店舗一覧（こちらに入力してください）'!Y260</f>
        <v>0</v>
      </c>
      <c r="AA239">
        <f>'賃借テナント店舗一覧（こちらに入力してください）'!Z260</f>
        <v>0</v>
      </c>
      <c r="AB239">
        <f>'賃借テナント店舗一覧（こちらに入力してください）'!AA260</f>
        <v>0</v>
      </c>
      <c r="AC239">
        <f>'賃借テナント店舗一覧（こちらに入力してください）'!AB260</f>
        <v>0</v>
      </c>
      <c r="AD239">
        <f>'賃借テナント店舗一覧（こちらに入力してください）'!AC260</f>
        <v>0</v>
      </c>
      <c r="AE239">
        <f>'賃借テナント店舗一覧（こちらに入力してください）'!AD260</f>
        <v>0</v>
      </c>
      <c r="AF239">
        <f>'賃借テナント店舗一覧（こちらに入力してください）'!AE260</f>
        <v>0</v>
      </c>
      <c r="AG239">
        <f>'賃借テナント店舗一覧（こちらに入力してください）'!AF260</f>
        <v>0</v>
      </c>
      <c r="AH239">
        <f>'賃借テナント店舗一覧（こちらに入力してください）'!AG260</f>
        <v>0</v>
      </c>
      <c r="AI239">
        <f>'賃借テナント店舗一覧（こちらに入力してください）'!AH260</f>
        <v>0</v>
      </c>
      <c r="AJ239">
        <f>'賃借テナント店舗一覧（こちらに入力してください）'!AI260</f>
        <v>0</v>
      </c>
      <c r="AK239">
        <f>'賃借テナント店舗一覧（こちらに入力してください）'!AJ260</f>
        <v>0</v>
      </c>
    </row>
    <row r="240" spans="1:37">
      <c r="A240">
        <f>'賃借テナント店舗一覧（こちらに入力してください）'!$C$2</f>
        <v>0</v>
      </c>
      <c r="C240">
        <f>'賃借テナント店舗一覧（こちらに入力してください）'!B261</f>
        <v>0</v>
      </c>
      <c r="D240">
        <f>'賃借テナント店舗一覧（こちらに入力してください）'!C261</f>
        <v>0</v>
      </c>
      <c r="E240">
        <f>'賃借テナント店舗一覧（こちらに入力してください）'!D261</f>
        <v>0</v>
      </c>
      <c r="F240" s="2">
        <f>'賃借テナント店舗一覧（こちらに入力してください）'!E261</f>
        <v>0</v>
      </c>
      <c r="G240" s="2">
        <f>'賃借テナント店舗一覧（こちらに入力してください）'!F261</f>
        <v>0</v>
      </c>
      <c r="H240">
        <f>'賃借テナント店舗一覧（こちらに入力してください）'!G261</f>
        <v>0</v>
      </c>
      <c r="I240">
        <f>'賃借テナント店舗一覧（こちらに入力してください）'!H261</f>
        <v>0</v>
      </c>
      <c r="J240">
        <f>IF('賃借テナント店舗一覧（こちらに入力してください）'!I261="〇",1,0)</f>
        <v>0</v>
      </c>
      <c r="K240" s="5" t="str">
        <f>'賃借テナント店舗一覧（こちらに入力してください）'!J261</f>
        <v/>
      </c>
      <c r="L240" s="5" t="str">
        <f>'賃借テナント店舗一覧（こちらに入力してください）'!K261</f>
        <v/>
      </c>
      <c r="M240" t="str">
        <f>'賃借テナント店舗一覧（こちらに入力してください）'!L261</f>
        <v/>
      </c>
      <c r="N240" s="5" t="str">
        <f>'賃借テナント店舗一覧（こちらに入力してください）'!M261</f>
        <v/>
      </c>
      <c r="O240" s="5" t="str">
        <f>'賃借テナント店舗一覧（こちらに入力してください）'!N261</f>
        <v/>
      </c>
      <c r="P240" t="str">
        <f>'賃借テナント店舗一覧（こちらに入力してください）'!O261</f>
        <v/>
      </c>
      <c r="Q240">
        <f>'賃借テナント店舗一覧（こちらに入力してください）'!P261</f>
        <v>0</v>
      </c>
      <c r="R240">
        <f>'賃借テナント店舗一覧（こちらに入力してください）'!Q261</f>
        <v>0</v>
      </c>
      <c r="S240">
        <f>'賃借テナント店舗一覧（こちらに入力してください）'!R261</f>
        <v>0</v>
      </c>
      <c r="T240" t="str">
        <f>'賃借テナント店舗一覧（こちらに入力してください）'!S261</f>
        <v/>
      </c>
      <c r="U240">
        <f>'賃借テナント店舗一覧（こちらに入力してください）'!T261</f>
        <v>0</v>
      </c>
      <c r="V240">
        <f>'賃借テナント店舗一覧（こちらに入力してください）'!U261</f>
        <v>0</v>
      </c>
      <c r="W240" t="str">
        <f>'賃借テナント店舗一覧（こちらに入力してください）'!V261</f>
        <v/>
      </c>
      <c r="X240" t="str">
        <f>'賃借テナント店舗一覧（こちらに入力してください）'!W261</f>
        <v/>
      </c>
      <c r="Y240" t="str">
        <f>'賃借テナント店舗一覧（こちらに入力してください）'!X261</f>
        <v/>
      </c>
      <c r="Z240">
        <f>'賃借テナント店舗一覧（こちらに入力してください）'!Y261</f>
        <v>0</v>
      </c>
      <c r="AA240">
        <f>'賃借テナント店舗一覧（こちらに入力してください）'!Z261</f>
        <v>0</v>
      </c>
      <c r="AB240">
        <f>'賃借テナント店舗一覧（こちらに入力してください）'!AA261</f>
        <v>0</v>
      </c>
      <c r="AC240">
        <f>'賃借テナント店舗一覧（こちらに入力してください）'!AB261</f>
        <v>0</v>
      </c>
      <c r="AD240">
        <f>'賃借テナント店舗一覧（こちらに入力してください）'!AC261</f>
        <v>0</v>
      </c>
      <c r="AE240">
        <f>'賃借テナント店舗一覧（こちらに入力してください）'!AD261</f>
        <v>0</v>
      </c>
      <c r="AF240">
        <f>'賃借テナント店舗一覧（こちらに入力してください）'!AE261</f>
        <v>0</v>
      </c>
      <c r="AG240">
        <f>'賃借テナント店舗一覧（こちらに入力してください）'!AF261</f>
        <v>0</v>
      </c>
      <c r="AH240">
        <f>'賃借テナント店舗一覧（こちらに入力してください）'!AG261</f>
        <v>0</v>
      </c>
      <c r="AI240">
        <f>'賃借テナント店舗一覧（こちらに入力してください）'!AH261</f>
        <v>0</v>
      </c>
      <c r="AJ240">
        <f>'賃借テナント店舗一覧（こちらに入力してください）'!AI261</f>
        <v>0</v>
      </c>
      <c r="AK240">
        <f>'賃借テナント店舗一覧（こちらに入力してください）'!AJ261</f>
        <v>0</v>
      </c>
    </row>
    <row r="241" spans="1:37">
      <c r="A241">
        <f>'賃借テナント店舗一覧（こちらに入力してください）'!$C$2</f>
        <v>0</v>
      </c>
      <c r="C241">
        <f>'賃借テナント店舗一覧（こちらに入力してください）'!B262</f>
        <v>0</v>
      </c>
      <c r="D241">
        <f>'賃借テナント店舗一覧（こちらに入力してください）'!C262</f>
        <v>0</v>
      </c>
      <c r="E241">
        <f>'賃借テナント店舗一覧（こちらに入力してください）'!D262</f>
        <v>0</v>
      </c>
      <c r="F241" s="2">
        <f>'賃借テナント店舗一覧（こちらに入力してください）'!E262</f>
        <v>0</v>
      </c>
      <c r="G241" s="2">
        <f>'賃借テナント店舗一覧（こちらに入力してください）'!F262</f>
        <v>0</v>
      </c>
      <c r="H241">
        <f>'賃借テナント店舗一覧（こちらに入力してください）'!G262</f>
        <v>0</v>
      </c>
      <c r="I241">
        <f>'賃借テナント店舗一覧（こちらに入力してください）'!H262</f>
        <v>0</v>
      </c>
      <c r="J241">
        <f>IF('賃借テナント店舗一覧（こちらに入力してください）'!I262="〇",1,0)</f>
        <v>0</v>
      </c>
      <c r="K241" s="5" t="str">
        <f>'賃借テナント店舗一覧（こちらに入力してください）'!J262</f>
        <v/>
      </c>
      <c r="L241" s="5" t="str">
        <f>'賃借テナント店舗一覧（こちらに入力してください）'!K262</f>
        <v/>
      </c>
      <c r="M241" t="str">
        <f>'賃借テナント店舗一覧（こちらに入力してください）'!L262</f>
        <v/>
      </c>
      <c r="N241" s="5" t="str">
        <f>'賃借テナント店舗一覧（こちらに入力してください）'!M262</f>
        <v/>
      </c>
      <c r="O241" s="5" t="str">
        <f>'賃借テナント店舗一覧（こちらに入力してください）'!N262</f>
        <v/>
      </c>
      <c r="P241" t="str">
        <f>'賃借テナント店舗一覧（こちらに入力してください）'!O262</f>
        <v/>
      </c>
      <c r="Q241">
        <f>'賃借テナント店舗一覧（こちらに入力してください）'!P262</f>
        <v>0</v>
      </c>
      <c r="R241">
        <f>'賃借テナント店舗一覧（こちらに入力してください）'!Q262</f>
        <v>0</v>
      </c>
      <c r="S241">
        <f>'賃借テナント店舗一覧（こちらに入力してください）'!R262</f>
        <v>0</v>
      </c>
      <c r="T241" t="str">
        <f>'賃借テナント店舗一覧（こちらに入力してください）'!S262</f>
        <v/>
      </c>
      <c r="U241">
        <f>'賃借テナント店舗一覧（こちらに入力してください）'!T262</f>
        <v>0</v>
      </c>
      <c r="V241">
        <f>'賃借テナント店舗一覧（こちらに入力してください）'!U262</f>
        <v>0</v>
      </c>
      <c r="W241" t="str">
        <f>'賃借テナント店舗一覧（こちらに入力してください）'!V262</f>
        <v/>
      </c>
      <c r="X241" t="str">
        <f>'賃借テナント店舗一覧（こちらに入力してください）'!W262</f>
        <v/>
      </c>
      <c r="Y241" t="str">
        <f>'賃借テナント店舗一覧（こちらに入力してください）'!X262</f>
        <v/>
      </c>
      <c r="Z241">
        <f>'賃借テナント店舗一覧（こちらに入力してください）'!Y262</f>
        <v>0</v>
      </c>
      <c r="AA241">
        <f>'賃借テナント店舗一覧（こちらに入力してください）'!Z262</f>
        <v>0</v>
      </c>
      <c r="AB241">
        <f>'賃借テナント店舗一覧（こちらに入力してください）'!AA262</f>
        <v>0</v>
      </c>
      <c r="AC241">
        <f>'賃借テナント店舗一覧（こちらに入力してください）'!AB262</f>
        <v>0</v>
      </c>
      <c r="AD241">
        <f>'賃借テナント店舗一覧（こちらに入力してください）'!AC262</f>
        <v>0</v>
      </c>
      <c r="AE241">
        <f>'賃借テナント店舗一覧（こちらに入力してください）'!AD262</f>
        <v>0</v>
      </c>
      <c r="AF241">
        <f>'賃借テナント店舗一覧（こちらに入力してください）'!AE262</f>
        <v>0</v>
      </c>
      <c r="AG241">
        <f>'賃借テナント店舗一覧（こちらに入力してください）'!AF262</f>
        <v>0</v>
      </c>
      <c r="AH241">
        <f>'賃借テナント店舗一覧（こちらに入力してください）'!AG262</f>
        <v>0</v>
      </c>
      <c r="AI241">
        <f>'賃借テナント店舗一覧（こちらに入力してください）'!AH262</f>
        <v>0</v>
      </c>
      <c r="AJ241">
        <f>'賃借テナント店舗一覧（こちらに入力してください）'!AI262</f>
        <v>0</v>
      </c>
      <c r="AK241">
        <f>'賃借テナント店舗一覧（こちらに入力してください）'!AJ262</f>
        <v>0</v>
      </c>
    </row>
    <row r="242" spans="1:37">
      <c r="A242">
        <f>'賃借テナント店舗一覧（こちらに入力してください）'!$C$2</f>
        <v>0</v>
      </c>
      <c r="C242">
        <f>'賃借テナント店舗一覧（こちらに入力してください）'!B263</f>
        <v>0</v>
      </c>
      <c r="D242">
        <f>'賃借テナント店舗一覧（こちらに入力してください）'!C263</f>
        <v>0</v>
      </c>
      <c r="E242">
        <f>'賃借テナント店舗一覧（こちらに入力してください）'!D263</f>
        <v>0</v>
      </c>
      <c r="F242" s="2">
        <f>'賃借テナント店舗一覧（こちらに入力してください）'!E263</f>
        <v>0</v>
      </c>
      <c r="G242" s="2">
        <f>'賃借テナント店舗一覧（こちらに入力してください）'!F263</f>
        <v>0</v>
      </c>
      <c r="H242">
        <f>'賃借テナント店舗一覧（こちらに入力してください）'!G263</f>
        <v>0</v>
      </c>
      <c r="I242">
        <f>'賃借テナント店舗一覧（こちらに入力してください）'!H263</f>
        <v>0</v>
      </c>
      <c r="J242">
        <f>IF('賃借テナント店舗一覧（こちらに入力してください）'!I263="〇",1,0)</f>
        <v>0</v>
      </c>
      <c r="K242" s="5" t="str">
        <f>'賃借テナント店舗一覧（こちらに入力してください）'!J263</f>
        <v/>
      </c>
      <c r="L242" s="5" t="str">
        <f>'賃借テナント店舗一覧（こちらに入力してください）'!K263</f>
        <v/>
      </c>
      <c r="M242" t="str">
        <f>'賃借テナント店舗一覧（こちらに入力してください）'!L263</f>
        <v/>
      </c>
      <c r="N242" s="5" t="str">
        <f>'賃借テナント店舗一覧（こちらに入力してください）'!M263</f>
        <v/>
      </c>
      <c r="O242" s="5" t="str">
        <f>'賃借テナント店舗一覧（こちらに入力してください）'!N263</f>
        <v/>
      </c>
      <c r="P242" t="str">
        <f>'賃借テナント店舗一覧（こちらに入力してください）'!O263</f>
        <v/>
      </c>
      <c r="Q242">
        <f>'賃借テナント店舗一覧（こちらに入力してください）'!P263</f>
        <v>0</v>
      </c>
      <c r="R242">
        <f>'賃借テナント店舗一覧（こちらに入力してください）'!Q263</f>
        <v>0</v>
      </c>
      <c r="S242">
        <f>'賃借テナント店舗一覧（こちらに入力してください）'!R263</f>
        <v>0</v>
      </c>
      <c r="T242" t="str">
        <f>'賃借テナント店舗一覧（こちらに入力してください）'!S263</f>
        <v/>
      </c>
      <c r="U242">
        <f>'賃借テナント店舗一覧（こちらに入力してください）'!T263</f>
        <v>0</v>
      </c>
      <c r="V242">
        <f>'賃借テナント店舗一覧（こちらに入力してください）'!U263</f>
        <v>0</v>
      </c>
      <c r="W242" t="str">
        <f>'賃借テナント店舗一覧（こちらに入力してください）'!V263</f>
        <v/>
      </c>
      <c r="X242" t="str">
        <f>'賃借テナント店舗一覧（こちらに入力してください）'!W263</f>
        <v/>
      </c>
      <c r="Y242" t="str">
        <f>'賃借テナント店舗一覧（こちらに入力してください）'!X263</f>
        <v/>
      </c>
      <c r="Z242">
        <f>'賃借テナント店舗一覧（こちらに入力してください）'!Y263</f>
        <v>0</v>
      </c>
      <c r="AA242">
        <f>'賃借テナント店舗一覧（こちらに入力してください）'!Z263</f>
        <v>0</v>
      </c>
      <c r="AB242">
        <f>'賃借テナント店舗一覧（こちらに入力してください）'!AA263</f>
        <v>0</v>
      </c>
      <c r="AC242">
        <f>'賃借テナント店舗一覧（こちらに入力してください）'!AB263</f>
        <v>0</v>
      </c>
      <c r="AD242">
        <f>'賃借テナント店舗一覧（こちらに入力してください）'!AC263</f>
        <v>0</v>
      </c>
      <c r="AE242">
        <f>'賃借テナント店舗一覧（こちらに入力してください）'!AD263</f>
        <v>0</v>
      </c>
      <c r="AF242">
        <f>'賃借テナント店舗一覧（こちらに入力してください）'!AE263</f>
        <v>0</v>
      </c>
      <c r="AG242">
        <f>'賃借テナント店舗一覧（こちらに入力してください）'!AF263</f>
        <v>0</v>
      </c>
      <c r="AH242">
        <f>'賃借テナント店舗一覧（こちらに入力してください）'!AG263</f>
        <v>0</v>
      </c>
      <c r="AI242">
        <f>'賃借テナント店舗一覧（こちらに入力してください）'!AH263</f>
        <v>0</v>
      </c>
      <c r="AJ242">
        <f>'賃借テナント店舗一覧（こちらに入力してください）'!AI263</f>
        <v>0</v>
      </c>
      <c r="AK242">
        <f>'賃借テナント店舗一覧（こちらに入力してください）'!AJ263</f>
        <v>0</v>
      </c>
    </row>
    <row r="243" spans="1:37">
      <c r="A243">
        <f>'賃借テナント店舗一覧（こちらに入力してください）'!$C$2</f>
        <v>0</v>
      </c>
      <c r="C243">
        <f>'賃借テナント店舗一覧（こちらに入力してください）'!B264</f>
        <v>0</v>
      </c>
      <c r="D243">
        <f>'賃借テナント店舗一覧（こちらに入力してください）'!C264</f>
        <v>0</v>
      </c>
      <c r="E243">
        <f>'賃借テナント店舗一覧（こちらに入力してください）'!D264</f>
        <v>0</v>
      </c>
      <c r="F243" s="2">
        <f>'賃借テナント店舗一覧（こちらに入力してください）'!E264</f>
        <v>0</v>
      </c>
      <c r="G243" s="2">
        <f>'賃借テナント店舗一覧（こちらに入力してください）'!F264</f>
        <v>0</v>
      </c>
      <c r="H243">
        <f>'賃借テナント店舗一覧（こちらに入力してください）'!G264</f>
        <v>0</v>
      </c>
      <c r="I243">
        <f>'賃借テナント店舗一覧（こちらに入力してください）'!H264</f>
        <v>0</v>
      </c>
      <c r="J243">
        <f>IF('賃借テナント店舗一覧（こちらに入力してください）'!I264="〇",1,0)</f>
        <v>0</v>
      </c>
      <c r="K243" s="5" t="str">
        <f>'賃借テナント店舗一覧（こちらに入力してください）'!J264</f>
        <v/>
      </c>
      <c r="L243" s="5" t="str">
        <f>'賃借テナント店舗一覧（こちらに入力してください）'!K264</f>
        <v/>
      </c>
      <c r="M243" t="str">
        <f>'賃借テナント店舗一覧（こちらに入力してください）'!L264</f>
        <v/>
      </c>
      <c r="N243" s="5" t="str">
        <f>'賃借テナント店舗一覧（こちらに入力してください）'!M264</f>
        <v/>
      </c>
      <c r="O243" s="5" t="str">
        <f>'賃借テナント店舗一覧（こちらに入力してください）'!N264</f>
        <v/>
      </c>
      <c r="P243" t="str">
        <f>'賃借テナント店舗一覧（こちらに入力してください）'!O264</f>
        <v/>
      </c>
      <c r="Q243">
        <f>'賃借テナント店舗一覧（こちらに入力してください）'!P264</f>
        <v>0</v>
      </c>
      <c r="R243">
        <f>'賃借テナント店舗一覧（こちらに入力してください）'!Q264</f>
        <v>0</v>
      </c>
      <c r="S243">
        <f>'賃借テナント店舗一覧（こちらに入力してください）'!R264</f>
        <v>0</v>
      </c>
      <c r="T243" t="str">
        <f>'賃借テナント店舗一覧（こちらに入力してください）'!S264</f>
        <v/>
      </c>
      <c r="U243">
        <f>'賃借テナント店舗一覧（こちらに入力してください）'!T264</f>
        <v>0</v>
      </c>
      <c r="V243">
        <f>'賃借テナント店舗一覧（こちらに入力してください）'!U264</f>
        <v>0</v>
      </c>
      <c r="W243" t="str">
        <f>'賃借テナント店舗一覧（こちらに入力してください）'!V264</f>
        <v/>
      </c>
      <c r="X243" t="str">
        <f>'賃借テナント店舗一覧（こちらに入力してください）'!W264</f>
        <v/>
      </c>
      <c r="Y243" t="str">
        <f>'賃借テナント店舗一覧（こちらに入力してください）'!X264</f>
        <v/>
      </c>
      <c r="Z243">
        <f>'賃借テナント店舗一覧（こちらに入力してください）'!Y264</f>
        <v>0</v>
      </c>
      <c r="AA243">
        <f>'賃借テナント店舗一覧（こちらに入力してください）'!Z264</f>
        <v>0</v>
      </c>
      <c r="AB243">
        <f>'賃借テナント店舗一覧（こちらに入力してください）'!AA264</f>
        <v>0</v>
      </c>
      <c r="AC243">
        <f>'賃借テナント店舗一覧（こちらに入力してください）'!AB264</f>
        <v>0</v>
      </c>
      <c r="AD243">
        <f>'賃借テナント店舗一覧（こちらに入力してください）'!AC264</f>
        <v>0</v>
      </c>
      <c r="AE243">
        <f>'賃借テナント店舗一覧（こちらに入力してください）'!AD264</f>
        <v>0</v>
      </c>
      <c r="AF243">
        <f>'賃借テナント店舗一覧（こちらに入力してください）'!AE264</f>
        <v>0</v>
      </c>
      <c r="AG243">
        <f>'賃借テナント店舗一覧（こちらに入力してください）'!AF264</f>
        <v>0</v>
      </c>
      <c r="AH243">
        <f>'賃借テナント店舗一覧（こちらに入力してください）'!AG264</f>
        <v>0</v>
      </c>
      <c r="AI243">
        <f>'賃借テナント店舗一覧（こちらに入力してください）'!AH264</f>
        <v>0</v>
      </c>
      <c r="AJ243">
        <f>'賃借テナント店舗一覧（こちらに入力してください）'!AI264</f>
        <v>0</v>
      </c>
      <c r="AK243">
        <f>'賃借テナント店舗一覧（こちらに入力してください）'!AJ264</f>
        <v>0</v>
      </c>
    </row>
    <row r="244" spans="1:37">
      <c r="A244">
        <f>'賃借テナント店舗一覧（こちらに入力してください）'!$C$2</f>
        <v>0</v>
      </c>
      <c r="C244">
        <f>'賃借テナント店舗一覧（こちらに入力してください）'!B265</f>
        <v>0</v>
      </c>
      <c r="D244">
        <f>'賃借テナント店舗一覧（こちらに入力してください）'!C265</f>
        <v>0</v>
      </c>
      <c r="E244">
        <f>'賃借テナント店舗一覧（こちらに入力してください）'!D265</f>
        <v>0</v>
      </c>
      <c r="F244" s="2">
        <f>'賃借テナント店舗一覧（こちらに入力してください）'!E265</f>
        <v>0</v>
      </c>
      <c r="G244" s="2">
        <f>'賃借テナント店舗一覧（こちらに入力してください）'!F265</f>
        <v>0</v>
      </c>
      <c r="H244">
        <f>'賃借テナント店舗一覧（こちらに入力してください）'!G265</f>
        <v>0</v>
      </c>
      <c r="I244">
        <f>'賃借テナント店舗一覧（こちらに入力してください）'!H265</f>
        <v>0</v>
      </c>
      <c r="J244">
        <f>IF('賃借テナント店舗一覧（こちらに入力してください）'!I265="〇",1,0)</f>
        <v>0</v>
      </c>
      <c r="K244" s="5" t="str">
        <f>'賃借テナント店舗一覧（こちらに入力してください）'!J265</f>
        <v/>
      </c>
      <c r="L244" s="5" t="str">
        <f>'賃借テナント店舗一覧（こちらに入力してください）'!K265</f>
        <v/>
      </c>
      <c r="M244" t="str">
        <f>'賃借テナント店舗一覧（こちらに入力してください）'!L265</f>
        <v/>
      </c>
      <c r="N244" s="5" t="str">
        <f>'賃借テナント店舗一覧（こちらに入力してください）'!M265</f>
        <v/>
      </c>
      <c r="O244" s="5" t="str">
        <f>'賃借テナント店舗一覧（こちらに入力してください）'!N265</f>
        <v/>
      </c>
      <c r="P244" t="str">
        <f>'賃借テナント店舗一覧（こちらに入力してください）'!O265</f>
        <v/>
      </c>
      <c r="Q244">
        <f>'賃借テナント店舗一覧（こちらに入力してください）'!P265</f>
        <v>0</v>
      </c>
      <c r="R244">
        <f>'賃借テナント店舗一覧（こちらに入力してください）'!Q265</f>
        <v>0</v>
      </c>
      <c r="S244">
        <f>'賃借テナント店舗一覧（こちらに入力してください）'!R265</f>
        <v>0</v>
      </c>
      <c r="T244" t="str">
        <f>'賃借テナント店舗一覧（こちらに入力してください）'!S265</f>
        <v/>
      </c>
      <c r="U244">
        <f>'賃借テナント店舗一覧（こちらに入力してください）'!T265</f>
        <v>0</v>
      </c>
      <c r="V244">
        <f>'賃借テナント店舗一覧（こちらに入力してください）'!U265</f>
        <v>0</v>
      </c>
      <c r="W244" t="str">
        <f>'賃借テナント店舗一覧（こちらに入力してください）'!V265</f>
        <v/>
      </c>
      <c r="X244" t="str">
        <f>'賃借テナント店舗一覧（こちらに入力してください）'!W265</f>
        <v/>
      </c>
      <c r="Y244" t="str">
        <f>'賃借テナント店舗一覧（こちらに入力してください）'!X265</f>
        <v/>
      </c>
      <c r="Z244">
        <f>'賃借テナント店舗一覧（こちらに入力してください）'!Y265</f>
        <v>0</v>
      </c>
      <c r="AA244">
        <f>'賃借テナント店舗一覧（こちらに入力してください）'!Z265</f>
        <v>0</v>
      </c>
      <c r="AB244">
        <f>'賃借テナント店舗一覧（こちらに入力してください）'!AA265</f>
        <v>0</v>
      </c>
      <c r="AC244">
        <f>'賃借テナント店舗一覧（こちらに入力してください）'!AB265</f>
        <v>0</v>
      </c>
      <c r="AD244">
        <f>'賃借テナント店舗一覧（こちらに入力してください）'!AC265</f>
        <v>0</v>
      </c>
      <c r="AE244">
        <f>'賃借テナント店舗一覧（こちらに入力してください）'!AD265</f>
        <v>0</v>
      </c>
      <c r="AF244">
        <f>'賃借テナント店舗一覧（こちらに入力してください）'!AE265</f>
        <v>0</v>
      </c>
      <c r="AG244">
        <f>'賃借テナント店舗一覧（こちらに入力してください）'!AF265</f>
        <v>0</v>
      </c>
      <c r="AH244">
        <f>'賃借テナント店舗一覧（こちらに入力してください）'!AG265</f>
        <v>0</v>
      </c>
      <c r="AI244">
        <f>'賃借テナント店舗一覧（こちらに入力してください）'!AH265</f>
        <v>0</v>
      </c>
      <c r="AJ244">
        <f>'賃借テナント店舗一覧（こちらに入力してください）'!AI265</f>
        <v>0</v>
      </c>
      <c r="AK244">
        <f>'賃借テナント店舗一覧（こちらに入力してください）'!AJ265</f>
        <v>0</v>
      </c>
    </row>
    <row r="245" spans="1:37">
      <c r="A245">
        <f>'賃借テナント店舗一覧（こちらに入力してください）'!$C$2</f>
        <v>0</v>
      </c>
      <c r="C245">
        <f>'賃借テナント店舗一覧（こちらに入力してください）'!B266</f>
        <v>0</v>
      </c>
      <c r="D245">
        <f>'賃借テナント店舗一覧（こちらに入力してください）'!C266</f>
        <v>0</v>
      </c>
      <c r="E245">
        <f>'賃借テナント店舗一覧（こちらに入力してください）'!D266</f>
        <v>0</v>
      </c>
      <c r="F245" s="2">
        <f>'賃借テナント店舗一覧（こちらに入力してください）'!E266</f>
        <v>0</v>
      </c>
      <c r="G245" s="2">
        <f>'賃借テナント店舗一覧（こちらに入力してください）'!F266</f>
        <v>0</v>
      </c>
      <c r="H245">
        <f>'賃借テナント店舗一覧（こちらに入力してください）'!G266</f>
        <v>0</v>
      </c>
      <c r="I245">
        <f>'賃借テナント店舗一覧（こちらに入力してください）'!H266</f>
        <v>0</v>
      </c>
      <c r="J245">
        <f>IF('賃借テナント店舗一覧（こちらに入力してください）'!I266="〇",1,0)</f>
        <v>0</v>
      </c>
      <c r="K245" s="5" t="str">
        <f>'賃借テナント店舗一覧（こちらに入力してください）'!J266</f>
        <v/>
      </c>
      <c r="L245" s="5" t="str">
        <f>'賃借テナント店舗一覧（こちらに入力してください）'!K266</f>
        <v/>
      </c>
      <c r="M245" t="str">
        <f>'賃借テナント店舗一覧（こちらに入力してください）'!L266</f>
        <v/>
      </c>
      <c r="N245" s="5" t="str">
        <f>'賃借テナント店舗一覧（こちらに入力してください）'!M266</f>
        <v/>
      </c>
      <c r="O245" s="5" t="str">
        <f>'賃借テナント店舗一覧（こちらに入力してください）'!N266</f>
        <v/>
      </c>
      <c r="P245" t="str">
        <f>'賃借テナント店舗一覧（こちらに入力してください）'!O266</f>
        <v/>
      </c>
      <c r="Q245">
        <f>'賃借テナント店舗一覧（こちらに入力してください）'!P266</f>
        <v>0</v>
      </c>
      <c r="R245">
        <f>'賃借テナント店舗一覧（こちらに入力してください）'!Q266</f>
        <v>0</v>
      </c>
      <c r="S245">
        <f>'賃借テナント店舗一覧（こちらに入力してください）'!R266</f>
        <v>0</v>
      </c>
      <c r="T245" t="str">
        <f>'賃借テナント店舗一覧（こちらに入力してください）'!S266</f>
        <v/>
      </c>
      <c r="U245">
        <f>'賃借テナント店舗一覧（こちらに入力してください）'!T266</f>
        <v>0</v>
      </c>
      <c r="V245">
        <f>'賃借テナント店舗一覧（こちらに入力してください）'!U266</f>
        <v>0</v>
      </c>
      <c r="W245" t="str">
        <f>'賃借テナント店舗一覧（こちらに入力してください）'!V266</f>
        <v/>
      </c>
      <c r="X245" t="str">
        <f>'賃借テナント店舗一覧（こちらに入力してください）'!W266</f>
        <v/>
      </c>
      <c r="Y245" t="str">
        <f>'賃借テナント店舗一覧（こちらに入力してください）'!X266</f>
        <v/>
      </c>
      <c r="Z245">
        <f>'賃借テナント店舗一覧（こちらに入力してください）'!Y266</f>
        <v>0</v>
      </c>
      <c r="AA245">
        <f>'賃借テナント店舗一覧（こちらに入力してください）'!Z266</f>
        <v>0</v>
      </c>
      <c r="AB245">
        <f>'賃借テナント店舗一覧（こちらに入力してください）'!AA266</f>
        <v>0</v>
      </c>
      <c r="AC245">
        <f>'賃借テナント店舗一覧（こちらに入力してください）'!AB266</f>
        <v>0</v>
      </c>
      <c r="AD245">
        <f>'賃借テナント店舗一覧（こちらに入力してください）'!AC266</f>
        <v>0</v>
      </c>
      <c r="AE245">
        <f>'賃借テナント店舗一覧（こちらに入力してください）'!AD266</f>
        <v>0</v>
      </c>
      <c r="AF245">
        <f>'賃借テナント店舗一覧（こちらに入力してください）'!AE266</f>
        <v>0</v>
      </c>
      <c r="AG245">
        <f>'賃借テナント店舗一覧（こちらに入力してください）'!AF266</f>
        <v>0</v>
      </c>
      <c r="AH245">
        <f>'賃借テナント店舗一覧（こちらに入力してください）'!AG266</f>
        <v>0</v>
      </c>
      <c r="AI245">
        <f>'賃借テナント店舗一覧（こちらに入力してください）'!AH266</f>
        <v>0</v>
      </c>
      <c r="AJ245">
        <f>'賃借テナント店舗一覧（こちらに入力してください）'!AI266</f>
        <v>0</v>
      </c>
      <c r="AK245">
        <f>'賃借テナント店舗一覧（こちらに入力してください）'!AJ266</f>
        <v>0</v>
      </c>
    </row>
    <row r="246" spans="1:37">
      <c r="A246">
        <f>'賃借テナント店舗一覧（こちらに入力してください）'!$C$2</f>
        <v>0</v>
      </c>
      <c r="C246">
        <f>'賃借テナント店舗一覧（こちらに入力してください）'!B267</f>
        <v>0</v>
      </c>
      <c r="D246">
        <f>'賃借テナント店舗一覧（こちらに入力してください）'!C267</f>
        <v>0</v>
      </c>
      <c r="E246">
        <f>'賃借テナント店舗一覧（こちらに入力してください）'!D267</f>
        <v>0</v>
      </c>
      <c r="F246" s="2">
        <f>'賃借テナント店舗一覧（こちらに入力してください）'!E267</f>
        <v>0</v>
      </c>
      <c r="G246" s="2">
        <f>'賃借テナント店舗一覧（こちらに入力してください）'!F267</f>
        <v>0</v>
      </c>
      <c r="H246">
        <f>'賃借テナント店舗一覧（こちらに入力してください）'!G267</f>
        <v>0</v>
      </c>
      <c r="I246">
        <f>'賃借テナント店舗一覧（こちらに入力してください）'!H267</f>
        <v>0</v>
      </c>
      <c r="J246">
        <f>IF('賃借テナント店舗一覧（こちらに入力してください）'!I267="〇",1,0)</f>
        <v>0</v>
      </c>
      <c r="K246" s="5" t="str">
        <f>'賃借テナント店舗一覧（こちらに入力してください）'!J267</f>
        <v/>
      </c>
      <c r="L246" s="5" t="str">
        <f>'賃借テナント店舗一覧（こちらに入力してください）'!K267</f>
        <v/>
      </c>
      <c r="M246" t="str">
        <f>'賃借テナント店舗一覧（こちらに入力してください）'!L267</f>
        <v/>
      </c>
      <c r="N246" s="5" t="str">
        <f>'賃借テナント店舗一覧（こちらに入力してください）'!M267</f>
        <v/>
      </c>
      <c r="O246" s="5" t="str">
        <f>'賃借テナント店舗一覧（こちらに入力してください）'!N267</f>
        <v/>
      </c>
      <c r="P246" t="str">
        <f>'賃借テナント店舗一覧（こちらに入力してください）'!O267</f>
        <v/>
      </c>
      <c r="Q246">
        <f>'賃借テナント店舗一覧（こちらに入力してください）'!P267</f>
        <v>0</v>
      </c>
      <c r="R246">
        <f>'賃借テナント店舗一覧（こちらに入力してください）'!Q267</f>
        <v>0</v>
      </c>
      <c r="S246">
        <f>'賃借テナント店舗一覧（こちらに入力してください）'!R267</f>
        <v>0</v>
      </c>
      <c r="T246" t="str">
        <f>'賃借テナント店舗一覧（こちらに入力してください）'!S267</f>
        <v/>
      </c>
      <c r="U246">
        <f>'賃借テナント店舗一覧（こちらに入力してください）'!T267</f>
        <v>0</v>
      </c>
      <c r="V246">
        <f>'賃借テナント店舗一覧（こちらに入力してください）'!U267</f>
        <v>0</v>
      </c>
      <c r="W246" t="str">
        <f>'賃借テナント店舗一覧（こちらに入力してください）'!V267</f>
        <v/>
      </c>
      <c r="X246" t="str">
        <f>'賃借テナント店舗一覧（こちらに入力してください）'!W267</f>
        <v/>
      </c>
      <c r="Y246" t="str">
        <f>'賃借テナント店舗一覧（こちらに入力してください）'!X267</f>
        <v/>
      </c>
      <c r="Z246">
        <f>'賃借テナント店舗一覧（こちらに入力してください）'!Y267</f>
        <v>0</v>
      </c>
      <c r="AA246">
        <f>'賃借テナント店舗一覧（こちらに入力してください）'!Z267</f>
        <v>0</v>
      </c>
      <c r="AB246">
        <f>'賃借テナント店舗一覧（こちらに入力してください）'!AA267</f>
        <v>0</v>
      </c>
      <c r="AC246">
        <f>'賃借テナント店舗一覧（こちらに入力してください）'!AB267</f>
        <v>0</v>
      </c>
      <c r="AD246">
        <f>'賃借テナント店舗一覧（こちらに入力してください）'!AC267</f>
        <v>0</v>
      </c>
      <c r="AE246">
        <f>'賃借テナント店舗一覧（こちらに入力してください）'!AD267</f>
        <v>0</v>
      </c>
      <c r="AF246">
        <f>'賃借テナント店舗一覧（こちらに入力してください）'!AE267</f>
        <v>0</v>
      </c>
      <c r="AG246">
        <f>'賃借テナント店舗一覧（こちらに入力してください）'!AF267</f>
        <v>0</v>
      </c>
      <c r="AH246">
        <f>'賃借テナント店舗一覧（こちらに入力してください）'!AG267</f>
        <v>0</v>
      </c>
      <c r="AI246">
        <f>'賃借テナント店舗一覧（こちらに入力してください）'!AH267</f>
        <v>0</v>
      </c>
      <c r="AJ246">
        <f>'賃借テナント店舗一覧（こちらに入力してください）'!AI267</f>
        <v>0</v>
      </c>
      <c r="AK246">
        <f>'賃借テナント店舗一覧（こちらに入力してください）'!AJ267</f>
        <v>0</v>
      </c>
    </row>
    <row r="247" spans="1:37">
      <c r="A247">
        <f>'賃借テナント店舗一覧（こちらに入力してください）'!$C$2</f>
        <v>0</v>
      </c>
      <c r="C247">
        <f>'賃借テナント店舗一覧（こちらに入力してください）'!B268</f>
        <v>0</v>
      </c>
      <c r="D247">
        <f>'賃借テナント店舗一覧（こちらに入力してください）'!C268</f>
        <v>0</v>
      </c>
      <c r="E247">
        <f>'賃借テナント店舗一覧（こちらに入力してください）'!D268</f>
        <v>0</v>
      </c>
      <c r="F247" s="2">
        <f>'賃借テナント店舗一覧（こちらに入力してください）'!E268</f>
        <v>0</v>
      </c>
      <c r="G247" s="2">
        <f>'賃借テナント店舗一覧（こちらに入力してください）'!F268</f>
        <v>0</v>
      </c>
      <c r="H247">
        <f>'賃借テナント店舗一覧（こちらに入力してください）'!G268</f>
        <v>0</v>
      </c>
      <c r="I247">
        <f>'賃借テナント店舗一覧（こちらに入力してください）'!H268</f>
        <v>0</v>
      </c>
      <c r="J247">
        <f>IF('賃借テナント店舗一覧（こちらに入力してください）'!I268="〇",1,0)</f>
        <v>0</v>
      </c>
      <c r="K247" s="5" t="str">
        <f>'賃借テナント店舗一覧（こちらに入力してください）'!J268</f>
        <v/>
      </c>
      <c r="L247" s="5" t="str">
        <f>'賃借テナント店舗一覧（こちらに入力してください）'!K268</f>
        <v/>
      </c>
      <c r="M247" t="str">
        <f>'賃借テナント店舗一覧（こちらに入力してください）'!L268</f>
        <v/>
      </c>
      <c r="N247" s="5" t="str">
        <f>'賃借テナント店舗一覧（こちらに入力してください）'!M268</f>
        <v/>
      </c>
      <c r="O247" s="5" t="str">
        <f>'賃借テナント店舗一覧（こちらに入力してください）'!N268</f>
        <v/>
      </c>
      <c r="P247" t="str">
        <f>'賃借テナント店舗一覧（こちらに入力してください）'!O268</f>
        <v/>
      </c>
      <c r="Q247">
        <f>'賃借テナント店舗一覧（こちらに入力してください）'!P268</f>
        <v>0</v>
      </c>
      <c r="R247">
        <f>'賃借テナント店舗一覧（こちらに入力してください）'!Q268</f>
        <v>0</v>
      </c>
      <c r="S247">
        <f>'賃借テナント店舗一覧（こちらに入力してください）'!R268</f>
        <v>0</v>
      </c>
      <c r="T247" t="str">
        <f>'賃借テナント店舗一覧（こちらに入力してください）'!S268</f>
        <v/>
      </c>
      <c r="U247">
        <f>'賃借テナント店舗一覧（こちらに入力してください）'!T268</f>
        <v>0</v>
      </c>
      <c r="V247">
        <f>'賃借テナント店舗一覧（こちらに入力してください）'!U268</f>
        <v>0</v>
      </c>
      <c r="W247" t="str">
        <f>'賃借テナント店舗一覧（こちらに入力してください）'!V268</f>
        <v/>
      </c>
      <c r="X247" t="str">
        <f>'賃借テナント店舗一覧（こちらに入力してください）'!W268</f>
        <v/>
      </c>
      <c r="Y247" t="str">
        <f>'賃借テナント店舗一覧（こちらに入力してください）'!X268</f>
        <v/>
      </c>
      <c r="Z247">
        <f>'賃借テナント店舗一覧（こちらに入力してください）'!Y268</f>
        <v>0</v>
      </c>
      <c r="AA247">
        <f>'賃借テナント店舗一覧（こちらに入力してください）'!Z268</f>
        <v>0</v>
      </c>
      <c r="AB247">
        <f>'賃借テナント店舗一覧（こちらに入力してください）'!AA268</f>
        <v>0</v>
      </c>
      <c r="AC247">
        <f>'賃借テナント店舗一覧（こちらに入力してください）'!AB268</f>
        <v>0</v>
      </c>
      <c r="AD247">
        <f>'賃借テナント店舗一覧（こちらに入力してください）'!AC268</f>
        <v>0</v>
      </c>
      <c r="AE247">
        <f>'賃借テナント店舗一覧（こちらに入力してください）'!AD268</f>
        <v>0</v>
      </c>
      <c r="AF247">
        <f>'賃借テナント店舗一覧（こちらに入力してください）'!AE268</f>
        <v>0</v>
      </c>
      <c r="AG247">
        <f>'賃借テナント店舗一覧（こちらに入力してください）'!AF268</f>
        <v>0</v>
      </c>
      <c r="AH247">
        <f>'賃借テナント店舗一覧（こちらに入力してください）'!AG268</f>
        <v>0</v>
      </c>
      <c r="AI247">
        <f>'賃借テナント店舗一覧（こちらに入力してください）'!AH268</f>
        <v>0</v>
      </c>
      <c r="AJ247">
        <f>'賃借テナント店舗一覧（こちらに入力してください）'!AI268</f>
        <v>0</v>
      </c>
      <c r="AK247">
        <f>'賃借テナント店舗一覧（こちらに入力してください）'!AJ268</f>
        <v>0</v>
      </c>
    </row>
    <row r="248" spans="1:37">
      <c r="A248">
        <f>'賃借テナント店舗一覧（こちらに入力してください）'!$C$2</f>
        <v>0</v>
      </c>
      <c r="C248">
        <f>'賃借テナント店舗一覧（こちらに入力してください）'!B269</f>
        <v>0</v>
      </c>
      <c r="D248">
        <f>'賃借テナント店舗一覧（こちらに入力してください）'!C269</f>
        <v>0</v>
      </c>
      <c r="E248">
        <f>'賃借テナント店舗一覧（こちらに入力してください）'!D269</f>
        <v>0</v>
      </c>
      <c r="F248" s="2">
        <f>'賃借テナント店舗一覧（こちらに入力してください）'!E269</f>
        <v>0</v>
      </c>
      <c r="G248" s="2">
        <f>'賃借テナント店舗一覧（こちらに入力してください）'!F269</f>
        <v>0</v>
      </c>
      <c r="H248">
        <f>'賃借テナント店舗一覧（こちらに入力してください）'!G269</f>
        <v>0</v>
      </c>
      <c r="I248">
        <f>'賃借テナント店舗一覧（こちらに入力してください）'!H269</f>
        <v>0</v>
      </c>
      <c r="J248">
        <f>IF('賃借テナント店舗一覧（こちらに入力してください）'!I269="〇",1,0)</f>
        <v>0</v>
      </c>
      <c r="K248" s="5" t="str">
        <f>'賃借テナント店舗一覧（こちらに入力してください）'!J269</f>
        <v/>
      </c>
      <c r="L248" s="5" t="str">
        <f>'賃借テナント店舗一覧（こちらに入力してください）'!K269</f>
        <v/>
      </c>
      <c r="M248" t="str">
        <f>'賃借テナント店舗一覧（こちらに入力してください）'!L269</f>
        <v/>
      </c>
      <c r="N248" s="5" t="str">
        <f>'賃借テナント店舗一覧（こちらに入力してください）'!M269</f>
        <v/>
      </c>
      <c r="O248" s="5" t="str">
        <f>'賃借テナント店舗一覧（こちらに入力してください）'!N269</f>
        <v/>
      </c>
      <c r="P248" t="str">
        <f>'賃借テナント店舗一覧（こちらに入力してください）'!O269</f>
        <v/>
      </c>
      <c r="Q248">
        <f>'賃借テナント店舗一覧（こちらに入力してください）'!P269</f>
        <v>0</v>
      </c>
      <c r="R248">
        <f>'賃借テナント店舗一覧（こちらに入力してください）'!Q269</f>
        <v>0</v>
      </c>
      <c r="S248">
        <f>'賃借テナント店舗一覧（こちらに入力してください）'!R269</f>
        <v>0</v>
      </c>
      <c r="T248" t="str">
        <f>'賃借テナント店舗一覧（こちらに入力してください）'!S269</f>
        <v/>
      </c>
      <c r="U248">
        <f>'賃借テナント店舗一覧（こちらに入力してください）'!T269</f>
        <v>0</v>
      </c>
      <c r="V248">
        <f>'賃借テナント店舗一覧（こちらに入力してください）'!U269</f>
        <v>0</v>
      </c>
      <c r="W248" t="str">
        <f>'賃借テナント店舗一覧（こちらに入力してください）'!V269</f>
        <v/>
      </c>
      <c r="X248" t="str">
        <f>'賃借テナント店舗一覧（こちらに入力してください）'!W269</f>
        <v/>
      </c>
      <c r="Y248" t="str">
        <f>'賃借テナント店舗一覧（こちらに入力してください）'!X269</f>
        <v/>
      </c>
      <c r="Z248">
        <f>'賃借テナント店舗一覧（こちらに入力してください）'!Y269</f>
        <v>0</v>
      </c>
      <c r="AA248">
        <f>'賃借テナント店舗一覧（こちらに入力してください）'!Z269</f>
        <v>0</v>
      </c>
      <c r="AB248">
        <f>'賃借テナント店舗一覧（こちらに入力してください）'!AA269</f>
        <v>0</v>
      </c>
      <c r="AC248">
        <f>'賃借テナント店舗一覧（こちらに入力してください）'!AB269</f>
        <v>0</v>
      </c>
      <c r="AD248">
        <f>'賃借テナント店舗一覧（こちらに入力してください）'!AC269</f>
        <v>0</v>
      </c>
      <c r="AE248">
        <f>'賃借テナント店舗一覧（こちらに入力してください）'!AD269</f>
        <v>0</v>
      </c>
      <c r="AF248">
        <f>'賃借テナント店舗一覧（こちらに入力してください）'!AE269</f>
        <v>0</v>
      </c>
      <c r="AG248">
        <f>'賃借テナント店舗一覧（こちらに入力してください）'!AF269</f>
        <v>0</v>
      </c>
      <c r="AH248">
        <f>'賃借テナント店舗一覧（こちらに入力してください）'!AG269</f>
        <v>0</v>
      </c>
      <c r="AI248">
        <f>'賃借テナント店舗一覧（こちらに入力してください）'!AH269</f>
        <v>0</v>
      </c>
      <c r="AJ248">
        <f>'賃借テナント店舗一覧（こちらに入力してください）'!AI269</f>
        <v>0</v>
      </c>
      <c r="AK248">
        <f>'賃借テナント店舗一覧（こちらに入力してください）'!AJ269</f>
        <v>0</v>
      </c>
    </row>
    <row r="249" spans="1:37">
      <c r="A249">
        <f>'賃借テナント店舗一覧（こちらに入力してください）'!$C$2</f>
        <v>0</v>
      </c>
      <c r="C249">
        <f>'賃借テナント店舗一覧（こちらに入力してください）'!B270</f>
        <v>0</v>
      </c>
      <c r="D249">
        <f>'賃借テナント店舗一覧（こちらに入力してください）'!C270</f>
        <v>0</v>
      </c>
      <c r="E249">
        <f>'賃借テナント店舗一覧（こちらに入力してください）'!D270</f>
        <v>0</v>
      </c>
      <c r="F249" s="2">
        <f>'賃借テナント店舗一覧（こちらに入力してください）'!E270</f>
        <v>0</v>
      </c>
      <c r="G249" s="2">
        <f>'賃借テナント店舗一覧（こちらに入力してください）'!F270</f>
        <v>0</v>
      </c>
      <c r="H249">
        <f>'賃借テナント店舗一覧（こちらに入力してください）'!G270</f>
        <v>0</v>
      </c>
      <c r="I249">
        <f>'賃借テナント店舗一覧（こちらに入力してください）'!H270</f>
        <v>0</v>
      </c>
      <c r="J249">
        <f>IF('賃借テナント店舗一覧（こちらに入力してください）'!I270="〇",1,0)</f>
        <v>0</v>
      </c>
      <c r="K249" s="5" t="str">
        <f>'賃借テナント店舗一覧（こちらに入力してください）'!J270</f>
        <v/>
      </c>
      <c r="L249" s="5" t="str">
        <f>'賃借テナント店舗一覧（こちらに入力してください）'!K270</f>
        <v/>
      </c>
      <c r="M249" t="str">
        <f>'賃借テナント店舗一覧（こちらに入力してください）'!L270</f>
        <v/>
      </c>
      <c r="N249" s="5" t="str">
        <f>'賃借テナント店舗一覧（こちらに入力してください）'!M270</f>
        <v/>
      </c>
      <c r="O249" s="5" t="str">
        <f>'賃借テナント店舗一覧（こちらに入力してください）'!N270</f>
        <v/>
      </c>
      <c r="P249" t="str">
        <f>'賃借テナント店舗一覧（こちらに入力してください）'!O270</f>
        <v/>
      </c>
      <c r="Q249">
        <f>'賃借テナント店舗一覧（こちらに入力してください）'!P270</f>
        <v>0</v>
      </c>
      <c r="R249">
        <f>'賃借テナント店舗一覧（こちらに入力してください）'!Q270</f>
        <v>0</v>
      </c>
      <c r="S249">
        <f>'賃借テナント店舗一覧（こちらに入力してください）'!R270</f>
        <v>0</v>
      </c>
      <c r="T249" t="str">
        <f>'賃借テナント店舗一覧（こちらに入力してください）'!S270</f>
        <v/>
      </c>
      <c r="U249">
        <f>'賃借テナント店舗一覧（こちらに入力してください）'!T270</f>
        <v>0</v>
      </c>
      <c r="V249">
        <f>'賃借テナント店舗一覧（こちらに入力してください）'!U270</f>
        <v>0</v>
      </c>
      <c r="W249" t="str">
        <f>'賃借テナント店舗一覧（こちらに入力してください）'!V270</f>
        <v/>
      </c>
      <c r="X249" t="str">
        <f>'賃借テナント店舗一覧（こちらに入力してください）'!W270</f>
        <v/>
      </c>
      <c r="Y249" t="str">
        <f>'賃借テナント店舗一覧（こちらに入力してください）'!X270</f>
        <v/>
      </c>
      <c r="Z249">
        <f>'賃借テナント店舗一覧（こちらに入力してください）'!Y270</f>
        <v>0</v>
      </c>
      <c r="AA249">
        <f>'賃借テナント店舗一覧（こちらに入力してください）'!Z270</f>
        <v>0</v>
      </c>
      <c r="AB249">
        <f>'賃借テナント店舗一覧（こちらに入力してください）'!AA270</f>
        <v>0</v>
      </c>
      <c r="AC249">
        <f>'賃借テナント店舗一覧（こちらに入力してください）'!AB270</f>
        <v>0</v>
      </c>
      <c r="AD249">
        <f>'賃借テナント店舗一覧（こちらに入力してください）'!AC270</f>
        <v>0</v>
      </c>
      <c r="AE249">
        <f>'賃借テナント店舗一覧（こちらに入力してください）'!AD270</f>
        <v>0</v>
      </c>
      <c r="AF249">
        <f>'賃借テナント店舗一覧（こちらに入力してください）'!AE270</f>
        <v>0</v>
      </c>
      <c r="AG249">
        <f>'賃借テナント店舗一覧（こちらに入力してください）'!AF270</f>
        <v>0</v>
      </c>
      <c r="AH249">
        <f>'賃借テナント店舗一覧（こちらに入力してください）'!AG270</f>
        <v>0</v>
      </c>
      <c r="AI249">
        <f>'賃借テナント店舗一覧（こちらに入力してください）'!AH270</f>
        <v>0</v>
      </c>
      <c r="AJ249">
        <f>'賃借テナント店舗一覧（こちらに入力してください）'!AI270</f>
        <v>0</v>
      </c>
      <c r="AK249">
        <f>'賃借テナント店舗一覧（こちらに入力してください）'!AJ270</f>
        <v>0</v>
      </c>
    </row>
    <row r="250" spans="1:37">
      <c r="A250">
        <f>'賃借テナント店舗一覧（こちらに入力してください）'!$C$2</f>
        <v>0</v>
      </c>
      <c r="C250">
        <f>'賃借テナント店舗一覧（こちらに入力してください）'!B271</f>
        <v>0</v>
      </c>
      <c r="D250">
        <f>'賃借テナント店舗一覧（こちらに入力してください）'!C271</f>
        <v>0</v>
      </c>
      <c r="E250">
        <f>'賃借テナント店舗一覧（こちらに入力してください）'!D271</f>
        <v>0</v>
      </c>
      <c r="F250" s="2">
        <f>'賃借テナント店舗一覧（こちらに入力してください）'!E271</f>
        <v>0</v>
      </c>
      <c r="G250" s="2">
        <f>'賃借テナント店舗一覧（こちらに入力してください）'!F271</f>
        <v>0</v>
      </c>
      <c r="H250">
        <f>'賃借テナント店舗一覧（こちらに入力してください）'!G271</f>
        <v>0</v>
      </c>
      <c r="I250">
        <f>'賃借テナント店舗一覧（こちらに入力してください）'!H271</f>
        <v>0</v>
      </c>
      <c r="J250">
        <f>IF('賃借テナント店舗一覧（こちらに入力してください）'!I271="〇",1,0)</f>
        <v>0</v>
      </c>
      <c r="K250" s="5" t="str">
        <f>'賃借テナント店舗一覧（こちらに入力してください）'!J271</f>
        <v/>
      </c>
      <c r="L250" s="5" t="str">
        <f>'賃借テナント店舗一覧（こちらに入力してください）'!K271</f>
        <v/>
      </c>
      <c r="M250" t="str">
        <f>'賃借テナント店舗一覧（こちらに入力してください）'!L271</f>
        <v/>
      </c>
      <c r="N250" s="5" t="str">
        <f>'賃借テナント店舗一覧（こちらに入力してください）'!M271</f>
        <v/>
      </c>
      <c r="O250" s="5" t="str">
        <f>'賃借テナント店舗一覧（こちらに入力してください）'!N271</f>
        <v/>
      </c>
      <c r="P250" t="str">
        <f>'賃借テナント店舗一覧（こちらに入力してください）'!O271</f>
        <v/>
      </c>
      <c r="Q250">
        <f>'賃借テナント店舗一覧（こちらに入力してください）'!P271</f>
        <v>0</v>
      </c>
      <c r="R250">
        <f>'賃借テナント店舗一覧（こちらに入力してください）'!Q271</f>
        <v>0</v>
      </c>
      <c r="S250">
        <f>'賃借テナント店舗一覧（こちらに入力してください）'!R271</f>
        <v>0</v>
      </c>
      <c r="T250" t="str">
        <f>'賃借テナント店舗一覧（こちらに入力してください）'!S271</f>
        <v/>
      </c>
      <c r="U250">
        <f>'賃借テナント店舗一覧（こちらに入力してください）'!T271</f>
        <v>0</v>
      </c>
      <c r="V250">
        <f>'賃借テナント店舗一覧（こちらに入力してください）'!U271</f>
        <v>0</v>
      </c>
      <c r="W250" t="str">
        <f>'賃借テナント店舗一覧（こちらに入力してください）'!V271</f>
        <v/>
      </c>
      <c r="X250" t="str">
        <f>'賃借テナント店舗一覧（こちらに入力してください）'!W271</f>
        <v/>
      </c>
      <c r="Y250" t="str">
        <f>'賃借テナント店舗一覧（こちらに入力してください）'!X271</f>
        <v/>
      </c>
      <c r="Z250">
        <f>'賃借テナント店舗一覧（こちらに入力してください）'!Y271</f>
        <v>0</v>
      </c>
      <c r="AA250">
        <f>'賃借テナント店舗一覧（こちらに入力してください）'!Z271</f>
        <v>0</v>
      </c>
      <c r="AB250">
        <f>'賃借テナント店舗一覧（こちらに入力してください）'!AA271</f>
        <v>0</v>
      </c>
      <c r="AC250">
        <f>'賃借テナント店舗一覧（こちらに入力してください）'!AB271</f>
        <v>0</v>
      </c>
      <c r="AD250">
        <f>'賃借テナント店舗一覧（こちらに入力してください）'!AC271</f>
        <v>0</v>
      </c>
      <c r="AE250">
        <f>'賃借テナント店舗一覧（こちらに入力してください）'!AD271</f>
        <v>0</v>
      </c>
      <c r="AF250">
        <f>'賃借テナント店舗一覧（こちらに入力してください）'!AE271</f>
        <v>0</v>
      </c>
      <c r="AG250">
        <f>'賃借テナント店舗一覧（こちらに入力してください）'!AF271</f>
        <v>0</v>
      </c>
      <c r="AH250">
        <f>'賃借テナント店舗一覧（こちらに入力してください）'!AG271</f>
        <v>0</v>
      </c>
      <c r="AI250">
        <f>'賃借テナント店舗一覧（こちらに入力してください）'!AH271</f>
        <v>0</v>
      </c>
      <c r="AJ250">
        <f>'賃借テナント店舗一覧（こちらに入力してください）'!AI271</f>
        <v>0</v>
      </c>
      <c r="AK250">
        <f>'賃借テナント店舗一覧（こちらに入力してください）'!AJ271</f>
        <v>0</v>
      </c>
    </row>
    <row r="251" spans="1:37">
      <c r="A251">
        <f>'賃借テナント店舗一覧（こちらに入力してください）'!$C$2</f>
        <v>0</v>
      </c>
      <c r="C251">
        <f>'賃借テナント店舗一覧（こちらに入力してください）'!B272</f>
        <v>0</v>
      </c>
      <c r="D251">
        <f>'賃借テナント店舗一覧（こちらに入力してください）'!C272</f>
        <v>0</v>
      </c>
      <c r="E251">
        <f>'賃借テナント店舗一覧（こちらに入力してください）'!D272</f>
        <v>0</v>
      </c>
      <c r="F251" s="2">
        <f>'賃借テナント店舗一覧（こちらに入力してください）'!E272</f>
        <v>0</v>
      </c>
      <c r="G251" s="2">
        <f>'賃借テナント店舗一覧（こちらに入力してください）'!F272</f>
        <v>0</v>
      </c>
      <c r="H251">
        <f>'賃借テナント店舗一覧（こちらに入力してください）'!G272</f>
        <v>0</v>
      </c>
      <c r="I251">
        <f>'賃借テナント店舗一覧（こちらに入力してください）'!H272</f>
        <v>0</v>
      </c>
      <c r="J251">
        <f>IF('賃借テナント店舗一覧（こちらに入力してください）'!I272="〇",1,0)</f>
        <v>0</v>
      </c>
      <c r="K251" s="5" t="str">
        <f>'賃借テナント店舗一覧（こちらに入力してください）'!J272</f>
        <v/>
      </c>
      <c r="L251" s="5" t="str">
        <f>'賃借テナント店舗一覧（こちらに入力してください）'!K272</f>
        <v/>
      </c>
      <c r="M251" t="str">
        <f>'賃借テナント店舗一覧（こちらに入力してください）'!L272</f>
        <v/>
      </c>
      <c r="N251" s="5" t="str">
        <f>'賃借テナント店舗一覧（こちらに入力してください）'!M272</f>
        <v/>
      </c>
      <c r="O251" s="5" t="str">
        <f>'賃借テナント店舗一覧（こちらに入力してください）'!N272</f>
        <v/>
      </c>
      <c r="P251" t="str">
        <f>'賃借テナント店舗一覧（こちらに入力してください）'!O272</f>
        <v/>
      </c>
      <c r="Q251">
        <f>'賃借テナント店舗一覧（こちらに入力してください）'!P272</f>
        <v>0</v>
      </c>
      <c r="R251">
        <f>'賃借テナント店舗一覧（こちらに入力してください）'!Q272</f>
        <v>0</v>
      </c>
      <c r="S251">
        <f>'賃借テナント店舗一覧（こちらに入力してください）'!R272</f>
        <v>0</v>
      </c>
      <c r="T251" t="str">
        <f>'賃借テナント店舗一覧（こちらに入力してください）'!S272</f>
        <v/>
      </c>
      <c r="U251">
        <f>'賃借テナント店舗一覧（こちらに入力してください）'!T272</f>
        <v>0</v>
      </c>
      <c r="V251">
        <f>'賃借テナント店舗一覧（こちらに入力してください）'!U272</f>
        <v>0</v>
      </c>
      <c r="W251" t="str">
        <f>'賃借テナント店舗一覧（こちらに入力してください）'!V272</f>
        <v/>
      </c>
      <c r="X251" t="str">
        <f>'賃借テナント店舗一覧（こちらに入力してください）'!W272</f>
        <v/>
      </c>
      <c r="Y251" t="str">
        <f>'賃借テナント店舗一覧（こちらに入力してください）'!X272</f>
        <v/>
      </c>
      <c r="Z251">
        <f>'賃借テナント店舗一覧（こちらに入力してください）'!Y272</f>
        <v>0</v>
      </c>
      <c r="AA251">
        <f>'賃借テナント店舗一覧（こちらに入力してください）'!Z272</f>
        <v>0</v>
      </c>
      <c r="AB251">
        <f>'賃借テナント店舗一覧（こちらに入力してください）'!AA272</f>
        <v>0</v>
      </c>
      <c r="AC251">
        <f>'賃借テナント店舗一覧（こちらに入力してください）'!AB272</f>
        <v>0</v>
      </c>
      <c r="AD251">
        <f>'賃借テナント店舗一覧（こちらに入力してください）'!AC272</f>
        <v>0</v>
      </c>
      <c r="AE251">
        <f>'賃借テナント店舗一覧（こちらに入力してください）'!AD272</f>
        <v>0</v>
      </c>
      <c r="AF251">
        <f>'賃借テナント店舗一覧（こちらに入力してください）'!AE272</f>
        <v>0</v>
      </c>
      <c r="AG251">
        <f>'賃借テナント店舗一覧（こちらに入力してください）'!AF272</f>
        <v>0</v>
      </c>
      <c r="AH251">
        <f>'賃借テナント店舗一覧（こちらに入力してください）'!AG272</f>
        <v>0</v>
      </c>
      <c r="AI251">
        <f>'賃借テナント店舗一覧（こちらに入力してください）'!AH272</f>
        <v>0</v>
      </c>
      <c r="AJ251">
        <f>'賃借テナント店舗一覧（こちらに入力してください）'!AI272</f>
        <v>0</v>
      </c>
      <c r="AK251">
        <f>'賃借テナント店舗一覧（こちらに入力してください）'!AJ272</f>
        <v>0</v>
      </c>
    </row>
    <row r="252" spans="1:37">
      <c r="A252">
        <f>'賃借テナント店舗一覧（こちらに入力してください）'!$C$2</f>
        <v>0</v>
      </c>
      <c r="C252">
        <f>'賃借テナント店舗一覧（こちらに入力してください）'!B273</f>
        <v>0</v>
      </c>
      <c r="D252">
        <f>'賃借テナント店舗一覧（こちらに入力してください）'!C273</f>
        <v>0</v>
      </c>
      <c r="E252">
        <f>'賃借テナント店舗一覧（こちらに入力してください）'!D273</f>
        <v>0</v>
      </c>
      <c r="F252" s="2">
        <f>'賃借テナント店舗一覧（こちらに入力してください）'!E273</f>
        <v>0</v>
      </c>
      <c r="G252" s="2">
        <f>'賃借テナント店舗一覧（こちらに入力してください）'!F273</f>
        <v>0</v>
      </c>
      <c r="H252">
        <f>'賃借テナント店舗一覧（こちらに入力してください）'!G273</f>
        <v>0</v>
      </c>
      <c r="I252">
        <f>'賃借テナント店舗一覧（こちらに入力してください）'!H273</f>
        <v>0</v>
      </c>
      <c r="J252">
        <f>IF('賃借テナント店舗一覧（こちらに入力してください）'!I273="〇",1,0)</f>
        <v>0</v>
      </c>
      <c r="K252" s="5" t="str">
        <f>'賃借テナント店舗一覧（こちらに入力してください）'!J273</f>
        <v/>
      </c>
      <c r="L252" s="5" t="str">
        <f>'賃借テナント店舗一覧（こちらに入力してください）'!K273</f>
        <v/>
      </c>
      <c r="M252" t="str">
        <f>'賃借テナント店舗一覧（こちらに入力してください）'!L273</f>
        <v/>
      </c>
      <c r="N252" s="5" t="str">
        <f>'賃借テナント店舗一覧（こちらに入力してください）'!M273</f>
        <v/>
      </c>
      <c r="O252" s="5" t="str">
        <f>'賃借テナント店舗一覧（こちらに入力してください）'!N273</f>
        <v/>
      </c>
      <c r="P252" t="str">
        <f>'賃借テナント店舗一覧（こちらに入力してください）'!O273</f>
        <v/>
      </c>
      <c r="Q252">
        <f>'賃借テナント店舗一覧（こちらに入力してください）'!P273</f>
        <v>0</v>
      </c>
      <c r="R252">
        <f>'賃借テナント店舗一覧（こちらに入力してください）'!Q273</f>
        <v>0</v>
      </c>
      <c r="S252">
        <f>'賃借テナント店舗一覧（こちらに入力してください）'!R273</f>
        <v>0</v>
      </c>
      <c r="T252" t="str">
        <f>'賃借テナント店舗一覧（こちらに入力してください）'!S273</f>
        <v/>
      </c>
      <c r="U252">
        <f>'賃借テナント店舗一覧（こちらに入力してください）'!T273</f>
        <v>0</v>
      </c>
      <c r="V252">
        <f>'賃借テナント店舗一覧（こちらに入力してください）'!U273</f>
        <v>0</v>
      </c>
      <c r="W252" t="str">
        <f>'賃借テナント店舗一覧（こちらに入力してください）'!V273</f>
        <v/>
      </c>
      <c r="X252" t="str">
        <f>'賃借テナント店舗一覧（こちらに入力してください）'!W273</f>
        <v/>
      </c>
      <c r="Y252" t="str">
        <f>'賃借テナント店舗一覧（こちらに入力してください）'!X273</f>
        <v/>
      </c>
      <c r="Z252">
        <f>'賃借テナント店舗一覧（こちらに入力してください）'!Y273</f>
        <v>0</v>
      </c>
      <c r="AA252">
        <f>'賃借テナント店舗一覧（こちらに入力してください）'!Z273</f>
        <v>0</v>
      </c>
      <c r="AB252">
        <f>'賃借テナント店舗一覧（こちらに入力してください）'!AA273</f>
        <v>0</v>
      </c>
      <c r="AC252">
        <f>'賃借テナント店舗一覧（こちらに入力してください）'!AB273</f>
        <v>0</v>
      </c>
      <c r="AD252">
        <f>'賃借テナント店舗一覧（こちらに入力してください）'!AC273</f>
        <v>0</v>
      </c>
      <c r="AE252">
        <f>'賃借テナント店舗一覧（こちらに入力してください）'!AD273</f>
        <v>0</v>
      </c>
      <c r="AF252">
        <f>'賃借テナント店舗一覧（こちらに入力してください）'!AE273</f>
        <v>0</v>
      </c>
      <c r="AG252">
        <f>'賃借テナント店舗一覧（こちらに入力してください）'!AF273</f>
        <v>0</v>
      </c>
      <c r="AH252">
        <f>'賃借テナント店舗一覧（こちらに入力してください）'!AG273</f>
        <v>0</v>
      </c>
      <c r="AI252">
        <f>'賃借テナント店舗一覧（こちらに入力してください）'!AH273</f>
        <v>0</v>
      </c>
      <c r="AJ252">
        <f>'賃借テナント店舗一覧（こちらに入力してください）'!AI273</f>
        <v>0</v>
      </c>
      <c r="AK252">
        <f>'賃借テナント店舗一覧（こちらに入力してください）'!AJ273</f>
        <v>0</v>
      </c>
    </row>
    <row r="253" spans="1:37">
      <c r="A253">
        <f>'賃借テナント店舗一覧（こちらに入力してください）'!$C$2</f>
        <v>0</v>
      </c>
      <c r="C253">
        <f>'賃借テナント店舗一覧（こちらに入力してください）'!B274</f>
        <v>0</v>
      </c>
      <c r="D253">
        <f>'賃借テナント店舗一覧（こちらに入力してください）'!C274</f>
        <v>0</v>
      </c>
      <c r="E253">
        <f>'賃借テナント店舗一覧（こちらに入力してください）'!D274</f>
        <v>0</v>
      </c>
      <c r="F253" s="2">
        <f>'賃借テナント店舗一覧（こちらに入力してください）'!E274</f>
        <v>0</v>
      </c>
      <c r="G253" s="2">
        <f>'賃借テナント店舗一覧（こちらに入力してください）'!F274</f>
        <v>0</v>
      </c>
      <c r="H253">
        <f>'賃借テナント店舗一覧（こちらに入力してください）'!G274</f>
        <v>0</v>
      </c>
      <c r="I253">
        <f>'賃借テナント店舗一覧（こちらに入力してください）'!H274</f>
        <v>0</v>
      </c>
      <c r="J253">
        <f>IF('賃借テナント店舗一覧（こちらに入力してください）'!I274="〇",1,0)</f>
        <v>0</v>
      </c>
      <c r="K253" s="5" t="str">
        <f>'賃借テナント店舗一覧（こちらに入力してください）'!J274</f>
        <v/>
      </c>
      <c r="L253" s="5" t="str">
        <f>'賃借テナント店舗一覧（こちらに入力してください）'!K274</f>
        <v/>
      </c>
      <c r="M253" t="str">
        <f>'賃借テナント店舗一覧（こちらに入力してください）'!L274</f>
        <v/>
      </c>
      <c r="N253" s="5" t="str">
        <f>'賃借テナント店舗一覧（こちらに入力してください）'!M274</f>
        <v/>
      </c>
      <c r="O253" s="5" t="str">
        <f>'賃借テナント店舗一覧（こちらに入力してください）'!N274</f>
        <v/>
      </c>
      <c r="P253" t="str">
        <f>'賃借テナント店舗一覧（こちらに入力してください）'!O274</f>
        <v/>
      </c>
      <c r="Q253">
        <f>'賃借テナント店舗一覧（こちらに入力してください）'!P274</f>
        <v>0</v>
      </c>
      <c r="R253">
        <f>'賃借テナント店舗一覧（こちらに入力してください）'!Q274</f>
        <v>0</v>
      </c>
      <c r="S253">
        <f>'賃借テナント店舗一覧（こちらに入力してください）'!R274</f>
        <v>0</v>
      </c>
      <c r="T253" t="str">
        <f>'賃借テナント店舗一覧（こちらに入力してください）'!S274</f>
        <v/>
      </c>
      <c r="U253">
        <f>'賃借テナント店舗一覧（こちらに入力してください）'!T274</f>
        <v>0</v>
      </c>
      <c r="V253">
        <f>'賃借テナント店舗一覧（こちらに入力してください）'!U274</f>
        <v>0</v>
      </c>
      <c r="W253" t="str">
        <f>'賃借テナント店舗一覧（こちらに入力してください）'!V274</f>
        <v/>
      </c>
      <c r="X253" t="str">
        <f>'賃借テナント店舗一覧（こちらに入力してください）'!W274</f>
        <v/>
      </c>
      <c r="Y253" t="str">
        <f>'賃借テナント店舗一覧（こちらに入力してください）'!X274</f>
        <v/>
      </c>
      <c r="Z253">
        <f>'賃借テナント店舗一覧（こちらに入力してください）'!Y274</f>
        <v>0</v>
      </c>
      <c r="AA253">
        <f>'賃借テナント店舗一覧（こちらに入力してください）'!Z274</f>
        <v>0</v>
      </c>
      <c r="AB253">
        <f>'賃借テナント店舗一覧（こちらに入力してください）'!AA274</f>
        <v>0</v>
      </c>
      <c r="AC253">
        <f>'賃借テナント店舗一覧（こちらに入力してください）'!AB274</f>
        <v>0</v>
      </c>
      <c r="AD253">
        <f>'賃借テナント店舗一覧（こちらに入力してください）'!AC274</f>
        <v>0</v>
      </c>
      <c r="AE253">
        <f>'賃借テナント店舗一覧（こちらに入力してください）'!AD274</f>
        <v>0</v>
      </c>
      <c r="AF253">
        <f>'賃借テナント店舗一覧（こちらに入力してください）'!AE274</f>
        <v>0</v>
      </c>
      <c r="AG253">
        <f>'賃借テナント店舗一覧（こちらに入力してください）'!AF274</f>
        <v>0</v>
      </c>
      <c r="AH253">
        <f>'賃借テナント店舗一覧（こちらに入力してください）'!AG274</f>
        <v>0</v>
      </c>
      <c r="AI253">
        <f>'賃借テナント店舗一覧（こちらに入力してください）'!AH274</f>
        <v>0</v>
      </c>
      <c r="AJ253">
        <f>'賃借テナント店舗一覧（こちらに入力してください）'!AI274</f>
        <v>0</v>
      </c>
      <c r="AK253">
        <f>'賃借テナント店舗一覧（こちらに入力してください）'!AJ274</f>
        <v>0</v>
      </c>
    </row>
    <row r="254" spans="1:37">
      <c r="A254">
        <f>'賃借テナント店舗一覧（こちらに入力してください）'!$C$2</f>
        <v>0</v>
      </c>
      <c r="C254">
        <f>'賃借テナント店舗一覧（こちらに入力してください）'!B275</f>
        <v>0</v>
      </c>
      <c r="D254">
        <f>'賃借テナント店舗一覧（こちらに入力してください）'!C275</f>
        <v>0</v>
      </c>
      <c r="E254">
        <f>'賃借テナント店舗一覧（こちらに入力してください）'!D275</f>
        <v>0</v>
      </c>
      <c r="F254" s="2">
        <f>'賃借テナント店舗一覧（こちらに入力してください）'!E275</f>
        <v>0</v>
      </c>
      <c r="G254" s="2">
        <f>'賃借テナント店舗一覧（こちらに入力してください）'!F275</f>
        <v>0</v>
      </c>
      <c r="H254">
        <f>'賃借テナント店舗一覧（こちらに入力してください）'!G275</f>
        <v>0</v>
      </c>
      <c r="I254">
        <f>'賃借テナント店舗一覧（こちらに入力してください）'!H275</f>
        <v>0</v>
      </c>
      <c r="J254">
        <f>IF('賃借テナント店舗一覧（こちらに入力してください）'!I275="〇",1,0)</f>
        <v>0</v>
      </c>
      <c r="K254" s="5" t="str">
        <f>'賃借テナント店舗一覧（こちらに入力してください）'!J275</f>
        <v/>
      </c>
      <c r="L254" s="5" t="str">
        <f>'賃借テナント店舗一覧（こちらに入力してください）'!K275</f>
        <v/>
      </c>
      <c r="M254" t="str">
        <f>'賃借テナント店舗一覧（こちらに入力してください）'!L275</f>
        <v/>
      </c>
      <c r="N254" s="5" t="str">
        <f>'賃借テナント店舗一覧（こちらに入力してください）'!M275</f>
        <v/>
      </c>
      <c r="O254" s="5" t="str">
        <f>'賃借テナント店舗一覧（こちらに入力してください）'!N275</f>
        <v/>
      </c>
      <c r="P254" t="str">
        <f>'賃借テナント店舗一覧（こちらに入力してください）'!O275</f>
        <v/>
      </c>
      <c r="Q254">
        <f>'賃借テナント店舗一覧（こちらに入力してください）'!P275</f>
        <v>0</v>
      </c>
      <c r="R254">
        <f>'賃借テナント店舗一覧（こちらに入力してください）'!Q275</f>
        <v>0</v>
      </c>
      <c r="S254">
        <f>'賃借テナント店舗一覧（こちらに入力してください）'!R275</f>
        <v>0</v>
      </c>
      <c r="T254" t="str">
        <f>'賃借テナント店舗一覧（こちらに入力してください）'!S275</f>
        <v/>
      </c>
      <c r="U254">
        <f>'賃借テナント店舗一覧（こちらに入力してください）'!T275</f>
        <v>0</v>
      </c>
      <c r="V254">
        <f>'賃借テナント店舗一覧（こちらに入力してください）'!U275</f>
        <v>0</v>
      </c>
      <c r="W254" t="str">
        <f>'賃借テナント店舗一覧（こちらに入力してください）'!V275</f>
        <v/>
      </c>
      <c r="X254" t="str">
        <f>'賃借テナント店舗一覧（こちらに入力してください）'!W275</f>
        <v/>
      </c>
      <c r="Y254" t="str">
        <f>'賃借テナント店舗一覧（こちらに入力してください）'!X275</f>
        <v/>
      </c>
      <c r="Z254">
        <f>'賃借テナント店舗一覧（こちらに入力してください）'!Y275</f>
        <v>0</v>
      </c>
      <c r="AA254">
        <f>'賃借テナント店舗一覧（こちらに入力してください）'!Z275</f>
        <v>0</v>
      </c>
      <c r="AB254">
        <f>'賃借テナント店舗一覧（こちらに入力してください）'!AA275</f>
        <v>0</v>
      </c>
      <c r="AC254">
        <f>'賃借テナント店舗一覧（こちらに入力してください）'!AB275</f>
        <v>0</v>
      </c>
      <c r="AD254">
        <f>'賃借テナント店舗一覧（こちらに入力してください）'!AC275</f>
        <v>0</v>
      </c>
      <c r="AE254">
        <f>'賃借テナント店舗一覧（こちらに入力してください）'!AD275</f>
        <v>0</v>
      </c>
      <c r="AF254">
        <f>'賃借テナント店舗一覧（こちらに入力してください）'!AE275</f>
        <v>0</v>
      </c>
      <c r="AG254">
        <f>'賃借テナント店舗一覧（こちらに入力してください）'!AF275</f>
        <v>0</v>
      </c>
      <c r="AH254">
        <f>'賃借テナント店舗一覧（こちらに入力してください）'!AG275</f>
        <v>0</v>
      </c>
      <c r="AI254">
        <f>'賃借テナント店舗一覧（こちらに入力してください）'!AH275</f>
        <v>0</v>
      </c>
      <c r="AJ254">
        <f>'賃借テナント店舗一覧（こちらに入力してください）'!AI275</f>
        <v>0</v>
      </c>
      <c r="AK254">
        <f>'賃借テナント店舗一覧（こちらに入力してください）'!AJ275</f>
        <v>0</v>
      </c>
    </row>
    <row r="255" spans="1:37">
      <c r="A255">
        <f>'賃借テナント店舗一覧（こちらに入力してください）'!$C$2</f>
        <v>0</v>
      </c>
      <c r="C255">
        <f>'賃借テナント店舗一覧（こちらに入力してください）'!B276</f>
        <v>0</v>
      </c>
      <c r="D255">
        <f>'賃借テナント店舗一覧（こちらに入力してください）'!C276</f>
        <v>0</v>
      </c>
      <c r="E255">
        <f>'賃借テナント店舗一覧（こちらに入力してください）'!D276</f>
        <v>0</v>
      </c>
      <c r="F255" s="2">
        <f>'賃借テナント店舗一覧（こちらに入力してください）'!E276</f>
        <v>0</v>
      </c>
      <c r="G255" s="2">
        <f>'賃借テナント店舗一覧（こちらに入力してください）'!F276</f>
        <v>0</v>
      </c>
      <c r="H255">
        <f>'賃借テナント店舗一覧（こちらに入力してください）'!G276</f>
        <v>0</v>
      </c>
      <c r="I255">
        <f>'賃借テナント店舗一覧（こちらに入力してください）'!H276</f>
        <v>0</v>
      </c>
      <c r="J255">
        <f>IF('賃借テナント店舗一覧（こちらに入力してください）'!I276="〇",1,0)</f>
        <v>0</v>
      </c>
      <c r="K255" s="5" t="str">
        <f>'賃借テナント店舗一覧（こちらに入力してください）'!J276</f>
        <v/>
      </c>
      <c r="L255" s="5" t="str">
        <f>'賃借テナント店舗一覧（こちらに入力してください）'!K276</f>
        <v/>
      </c>
      <c r="M255" t="str">
        <f>'賃借テナント店舗一覧（こちらに入力してください）'!L276</f>
        <v/>
      </c>
      <c r="N255" s="5" t="str">
        <f>'賃借テナント店舗一覧（こちらに入力してください）'!M276</f>
        <v/>
      </c>
      <c r="O255" s="5" t="str">
        <f>'賃借テナント店舗一覧（こちらに入力してください）'!N276</f>
        <v/>
      </c>
      <c r="P255" t="str">
        <f>'賃借テナント店舗一覧（こちらに入力してください）'!O276</f>
        <v/>
      </c>
      <c r="Q255">
        <f>'賃借テナント店舗一覧（こちらに入力してください）'!P276</f>
        <v>0</v>
      </c>
      <c r="R255">
        <f>'賃借テナント店舗一覧（こちらに入力してください）'!Q276</f>
        <v>0</v>
      </c>
      <c r="S255">
        <f>'賃借テナント店舗一覧（こちらに入力してください）'!R276</f>
        <v>0</v>
      </c>
      <c r="T255" t="str">
        <f>'賃借テナント店舗一覧（こちらに入力してください）'!S276</f>
        <v/>
      </c>
      <c r="U255">
        <f>'賃借テナント店舗一覧（こちらに入力してください）'!T276</f>
        <v>0</v>
      </c>
      <c r="V255">
        <f>'賃借テナント店舗一覧（こちらに入力してください）'!U276</f>
        <v>0</v>
      </c>
      <c r="W255" t="str">
        <f>'賃借テナント店舗一覧（こちらに入力してください）'!V276</f>
        <v/>
      </c>
      <c r="X255" t="str">
        <f>'賃借テナント店舗一覧（こちらに入力してください）'!W276</f>
        <v/>
      </c>
      <c r="Y255" t="str">
        <f>'賃借テナント店舗一覧（こちらに入力してください）'!X276</f>
        <v/>
      </c>
      <c r="Z255">
        <f>'賃借テナント店舗一覧（こちらに入力してください）'!Y276</f>
        <v>0</v>
      </c>
      <c r="AA255">
        <f>'賃借テナント店舗一覧（こちらに入力してください）'!Z276</f>
        <v>0</v>
      </c>
      <c r="AB255">
        <f>'賃借テナント店舗一覧（こちらに入力してください）'!AA276</f>
        <v>0</v>
      </c>
      <c r="AC255">
        <f>'賃借テナント店舗一覧（こちらに入力してください）'!AB276</f>
        <v>0</v>
      </c>
      <c r="AD255">
        <f>'賃借テナント店舗一覧（こちらに入力してください）'!AC276</f>
        <v>0</v>
      </c>
      <c r="AE255">
        <f>'賃借テナント店舗一覧（こちらに入力してください）'!AD276</f>
        <v>0</v>
      </c>
      <c r="AF255">
        <f>'賃借テナント店舗一覧（こちらに入力してください）'!AE276</f>
        <v>0</v>
      </c>
      <c r="AG255">
        <f>'賃借テナント店舗一覧（こちらに入力してください）'!AF276</f>
        <v>0</v>
      </c>
      <c r="AH255">
        <f>'賃借テナント店舗一覧（こちらに入力してください）'!AG276</f>
        <v>0</v>
      </c>
      <c r="AI255">
        <f>'賃借テナント店舗一覧（こちらに入力してください）'!AH276</f>
        <v>0</v>
      </c>
      <c r="AJ255">
        <f>'賃借テナント店舗一覧（こちらに入力してください）'!AI276</f>
        <v>0</v>
      </c>
      <c r="AK255">
        <f>'賃借テナント店舗一覧（こちらに入力してください）'!AJ276</f>
        <v>0</v>
      </c>
    </row>
    <row r="256" spans="1:37">
      <c r="A256">
        <f>'賃借テナント店舗一覧（こちらに入力してください）'!$C$2</f>
        <v>0</v>
      </c>
      <c r="C256">
        <f>'賃借テナント店舗一覧（こちらに入力してください）'!B277</f>
        <v>0</v>
      </c>
      <c r="D256">
        <f>'賃借テナント店舗一覧（こちらに入力してください）'!C277</f>
        <v>0</v>
      </c>
      <c r="E256">
        <f>'賃借テナント店舗一覧（こちらに入力してください）'!D277</f>
        <v>0</v>
      </c>
      <c r="F256" s="2">
        <f>'賃借テナント店舗一覧（こちらに入力してください）'!E277</f>
        <v>0</v>
      </c>
      <c r="G256" s="2">
        <f>'賃借テナント店舗一覧（こちらに入力してください）'!F277</f>
        <v>0</v>
      </c>
      <c r="H256">
        <f>'賃借テナント店舗一覧（こちらに入力してください）'!G277</f>
        <v>0</v>
      </c>
      <c r="I256">
        <f>'賃借テナント店舗一覧（こちらに入力してください）'!H277</f>
        <v>0</v>
      </c>
      <c r="J256">
        <f>IF('賃借テナント店舗一覧（こちらに入力してください）'!I277="〇",1,0)</f>
        <v>0</v>
      </c>
      <c r="K256" s="5" t="str">
        <f>'賃借テナント店舗一覧（こちらに入力してください）'!J277</f>
        <v/>
      </c>
      <c r="L256" s="5" t="str">
        <f>'賃借テナント店舗一覧（こちらに入力してください）'!K277</f>
        <v/>
      </c>
      <c r="M256" t="str">
        <f>'賃借テナント店舗一覧（こちらに入力してください）'!L277</f>
        <v/>
      </c>
      <c r="N256" s="5" t="str">
        <f>'賃借テナント店舗一覧（こちらに入力してください）'!M277</f>
        <v/>
      </c>
      <c r="O256" s="5" t="str">
        <f>'賃借テナント店舗一覧（こちらに入力してください）'!N277</f>
        <v/>
      </c>
      <c r="P256" t="str">
        <f>'賃借テナント店舗一覧（こちらに入力してください）'!O277</f>
        <v/>
      </c>
      <c r="Q256">
        <f>'賃借テナント店舗一覧（こちらに入力してください）'!P277</f>
        <v>0</v>
      </c>
      <c r="R256">
        <f>'賃借テナント店舗一覧（こちらに入力してください）'!Q277</f>
        <v>0</v>
      </c>
      <c r="S256">
        <f>'賃借テナント店舗一覧（こちらに入力してください）'!R277</f>
        <v>0</v>
      </c>
      <c r="T256" t="str">
        <f>'賃借テナント店舗一覧（こちらに入力してください）'!S277</f>
        <v/>
      </c>
      <c r="U256">
        <f>'賃借テナント店舗一覧（こちらに入力してください）'!T277</f>
        <v>0</v>
      </c>
      <c r="V256">
        <f>'賃借テナント店舗一覧（こちらに入力してください）'!U277</f>
        <v>0</v>
      </c>
      <c r="W256" t="str">
        <f>'賃借テナント店舗一覧（こちらに入力してください）'!V277</f>
        <v/>
      </c>
      <c r="X256" t="str">
        <f>'賃借テナント店舗一覧（こちらに入力してください）'!W277</f>
        <v/>
      </c>
      <c r="Y256" t="str">
        <f>'賃借テナント店舗一覧（こちらに入力してください）'!X277</f>
        <v/>
      </c>
      <c r="Z256">
        <f>'賃借テナント店舗一覧（こちらに入力してください）'!Y277</f>
        <v>0</v>
      </c>
      <c r="AA256">
        <f>'賃借テナント店舗一覧（こちらに入力してください）'!Z277</f>
        <v>0</v>
      </c>
      <c r="AB256">
        <f>'賃借テナント店舗一覧（こちらに入力してください）'!AA277</f>
        <v>0</v>
      </c>
      <c r="AC256">
        <f>'賃借テナント店舗一覧（こちらに入力してください）'!AB277</f>
        <v>0</v>
      </c>
      <c r="AD256">
        <f>'賃借テナント店舗一覧（こちらに入力してください）'!AC277</f>
        <v>0</v>
      </c>
      <c r="AE256">
        <f>'賃借テナント店舗一覧（こちらに入力してください）'!AD277</f>
        <v>0</v>
      </c>
      <c r="AF256">
        <f>'賃借テナント店舗一覧（こちらに入力してください）'!AE277</f>
        <v>0</v>
      </c>
      <c r="AG256">
        <f>'賃借テナント店舗一覧（こちらに入力してください）'!AF277</f>
        <v>0</v>
      </c>
      <c r="AH256">
        <f>'賃借テナント店舗一覧（こちらに入力してください）'!AG277</f>
        <v>0</v>
      </c>
      <c r="AI256">
        <f>'賃借テナント店舗一覧（こちらに入力してください）'!AH277</f>
        <v>0</v>
      </c>
      <c r="AJ256">
        <f>'賃借テナント店舗一覧（こちらに入力してください）'!AI277</f>
        <v>0</v>
      </c>
      <c r="AK256">
        <f>'賃借テナント店舗一覧（こちらに入力してください）'!AJ277</f>
        <v>0</v>
      </c>
    </row>
    <row r="257" spans="1:37">
      <c r="A257">
        <f>'賃借テナント店舗一覧（こちらに入力してください）'!$C$2</f>
        <v>0</v>
      </c>
      <c r="C257">
        <f>'賃借テナント店舗一覧（こちらに入力してください）'!B278</f>
        <v>0</v>
      </c>
      <c r="D257">
        <f>'賃借テナント店舗一覧（こちらに入力してください）'!C278</f>
        <v>0</v>
      </c>
      <c r="E257">
        <f>'賃借テナント店舗一覧（こちらに入力してください）'!D278</f>
        <v>0</v>
      </c>
      <c r="F257" s="2">
        <f>'賃借テナント店舗一覧（こちらに入力してください）'!E278</f>
        <v>0</v>
      </c>
      <c r="G257" s="2">
        <f>'賃借テナント店舗一覧（こちらに入力してください）'!F278</f>
        <v>0</v>
      </c>
      <c r="H257">
        <f>'賃借テナント店舗一覧（こちらに入力してください）'!G278</f>
        <v>0</v>
      </c>
      <c r="I257">
        <f>'賃借テナント店舗一覧（こちらに入力してください）'!H278</f>
        <v>0</v>
      </c>
      <c r="J257">
        <f>IF('賃借テナント店舗一覧（こちらに入力してください）'!I278="〇",1,0)</f>
        <v>0</v>
      </c>
      <c r="K257" s="5" t="str">
        <f>'賃借テナント店舗一覧（こちらに入力してください）'!J278</f>
        <v/>
      </c>
      <c r="L257" s="5" t="str">
        <f>'賃借テナント店舗一覧（こちらに入力してください）'!K278</f>
        <v/>
      </c>
      <c r="M257" t="str">
        <f>'賃借テナント店舗一覧（こちらに入力してください）'!L278</f>
        <v/>
      </c>
      <c r="N257" s="5" t="str">
        <f>'賃借テナント店舗一覧（こちらに入力してください）'!M278</f>
        <v/>
      </c>
      <c r="O257" s="5" t="str">
        <f>'賃借テナント店舗一覧（こちらに入力してください）'!N278</f>
        <v/>
      </c>
      <c r="P257" t="str">
        <f>'賃借テナント店舗一覧（こちらに入力してください）'!O278</f>
        <v/>
      </c>
      <c r="Q257">
        <f>'賃借テナント店舗一覧（こちらに入力してください）'!P278</f>
        <v>0</v>
      </c>
      <c r="R257">
        <f>'賃借テナント店舗一覧（こちらに入力してください）'!Q278</f>
        <v>0</v>
      </c>
      <c r="S257">
        <f>'賃借テナント店舗一覧（こちらに入力してください）'!R278</f>
        <v>0</v>
      </c>
      <c r="T257" t="str">
        <f>'賃借テナント店舗一覧（こちらに入力してください）'!S278</f>
        <v/>
      </c>
      <c r="U257">
        <f>'賃借テナント店舗一覧（こちらに入力してください）'!T278</f>
        <v>0</v>
      </c>
      <c r="V257">
        <f>'賃借テナント店舗一覧（こちらに入力してください）'!U278</f>
        <v>0</v>
      </c>
      <c r="W257" t="str">
        <f>'賃借テナント店舗一覧（こちらに入力してください）'!V278</f>
        <v/>
      </c>
      <c r="X257" t="str">
        <f>'賃借テナント店舗一覧（こちらに入力してください）'!W278</f>
        <v/>
      </c>
      <c r="Y257" t="str">
        <f>'賃借テナント店舗一覧（こちらに入力してください）'!X278</f>
        <v/>
      </c>
      <c r="Z257">
        <f>'賃借テナント店舗一覧（こちらに入力してください）'!Y278</f>
        <v>0</v>
      </c>
      <c r="AA257">
        <f>'賃借テナント店舗一覧（こちらに入力してください）'!Z278</f>
        <v>0</v>
      </c>
      <c r="AB257">
        <f>'賃借テナント店舗一覧（こちらに入力してください）'!AA278</f>
        <v>0</v>
      </c>
      <c r="AC257">
        <f>'賃借テナント店舗一覧（こちらに入力してください）'!AB278</f>
        <v>0</v>
      </c>
      <c r="AD257">
        <f>'賃借テナント店舗一覧（こちらに入力してください）'!AC278</f>
        <v>0</v>
      </c>
      <c r="AE257">
        <f>'賃借テナント店舗一覧（こちらに入力してください）'!AD278</f>
        <v>0</v>
      </c>
      <c r="AF257">
        <f>'賃借テナント店舗一覧（こちらに入力してください）'!AE278</f>
        <v>0</v>
      </c>
      <c r="AG257">
        <f>'賃借テナント店舗一覧（こちらに入力してください）'!AF278</f>
        <v>0</v>
      </c>
      <c r="AH257">
        <f>'賃借テナント店舗一覧（こちらに入力してください）'!AG278</f>
        <v>0</v>
      </c>
      <c r="AI257">
        <f>'賃借テナント店舗一覧（こちらに入力してください）'!AH278</f>
        <v>0</v>
      </c>
      <c r="AJ257">
        <f>'賃借テナント店舗一覧（こちらに入力してください）'!AI278</f>
        <v>0</v>
      </c>
      <c r="AK257">
        <f>'賃借テナント店舗一覧（こちらに入力してください）'!AJ278</f>
        <v>0</v>
      </c>
    </row>
    <row r="258" spans="1:37">
      <c r="A258">
        <f>'賃借テナント店舗一覧（こちらに入力してください）'!$C$2</f>
        <v>0</v>
      </c>
      <c r="C258">
        <f>'賃借テナント店舗一覧（こちらに入力してください）'!B279</f>
        <v>0</v>
      </c>
      <c r="D258">
        <f>'賃借テナント店舗一覧（こちらに入力してください）'!C279</f>
        <v>0</v>
      </c>
      <c r="E258">
        <f>'賃借テナント店舗一覧（こちらに入力してください）'!D279</f>
        <v>0</v>
      </c>
      <c r="F258" s="2">
        <f>'賃借テナント店舗一覧（こちらに入力してください）'!E279</f>
        <v>0</v>
      </c>
      <c r="G258" s="2">
        <f>'賃借テナント店舗一覧（こちらに入力してください）'!F279</f>
        <v>0</v>
      </c>
      <c r="H258">
        <f>'賃借テナント店舗一覧（こちらに入力してください）'!G279</f>
        <v>0</v>
      </c>
      <c r="I258">
        <f>'賃借テナント店舗一覧（こちらに入力してください）'!H279</f>
        <v>0</v>
      </c>
      <c r="J258">
        <f>IF('賃借テナント店舗一覧（こちらに入力してください）'!I279="〇",1,0)</f>
        <v>0</v>
      </c>
      <c r="K258" s="5" t="str">
        <f>'賃借テナント店舗一覧（こちらに入力してください）'!J279</f>
        <v/>
      </c>
      <c r="L258" s="5" t="str">
        <f>'賃借テナント店舗一覧（こちらに入力してください）'!K279</f>
        <v/>
      </c>
      <c r="M258" t="str">
        <f>'賃借テナント店舗一覧（こちらに入力してください）'!L279</f>
        <v/>
      </c>
      <c r="N258" s="5" t="str">
        <f>'賃借テナント店舗一覧（こちらに入力してください）'!M279</f>
        <v/>
      </c>
      <c r="O258" s="5" t="str">
        <f>'賃借テナント店舗一覧（こちらに入力してください）'!N279</f>
        <v/>
      </c>
      <c r="P258" t="str">
        <f>'賃借テナント店舗一覧（こちらに入力してください）'!O279</f>
        <v/>
      </c>
      <c r="Q258">
        <f>'賃借テナント店舗一覧（こちらに入力してください）'!P279</f>
        <v>0</v>
      </c>
      <c r="R258">
        <f>'賃借テナント店舗一覧（こちらに入力してください）'!Q279</f>
        <v>0</v>
      </c>
      <c r="S258">
        <f>'賃借テナント店舗一覧（こちらに入力してください）'!R279</f>
        <v>0</v>
      </c>
      <c r="T258" t="str">
        <f>'賃借テナント店舗一覧（こちらに入力してください）'!S279</f>
        <v/>
      </c>
      <c r="U258">
        <f>'賃借テナント店舗一覧（こちらに入力してください）'!T279</f>
        <v>0</v>
      </c>
      <c r="V258">
        <f>'賃借テナント店舗一覧（こちらに入力してください）'!U279</f>
        <v>0</v>
      </c>
      <c r="W258" t="str">
        <f>'賃借テナント店舗一覧（こちらに入力してください）'!V279</f>
        <v/>
      </c>
      <c r="X258" t="str">
        <f>'賃借テナント店舗一覧（こちらに入力してください）'!W279</f>
        <v/>
      </c>
      <c r="Y258" t="str">
        <f>'賃借テナント店舗一覧（こちらに入力してください）'!X279</f>
        <v/>
      </c>
      <c r="Z258">
        <f>'賃借テナント店舗一覧（こちらに入力してください）'!Y279</f>
        <v>0</v>
      </c>
      <c r="AA258">
        <f>'賃借テナント店舗一覧（こちらに入力してください）'!Z279</f>
        <v>0</v>
      </c>
      <c r="AB258">
        <f>'賃借テナント店舗一覧（こちらに入力してください）'!AA279</f>
        <v>0</v>
      </c>
      <c r="AC258">
        <f>'賃借テナント店舗一覧（こちらに入力してください）'!AB279</f>
        <v>0</v>
      </c>
      <c r="AD258">
        <f>'賃借テナント店舗一覧（こちらに入力してください）'!AC279</f>
        <v>0</v>
      </c>
      <c r="AE258">
        <f>'賃借テナント店舗一覧（こちらに入力してください）'!AD279</f>
        <v>0</v>
      </c>
      <c r="AF258">
        <f>'賃借テナント店舗一覧（こちらに入力してください）'!AE279</f>
        <v>0</v>
      </c>
      <c r="AG258">
        <f>'賃借テナント店舗一覧（こちらに入力してください）'!AF279</f>
        <v>0</v>
      </c>
      <c r="AH258">
        <f>'賃借テナント店舗一覧（こちらに入力してください）'!AG279</f>
        <v>0</v>
      </c>
      <c r="AI258">
        <f>'賃借テナント店舗一覧（こちらに入力してください）'!AH279</f>
        <v>0</v>
      </c>
      <c r="AJ258">
        <f>'賃借テナント店舗一覧（こちらに入力してください）'!AI279</f>
        <v>0</v>
      </c>
      <c r="AK258">
        <f>'賃借テナント店舗一覧（こちらに入力してください）'!AJ279</f>
        <v>0</v>
      </c>
    </row>
    <row r="259" spans="1:37">
      <c r="A259">
        <f>'賃借テナント店舗一覧（こちらに入力してください）'!$C$2</f>
        <v>0</v>
      </c>
      <c r="C259">
        <f>'賃借テナント店舗一覧（こちらに入力してください）'!B280</f>
        <v>0</v>
      </c>
      <c r="D259">
        <f>'賃借テナント店舗一覧（こちらに入力してください）'!C280</f>
        <v>0</v>
      </c>
      <c r="E259">
        <f>'賃借テナント店舗一覧（こちらに入力してください）'!D280</f>
        <v>0</v>
      </c>
      <c r="F259" s="2">
        <f>'賃借テナント店舗一覧（こちらに入力してください）'!E280</f>
        <v>0</v>
      </c>
      <c r="G259" s="2">
        <f>'賃借テナント店舗一覧（こちらに入力してください）'!F280</f>
        <v>0</v>
      </c>
      <c r="H259">
        <f>'賃借テナント店舗一覧（こちらに入力してください）'!G280</f>
        <v>0</v>
      </c>
      <c r="I259">
        <f>'賃借テナント店舗一覧（こちらに入力してください）'!H280</f>
        <v>0</v>
      </c>
      <c r="J259">
        <f>IF('賃借テナント店舗一覧（こちらに入力してください）'!I280="〇",1,0)</f>
        <v>0</v>
      </c>
      <c r="K259" s="5" t="str">
        <f>'賃借テナント店舗一覧（こちらに入力してください）'!J280</f>
        <v/>
      </c>
      <c r="L259" s="5" t="str">
        <f>'賃借テナント店舗一覧（こちらに入力してください）'!K280</f>
        <v/>
      </c>
      <c r="M259" t="str">
        <f>'賃借テナント店舗一覧（こちらに入力してください）'!L280</f>
        <v/>
      </c>
      <c r="N259" s="5" t="str">
        <f>'賃借テナント店舗一覧（こちらに入力してください）'!M280</f>
        <v/>
      </c>
      <c r="O259" s="5" t="str">
        <f>'賃借テナント店舗一覧（こちらに入力してください）'!N280</f>
        <v/>
      </c>
      <c r="P259" t="str">
        <f>'賃借テナント店舗一覧（こちらに入力してください）'!O280</f>
        <v/>
      </c>
      <c r="Q259">
        <f>'賃借テナント店舗一覧（こちらに入力してください）'!P280</f>
        <v>0</v>
      </c>
      <c r="R259">
        <f>'賃借テナント店舗一覧（こちらに入力してください）'!Q280</f>
        <v>0</v>
      </c>
      <c r="S259">
        <f>'賃借テナント店舗一覧（こちらに入力してください）'!R280</f>
        <v>0</v>
      </c>
      <c r="T259" t="str">
        <f>'賃借テナント店舗一覧（こちらに入力してください）'!S280</f>
        <v/>
      </c>
      <c r="U259">
        <f>'賃借テナント店舗一覧（こちらに入力してください）'!T280</f>
        <v>0</v>
      </c>
      <c r="V259">
        <f>'賃借テナント店舗一覧（こちらに入力してください）'!U280</f>
        <v>0</v>
      </c>
      <c r="W259" t="str">
        <f>'賃借テナント店舗一覧（こちらに入力してください）'!V280</f>
        <v/>
      </c>
      <c r="X259" t="str">
        <f>'賃借テナント店舗一覧（こちらに入力してください）'!W280</f>
        <v/>
      </c>
      <c r="Y259" t="str">
        <f>'賃借テナント店舗一覧（こちらに入力してください）'!X280</f>
        <v/>
      </c>
      <c r="Z259">
        <f>'賃借テナント店舗一覧（こちらに入力してください）'!Y280</f>
        <v>0</v>
      </c>
      <c r="AA259">
        <f>'賃借テナント店舗一覧（こちらに入力してください）'!Z280</f>
        <v>0</v>
      </c>
      <c r="AB259">
        <f>'賃借テナント店舗一覧（こちらに入力してください）'!AA280</f>
        <v>0</v>
      </c>
      <c r="AC259">
        <f>'賃借テナント店舗一覧（こちらに入力してください）'!AB280</f>
        <v>0</v>
      </c>
      <c r="AD259">
        <f>'賃借テナント店舗一覧（こちらに入力してください）'!AC280</f>
        <v>0</v>
      </c>
      <c r="AE259">
        <f>'賃借テナント店舗一覧（こちらに入力してください）'!AD280</f>
        <v>0</v>
      </c>
      <c r="AF259">
        <f>'賃借テナント店舗一覧（こちらに入力してください）'!AE280</f>
        <v>0</v>
      </c>
      <c r="AG259">
        <f>'賃借テナント店舗一覧（こちらに入力してください）'!AF280</f>
        <v>0</v>
      </c>
      <c r="AH259">
        <f>'賃借テナント店舗一覧（こちらに入力してください）'!AG280</f>
        <v>0</v>
      </c>
      <c r="AI259">
        <f>'賃借テナント店舗一覧（こちらに入力してください）'!AH280</f>
        <v>0</v>
      </c>
      <c r="AJ259">
        <f>'賃借テナント店舗一覧（こちらに入力してください）'!AI280</f>
        <v>0</v>
      </c>
      <c r="AK259">
        <f>'賃借テナント店舗一覧（こちらに入力してください）'!AJ280</f>
        <v>0</v>
      </c>
    </row>
    <row r="260" spans="1:37">
      <c r="A260">
        <f>'賃借テナント店舗一覧（こちらに入力してください）'!$C$2</f>
        <v>0</v>
      </c>
      <c r="C260">
        <f>'賃借テナント店舗一覧（こちらに入力してください）'!B281</f>
        <v>0</v>
      </c>
      <c r="D260">
        <f>'賃借テナント店舗一覧（こちらに入力してください）'!C281</f>
        <v>0</v>
      </c>
      <c r="E260">
        <f>'賃借テナント店舗一覧（こちらに入力してください）'!D281</f>
        <v>0</v>
      </c>
      <c r="F260" s="2">
        <f>'賃借テナント店舗一覧（こちらに入力してください）'!E281</f>
        <v>0</v>
      </c>
      <c r="G260" s="2">
        <f>'賃借テナント店舗一覧（こちらに入力してください）'!F281</f>
        <v>0</v>
      </c>
      <c r="H260">
        <f>'賃借テナント店舗一覧（こちらに入力してください）'!G281</f>
        <v>0</v>
      </c>
      <c r="I260">
        <f>'賃借テナント店舗一覧（こちらに入力してください）'!H281</f>
        <v>0</v>
      </c>
      <c r="J260">
        <f>IF('賃借テナント店舗一覧（こちらに入力してください）'!I281="〇",1,0)</f>
        <v>0</v>
      </c>
      <c r="K260" s="5" t="str">
        <f>'賃借テナント店舗一覧（こちらに入力してください）'!J281</f>
        <v/>
      </c>
      <c r="L260" s="5" t="str">
        <f>'賃借テナント店舗一覧（こちらに入力してください）'!K281</f>
        <v/>
      </c>
      <c r="M260" t="str">
        <f>'賃借テナント店舗一覧（こちらに入力してください）'!L281</f>
        <v/>
      </c>
      <c r="N260" s="5" t="str">
        <f>'賃借テナント店舗一覧（こちらに入力してください）'!M281</f>
        <v/>
      </c>
      <c r="O260" s="5" t="str">
        <f>'賃借テナント店舗一覧（こちらに入力してください）'!N281</f>
        <v/>
      </c>
      <c r="P260" t="str">
        <f>'賃借テナント店舗一覧（こちらに入力してください）'!O281</f>
        <v/>
      </c>
      <c r="Q260">
        <f>'賃借テナント店舗一覧（こちらに入力してください）'!P281</f>
        <v>0</v>
      </c>
      <c r="R260">
        <f>'賃借テナント店舗一覧（こちらに入力してください）'!Q281</f>
        <v>0</v>
      </c>
      <c r="S260">
        <f>'賃借テナント店舗一覧（こちらに入力してください）'!R281</f>
        <v>0</v>
      </c>
      <c r="T260" t="str">
        <f>'賃借テナント店舗一覧（こちらに入力してください）'!S281</f>
        <v/>
      </c>
      <c r="U260">
        <f>'賃借テナント店舗一覧（こちらに入力してください）'!T281</f>
        <v>0</v>
      </c>
      <c r="V260">
        <f>'賃借テナント店舗一覧（こちらに入力してください）'!U281</f>
        <v>0</v>
      </c>
      <c r="W260" t="str">
        <f>'賃借テナント店舗一覧（こちらに入力してください）'!V281</f>
        <v/>
      </c>
      <c r="X260" t="str">
        <f>'賃借テナント店舗一覧（こちらに入力してください）'!W281</f>
        <v/>
      </c>
      <c r="Y260" t="str">
        <f>'賃借テナント店舗一覧（こちらに入力してください）'!X281</f>
        <v/>
      </c>
      <c r="Z260">
        <f>'賃借テナント店舗一覧（こちらに入力してください）'!Y281</f>
        <v>0</v>
      </c>
      <c r="AA260">
        <f>'賃借テナント店舗一覧（こちらに入力してください）'!Z281</f>
        <v>0</v>
      </c>
      <c r="AB260">
        <f>'賃借テナント店舗一覧（こちらに入力してください）'!AA281</f>
        <v>0</v>
      </c>
      <c r="AC260">
        <f>'賃借テナント店舗一覧（こちらに入力してください）'!AB281</f>
        <v>0</v>
      </c>
      <c r="AD260">
        <f>'賃借テナント店舗一覧（こちらに入力してください）'!AC281</f>
        <v>0</v>
      </c>
      <c r="AE260">
        <f>'賃借テナント店舗一覧（こちらに入力してください）'!AD281</f>
        <v>0</v>
      </c>
      <c r="AF260">
        <f>'賃借テナント店舗一覧（こちらに入力してください）'!AE281</f>
        <v>0</v>
      </c>
      <c r="AG260">
        <f>'賃借テナント店舗一覧（こちらに入力してください）'!AF281</f>
        <v>0</v>
      </c>
      <c r="AH260">
        <f>'賃借テナント店舗一覧（こちらに入力してください）'!AG281</f>
        <v>0</v>
      </c>
      <c r="AI260">
        <f>'賃借テナント店舗一覧（こちらに入力してください）'!AH281</f>
        <v>0</v>
      </c>
      <c r="AJ260">
        <f>'賃借テナント店舗一覧（こちらに入力してください）'!AI281</f>
        <v>0</v>
      </c>
      <c r="AK260">
        <f>'賃借テナント店舗一覧（こちらに入力してください）'!AJ281</f>
        <v>0</v>
      </c>
    </row>
    <row r="261" spans="1:37">
      <c r="A261">
        <f>'賃借テナント店舗一覧（こちらに入力してください）'!$C$2</f>
        <v>0</v>
      </c>
      <c r="C261">
        <f>'賃借テナント店舗一覧（こちらに入力してください）'!B282</f>
        <v>0</v>
      </c>
      <c r="D261">
        <f>'賃借テナント店舗一覧（こちらに入力してください）'!C282</f>
        <v>0</v>
      </c>
      <c r="E261">
        <f>'賃借テナント店舗一覧（こちらに入力してください）'!D282</f>
        <v>0</v>
      </c>
      <c r="F261" s="2">
        <f>'賃借テナント店舗一覧（こちらに入力してください）'!E282</f>
        <v>0</v>
      </c>
      <c r="G261" s="2">
        <f>'賃借テナント店舗一覧（こちらに入力してください）'!F282</f>
        <v>0</v>
      </c>
      <c r="H261">
        <f>'賃借テナント店舗一覧（こちらに入力してください）'!G282</f>
        <v>0</v>
      </c>
      <c r="I261">
        <f>'賃借テナント店舗一覧（こちらに入力してください）'!H282</f>
        <v>0</v>
      </c>
      <c r="J261">
        <f>IF('賃借テナント店舗一覧（こちらに入力してください）'!I282="〇",1,0)</f>
        <v>0</v>
      </c>
      <c r="K261" s="5" t="str">
        <f>'賃借テナント店舗一覧（こちらに入力してください）'!J282</f>
        <v/>
      </c>
      <c r="L261" s="5" t="str">
        <f>'賃借テナント店舗一覧（こちらに入力してください）'!K282</f>
        <v/>
      </c>
      <c r="M261" t="str">
        <f>'賃借テナント店舗一覧（こちらに入力してください）'!L282</f>
        <v/>
      </c>
      <c r="N261" s="5" t="str">
        <f>'賃借テナント店舗一覧（こちらに入力してください）'!M282</f>
        <v/>
      </c>
      <c r="O261" s="5" t="str">
        <f>'賃借テナント店舗一覧（こちらに入力してください）'!N282</f>
        <v/>
      </c>
      <c r="P261" t="str">
        <f>'賃借テナント店舗一覧（こちらに入力してください）'!O282</f>
        <v/>
      </c>
      <c r="Q261">
        <f>'賃借テナント店舗一覧（こちらに入力してください）'!P282</f>
        <v>0</v>
      </c>
      <c r="R261">
        <f>'賃借テナント店舗一覧（こちらに入力してください）'!Q282</f>
        <v>0</v>
      </c>
      <c r="S261">
        <f>'賃借テナント店舗一覧（こちらに入力してください）'!R282</f>
        <v>0</v>
      </c>
      <c r="T261" t="str">
        <f>'賃借テナント店舗一覧（こちらに入力してください）'!S282</f>
        <v/>
      </c>
      <c r="U261">
        <f>'賃借テナント店舗一覧（こちらに入力してください）'!T282</f>
        <v>0</v>
      </c>
      <c r="V261">
        <f>'賃借テナント店舗一覧（こちらに入力してください）'!U282</f>
        <v>0</v>
      </c>
      <c r="W261" t="str">
        <f>'賃借テナント店舗一覧（こちらに入力してください）'!V282</f>
        <v/>
      </c>
      <c r="X261" t="str">
        <f>'賃借テナント店舗一覧（こちらに入力してください）'!W282</f>
        <v/>
      </c>
      <c r="Y261" t="str">
        <f>'賃借テナント店舗一覧（こちらに入力してください）'!X282</f>
        <v/>
      </c>
      <c r="Z261">
        <f>'賃借テナント店舗一覧（こちらに入力してください）'!Y282</f>
        <v>0</v>
      </c>
      <c r="AA261">
        <f>'賃借テナント店舗一覧（こちらに入力してください）'!Z282</f>
        <v>0</v>
      </c>
      <c r="AB261">
        <f>'賃借テナント店舗一覧（こちらに入力してください）'!AA282</f>
        <v>0</v>
      </c>
      <c r="AC261">
        <f>'賃借テナント店舗一覧（こちらに入力してください）'!AB282</f>
        <v>0</v>
      </c>
      <c r="AD261">
        <f>'賃借テナント店舗一覧（こちらに入力してください）'!AC282</f>
        <v>0</v>
      </c>
      <c r="AE261">
        <f>'賃借テナント店舗一覧（こちらに入力してください）'!AD282</f>
        <v>0</v>
      </c>
      <c r="AF261">
        <f>'賃借テナント店舗一覧（こちらに入力してください）'!AE282</f>
        <v>0</v>
      </c>
      <c r="AG261">
        <f>'賃借テナント店舗一覧（こちらに入力してください）'!AF282</f>
        <v>0</v>
      </c>
      <c r="AH261">
        <f>'賃借テナント店舗一覧（こちらに入力してください）'!AG282</f>
        <v>0</v>
      </c>
      <c r="AI261">
        <f>'賃借テナント店舗一覧（こちらに入力してください）'!AH282</f>
        <v>0</v>
      </c>
      <c r="AJ261">
        <f>'賃借テナント店舗一覧（こちらに入力してください）'!AI282</f>
        <v>0</v>
      </c>
      <c r="AK261">
        <f>'賃借テナント店舗一覧（こちらに入力してください）'!AJ282</f>
        <v>0</v>
      </c>
    </row>
    <row r="262" spans="1:37">
      <c r="A262">
        <f>'賃借テナント店舗一覧（こちらに入力してください）'!$C$2</f>
        <v>0</v>
      </c>
      <c r="C262">
        <f>'賃借テナント店舗一覧（こちらに入力してください）'!B283</f>
        <v>0</v>
      </c>
      <c r="D262">
        <f>'賃借テナント店舗一覧（こちらに入力してください）'!C283</f>
        <v>0</v>
      </c>
      <c r="E262">
        <f>'賃借テナント店舗一覧（こちらに入力してください）'!D283</f>
        <v>0</v>
      </c>
      <c r="F262" s="2">
        <f>'賃借テナント店舗一覧（こちらに入力してください）'!E283</f>
        <v>0</v>
      </c>
      <c r="G262" s="2">
        <f>'賃借テナント店舗一覧（こちらに入力してください）'!F283</f>
        <v>0</v>
      </c>
      <c r="H262">
        <f>'賃借テナント店舗一覧（こちらに入力してください）'!G283</f>
        <v>0</v>
      </c>
      <c r="I262">
        <f>'賃借テナント店舗一覧（こちらに入力してください）'!H283</f>
        <v>0</v>
      </c>
      <c r="J262">
        <f>IF('賃借テナント店舗一覧（こちらに入力してください）'!I283="〇",1,0)</f>
        <v>0</v>
      </c>
      <c r="K262" s="5" t="str">
        <f>'賃借テナント店舗一覧（こちらに入力してください）'!J283</f>
        <v/>
      </c>
      <c r="L262" s="5" t="str">
        <f>'賃借テナント店舗一覧（こちらに入力してください）'!K283</f>
        <v/>
      </c>
      <c r="M262" t="str">
        <f>'賃借テナント店舗一覧（こちらに入力してください）'!L283</f>
        <v/>
      </c>
      <c r="N262" s="5" t="str">
        <f>'賃借テナント店舗一覧（こちらに入力してください）'!M283</f>
        <v/>
      </c>
      <c r="O262" s="5" t="str">
        <f>'賃借テナント店舗一覧（こちらに入力してください）'!N283</f>
        <v/>
      </c>
      <c r="P262" t="str">
        <f>'賃借テナント店舗一覧（こちらに入力してください）'!O283</f>
        <v/>
      </c>
      <c r="Q262">
        <f>'賃借テナント店舗一覧（こちらに入力してください）'!P283</f>
        <v>0</v>
      </c>
      <c r="R262">
        <f>'賃借テナント店舗一覧（こちらに入力してください）'!Q283</f>
        <v>0</v>
      </c>
      <c r="S262">
        <f>'賃借テナント店舗一覧（こちらに入力してください）'!R283</f>
        <v>0</v>
      </c>
      <c r="T262" t="str">
        <f>'賃借テナント店舗一覧（こちらに入力してください）'!S283</f>
        <v/>
      </c>
      <c r="U262">
        <f>'賃借テナント店舗一覧（こちらに入力してください）'!T283</f>
        <v>0</v>
      </c>
      <c r="V262">
        <f>'賃借テナント店舗一覧（こちらに入力してください）'!U283</f>
        <v>0</v>
      </c>
      <c r="W262" t="str">
        <f>'賃借テナント店舗一覧（こちらに入力してください）'!V283</f>
        <v/>
      </c>
      <c r="X262" t="str">
        <f>'賃借テナント店舗一覧（こちらに入力してください）'!W283</f>
        <v/>
      </c>
      <c r="Y262" t="str">
        <f>'賃借テナント店舗一覧（こちらに入力してください）'!X283</f>
        <v/>
      </c>
      <c r="Z262">
        <f>'賃借テナント店舗一覧（こちらに入力してください）'!Y283</f>
        <v>0</v>
      </c>
      <c r="AA262">
        <f>'賃借テナント店舗一覧（こちらに入力してください）'!Z283</f>
        <v>0</v>
      </c>
      <c r="AB262">
        <f>'賃借テナント店舗一覧（こちらに入力してください）'!AA283</f>
        <v>0</v>
      </c>
      <c r="AC262">
        <f>'賃借テナント店舗一覧（こちらに入力してください）'!AB283</f>
        <v>0</v>
      </c>
      <c r="AD262">
        <f>'賃借テナント店舗一覧（こちらに入力してください）'!AC283</f>
        <v>0</v>
      </c>
      <c r="AE262">
        <f>'賃借テナント店舗一覧（こちらに入力してください）'!AD283</f>
        <v>0</v>
      </c>
      <c r="AF262">
        <f>'賃借テナント店舗一覧（こちらに入力してください）'!AE283</f>
        <v>0</v>
      </c>
      <c r="AG262">
        <f>'賃借テナント店舗一覧（こちらに入力してください）'!AF283</f>
        <v>0</v>
      </c>
      <c r="AH262">
        <f>'賃借テナント店舗一覧（こちらに入力してください）'!AG283</f>
        <v>0</v>
      </c>
      <c r="AI262">
        <f>'賃借テナント店舗一覧（こちらに入力してください）'!AH283</f>
        <v>0</v>
      </c>
      <c r="AJ262">
        <f>'賃借テナント店舗一覧（こちらに入力してください）'!AI283</f>
        <v>0</v>
      </c>
      <c r="AK262">
        <f>'賃借テナント店舗一覧（こちらに入力してください）'!AJ283</f>
        <v>0</v>
      </c>
    </row>
    <row r="263" spans="1:37">
      <c r="A263">
        <f>'賃借テナント店舗一覧（こちらに入力してください）'!$C$2</f>
        <v>0</v>
      </c>
      <c r="C263">
        <f>'賃借テナント店舗一覧（こちらに入力してください）'!B284</f>
        <v>0</v>
      </c>
      <c r="D263">
        <f>'賃借テナント店舗一覧（こちらに入力してください）'!C284</f>
        <v>0</v>
      </c>
      <c r="E263">
        <f>'賃借テナント店舗一覧（こちらに入力してください）'!D284</f>
        <v>0</v>
      </c>
      <c r="F263" s="2">
        <f>'賃借テナント店舗一覧（こちらに入力してください）'!E284</f>
        <v>0</v>
      </c>
      <c r="G263" s="2">
        <f>'賃借テナント店舗一覧（こちらに入力してください）'!F284</f>
        <v>0</v>
      </c>
      <c r="H263">
        <f>'賃借テナント店舗一覧（こちらに入力してください）'!G284</f>
        <v>0</v>
      </c>
      <c r="I263">
        <f>'賃借テナント店舗一覧（こちらに入力してください）'!H284</f>
        <v>0</v>
      </c>
      <c r="J263">
        <f>IF('賃借テナント店舗一覧（こちらに入力してください）'!I284="〇",1,0)</f>
        <v>0</v>
      </c>
      <c r="K263" s="5" t="str">
        <f>'賃借テナント店舗一覧（こちらに入力してください）'!J284</f>
        <v/>
      </c>
      <c r="L263" s="5" t="str">
        <f>'賃借テナント店舗一覧（こちらに入力してください）'!K284</f>
        <v/>
      </c>
      <c r="M263" t="str">
        <f>'賃借テナント店舗一覧（こちらに入力してください）'!L284</f>
        <v/>
      </c>
      <c r="N263" s="5" t="str">
        <f>'賃借テナント店舗一覧（こちらに入力してください）'!M284</f>
        <v/>
      </c>
      <c r="O263" s="5" t="str">
        <f>'賃借テナント店舗一覧（こちらに入力してください）'!N284</f>
        <v/>
      </c>
      <c r="P263" t="str">
        <f>'賃借テナント店舗一覧（こちらに入力してください）'!O284</f>
        <v/>
      </c>
      <c r="Q263">
        <f>'賃借テナント店舗一覧（こちらに入力してください）'!P284</f>
        <v>0</v>
      </c>
      <c r="R263">
        <f>'賃借テナント店舗一覧（こちらに入力してください）'!Q284</f>
        <v>0</v>
      </c>
      <c r="S263">
        <f>'賃借テナント店舗一覧（こちらに入力してください）'!R284</f>
        <v>0</v>
      </c>
      <c r="T263" t="str">
        <f>'賃借テナント店舗一覧（こちらに入力してください）'!S284</f>
        <v/>
      </c>
      <c r="U263">
        <f>'賃借テナント店舗一覧（こちらに入力してください）'!T284</f>
        <v>0</v>
      </c>
      <c r="V263">
        <f>'賃借テナント店舗一覧（こちらに入力してください）'!U284</f>
        <v>0</v>
      </c>
      <c r="W263" t="str">
        <f>'賃借テナント店舗一覧（こちらに入力してください）'!V284</f>
        <v/>
      </c>
      <c r="X263" t="str">
        <f>'賃借テナント店舗一覧（こちらに入力してください）'!W284</f>
        <v/>
      </c>
      <c r="Y263" t="str">
        <f>'賃借テナント店舗一覧（こちらに入力してください）'!X284</f>
        <v/>
      </c>
      <c r="Z263">
        <f>'賃借テナント店舗一覧（こちらに入力してください）'!Y284</f>
        <v>0</v>
      </c>
      <c r="AA263">
        <f>'賃借テナント店舗一覧（こちらに入力してください）'!Z284</f>
        <v>0</v>
      </c>
      <c r="AB263">
        <f>'賃借テナント店舗一覧（こちらに入力してください）'!AA284</f>
        <v>0</v>
      </c>
      <c r="AC263">
        <f>'賃借テナント店舗一覧（こちらに入力してください）'!AB284</f>
        <v>0</v>
      </c>
      <c r="AD263">
        <f>'賃借テナント店舗一覧（こちらに入力してください）'!AC284</f>
        <v>0</v>
      </c>
      <c r="AE263">
        <f>'賃借テナント店舗一覧（こちらに入力してください）'!AD284</f>
        <v>0</v>
      </c>
      <c r="AF263">
        <f>'賃借テナント店舗一覧（こちらに入力してください）'!AE284</f>
        <v>0</v>
      </c>
      <c r="AG263">
        <f>'賃借テナント店舗一覧（こちらに入力してください）'!AF284</f>
        <v>0</v>
      </c>
      <c r="AH263">
        <f>'賃借テナント店舗一覧（こちらに入力してください）'!AG284</f>
        <v>0</v>
      </c>
      <c r="AI263">
        <f>'賃借テナント店舗一覧（こちらに入力してください）'!AH284</f>
        <v>0</v>
      </c>
      <c r="AJ263">
        <f>'賃借テナント店舗一覧（こちらに入力してください）'!AI284</f>
        <v>0</v>
      </c>
      <c r="AK263">
        <f>'賃借テナント店舗一覧（こちらに入力してください）'!AJ284</f>
        <v>0</v>
      </c>
    </row>
    <row r="264" spans="1:37">
      <c r="A264">
        <f>'賃借テナント店舗一覧（こちらに入力してください）'!$C$2</f>
        <v>0</v>
      </c>
      <c r="C264">
        <f>'賃借テナント店舗一覧（こちらに入力してください）'!B285</f>
        <v>0</v>
      </c>
      <c r="D264">
        <f>'賃借テナント店舗一覧（こちらに入力してください）'!C285</f>
        <v>0</v>
      </c>
      <c r="E264">
        <f>'賃借テナント店舗一覧（こちらに入力してください）'!D285</f>
        <v>0</v>
      </c>
      <c r="F264" s="2">
        <f>'賃借テナント店舗一覧（こちらに入力してください）'!E285</f>
        <v>0</v>
      </c>
      <c r="G264" s="2">
        <f>'賃借テナント店舗一覧（こちらに入力してください）'!F285</f>
        <v>0</v>
      </c>
      <c r="H264">
        <f>'賃借テナント店舗一覧（こちらに入力してください）'!G285</f>
        <v>0</v>
      </c>
      <c r="I264">
        <f>'賃借テナント店舗一覧（こちらに入力してください）'!H285</f>
        <v>0</v>
      </c>
      <c r="J264">
        <f>IF('賃借テナント店舗一覧（こちらに入力してください）'!I285="〇",1,0)</f>
        <v>0</v>
      </c>
      <c r="K264" s="5" t="str">
        <f>'賃借テナント店舗一覧（こちらに入力してください）'!J285</f>
        <v/>
      </c>
      <c r="L264" s="5" t="str">
        <f>'賃借テナント店舗一覧（こちらに入力してください）'!K285</f>
        <v/>
      </c>
      <c r="M264" t="str">
        <f>'賃借テナント店舗一覧（こちらに入力してください）'!L285</f>
        <v/>
      </c>
      <c r="N264" s="5" t="str">
        <f>'賃借テナント店舗一覧（こちらに入力してください）'!M285</f>
        <v/>
      </c>
      <c r="O264" s="5" t="str">
        <f>'賃借テナント店舗一覧（こちらに入力してください）'!N285</f>
        <v/>
      </c>
      <c r="P264" t="str">
        <f>'賃借テナント店舗一覧（こちらに入力してください）'!O285</f>
        <v/>
      </c>
      <c r="Q264">
        <f>'賃借テナント店舗一覧（こちらに入力してください）'!P285</f>
        <v>0</v>
      </c>
      <c r="R264">
        <f>'賃借テナント店舗一覧（こちらに入力してください）'!Q285</f>
        <v>0</v>
      </c>
      <c r="S264">
        <f>'賃借テナント店舗一覧（こちらに入力してください）'!R285</f>
        <v>0</v>
      </c>
      <c r="T264" t="str">
        <f>'賃借テナント店舗一覧（こちらに入力してください）'!S285</f>
        <v/>
      </c>
      <c r="U264">
        <f>'賃借テナント店舗一覧（こちらに入力してください）'!T285</f>
        <v>0</v>
      </c>
      <c r="V264">
        <f>'賃借テナント店舗一覧（こちらに入力してください）'!U285</f>
        <v>0</v>
      </c>
      <c r="W264" t="str">
        <f>'賃借テナント店舗一覧（こちらに入力してください）'!V285</f>
        <v/>
      </c>
      <c r="X264" t="str">
        <f>'賃借テナント店舗一覧（こちらに入力してください）'!W285</f>
        <v/>
      </c>
      <c r="Y264" t="str">
        <f>'賃借テナント店舗一覧（こちらに入力してください）'!X285</f>
        <v/>
      </c>
      <c r="Z264">
        <f>'賃借テナント店舗一覧（こちらに入力してください）'!Y285</f>
        <v>0</v>
      </c>
      <c r="AA264">
        <f>'賃借テナント店舗一覧（こちらに入力してください）'!Z285</f>
        <v>0</v>
      </c>
      <c r="AB264">
        <f>'賃借テナント店舗一覧（こちらに入力してください）'!AA285</f>
        <v>0</v>
      </c>
      <c r="AC264">
        <f>'賃借テナント店舗一覧（こちらに入力してください）'!AB285</f>
        <v>0</v>
      </c>
      <c r="AD264">
        <f>'賃借テナント店舗一覧（こちらに入力してください）'!AC285</f>
        <v>0</v>
      </c>
      <c r="AE264">
        <f>'賃借テナント店舗一覧（こちらに入力してください）'!AD285</f>
        <v>0</v>
      </c>
      <c r="AF264">
        <f>'賃借テナント店舗一覧（こちらに入力してください）'!AE285</f>
        <v>0</v>
      </c>
      <c r="AG264">
        <f>'賃借テナント店舗一覧（こちらに入力してください）'!AF285</f>
        <v>0</v>
      </c>
      <c r="AH264">
        <f>'賃借テナント店舗一覧（こちらに入力してください）'!AG285</f>
        <v>0</v>
      </c>
      <c r="AI264">
        <f>'賃借テナント店舗一覧（こちらに入力してください）'!AH285</f>
        <v>0</v>
      </c>
      <c r="AJ264">
        <f>'賃借テナント店舗一覧（こちらに入力してください）'!AI285</f>
        <v>0</v>
      </c>
      <c r="AK264">
        <f>'賃借テナント店舗一覧（こちらに入力してください）'!AJ285</f>
        <v>0</v>
      </c>
    </row>
    <row r="265" spans="1:37">
      <c r="A265">
        <f>'賃借テナント店舗一覧（こちらに入力してください）'!$C$2</f>
        <v>0</v>
      </c>
      <c r="C265">
        <f>'賃借テナント店舗一覧（こちらに入力してください）'!B286</f>
        <v>0</v>
      </c>
      <c r="D265">
        <f>'賃借テナント店舗一覧（こちらに入力してください）'!C286</f>
        <v>0</v>
      </c>
      <c r="E265">
        <f>'賃借テナント店舗一覧（こちらに入力してください）'!D286</f>
        <v>0</v>
      </c>
      <c r="F265" s="2">
        <f>'賃借テナント店舗一覧（こちらに入力してください）'!E286</f>
        <v>0</v>
      </c>
      <c r="G265" s="2">
        <f>'賃借テナント店舗一覧（こちらに入力してください）'!F286</f>
        <v>0</v>
      </c>
      <c r="H265">
        <f>'賃借テナント店舗一覧（こちらに入力してください）'!G286</f>
        <v>0</v>
      </c>
      <c r="I265">
        <f>'賃借テナント店舗一覧（こちらに入力してください）'!H286</f>
        <v>0</v>
      </c>
      <c r="J265">
        <f>IF('賃借テナント店舗一覧（こちらに入力してください）'!I286="〇",1,0)</f>
        <v>0</v>
      </c>
      <c r="K265" s="5" t="str">
        <f>'賃借テナント店舗一覧（こちらに入力してください）'!J286</f>
        <v/>
      </c>
      <c r="L265" s="5" t="str">
        <f>'賃借テナント店舗一覧（こちらに入力してください）'!K286</f>
        <v/>
      </c>
      <c r="M265" t="str">
        <f>'賃借テナント店舗一覧（こちらに入力してください）'!L286</f>
        <v/>
      </c>
      <c r="N265" s="5" t="str">
        <f>'賃借テナント店舗一覧（こちらに入力してください）'!M286</f>
        <v/>
      </c>
      <c r="O265" s="5" t="str">
        <f>'賃借テナント店舗一覧（こちらに入力してください）'!N286</f>
        <v/>
      </c>
      <c r="P265" t="str">
        <f>'賃借テナント店舗一覧（こちらに入力してください）'!O286</f>
        <v/>
      </c>
      <c r="Q265">
        <f>'賃借テナント店舗一覧（こちらに入力してください）'!P286</f>
        <v>0</v>
      </c>
      <c r="R265">
        <f>'賃借テナント店舗一覧（こちらに入力してください）'!Q286</f>
        <v>0</v>
      </c>
      <c r="S265">
        <f>'賃借テナント店舗一覧（こちらに入力してください）'!R286</f>
        <v>0</v>
      </c>
      <c r="T265" t="str">
        <f>'賃借テナント店舗一覧（こちらに入力してください）'!S286</f>
        <v/>
      </c>
      <c r="U265">
        <f>'賃借テナント店舗一覧（こちらに入力してください）'!T286</f>
        <v>0</v>
      </c>
      <c r="V265">
        <f>'賃借テナント店舗一覧（こちらに入力してください）'!U286</f>
        <v>0</v>
      </c>
      <c r="W265" t="str">
        <f>'賃借テナント店舗一覧（こちらに入力してください）'!V286</f>
        <v/>
      </c>
      <c r="X265" t="str">
        <f>'賃借テナント店舗一覧（こちらに入力してください）'!W286</f>
        <v/>
      </c>
      <c r="Y265" t="str">
        <f>'賃借テナント店舗一覧（こちらに入力してください）'!X286</f>
        <v/>
      </c>
      <c r="Z265">
        <f>'賃借テナント店舗一覧（こちらに入力してください）'!Y286</f>
        <v>0</v>
      </c>
      <c r="AA265">
        <f>'賃借テナント店舗一覧（こちらに入力してください）'!Z286</f>
        <v>0</v>
      </c>
      <c r="AB265">
        <f>'賃借テナント店舗一覧（こちらに入力してください）'!AA286</f>
        <v>0</v>
      </c>
      <c r="AC265">
        <f>'賃借テナント店舗一覧（こちらに入力してください）'!AB286</f>
        <v>0</v>
      </c>
      <c r="AD265">
        <f>'賃借テナント店舗一覧（こちらに入力してください）'!AC286</f>
        <v>0</v>
      </c>
      <c r="AE265">
        <f>'賃借テナント店舗一覧（こちらに入力してください）'!AD286</f>
        <v>0</v>
      </c>
      <c r="AF265">
        <f>'賃借テナント店舗一覧（こちらに入力してください）'!AE286</f>
        <v>0</v>
      </c>
      <c r="AG265">
        <f>'賃借テナント店舗一覧（こちらに入力してください）'!AF286</f>
        <v>0</v>
      </c>
      <c r="AH265">
        <f>'賃借テナント店舗一覧（こちらに入力してください）'!AG286</f>
        <v>0</v>
      </c>
      <c r="AI265">
        <f>'賃借テナント店舗一覧（こちらに入力してください）'!AH286</f>
        <v>0</v>
      </c>
      <c r="AJ265">
        <f>'賃借テナント店舗一覧（こちらに入力してください）'!AI286</f>
        <v>0</v>
      </c>
      <c r="AK265">
        <f>'賃借テナント店舗一覧（こちらに入力してください）'!AJ286</f>
        <v>0</v>
      </c>
    </row>
    <row r="266" spans="1:37">
      <c r="A266">
        <f>'賃借テナント店舗一覧（こちらに入力してください）'!$C$2</f>
        <v>0</v>
      </c>
      <c r="C266">
        <f>'賃借テナント店舗一覧（こちらに入力してください）'!B287</f>
        <v>0</v>
      </c>
      <c r="D266">
        <f>'賃借テナント店舗一覧（こちらに入力してください）'!C287</f>
        <v>0</v>
      </c>
      <c r="E266">
        <f>'賃借テナント店舗一覧（こちらに入力してください）'!D287</f>
        <v>0</v>
      </c>
      <c r="F266" s="2">
        <f>'賃借テナント店舗一覧（こちらに入力してください）'!E287</f>
        <v>0</v>
      </c>
      <c r="G266" s="2">
        <f>'賃借テナント店舗一覧（こちらに入力してください）'!F287</f>
        <v>0</v>
      </c>
      <c r="H266">
        <f>'賃借テナント店舗一覧（こちらに入力してください）'!G287</f>
        <v>0</v>
      </c>
      <c r="I266">
        <f>'賃借テナント店舗一覧（こちらに入力してください）'!H287</f>
        <v>0</v>
      </c>
      <c r="J266">
        <f>IF('賃借テナント店舗一覧（こちらに入力してください）'!I287="〇",1,0)</f>
        <v>0</v>
      </c>
      <c r="K266" s="5" t="str">
        <f>'賃借テナント店舗一覧（こちらに入力してください）'!J287</f>
        <v/>
      </c>
      <c r="L266" s="5" t="str">
        <f>'賃借テナント店舗一覧（こちらに入力してください）'!K287</f>
        <v/>
      </c>
      <c r="M266" t="str">
        <f>'賃借テナント店舗一覧（こちらに入力してください）'!L287</f>
        <v/>
      </c>
      <c r="N266" s="5" t="str">
        <f>'賃借テナント店舗一覧（こちらに入力してください）'!M287</f>
        <v/>
      </c>
      <c r="O266" s="5" t="str">
        <f>'賃借テナント店舗一覧（こちらに入力してください）'!N287</f>
        <v/>
      </c>
      <c r="P266" t="str">
        <f>'賃借テナント店舗一覧（こちらに入力してください）'!O287</f>
        <v/>
      </c>
      <c r="Q266">
        <f>'賃借テナント店舗一覧（こちらに入力してください）'!P287</f>
        <v>0</v>
      </c>
      <c r="R266">
        <f>'賃借テナント店舗一覧（こちらに入力してください）'!Q287</f>
        <v>0</v>
      </c>
      <c r="S266">
        <f>'賃借テナント店舗一覧（こちらに入力してください）'!R287</f>
        <v>0</v>
      </c>
      <c r="T266" t="str">
        <f>'賃借テナント店舗一覧（こちらに入力してください）'!S287</f>
        <v/>
      </c>
      <c r="U266">
        <f>'賃借テナント店舗一覧（こちらに入力してください）'!T287</f>
        <v>0</v>
      </c>
      <c r="V266">
        <f>'賃借テナント店舗一覧（こちらに入力してください）'!U287</f>
        <v>0</v>
      </c>
      <c r="W266" t="str">
        <f>'賃借テナント店舗一覧（こちらに入力してください）'!V287</f>
        <v/>
      </c>
      <c r="X266" t="str">
        <f>'賃借テナント店舗一覧（こちらに入力してください）'!W287</f>
        <v/>
      </c>
      <c r="Y266" t="str">
        <f>'賃借テナント店舗一覧（こちらに入力してください）'!X287</f>
        <v/>
      </c>
      <c r="Z266">
        <f>'賃借テナント店舗一覧（こちらに入力してください）'!Y287</f>
        <v>0</v>
      </c>
      <c r="AA266">
        <f>'賃借テナント店舗一覧（こちらに入力してください）'!Z287</f>
        <v>0</v>
      </c>
      <c r="AB266">
        <f>'賃借テナント店舗一覧（こちらに入力してください）'!AA287</f>
        <v>0</v>
      </c>
      <c r="AC266">
        <f>'賃借テナント店舗一覧（こちらに入力してください）'!AB287</f>
        <v>0</v>
      </c>
      <c r="AD266">
        <f>'賃借テナント店舗一覧（こちらに入力してください）'!AC287</f>
        <v>0</v>
      </c>
      <c r="AE266">
        <f>'賃借テナント店舗一覧（こちらに入力してください）'!AD287</f>
        <v>0</v>
      </c>
      <c r="AF266">
        <f>'賃借テナント店舗一覧（こちらに入力してください）'!AE287</f>
        <v>0</v>
      </c>
      <c r="AG266">
        <f>'賃借テナント店舗一覧（こちらに入力してください）'!AF287</f>
        <v>0</v>
      </c>
      <c r="AH266">
        <f>'賃借テナント店舗一覧（こちらに入力してください）'!AG287</f>
        <v>0</v>
      </c>
      <c r="AI266">
        <f>'賃借テナント店舗一覧（こちらに入力してください）'!AH287</f>
        <v>0</v>
      </c>
      <c r="AJ266">
        <f>'賃借テナント店舗一覧（こちらに入力してください）'!AI287</f>
        <v>0</v>
      </c>
      <c r="AK266">
        <f>'賃借テナント店舗一覧（こちらに入力してください）'!AJ287</f>
        <v>0</v>
      </c>
    </row>
    <row r="267" spans="1:37">
      <c r="A267">
        <f>'賃借テナント店舗一覧（こちらに入力してください）'!$C$2</f>
        <v>0</v>
      </c>
      <c r="C267">
        <f>'賃借テナント店舗一覧（こちらに入力してください）'!B288</f>
        <v>0</v>
      </c>
      <c r="D267">
        <f>'賃借テナント店舗一覧（こちらに入力してください）'!C288</f>
        <v>0</v>
      </c>
      <c r="E267">
        <f>'賃借テナント店舗一覧（こちらに入力してください）'!D288</f>
        <v>0</v>
      </c>
      <c r="F267" s="2">
        <f>'賃借テナント店舗一覧（こちらに入力してください）'!E288</f>
        <v>0</v>
      </c>
      <c r="G267" s="2">
        <f>'賃借テナント店舗一覧（こちらに入力してください）'!F288</f>
        <v>0</v>
      </c>
      <c r="H267">
        <f>'賃借テナント店舗一覧（こちらに入力してください）'!G288</f>
        <v>0</v>
      </c>
      <c r="I267">
        <f>'賃借テナント店舗一覧（こちらに入力してください）'!H288</f>
        <v>0</v>
      </c>
      <c r="J267">
        <f>IF('賃借テナント店舗一覧（こちらに入力してください）'!I288="〇",1,0)</f>
        <v>0</v>
      </c>
      <c r="K267" s="5" t="str">
        <f>'賃借テナント店舗一覧（こちらに入力してください）'!J288</f>
        <v/>
      </c>
      <c r="L267" s="5" t="str">
        <f>'賃借テナント店舗一覧（こちらに入力してください）'!K288</f>
        <v/>
      </c>
      <c r="M267" t="str">
        <f>'賃借テナント店舗一覧（こちらに入力してください）'!L288</f>
        <v/>
      </c>
      <c r="N267" s="5" t="str">
        <f>'賃借テナント店舗一覧（こちらに入力してください）'!M288</f>
        <v/>
      </c>
      <c r="O267" s="5" t="str">
        <f>'賃借テナント店舗一覧（こちらに入力してください）'!N288</f>
        <v/>
      </c>
      <c r="P267" t="str">
        <f>'賃借テナント店舗一覧（こちらに入力してください）'!O288</f>
        <v/>
      </c>
      <c r="Q267">
        <f>'賃借テナント店舗一覧（こちらに入力してください）'!P288</f>
        <v>0</v>
      </c>
      <c r="R267">
        <f>'賃借テナント店舗一覧（こちらに入力してください）'!Q288</f>
        <v>0</v>
      </c>
      <c r="S267">
        <f>'賃借テナント店舗一覧（こちらに入力してください）'!R288</f>
        <v>0</v>
      </c>
      <c r="T267" t="str">
        <f>'賃借テナント店舗一覧（こちらに入力してください）'!S288</f>
        <v/>
      </c>
      <c r="U267">
        <f>'賃借テナント店舗一覧（こちらに入力してください）'!T288</f>
        <v>0</v>
      </c>
      <c r="V267">
        <f>'賃借テナント店舗一覧（こちらに入力してください）'!U288</f>
        <v>0</v>
      </c>
      <c r="W267" t="str">
        <f>'賃借テナント店舗一覧（こちらに入力してください）'!V288</f>
        <v/>
      </c>
      <c r="X267" t="str">
        <f>'賃借テナント店舗一覧（こちらに入力してください）'!W288</f>
        <v/>
      </c>
      <c r="Y267" t="str">
        <f>'賃借テナント店舗一覧（こちらに入力してください）'!X288</f>
        <v/>
      </c>
      <c r="Z267">
        <f>'賃借テナント店舗一覧（こちらに入力してください）'!Y288</f>
        <v>0</v>
      </c>
      <c r="AA267">
        <f>'賃借テナント店舗一覧（こちらに入力してください）'!Z288</f>
        <v>0</v>
      </c>
      <c r="AB267">
        <f>'賃借テナント店舗一覧（こちらに入力してください）'!AA288</f>
        <v>0</v>
      </c>
      <c r="AC267">
        <f>'賃借テナント店舗一覧（こちらに入力してください）'!AB288</f>
        <v>0</v>
      </c>
      <c r="AD267">
        <f>'賃借テナント店舗一覧（こちらに入力してください）'!AC288</f>
        <v>0</v>
      </c>
      <c r="AE267">
        <f>'賃借テナント店舗一覧（こちらに入力してください）'!AD288</f>
        <v>0</v>
      </c>
      <c r="AF267">
        <f>'賃借テナント店舗一覧（こちらに入力してください）'!AE288</f>
        <v>0</v>
      </c>
      <c r="AG267">
        <f>'賃借テナント店舗一覧（こちらに入力してください）'!AF288</f>
        <v>0</v>
      </c>
      <c r="AH267">
        <f>'賃借テナント店舗一覧（こちらに入力してください）'!AG288</f>
        <v>0</v>
      </c>
      <c r="AI267">
        <f>'賃借テナント店舗一覧（こちらに入力してください）'!AH288</f>
        <v>0</v>
      </c>
      <c r="AJ267">
        <f>'賃借テナント店舗一覧（こちらに入力してください）'!AI288</f>
        <v>0</v>
      </c>
      <c r="AK267">
        <f>'賃借テナント店舗一覧（こちらに入力してください）'!AJ288</f>
        <v>0</v>
      </c>
    </row>
    <row r="268" spans="1:37">
      <c r="A268">
        <f>'賃借テナント店舗一覧（こちらに入力してください）'!$C$2</f>
        <v>0</v>
      </c>
      <c r="C268">
        <f>'賃借テナント店舗一覧（こちらに入力してください）'!B289</f>
        <v>0</v>
      </c>
      <c r="D268">
        <f>'賃借テナント店舗一覧（こちらに入力してください）'!C289</f>
        <v>0</v>
      </c>
      <c r="E268">
        <f>'賃借テナント店舗一覧（こちらに入力してください）'!D289</f>
        <v>0</v>
      </c>
      <c r="F268" s="2">
        <f>'賃借テナント店舗一覧（こちらに入力してください）'!E289</f>
        <v>0</v>
      </c>
      <c r="G268" s="2">
        <f>'賃借テナント店舗一覧（こちらに入力してください）'!F289</f>
        <v>0</v>
      </c>
      <c r="H268">
        <f>'賃借テナント店舗一覧（こちらに入力してください）'!G289</f>
        <v>0</v>
      </c>
      <c r="I268">
        <f>'賃借テナント店舗一覧（こちらに入力してください）'!H289</f>
        <v>0</v>
      </c>
      <c r="J268">
        <f>IF('賃借テナント店舗一覧（こちらに入力してください）'!I289="〇",1,0)</f>
        <v>0</v>
      </c>
      <c r="K268" s="5" t="str">
        <f>'賃借テナント店舗一覧（こちらに入力してください）'!J289</f>
        <v/>
      </c>
      <c r="L268" s="5" t="str">
        <f>'賃借テナント店舗一覧（こちらに入力してください）'!K289</f>
        <v/>
      </c>
      <c r="M268" t="str">
        <f>'賃借テナント店舗一覧（こちらに入力してください）'!L289</f>
        <v/>
      </c>
      <c r="N268" s="5" t="str">
        <f>'賃借テナント店舗一覧（こちらに入力してください）'!M289</f>
        <v/>
      </c>
      <c r="O268" s="5" t="str">
        <f>'賃借テナント店舗一覧（こちらに入力してください）'!N289</f>
        <v/>
      </c>
      <c r="P268" t="str">
        <f>'賃借テナント店舗一覧（こちらに入力してください）'!O289</f>
        <v/>
      </c>
      <c r="Q268">
        <f>'賃借テナント店舗一覧（こちらに入力してください）'!P289</f>
        <v>0</v>
      </c>
      <c r="R268">
        <f>'賃借テナント店舗一覧（こちらに入力してください）'!Q289</f>
        <v>0</v>
      </c>
      <c r="S268">
        <f>'賃借テナント店舗一覧（こちらに入力してください）'!R289</f>
        <v>0</v>
      </c>
      <c r="T268" t="str">
        <f>'賃借テナント店舗一覧（こちらに入力してください）'!S289</f>
        <v/>
      </c>
      <c r="U268">
        <f>'賃借テナント店舗一覧（こちらに入力してください）'!T289</f>
        <v>0</v>
      </c>
      <c r="V268">
        <f>'賃借テナント店舗一覧（こちらに入力してください）'!U289</f>
        <v>0</v>
      </c>
      <c r="W268" t="str">
        <f>'賃借テナント店舗一覧（こちらに入力してください）'!V289</f>
        <v/>
      </c>
      <c r="X268" t="str">
        <f>'賃借テナント店舗一覧（こちらに入力してください）'!W289</f>
        <v/>
      </c>
      <c r="Y268" t="str">
        <f>'賃借テナント店舗一覧（こちらに入力してください）'!X289</f>
        <v/>
      </c>
      <c r="Z268">
        <f>'賃借テナント店舗一覧（こちらに入力してください）'!Y289</f>
        <v>0</v>
      </c>
      <c r="AA268">
        <f>'賃借テナント店舗一覧（こちらに入力してください）'!Z289</f>
        <v>0</v>
      </c>
      <c r="AB268">
        <f>'賃借テナント店舗一覧（こちらに入力してください）'!AA289</f>
        <v>0</v>
      </c>
      <c r="AC268">
        <f>'賃借テナント店舗一覧（こちらに入力してください）'!AB289</f>
        <v>0</v>
      </c>
      <c r="AD268">
        <f>'賃借テナント店舗一覧（こちらに入力してください）'!AC289</f>
        <v>0</v>
      </c>
      <c r="AE268">
        <f>'賃借テナント店舗一覧（こちらに入力してください）'!AD289</f>
        <v>0</v>
      </c>
      <c r="AF268">
        <f>'賃借テナント店舗一覧（こちらに入力してください）'!AE289</f>
        <v>0</v>
      </c>
      <c r="AG268">
        <f>'賃借テナント店舗一覧（こちらに入力してください）'!AF289</f>
        <v>0</v>
      </c>
      <c r="AH268">
        <f>'賃借テナント店舗一覧（こちらに入力してください）'!AG289</f>
        <v>0</v>
      </c>
      <c r="AI268">
        <f>'賃借テナント店舗一覧（こちらに入力してください）'!AH289</f>
        <v>0</v>
      </c>
      <c r="AJ268">
        <f>'賃借テナント店舗一覧（こちらに入力してください）'!AI289</f>
        <v>0</v>
      </c>
      <c r="AK268">
        <f>'賃借テナント店舗一覧（こちらに入力してください）'!AJ289</f>
        <v>0</v>
      </c>
    </row>
    <row r="269" spans="1:37">
      <c r="A269">
        <f>'賃借テナント店舗一覧（こちらに入力してください）'!$C$2</f>
        <v>0</v>
      </c>
      <c r="C269">
        <f>'賃借テナント店舗一覧（こちらに入力してください）'!B290</f>
        <v>0</v>
      </c>
      <c r="D269">
        <f>'賃借テナント店舗一覧（こちらに入力してください）'!C290</f>
        <v>0</v>
      </c>
      <c r="E269">
        <f>'賃借テナント店舗一覧（こちらに入力してください）'!D290</f>
        <v>0</v>
      </c>
      <c r="F269" s="2">
        <f>'賃借テナント店舗一覧（こちらに入力してください）'!E290</f>
        <v>0</v>
      </c>
      <c r="G269" s="2">
        <f>'賃借テナント店舗一覧（こちらに入力してください）'!F290</f>
        <v>0</v>
      </c>
      <c r="H269">
        <f>'賃借テナント店舗一覧（こちらに入力してください）'!G290</f>
        <v>0</v>
      </c>
      <c r="I269">
        <f>'賃借テナント店舗一覧（こちらに入力してください）'!H290</f>
        <v>0</v>
      </c>
      <c r="J269">
        <f>IF('賃借テナント店舗一覧（こちらに入力してください）'!I290="〇",1,0)</f>
        <v>0</v>
      </c>
      <c r="K269" s="5" t="str">
        <f>'賃借テナント店舗一覧（こちらに入力してください）'!J290</f>
        <v/>
      </c>
      <c r="L269" s="5" t="str">
        <f>'賃借テナント店舗一覧（こちらに入力してください）'!K290</f>
        <v/>
      </c>
      <c r="M269" t="str">
        <f>'賃借テナント店舗一覧（こちらに入力してください）'!L290</f>
        <v/>
      </c>
      <c r="N269" s="5" t="str">
        <f>'賃借テナント店舗一覧（こちらに入力してください）'!M290</f>
        <v/>
      </c>
      <c r="O269" s="5" t="str">
        <f>'賃借テナント店舗一覧（こちらに入力してください）'!N290</f>
        <v/>
      </c>
      <c r="P269" t="str">
        <f>'賃借テナント店舗一覧（こちらに入力してください）'!O290</f>
        <v/>
      </c>
      <c r="Q269">
        <f>'賃借テナント店舗一覧（こちらに入力してください）'!P290</f>
        <v>0</v>
      </c>
      <c r="R269">
        <f>'賃借テナント店舗一覧（こちらに入力してください）'!Q290</f>
        <v>0</v>
      </c>
      <c r="S269">
        <f>'賃借テナント店舗一覧（こちらに入力してください）'!R290</f>
        <v>0</v>
      </c>
      <c r="T269" t="str">
        <f>'賃借テナント店舗一覧（こちらに入力してください）'!S290</f>
        <v/>
      </c>
      <c r="U269">
        <f>'賃借テナント店舗一覧（こちらに入力してください）'!T290</f>
        <v>0</v>
      </c>
      <c r="V269">
        <f>'賃借テナント店舗一覧（こちらに入力してください）'!U290</f>
        <v>0</v>
      </c>
      <c r="W269" t="str">
        <f>'賃借テナント店舗一覧（こちらに入力してください）'!V290</f>
        <v/>
      </c>
      <c r="X269" t="str">
        <f>'賃借テナント店舗一覧（こちらに入力してください）'!W290</f>
        <v/>
      </c>
      <c r="Y269" t="str">
        <f>'賃借テナント店舗一覧（こちらに入力してください）'!X290</f>
        <v/>
      </c>
      <c r="Z269">
        <f>'賃借テナント店舗一覧（こちらに入力してください）'!Y290</f>
        <v>0</v>
      </c>
      <c r="AA269">
        <f>'賃借テナント店舗一覧（こちらに入力してください）'!Z290</f>
        <v>0</v>
      </c>
      <c r="AB269">
        <f>'賃借テナント店舗一覧（こちらに入力してください）'!AA290</f>
        <v>0</v>
      </c>
      <c r="AC269">
        <f>'賃借テナント店舗一覧（こちらに入力してください）'!AB290</f>
        <v>0</v>
      </c>
      <c r="AD269">
        <f>'賃借テナント店舗一覧（こちらに入力してください）'!AC290</f>
        <v>0</v>
      </c>
      <c r="AE269">
        <f>'賃借テナント店舗一覧（こちらに入力してください）'!AD290</f>
        <v>0</v>
      </c>
      <c r="AF269">
        <f>'賃借テナント店舗一覧（こちらに入力してください）'!AE290</f>
        <v>0</v>
      </c>
      <c r="AG269">
        <f>'賃借テナント店舗一覧（こちらに入力してください）'!AF290</f>
        <v>0</v>
      </c>
      <c r="AH269">
        <f>'賃借テナント店舗一覧（こちらに入力してください）'!AG290</f>
        <v>0</v>
      </c>
      <c r="AI269">
        <f>'賃借テナント店舗一覧（こちらに入力してください）'!AH290</f>
        <v>0</v>
      </c>
      <c r="AJ269">
        <f>'賃借テナント店舗一覧（こちらに入力してください）'!AI290</f>
        <v>0</v>
      </c>
      <c r="AK269">
        <f>'賃借テナント店舗一覧（こちらに入力してください）'!AJ290</f>
        <v>0</v>
      </c>
    </row>
    <row r="270" spans="1:37">
      <c r="A270">
        <f>'賃借テナント店舗一覧（こちらに入力してください）'!$C$2</f>
        <v>0</v>
      </c>
      <c r="C270">
        <f>'賃借テナント店舗一覧（こちらに入力してください）'!B291</f>
        <v>0</v>
      </c>
      <c r="D270">
        <f>'賃借テナント店舗一覧（こちらに入力してください）'!C291</f>
        <v>0</v>
      </c>
      <c r="E270">
        <f>'賃借テナント店舗一覧（こちらに入力してください）'!D291</f>
        <v>0</v>
      </c>
      <c r="F270" s="2">
        <f>'賃借テナント店舗一覧（こちらに入力してください）'!E291</f>
        <v>0</v>
      </c>
      <c r="G270" s="2">
        <f>'賃借テナント店舗一覧（こちらに入力してください）'!F291</f>
        <v>0</v>
      </c>
      <c r="H270">
        <f>'賃借テナント店舗一覧（こちらに入力してください）'!G291</f>
        <v>0</v>
      </c>
      <c r="I270">
        <f>'賃借テナント店舗一覧（こちらに入力してください）'!H291</f>
        <v>0</v>
      </c>
      <c r="J270">
        <f>IF('賃借テナント店舗一覧（こちらに入力してください）'!I291="〇",1,0)</f>
        <v>0</v>
      </c>
      <c r="K270" s="5" t="str">
        <f>'賃借テナント店舗一覧（こちらに入力してください）'!J291</f>
        <v/>
      </c>
      <c r="L270" s="5" t="str">
        <f>'賃借テナント店舗一覧（こちらに入力してください）'!K291</f>
        <v/>
      </c>
      <c r="M270" t="str">
        <f>'賃借テナント店舗一覧（こちらに入力してください）'!L291</f>
        <v/>
      </c>
      <c r="N270" s="5" t="str">
        <f>'賃借テナント店舗一覧（こちらに入力してください）'!M291</f>
        <v/>
      </c>
      <c r="O270" s="5" t="str">
        <f>'賃借テナント店舗一覧（こちらに入力してください）'!N291</f>
        <v/>
      </c>
      <c r="P270" t="str">
        <f>'賃借テナント店舗一覧（こちらに入力してください）'!O291</f>
        <v/>
      </c>
      <c r="Q270">
        <f>'賃借テナント店舗一覧（こちらに入力してください）'!P291</f>
        <v>0</v>
      </c>
      <c r="R270">
        <f>'賃借テナント店舗一覧（こちらに入力してください）'!Q291</f>
        <v>0</v>
      </c>
      <c r="S270">
        <f>'賃借テナント店舗一覧（こちらに入力してください）'!R291</f>
        <v>0</v>
      </c>
      <c r="T270" t="str">
        <f>'賃借テナント店舗一覧（こちらに入力してください）'!S291</f>
        <v/>
      </c>
      <c r="U270">
        <f>'賃借テナント店舗一覧（こちらに入力してください）'!T291</f>
        <v>0</v>
      </c>
      <c r="V270">
        <f>'賃借テナント店舗一覧（こちらに入力してください）'!U291</f>
        <v>0</v>
      </c>
      <c r="W270" t="str">
        <f>'賃借テナント店舗一覧（こちらに入力してください）'!V291</f>
        <v/>
      </c>
      <c r="X270" t="str">
        <f>'賃借テナント店舗一覧（こちらに入力してください）'!W291</f>
        <v/>
      </c>
      <c r="Y270" t="str">
        <f>'賃借テナント店舗一覧（こちらに入力してください）'!X291</f>
        <v/>
      </c>
      <c r="Z270">
        <f>'賃借テナント店舗一覧（こちらに入力してください）'!Y291</f>
        <v>0</v>
      </c>
      <c r="AA270">
        <f>'賃借テナント店舗一覧（こちらに入力してください）'!Z291</f>
        <v>0</v>
      </c>
      <c r="AB270">
        <f>'賃借テナント店舗一覧（こちらに入力してください）'!AA291</f>
        <v>0</v>
      </c>
      <c r="AC270">
        <f>'賃借テナント店舗一覧（こちらに入力してください）'!AB291</f>
        <v>0</v>
      </c>
      <c r="AD270">
        <f>'賃借テナント店舗一覧（こちらに入力してください）'!AC291</f>
        <v>0</v>
      </c>
      <c r="AE270">
        <f>'賃借テナント店舗一覧（こちらに入力してください）'!AD291</f>
        <v>0</v>
      </c>
      <c r="AF270">
        <f>'賃借テナント店舗一覧（こちらに入力してください）'!AE291</f>
        <v>0</v>
      </c>
      <c r="AG270">
        <f>'賃借テナント店舗一覧（こちらに入力してください）'!AF291</f>
        <v>0</v>
      </c>
      <c r="AH270">
        <f>'賃借テナント店舗一覧（こちらに入力してください）'!AG291</f>
        <v>0</v>
      </c>
      <c r="AI270">
        <f>'賃借テナント店舗一覧（こちらに入力してください）'!AH291</f>
        <v>0</v>
      </c>
      <c r="AJ270">
        <f>'賃借テナント店舗一覧（こちらに入力してください）'!AI291</f>
        <v>0</v>
      </c>
      <c r="AK270">
        <f>'賃借テナント店舗一覧（こちらに入力してください）'!AJ291</f>
        <v>0</v>
      </c>
    </row>
    <row r="271" spans="1:37">
      <c r="A271">
        <f>'賃借テナント店舗一覧（こちらに入力してください）'!$C$2</f>
        <v>0</v>
      </c>
      <c r="C271">
        <f>'賃借テナント店舗一覧（こちらに入力してください）'!B292</f>
        <v>0</v>
      </c>
      <c r="D271">
        <f>'賃借テナント店舗一覧（こちらに入力してください）'!C292</f>
        <v>0</v>
      </c>
      <c r="E271">
        <f>'賃借テナント店舗一覧（こちらに入力してください）'!D292</f>
        <v>0</v>
      </c>
      <c r="F271" s="2">
        <f>'賃借テナント店舗一覧（こちらに入力してください）'!E292</f>
        <v>0</v>
      </c>
      <c r="G271" s="2">
        <f>'賃借テナント店舗一覧（こちらに入力してください）'!F292</f>
        <v>0</v>
      </c>
      <c r="H271">
        <f>'賃借テナント店舗一覧（こちらに入力してください）'!G292</f>
        <v>0</v>
      </c>
      <c r="I271">
        <f>'賃借テナント店舗一覧（こちらに入力してください）'!H292</f>
        <v>0</v>
      </c>
      <c r="J271">
        <f>IF('賃借テナント店舗一覧（こちらに入力してください）'!I292="〇",1,0)</f>
        <v>0</v>
      </c>
      <c r="K271" s="5" t="str">
        <f>'賃借テナント店舗一覧（こちらに入力してください）'!J292</f>
        <v/>
      </c>
      <c r="L271" s="5" t="str">
        <f>'賃借テナント店舗一覧（こちらに入力してください）'!K292</f>
        <v/>
      </c>
      <c r="M271" t="str">
        <f>'賃借テナント店舗一覧（こちらに入力してください）'!L292</f>
        <v/>
      </c>
      <c r="N271" s="5" t="str">
        <f>'賃借テナント店舗一覧（こちらに入力してください）'!M292</f>
        <v/>
      </c>
      <c r="O271" s="5" t="str">
        <f>'賃借テナント店舗一覧（こちらに入力してください）'!N292</f>
        <v/>
      </c>
      <c r="P271" t="str">
        <f>'賃借テナント店舗一覧（こちらに入力してください）'!O292</f>
        <v/>
      </c>
      <c r="Q271">
        <f>'賃借テナント店舗一覧（こちらに入力してください）'!P292</f>
        <v>0</v>
      </c>
      <c r="R271">
        <f>'賃借テナント店舗一覧（こちらに入力してください）'!Q292</f>
        <v>0</v>
      </c>
      <c r="S271">
        <f>'賃借テナント店舗一覧（こちらに入力してください）'!R292</f>
        <v>0</v>
      </c>
      <c r="T271" t="str">
        <f>'賃借テナント店舗一覧（こちらに入力してください）'!S292</f>
        <v/>
      </c>
      <c r="U271">
        <f>'賃借テナント店舗一覧（こちらに入力してください）'!T292</f>
        <v>0</v>
      </c>
      <c r="V271">
        <f>'賃借テナント店舗一覧（こちらに入力してください）'!U292</f>
        <v>0</v>
      </c>
      <c r="W271" t="str">
        <f>'賃借テナント店舗一覧（こちらに入力してください）'!V292</f>
        <v/>
      </c>
      <c r="X271" t="str">
        <f>'賃借テナント店舗一覧（こちらに入力してください）'!W292</f>
        <v/>
      </c>
      <c r="Y271" t="str">
        <f>'賃借テナント店舗一覧（こちらに入力してください）'!X292</f>
        <v/>
      </c>
      <c r="Z271">
        <f>'賃借テナント店舗一覧（こちらに入力してください）'!Y292</f>
        <v>0</v>
      </c>
      <c r="AA271">
        <f>'賃借テナント店舗一覧（こちらに入力してください）'!Z292</f>
        <v>0</v>
      </c>
      <c r="AB271">
        <f>'賃借テナント店舗一覧（こちらに入力してください）'!AA292</f>
        <v>0</v>
      </c>
      <c r="AC271">
        <f>'賃借テナント店舗一覧（こちらに入力してください）'!AB292</f>
        <v>0</v>
      </c>
      <c r="AD271">
        <f>'賃借テナント店舗一覧（こちらに入力してください）'!AC292</f>
        <v>0</v>
      </c>
      <c r="AE271">
        <f>'賃借テナント店舗一覧（こちらに入力してください）'!AD292</f>
        <v>0</v>
      </c>
      <c r="AF271">
        <f>'賃借テナント店舗一覧（こちらに入力してください）'!AE292</f>
        <v>0</v>
      </c>
      <c r="AG271">
        <f>'賃借テナント店舗一覧（こちらに入力してください）'!AF292</f>
        <v>0</v>
      </c>
      <c r="AH271">
        <f>'賃借テナント店舗一覧（こちらに入力してください）'!AG292</f>
        <v>0</v>
      </c>
      <c r="AI271">
        <f>'賃借テナント店舗一覧（こちらに入力してください）'!AH292</f>
        <v>0</v>
      </c>
      <c r="AJ271">
        <f>'賃借テナント店舗一覧（こちらに入力してください）'!AI292</f>
        <v>0</v>
      </c>
      <c r="AK271">
        <f>'賃借テナント店舗一覧（こちらに入力してください）'!AJ292</f>
        <v>0</v>
      </c>
    </row>
    <row r="272" spans="1:37">
      <c r="A272">
        <f>'賃借テナント店舗一覧（こちらに入力してください）'!$C$2</f>
        <v>0</v>
      </c>
      <c r="C272">
        <f>'賃借テナント店舗一覧（こちらに入力してください）'!B293</f>
        <v>0</v>
      </c>
      <c r="D272">
        <f>'賃借テナント店舗一覧（こちらに入力してください）'!C293</f>
        <v>0</v>
      </c>
      <c r="E272">
        <f>'賃借テナント店舗一覧（こちらに入力してください）'!D293</f>
        <v>0</v>
      </c>
      <c r="F272" s="2">
        <f>'賃借テナント店舗一覧（こちらに入力してください）'!E293</f>
        <v>0</v>
      </c>
      <c r="G272" s="2">
        <f>'賃借テナント店舗一覧（こちらに入力してください）'!F293</f>
        <v>0</v>
      </c>
      <c r="H272">
        <f>'賃借テナント店舗一覧（こちらに入力してください）'!G293</f>
        <v>0</v>
      </c>
      <c r="I272">
        <f>'賃借テナント店舗一覧（こちらに入力してください）'!H293</f>
        <v>0</v>
      </c>
      <c r="J272">
        <f>IF('賃借テナント店舗一覧（こちらに入力してください）'!I293="〇",1,0)</f>
        <v>0</v>
      </c>
      <c r="K272" s="5" t="str">
        <f>'賃借テナント店舗一覧（こちらに入力してください）'!J293</f>
        <v/>
      </c>
      <c r="L272" s="5" t="str">
        <f>'賃借テナント店舗一覧（こちらに入力してください）'!K293</f>
        <v/>
      </c>
      <c r="M272" t="str">
        <f>'賃借テナント店舗一覧（こちらに入力してください）'!L293</f>
        <v/>
      </c>
      <c r="N272" s="5" t="str">
        <f>'賃借テナント店舗一覧（こちらに入力してください）'!M293</f>
        <v/>
      </c>
      <c r="O272" s="5" t="str">
        <f>'賃借テナント店舗一覧（こちらに入力してください）'!N293</f>
        <v/>
      </c>
      <c r="P272" t="str">
        <f>'賃借テナント店舗一覧（こちらに入力してください）'!O293</f>
        <v/>
      </c>
      <c r="Q272">
        <f>'賃借テナント店舗一覧（こちらに入力してください）'!P293</f>
        <v>0</v>
      </c>
      <c r="R272">
        <f>'賃借テナント店舗一覧（こちらに入力してください）'!Q293</f>
        <v>0</v>
      </c>
      <c r="S272">
        <f>'賃借テナント店舗一覧（こちらに入力してください）'!R293</f>
        <v>0</v>
      </c>
      <c r="T272" t="str">
        <f>'賃借テナント店舗一覧（こちらに入力してください）'!S293</f>
        <v/>
      </c>
      <c r="U272">
        <f>'賃借テナント店舗一覧（こちらに入力してください）'!T293</f>
        <v>0</v>
      </c>
      <c r="V272">
        <f>'賃借テナント店舗一覧（こちらに入力してください）'!U293</f>
        <v>0</v>
      </c>
      <c r="W272" t="str">
        <f>'賃借テナント店舗一覧（こちらに入力してください）'!V293</f>
        <v/>
      </c>
      <c r="X272" t="str">
        <f>'賃借テナント店舗一覧（こちらに入力してください）'!W293</f>
        <v/>
      </c>
      <c r="Y272" t="str">
        <f>'賃借テナント店舗一覧（こちらに入力してください）'!X293</f>
        <v/>
      </c>
      <c r="Z272">
        <f>'賃借テナント店舗一覧（こちらに入力してください）'!Y293</f>
        <v>0</v>
      </c>
      <c r="AA272">
        <f>'賃借テナント店舗一覧（こちらに入力してください）'!Z293</f>
        <v>0</v>
      </c>
      <c r="AB272">
        <f>'賃借テナント店舗一覧（こちらに入力してください）'!AA293</f>
        <v>0</v>
      </c>
      <c r="AC272">
        <f>'賃借テナント店舗一覧（こちらに入力してください）'!AB293</f>
        <v>0</v>
      </c>
      <c r="AD272">
        <f>'賃借テナント店舗一覧（こちらに入力してください）'!AC293</f>
        <v>0</v>
      </c>
      <c r="AE272">
        <f>'賃借テナント店舗一覧（こちらに入力してください）'!AD293</f>
        <v>0</v>
      </c>
      <c r="AF272">
        <f>'賃借テナント店舗一覧（こちらに入力してください）'!AE293</f>
        <v>0</v>
      </c>
      <c r="AG272">
        <f>'賃借テナント店舗一覧（こちらに入力してください）'!AF293</f>
        <v>0</v>
      </c>
      <c r="AH272">
        <f>'賃借テナント店舗一覧（こちらに入力してください）'!AG293</f>
        <v>0</v>
      </c>
      <c r="AI272">
        <f>'賃借テナント店舗一覧（こちらに入力してください）'!AH293</f>
        <v>0</v>
      </c>
      <c r="AJ272">
        <f>'賃借テナント店舗一覧（こちらに入力してください）'!AI293</f>
        <v>0</v>
      </c>
      <c r="AK272">
        <f>'賃借テナント店舗一覧（こちらに入力してください）'!AJ293</f>
        <v>0</v>
      </c>
    </row>
    <row r="273" spans="1:37">
      <c r="A273">
        <f>'賃借テナント店舗一覧（こちらに入力してください）'!$C$2</f>
        <v>0</v>
      </c>
      <c r="C273">
        <f>'賃借テナント店舗一覧（こちらに入力してください）'!B294</f>
        <v>0</v>
      </c>
      <c r="D273">
        <f>'賃借テナント店舗一覧（こちらに入力してください）'!C294</f>
        <v>0</v>
      </c>
      <c r="E273">
        <f>'賃借テナント店舗一覧（こちらに入力してください）'!D294</f>
        <v>0</v>
      </c>
      <c r="F273" s="2">
        <f>'賃借テナント店舗一覧（こちらに入力してください）'!E294</f>
        <v>0</v>
      </c>
      <c r="G273" s="2">
        <f>'賃借テナント店舗一覧（こちらに入力してください）'!F294</f>
        <v>0</v>
      </c>
      <c r="H273">
        <f>'賃借テナント店舗一覧（こちらに入力してください）'!G294</f>
        <v>0</v>
      </c>
      <c r="I273">
        <f>'賃借テナント店舗一覧（こちらに入力してください）'!H294</f>
        <v>0</v>
      </c>
      <c r="J273">
        <f>IF('賃借テナント店舗一覧（こちらに入力してください）'!I294="〇",1,0)</f>
        <v>0</v>
      </c>
      <c r="K273" s="5" t="str">
        <f>'賃借テナント店舗一覧（こちらに入力してください）'!J294</f>
        <v/>
      </c>
      <c r="L273" s="5" t="str">
        <f>'賃借テナント店舗一覧（こちらに入力してください）'!K294</f>
        <v/>
      </c>
      <c r="M273" t="str">
        <f>'賃借テナント店舗一覧（こちらに入力してください）'!L294</f>
        <v/>
      </c>
      <c r="N273" s="5" t="str">
        <f>'賃借テナント店舗一覧（こちらに入力してください）'!M294</f>
        <v/>
      </c>
      <c r="O273" s="5" t="str">
        <f>'賃借テナント店舗一覧（こちらに入力してください）'!N294</f>
        <v/>
      </c>
      <c r="P273" t="str">
        <f>'賃借テナント店舗一覧（こちらに入力してください）'!O294</f>
        <v/>
      </c>
      <c r="Q273">
        <f>'賃借テナント店舗一覧（こちらに入力してください）'!P294</f>
        <v>0</v>
      </c>
      <c r="R273">
        <f>'賃借テナント店舗一覧（こちらに入力してください）'!Q294</f>
        <v>0</v>
      </c>
      <c r="S273">
        <f>'賃借テナント店舗一覧（こちらに入力してください）'!R294</f>
        <v>0</v>
      </c>
      <c r="T273" t="str">
        <f>'賃借テナント店舗一覧（こちらに入力してください）'!S294</f>
        <v/>
      </c>
      <c r="U273">
        <f>'賃借テナント店舗一覧（こちらに入力してください）'!T294</f>
        <v>0</v>
      </c>
      <c r="V273">
        <f>'賃借テナント店舗一覧（こちらに入力してください）'!U294</f>
        <v>0</v>
      </c>
      <c r="W273" t="str">
        <f>'賃借テナント店舗一覧（こちらに入力してください）'!V294</f>
        <v/>
      </c>
      <c r="X273" t="str">
        <f>'賃借テナント店舗一覧（こちらに入力してください）'!W294</f>
        <v/>
      </c>
      <c r="Y273" t="str">
        <f>'賃借テナント店舗一覧（こちらに入力してください）'!X294</f>
        <v/>
      </c>
      <c r="Z273">
        <f>'賃借テナント店舗一覧（こちらに入力してください）'!Y294</f>
        <v>0</v>
      </c>
      <c r="AA273">
        <f>'賃借テナント店舗一覧（こちらに入力してください）'!Z294</f>
        <v>0</v>
      </c>
      <c r="AB273">
        <f>'賃借テナント店舗一覧（こちらに入力してください）'!AA294</f>
        <v>0</v>
      </c>
      <c r="AC273">
        <f>'賃借テナント店舗一覧（こちらに入力してください）'!AB294</f>
        <v>0</v>
      </c>
      <c r="AD273">
        <f>'賃借テナント店舗一覧（こちらに入力してください）'!AC294</f>
        <v>0</v>
      </c>
      <c r="AE273">
        <f>'賃借テナント店舗一覧（こちらに入力してください）'!AD294</f>
        <v>0</v>
      </c>
      <c r="AF273">
        <f>'賃借テナント店舗一覧（こちらに入力してください）'!AE294</f>
        <v>0</v>
      </c>
      <c r="AG273">
        <f>'賃借テナント店舗一覧（こちらに入力してください）'!AF294</f>
        <v>0</v>
      </c>
      <c r="AH273">
        <f>'賃借テナント店舗一覧（こちらに入力してください）'!AG294</f>
        <v>0</v>
      </c>
      <c r="AI273">
        <f>'賃借テナント店舗一覧（こちらに入力してください）'!AH294</f>
        <v>0</v>
      </c>
      <c r="AJ273">
        <f>'賃借テナント店舗一覧（こちらに入力してください）'!AI294</f>
        <v>0</v>
      </c>
      <c r="AK273">
        <f>'賃借テナント店舗一覧（こちらに入力してください）'!AJ294</f>
        <v>0</v>
      </c>
    </row>
    <row r="274" spans="1:37">
      <c r="A274">
        <f>'賃借テナント店舗一覧（こちらに入力してください）'!$C$2</f>
        <v>0</v>
      </c>
      <c r="C274">
        <f>'賃借テナント店舗一覧（こちらに入力してください）'!B295</f>
        <v>0</v>
      </c>
      <c r="D274">
        <f>'賃借テナント店舗一覧（こちらに入力してください）'!C295</f>
        <v>0</v>
      </c>
      <c r="E274">
        <f>'賃借テナント店舗一覧（こちらに入力してください）'!D295</f>
        <v>0</v>
      </c>
      <c r="F274" s="2">
        <f>'賃借テナント店舗一覧（こちらに入力してください）'!E295</f>
        <v>0</v>
      </c>
      <c r="G274" s="2">
        <f>'賃借テナント店舗一覧（こちらに入力してください）'!F295</f>
        <v>0</v>
      </c>
      <c r="H274">
        <f>'賃借テナント店舗一覧（こちらに入力してください）'!G295</f>
        <v>0</v>
      </c>
      <c r="I274">
        <f>'賃借テナント店舗一覧（こちらに入力してください）'!H295</f>
        <v>0</v>
      </c>
      <c r="J274">
        <f>IF('賃借テナント店舗一覧（こちらに入力してください）'!I295="〇",1,0)</f>
        <v>0</v>
      </c>
      <c r="K274" s="5" t="str">
        <f>'賃借テナント店舗一覧（こちらに入力してください）'!J295</f>
        <v/>
      </c>
      <c r="L274" s="5" t="str">
        <f>'賃借テナント店舗一覧（こちらに入力してください）'!K295</f>
        <v/>
      </c>
      <c r="M274" t="str">
        <f>'賃借テナント店舗一覧（こちらに入力してください）'!L295</f>
        <v/>
      </c>
      <c r="N274" s="5" t="str">
        <f>'賃借テナント店舗一覧（こちらに入力してください）'!M295</f>
        <v/>
      </c>
      <c r="O274" s="5" t="str">
        <f>'賃借テナント店舗一覧（こちらに入力してください）'!N295</f>
        <v/>
      </c>
      <c r="P274" t="str">
        <f>'賃借テナント店舗一覧（こちらに入力してください）'!O295</f>
        <v/>
      </c>
      <c r="Q274">
        <f>'賃借テナント店舗一覧（こちらに入力してください）'!P295</f>
        <v>0</v>
      </c>
      <c r="R274">
        <f>'賃借テナント店舗一覧（こちらに入力してください）'!Q295</f>
        <v>0</v>
      </c>
      <c r="S274">
        <f>'賃借テナント店舗一覧（こちらに入力してください）'!R295</f>
        <v>0</v>
      </c>
      <c r="T274" t="str">
        <f>'賃借テナント店舗一覧（こちらに入力してください）'!S295</f>
        <v/>
      </c>
      <c r="U274">
        <f>'賃借テナント店舗一覧（こちらに入力してください）'!T295</f>
        <v>0</v>
      </c>
      <c r="V274">
        <f>'賃借テナント店舗一覧（こちらに入力してください）'!U295</f>
        <v>0</v>
      </c>
      <c r="W274" t="str">
        <f>'賃借テナント店舗一覧（こちらに入力してください）'!V295</f>
        <v/>
      </c>
      <c r="X274" t="str">
        <f>'賃借テナント店舗一覧（こちらに入力してください）'!W295</f>
        <v/>
      </c>
      <c r="Y274" t="str">
        <f>'賃借テナント店舗一覧（こちらに入力してください）'!X295</f>
        <v/>
      </c>
      <c r="Z274">
        <f>'賃借テナント店舗一覧（こちらに入力してください）'!Y295</f>
        <v>0</v>
      </c>
      <c r="AA274">
        <f>'賃借テナント店舗一覧（こちらに入力してください）'!Z295</f>
        <v>0</v>
      </c>
      <c r="AB274">
        <f>'賃借テナント店舗一覧（こちらに入力してください）'!AA295</f>
        <v>0</v>
      </c>
      <c r="AC274">
        <f>'賃借テナント店舗一覧（こちらに入力してください）'!AB295</f>
        <v>0</v>
      </c>
      <c r="AD274">
        <f>'賃借テナント店舗一覧（こちらに入力してください）'!AC295</f>
        <v>0</v>
      </c>
      <c r="AE274">
        <f>'賃借テナント店舗一覧（こちらに入力してください）'!AD295</f>
        <v>0</v>
      </c>
      <c r="AF274">
        <f>'賃借テナント店舗一覧（こちらに入力してください）'!AE295</f>
        <v>0</v>
      </c>
      <c r="AG274">
        <f>'賃借テナント店舗一覧（こちらに入力してください）'!AF295</f>
        <v>0</v>
      </c>
      <c r="AH274">
        <f>'賃借テナント店舗一覧（こちらに入力してください）'!AG295</f>
        <v>0</v>
      </c>
      <c r="AI274">
        <f>'賃借テナント店舗一覧（こちらに入力してください）'!AH295</f>
        <v>0</v>
      </c>
      <c r="AJ274">
        <f>'賃借テナント店舗一覧（こちらに入力してください）'!AI295</f>
        <v>0</v>
      </c>
      <c r="AK274">
        <f>'賃借テナント店舗一覧（こちらに入力してください）'!AJ295</f>
        <v>0</v>
      </c>
    </row>
    <row r="275" spans="1:37">
      <c r="A275">
        <f>'賃借テナント店舗一覧（こちらに入力してください）'!$C$2</f>
        <v>0</v>
      </c>
      <c r="C275">
        <f>'賃借テナント店舗一覧（こちらに入力してください）'!B296</f>
        <v>0</v>
      </c>
      <c r="D275">
        <f>'賃借テナント店舗一覧（こちらに入力してください）'!C296</f>
        <v>0</v>
      </c>
      <c r="E275">
        <f>'賃借テナント店舗一覧（こちらに入力してください）'!D296</f>
        <v>0</v>
      </c>
      <c r="F275" s="2">
        <f>'賃借テナント店舗一覧（こちらに入力してください）'!E296</f>
        <v>0</v>
      </c>
      <c r="G275" s="2">
        <f>'賃借テナント店舗一覧（こちらに入力してください）'!F296</f>
        <v>0</v>
      </c>
      <c r="H275">
        <f>'賃借テナント店舗一覧（こちらに入力してください）'!G296</f>
        <v>0</v>
      </c>
      <c r="I275">
        <f>'賃借テナント店舗一覧（こちらに入力してください）'!H296</f>
        <v>0</v>
      </c>
      <c r="J275">
        <f>IF('賃借テナント店舗一覧（こちらに入力してください）'!I296="〇",1,0)</f>
        <v>0</v>
      </c>
      <c r="K275" s="5" t="str">
        <f>'賃借テナント店舗一覧（こちらに入力してください）'!J296</f>
        <v/>
      </c>
      <c r="L275" s="5" t="str">
        <f>'賃借テナント店舗一覧（こちらに入力してください）'!K296</f>
        <v/>
      </c>
      <c r="M275" t="str">
        <f>'賃借テナント店舗一覧（こちらに入力してください）'!L296</f>
        <v/>
      </c>
      <c r="N275" s="5" t="str">
        <f>'賃借テナント店舗一覧（こちらに入力してください）'!M296</f>
        <v/>
      </c>
      <c r="O275" s="5" t="str">
        <f>'賃借テナント店舗一覧（こちらに入力してください）'!N296</f>
        <v/>
      </c>
      <c r="P275" t="str">
        <f>'賃借テナント店舗一覧（こちらに入力してください）'!O296</f>
        <v/>
      </c>
      <c r="Q275">
        <f>'賃借テナント店舗一覧（こちらに入力してください）'!P296</f>
        <v>0</v>
      </c>
      <c r="R275">
        <f>'賃借テナント店舗一覧（こちらに入力してください）'!Q296</f>
        <v>0</v>
      </c>
      <c r="S275">
        <f>'賃借テナント店舗一覧（こちらに入力してください）'!R296</f>
        <v>0</v>
      </c>
      <c r="T275" t="str">
        <f>'賃借テナント店舗一覧（こちらに入力してください）'!S296</f>
        <v/>
      </c>
      <c r="U275">
        <f>'賃借テナント店舗一覧（こちらに入力してください）'!T296</f>
        <v>0</v>
      </c>
      <c r="V275">
        <f>'賃借テナント店舗一覧（こちらに入力してください）'!U296</f>
        <v>0</v>
      </c>
      <c r="W275" t="str">
        <f>'賃借テナント店舗一覧（こちらに入力してください）'!V296</f>
        <v/>
      </c>
      <c r="X275" t="str">
        <f>'賃借テナント店舗一覧（こちらに入力してください）'!W296</f>
        <v/>
      </c>
      <c r="Y275" t="str">
        <f>'賃借テナント店舗一覧（こちらに入力してください）'!X296</f>
        <v/>
      </c>
      <c r="Z275">
        <f>'賃借テナント店舗一覧（こちらに入力してください）'!Y296</f>
        <v>0</v>
      </c>
      <c r="AA275">
        <f>'賃借テナント店舗一覧（こちらに入力してください）'!Z296</f>
        <v>0</v>
      </c>
      <c r="AB275">
        <f>'賃借テナント店舗一覧（こちらに入力してください）'!AA296</f>
        <v>0</v>
      </c>
      <c r="AC275">
        <f>'賃借テナント店舗一覧（こちらに入力してください）'!AB296</f>
        <v>0</v>
      </c>
      <c r="AD275">
        <f>'賃借テナント店舗一覧（こちらに入力してください）'!AC296</f>
        <v>0</v>
      </c>
      <c r="AE275">
        <f>'賃借テナント店舗一覧（こちらに入力してください）'!AD296</f>
        <v>0</v>
      </c>
      <c r="AF275">
        <f>'賃借テナント店舗一覧（こちらに入力してください）'!AE296</f>
        <v>0</v>
      </c>
      <c r="AG275">
        <f>'賃借テナント店舗一覧（こちらに入力してください）'!AF296</f>
        <v>0</v>
      </c>
      <c r="AH275">
        <f>'賃借テナント店舗一覧（こちらに入力してください）'!AG296</f>
        <v>0</v>
      </c>
      <c r="AI275">
        <f>'賃借テナント店舗一覧（こちらに入力してください）'!AH296</f>
        <v>0</v>
      </c>
      <c r="AJ275">
        <f>'賃借テナント店舗一覧（こちらに入力してください）'!AI296</f>
        <v>0</v>
      </c>
      <c r="AK275">
        <f>'賃借テナント店舗一覧（こちらに入力してください）'!AJ296</f>
        <v>0</v>
      </c>
    </row>
    <row r="276" spans="1:37">
      <c r="A276">
        <f>'賃借テナント店舗一覧（こちらに入力してください）'!$C$2</f>
        <v>0</v>
      </c>
      <c r="C276">
        <f>'賃借テナント店舗一覧（こちらに入力してください）'!B297</f>
        <v>0</v>
      </c>
      <c r="D276">
        <f>'賃借テナント店舗一覧（こちらに入力してください）'!C297</f>
        <v>0</v>
      </c>
      <c r="E276">
        <f>'賃借テナント店舗一覧（こちらに入力してください）'!D297</f>
        <v>0</v>
      </c>
      <c r="F276" s="2">
        <f>'賃借テナント店舗一覧（こちらに入力してください）'!E297</f>
        <v>0</v>
      </c>
      <c r="G276" s="2">
        <f>'賃借テナント店舗一覧（こちらに入力してください）'!F297</f>
        <v>0</v>
      </c>
      <c r="H276">
        <f>'賃借テナント店舗一覧（こちらに入力してください）'!G297</f>
        <v>0</v>
      </c>
      <c r="I276">
        <f>'賃借テナント店舗一覧（こちらに入力してください）'!H297</f>
        <v>0</v>
      </c>
      <c r="J276">
        <f>IF('賃借テナント店舗一覧（こちらに入力してください）'!I297="〇",1,0)</f>
        <v>0</v>
      </c>
      <c r="K276" s="5" t="str">
        <f>'賃借テナント店舗一覧（こちらに入力してください）'!J297</f>
        <v/>
      </c>
      <c r="L276" s="5" t="str">
        <f>'賃借テナント店舗一覧（こちらに入力してください）'!K297</f>
        <v/>
      </c>
      <c r="M276" t="str">
        <f>'賃借テナント店舗一覧（こちらに入力してください）'!L297</f>
        <v/>
      </c>
      <c r="N276" s="5" t="str">
        <f>'賃借テナント店舗一覧（こちらに入力してください）'!M297</f>
        <v/>
      </c>
      <c r="O276" s="5" t="str">
        <f>'賃借テナント店舗一覧（こちらに入力してください）'!N297</f>
        <v/>
      </c>
      <c r="P276" t="str">
        <f>'賃借テナント店舗一覧（こちらに入力してください）'!O297</f>
        <v/>
      </c>
      <c r="Q276">
        <f>'賃借テナント店舗一覧（こちらに入力してください）'!P297</f>
        <v>0</v>
      </c>
      <c r="R276">
        <f>'賃借テナント店舗一覧（こちらに入力してください）'!Q297</f>
        <v>0</v>
      </c>
      <c r="S276">
        <f>'賃借テナント店舗一覧（こちらに入力してください）'!R297</f>
        <v>0</v>
      </c>
      <c r="T276" t="str">
        <f>'賃借テナント店舗一覧（こちらに入力してください）'!S297</f>
        <v/>
      </c>
      <c r="U276">
        <f>'賃借テナント店舗一覧（こちらに入力してください）'!T297</f>
        <v>0</v>
      </c>
      <c r="V276">
        <f>'賃借テナント店舗一覧（こちらに入力してください）'!U297</f>
        <v>0</v>
      </c>
      <c r="W276" t="str">
        <f>'賃借テナント店舗一覧（こちらに入力してください）'!V297</f>
        <v/>
      </c>
      <c r="X276" t="str">
        <f>'賃借テナント店舗一覧（こちらに入力してください）'!W297</f>
        <v/>
      </c>
      <c r="Y276" t="str">
        <f>'賃借テナント店舗一覧（こちらに入力してください）'!X297</f>
        <v/>
      </c>
      <c r="Z276">
        <f>'賃借テナント店舗一覧（こちらに入力してください）'!Y297</f>
        <v>0</v>
      </c>
      <c r="AA276">
        <f>'賃借テナント店舗一覧（こちらに入力してください）'!Z297</f>
        <v>0</v>
      </c>
      <c r="AB276">
        <f>'賃借テナント店舗一覧（こちらに入力してください）'!AA297</f>
        <v>0</v>
      </c>
      <c r="AC276">
        <f>'賃借テナント店舗一覧（こちらに入力してください）'!AB297</f>
        <v>0</v>
      </c>
      <c r="AD276">
        <f>'賃借テナント店舗一覧（こちらに入力してください）'!AC297</f>
        <v>0</v>
      </c>
      <c r="AE276">
        <f>'賃借テナント店舗一覧（こちらに入力してください）'!AD297</f>
        <v>0</v>
      </c>
      <c r="AF276">
        <f>'賃借テナント店舗一覧（こちらに入力してください）'!AE297</f>
        <v>0</v>
      </c>
      <c r="AG276">
        <f>'賃借テナント店舗一覧（こちらに入力してください）'!AF297</f>
        <v>0</v>
      </c>
      <c r="AH276">
        <f>'賃借テナント店舗一覧（こちらに入力してください）'!AG297</f>
        <v>0</v>
      </c>
      <c r="AI276">
        <f>'賃借テナント店舗一覧（こちらに入力してください）'!AH297</f>
        <v>0</v>
      </c>
      <c r="AJ276">
        <f>'賃借テナント店舗一覧（こちらに入力してください）'!AI297</f>
        <v>0</v>
      </c>
      <c r="AK276">
        <f>'賃借テナント店舗一覧（こちらに入力してください）'!AJ297</f>
        <v>0</v>
      </c>
    </row>
    <row r="277" spans="1:37">
      <c r="A277">
        <f>'賃借テナント店舗一覧（こちらに入力してください）'!$C$2</f>
        <v>0</v>
      </c>
      <c r="C277">
        <f>'賃借テナント店舗一覧（こちらに入力してください）'!B298</f>
        <v>0</v>
      </c>
      <c r="D277">
        <f>'賃借テナント店舗一覧（こちらに入力してください）'!C298</f>
        <v>0</v>
      </c>
      <c r="E277">
        <f>'賃借テナント店舗一覧（こちらに入力してください）'!D298</f>
        <v>0</v>
      </c>
      <c r="F277" s="2">
        <f>'賃借テナント店舗一覧（こちらに入力してください）'!E298</f>
        <v>0</v>
      </c>
      <c r="G277" s="2">
        <f>'賃借テナント店舗一覧（こちらに入力してください）'!F298</f>
        <v>0</v>
      </c>
      <c r="H277">
        <f>'賃借テナント店舗一覧（こちらに入力してください）'!G298</f>
        <v>0</v>
      </c>
      <c r="I277">
        <f>'賃借テナント店舗一覧（こちらに入力してください）'!H298</f>
        <v>0</v>
      </c>
      <c r="J277">
        <f>IF('賃借テナント店舗一覧（こちらに入力してください）'!I298="〇",1,0)</f>
        <v>0</v>
      </c>
      <c r="K277" s="5" t="str">
        <f>'賃借テナント店舗一覧（こちらに入力してください）'!J298</f>
        <v/>
      </c>
      <c r="L277" s="5" t="str">
        <f>'賃借テナント店舗一覧（こちらに入力してください）'!K298</f>
        <v/>
      </c>
      <c r="M277" t="str">
        <f>'賃借テナント店舗一覧（こちらに入力してください）'!L298</f>
        <v/>
      </c>
      <c r="N277" s="5" t="str">
        <f>'賃借テナント店舗一覧（こちらに入力してください）'!M298</f>
        <v/>
      </c>
      <c r="O277" s="5" t="str">
        <f>'賃借テナント店舗一覧（こちらに入力してください）'!N298</f>
        <v/>
      </c>
      <c r="P277" t="str">
        <f>'賃借テナント店舗一覧（こちらに入力してください）'!O298</f>
        <v/>
      </c>
      <c r="Q277">
        <f>'賃借テナント店舗一覧（こちらに入力してください）'!P298</f>
        <v>0</v>
      </c>
      <c r="R277">
        <f>'賃借テナント店舗一覧（こちらに入力してください）'!Q298</f>
        <v>0</v>
      </c>
      <c r="S277">
        <f>'賃借テナント店舗一覧（こちらに入力してください）'!R298</f>
        <v>0</v>
      </c>
      <c r="T277" t="str">
        <f>'賃借テナント店舗一覧（こちらに入力してください）'!S298</f>
        <v/>
      </c>
      <c r="U277">
        <f>'賃借テナント店舗一覧（こちらに入力してください）'!T298</f>
        <v>0</v>
      </c>
      <c r="V277">
        <f>'賃借テナント店舗一覧（こちらに入力してください）'!U298</f>
        <v>0</v>
      </c>
      <c r="W277" t="str">
        <f>'賃借テナント店舗一覧（こちらに入力してください）'!V298</f>
        <v/>
      </c>
      <c r="X277" t="str">
        <f>'賃借テナント店舗一覧（こちらに入力してください）'!W298</f>
        <v/>
      </c>
      <c r="Y277" t="str">
        <f>'賃借テナント店舗一覧（こちらに入力してください）'!X298</f>
        <v/>
      </c>
      <c r="Z277">
        <f>'賃借テナント店舗一覧（こちらに入力してください）'!Y298</f>
        <v>0</v>
      </c>
      <c r="AA277">
        <f>'賃借テナント店舗一覧（こちらに入力してください）'!Z298</f>
        <v>0</v>
      </c>
      <c r="AB277">
        <f>'賃借テナント店舗一覧（こちらに入力してください）'!AA298</f>
        <v>0</v>
      </c>
      <c r="AC277">
        <f>'賃借テナント店舗一覧（こちらに入力してください）'!AB298</f>
        <v>0</v>
      </c>
      <c r="AD277">
        <f>'賃借テナント店舗一覧（こちらに入力してください）'!AC298</f>
        <v>0</v>
      </c>
      <c r="AE277">
        <f>'賃借テナント店舗一覧（こちらに入力してください）'!AD298</f>
        <v>0</v>
      </c>
      <c r="AF277">
        <f>'賃借テナント店舗一覧（こちらに入力してください）'!AE298</f>
        <v>0</v>
      </c>
      <c r="AG277">
        <f>'賃借テナント店舗一覧（こちらに入力してください）'!AF298</f>
        <v>0</v>
      </c>
      <c r="AH277">
        <f>'賃借テナント店舗一覧（こちらに入力してください）'!AG298</f>
        <v>0</v>
      </c>
      <c r="AI277">
        <f>'賃借テナント店舗一覧（こちらに入力してください）'!AH298</f>
        <v>0</v>
      </c>
      <c r="AJ277">
        <f>'賃借テナント店舗一覧（こちらに入力してください）'!AI298</f>
        <v>0</v>
      </c>
      <c r="AK277">
        <f>'賃借テナント店舗一覧（こちらに入力してください）'!AJ298</f>
        <v>0</v>
      </c>
    </row>
    <row r="278" spans="1:37">
      <c r="A278">
        <f>'賃借テナント店舗一覧（こちらに入力してください）'!$C$2</f>
        <v>0</v>
      </c>
      <c r="C278">
        <f>'賃借テナント店舗一覧（こちらに入力してください）'!B299</f>
        <v>0</v>
      </c>
      <c r="D278">
        <f>'賃借テナント店舗一覧（こちらに入力してください）'!C299</f>
        <v>0</v>
      </c>
      <c r="E278">
        <f>'賃借テナント店舗一覧（こちらに入力してください）'!D299</f>
        <v>0</v>
      </c>
      <c r="F278" s="2">
        <f>'賃借テナント店舗一覧（こちらに入力してください）'!E299</f>
        <v>0</v>
      </c>
      <c r="G278" s="2">
        <f>'賃借テナント店舗一覧（こちらに入力してください）'!F299</f>
        <v>0</v>
      </c>
      <c r="H278">
        <f>'賃借テナント店舗一覧（こちらに入力してください）'!G299</f>
        <v>0</v>
      </c>
      <c r="I278">
        <f>'賃借テナント店舗一覧（こちらに入力してください）'!H299</f>
        <v>0</v>
      </c>
      <c r="J278">
        <f>IF('賃借テナント店舗一覧（こちらに入力してください）'!I299="〇",1,0)</f>
        <v>0</v>
      </c>
      <c r="K278" s="5" t="str">
        <f>'賃借テナント店舗一覧（こちらに入力してください）'!J299</f>
        <v/>
      </c>
      <c r="L278" s="5" t="str">
        <f>'賃借テナント店舗一覧（こちらに入力してください）'!K299</f>
        <v/>
      </c>
      <c r="M278" t="str">
        <f>'賃借テナント店舗一覧（こちらに入力してください）'!L299</f>
        <v/>
      </c>
      <c r="N278" s="5" t="str">
        <f>'賃借テナント店舗一覧（こちらに入力してください）'!M299</f>
        <v/>
      </c>
      <c r="O278" s="5" t="str">
        <f>'賃借テナント店舗一覧（こちらに入力してください）'!N299</f>
        <v/>
      </c>
      <c r="P278" t="str">
        <f>'賃借テナント店舗一覧（こちらに入力してください）'!O299</f>
        <v/>
      </c>
      <c r="Q278">
        <f>'賃借テナント店舗一覧（こちらに入力してください）'!P299</f>
        <v>0</v>
      </c>
      <c r="R278">
        <f>'賃借テナント店舗一覧（こちらに入力してください）'!Q299</f>
        <v>0</v>
      </c>
      <c r="S278">
        <f>'賃借テナント店舗一覧（こちらに入力してください）'!R299</f>
        <v>0</v>
      </c>
      <c r="T278" t="str">
        <f>'賃借テナント店舗一覧（こちらに入力してください）'!S299</f>
        <v/>
      </c>
      <c r="U278">
        <f>'賃借テナント店舗一覧（こちらに入力してください）'!T299</f>
        <v>0</v>
      </c>
      <c r="V278">
        <f>'賃借テナント店舗一覧（こちらに入力してください）'!U299</f>
        <v>0</v>
      </c>
      <c r="W278" t="str">
        <f>'賃借テナント店舗一覧（こちらに入力してください）'!V299</f>
        <v/>
      </c>
      <c r="X278" t="str">
        <f>'賃借テナント店舗一覧（こちらに入力してください）'!W299</f>
        <v/>
      </c>
      <c r="Y278" t="str">
        <f>'賃借テナント店舗一覧（こちらに入力してください）'!X299</f>
        <v/>
      </c>
      <c r="Z278">
        <f>'賃借テナント店舗一覧（こちらに入力してください）'!Y299</f>
        <v>0</v>
      </c>
      <c r="AA278">
        <f>'賃借テナント店舗一覧（こちらに入力してください）'!Z299</f>
        <v>0</v>
      </c>
      <c r="AB278">
        <f>'賃借テナント店舗一覧（こちらに入力してください）'!AA299</f>
        <v>0</v>
      </c>
      <c r="AC278">
        <f>'賃借テナント店舗一覧（こちらに入力してください）'!AB299</f>
        <v>0</v>
      </c>
      <c r="AD278">
        <f>'賃借テナント店舗一覧（こちらに入力してください）'!AC299</f>
        <v>0</v>
      </c>
      <c r="AE278">
        <f>'賃借テナント店舗一覧（こちらに入力してください）'!AD299</f>
        <v>0</v>
      </c>
      <c r="AF278">
        <f>'賃借テナント店舗一覧（こちらに入力してください）'!AE299</f>
        <v>0</v>
      </c>
      <c r="AG278">
        <f>'賃借テナント店舗一覧（こちらに入力してください）'!AF299</f>
        <v>0</v>
      </c>
      <c r="AH278">
        <f>'賃借テナント店舗一覧（こちらに入力してください）'!AG299</f>
        <v>0</v>
      </c>
      <c r="AI278">
        <f>'賃借テナント店舗一覧（こちらに入力してください）'!AH299</f>
        <v>0</v>
      </c>
      <c r="AJ278">
        <f>'賃借テナント店舗一覧（こちらに入力してください）'!AI299</f>
        <v>0</v>
      </c>
      <c r="AK278">
        <f>'賃借テナント店舗一覧（こちらに入力してください）'!AJ299</f>
        <v>0</v>
      </c>
    </row>
    <row r="279" spans="1:37">
      <c r="A279">
        <f>'賃借テナント店舗一覧（こちらに入力してください）'!$C$2</f>
        <v>0</v>
      </c>
      <c r="C279">
        <f>'賃借テナント店舗一覧（こちらに入力してください）'!B300</f>
        <v>0</v>
      </c>
      <c r="D279">
        <f>'賃借テナント店舗一覧（こちらに入力してください）'!C300</f>
        <v>0</v>
      </c>
      <c r="E279">
        <f>'賃借テナント店舗一覧（こちらに入力してください）'!D300</f>
        <v>0</v>
      </c>
      <c r="F279" s="2">
        <f>'賃借テナント店舗一覧（こちらに入力してください）'!E300</f>
        <v>0</v>
      </c>
      <c r="G279" s="2">
        <f>'賃借テナント店舗一覧（こちらに入力してください）'!F300</f>
        <v>0</v>
      </c>
      <c r="H279">
        <f>'賃借テナント店舗一覧（こちらに入力してください）'!G300</f>
        <v>0</v>
      </c>
      <c r="I279">
        <f>'賃借テナント店舗一覧（こちらに入力してください）'!H300</f>
        <v>0</v>
      </c>
      <c r="J279">
        <f>IF('賃借テナント店舗一覧（こちらに入力してください）'!I300="〇",1,0)</f>
        <v>0</v>
      </c>
      <c r="K279" s="5" t="str">
        <f>'賃借テナント店舗一覧（こちらに入力してください）'!J300</f>
        <v/>
      </c>
      <c r="L279" s="5" t="str">
        <f>'賃借テナント店舗一覧（こちらに入力してください）'!K300</f>
        <v/>
      </c>
      <c r="M279" t="str">
        <f>'賃借テナント店舗一覧（こちらに入力してください）'!L300</f>
        <v/>
      </c>
      <c r="N279" s="5" t="str">
        <f>'賃借テナント店舗一覧（こちらに入力してください）'!M300</f>
        <v/>
      </c>
      <c r="O279" s="5" t="str">
        <f>'賃借テナント店舗一覧（こちらに入力してください）'!N300</f>
        <v/>
      </c>
      <c r="P279" t="str">
        <f>'賃借テナント店舗一覧（こちらに入力してください）'!O300</f>
        <v/>
      </c>
      <c r="Q279">
        <f>'賃借テナント店舗一覧（こちらに入力してください）'!P300</f>
        <v>0</v>
      </c>
      <c r="R279">
        <f>'賃借テナント店舗一覧（こちらに入力してください）'!Q300</f>
        <v>0</v>
      </c>
      <c r="S279">
        <f>'賃借テナント店舗一覧（こちらに入力してください）'!R300</f>
        <v>0</v>
      </c>
      <c r="T279" t="str">
        <f>'賃借テナント店舗一覧（こちらに入力してください）'!S300</f>
        <v/>
      </c>
      <c r="U279">
        <f>'賃借テナント店舗一覧（こちらに入力してください）'!T300</f>
        <v>0</v>
      </c>
      <c r="V279">
        <f>'賃借テナント店舗一覧（こちらに入力してください）'!U300</f>
        <v>0</v>
      </c>
      <c r="W279" t="str">
        <f>'賃借テナント店舗一覧（こちらに入力してください）'!V300</f>
        <v/>
      </c>
      <c r="X279" t="str">
        <f>'賃借テナント店舗一覧（こちらに入力してください）'!W300</f>
        <v/>
      </c>
      <c r="Y279" t="str">
        <f>'賃借テナント店舗一覧（こちらに入力してください）'!X300</f>
        <v/>
      </c>
      <c r="Z279">
        <f>'賃借テナント店舗一覧（こちらに入力してください）'!Y300</f>
        <v>0</v>
      </c>
      <c r="AA279">
        <f>'賃借テナント店舗一覧（こちらに入力してください）'!Z300</f>
        <v>0</v>
      </c>
      <c r="AB279">
        <f>'賃借テナント店舗一覧（こちらに入力してください）'!AA300</f>
        <v>0</v>
      </c>
      <c r="AC279">
        <f>'賃借テナント店舗一覧（こちらに入力してください）'!AB300</f>
        <v>0</v>
      </c>
      <c r="AD279">
        <f>'賃借テナント店舗一覧（こちらに入力してください）'!AC300</f>
        <v>0</v>
      </c>
      <c r="AE279">
        <f>'賃借テナント店舗一覧（こちらに入力してください）'!AD300</f>
        <v>0</v>
      </c>
      <c r="AF279">
        <f>'賃借テナント店舗一覧（こちらに入力してください）'!AE300</f>
        <v>0</v>
      </c>
      <c r="AG279">
        <f>'賃借テナント店舗一覧（こちらに入力してください）'!AF300</f>
        <v>0</v>
      </c>
      <c r="AH279">
        <f>'賃借テナント店舗一覧（こちらに入力してください）'!AG300</f>
        <v>0</v>
      </c>
      <c r="AI279">
        <f>'賃借テナント店舗一覧（こちらに入力してください）'!AH300</f>
        <v>0</v>
      </c>
      <c r="AJ279">
        <f>'賃借テナント店舗一覧（こちらに入力してください）'!AI300</f>
        <v>0</v>
      </c>
      <c r="AK279">
        <f>'賃借テナント店舗一覧（こちらに入力してください）'!AJ300</f>
        <v>0</v>
      </c>
    </row>
    <row r="280" spans="1:37">
      <c r="A280">
        <f>'賃借テナント店舗一覧（こちらに入力してください）'!$C$2</f>
        <v>0</v>
      </c>
      <c r="C280">
        <f>'賃借テナント店舗一覧（こちらに入力してください）'!B301</f>
        <v>0</v>
      </c>
      <c r="D280">
        <f>'賃借テナント店舗一覧（こちらに入力してください）'!C301</f>
        <v>0</v>
      </c>
      <c r="E280">
        <f>'賃借テナント店舗一覧（こちらに入力してください）'!D301</f>
        <v>0</v>
      </c>
      <c r="F280" s="2">
        <f>'賃借テナント店舗一覧（こちらに入力してください）'!E301</f>
        <v>0</v>
      </c>
      <c r="G280" s="2">
        <f>'賃借テナント店舗一覧（こちらに入力してください）'!F301</f>
        <v>0</v>
      </c>
      <c r="H280">
        <f>'賃借テナント店舗一覧（こちらに入力してください）'!G301</f>
        <v>0</v>
      </c>
      <c r="I280">
        <f>'賃借テナント店舗一覧（こちらに入力してください）'!H301</f>
        <v>0</v>
      </c>
      <c r="J280">
        <f>IF('賃借テナント店舗一覧（こちらに入力してください）'!I301="〇",1,0)</f>
        <v>0</v>
      </c>
      <c r="K280" s="5" t="str">
        <f>'賃借テナント店舗一覧（こちらに入力してください）'!J301</f>
        <v/>
      </c>
      <c r="L280" s="5" t="str">
        <f>'賃借テナント店舗一覧（こちらに入力してください）'!K301</f>
        <v/>
      </c>
      <c r="M280" t="str">
        <f>'賃借テナント店舗一覧（こちらに入力してください）'!L301</f>
        <v/>
      </c>
      <c r="N280" s="5" t="str">
        <f>'賃借テナント店舗一覧（こちらに入力してください）'!M301</f>
        <v/>
      </c>
      <c r="O280" s="5" t="str">
        <f>'賃借テナント店舗一覧（こちらに入力してください）'!N301</f>
        <v/>
      </c>
      <c r="P280" t="str">
        <f>'賃借テナント店舗一覧（こちらに入力してください）'!O301</f>
        <v/>
      </c>
      <c r="Q280">
        <f>'賃借テナント店舗一覧（こちらに入力してください）'!P301</f>
        <v>0</v>
      </c>
      <c r="R280">
        <f>'賃借テナント店舗一覧（こちらに入力してください）'!Q301</f>
        <v>0</v>
      </c>
      <c r="S280">
        <f>'賃借テナント店舗一覧（こちらに入力してください）'!R301</f>
        <v>0</v>
      </c>
      <c r="T280" t="str">
        <f>'賃借テナント店舗一覧（こちらに入力してください）'!S301</f>
        <v/>
      </c>
      <c r="U280">
        <f>'賃借テナント店舗一覧（こちらに入力してください）'!T301</f>
        <v>0</v>
      </c>
      <c r="V280">
        <f>'賃借テナント店舗一覧（こちらに入力してください）'!U301</f>
        <v>0</v>
      </c>
      <c r="W280" t="str">
        <f>'賃借テナント店舗一覧（こちらに入力してください）'!V301</f>
        <v/>
      </c>
      <c r="X280" t="str">
        <f>'賃借テナント店舗一覧（こちらに入力してください）'!W301</f>
        <v/>
      </c>
      <c r="Y280" t="str">
        <f>'賃借テナント店舗一覧（こちらに入力してください）'!X301</f>
        <v/>
      </c>
      <c r="Z280">
        <f>'賃借テナント店舗一覧（こちらに入力してください）'!Y301</f>
        <v>0</v>
      </c>
      <c r="AA280">
        <f>'賃借テナント店舗一覧（こちらに入力してください）'!Z301</f>
        <v>0</v>
      </c>
      <c r="AB280">
        <f>'賃借テナント店舗一覧（こちらに入力してください）'!AA301</f>
        <v>0</v>
      </c>
      <c r="AC280">
        <f>'賃借テナント店舗一覧（こちらに入力してください）'!AB301</f>
        <v>0</v>
      </c>
      <c r="AD280">
        <f>'賃借テナント店舗一覧（こちらに入力してください）'!AC301</f>
        <v>0</v>
      </c>
      <c r="AE280">
        <f>'賃借テナント店舗一覧（こちらに入力してください）'!AD301</f>
        <v>0</v>
      </c>
      <c r="AF280">
        <f>'賃借テナント店舗一覧（こちらに入力してください）'!AE301</f>
        <v>0</v>
      </c>
      <c r="AG280">
        <f>'賃借テナント店舗一覧（こちらに入力してください）'!AF301</f>
        <v>0</v>
      </c>
      <c r="AH280">
        <f>'賃借テナント店舗一覧（こちらに入力してください）'!AG301</f>
        <v>0</v>
      </c>
      <c r="AI280">
        <f>'賃借テナント店舗一覧（こちらに入力してください）'!AH301</f>
        <v>0</v>
      </c>
      <c r="AJ280">
        <f>'賃借テナント店舗一覧（こちらに入力してください）'!AI301</f>
        <v>0</v>
      </c>
      <c r="AK280">
        <f>'賃借テナント店舗一覧（こちらに入力してください）'!AJ301</f>
        <v>0</v>
      </c>
    </row>
    <row r="281" spans="1:37">
      <c r="A281">
        <f>'賃借テナント店舗一覧（こちらに入力してください）'!$C$2</f>
        <v>0</v>
      </c>
      <c r="C281">
        <f>'賃借テナント店舗一覧（こちらに入力してください）'!B302</f>
        <v>0</v>
      </c>
      <c r="D281">
        <f>'賃借テナント店舗一覧（こちらに入力してください）'!C302</f>
        <v>0</v>
      </c>
      <c r="E281">
        <f>'賃借テナント店舗一覧（こちらに入力してください）'!D302</f>
        <v>0</v>
      </c>
      <c r="F281" s="2">
        <f>'賃借テナント店舗一覧（こちらに入力してください）'!E302</f>
        <v>0</v>
      </c>
      <c r="G281" s="2">
        <f>'賃借テナント店舗一覧（こちらに入力してください）'!F302</f>
        <v>0</v>
      </c>
      <c r="H281">
        <f>'賃借テナント店舗一覧（こちらに入力してください）'!G302</f>
        <v>0</v>
      </c>
      <c r="I281">
        <f>'賃借テナント店舗一覧（こちらに入力してください）'!H302</f>
        <v>0</v>
      </c>
      <c r="J281">
        <f>IF('賃借テナント店舗一覧（こちらに入力してください）'!I302="〇",1,0)</f>
        <v>0</v>
      </c>
      <c r="K281" s="5" t="str">
        <f>'賃借テナント店舗一覧（こちらに入力してください）'!J302</f>
        <v/>
      </c>
      <c r="L281" s="5" t="str">
        <f>'賃借テナント店舗一覧（こちらに入力してください）'!K302</f>
        <v/>
      </c>
      <c r="M281" t="str">
        <f>'賃借テナント店舗一覧（こちらに入力してください）'!L302</f>
        <v/>
      </c>
      <c r="N281" s="5" t="str">
        <f>'賃借テナント店舗一覧（こちらに入力してください）'!M302</f>
        <v/>
      </c>
      <c r="O281" s="5" t="str">
        <f>'賃借テナント店舗一覧（こちらに入力してください）'!N302</f>
        <v/>
      </c>
      <c r="P281" t="str">
        <f>'賃借テナント店舗一覧（こちらに入力してください）'!O302</f>
        <v/>
      </c>
      <c r="Q281">
        <f>'賃借テナント店舗一覧（こちらに入力してください）'!P302</f>
        <v>0</v>
      </c>
      <c r="R281">
        <f>'賃借テナント店舗一覧（こちらに入力してください）'!Q302</f>
        <v>0</v>
      </c>
      <c r="S281">
        <f>'賃借テナント店舗一覧（こちらに入力してください）'!R302</f>
        <v>0</v>
      </c>
      <c r="T281" t="str">
        <f>'賃借テナント店舗一覧（こちらに入力してください）'!S302</f>
        <v/>
      </c>
      <c r="U281">
        <f>'賃借テナント店舗一覧（こちらに入力してください）'!T302</f>
        <v>0</v>
      </c>
      <c r="V281">
        <f>'賃借テナント店舗一覧（こちらに入力してください）'!U302</f>
        <v>0</v>
      </c>
      <c r="W281" t="str">
        <f>'賃借テナント店舗一覧（こちらに入力してください）'!V302</f>
        <v/>
      </c>
      <c r="X281" t="str">
        <f>'賃借テナント店舗一覧（こちらに入力してください）'!W302</f>
        <v/>
      </c>
      <c r="Y281" t="str">
        <f>'賃借テナント店舗一覧（こちらに入力してください）'!X302</f>
        <v/>
      </c>
      <c r="Z281">
        <f>'賃借テナント店舗一覧（こちらに入力してください）'!Y302</f>
        <v>0</v>
      </c>
      <c r="AA281">
        <f>'賃借テナント店舗一覧（こちらに入力してください）'!Z302</f>
        <v>0</v>
      </c>
      <c r="AB281">
        <f>'賃借テナント店舗一覧（こちらに入力してください）'!AA302</f>
        <v>0</v>
      </c>
      <c r="AC281">
        <f>'賃借テナント店舗一覧（こちらに入力してください）'!AB302</f>
        <v>0</v>
      </c>
      <c r="AD281">
        <f>'賃借テナント店舗一覧（こちらに入力してください）'!AC302</f>
        <v>0</v>
      </c>
      <c r="AE281">
        <f>'賃借テナント店舗一覧（こちらに入力してください）'!AD302</f>
        <v>0</v>
      </c>
      <c r="AF281">
        <f>'賃借テナント店舗一覧（こちらに入力してください）'!AE302</f>
        <v>0</v>
      </c>
      <c r="AG281">
        <f>'賃借テナント店舗一覧（こちらに入力してください）'!AF302</f>
        <v>0</v>
      </c>
      <c r="AH281">
        <f>'賃借テナント店舗一覧（こちらに入力してください）'!AG302</f>
        <v>0</v>
      </c>
      <c r="AI281">
        <f>'賃借テナント店舗一覧（こちらに入力してください）'!AH302</f>
        <v>0</v>
      </c>
      <c r="AJ281">
        <f>'賃借テナント店舗一覧（こちらに入力してください）'!AI302</f>
        <v>0</v>
      </c>
      <c r="AK281">
        <f>'賃借テナント店舗一覧（こちらに入力してください）'!AJ302</f>
        <v>0</v>
      </c>
    </row>
    <row r="282" spans="1:37">
      <c r="A282">
        <f>'賃借テナント店舗一覧（こちらに入力してください）'!$C$2</f>
        <v>0</v>
      </c>
      <c r="C282">
        <f>'賃借テナント店舗一覧（こちらに入力してください）'!B303</f>
        <v>0</v>
      </c>
      <c r="D282">
        <f>'賃借テナント店舗一覧（こちらに入力してください）'!C303</f>
        <v>0</v>
      </c>
      <c r="E282">
        <f>'賃借テナント店舗一覧（こちらに入力してください）'!D303</f>
        <v>0</v>
      </c>
      <c r="F282" s="2">
        <f>'賃借テナント店舗一覧（こちらに入力してください）'!E303</f>
        <v>0</v>
      </c>
      <c r="G282" s="2">
        <f>'賃借テナント店舗一覧（こちらに入力してください）'!F303</f>
        <v>0</v>
      </c>
      <c r="H282">
        <f>'賃借テナント店舗一覧（こちらに入力してください）'!G303</f>
        <v>0</v>
      </c>
      <c r="I282">
        <f>'賃借テナント店舗一覧（こちらに入力してください）'!H303</f>
        <v>0</v>
      </c>
      <c r="J282">
        <f>IF('賃借テナント店舗一覧（こちらに入力してください）'!I303="〇",1,0)</f>
        <v>0</v>
      </c>
      <c r="K282" s="5" t="str">
        <f>'賃借テナント店舗一覧（こちらに入力してください）'!J303</f>
        <v/>
      </c>
      <c r="L282" s="5" t="str">
        <f>'賃借テナント店舗一覧（こちらに入力してください）'!K303</f>
        <v/>
      </c>
      <c r="M282" t="str">
        <f>'賃借テナント店舗一覧（こちらに入力してください）'!L303</f>
        <v/>
      </c>
      <c r="N282" s="5" t="str">
        <f>'賃借テナント店舗一覧（こちらに入力してください）'!M303</f>
        <v/>
      </c>
      <c r="O282" s="5" t="str">
        <f>'賃借テナント店舗一覧（こちらに入力してください）'!N303</f>
        <v/>
      </c>
      <c r="P282" t="str">
        <f>'賃借テナント店舗一覧（こちらに入力してください）'!O303</f>
        <v/>
      </c>
      <c r="Q282">
        <f>'賃借テナント店舗一覧（こちらに入力してください）'!P303</f>
        <v>0</v>
      </c>
      <c r="R282">
        <f>'賃借テナント店舗一覧（こちらに入力してください）'!Q303</f>
        <v>0</v>
      </c>
      <c r="S282">
        <f>'賃借テナント店舗一覧（こちらに入力してください）'!R303</f>
        <v>0</v>
      </c>
      <c r="T282" t="str">
        <f>'賃借テナント店舗一覧（こちらに入力してください）'!S303</f>
        <v/>
      </c>
      <c r="U282">
        <f>'賃借テナント店舗一覧（こちらに入力してください）'!T303</f>
        <v>0</v>
      </c>
      <c r="V282">
        <f>'賃借テナント店舗一覧（こちらに入力してください）'!U303</f>
        <v>0</v>
      </c>
      <c r="W282" t="str">
        <f>'賃借テナント店舗一覧（こちらに入力してください）'!V303</f>
        <v/>
      </c>
      <c r="X282" t="str">
        <f>'賃借テナント店舗一覧（こちらに入力してください）'!W303</f>
        <v/>
      </c>
      <c r="Y282" t="str">
        <f>'賃借テナント店舗一覧（こちらに入力してください）'!X303</f>
        <v/>
      </c>
      <c r="Z282">
        <f>'賃借テナント店舗一覧（こちらに入力してください）'!Y303</f>
        <v>0</v>
      </c>
      <c r="AA282">
        <f>'賃借テナント店舗一覧（こちらに入力してください）'!Z303</f>
        <v>0</v>
      </c>
      <c r="AB282">
        <f>'賃借テナント店舗一覧（こちらに入力してください）'!AA303</f>
        <v>0</v>
      </c>
      <c r="AC282">
        <f>'賃借テナント店舗一覧（こちらに入力してください）'!AB303</f>
        <v>0</v>
      </c>
      <c r="AD282">
        <f>'賃借テナント店舗一覧（こちらに入力してください）'!AC303</f>
        <v>0</v>
      </c>
      <c r="AE282">
        <f>'賃借テナント店舗一覧（こちらに入力してください）'!AD303</f>
        <v>0</v>
      </c>
      <c r="AF282">
        <f>'賃借テナント店舗一覧（こちらに入力してください）'!AE303</f>
        <v>0</v>
      </c>
      <c r="AG282">
        <f>'賃借テナント店舗一覧（こちらに入力してください）'!AF303</f>
        <v>0</v>
      </c>
      <c r="AH282">
        <f>'賃借テナント店舗一覧（こちらに入力してください）'!AG303</f>
        <v>0</v>
      </c>
      <c r="AI282">
        <f>'賃借テナント店舗一覧（こちらに入力してください）'!AH303</f>
        <v>0</v>
      </c>
      <c r="AJ282">
        <f>'賃借テナント店舗一覧（こちらに入力してください）'!AI303</f>
        <v>0</v>
      </c>
      <c r="AK282">
        <f>'賃借テナント店舗一覧（こちらに入力してください）'!AJ303</f>
        <v>0</v>
      </c>
    </row>
    <row r="283" spans="1:37">
      <c r="A283">
        <f>'賃借テナント店舗一覧（こちらに入力してください）'!$C$2</f>
        <v>0</v>
      </c>
      <c r="C283">
        <f>'賃借テナント店舗一覧（こちらに入力してください）'!B304</f>
        <v>0</v>
      </c>
      <c r="D283">
        <f>'賃借テナント店舗一覧（こちらに入力してください）'!C304</f>
        <v>0</v>
      </c>
      <c r="E283">
        <f>'賃借テナント店舗一覧（こちらに入力してください）'!D304</f>
        <v>0</v>
      </c>
      <c r="F283" s="2">
        <f>'賃借テナント店舗一覧（こちらに入力してください）'!E304</f>
        <v>0</v>
      </c>
      <c r="G283" s="2">
        <f>'賃借テナント店舗一覧（こちらに入力してください）'!F304</f>
        <v>0</v>
      </c>
      <c r="H283">
        <f>'賃借テナント店舗一覧（こちらに入力してください）'!G304</f>
        <v>0</v>
      </c>
      <c r="I283">
        <f>'賃借テナント店舗一覧（こちらに入力してください）'!H304</f>
        <v>0</v>
      </c>
      <c r="J283">
        <f>IF('賃借テナント店舗一覧（こちらに入力してください）'!I304="〇",1,0)</f>
        <v>0</v>
      </c>
      <c r="K283" s="5" t="str">
        <f>'賃借テナント店舗一覧（こちらに入力してください）'!J304</f>
        <v/>
      </c>
      <c r="L283" s="5" t="str">
        <f>'賃借テナント店舗一覧（こちらに入力してください）'!K304</f>
        <v/>
      </c>
      <c r="M283" t="str">
        <f>'賃借テナント店舗一覧（こちらに入力してください）'!L304</f>
        <v/>
      </c>
      <c r="N283" s="5" t="str">
        <f>'賃借テナント店舗一覧（こちらに入力してください）'!M304</f>
        <v/>
      </c>
      <c r="O283" s="5" t="str">
        <f>'賃借テナント店舗一覧（こちらに入力してください）'!N304</f>
        <v/>
      </c>
      <c r="P283" t="str">
        <f>'賃借テナント店舗一覧（こちらに入力してください）'!O304</f>
        <v/>
      </c>
      <c r="Q283">
        <f>'賃借テナント店舗一覧（こちらに入力してください）'!P304</f>
        <v>0</v>
      </c>
      <c r="R283">
        <f>'賃借テナント店舗一覧（こちらに入力してください）'!Q304</f>
        <v>0</v>
      </c>
      <c r="S283">
        <f>'賃借テナント店舗一覧（こちらに入力してください）'!R304</f>
        <v>0</v>
      </c>
      <c r="T283" t="str">
        <f>'賃借テナント店舗一覧（こちらに入力してください）'!S304</f>
        <v/>
      </c>
      <c r="U283">
        <f>'賃借テナント店舗一覧（こちらに入力してください）'!T304</f>
        <v>0</v>
      </c>
      <c r="V283">
        <f>'賃借テナント店舗一覧（こちらに入力してください）'!U304</f>
        <v>0</v>
      </c>
      <c r="W283" t="str">
        <f>'賃借テナント店舗一覧（こちらに入力してください）'!V304</f>
        <v/>
      </c>
      <c r="X283" t="str">
        <f>'賃借テナント店舗一覧（こちらに入力してください）'!W304</f>
        <v/>
      </c>
      <c r="Y283" t="str">
        <f>'賃借テナント店舗一覧（こちらに入力してください）'!X304</f>
        <v/>
      </c>
      <c r="Z283">
        <f>'賃借テナント店舗一覧（こちらに入力してください）'!Y304</f>
        <v>0</v>
      </c>
      <c r="AA283">
        <f>'賃借テナント店舗一覧（こちらに入力してください）'!Z304</f>
        <v>0</v>
      </c>
      <c r="AB283">
        <f>'賃借テナント店舗一覧（こちらに入力してください）'!AA304</f>
        <v>0</v>
      </c>
      <c r="AC283">
        <f>'賃借テナント店舗一覧（こちらに入力してください）'!AB304</f>
        <v>0</v>
      </c>
      <c r="AD283">
        <f>'賃借テナント店舗一覧（こちらに入力してください）'!AC304</f>
        <v>0</v>
      </c>
      <c r="AE283">
        <f>'賃借テナント店舗一覧（こちらに入力してください）'!AD304</f>
        <v>0</v>
      </c>
      <c r="AF283">
        <f>'賃借テナント店舗一覧（こちらに入力してください）'!AE304</f>
        <v>0</v>
      </c>
      <c r="AG283">
        <f>'賃借テナント店舗一覧（こちらに入力してください）'!AF304</f>
        <v>0</v>
      </c>
      <c r="AH283">
        <f>'賃借テナント店舗一覧（こちらに入力してください）'!AG304</f>
        <v>0</v>
      </c>
      <c r="AI283">
        <f>'賃借テナント店舗一覧（こちらに入力してください）'!AH304</f>
        <v>0</v>
      </c>
      <c r="AJ283">
        <f>'賃借テナント店舗一覧（こちらに入力してください）'!AI304</f>
        <v>0</v>
      </c>
      <c r="AK283">
        <f>'賃借テナント店舗一覧（こちらに入力してください）'!AJ304</f>
        <v>0</v>
      </c>
    </row>
    <row r="284" spans="1:37">
      <c r="A284">
        <f>'賃借テナント店舗一覧（こちらに入力してください）'!$C$2</f>
        <v>0</v>
      </c>
      <c r="C284">
        <f>'賃借テナント店舗一覧（こちらに入力してください）'!B305</f>
        <v>0</v>
      </c>
      <c r="D284">
        <f>'賃借テナント店舗一覧（こちらに入力してください）'!C305</f>
        <v>0</v>
      </c>
      <c r="E284">
        <f>'賃借テナント店舗一覧（こちらに入力してください）'!D305</f>
        <v>0</v>
      </c>
      <c r="F284" s="2">
        <f>'賃借テナント店舗一覧（こちらに入力してください）'!E305</f>
        <v>0</v>
      </c>
      <c r="G284" s="2">
        <f>'賃借テナント店舗一覧（こちらに入力してください）'!F305</f>
        <v>0</v>
      </c>
      <c r="H284">
        <f>'賃借テナント店舗一覧（こちらに入力してください）'!G305</f>
        <v>0</v>
      </c>
      <c r="I284">
        <f>'賃借テナント店舗一覧（こちらに入力してください）'!H305</f>
        <v>0</v>
      </c>
      <c r="J284">
        <f>IF('賃借テナント店舗一覧（こちらに入力してください）'!I305="〇",1,0)</f>
        <v>0</v>
      </c>
      <c r="K284" s="5" t="str">
        <f>'賃借テナント店舗一覧（こちらに入力してください）'!J305</f>
        <v/>
      </c>
      <c r="L284" s="5" t="str">
        <f>'賃借テナント店舗一覧（こちらに入力してください）'!K305</f>
        <v/>
      </c>
      <c r="M284" t="str">
        <f>'賃借テナント店舗一覧（こちらに入力してください）'!L305</f>
        <v/>
      </c>
      <c r="N284" s="5" t="str">
        <f>'賃借テナント店舗一覧（こちらに入力してください）'!M305</f>
        <v/>
      </c>
      <c r="O284" s="5" t="str">
        <f>'賃借テナント店舗一覧（こちらに入力してください）'!N305</f>
        <v/>
      </c>
      <c r="P284" t="str">
        <f>'賃借テナント店舗一覧（こちらに入力してください）'!O305</f>
        <v/>
      </c>
      <c r="Q284">
        <f>'賃借テナント店舗一覧（こちらに入力してください）'!P305</f>
        <v>0</v>
      </c>
      <c r="R284">
        <f>'賃借テナント店舗一覧（こちらに入力してください）'!Q305</f>
        <v>0</v>
      </c>
      <c r="S284">
        <f>'賃借テナント店舗一覧（こちらに入力してください）'!R305</f>
        <v>0</v>
      </c>
      <c r="T284" t="str">
        <f>'賃借テナント店舗一覧（こちらに入力してください）'!S305</f>
        <v/>
      </c>
      <c r="U284">
        <f>'賃借テナント店舗一覧（こちらに入力してください）'!T305</f>
        <v>0</v>
      </c>
      <c r="V284">
        <f>'賃借テナント店舗一覧（こちらに入力してください）'!U305</f>
        <v>0</v>
      </c>
      <c r="W284" t="str">
        <f>'賃借テナント店舗一覧（こちらに入力してください）'!V305</f>
        <v/>
      </c>
      <c r="X284" t="str">
        <f>'賃借テナント店舗一覧（こちらに入力してください）'!W305</f>
        <v/>
      </c>
      <c r="Y284" t="str">
        <f>'賃借テナント店舗一覧（こちらに入力してください）'!X305</f>
        <v/>
      </c>
      <c r="Z284">
        <f>'賃借テナント店舗一覧（こちらに入力してください）'!Y305</f>
        <v>0</v>
      </c>
      <c r="AA284">
        <f>'賃借テナント店舗一覧（こちらに入力してください）'!Z305</f>
        <v>0</v>
      </c>
      <c r="AB284">
        <f>'賃借テナント店舗一覧（こちらに入力してください）'!AA305</f>
        <v>0</v>
      </c>
      <c r="AC284">
        <f>'賃借テナント店舗一覧（こちらに入力してください）'!AB305</f>
        <v>0</v>
      </c>
      <c r="AD284">
        <f>'賃借テナント店舗一覧（こちらに入力してください）'!AC305</f>
        <v>0</v>
      </c>
      <c r="AE284">
        <f>'賃借テナント店舗一覧（こちらに入力してください）'!AD305</f>
        <v>0</v>
      </c>
      <c r="AF284">
        <f>'賃借テナント店舗一覧（こちらに入力してください）'!AE305</f>
        <v>0</v>
      </c>
      <c r="AG284">
        <f>'賃借テナント店舗一覧（こちらに入力してください）'!AF305</f>
        <v>0</v>
      </c>
      <c r="AH284">
        <f>'賃借テナント店舗一覧（こちらに入力してください）'!AG305</f>
        <v>0</v>
      </c>
      <c r="AI284">
        <f>'賃借テナント店舗一覧（こちらに入力してください）'!AH305</f>
        <v>0</v>
      </c>
      <c r="AJ284">
        <f>'賃借テナント店舗一覧（こちらに入力してください）'!AI305</f>
        <v>0</v>
      </c>
      <c r="AK284">
        <f>'賃借テナント店舗一覧（こちらに入力してください）'!AJ305</f>
        <v>0</v>
      </c>
    </row>
    <row r="285" spans="1:37">
      <c r="A285">
        <f>'賃借テナント店舗一覧（こちらに入力してください）'!$C$2</f>
        <v>0</v>
      </c>
      <c r="C285">
        <f>'賃借テナント店舗一覧（こちらに入力してください）'!B306</f>
        <v>0</v>
      </c>
      <c r="D285">
        <f>'賃借テナント店舗一覧（こちらに入力してください）'!C306</f>
        <v>0</v>
      </c>
      <c r="E285">
        <f>'賃借テナント店舗一覧（こちらに入力してください）'!D306</f>
        <v>0</v>
      </c>
      <c r="F285" s="2">
        <f>'賃借テナント店舗一覧（こちらに入力してください）'!E306</f>
        <v>0</v>
      </c>
      <c r="G285" s="2">
        <f>'賃借テナント店舗一覧（こちらに入力してください）'!F306</f>
        <v>0</v>
      </c>
      <c r="H285">
        <f>'賃借テナント店舗一覧（こちらに入力してください）'!G306</f>
        <v>0</v>
      </c>
      <c r="I285">
        <f>'賃借テナント店舗一覧（こちらに入力してください）'!H306</f>
        <v>0</v>
      </c>
      <c r="J285">
        <f>IF('賃借テナント店舗一覧（こちらに入力してください）'!I306="〇",1,0)</f>
        <v>0</v>
      </c>
      <c r="K285" s="5" t="str">
        <f>'賃借テナント店舗一覧（こちらに入力してください）'!J306</f>
        <v/>
      </c>
      <c r="L285" s="5" t="str">
        <f>'賃借テナント店舗一覧（こちらに入力してください）'!K306</f>
        <v/>
      </c>
      <c r="M285" t="str">
        <f>'賃借テナント店舗一覧（こちらに入力してください）'!L306</f>
        <v/>
      </c>
      <c r="N285" s="5" t="str">
        <f>'賃借テナント店舗一覧（こちらに入力してください）'!M306</f>
        <v/>
      </c>
      <c r="O285" s="5" t="str">
        <f>'賃借テナント店舗一覧（こちらに入力してください）'!N306</f>
        <v/>
      </c>
      <c r="P285" t="str">
        <f>'賃借テナント店舗一覧（こちらに入力してください）'!O306</f>
        <v/>
      </c>
      <c r="Q285">
        <f>'賃借テナント店舗一覧（こちらに入力してください）'!P306</f>
        <v>0</v>
      </c>
      <c r="R285">
        <f>'賃借テナント店舗一覧（こちらに入力してください）'!Q306</f>
        <v>0</v>
      </c>
      <c r="S285">
        <f>'賃借テナント店舗一覧（こちらに入力してください）'!R306</f>
        <v>0</v>
      </c>
      <c r="T285" t="str">
        <f>'賃借テナント店舗一覧（こちらに入力してください）'!S306</f>
        <v/>
      </c>
      <c r="U285">
        <f>'賃借テナント店舗一覧（こちらに入力してください）'!T306</f>
        <v>0</v>
      </c>
      <c r="V285">
        <f>'賃借テナント店舗一覧（こちらに入力してください）'!U306</f>
        <v>0</v>
      </c>
      <c r="W285" t="str">
        <f>'賃借テナント店舗一覧（こちらに入力してください）'!V306</f>
        <v/>
      </c>
      <c r="X285" t="str">
        <f>'賃借テナント店舗一覧（こちらに入力してください）'!W306</f>
        <v/>
      </c>
      <c r="Y285" t="str">
        <f>'賃借テナント店舗一覧（こちらに入力してください）'!X306</f>
        <v/>
      </c>
      <c r="Z285">
        <f>'賃借テナント店舗一覧（こちらに入力してください）'!Y306</f>
        <v>0</v>
      </c>
      <c r="AA285">
        <f>'賃借テナント店舗一覧（こちらに入力してください）'!Z306</f>
        <v>0</v>
      </c>
      <c r="AB285">
        <f>'賃借テナント店舗一覧（こちらに入力してください）'!AA306</f>
        <v>0</v>
      </c>
      <c r="AC285">
        <f>'賃借テナント店舗一覧（こちらに入力してください）'!AB306</f>
        <v>0</v>
      </c>
      <c r="AD285">
        <f>'賃借テナント店舗一覧（こちらに入力してください）'!AC306</f>
        <v>0</v>
      </c>
      <c r="AE285">
        <f>'賃借テナント店舗一覧（こちらに入力してください）'!AD306</f>
        <v>0</v>
      </c>
      <c r="AF285">
        <f>'賃借テナント店舗一覧（こちらに入力してください）'!AE306</f>
        <v>0</v>
      </c>
      <c r="AG285">
        <f>'賃借テナント店舗一覧（こちらに入力してください）'!AF306</f>
        <v>0</v>
      </c>
      <c r="AH285">
        <f>'賃借テナント店舗一覧（こちらに入力してください）'!AG306</f>
        <v>0</v>
      </c>
      <c r="AI285">
        <f>'賃借テナント店舗一覧（こちらに入力してください）'!AH306</f>
        <v>0</v>
      </c>
      <c r="AJ285">
        <f>'賃借テナント店舗一覧（こちらに入力してください）'!AI306</f>
        <v>0</v>
      </c>
      <c r="AK285">
        <f>'賃借テナント店舗一覧（こちらに入力してください）'!AJ306</f>
        <v>0</v>
      </c>
    </row>
    <row r="286" spans="1:37">
      <c r="A286">
        <f>'賃借テナント店舗一覧（こちらに入力してください）'!$C$2</f>
        <v>0</v>
      </c>
      <c r="C286">
        <f>'賃借テナント店舗一覧（こちらに入力してください）'!B307</f>
        <v>0</v>
      </c>
      <c r="D286">
        <f>'賃借テナント店舗一覧（こちらに入力してください）'!C307</f>
        <v>0</v>
      </c>
      <c r="E286">
        <f>'賃借テナント店舗一覧（こちらに入力してください）'!D307</f>
        <v>0</v>
      </c>
      <c r="F286" s="2">
        <f>'賃借テナント店舗一覧（こちらに入力してください）'!E307</f>
        <v>0</v>
      </c>
      <c r="G286" s="2">
        <f>'賃借テナント店舗一覧（こちらに入力してください）'!F307</f>
        <v>0</v>
      </c>
      <c r="H286">
        <f>'賃借テナント店舗一覧（こちらに入力してください）'!G307</f>
        <v>0</v>
      </c>
      <c r="I286">
        <f>'賃借テナント店舗一覧（こちらに入力してください）'!H307</f>
        <v>0</v>
      </c>
      <c r="J286">
        <f>IF('賃借テナント店舗一覧（こちらに入力してください）'!I307="〇",1,0)</f>
        <v>0</v>
      </c>
      <c r="K286" s="5" t="str">
        <f>'賃借テナント店舗一覧（こちらに入力してください）'!J307</f>
        <v/>
      </c>
      <c r="L286" s="5" t="str">
        <f>'賃借テナント店舗一覧（こちらに入力してください）'!K307</f>
        <v/>
      </c>
      <c r="M286" t="str">
        <f>'賃借テナント店舗一覧（こちらに入力してください）'!L307</f>
        <v/>
      </c>
      <c r="N286" s="5" t="str">
        <f>'賃借テナント店舗一覧（こちらに入力してください）'!M307</f>
        <v/>
      </c>
      <c r="O286" s="5" t="str">
        <f>'賃借テナント店舗一覧（こちらに入力してください）'!N307</f>
        <v/>
      </c>
      <c r="P286" t="str">
        <f>'賃借テナント店舗一覧（こちらに入力してください）'!O307</f>
        <v/>
      </c>
      <c r="Q286">
        <f>'賃借テナント店舗一覧（こちらに入力してください）'!P307</f>
        <v>0</v>
      </c>
      <c r="R286">
        <f>'賃借テナント店舗一覧（こちらに入力してください）'!Q307</f>
        <v>0</v>
      </c>
      <c r="S286">
        <f>'賃借テナント店舗一覧（こちらに入力してください）'!R307</f>
        <v>0</v>
      </c>
      <c r="T286" t="str">
        <f>'賃借テナント店舗一覧（こちらに入力してください）'!S307</f>
        <v/>
      </c>
      <c r="U286">
        <f>'賃借テナント店舗一覧（こちらに入力してください）'!T307</f>
        <v>0</v>
      </c>
      <c r="V286">
        <f>'賃借テナント店舗一覧（こちらに入力してください）'!U307</f>
        <v>0</v>
      </c>
      <c r="W286" t="str">
        <f>'賃借テナント店舗一覧（こちらに入力してください）'!V307</f>
        <v/>
      </c>
      <c r="X286" t="str">
        <f>'賃借テナント店舗一覧（こちらに入力してください）'!W307</f>
        <v/>
      </c>
      <c r="Y286" t="str">
        <f>'賃借テナント店舗一覧（こちらに入力してください）'!X307</f>
        <v/>
      </c>
      <c r="Z286">
        <f>'賃借テナント店舗一覧（こちらに入力してください）'!Y307</f>
        <v>0</v>
      </c>
      <c r="AA286">
        <f>'賃借テナント店舗一覧（こちらに入力してください）'!Z307</f>
        <v>0</v>
      </c>
      <c r="AB286">
        <f>'賃借テナント店舗一覧（こちらに入力してください）'!AA307</f>
        <v>0</v>
      </c>
      <c r="AC286">
        <f>'賃借テナント店舗一覧（こちらに入力してください）'!AB307</f>
        <v>0</v>
      </c>
      <c r="AD286">
        <f>'賃借テナント店舗一覧（こちらに入力してください）'!AC307</f>
        <v>0</v>
      </c>
      <c r="AE286">
        <f>'賃借テナント店舗一覧（こちらに入力してください）'!AD307</f>
        <v>0</v>
      </c>
      <c r="AF286">
        <f>'賃借テナント店舗一覧（こちらに入力してください）'!AE307</f>
        <v>0</v>
      </c>
      <c r="AG286">
        <f>'賃借テナント店舗一覧（こちらに入力してください）'!AF307</f>
        <v>0</v>
      </c>
      <c r="AH286">
        <f>'賃借テナント店舗一覧（こちらに入力してください）'!AG307</f>
        <v>0</v>
      </c>
      <c r="AI286">
        <f>'賃借テナント店舗一覧（こちらに入力してください）'!AH307</f>
        <v>0</v>
      </c>
      <c r="AJ286">
        <f>'賃借テナント店舗一覧（こちらに入力してください）'!AI307</f>
        <v>0</v>
      </c>
      <c r="AK286">
        <f>'賃借テナント店舗一覧（こちらに入力してください）'!AJ307</f>
        <v>0</v>
      </c>
    </row>
    <row r="287" spans="1:37">
      <c r="A287">
        <f>'賃借テナント店舗一覧（こちらに入力してください）'!$C$2</f>
        <v>0</v>
      </c>
      <c r="C287">
        <f>'賃借テナント店舗一覧（こちらに入力してください）'!B308</f>
        <v>0</v>
      </c>
      <c r="D287">
        <f>'賃借テナント店舗一覧（こちらに入力してください）'!C308</f>
        <v>0</v>
      </c>
      <c r="E287">
        <f>'賃借テナント店舗一覧（こちらに入力してください）'!D308</f>
        <v>0</v>
      </c>
      <c r="F287" s="2">
        <f>'賃借テナント店舗一覧（こちらに入力してください）'!E308</f>
        <v>0</v>
      </c>
      <c r="G287" s="2">
        <f>'賃借テナント店舗一覧（こちらに入力してください）'!F308</f>
        <v>0</v>
      </c>
      <c r="H287">
        <f>'賃借テナント店舗一覧（こちらに入力してください）'!G308</f>
        <v>0</v>
      </c>
      <c r="I287">
        <f>'賃借テナント店舗一覧（こちらに入力してください）'!H308</f>
        <v>0</v>
      </c>
      <c r="J287">
        <f>IF('賃借テナント店舗一覧（こちらに入力してください）'!I308="〇",1,0)</f>
        <v>0</v>
      </c>
      <c r="K287" s="5" t="str">
        <f>'賃借テナント店舗一覧（こちらに入力してください）'!J308</f>
        <v/>
      </c>
      <c r="L287" s="5" t="str">
        <f>'賃借テナント店舗一覧（こちらに入力してください）'!K308</f>
        <v/>
      </c>
      <c r="M287" t="str">
        <f>'賃借テナント店舗一覧（こちらに入力してください）'!L308</f>
        <v/>
      </c>
      <c r="N287" s="5" t="str">
        <f>'賃借テナント店舗一覧（こちらに入力してください）'!M308</f>
        <v/>
      </c>
      <c r="O287" s="5" t="str">
        <f>'賃借テナント店舗一覧（こちらに入力してください）'!N308</f>
        <v/>
      </c>
      <c r="P287" t="str">
        <f>'賃借テナント店舗一覧（こちらに入力してください）'!O308</f>
        <v/>
      </c>
      <c r="Q287">
        <f>'賃借テナント店舗一覧（こちらに入力してください）'!P308</f>
        <v>0</v>
      </c>
      <c r="R287">
        <f>'賃借テナント店舗一覧（こちらに入力してください）'!Q308</f>
        <v>0</v>
      </c>
      <c r="S287">
        <f>'賃借テナント店舗一覧（こちらに入力してください）'!R308</f>
        <v>0</v>
      </c>
      <c r="T287" t="str">
        <f>'賃借テナント店舗一覧（こちらに入力してください）'!S308</f>
        <v/>
      </c>
      <c r="U287">
        <f>'賃借テナント店舗一覧（こちらに入力してください）'!T308</f>
        <v>0</v>
      </c>
      <c r="V287">
        <f>'賃借テナント店舗一覧（こちらに入力してください）'!U308</f>
        <v>0</v>
      </c>
      <c r="W287" t="str">
        <f>'賃借テナント店舗一覧（こちらに入力してください）'!V308</f>
        <v/>
      </c>
      <c r="X287" t="str">
        <f>'賃借テナント店舗一覧（こちらに入力してください）'!W308</f>
        <v/>
      </c>
      <c r="Y287" t="str">
        <f>'賃借テナント店舗一覧（こちらに入力してください）'!X308</f>
        <v/>
      </c>
      <c r="Z287">
        <f>'賃借テナント店舗一覧（こちらに入力してください）'!Y308</f>
        <v>0</v>
      </c>
      <c r="AA287">
        <f>'賃借テナント店舗一覧（こちらに入力してください）'!Z308</f>
        <v>0</v>
      </c>
      <c r="AB287">
        <f>'賃借テナント店舗一覧（こちらに入力してください）'!AA308</f>
        <v>0</v>
      </c>
      <c r="AC287">
        <f>'賃借テナント店舗一覧（こちらに入力してください）'!AB308</f>
        <v>0</v>
      </c>
      <c r="AD287">
        <f>'賃借テナント店舗一覧（こちらに入力してください）'!AC308</f>
        <v>0</v>
      </c>
      <c r="AE287">
        <f>'賃借テナント店舗一覧（こちらに入力してください）'!AD308</f>
        <v>0</v>
      </c>
      <c r="AF287">
        <f>'賃借テナント店舗一覧（こちらに入力してください）'!AE308</f>
        <v>0</v>
      </c>
      <c r="AG287">
        <f>'賃借テナント店舗一覧（こちらに入力してください）'!AF308</f>
        <v>0</v>
      </c>
      <c r="AH287">
        <f>'賃借テナント店舗一覧（こちらに入力してください）'!AG308</f>
        <v>0</v>
      </c>
      <c r="AI287">
        <f>'賃借テナント店舗一覧（こちらに入力してください）'!AH308</f>
        <v>0</v>
      </c>
      <c r="AJ287">
        <f>'賃借テナント店舗一覧（こちらに入力してください）'!AI308</f>
        <v>0</v>
      </c>
      <c r="AK287">
        <f>'賃借テナント店舗一覧（こちらに入力してください）'!AJ308</f>
        <v>0</v>
      </c>
    </row>
    <row r="288" spans="1:37">
      <c r="A288">
        <f>'賃借テナント店舗一覧（こちらに入力してください）'!$C$2</f>
        <v>0</v>
      </c>
      <c r="C288">
        <f>'賃借テナント店舗一覧（こちらに入力してください）'!B309</f>
        <v>0</v>
      </c>
      <c r="D288">
        <f>'賃借テナント店舗一覧（こちらに入力してください）'!C309</f>
        <v>0</v>
      </c>
      <c r="E288">
        <f>'賃借テナント店舗一覧（こちらに入力してください）'!D309</f>
        <v>0</v>
      </c>
      <c r="F288" s="2">
        <f>'賃借テナント店舗一覧（こちらに入力してください）'!E309</f>
        <v>0</v>
      </c>
      <c r="G288" s="2">
        <f>'賃借テナント店舗一覧（こちらに入力してください）'!F309</f>
        <v>0</v>
      </c>
      <c r="H288">
        <f>'賃借テナント店舗一覧（こちらに入力してください）'!G309</f>
        <v>0</v>
      </c>
      <c r="I288">
        <f>'賃借テナント店舗一覧（こちらに入力してください）'!H309</f>
        <v>0</v>
      </c>
      <c r="J288">
        <f>IF('賃借テナント店舗一覧（こちらに入力してください）'!I309="〇",1,0)</f>
        <v>0</v>
      </c>
      <c r="K288" s="5" t="str">
        <f>'賃借テナント店舗一覧（こちらに入力してください）'!J309</f>
        <v/>
      </c>
      <c r="L288" s="5" t="str">
        <f>'賃借テナント店舗一覧（こちらに入力してください）'!K309</f>
        <v/>
      </c>
      <c r="M288" t="str">
        <f>'賃借テナント店舗一覧（こちらに入力してください）'!L309</f>
        <v/>
      </c>
      <c r="N288" s="5" t="str">
        <f>'賃借テナント店舗一覧（こちらに入力してください）'!M309</f>
        <v/>
      </c>
      <c r="O288" s="5" t="str">
        <f>'賃借テナント店舗一覧（こちらに入力してください）'!N309</f>
        <v/>
      </c>
      <c r="P288" t="str">
        <f>'賃借テナント店舗一覧（こちらに入力してください）'!O309</f>
        <v/>
      </c>
      <c r="Q288">
        <f>'賃借テナント店舗一覧（こちらに入力してください）'!P309</f>
        <v>0</v>
      </c>
      <c r="R288">
        <f>'賃借テナント店舗一覧（こちらに入力してください）'!Q309</f>
        <v>0</v>
      </c>
      <c r="S288">
        <f>'賃借テナント店舗一覧（こちらに入力してください）'!R309</f>
        <v>0</v>
      </c>
      <c r="T288" t="str">
        <f>'賃借テナント店舗一覧（こちらに入力してください）'!S309</f>
        <v/>
      </c>
      <c r="U288">
        <f>'賃借テナント店舗一覧（こちらに入力してください）'!T309</f>
        <v>0</v>
      </c>
      <c r="V288">
        <f>'賃借テナント店舗一覧（こちらに入力してください）'!U309</f>
        <v>0</v>
      </c>
      <c r="W288" t="str">
        <f>'賃借テナント店舗一覧（こちらに入力してください）'!V309</f>
        <v/>
      </c>
      <c r="X288" t="str">
        <f>'賃借テナント店舗一覧（こちらに入力してください）'!W309</f>
        <v/>
      </c>
      <c r="Y288" t="str">
        <f>'賃借テナント店舗一覧（こちらに入力してください）'!X309</f>
        <v/>
      </c>
      <c r="Z288">
        <f>'賃借テナント店舗一覧（こちらに入力してください）'!Y309</f>
        <v>0</v>
      </c>
      <c r="AA288">
        <f>'賃借テナント店舗一覧（こちらに入力してください）'!Z309</f>
        <v>0</v>
      </c>
      <c r="AB288">
        <f>'賃借テナント店舗一覧（こちらに入力してください）'!AA309</f>
        <v>0</v>
      </c>
      <c r="AC288">
        <f>'賃借テナント店舗一覧（こちらに入力してください）'!AB309</f>
        <v>0</v>
      </c>
      <c r="AD288">
        <f>'賃借テナント店舗一覧（こちらに入力してください）'!AC309</f>
        <v>0</v>
      </c>
      <c r="AE288">
        <f>'賃借テナント店舗一覧（こちらに入力してください）'!AD309</f>
        <v>0</v>
      </c>
      <c r="AF288">
        <f>'賃借テナント店舗一覧（こちらに入力してください）'!AE309</f>
        <v>0</v>
      </c>
      <c r="AG288">
        <f>'賃借テナント店舗一覧（こちらに入力してください）'!AF309</f>
        <v>0</v>
      </c>
      <c r="AH288">
        <f>'賃借テナント店舗一覧（こちらに入力してください）'!AG309</f>
        <v>0</v>
      </c>
      <c r="AI288">
        <f>'賃借テナント店舗一覧（こちらに入力してください）'!AH309</f>
        <v>0</v>
      </c>
      <c r="AJ288">
        <f>'賃借テナント店舗一覧（こちらに入力してください）'!AI309</f>
        <v>0</v>
      </c>
      <c r="AK288">
        <f>'賃借テナント店舗一覧（こちらに入力してください）'!AJ309</f>
        <v>0</v>
      </c>
    </row>
    <row r="289" spans="1:37">
      <c r="A289">
        <f>'賃借テナント店舗一覧（こちらに入力してください）'!$C$2</f>
        <v>0</v>
      </c>
      <c r="C289">
        <f>'賃借テナント店舗一覧（こちらに入力してください）'!B310</f>
        <v>0</v>
      </c>
      <c r="D289">
        <f>'賃借テナント店舗一覧（こちらに入力してください）'!C310</f>
        <v>0</v>
      </c>
      <c r="E289">
        <f>'賃借テナント店舗一覧（こちらに入力してください）'!D310</f>
        <v>0</v>
      </c>
      <c r="F289" s="2">
        <f>'賃借テナント店舗一覧（こちらに入力してください）'!E310</f>
        <v>0</v>
      </c>
      <c r="G289" s="2">
        <f>'賃借テナント店舗一覧（こちらに入力してください）'!F310</f>
        <v>0</v>
      </c>
      <c r="H289">
        <f>'賃借テナント店舗一覧（こちらに入力してください）'!G310</f>
        <v>0</v>
      </c>
      <c r="I289">
        <f>'賃借テナント店舗一覧（こちらに入力してください）'!H310</f>
        <v>0</v>
      </c>
      <c r="J289">
        <f>IF('賃借テナント店舗一覧（こちらに入力してください）'!I310="〇",1,0)</f>
        <v>0</v>
      </c>
      <c r="K289" s="5" t="str">
        <f>'賃借テナント店舗一覧（こちらに入力してください）'!J310</f>
        <v/>
      </c>
      <c r="L289" s="5" t="str">
        <f>'賃借テナント店舗一覧（こちらに入力してください）'!K310</f>
        <v/>
      </c>
      <c r="M289" t="str">
        <f>'賃借テナント店舗一覧（こちらに入力してください）'!L310</f>
        <v/>
      </c>
      <c r="N289" s="5" t="str">
        <f>'賃借テナント店舗一覧（こちらに入力してください）'!M310</f>
        <v/>
      </c>
      <c r="O289" s="5" t="str">
        <f>'賃借テナント店舗一覧（こちらに入力してください）'!N310</f>
        <v/>
      </c>
      <c r="P289" t="str">
        <f>'賃借テナント店舗一覧（こちらに入力してください）'!O310</f>
        <v/>
      </c>
      <c r="Q289">
        <f>'賃借テナント店舗一覧（こちらに入力してください）'!P310</f>
        <v>0</v>
      </c>
      <c r="R289">
        <f>'賃借テナント店舗一覧（こちらに入力してください）'!Q310</f>
        <v>0</v>
      </c>
      <c r="S289">
        <f>'賃借テナント店舗一覧（こちらに入力してください）'!R310</f>
        <v>0</v>
      </c>
      <c r="T289" t="str">
        <f>'賃借テナント店舗一覧（こちらに入力してください）'!S310</f>
        <v/>
      </c>
      <c r="U289">
        <f>'賃借テナント店舗一覧（こちらに入力してください）'!T310</f>
        <v>0</v>
      </c>
      <c r="V289">
        <f>'賃借テナント店舗一覧（こちらに入力してください）'!U310</f>
        <v>0</v>
      </c>
      <c r="W289" t="str">
        <f>'賃借テナント店舗一覧（こちらに入力してください）'!V310</f>
        <v/>
      </c>
      <c r="X289" t="str">
        <f>'賃借テナント店舗一覧（こちらに入力してください）'!W310</f>
        <v/>
      </c>
      <c r="Y289" t="str">
        <f>'賃借テナント店舗一覧（こちらに入力してください）'!X310</f>
        <v/>
      </c>
      <c r="Z289">
        <f>'賃借テナント店舗一覧（こちらに入力してください）'!Y310</f>
        <v>0</v>
      </c>
      <c r="AA289">
        <f>'賃借テナント店舗一覧（こちらに入力してください）'!Z310</f>
        <v>0</v>
      </c>
      <c r="AB289">
        <f>'賃借テナント店舗一覧（こちらに入力してください）'!AA310</f>
        <v>0</v>
      </c>
      <c r="AC289">
        <f>'賃借テナント店舗一覧（こちらに入力してください）'!AB310</f>
        <v>0</v>
      </c>
      <c r="AD289">
        <f>'賃借テナント店舗一覧（こちらに入力してください）'!AC310</f>
        <v>0</v>
      </c>
      <c r="AE289">
        <f>'賃借テナント店舗一覧（こちらに入力してください）'!AD310</f>
        <v>0</v>
      </c>
      <c r="AF289">
        <f>'賃借テナント店舗一覧（こちらに入力してください）'!AE310</f>
        <v>0</v>
      </c>
      <c r="AG289">
        <f>'賃借テナント店舗一覧（こちらに入力してください）'!AF310</f>
        <v>0</v>
      </c>
      <c r="AH289">
        <f>'賃借テナント店舗一覧（こちらに入力してください）'!AG310</f>
        <v>0</v>
      </c>
      <c r="AI289">
        <f>'賃借テナント店舗一覧（こちらに入力してください）'!AH310</f>
        <v>0</v>
      </c>
      <c r="AJ289">
        <f>'賃借テナント店舗一覧（こちらに入力してください）'!AI310</f>
        <v>0</v>
      </c>
      <c r="AK289">
        <f>'賃借テナント店舗一覧（こちらに入力してください）'!AJ310</f>
        <v>0</v>
      </c>
    </row>
    <row r="290" spans="1:37">
      <c r="A290">
        <f>'賃借テナント店舗一覧（こちらに入力してください）'!$C$2</f>
        <v>0</v>
      </c>
      <c r="C290">
        <f>'賃借テナント店舗一覧（こちらに入力してください）'!B311</f>
        <v>0</v>
      </c>
      <c r="D290">
        <f>'賃借テナント店舗一覧（こちらに入力してください）'!C311</f>
        <v>0</v>
      </c>
      <c r="E290">
        <f>'賃借テナント店舗一覧（こちらに入力してください）'!D311</f>
        <v>0</v>
      </c>
      <c r="F290" s="2">
        <f>'賃借テナント店舗一覧（こちらに入力してください）'!E311</f>
        <v>0</v>
      </c>
      <c r="G290" s="2">
        <f>'賃借テナント店舗一覧（こちらに入力してください）'!F311</f>
        <v>0</v>
      </c>
      <c r="H290">
        <f>'賃借テナント店舗一覧（こちらに入力してください）'!G311</f>
        <v>0</v>
      </c>
      <c r="I290">
        <f>'賃借テナント店舗一覧（こちらに入力してください）'!H311</f>
        <v>0</v>
      </c>
      <c r="J290">
        <f>IF('賃借テナント店舗一覧（こちらに入力してください）'!I311="〇",1,0)</f>
        <v>0</v>
      </c>
      <c r="K290" s="5" t="str">
        <f>'賃借テナント店舗一覧（こちらに入力してください）'!J311</f>
        <v/>
      </c>
      <c r="L290" s="5" t="str">
        <f>'賃借テナント店舗一覧（こちらに入力してください）'!K311</f>
        <v/>
      </c>
      <c r="M290" t="str">
        <f>'賃借テナント店舗一覧（こちらに入力してください）'!L311</f>
        <v/>
      </c>
      <c r="N290" s="5" t="str">
        <f>'賃借テナント店舗一覧（こちらに入力してください）'!M311</f>
        <v/>
      </c>
      <c r="O290" s="5" t="str">
        <f>'賃借テナント店舗一覧（こちらに入力してください）'!N311</f>
        <v/>
      </c>
      <c r="P290" t="str">
        <f>'賃借テナント店舗一覧（こちらに入力してください）'!O311</f>
        <v/>
      </c>
      <c r="Q290">
        <f>'賃借テナント店舗一覧（こちらに入力してください）'!P311</f>
        <v>0</v>
      </c>
      <c r="R290">
        <f>'賃借テナント店舗一覧（こちらに入力してください）'!Q311</f>
        <v>0</v>
      </c>
      <c r="S290">
        <f>'賃借テナント店舗一覧（こちらに入力してください）'!R311</f>
        <v>0</v>
      </c>
      <c r="T290" t="str">
        <f>'賃借テナント店舗一覧（こちらに入力してください）'!S311</f>
        <v/>
      </c>
      <c r="U290">
        <f>'賃借テナント店舗一覧（こちらに入力してください）'!T311</f>
        <v>0</v>
      </c>
      <c r="V290">
        <f>'賃借テナント店舗一覧（こちらに入力してください）'!U311</f>
        <v>0</v>
      </c>
      <c r="W290" t="str">
        <f>'賃借テナント店舗一覧（こちらに入力してください）'!V311</f>
        <v/>
      </c>
      <c r="X290" t="str">
        <f>'賃借テナント店舗一覧（こちらに入力してください）'!W311</f>
        <v/>
      </c>
      <c r="Y290" t="str">
        <f>'賃借テナント店舗一覧（こちらに入力してください）'!X311</f>
        <v/>
      </c>
      <c r="Z290">
        <f>'賃借テナント店舗一覧（こちらに入力してください）'!Y311</f>
        <v>0</v>
      </c>
      <c r="AA290">
        <f>'賃借テナント店舗一覧（こちらに入力してください）'!Z311</f>
        <v>0</v>
      </c>
      <c r="AB290">
        <f>'賃借テナント店舗一覧（こちらに入力してください）'!AA311</f>
        <v>0</v>
      </c>
      <c r="AC290">
        <f>'賃借テナント店舗一覧（こちらに入力してください）'!AB311</f>
        <v>0</v>
      </c>
      <c r="AD290">
        <f>'賃借テナント店舗一覧（こちらに入力してください）'!AC311</f>
        <v>0</v>
      </c>
      <c r="AE290">
        <f>'賃借テナント店舗一覧（こちらに入力してください）'!AD311</f>
        <v>0</v>
      </c>
      <c r="AF290">
        <f>'賃借テナント店舗一覧（こちらに入力してください）'!AE311</f>
        <v>0</v>
      </c>
      <c r="AG290">
        <f>'賃借テナント店舗一覧（こちらに入力してください）'!AF311</f>
        <v>0</v>
      </c>
      <c r="AH290">
        <f>'賃借テナント店舗一覧（こちらに入力してください）'!AG311</f>
        <v>0</v>
      </c>
      <c r="AI290">
        <f>'賃借テナント店舗一覧（こちらに入力してください）'!AH311</f>
        <v>0</v>
      </c>
      <c r="AJ290">
        <f>'賃借テナント店舗一覧（こちらに入力してください）'!AI311</f>
        <v>0</v>
      </c>
      <c r="AK290">
        <f>'賃借テナント店舗一覧（こちらに入力してください）'!AJ311</f>
        <v>0</v>
      </c>
    </row>
    <row r="291" spans="1:37">
      <c r="A291">
        <f>'賃借テナント店舗一覧（こちらに入力してください）'!$C$2</f>
        <v>0</v>
      </c>
      <c r="C291">
        <f>'賃借テナント店舗一覧（こちらに入力してください）'!B312</f>
        <v>0</v>
      </c>
      <c r="D291">
        <f>'賃借テナント店舗一覧（こちらに入力してください）'!C312</f>
        <v>0</v>
      </c>
      <c r="E291">
        <f>'賃借テナント店舗一覧（こちらに入力してください）'!D312</f>
        <v>0</v>
      </c>
      <c r="F291" s="2">
        <f>'賃借テナント店舗一覧（こちらに入力してください）'!E312</f>
        <v>0</v>
      </c>
      <c r="G291" s="2">
        <f>'賃借テナント店舗一覧（こちらに入力してください）'!F312</f>
        <v>0</v>
      </c>
      <c r="H291">
        <f>'賃借テナント店舗一覧（こちらに入力してください）'!G312</f>
        <v>0</v>
      </c>
      <c r="I291">
        <f>'賃借テナント店舗一覧（こちらに入力してください）'!H312</f>
        <v>0</v>
      </c>
      <c r="J291">
        <f>IF('賃借テナント店舗一覧（こちらに入力してください）'!I312="〇",1,0)</f>
        <v>0</v>
      </c>
      <c r="K291" s="5" t="str">
        <f>'賃借テナント店舗一覧（こちらに入力してください）'!J312</f>
        <v/>
      </c>
      <c r="L291" s="5" t="str">
        <f>'賃借テナント店舗一覧（こちらに入力してください）'!K312</f>
        <v/>
      </c>
      <c r="M291" t="str">
        <f>'賃借テナント店舗一覧（こちらに入力してください）'!L312</f>
        <v/>
      </c>
      <c r="N291" s="5" t="str">
        <f>'賃借テナント店舗一覧（こちらに入力してください）'!M312</f>
        <v/>
      </c>
      <c r="O291" s="5" t="str">
        <f>'賃借テナント店舗一覧（こちらに入力してください）'!N312</f>
        <v/>
      </c>
      <c r="P291" t="str">
        <f>'賃借テナント店舗一覧（こちらに入力してください）'!O312</f>
        <v/>
      </c>
      <c r="Q291">
        <f>'賃借テナント店舗一覧（こちらに入力してください）'!P312</f>
        <v>0</v>
      </c>
      <c r="R291">
        <f>'賃借テナント店舗一覧（こちらに入力してください）'!Q312</f>
        <v>0</v>
      </c>
      <c r="S291">
        <f>'賃借テナント店舗一覧（こちらに入力してください）'!R312</f>
        <v>0</v>
      </c>
      <c r="T291" t="str">
        <f>'賃借テナント店舗一覧（こちらに入力してください）'!S312</f>
        <v/>
      </c>
      <c r="U291">
        <f>'賃借テナント店舗一覧（こちらに入力してください）'!T312</f>
        <v>0</v>
      </c>
      <c r="V291">
        <f>'賃借テナント店舗一覧（こちらに入力してください）'!U312</f>
        <v>0</v>
      </c>
      <c r="W291" t="str">
        <f>'賃借テナント店舗一覧（こちらに入力してください）'!V312</f>
        <v/>
      </c>
      <c r="X291" t="str">
        <f>'賃借テナント店舗一覧（こちらに入力してください）'!W312</f>
        <v/>
      </c>
      <c r="Y291" t="str">
        <f>'賃借テナント店舗一覧（こちらに入力してください）'!X312</f>
        <v/>
      </c>
      <c r="Z291">
        <f>'賃借テナント店舗一覧（こちらに入力してください）'!Y312</f>
        <v>0</v>
      </c>
      <c r="AA291">
        <f>'賃借テナント店舗一覧（こちらに入力してください）'!Z312</f>
        <v>0</v>
      </c>
      <c r="AB291">
        <f>'賃借テナント店舗一覧（こちらに入力してください）'!AA312</f>
        <v>0</v>
      </c>
      <c r="AC291">
        <f>'賃借テナント店舗一覧（こちらに入力してください）'!AB312</f>
        <v>0</v>
      </c>
      <c r="AD291">
        <f>'賃借テナント店舗一覧（こちらに入力してください）'!AC312</f>
        <v>0</v>
      </c>
      <c r="AE291">
        <f>'賃借テナント店舗一覧（こちらに入力してください）'!AD312</f>
        <v>0</v>
      </c>
      <c r="AF291">
        <f>'賃借テナント店舗一覧（こちらに入力してください）'!AE312</f>
        <v>0</v>
      </c>
      <c r="AG291">
        <f>'賃借テナント店舗一覧（こちらに入力してください）'!AF312</f>
        <v>0</v>
      </c>
      <c r="AH291">
        <f>'賃借テナント店舗一覧（こちらに入力してください）'!AG312</f>
        <v>0</v>
      </c>
      <c r="AI291">
        <f>'賃借テナント店舗一覧（こちらに入力してください）'!AH312</f>
        <v>0</v>
      </c>
      <c r="AJ291">
        <f>'賃借テナント店舗一覧（こちらに入力してください）'!AI312</f>
        <v>0</v>
      </c>
      <c r="AK291">
        <f>'賃借テナント店舗一覧（こちらに入力してください）'!AJ312</f>
        <v>0</v>
      </c>
    </row>
    <row r="292" spans="1:37">
      <c r="A292">
        <f>'賃借テナント店舗一覧（こちらに入力してください）'!$C$2</f>
        <v>0</v>
      </c>
      <c r="C292">
        <f>'賃借テナント店舗一覧（こちらに入力してください）'!B313</f>
        <v>0</v>
      </c>
      <c r="D292">
        <f>'賃借テナント店舗一覧（こちらに入力してください）'!C313</f>
        <v>0</v>
      </c>
      <c r="E292">
        <f>'賃借テナント店舗一覧（こちらに入力してください）'!D313</f>
        <v>0</v>
      </c>
      <c r="F292" s="2">
        <f>'賃借テナント店舗一覧（こちらに入力してください）'!E313</f>
        <v>0</v>
      </c>
      <c r="G292" s="2">
        <f>'賃借テナント店舗一覧（こちらに入力してください）'!F313</f>
        <v>0</v>
      </c>
      <c r="H292">
        <f>'賃借テナント店舗一覧（こちらに入力してください）'!G313</f>
        <v>0</v>
      </c>
      <c r="I292">
        <f>'賃借テナント店舗一覧（こちらに入力してください）'!H313</f>
        <v>0</v>
      </c>
      <c r="J292">
        <f>IF('賃借テナント店舗一覧（こちらに入力してください）'!I313="〇",1,0)</f>
        <v>0</v>
      </c>
      <c r="K292" s="5" t="str">
        <f>'賃借テナント店舗一覧（こちらに入力してください）'!J313</f>
        <v/>
      </c>
      <c r="L292" s="5" t="str">
        <f>'賃借テナント店舗一覧（こちらに入力してください）'!K313</f>
        <v/>
      </c>
      <c r="M292" t="str">
        <f>'賃借テナント店舗一覧（こちらに入力してください）'!L313</f>
        <v/>
      </c>
      <c r="N292" s="5" t="str">
        <f>'賃借テナント店舗一覧（こちらに入力してください）'!M313</f>
        <v/>
      </c>
      <c r="O292" s="5" t="str">
        <f>'賃借テナント店舗一覧（こちらに入力してください）'!N313</f>
        <v/>
      </c>
      <c r="P292" t="str">
        <f>'賃借テナント店舗一覧（こちらに入力してください）'!O313</f>
        <v/>
      </c>
      <c r="Q292">
        <f>'賃借テナント店舗一覧（こちらに入力してください）'!P313</f>
        <v>0</v>
      </c>
      <c r="R292">
        <f>'賃借テナント店舗一覧（こちらに入力してください）'!Q313</f>
        <v>0</v>
      </c>
      <c r="S292">
        <f>'賃借テナント店舗一覧（こちらに入力してください）'!R313</f>
        <v>0</v>
      </c>
      <c r="T292" t="str">
        <f>'賃借テナント店舗一覧（こちらに入力してください）'!S313</f>
        <v/>
      </c>
      <c r="U292">
        <f>'賃借テナント店舗一覧（こちらに入力してください）'!T313</f>
        <v>0</v>
      </c>
      <c r="V292">
        <f>'賃借テナント店舗一覧（こちらに入力してください）'!U313</f>
        <v>0</v>
      </c>
      <c r="W292" t="str">
        <f>'賃借テナント店舗一覧（こちらに入力してください）'!V313</f>
        <v/>
      </c>
      <c r="X292" t="str">
        <f>'賃借テナント店舗一覧（こちらに入力してください）'!W313</f>
        <v/>
      </c>
      <c r="Y292" t="str">
        <f>'賃借テナント店舗一覧（こちらに入力してください）'!X313</f>
        <v/>
      </c>
      <c r="Z292">
        <f>'賃借テナント店舗一覧（こちらに入力してください）'!Y313</f>
        <v>0</v>
      </c>
      <c r="AA292">
        <f>'賃借テナント店舗一覧（こちらに入力してください）'!Z313</f>
        <v>0</v>
      </c>
      <c r="AB292">
        <f>'賃借テナント店舗一覧（こちらに入力してください）'!AA313</f>
        <v>0</v>
      </c>
      <c r="AC292">
        <f>'賃借テナント店舗一覧（こちらに入力してください）'!AB313</f>
        <v>0</v>
      </c>
      <c r="AD292">
        <f>'賃借テナント店舗一覧（こちらに入力してください）'!AC313</f>
        <v>0</v>
      </c>
      <c r="AE292">
        <f>'賃借テナント店舗一覧（こちらに入力してください）'!AD313</f>
        <v>0</v>
      </c>
      <c r="AF292">
        <f>'賃借テナント店舗一覧（こちらに入力してください）'!AE313</f>
        <v>0</v>
      </c>
      <c r="AG292">
        <f>'賃借テナント店舗一覧（こちらに入力してください）'!AF313</f>
        <v>0</v>
      </c>
      <c r="AH292">
        <f>'賃借テナント店舗一覧（こちらに入力してください）'!AG313</f>
        <v>0</v>
      </c>
      <c r="AI292">
        <f>'賃借テナント店舗一覧（こちらに入力してください）'!AH313</f>
        <v>0</v>
      </c>
      <c r="AJ292">
        <f>'賃借テナント店舗一覧（こちらに入力してください）'!AI313</f>
        <v>0</v>
      </c>
      <c r="AK292">
        <f>'賃借テナント店舗一覧（こちらに入力してください）'!AJ313</f>
        <v>0</v>
      </c>
    </row>
    <row r="293" spans="1:37">
      <c r="A293">
        <f>'賃借テナント店舗一覧（こちらに入力してください）'!$C$2</f>
        <v>0</v>
      </c>
      <c r="C293">
        <f>'賃借テナント店舗一覧（こちらに入力してください）'!B314</f>
        <v>0</v>
      </c>
      <c r="D293">
        <f>'賃借テナント店舗一覧（こちらに入力してください）'!C314</f>
        <v>0</v>
      </c>
      <c r="E293">
        <f>'賃借テナント店舗一覧（こちらに入力してください）'!D314</f>
        <v>0</v>
      </c>
      <c r="F293" s="2">
        <f>'賃借テナント店舗一覧（こちらに入力してください）'!E314</f>
        <v>0</v>
      </c>
      <c r="G293" s="2">
        <f>'賃借テナント店舗一覧（こちらに入力してください）'!F314</f>
        <v>0</v>
      </c>
      <c r="H293">
        <f>'賃借テナント店舗一覧（こちらに入力してください）'!G314</f>
        <v>0</v>
      </c>
      <c r="I293">
        <f>'賃借テナント店舗一覧（こちらに入力してください）'!H314</f>
        <v>0</v>
      </c>
      <c r="J293">
        <f>IF('賃借テナント店舗一覧（こちらに入力してください）'!I314="〇",1,0)</f>
        <v>0</v>
      </c>
      <c r="K293" s="5" t="str">
        <f>'賃借テナント店舗一覧（こちらに入力してください）'!J314</f>
        <v/>
      </c>
      <c r="L293" s="5" t="str">
        <f>'賃借テナント店舗一覧（こちらに入力してください）'!K314</f>
        <v/>
      </c>
      <c r="M293" t="str">
        <f>'賃借テナント店舗一覧（こちらに入力してください）'!L314</f>
        <v/>
      </c>
      <c r="N293" s="5" t="str">
        <f>'賃借テナント店舗一覧（こちらに入力してください）'!M314</f>
        <v/>
      </c>
      <c r="O293" s="5" t="str">
        <f>'賃借テナント店舗一覧（こちらに入力してください）'!N314</f>
        <v/>
      </c>
      <c r="P293" t="str">
        <f>'賃借テナント店舗一覧（こちらに入力してください）'!O314</f>
        <v/>
      </c>
      <c r="Q293">
        <f>'賃借テナント店舗一覧（こちらに入力してください）'!P314</f>
        <v>0</v>
      </c>
      <c r="R293">
        <f>'賃借テナント店舗一覧（こちらに入力してください）'!Q314</f>
        <v>0</v>
      </c>
      <c r="S293">
        <f>'賃借テナント店舗一覧（こちらに入力してください）'!R314</f>
        <v>0</v>
      </c>
      <c r="T293" t="str">
        <f>'賃借テナント店舗一覧（こちらに入力してください）'!S314</f>
        <v/>
      </c>
      <c r="U293">
        <f>'賃借テナント店舗一覧（こちらに入力してください）'!T314</f>
        <v>0</v>
      </c>
      <c r="V293">
        <f>'賃借テナント店舗一覧（こちらに入力してください）'!U314</f>
        <v>0</v>
      </c>
      <c r="W293" t="str">
        <f>'賃借テナント店舗一覧（こちらに入力してください）'!V314</f>
        <v/>
      </c>
      <c r="X293" t="str">
        <f>'賃借テナント店舗一覧（こちらに入力してください）'!W314</f>
        <v/>
      </c>
      <c r="Y293" t="str">
        <f>'賃借テナント店舗一覧（こちらに入力してください）'!X314</f>
        <v/>
      </c>
      <c r="Z293">
        <f>'賃借テナント店舗一覧（こちらに入力してください）'!Y314</f>
        <v>0</v>
      </c>
      <c r="AA293">
        <f>'賃借テナント店舗一覧（こちらに入力してください）'!Z314</f>
        <v>0</v>
      </c>
      <c r="AB293">
        <f>'賃借テナント店舗一覧（こちらに入力してください）'!AA314</f>
        <v>0</v>
      </c>
      <c r="AC293">
        <f>'賃借テナント店舗一覧（こちらに入力してください）'!AB314</f>
        <v>0</v>
      </c>
      <c r="AD293">
        <f>'賃借テナント店舗一覧（こちらに入力してください）'!AC314</f>
        <v>0</v>
      </c>
      <c r="AE293">
        <f>'賃借テナント店舗一覧（こちらに入力してください）'!AD314</f>
        <v>0</v>
      </c>
      <c r="AF293">
        <f>'賃借テナント店舗一覧（こちらに入力してください）'!AE314</f>
        <v>0</v>
      </c>
      <c r="AG293">
        <f>'賃借テナント店舗一覧（こちらに入力してください）'!AF314</f>
        <v>0</v>
      </c>
      <c r="AH293">
        <f>'賃借テナント店舗一覧（こちらに入力してください）'!AG314</f>
        <v>0</v>
      </c>
      <c r="AI293">
        <f>'賃借テナント店舗一覧（こちらに入力してください）'!AH314</f>
        <v>0</v>
      </c>
      <c r="AJ293">
        <f>'賃借テナント店舗一覧（こちらに入力してください）'!AI314</f>
        <v>0</v>
      </c>
      <c r="AK293">
        <f>'賃借テナント店舗一覧（こちらに入力してください）'!AJ314</f>
        <v>0</v>
      </c>
    </row>
    <row r="294" spans="1:37">
      <c r="A294">
        <f>'賃借テナント店舗一覧（こちらに入力してください）'!$C$2</f>
        <v>0</v>
      </c>
      <c r="C294">
        <f>'賃借テナント店舗一覧（こちらに入力してください）'!B315</f>
        <v>0</v>
      </c>
      <c r="D294">
        <f>'賃借テナント店舗一覧（こちらに入力してください）'!C315</f>
        <v>0</v>
      </c>
      <c r="E294">
        <f>'賃借テナント店舗一覧（こちらに入力してください）'!D315</f>
        <v>0</v>
      </c>
      <c r="F294" s="2">
        <f>'賃借テナント店舗一覧（こちらに入力してください）'!E315</f>
        <v>0</v>
      </c>
      <c r="G294" s="2">
        <f>'賃借テナント店舗一覧（こちらに入力してください）'!F315</f>
        <v>0</v>
      </c>
      <c r="H294">
        <f>'賃借テナント店舗一覧（こちらに入力してください）'!G315</f>
        <v>0</v>
      </c>
      <c r="I294">
        <f>'賃借テナント店舗一覧（こちらに入力してください）'!H315</f>
        <v>0</v>
      </c>
      <c r="J294">
        <f>IF('賃借テナント店舗一覧（こちらに入力してください）'!I315="〇",1,0)</f>
        <v>0</v>
      </c>
      <c r="K294" s="5" t="str">
        <f>'賃借テナント店舗一覧（こちらに入力してください）'!J315</f>
        <v/>
      </c>
      <c r="L294" s="5" t="str">
        <f>'賃借テナント店舗一覧（こちらに入力してください）'!K315</f>
        <v/>
      </c>
      <c r="M294" t="str">
        <f>'賃借テナント店舗一覧（こちらに入力してください）'!L315</f>
        <v/>
      </c>
      <c r="N294" s="5" t="str">
        <f>'賃借テナント店舗一覧（こちらに入力してください）'!M315</f>
        <v/>
      </c>
      <c r="O294" s="5" t="str">
        <f>'賃借テナント店舗一覧（こちらに入力してください）'!N315</f>
        <v/>
      </c>
      <c r="P294" t="str">
        <f>'賃借テナント店舗一覧（こちらに入力してください）'!O315</f>
        <v/>
      </c>
      <c r="Q294">
        <f>'賃借テナント店舗一覧（こちらに入力してください）'!P315</f>
        <v>0</v>
      </c>
      <c r="R294">
        <f>'賃借テナント店舗一覧（こちらに入力してください）'!Q315</f>
        <v>0</v>
      </c>
      <c r="S294">
        <f>'賃借テナント店舗一覧（こちらに入力してください）'!R315</f>
        <v>0</v>
      </c>
      <c r="T294" t="str">
        <f>'賃借テナント店舗一覧（こちらに入力してください）'!S315</f>
        <v/>
      </c>
      <c r="U294">
        <f>'賃借テナント店舗一覧（こちらに入力してください）'!T315</f>
        <v>0</v>
      </c>
      <c r="V294">
        <f>'賃借テナント店舗一覧（こちらに入力してください）'!U315</f>
        <v>0</v>
      </c>
      <c r="W294" t="str">
        <f>'賃借テナント店舗一覧（こちらに入力してください）'!V315</f>
        <v/>
      </c>
      <c r="X294" t="str">
        <f>'賃借テナント店舗一覧（こちらに入力してください）'!W315</f>
        <v/>
      </c>
      <c r="Y294" t="str">
        <f>'賃借テナント店舗一覧（こちらに入力してください）'!X315</f>
        <v/>
      </c>
      <c r="Z294">
        <f>'賃借テナント店舗一覧（こちらに入力してください）'!Y315</f>
        <v>0</v>
      </c>
      <c r="AA294">
        <f>'賃借テナント店舗一覧（こちらに入力してください）'!Z315</f>
        <v>0</v>
      </c>
      <c r="AB294">
        <f>'賃借テナント店舗一覧（こちらに入力してください）'!AA315</f>
        <v>0</v>
      </c>
      <c r="AC294">
        <f>'賃借テナント店舗一覧（こちらに入力してください）'!AB315</f>
        <v>0</v>
      </c>
      <c r="AD294">
        <f>'賃借テナント店舗一覧（こちらに入力してください）'!AC315</f>
        <v>0</v>
      </c>
      <c r="AE294">
        <f>'賃借テナント店舗一覧（こちらに入力してください）'!AD315</f>
        <v>0</v>
      </c>
      <c r="AF294">
        <f>'賃借テナント店舗一覧（こちらに入力してください）'!AE315</f>
        <v>0</v>
      </c>
      <c r="AG294">
        <f>'賃借テナント店舗一覧（こちらに入力してください）'!AF315</f>
        <v>0</v>
      </c>
      <c r="AH294">
        <f>'賃借テナント店舗一覧（こちらに入力してください）'!AG315</f>
        <v>0</v>
      </c>
      <c r="AI294">
        <f>'賃借テナント店舗一覧（こちらに入力してください）'!AH315</f>
        <v>0</v>
      </c>
      <c r="AJ294">
        <f>'賃借テナント店舗一覧（こちらに入力してください）'!AI315</f>
        <v>0</v>
      </c>
      <c r="AK294">
        <f>'賃借テナント店舗一覧（こちらに入力してください）'!AJ315</f>
        <v>0</v>
      </c>
    </row>
    <row r="295" spans="1:37">
      <c r="A295">
        <f>'賃借テナント店舗一覧（こちらに入力してください）'!$C$2</f>
        <v>0</v>
      </c>
      <c r="C295">
        <f>'賃借テナント店舗一覧（こちらに入力してください）'!B316</f>
        <v>0</v>
      </c>
      <c r="D295">
        <f>'賃借テナント店舗一覧（こちらに入力してください）'!C316</f>
        <v>0</v>
      </c>
      <c r="E295">
        <f>'賃借テナント店舗一覧（こちらに入力してください）'!D316</f>
        <v>0</v>
      </c>
      <c r="F295" s="2">
        <f>'賃借テナント店舗一覧（こちらに入力してください）'!E316</f>
        <v>0</v>
      </c>
      <c r="G295" s="2">
        <f>'賃借テナント店舗一覧（こちらに入力してください）'!F316</f>
        <v>0</v>
      </c>
      <c r="H295">
        <f>'賃借テナント店舗一覧（こちらに入力してください）'!G316</f>
        <v>0</v>
      </c>
      <c r="I295">
        <f>'賃借テナント店舗一覧（こちらに入力してください）'!H316</f>
        <v>0</v>
      </c>
      <c r="J295">
        <f>IF('賃借テナント店舗一覧（こちらに入力してください）'!I316="〇",1,0)</f>
        <v>0</v>
      </c>
      <c r="K295" s="5" t="str">
        <f>'賃借テナント店舗一覧（こちらに入力してください）'!J316</f>
        <v/>
      </c>
      <c r="L295" s="5" t="str">
        <f>'賃借テナント店舗一覧（こちらに入力してください）'!K316</f>
        <v/>
      </c>
      <c r="M295" t="str">
        <f>'賃借テナント店舗一覧（こちらに入力してください）'!L316</f>
        <v/>
      </c>
      <c r="N295" s="5" t="str">
        <f>'賃借テナント店舗一覧（こちらに入力してください）'!M316</f>
        <v/>
      </c>
      <c r="O295" s="5" t="str">
        <f>'賃借テナント店舗一覧（こちらに入力してください）'!N316</f>
        <v/>
      </c>
      <c r="P295" t="str">
        <f>'賃借テナント店舗一覧（こちらに入力してください）'!O316</f>
        <v/>
      </c>
      <c r="Q295">
        <f>'賃借テナント店舗一覧（こちらに入力してください）'!P316</f>
        <v>0</v>
      </c>
      <c r="R295">
        <f>'賃借テナント店舗一覧（こちらに入力してください）'!Q316</f>
        <v>0</v>
      </c>
      <c r="S295">
        <f>'賃借テナント店舗一覧（こちらに入力してください）'!R316</f>
        <v>0</v>
      </c>
      <c r="T295" t="str">
        <f>'賃借テナント店舗一覧（こちらに入力してください）'!S316</f>
        <v/>
      </c>
      <c r="U295">
        <f>'賃借テナント店舗一覧（こちらに入力してください）'!T316</f>
        <v>0</v>
      </c>
      <c r="V295">
        <f>'賃借テナント店舗一覧（こちらに入力してください）'!U316</f>
        <v>0</v>
      </c>
      <c r="W295" t="str">
        <f>'賃借テナント店舗一覧（こちらに入力してください）'!V316</f>
        <v/>
      </c>
      <c r="X295" t="str">
        <f>'賃借テナント店舗一覧（こちらに入力してください）'!W316</f>
        <v/>
      </c>
      <c r="Y295" t="str">
        <f>'賃借テナント店舗一覧（こちらに入力してください）'!X316</f>
        <v/>
      </c>
      <c r="Z295">
        <f>'賃借テナント店舗一覧（こちらに入力してください）'!Y316</f>
        <v>0</v>
      </c>
      <c r="AA295">
        <f>'賃借テナント店舗一覧（こちらに入力してください）'!Z316</f>
        <v>0</v>
      </c>
      <c r="AB295">
        <f>'賃借テナント店舗一覧（こちらに入力してください）'!AA316</f>
        <v>0</v>
      </c>
      <c r="AC295">
        <f>'賃借テナント店舗一覧（こちらに入力してください）'!AB316</f>
        <v>0</v>
      </c>
      <c r="AD295">
        <f>'賃借テナント店舗一覧（こちらに入力してください）'!AC316</f>
        <v>0</v>
      </c>
      <c r="AE295">
        <f>'賃借テナント店舗一覧（こちらに入力してください）'!AD316</f>
        <v>0</v>
      </c>
      <c r="AF295">
        <f>'賃借テナント店舗一覧（こちらに入力してください）'!AE316</f>
        <v>0</v>
      </c>
      <c r="AG295">
        <f>'賃借テナント店舗一覧（こちらに入力してください）'!AF316</f>
        <v>0</v>
      </c>
      <c r="AH295">
        <f>'賃借テナント店舗一覧（こちらに入力してください）'!AG316</f>
        <v>0</v>
      </c>
      <c r="AI295">
        <f>'賃借テナント店舗一覧（こちらに入力してください）'!AH316</f>
        <v>0</v>
      </c>
      <c r="AJ295">
        <f>'賃借テナント店舗一覧（こちらに入力してください）'!AI316</f>
        <v>0</v>
      </c>
      <c r="AK295">
        <f>'賃借テナント店舗一覧（こちらに入力してください）'!AJ316</f>
        <v>0</v>
      </c>
    </row>
    <row r="296" spans="1:37">
      <c r="A296">
        <f>'賃借テナント店舗一覧（こちらに入力してください）'!$C$2</f>
        <v>0</v>
      </c>
      <c r="C296">
        <f>'賃借テナント店舗一覧（こちらに入力してください）'!B317</f>
        <v>0</v>
      </c>
      <c r="D296">
        <f>'賃借テナント店舗一覧（こちらに入力してください）'!C317</f>
        <v>0</v>
      </c>
      <c r="E296">
        <f>'賃借テナント店舗一覧（こちらに入力してください）'!D317</f>
        <v>0</v>
      </c>
      <c r="F296" s="2">
        <f>'賃借テナント店舗一覧（こちらに入力してください）'!E317</f>
        <v>0</v>
      </c>
      <c r="G296" s="2">
        <f>'賃借テナント店舗一覧（こちらに入力してください）'!F317</f>
        <v>0</v>
      </c>
      <c r="H296">
        <f>'賃借テナント店舗一覧（こちらに入力してください）'!G317</f>
        <v>0</v>
      </c>
      <c r="I296">
        <f>'賃借テナント店舗一覧（こちらに入力してください）'!H317</f>
        <v>0</v>
      </c>
      <c r="J296">
        <f>IF('賃借テナント店舗一覧（こちらに入力してください）'!I317="〇",1,0)</f>
        <v>0</v>
      </c>
      <c r="K296" s="5" t="str">
        <f>'賃借テナント店舗一覧（こちらに入力してください）'!J317</f>
        <v/>
      </c>
      <c r="L296" s="5" t="str">
        <f>'賃借テナント店舗一覧（こちらに入力してください）'!K317</f>
        <v/>
      </c>
      <c r="M296" t="str">
        <f>'賃借テナント店舗一覧（こちらに入力してください）'!L317</f>
        <v/>
      </c>
      <c r="N296" s="5" t="str">
        <f>'賃借テナント店舗一覧（こちらに入力してください）'!M317</f>
        <v/>
      </c>
      <c r="O296" s="5" t="str">
        <f>'賃借テナント店舗一覧（こちらに入力してください）'!N317</f>
        <v/>
      </c>
      <c r="P296" t="str">
        <f>'賃借テナント店舗一覧（こちらに入力してください）'!O317</f>
        <v/>
      </c>
      <c r="Q296">
        <f>'賃借テナント店舗一覧（こちらに入力してください）'!P317</f>
        <v>0</v>
      </c>
      <c r="R296">
        <f>'賃借テナント店舗一覧（こちらに入力してください）'!Q317</f>
        <v>0</v>
      </c>
      <c r="S296">
        <f>'賃借テナント店舗一覧（こちらに入力してください）'!R317</f>
        <v>0</v>
      </c>
      <c r="T296" t="str">
        <f>'賃借テナント店舗一覧（こちらに入力してください）'!S317</f>
        <v/>
      </c>
      <c r="U296">
        <f>'賃借テナント店舗一覧（こちらに入力してください）'!T317</f>
        <v>0</v>
      </c>
      <c r="V296">
        <f>'賃借テナント店舗一覧（こちらに入力してください）'!U317</f>
        <v>0</v>
      </c>
      <c r="W296" t="str">
        <f>'賃借テナント店舗一覧（こちらに入力してください）'!V317</f>
        <v/>
      </c>
      <c r="X296" t="str">
        <f>'賃借テナント店舗一覧（こちらに入力してください）'!W317</f>
        <v/>
      </c>
      <c r="Y296" t="str">
        <f>'賃借テナント店舗一覧（こちらに入力してください）'!X317</f>
        <v/>
      </c>
      <c r="Z296">
        <f>'賃借テナント店舗一覧（こちらに入力してください）'!Y317</f>
        <v>0</v>
      </c>
      <c r="AA296">
        <f>'賃借テナント店舗一覧（こちらに入力してください）'!Z317</f>
        <v>0</v>
      </c>
      <c r="AB296">
        <f>'賃借テナント店舗一覧（こちらに入力してください）'!AA317</f>
        <v>0</v>
      </c>
      <c r="AC296">
        <f>'賃借テナント店舗一覧（こちらに入力してください）'!AB317</f>
        <v>0</v>
      </c>
      <c r="AD296">
        <f>'賃借テナント店舗一覧（こちらに入力してください）'!AC317</f>
        <v>0</v>
      </c>
      <c r="AE296">
        <f>'賃借テナント店舗一覧（こちらに入力してください）'!AD317</f>
        <v>0</v>
      </c>
      <c r="AF296">
        <f>'賃借テナント店舗一覧（こちらに入力してください）'!AE317</f>
        <v>0</v>
      </c>
      <c r="AG296">
        <f>'賃借テナント店舗一覧（こちらに入力してください）'!AF317</f>
        <v>0</v>
      </c>
      <c r="AH296">
        <f>'賃借テナント店舗一覧（こちらに入力してください）'!AG317</f>
        <v>0</v>
      </c>
      <c r="AI296">
        <f>'賃借テナント店舗一覧（こちらに入力してください）'!AH317</f>
        <v>0</v>
      </c>
      <c r="AJ296">
        <f>'賃借テナント店舗一覧（こちらに入力してください）'!AI317</f>
        <v>0</v>
      </c>
      <c r="AK296">
        <f>'賃借テナント店舗一覧（こちらに入力してください）'!AJ317</f>
        <v>0</v>
      </c>
    </row>
    <row r="297" spans="1:37">
      <c r="A297">
        <f>'賃借テナント店舗一覧（こちらに入力してください）'!$C$2</f>
        <v>0</v>
      </c>
      <c r="C297">
        <f>'賃借テナント店舗一覧（こちらに入力してください）'!B318</f>
        <v>0</v>
      </c>
      <c r="D297">
        <f>'賃借テナント店舗一覧（こちらに入力してください）'!C318</f>
        <v>0</v>
      </c>
      <c r="E297">
        <f>'賃借テナント店舗一覧（こちらに入力してください）'!D318</f>
        <v>0</v>
      </c>
      <c r="F297" s="2">
        <f>'賃借テナント店舗一覧（こちらに入力してください）'!E318</f>
        <v>0</v>
      </c>
      <c r="G297" s="2">
        <f>'賃借テナント店舗一覧（こちらに入力してください）'!F318</f>
        <v>0</v>
      </c>
      <c r="H297">
        <f>'賃借テナント店舗一覧（こちらに入力してください）'!G318</f>
        <v>0</v>
      </c>
      <c r="I297">
        <f>'賃借テナント店舗一覧（こちらに入力してください）'!H318</f>
        <v>0</v>
      </c>
      <c r="J297">
        <f>IF('賃借テナント店舗一覧（こちらに入力してください）'!I318="〇",1,0)</f>
        <v>0</v>
      </c>
      <c r="K297" s="5" t="str">
        <f>'賃借テナント店舗一覧（こちらに入力してください）'!J318</f>
        <v/>
      </c>
      <c r="L297" s="5" t="str">
        <f>'賃借テナント店舗一覧（こちらに入力してください）'!K318</f>
        <v/>
      </c>
      <c r="M297" t="str">
        <f>'賃借テナント店舗一覧（こちらに入力してください）'!L318</f>
        <v/>
      </c>
      <c r="N297" s="5" t="str">
        <f>'賃借テナント店舗一覧（こちらに入力してください）'!M318</f>
        <v/>
      </c>
      <c r="O297" s="5" t="str">
        <f>'賃借テナント店舗一覧（こちらに入力してください）'!N318</f>
        <v/>
      </c>
      <c r="P297" t="str">
        <f>'賃借テナント店舗一覧（こちらに入力してください）'!O318</f>
        <v/>
      </c>
      <c r="Q297">
        <f>'賃借テナント店舗一覧（こちらに入力してください）'!P318</f>
        <v>0</v>
      </c>
      <c r="R297">
        <f>'賃借テナント店舗一覧（こちらに入力してください）'!Q318</f>
        <v>0</v>
      </c>
      <c r="S297">
        <f>'賃借テナント店舗一覧（こちらに入力してください）'!R318</f>
        <v>0</v>
      </c>
      <c r="T297" t="str">
        <f>'賃借テナント店舗一覧（こちらに入力してください）'!S318</f>
        <v/>
      </c>
      <c r="U297">
        <f>'賃借テナント店舗一覧（こちらに入力してください）'!T318</f>
        <v>0</v>
      </c>
      <c r="V297">
        <f>'賃借テナント店舗一覧（こちらに入力してください）'!U318</f>
        <v>0</v>
      </c>
      <c r="W297" t="str">
        <f>'賃借テナント店舗一覧（こちらに入力してください）'!V318</f>
        <v/>
      </c>
      <c r="X297" t="str">
        <f>'賃借テナント店舗一覧（こちらに入力してください）'!W318</f>
        <v/>
      </c>
      <c r="Y297" t="str">
        <f>'賃借テナント店舗一覧（こちらに入力してください）'!X318</f>
        <v/>
      </c>
      <c r="Z297">
        <f>'賃借テナント店舗一覧（こちらに入力してください）'!Y318</f>
        <v>0</v>
      </c>
      <c r="AA297">
        <f>'賃借テナント店舗一覧（こちらに入力してください）'!Z318</f>
        <v>0</v>
      </c>
      <c r="AB297">
        <f>'賃借テナント店舗一覧（こちらに入力してください）'!AA318</f>
        <v>0</v>
      </c>
      <c r="AC297">
        <f>'賃借テナント店舗一覧（こちらに入力してください）'!AB318</f>
        <v>0</v>
      </c>
      <c r="AD297">
        <f>'賃借テナント店舗一覧（こちらに入力してください）'!AC318</f>
        <v>0</v>
      </c>
      <c r="AE297">
        <f>'賃借テナント店舗一覧（こちらに入力してください）'!AD318</f>
        <v>0</v>
      </c>
      <c r="AF297">
        <f>'賃借テナント店舗一覧（こちらに入力してください）'!AE318</f>
        <v>0</v>
      </c>
      <c r="AG297">
        <f>'賃借テナント店舗一覧（こちらに入力してください）'!AF318</f>
        <v>0</v>
      </c>
      <c r="AH297">
        <f>'賃借テナント店舗一覧（こちらに入力してください）'!AG318</f>
        <v>0</v>
      </c>
      <c r="AI297">
        <f>'賃借テナント店舗一覧（こちらに入力してください）'!AH318</f>
        <v>0</v>
      </c>
      <c r="AJ297">
        <f>'賃借テナント店舗一覧（こちらに入力してください）'!AI318</f>
        <v>0</v>
      </c>
      <c r="AK297">
        <f>'賃借テナント店舗一覧（こちらに入力してください）'!AJ318</f>
        <v>0</v>
      </c>
    </row>
    <row r="298" spans="1:37">
      <c r="A298">
        <f>'賃借テナント店舗一覧（こちらに入力してください）'!$C$2</f>
        <v>0</v>
      </c>
      <c r="C298">
        <f>'賃借テナント店舗一覧（こちらに入力してください）'!B319</f>
        <v>0</v>
      </c>
      <c r="D298">
        <f>'賃借テナント店舗一覧（こちらに入力してください）'!C319</f>
        <v>0</v>
      </c>
      <c r="E298">
        <f>'賃借テナント店舗一覧（こちらに入力してください）'!D319</f>
        <v>0</v>
      </c>
      <c r="F298" s="2">
        <f>'賃借テナント店舗一覧（こちらに入力してください）'!E319</f>
        <v>0</v>
      </c>
      <c r="G298" s="2">
        <f>'賃借テナント店舗一覧（こちらに入力してください）'!F319</f>
        <v>0</v>
      </c>
      <c r="H298">
        <f>'賃借テナント店舗一覧（こちらに入力してください）'!G319</f>
        <v>0</v>
      </c>
      <c r="I298">
        <f>'賃借テナント店舗一覧（こちらに入力してください）'!H319</f>
        <v>0</v>
      </c>
      <c r="J298">
        <f>IF('賃借テナント店舗一覧（こちらに入力してください）'!I319="〇",1,0)</f>
        <v>0</v>
      </c>
      <c r="K298" s="5" t="str">
        <f>'賃借テナント店舗一覧（こちらに入力してください）'!J319</f>
        <v/>
      </c>
      <c r="L298" s="5" t="str">
        <f>'賃借テナント店舗一覧（こちらに入力してください）'!K319</f>
        <v/>
      </c>
      <c r="M298" t="str">
        <f>'賃借テナント店舗一覧（こちらに入力してください）'!L319</f>
        <v/>
      </c>
      <c r="N298" s="5" t="str">
        <f>'賃借テナント店舗一覧（こちらに入力してください）'!M319</f>
        <v/>
      </c>
      <c r="O298" s="5" t="str">
        <f>'賃借テナント店舗一覧（こちらに入力してください）'!N319</f>
        <v/>
      </c>
      <c r="P298" t="str">
        <f>'賃借テナント店舗一覧（こちらに入力してください）'!O319</f>
        <v/>
      </c>
      <c r="Q298">
        <f>'賃借テナント店舗一覧（こちらに入力してください）'!P319</f>
        <v>0</v>
      </c>
      <c r="R298">
        <f>'賃借テナント店舗一覧（こちらに入力してください）'!Q319</f>
        <v>0</v>
      </c>
      <c r="S298">
        <f>'賃借テナント店舗一覧（こちらに入力してください）'!R319</f>
        <v>0</v>
      </c>
      <c r="T298" t="str">
        <f>'賃借テナント店舗一覧（こちらに入力してください）'!S319</f>
        <v/>
      </c>
      <c r="U298">
        <f>'賃借テナント店舗一覧（こちらに入力してください）'!T319</f>
        <v>0</v>
      </c>
      <c r="V298">
        <f>'賃借テナント店舗一覧（こちらに入力してください）'!U319</f>
        <v>0</v>
      </c>
      <c r="W298" t="str">
        <f>'賃借テナント店舗一覧（こちらに入力してください）'!V319</f>
        <v/>
      </c>
      <c r="X298" t="str">
        <f>'賃借テナント店舗一覧（こちらに入力してください）'!W319</f>
        <v/>
      </c>
      <c r="Y298" t="str">
        <f>'賃借テナント店舗一覧（こちらに入力してください）'!X319</f>
        <v/>
      </c>
      <c r="Z298">
        <f>'賃借テナント店舗一覧（こちらに入力してください）'!Y319</f>
        <v>0</v>
      </c>
      <c r="AA298">
        <f>'賃借テナント店舗一覧（こちらに入力してください）'!Z319</f>
        <v>0</v>
      </c>
      <c r="AB298">
        <f>'賃借テナント店舗一覧（こちらに入力してください）'!AA319</f>
        <v>0</v>
      </c>
      <c r="AC298">
        <f>'賃借テナント店舗一覧（こちらに入力してください）'!AB319</f>
        <v>0</v>
      </c>
      <c r="AD298">
        <f>'賃借テナント店舗一覧（こちらに入力してください）'!AC319</f>
        <v>0</v>
      </c>
      <c r="AE298">
        <f>'賃借テナント店舗一覧（こちらに入力してください）'!AD319</f>
        <v>0</v>
      </c>
      <c r="AF298">
        <f>'賃借テナント店舗一覧（こちらに入力してください）'!AE319</f>
        <v>0</v>
      </c>
      <c r="AG298">
        <f>'賃借テナント店舗一覧（こちらに入力してください）'!AF319</f>
        <v>0</v>
      </c>
      <c r="AH298">
        <f>'賃借テナント店舗一覧（こちらに入力してください）'!AG319</f>
        <v>0</v>
      </c>
      <c r="AI298">
        <f>'賃借テナント店舗一覧（こちらに入力してください）'!AH319</f>
        <v>0</v>
      </c>
      <c r="AJ298">
        <f>'賃借テナント店舗一覧（こちらに入力してください）'!AI319</f>
        <v>0</v>
      </c>
      <c r="AK298">
        <f>'賃借テナント店舗一覧（こちらに入力してください）'!AJ319</f>
        <v>0</v>
      </c>
    </row>
    <row r="299" spans="1:37">
      <c r="A299">
        <f>'賃借テナント店舗一覧（こちらに入力してください）'!$C$2</f>
        <v>0</v>
      </c>
      <c r="C299">
        <f>'賃借テナント店舗一覧（こちらに入力してください）'!B320</f>
        <v>0</v>
      </c>
      <c r="D299">
        <f>'賃借テナント店舗一覧（こちらに入力してください）'!C320</f>
        <v>0</v>
      </c>
      <c r="E299">
        <f>'賃借テナント店舗一覧（こちらに入力してください）'!D320</f>
        <v>0</v>
      </c>
      <c r="F299" s="2">
        <f>'賃借テナント店舗一覧（こちらに入力してください）'!E320</f>
        <v>0</v>
      </c>
      <c r="G299" s="2">
        <f>'賃借テナント店舗一覧（こちらに入力してください）'!F320</f>
        <v>0</v>
      </c>
      <c r="H299">
        <f>'賃借テナント店舗一覧（こちらに入力してください）'!G320</f>
        <v>0</v>
      </c>
      <c r="I299">
        <f>'賃借テナント店舗一覧（こちらに入力してください）'!H320</f>
        <v>0</v>
      </c>
      <c r="J299">
        <f>IF('賃借テナント店舗一覧（こちらに入力してください）'!I320="〇",1,0)</f>
        <v>0</v>
      </c>
      <c r="K299" s="5" t="str">
        <f>'賃借テナント店舗一覧（こちらに入力してください）'!J320</f>
        <v/>
      </c>
      <c r="L299" s="5" t="str">
        <f>'賃借テナント店舗一覧（こちらに入力してください）'!K320</f>
        <v/>
      </c>
      <c r="M299" t="str">
        <f>'賃借テナント店舗一覧（こちらに入力してください）'!L320</f>
        <v/>
      </c>
      <c r="N299" s="5" t="str">
        <f>'賃借テナント店舗一覧（こちらに入力してください）'!M320</f>
        <v/>
      </c>
      <c r="O299" s="5" t="str">
        <f>'賃借テナント店舗一覧（こちらに入力してください）'!N320</f>
        <v/>
      </c>
      <c r="P299" t="str">
        <f>'賃借テナント店舗一覧（こちらに入力してください）'!O320</f>
        <v/>
      </c>
      <c r="Q299">
        <f>'賃借テナント店舗一覧（こちらに入力してください）'!P320</f>
        <v>0</v>
      </c>
      <c r="R299">
        <f>'賃借テナント店舗一覧（こちらに入力してください）'!Q320</f>
        <v>0</v>
      </c>
      <c r="S299">
        <f>'賃借テナント店舗一覧（こちらに入力してください）'!R320</f>
        <v>0</v>
      </c>
      <c r="T299" t="str">
        <f>'賃借テナント店舗一覧（こちらに入力してください）'!S320</f>
        <v/>
      </c>
      <c r="U299">
        <f>'賃借テナント店舗一覧（こちらに入力してください）'!T320</f>
        <v>0</v>
      </c>
      <c r="V299">
        <f>'賃借テナント店舗一覧（こちらに入力してください）'!U320</f>
        <v>0</v>
      </c>
      <c r="W299" t="str">
        <f>'賃借テナント店舗一覧（こちらに入力してください）'!V320</f>
        <v/>
      </c>
      <c r="X299" t="str">
        <f>'賃借テナント店舗一覧（こちらに入力してください）'!W320</f>
        <v/>
      </c>
      <c r="Y299" t="str">
        <f>'賃借テナント店舗一覧（こちらに入力してください）'!X320</f>
        <v/>
      </c>
      <c r="Z299">
        <f>'賃借テナント店舗一覧（こちらに入力してください）'!Y320</f>
        <v>0</v>
      </c>
      <c r="AA299">
        <f>'賃借テナント店舗一覧（こちらに入力してください）'!Z320</f>
        <v>0</v>
      </c>
      <c r="AB299">
        <f>'賃借テナント店舗一覧（こちらに入力してください）'!AA320</f>
        <v>0</v>
      </c>
      <c r="AC299">
        <f>'賃借テナント店舗一覧（こちらに入力してください）'!AB320</f>
        <v>0</v>
      </c>
      <c r="AD299">
        <f>'賃借テナント店舗一覧（こちらに入力してください）'!AC320</f>
        <v>0</v>
      </c>
      <c r="AE299">
        <f>'賃借テナント店舗一覧（こちらに入力してください）'!AD320</f>
        <v>0</v>
      </c>
      <c r="AF299">
        <f>'賃借テナント店舗一覧（こちらに入力してください）'!AE320</f>
        <v>0</v>
      </c>
      <c r="AG299">
        <f>'賃借テナント店舗一覧（こちらに入力してください）'!AF320</f>
        <v>0</v>
      </c>
      <c r="AH299">
        <f>'賃借テナント店舗一覧（こちらに入力してください）'!AG320</f>
        <v>0</v>
      </c>
      <c r="AI299">
        <f>'賃借テナント店舗一覧（こちらに入力してください）'!AH320</f>
        <v>0</v>
      </c>
      <c r="AJ299">
        <f>'賃借テナント店舗一覧（こちらに入力してください）'!AI320</f>
        <v>0</v>
      </c>
      <c r="AK299">
        <f>'賃借テナント店舗一覧（こちらに入力してください）'!AJ320</f>
        <v>0</v>
      </c>
    </row>
    <row r="300" spans="1:37">
      <c r="A300">
        <f>'賃借テナント店舗一覧（こちらに入力してください）'!$C$2</f>
        <v>0</v>
      </c>
      <c r="C300">
        <f>'賃借テナント店舗一覧（こちらに入力してください）'!B321</f>
        <v>0</v>
      </c>
      <c r="D300">
        <f>'賃借テナント店舗一覧（こちらに入力してください）'!C321</f>
        <v>0</v>
      </c>
      <c r="E300">
        <f>'賃借テナント店舗一覧（こちらに入力してください）'!D321</f>
        <v>0</v>
      </c>
      <c r="F300" s="2">
        <f>'賃借テナント店舗一覧（こちらに入力してください）'!E321</f>
        <v>0</v>
      </c>
      <c r="G300" s="2">
        <f>'賃借テナント店舗一覧（こちらに入力してください）'!F321</f>
        <v>0</v>
      </c>
      <c r="H300">
        <f>'賃借テナント店舗一覧（こちらに入力してください）'!G321</f>
        <v>0</v>
      </c>
      <c r="I300">
        <f>'賃借テナント店舗一覧（こちらに入力してください）'!H321</f>
        <v>0</v>
      </c>
      <c r="J300">
        <f>IF('賃借テナント店舗一覧（こちらに入力してください）'!I321="〇",1,0)</f>
        <v>0</v>
      </c>
      <c r="K300" s="5" t="str">
        <f>'賃借テナント店舗一覧（こちらに入力してください）'!J321</f>
        <v/>
      </c>
      <c r="L300" s="5" t="str">
        <f>'賃借テナント店舗一覧（こちらに入力してください）'!K321</f>
        <v/>
      </c>
      <c r="M300" t="str">
        <f>'賃借テナント店舗一覧（こちらに入力してください）'!L321</f>
        <v/>
      </c>
      <c r="N300" s="5" t="str">
        <f>'賃借テナント店舗一覧（こちらに入力してください）'!M321</f>
        <v/>
      </c>
      <c r="O300" s="5" t="str">
        <f>'賃借テナント店舗一覧（こちらに入力してください）'!N321</f>
        <v/>
      </c>
      <c r="P300" t="str">
        <f>'賃借テナント店舗一覧（こちらに入力してください）'!O321</f>
        <v/>
      </c>
      <c r="Q300">
        <f>'賃借テナント店舗一覧（こちらに入力してください）'!P321</f>
        <v>0</v>
      </c>
      <c r="R300">
        <f>'賃借テナント店舗一覧（こちらに入力してください）'!Q321</f>
        <v>0</v>
      </c>
      <c r="S300">
        <f>'賃借テナント店舗一覧（こちらに入力してください）'!R321</f>
        <v>0</v>
      </c>
      <c r="T300" t="str">
        <f>'賃借テナント店舗一覧（こちらに入力してください）'!S321</f>
        <v/>
      </c>
      <c r="U300">
        <f>'賃借テナント店舗一覧（こちらに入力してください）'!T321</f>
        <v>0</v>
      </c>
      <c r="V300">
        <f>'賃借テナント店舗一覧（こちらに入力してください）'!U321</f>
        <v>0</v>
      </c>
      <c r="W300" t="str">
        <f>'賃借テナント店舗一覧（こちらに入力してください）'!V321</f>
        <v/>
      </c>
      <c r="X300" t="str">
        <f>'賃借テナント店舗一覧（こちらに入力してください）'!W321</f>
        <v/>
      </c>
      <c r="Y300" t="str">
        <f>'賃借テナント店舗一覧（こちらに入力してください）'!X321</f>
        <v/>
      </c>
      <c r="Z300">
        <f>'賃借テナント店舗一覧（こちらに入力してください）'!Y321</f>
        <v>0</v>
      </c>
      <c r="AA300">
        <f>'賃借テナント店舗一覧（こちらに入力してください）'!Z321</f>
        <v>0</v>
      </c>
      <c r="AB300">
        <f>'賃借テナント店舗一覧（こちらに入力してください）'!AA321</f>
        <v>0</v>
      </c>
      <c r="AC300">
        <f>'賃借テナント店舗一覧（こちらに入力してください）'!AB321</f>
        <v>0</v>
      </c>
      <c r="AD300">
        <f>'賃借テナント店舗一覧（こちらに入力してください）'!AC321</f>
        <v>0</v>
      </c>
      <c r="AE300">
        <f>'賃借テナント店舗一覧（こちらに入力してください）'!AD321</f>
        <v>0</v>
      </c>
      <c r="AF300">
        <f>'賃借テナント店舗一覧（こちらに入力してください）'!AE321</f>
        <v>0</v>
      </c>
      <c r="AG300">
        <f>'賃借テナント店舗一覧（こちらに入力してください）'!AF321</f>
        <v>0</v>
      </c>
      <c r="AH300">
        <f>'賃借テナント店舗一覧（こちらに入力してください）'!AG321</f>
        <v>0</v>
      </c>
      <c r="AI300">
        <f>'賃借テナント店舗一覧（こちらに入力してください）'!AH321</f>
        <v>0</v>
      </c>
      <c r="AJ300">
        <f>'賃借テナント店舗一覧（こちらに入力してください）'!AI321</f>
        <v>0</v>
      </c>
      <c r="AK300">
        <f>'賃借テナント店舗一覧（こちらに入力してください）'!AJ321</f>
        <v>0</v>
      </c>
    </row>
    <row r="301" spans="1:37">
      <c r="A301">
        <f>'賃借テナント店舗一覧（こちらに入力してください）'!$C$2</f>
        <v>0</v>
      </c>
      <c r="C301">
        <f>'賃借テナント店舗一覧（こちらに入力してください）'!B322</f>
        <v>0</v>
      </c>
      <c r="D301">
        <f>'賃借テナント店舗一覧（こちらに入力してください）'!C322</f>
        <v>0</v>
      </c>
      <c r="E301">
        <f>'賃借テナント店舗一覧（こちらに入力してください）'!D322</f>
        <v>0</v>
      </c>
      <c r="F301" s="2">
        <f>'賃借テナント店舗一覧（こちらに入力してください）'!E322</f>
        <v>0</v>
      </c>
      <c r="G301" s="2">
        <f>'賃借テナント店舗一覧（こちらに入力してください）'!F322</f>
        <v>0</v>
      </c>
      <c r="H301">
        <f>'賃借テナント店舗一覧（こちらに入力してください）'!G322</f>
        <v>0</v>
      </c>
      <c r="I301">
        <f>'賃借テナント店舗一覧（こちらに入力してください）'!H322</f>
        <v>0</v>
      </c>
      <c r="J301">
        <f>IF('賃借テナント店舗一覧（こちらに入力してください）'!I322="〇",1,0)</f>
        <v>0</v>
      </c>
      <c r="K301" s="5" t="str">
        <f>'賃借テナント店舗一覧（こちらに入力してください）'!J322</f>
        <v/>
      </c>
      <c r="L301" s="5" t="str">
        <f>'賃借テナント店舗一覧（こちらに入力してください）'!K322</f>
        <v/>
      </c>
      <c r="M301" t="str">
        <f>'賃借テナント店舗一覧（こちらに入力してください）'!L322</f>
        <v/>
      </c>
      <c r="N301" s="5" t="str">
        <f>'賃借テナント店舗一覧（こちらに入力してください）'!M322</f>
        <v/>
      </c>
      <c r="O301" s="5" t="str">
        <f>'賃借テナント店舗一覧（こちらに入力してください）'!N322</f>
        <v/>
      </c>
      <c r="P301" t="str">
        <f>'賃借テナント店舗一覧（こちらに入力してください）'!O322</f>
        <v/>
      </c>
      <c r="Q301">
        <f>'賃借テナント店舗一覧（こちらに入力してください）'!P322</f>
        <v>0</v>
      </c>
      <c r="R301">
        <f>'賃借テナント店舗一覧（こちらに入力してください）'!Q322</f>
        <v>0</v>
      </c>
      <c r="S301">
        <f>'賃借テナント店舗一覧（こちらに入力してください）'!R322</f>
        <v>0</v>
      </c>
      <c r="T301" t="str">
        <f>'賃借テナント店舗一覧（こちらに入力してください）'!S322</f>
        <v/>
      </c>
      <c r="U301">
        <f>'賃借テナント店舗一覧（こちらに入力してください）'!T322</f>
        <v>0</v>
      </c>
      <c r="V301">
        <f>'賃借テナント店舗一覧（こちらに入力してください）'!U322</f>
        <v>0</v>
      </c>
      <c r="W301" t="str">
        <f>'賃借テナント店舗一覧（こちらに入力してください）'!V322</f>
        <v/>
      </c>
      <c r="X301" t="str">
        <f>'賃借テナント店舗一覧（こちらに入力してください）'!W322</f>
        <v/>
      </c>
      <c r="Y301" t="str">
        <f>'賃借テナント店舗一覧（こちらに入力してください）'!X322</f>
        <v/>
      </c>
      <c r="Z301">
        <f>'賃借テナント店舗一覧（こちらに入力してください）'!Y322</f>
        <v>0</v>
      </c>
      <c r="AA301">
        <f>'賃借テナント店舗一覧（こちらに入力してください）'!Z322</f>
        <v>0</v>
      </c>
      <c r="AB301">
        <f>'賃借テナント店舗一覧（こちらに入力してください）'!AA322</f>
        <v>0</v>
      </c>
      <c r="AC301">
        <f>'賃借テナント店舗一覧（こちらに入力してください）'!AB322</f>
        <v>0</v>
      </c>
      <c r="AD301">
        <f>'賃借テナント店舗一覧（こちらに入力してください）'!AC322</f>
        <v>0</v>
      </c>
      <c r="AE301">
        <f>'賃借テナント店舗一覧（こちらに入力してください）'!AD322</f>
        <v>0</v>
      </c>
      <c r="AF301">
        <f>'賃借テナント店舗一覧（こちらに入力してください）'!AE322</f>
        <v>0</v>
      </c>
      <c r="AG301">
        <f>'賃借テナント店舗一覧（こちらに入力してください）'!AF322</f>
        <v>0</v>
      </c>
      <c r="AH301">
        <f>'賃借テナント店舗一覧（こちらに入力してください）'!AG322</f>
        <v>0</v>
      </c>
      <c r="AI301">
        <f>'賃借テナント店舗一覧（こちらに入力してください）'!AH322</f>
        <v>0</v>
      </c>
      <c r="AJ301">
        <f>'賃借テナント店舗一覧（こちらに入力してください）'!AI322</f>
        <v>0</v>
      </c>
      <c r="AK301">
        <f>'賃借テナント店舗一覧（こちらに入力してください）'!AJ322</f>
        <v>0</v>
      </c>
    </row>
    <row r="302" spans="1:37">
      <c r="A302">
        <f>'賃借テナント店舗一覧（こちらに入力してください）'!$C$2</f>
        <v>0</v>
      </c>
      <c r="C302">
        <f>'賃借テナント店舗一覧（こちらに入力してください）'!B323</f>
        <v>0</v>
      </c>
      <c r="D302">
        <f>'賃借テナント店舗一覧（こちらに入力してください）'!C323</f>
        <v>0</v>
      </c>
      <c r="E302">
        <f>'賃借テナント店舗一覧（こちらに入力してください）'!D323</f>
        <v>0</v>
      </c>
      <c r="F302" s="2">
        <f>'賃借テナント店舗一覧（こちらに入力してください）'!E323</f>
        <v>0</v>
      </c>
      <c r="G302" s="2">
        <f>'賃借テナント店舗一覧（こちらに入力してください）'!F323</f>
        <v>0</v>
      </c>
      <c r="H302">
        <f>'賃借テナント店舗一覧（こちらに入力してください）'!G323</f>
        <v>0</v>
      </c>
      <c r="I302">
        <f>'賃借テナント店舗一覧（こちらに入力してください）'!H323</f>
        <v>0</v>
      </c>
      <c r="J302">
        <f>IF('賃借テナント店舗一覧（こちらに入力してください）'!I323="〇",1,0)</f>
        <v>0</v>
      </c>
      <c r="K302" s="5" t="str">
        <f>'賃借テナント店舗一覧（こちらに入力してください）'!J323</f>
        <v/>
      </c>
      <c r="L302" s="5" t="str">
        <f>'賃借テナント店舗一覧（こちらに入力してください）'!K323</f>
        <v/>
      </c>
      <c r="M302" t="str">
        <f>'賃借テナント店舗一覧（こちらに入力してください）'!L323</f>
        <v/>
      </c>
      <c r="N302" s="5" t="str">
        <f>'賃借テナント店舗一覧（こちらに入力してください）'!M323</f>
        <v/>
      </c>
      <c r="O302" s="5" t="str">
        <f>'賃借テナント店舗一覧（こちらに入力してください）'!N323</f>
        <v/>
      </c>
      <c r="P302" t="str">
        <f>'賃借テナント店舗一覧（こちらに入力してください）'!O323</f>
        <v/>
      </c>
      <c r="Q302">
        <f>'賃借テナント店舗一覧（こちらに入力してください）'!P323</f>
        <v>0</v>
      </c>
      <c r="R302">
        <f>'賃借テナント店舗一覧（こちらに入力してください）'!Q323</f>
        <v>0</v>
      </c>
      <c r="S302">
        <f>'賃借テナント店舗一覧（こちらに入力してください）'!R323</f>
        <v>0</v>
      </c>
      <c r="T302" t="str">
        <f>'賃借テナント店舗一覧（こちらに入力してください）'!S323</f>
        <v/>
      </c>
      <c r="U302">
        <f>'賃借テナント店舗一覧（こちらに入力してください）'!T323</f>
        <v>0</v>
      </c>
      <c r="V302">
        <f>'賃借テナント店舗一覧（こちらに入力してください）'!U323</f>
        <v>0</v>
      </c>
      <c r="W302" t="str">
        <f>'賃借テナント店舗一覧（こちらに入力してください）'!V323</f>
        <v/>
      </c>
      <c r="X302" t="str">
        <f>'賃借テナント店舗一覧（こちらに入力してください）'!W323</f>
        <v/>
      </c>
      <c r="Y302" t="str">
        <f>'賃借テナント店舗一覧（こちらに入力してください）'!X323</f>
        <v/>
      </c>
      <c r="Z302">
        <f>'賃借テナント店舗一覧（こちらに入力してください）'!Y323</f>
        <v>0</v>
      </c>
      <c r="AA302">
        <f>'賃借テナント店舗一覧（こちらに入力してください）'!Z323</f>
        <v>0</v>
      </c>
      <c r="AB302">
        <f>'賃借テナント店舗一覧（こちらに入力してください）'!AA323</f>
        <v>0</v>
      </c>
      <c r="AC302">
        <f>'賃借テナント店舗一覧（こちらに入力してください）'!AB323</f>
        <v>0</v>
      </c>
      <c r="AD302">
        <f>'賃借テナント店舗一覧（こちらに入力してください）'!AC323</f>
        <v>0</v>
      </c>
      <c r="AE302">
        <f>'賃借テナント店舗一覧（こちらに入力してください）'!AD323</f>
        <v>0</v>
      </c>
      <c r="AF302">
        <f>'賃借テナント店舗一覧（こちらに入力してください）'!AE323</f>
        <v>0</v>
      </c>
      <c r="AG302">
        <f>'賃借テナント店舗一覧（こちらに入力してください）'!AF323</f>
        <v>0</v>
      </c>
      <c r="AH302">
        <f>'賃借テナント店舗一覧（こちらに入力してください）'!AG323</f>
        <v>0</v>
      </c>
      <c r="AI302">
        <f>'賃借テナント店舗一覧（こちらに入力してください）'!AH323</f>
        <v>0</v>
      </c>
      <c r="AJ302">
        <f>'賃借テナント店舗一覧（こちらに入力してください）'!AI323</f>
        <v>0</v>
      </c>
      <c r="AK302">
        <f>'賃借テナント店舗一覧（こちらに入力してください）'!AJ323</f>
        <v>0</v>
      </c>
    </row>
    <row r="303" spans="1:37">
      <c r="A303">
        <f>'賃借テナント店舗一覧（こちらに入力してください）'!$C$2</f>
        <v>0</v>
      </c>
      <c r="C303">
        <f>'賃借テナント店舗一覧（こちらに入力してください）'!B324</f>
        <v>0</v>
      </c>
      <c r="D303">
        <f>'賃借テナント店舗一覧（こちらに入力してください）'!C324</f>
        <v>0</v>
      </c>
      <c r="E303">
        <f>'賃借テナント店舗一覧（こちらに入力してください）'!D324</f>
        <v>0</v>
      </c>
      <c r="F303" s="2">
        <f>'賃借テナント店舗一覧（こちらに入力してください）'!E324</f>
        <v>0</v>
      </c>
      <c r="G303" s="2">
        <f>'賃借テナント店舗一覧（こちらに入力してください）'!F324</f>
        <v>0</v>
      </c>
      <c r="H303">
        <f>'賃借テナント店舗一覧（こちらに入力してください）'!G324</f>
        <v>0</v>
      </c>
      <c r="I303">
        <f>'賃借テナント店舗一覧（こちらに入力してください）'!H324</f>
        <v>0</v>
      </c>
      <c r="J303">
        <f>IF('賃借テナント店舗一覧（こちらに入力してください）'!I324="〇",1,0)</f>
        <v>0</v>
      </c>
      <c r="K303" s="5" t="str">
        <f>'賃借テナント店舗一覧（こちらに入力してください）'!J324</f>
        <v/>
      </c>
      <c r="L303" s="5" t="str">
        <f>'賃借テナント店舗一覧（こちらに入力してください）'!K324</f>
        <v/>
      </c>
      <c r="M303" t="str">
        <f>'賃借テナント店舗一覧（こちらに入力してください）'!L324</f>
        <v/>
      </c>
      <c r="N303" s="5" t="str">
        <f>'賃借テナント店舗一覧（こちらに入力してください）'!M324</f>
        <v/>
      </c>
      <c r="O303" s="5" t="str">
        <f>'賃借テナント店舗一覧（こちらに入力してください）'!N324</f>
        <v/>
      </c>
      <c r="P303" t="str">
        <f>'賃借テナント店舗一覧（こちらに入力してください）'!O324</f>
        <v/>
      </c>
      <c r="Q303">
        <f>'賃借テナント店舗一覧（こちらに入力してください）'!P324</f>
        <v>0</v>
      </c>
      <c r="R303">
        <f>'賃借テナント店舗一覧（こちらに入力してください）'!Q324</f>
        <v>0</v>
      </c>
      <c r="S303">
        <f>'賃借テナント店舗一覧（こちらに入力してください）'!R324</f>
        <v>0</v>
      </c>
      <c r="T303" t="str">
        <f>'賃借テナント店舗一覧（こちらに入力してください）'!S324</f>
        <v/>
      </c>
      <c r="U303">
        <f>'賃借テナント店舗一覧（こちらに入力してください）'!T324</f>
        <v>0</v>
      </c>
      <c r="V303">
        <f>'賃借テナント店舗一覧（こちらに入力してください）'!U324</f>
        <v>0</v>
      </c>
      <c r="W303" t="str">
        <f>'賃借テナント店舗一覧（こちらに入力してください）'!V324</f>
        <v/>
      </c>
      <c r="X303" t="str">
        <f>'賃借テナント店舗一覧（こちらに入力してください）'!W324</f>
        <v/>
      </c>
      <c r="Y303" t="str">
        <f>'賃借テナント店舗一覧（こちらに入力してください）'!X324</f>
        <v/>
      </c>
      <c r="Z303">
        <f>'賃借テナント店舗一覧（こちらに入力してください）'!Y324</f>
        <v>0</v>
      </c>
      <c r="AA303">
        <f>'賃借テナント店舗一覧（こちらに入力してください）'!Z324</f>
        <v>0</v>
      </c>
      <c r="AB303">
        <f>'賃借テナント店舗一覧（こちらに入力してください）'!AA324</f>
        <v>0</v>
      </c>
      <c r="AC303">
        <f>'賃借テナント店舗一覧（こちらに入力してください）'!AB324</f>
        <v>0</v>
      </c>
      <c r="AD303">
        <f>'賃借テナント店舗一覧（こちらに入力してください）'!AC324</f>
        <v>0</v>
      </c>
      <c r="AE303">
        <f>'賃借テナント店舗一覧（こちらに入力してください）'!AD324</f>
        <v>0</v>
      </c>
      <c r="AF303">
        <f>'賃借テナント店舗一覧（こちらに入力してください）'!AE324</f>
        <v>0</v>
      </c>
      <c r="AG303">
        <f>'賃借テナント店舗一覧（こちらに入力してください）'!AF324</f>
        <v>0</v>
      </c>
      <c r="AH303">
        <f>'賃借テナント店舗一覧（こちらに入力してください）'!AG324</f>
        <v>0</v>
      </c>
      <c r="AI303">
        <f>'賃借テナント店舗一覧（こちらに入力してください）'!AH324</f>
        <v>0</v>
      </c>
      <c r="AJ303">
        <f>'賃借テナント店舗一覧（こちらに入力してください）'!AI324</f>
        <v>0</v>
      </c>
      <c r="AK303">
        <f>'賃借テナント店舗一覧（こちらに入力してください）'!AJ324</f>
        <v>0</v>
      </c>
    </row>
    <row r="304" spans="1:37">
      <c r="A304">
        <f>'賃借テナント店舗一覧（こちらに入力してください）'!$C$2</f>
        <v>0</v>
      </c>
      <c r="C304">
        <f>'賃借テナント店舗一覧（こちらに入力してください）'!B325</f>
        <v>0</v>
      </c>
      <c r="D304">
        <f>'賃借テナント店舗一覧（こちらに入力してください）'!C325</f>
        <v>0</v>
      </c>
      <c r="E304">
        <f>'賃借テナント店舗一覧（こちらに入力してください）'!D325</f>
        <v>0</v>
      </c>
      <c r="F304" s="2">
        <f>'賃借テナント店舗一覧（こちらに入力してください）'!E325</f>
        <v>0</v>
      </c>
      <c r="G304" s="2">
        <f>'賃借テナント店舗一覧（こちらに入力してください）'!F325</f>
        <v>0</v>
      </c>
      <c r="H304">
        <f>'賃借テナント店舗一覧（こちらに入力してください）'!G325</f>
        <v>0</v>
      </c>
      <c r="I304">
        <f>'賃借テナント店舗一覧（こちらに入力してください）'!H325</f>
        <v>0</v>
      </c>
      <c r="J304">
        <f>IF('賃借テナント店舗一覧（こちらに入力してください）'!I325="〇",1,0)</f>
        <v>0</v>
      </c>
      <c r="K304" s="5" t="str">
        <f>'賃借テナント店舗一覧（こちらに入力してください）'!J325</f>
        <v/>
      </c>
      <c r="L304" s="5" t="str">
        <f>'賃借テナント店舗一覧（こちらに入力してください）'!K325</f>
        <v/>
      </c>
      <c r="M304" t="str">
        <f>'賃借テナント店舗一覧（こちらに入力してください）'!L325</f>
        <v/>
      </c>
      <c r="N304" s="5" t="str">
        <f>'賃借テナント店舗一覧（こちらに入力してください）'!M325</f>
        <v/>
      </c>
      <c r="O304" s="5" t="str">
        <f>'賃借テナント店舗一覧（こちらに入力してください）'!N325</f>
        <v/>
      </c>
      <c r="P304" t="str">
        <f>'賃借テナント店舗一覧（こちらに入力してください）'!O325</f>
        <v/>
      </c>
      <c r="Q304">
        <f>'賃借テナント店舗一覧（こちらに入力してください）'!P325</f>
        <v>0</v>
      </c>
      <c r="R304">
        <f>'賃借テナント店舗一覧（こちらに入力してください）'!Q325</f>
        <v>0</v>
      </c>
      <c r="S304">
        <f>'賃借テナント店舗一覧（こちらに入力してください）'!R325</f>
        <v>0</v>
      </c>
      <c r="T304" t="str">
        <f>'賃借テナント店舗一覧（こちらに入力してください）'!S325</f>
        <v/>
      </c>
      <c r="U304">
        <f>'賃借テナント店舗一覧（こちらに入力してください）'!T325</f>
        <v>0</v>
      </c>
      <c r="V304">
        <f>'賃借テナント店舗一覧（こちらに入力してください）'!U325</f>
        <v>0</v>
      </c>
      <c r="W304" t="str">
        <f>'賃借テナント店舗一覧（こちらに入力してください）'!V325</f>
        <v/>
      </c>
      <c r="X304" t="str">
        <f>'賃借テナント店舗一覧（こちらに入力してください）'!W325</f>
        <v/>
      </c>
      <c r="Y304" t="str">
        <f>'賃借テナント店舗一覧（こちらに入力してください）'!X325</f>
        <v/>
      </c>
      <c r="Z304">
        <f>'賃借テナント店舗一覧（こちらに入力してください）'!Y325</f>
        <v>0</v>
      </c>
      <c r="AA304">
        <f>'賃借テナント店舗一覧（こちらに入力してください）'!Z325</f>
        <v>0</v>
      </c>
      <c r="AB304">
        <f>'賃借テナント店舗一覧（こちらに入力してください）'!AA325</f>
        <v>0</v>
      </c>
      <c r="AC304">
        <f>'賃借テナント店舗一覧（こちらに入力してください）'!AB325</f>
        <v>0</v>
      </c>
      <c r="AD304">
        <f>'賃借テナント店舗一覧（こちらに入力してください）'!AC325</f>
        <v>0</v>
      </c>
      <c r="AE304">
        <f>'賃借テナント店舗一覧（こちらに入力してください）'!AD325</f>
        <v>0</v>
      </c>
      <c r="AF304">
        <f>'賃借テナント店舗一覧（こちらに入力してください）'!AE325</f>
        <v>0</v>
      </c>
      <c r="AG304">
        <f>'賃借テナント店舗一覧（こちらに入力してください）'!AF325</f>
        <v>0</v>
      </c>
      <c r="AH304">
        <f>'賃借テナント店舗一覧（こちらに入力してください）'!AG325</f>
        <v>0</v>
      </c>
      <c r="AI304">
        <f>'賃借テナント店舗一覧（こちらに入力してください）'!AH325</f>
        <v>0</v>
      </c>
      <c r="AJ304">
        <f>'賃借テナント店舗一覧（こちらに入力してください）'!AI325</f>
        <v>0</v>
      </c>
      <c r="AK304">
        <f>'賃借テナント店舗一覧（こちらに入力してください）'!AJ325</f>
        <v>0</v>
      </c>
    </row>
    <row r="305" spans="1:37">
      <c r="A305">
        <f>'賃借テナント店舗一覧（こちらに入力してください）'!$C$2</f>
        <v>0</v>
      </c>
      <c r="C305">
        <f>'賃借テナント店舗一覧（こちらに入力してください）'!B326</f>
        <v>0</v>
      </c>
      <c r="D305">
        <f>'賃借テナント店舗一覧（こちらに入力してください）'!C326</f>
        <v>0</v>
      </c>
      <c r="E305">
        <f>'賃借テナント店舗一覧（こちらに入力してください）'!D326</f>
        <v>0</v>
      </c>
      <c r="F305" s="2">
        <f>'賃借テナント店舗一覧（こちらに入力してください）'!E326</f>
        <v>0</v>
      </c>
      <c r="G305" s="2">
        <f>'賃借テナント店舗一覧（こちらに入力してください）'!F326</f>
        <v>0</v>
      </c>
      <c r="H305">
        <f>'賃借テナント店舗一覧（こちらに入力してください）'!G326</f>
        <v>0</v>
      </c>
      <c r="I305">
        <f>'賃借テナント店舗一覧（こちらに入力してください）'!H326</f>
        <v>0</v>
      </c>
      <c r="J305">
        <f>IF('賃借テナント店舗一覧（こちらに入力してください）'!I326="〇",1,0)</f>
        <v>0</v>
      </c>
      <c r="K305" s="5" t="str">
        <f>'賃借テナント店舗一覧（こちらに入力してください）'!J326</f>
        <v/>
      </c>
      <c r="L305" s="5" t="str">
        <f>'賃借テナント店舗一覧（こちらに入力してください）'!K326</f>
        <v/>
      </c>
      <c r="M305" t="str">
        <f>'賃借テナント店舗一覧（こちらに入力してください）'!L326</f>
        <v/>
      </c>
      <c r="N305" s="5" t="str">
        <f>'賃借テナント店舗一覧（こちらに入力してください）'!M326</f>
        <v/>
      </c>
      <c r="O305" s="5" t="str">
        <f>'賃借テナント店舗一覧（こちらに入力してください）'!N326</f>
        <v/>
      </c>
      <c r="P305" t="str">
        <f>'賃借テナント店舗一覧（こちらに入力してください）'!O326</f>
        <v/>
      </c>
      <c r="Q305">
        <f>'賃借テナント店舗一覧（こちらに入力してください）'!P326</f>
        <v>0</v>
      </c>
      <c r="R305">
        <f>'賃借テナント店舗一覧（こちらに入力してください）'!Q326</f>
        <v>0</v>
      </c>
      <c r="S305">
        <f>'賃借テナント店舗一覧（こちらに入力してください）'!R326</f>
        <v>0</v>
      </c>
      <c r="T305" t="str">
        <f>'賃借テナント店舗一覧（こちらに入力してください）'!S326</f>
        <v/>
      </c>
      <c r="U305">
        <f>'賃借テナント店舗一覧（こちらに入力してください）'!T326</f>
        <v>0</v>
      </c>
      <c r="V305">
        <f>'賃借テナント店舗一覧（こちらに入力してください）'!U326</f>
        <v>0</v>
      </c>
      <c r="W305" t="str">
        <f>'賃借テナント店舗一覧（こちらに入力してください）'!V326</f>
        <v/>
      </c>
      <c r="X305" t="str">
        <f>'賃借テナント店舗一覧（こちらに入力してください）'!W326</f>
        <v/>
      </c>
      <c r="Y305" t="str">
        <f>'賃借テナント店舗一覧（こちらに入力してください）'!X326</f>
        <v/>
      </c>
      <c r="Z305">
        <f>'賃借テナント店舗一覧（こちらに入力してください）'!Y326</f>
        <v>0</v>
      </c>
      <c r="AA305">
        <f>'賃借テナント店舗一覧（こちらに入力してください）'!Z326</f>
        <v>0</v>
      </c>
      <c r="AB305">
        <f>'賃借テナント店舗一覧（こちらに入力してください）'!AA326</f>
        <v>0</v>
      </c>
      <c r="AC305">
        <f>'賃借テナント店舗一覧（こちらに入力してください）'!AB326</f>
        <v>0</v>
      </c>
      <c r="AD305">
        <f>'賃借テナント店舗一覧（こちらに入力してください）'!AC326</f>
        <v>0</v>
      </c>
      <c r="AE305">
        <f>'賃借テナント店舗一覧（こちらに入力してください）'!AD326</f>
        <v>0</v>
      </c>
      <c r="AF305">
        <f>'賃借テナント店舗一覧（こちらに入力してください）'!AE326</f>
        <v>0</v>
      </c>
      <c r="AG305">
        <f>'賃借テナント店舗一覧（こちらに入力してください）'!AF326</f>
        <v>0</v>
      </c>
      <c r="AH305">
        <f>'賃借テナント店舗一覧（こちらに入力してください）'!AG326</f>
        <v>0</v>
      </c>
      <c r="AI305">
        <f>'賃借テナント店舗一覧（こちらに入力してください）'!AH326</f>
        <v>0</v>
      </c>
      <c r="AJ305">
        <f>'賃借テナント店舗一覧（こちらに入力してください）'!AI326</f>
        <v>0</v>
      </c>
      <c r="AK305">
        <f>'賃借テナント店舗一覧（こちらに入力してください）'!AJ326</f>
        <v>0</v>
      </c>
    </row>
    <row r="306" spans="1:37">
      <c r="A306">
        <f>'賃借テナント店舗一覧（こちらに入力してください）'!$C$2</f>
        <v>0</v>
      </c>
      <c r="C306">
        <f>'賃借テナント店舗一覧（こちらに入力してください）'!B327</f>
        <v>0</v>
      </c>
      <c r="D306">
        <f>'賃借テナント店舗一覧（こちらに入力してください）'!C327</f>
        <v>0</v>
      </c>
      <c r="E306">
        <f>'賃借テナント店舗一覧（こちらに入力してください）'!D327</f>
        <v>0</v>
      </c>
      <c r="F306" s="2">
        <f>'賃借テナント店舗一覧（こちらに入力してください）'!E327</f>
        <v>0</v>
      </c>
      <c r="G306" s="2">
        <f>'賃借テナント店舗一覧（こちらに入力してください）'!F327</f>
        <v>0</v>
      </c>
      <c r="H306">
        <f>'賃借テナント店舗一覧（こちらに入力してください）'!G327</f>
        <v>0</v>
      </c>
      <c r="I306">
        <f>'賃借テナント店舗一覧（こちらに入力してください）'!H327</f>
        <v>0</v>
      </c>
      <c r="J306">
        <f>IF('賃借テナント店舗一覧（こちらに入力してください）'!I327="〇",1,0)</f>
        <v>0</v>
      </c>
      <c r="K306" s="5" t="str">
        <f>'賃借テナント店舗一覧（こちらに入力してください）'!J327</f>
        <v/>
      </c>
      <c r="L306" s="5" t="str">
        <f>'賃借テナント店舗一覧（こちらに入力してください）'!K327</f>
        <v/>
      </c>
      <c r="M306" t="str">
        <f>'賃借テナント店舗一覧（こちらに入力してください）'!L327</f>
        <v/>
      </c>
      <c r="N306" s="5" t="str">
        <f>'賃借テナント店舗一覧（こちらに入力してください）'!M327</f>
        <v/>
      </c>
      <c r="O306" s="5" t="str">
        <f>'賃借テナント店舗一覧（こちらに入力してください）'!N327</f>
        <v/>
      </c>
      <c r="P306" t="str">
        <f>'賃借テナント店舗一覧（こちらに入力してください）'!O327</f>
        <v/>
      </c>
      <c r="Q306">
        <f>'賃借テナント店舗一覧（こちらに入力してください）'!P327</f>
        <v>0</v>
      </c>
      <c r="R306">
        <f>'賃借テナント店舗一覧（こちらに入力してください）'!Q327</f>
        <v>0</v>
      </c>
      <c r="S306">
        <f>'賃借テナント店舗一覧（こちらに入力してください）'!R327</f>
        <v>0</v>
      </c>
      <c r="T306" t="str">
        <f>'賃借テナント店舗一覧（こちらに入力してください）'!S327</f>
        <v/>
      </c>
      <c r="U306">
        <f>'賃借テナント店舗一覧（こちらに入力してください）'!T327</f>
        <v>0</v>
      </c>
      <c r="V306">
        <f>'賃借テナント店舗一覧（こちらに入力してください）'!U327</f>
        <v>0</v>
      </c>
      <c r="W306" t="str">
        <f>'賃借テナント店舗一覧（こちらに入力してください）'!V327</f>
        <v/>
      </c>
      <c r="X306" t="str">
        <f>'賃借テナント店舗一覧（こちらに入力してください）'!W327</f>
        <v/>
      </c>
      <c r="Y306" t="str">
        <f>'賃借テナント店舗一覧（こちらに入力してください）'!X327</f>
        <v/>
      </c>
      <c r="Z306">
        <f>'賃借テナント店舗一覧（こちらに入力してください）'!Y327</f>
        <v>0</v>
      </c>
      <c r="AA306">
        <f>'賃借テナント店舗一覧（こちらに入力してください）'!Z327</f>
        <v>0</v>
      </c>
      <c r="AB306">
        <f>'賃借テナント店舗一覧（こちらに入力してください）'!AA327</f>
        <v>0</v>
      </c>
      <c r="AC306">
        <f>'賃借テナント店舗一覧（こちらに入力してください）'!AB327</f>
        <v>0</v>
      </c>
      <c r="AD306">
        <f>'賃借テナント店舗一覧（こちらに入力してください）'!AC327</f>
        <v>0</v>
      </c>
      <c r="AE306">
        <f>'賃借テナント店舗一覧（こちらに入力してください）'!AD327</f>
        <v>0</v>
      </c>
      <c r="AF306">
        <f>'賃借テナント店舗一覧（こちらに入力してください）'!AE327</f>
        <v>0</v>
      </c>
      <c r="AG306">
        <f>'賃借テナント店舗一覧（こちらに入力してください）'!AF327</f>
        <v>0</v>
      </c>
      <c r="AH306">
        <f>'賃借テナント店舗一覧（こちらに入力してください）'!AG327</f>
        <v>0</v>
      </c>
      <c r="AI306">
        <f>'賃借テナント店舗一覧（こちらに入力してください）'!AH327</f>
        <v>0</v>
      </c>
      <c r="AJ306">
        <f>'賃借テナント店舗一覧（こちらに入力してください）'!AI327</f>
        <v>0</v>
      </c>
      <c r="AK306">
        <f>'賃借テナント店舗一覧（こちらに入力してください）'!AJ327</f>
        <v>0</v>
      </c>
    </row>
    <row r="307" spans="1:37">
      <c r="A307">
        <f>'賃借テナント店舗一覧（こちらに入力してください）'!$C$2</f>
        <v>0</v>
      </c>
      <c r="C307">
        <f>'賃借テナント店舗一覧（こちらに入力してください）'!B328</f>
        <v>0</v>
      </c>
      <c r="D307">
        <f>'賃借テナント店舗一覧（こちらに入力してください）'!C328</f>
        <v>0</v>
      </c>
      <c r="E307">
        <f>'賃借テナント店舗一覧（こちらに入力してください）'!D328</f>
        <v>0</v>
      </c>
      <c r="F307" s="2">
        <f>'賃借テナント店舗一覧（こちらに入力してください）'!E328</f>
        <v>0</v>
      </c>
      <c r="G307" s="2">
        <f>'賃借テナント店舗一覧（こちらに入力してください）'!F328</f>
        <v>0</v>
      </c>
      <c r="H307">
        <f>'賃借テナント店舗一覧（こちらに入力してください）'!G328</f>
        <v>0</v>
      </c>
      <c r="I307">
        <f>'賃借テナント店舗一覧（こちらに入力してください）'!H328</f>
        <v>0</v>
      </c>
      <c r="J307">
        <f>IF('賃借テナント店舗一覧（こちらに入力してください）'!I328="〇",1,0)</f>
        <v>0</v>
      </c>
      <c r="K307" s="5" t="str">
        <f>'賃借テナント店舗一覧（こちらに入力してください）'!J328</f>
        <v/>
      </c>
      <c r="L307" s="5" t="str">
        <f>'賃借テナント店舗一覧（こちらに入力してください）'!K328</f>
        <v/>
      </c>
      <c r="M307" t="str">
        <f>'賃借テナント店舗一覧（こちらに入力してください）'!L328</f>
        <v/>
      </c>
      <c r="N307" s="5" t="str">
        <f>'賃借テナント店舗一覧（こちらに入力してください）'!M328</f>
        <v/>
      </c>
      <c r="O307" s="5" t="str">
        <f>'賃借テナント店舗一覧（こちらに入力してください）'!N328</f>
        <v/>
      </c>
      <c r="P307" t="str">
        <f>'賃借テナント店舗一覧（こちらに入力してください）'!O328</f>
        <v/>
      </c>
      <c r="Q307">
        <f>'賃借テナント店舗一覧（こちらに入力してください）'!P328</f>
        <v>0</v>
      </c>
      <c r="R307">
        <f>'賃借テナント店舗一覧（こちらに入力してください）'!Q328</f>
        <v>0</v>
      </c>
      <c r="S307">
        <f>'賃借テナント店舗一覧（こちらに入力してください）'!R328</f>
        <v>0</v>
      </c>
      <c r="T307" t="str">
        <f>'賃借テナント店舗一覧（こちらに入力してください）'!S328</f>
        <v/>
      </c>
      <c r="U307">
        <f>'賃借テナント店舗一覧（こちらに入力してください）'!T328</f>
        <v>0</v>
      </c>
      <c r="V307">
        <f>'賃借テナント店舗一覧（こちらに入力してください）'!U328</f>
        <v>0</v>
      </c>
      <c r="W307" t="str">
        <f>'賃借テナント店舗一覧（こちらに入力してください）'!V328</f>
        <v/>
      </c>
      <c r="X307" t="str">
        <f>'賃借テナント店舗一覧（こちらに入力してください）'!W328</f>
        <v/>
      </c>
      <c r="Y307" t="str">
        <f>'賃借テナント店舗一覧（こちらに入力してください）'!X328</f>
        <v/>
      </c>
      <c r="Z307">
        <f>'賃借テナント店舗一覧（こちらに入力してください）'!Y328</f>
        <v>0</v>
      </c>
      <c r="AA307">
        <f>'賃借テナント店舗一覧（こちらに入力してください）'!Z328</f>
        <v>0</v>
      </c>
      <c r="AB307">
        <f>'賃借テナント店舗一覧（こちらに入力してください）'!AA328</f>
        <v>0</v>
      </c>
      <c r="AC307">
        <f>'賃借テナント店舗一覧（こちらに入力してください）'!AB328</f>
        <v>0</v>
      </c>
      <c r="AD307">
        <f>'賃借テナント店舗一覧（こちらに入力してください）'!AC328</f>
        <v>0</v>
      </c>
      <c r="AE307">
        <f>'賃借テナント店舗一覧（こちらに入力してください）'!AD328</f>
        <v>0</v>
      </c>
      <c r="AF307">
        <f>'賃借テナント店舗一覧（こちらに入力してください）'!AE328</f>
        <v>0</v>
      </c>
      <c r="AG307">
        <f>'賃借テナント店舗一覧（こちらに入力してください）'!AF328</f>
        <v>0</v>
      </c>
      <c r="AH307">
        <f>'賃借テナント店舗一覧（こちらに入力してください）'!AG328</f>
        <v>0</v>
      </c>
      <c r="AI307">
        <f>'賃借テナント店舗一覧（こちらに入力してください）'!AH328</f>
        <v>0</v>
      </c>
      <c r="AJ307">
        <f>'賃借テナント店舗一覧（こちらに入力してください）'!AI328</f>
        <v>0</v>
      </c>
      <c r="AK307">
        <f>'賃借テナント店舗一覧（こちらに入力してください）'!AJ328</f>
        <v>0</v>
      </c>
    </row>
    <row r="308" spans="1:37">
      <c r="A308">
        <f>'賃借テナント店舗一覧（こちらに入力してください）'!$C$2</f>
        <v>0</v>
      </c>
      <c r="C308">
        <f>'賃借テナント店舗一覧（こちらに入力してください）'!B329</f>
        <v>0</v>
      </c>
      <c r="D308">
        <f>'賃借テナント店舗一覧（こちらに入力してください）'!C329</f>
        <v>0</v>
      </c>
      <c r="E308">
        <f>'賃借テナント店舗一覧（こちらに入力してください）'!D329</f>
        <v>0</v>
      </c>
      <c r="F308" s="2">
        <f>'賃借テナント店舗一覧（こちらに入力してください）'!E329</f>
        <v>0</v>
      </c>
      <c r="G308" s="2">
        <f>'賃借テナント店舗一覧（こちらに入力してください）'!F329</f>
        <v>0</v>
      </c>
      <c r="H308">
        <f>'賃借テナント店舗一覧（こちらに入力してください）'!G329</f>
        <v>0</v>
      </c>
      <c r="I308">
        <f>'賃借テナント店舗一覧（こちらに入力してください）'!H329</f>
        <v>0</v>
      </c>
      <c r="J308">
        <f>IF('賃借テナント店舗一覧（こちらに入力してください）'!I329="〇",1,0)</f>
        <v>0</v>
      </c>
      <c r="K308" s="5" t="str">
        <f>'賃借テナント店舗一覧（こちらに入力してください）'!J329</f>
        <v/>
      </c>
      <c r="L308" s="5" t="str">
        <f>'賃借テナント店舗一覧（こちらに入力してください）'!K329</f>
        <v/>
      </c>
      <c r="M308" t="str">
        <f>'賃借テナント店舗一覧（こちらに入力してください）'!L329</f>
        <v/>
      </c>
      <c r="N308" s="5" t="str">
        <f>'賃借テナント店舗一覧（こちらに入力してください）'!M329</f>
        <v/>
      </c>
      <c r="O308" s="5" t="str">
        <f>'賃借テナント店舗一覧（こちらに入力してください）'!N329</f>
        <v/>
      </c>
      <c r="P308" t="str">
        <f>'賃借テナント店舗一覧（こちらに入力してください）'!O329</f>
        <v/>
      </c>
      <c r="Q308">
        <f>'賃借テナント店舗一覧（こちらに入力してください）'!P329</f>
        <v>0</v>
      </c>
      <c r="R308">
        <f>'賃借テナント店舗一覧（こちらに入力してください）'!Q329</f>
        <v>0</v>
      </c>
      <c r="S308">
        <f>'賃借テナント店舗一覧（こちらに入力してください）'!R329</f>
        <v>0</v>
      </c>
      <c r="T308" t="str">
        <f>'賃借テナント店舗一覧（こちらに入力してください）'!S329</f>
        <v/>
      </c>
      <c r="U308">
        <f>'賃借テナント店舗一覧（こちらに入力してください）'!T329</f>
        <v>0</v>
      </c>
      <c r="V308">
        <f>'賃借テナント店舗一覧（こちらに入力してください）'!U329</f>
        <v>0</v>
      </c>
      <c r="W308" t="str">
        <f>'賃借テナント店舗一覧（こちらに入力してください）'!V329</f>
        <v/>
      </c>
      <c r="X308" t="str">
        <f>'賃借テナント店舗一覧（こちらに入力してください）'!W329</f>
        <v/>
      </c>
      <c r="Y308" t="str">
        <f>'賃借テナント店舗一覧（こちらに入力してください）'!X329</f>
        <v/>
      </c>
      <c r="Z308">
        <f>'賃借テナント店舗一覧（こちらに入力してください）'!Y329</f>
        <v>0</v>
      </c>
      <c r="AA308">
        <f>'賃借テナント店舗一覧（こちらに入力してください）'!Z329</f>
        <v>0</v>
      </c>
      <c r="AB308">
        <f>'賃借テナント店舗一覧（こちらに入力してください）'!AA329</f>
        <v>0</v>
      </c>
      <c r="AC308">
        <f>'賃借テナント店舗一覧（こちらに入力してください）'!AB329</f>
        <v>0</v>
      </c>
      <c r="AD308">
        <f>'賃借テナント店舗一覧（こちらに入力してください）'!AC329</f>
        <v>0</v>
      </c>
      <c r="AE308">
        <f>'賃借テナント店舗一覧（こちらに入力してください）'!AD329</f>
        <v>0</v>
      </c>
      <c r="AF308">
        <f>'賃借テナント店舗一覧（こちらに入力してください）'!AE329</f>
        <v>0</v>
      </c>
      <c r="AG308">
        <f>'賃借テナント店舗一覧（こちらに入力してください）'!AF329</f>
        <v>0</v>
      </c>
      <c r="AH308">
        <f>'賃借テナント店舗一覧（こちらに入力してください）'!AG329</f>
        <v>0</v>
      </c>
      <c r="AI308">
        <f>'賃借テナント店舗一覧（こちらに入力してください）'!AH329</f>
        <v>0</v>
      </c>
      <c r="AJ308">
        <f>'賃借テナント店舗一覧（こちらに入力してください）'!AI329</f>
        <v>0</v>
      </c>
      <c r="AK308">
        <f>'賃借テナント店舗一覧（こちらに入力してください）'!AJ329</f>
        <v>0</v>
      </c>
    </row>
    <row r="309" spans="1:37">
      <c r="A309">
        <f>'賃借テナント店舗一覧（こちらに入力してください）'!$C$2</f>
        <v>0</v>
      </c>
      <c r="C309">
        <f>'賃借テナント店舗一覧（こちらに入力してください）'!B330</f>
        <v>0</v>
      </c>
      <c r="D309">
        <f>'賃借テナント店舗一覧（こちらに入力してください）'!C330</f>
        <v>0</v>
      </c>
      <c r="E309">
        <f>'賃借テナント店舗一覧（こちらに入力してください）'!D330</f>
        <v>0</v>
      </c>
      <c r="F309" s="2">
        <f>'賃借テナント店舗一覧（こちらに入力してください）'!E330</f>
        <v>0</v>
      </c>
      <c r="G309" s="2">
        <f>'賃借テナント店舗一覧（こちらに入力してください）'!F330</f>
        <v>0</v>
      </c>
      <c r="H309">
        <f>'賃借テナント店舗一覧（こちらに入力してください）'!G330</f>
        <v>0</v>
      </c>
      <c r="I309">
        <f>'賃借テナント店舗一覧（こちらに入力してください）'!H330</f>
        <v>0</v>
      </c>
      <c r="J309">
        <f>IF('賃借テナント店舗一覧（こちらに入力してください）'!I330="〇",1,0)</f>
        <v>0</v>
      </c>
      <c r="K309" s="5" t="str">
        <f>'賃借テナント店舗一覧（こちらに入力してください）'!J330</f>
        <v/>
      </c>
      <c r="L309" s="5" t="str">
        <f>'賃借テナント店舗一覧（こちらに入力してください）'!K330</f>
        <v/>
      </c>
      <c r="M309" t="str">
        <f>'賃借テナント店舗一覧（こちらに入力してください）'!L330</f>
        <v/>
      </c>
      <c r="N309" s="5" t="str">
        <f>'賃借テナント店舗一覧（こちらに入力してください）'!M330</f>
        <v/>
      </c>
      <c r="O309" s="5" t="str">
        <f>'賃借テナント店舗一覧（こちらに入力してください）'!N330</f>
        <v/>
      </c>
      <c r="P309" t="str">
        <f>'賃借テナント店舗一覧（こちらに入力してください）'!O330</f>
        <v/>
      </c>
      <c r="Q309">
        <f>'賃借テナント店舗一覧（こちらに入力してください）'!P330</f>
        <v>0</v>
      </c>
      <c r="R309">
        <f>'賃借テナント店舗一覧（こちらに入力してください）'!Q330</f>
        <v>0</v>
      </c>
      <c r="S309">
        <f>'賃借テナント店舗一覧（こちらに入力してください）'!R330</f>
        <v>0</v>
      </c>
      <c r="T309" t="str">
        <f>'賃借テナント店舗一覧（こちらに入力してください）'!S330</f>
        <v/>
      </c>
      <c r="U309">
        <f>'賃借テナント店舗一覧（こちらに入力してください）'!T330</f>
        <v>0</v>
      </c>
      <c r="V309">
        <f>'賃借テナント店舗一覧（こちらに入力してください）'!U330</f>
        <v>0</v>
      </c>
      <c r="W309" t="str">
        <f>'賃借テナント店舗一覧（こちらに入力してください）'!V330</f>
        <v/>
      </c>
      <c r="X309" t="str">
        <f>'賃借テナント店舗一覧（こちらに入力してください）'!W330</f>
        <v/>
      </c>
      <c r="Y309" t="str">
        <f>'賃借テナント店舗一覧（こちらに入力してください）'!X330</f>
        <v/>
      </c>
      <c r="Z309">
        <f>'賃借テナント店舗一覧（こちらに入力してください）'!Y330</f>
        <v>0</v>
      </c>
      <c r="AA309">
        <f>'賃借テナント店舗一覧（こちらに入力してください）'!Z330</f>
        <v>0</v>
      </c>
      <c r="AB309">
        <f>'賃借テナント店舗一覧（こちらに入力してください）'!AA330</f>
        <v>0</v>
      </c>
      <c r="AC309">
        <f>'賃借テナント店舗一覧（こちらに入力してください）'!AB330</f>
        <v>0</v>
      </c>
      <c r="AD309">
        <f>'賃借テナント店舗一覧（こちらに入力してください）'!AC330</f>
        <v>0</v>
      </c>
      <c r="AE309">
        <f>'賃借テナント店舗一覧（こちらに入力してください）'!AD330</f>
        <v>0</v>
      </c>
      <c r="AF309">
        <f>'賃借テナント店舗一覧（こちらに入力してください）'!AE330</f>
        <v>0</v>
      </c>
      <c r="AG309">
        <f>'賃借テナント店舗一覧（こちらに入力してください）'!AF330</f>
        <v>0</v>
      </c>
      <c r="AH309">
        <f>'賃借テナント店舗一覧（こちらに入力してください）'!AG330</f>
        <v>0</v>
      </c>
      <c r="AI309">
        <f>'賃借テナント店舗一覧（こちらに入力してください）'!AH330</f>
        <v>0</v>
      </c>
      <c r="AJ309">
        <f>'賃借テナント店舗一覧（こちらに入力してください）'!AI330</f>
        <v>0</v>
      </c>
      <c r="AK309">
        <f>'賃借テナント店舗一覧（こちらに入力してください）'!AJ330</f>
        <v>0</v>
      </c>
    </row>
    <row r="310" spans="1:37">
      <c r="A310">
        <f>'賃借テナント店舗一覧（こちらに入力してください）'!$C$2</f>
        <v>0</v>
      </c>
      <c r="C310">
        <f>'賃借テナント店舗一覧（こちらに入力してください）'!B331</f>
        <v>0</v>
      </c>
      <c r="D310">
        <f>'賃借テナント店舗一覧（こちらに入力してください）'!C331</f>
        <v>0</v>
      </c>
      <c r="E310">
        <f>'賃借テナント店舗一覧（こちらに入力してください）'!D331</f>
        <v>0</v>
      </c>
      <c r="F310" s="2">
        <f>'賃借テナント店舗一覧（こちらに入力してください）'!E331</f>
        <v>0</v>
      </c>
      <c r="G310" s="2">
        <f>'賃借テナント店舗一覧（こちらに入力してください）'!F331</f>
        <v>0</v>
      </c>
      <c r="H310">
        <f>'賃借テナント店舗一覧（こちらに入力してください）'!G331</f>
        <v>0</v>
      </c>
      <c r="I310">
        <f>'賃借テナント店舗一覧（こちらに入力してください）'!H331</f>
        <v>0</v>
      </c>
      <c r="J310">
        <f>IF('賃借テナント店舗一覧（こちらに入力してください）'!I331="〇",1,0)</f>
        <v>0</v>
      </c>
      <c r="K310" s="5" t="str">
        <f>'賃借テナント店舗一覧（こちらに入力してください）'!J331</f>
        <v/>
      </c>
      <c r="L310" s="5" t="str">
        <f>'賃借テナント店舗一覧（こちらに入力してください）'!K331</f>
        <v/>
      </c>
      <c r="M310" t="str">
        <f>'賃借テナント店舗一覧（こちらに入力してください）'!L331</f>
        <v/>
      </c>
      <c r="N310" s="5" t="str">
        <f>'賃借テナント店舗一覧（こちらに入力してください）'!M331</f>
        <v/>
      </c>
      <c r="O310" s="5" t="str">
        <f>'賃借テナント店舗一覧（こちらに入力してください）'!N331</f>
        <v/>
      </c>
      <c r="P310" t="str">
        <f>'賃借テナント店舗一覧（こちらに入力してください）'!O331</f>
        <v/>
      </c>
      <c r="Q310">
        <f>'賃借テナント店舗一覧（こちらに入力してください）'!P331</f>
        <v>0</v>
      </c>
      <c r="R310">
        <f>'賃借テナント店舗一覧（こちらに入力してください）'!Q331</f>
        <v>0</v>
      </c>
      <c r="S310">
        <f>'賃借テナント店舗一覧（こちらに入力してください）'!R331</f>
        <v>0</v>
      </c>
      <c r="T310" t="str">
        <f>'賃借テナント店舗一覧（こちらに入力してください）'!S331</f>
        <v/>
      </c>
      <c r="U310">
        <f>'賃借テナント店舗一覧（こちらに入力してください）'!T331</f>
        <v>0</v>
      </c>
      <c r="V310">
        <f>'賃借テナント店舗一覧（こちらに入力してください）'!U331</f>
        <v>0</v>
      </c>
      <c r="W310" t="str">
        <f>'賃借テナント店舗一覧（こちらに入力してください）'!V331</f>
        <v/>
      </c>
      <c r="X310" t="str">
        <f>'賃借テナント店舗一覧（こちらに入力してください）'!W331</f>
        <v/>
      </c>
      <c r="Y310" t="str">
        <f>'賃借テナント店舗一覧（こちらに入力してください）'!X331</f>
        <v/>
      </c>
      <c r="Z310">
        <f>'賃借テナント店舗一覧（こちらに入力してください）'!Y331</f>
        <v>0</v>
      </c>
      <c r="AA310">
        <f>'賃借テナント店舗一覧（こちらに入力してください）'!Z331</f>
        <v>0</v>
      </c>
      <c r="AB310">
        <f>'賃借テナント店舗一覧（こちらに入力してください）'!AA331</f>
        <v>0</v>
      </c>
      <c r="AC310">
        <f>'賃借テナント店舗一覧（こちらに入力してください）'!AB331</f>
        <v>0</v>
      </c>
      <c r="AD310">
        <f>'賃借テナント店舗一覧（こちらに入力してください）'!AC331</f>
        <v>0</v>
      </c>
      <c r="AE310">
        <f>'賃借テナント店舗一覧（こちらに入力してください）'!AD331</f>
        <v>0</v>
      </c>
      <c r="AF310">
        <f>'賃借テナント店舗一覧（こちらに入力してください）'!AE331</f>
        <v>0</v>
      </c>
      <c r="AG310">
        <f>'賃借テナント店舗一覧（こちらに入力してください）'!AF331</f>
        <v>0</v>
      </c>
      <c r="AH310">
        <f>'賃借テナント店舗一覧（こちらに入力してください）'!AG331</f>
        <v>0</v>
      </c>
      <c r="AI310">
        <f>'賃借テナント店舗一覧（こちらに入力してください）'!AH331</f>
        <v>0</v>
      </c>
      <c r="AJ310">
        <f>'賃借テナント店舗一覧（こちらに入力してください）'!AI331</f>
        <v>0</v>
      </c>
      <c r="AK310">
        <f>'賃借テナント店舗一覧（こちらに入力してください）'!AJ331</f>
        <v>0</v>
      </c>
    </row>
    <row r="311" spans="1:37">
      <c r="A311">
        <f>'賃借テナント店舗一覧（こちらに入力してください）'!$C$2</f>
        <v>0</v>
      </c>
      <c r="C311">
        <f>'賃借テナント店舗一覧（こちらに入力してください）'!B332</f>
        <v>0</v>
      </c>
      <c r="D311">
        <f>'賃借テナント店舗一覧（こちらに入力してください）'!C332</f>
        <v>0</v>
      </c>
      <c r="E311">
        <f>'賃借テナント店舗一覧（こちらに入力してください）'!D332</f>
        <v>0</v>
      </c>
      <c r="F311" s="2">
        <f>'賃借テナント店舗一覧（こちらに入力してください）'!E332</f>
        <v>0</v>
      </c>
      <c r="G311" s="2">
        <f>'賃借テナント店舗一覧（こちらに入力してください）'!F332</f>
        <v>0</v>
      </c>
      <c r="H311">
        <f>'賃借テナント店舗一覧（こちらに入力してください）'!G332</f>
        <v>0</v>
      </c>
      <c r="I311">
        <f>'賃借テナント店舗一覧（こちらに入力してください）'!H332</f>
        <v>0</v>
      </c>
      <c r="J311">
        <f>IF('賃借テナント店舗一覧（こちらに入力してください）'!I332="〇",1,0)</f>
        <v>0</v>
      </c>
      <c r="K311" s="5" t="str">
        <f>'賃借テナント店舗一覧（こちらに入力してください）'!J332</f>
        <v/>
      </c>
      <c r="L311" s="5" t="str">
        <f>'賃借テナント店舗一覧（こちらに入力してください）'!K332</f>
        <v/>
      </c>
      <c r="M311" t="str">
        <f>'賃借テナント店舗一覧（こちらに入力してください）'!L332</f>
        <v/>
      </c>
      <c r="N311" s="5" t="str">
        <f>'賃借テナント店舗一覧（こちらに入力してください）'!M332</f>
        <v/>
      </c>
      <c r="O311" s="5" t="str">
        <f>'賃借テナント店舗一覧（こちらに入力してください）'!N332</f>
        <v/>
      </c>
      <c r="P311" t="str">
        <f>'賃借テナント店舗一覧（こちらに入力してください）'!O332</f>
        <v/>
      </c>
      <c r="Q311">
        <f>'賃借テナント店舗一覧（こちらに入力してください）'!P332</f>
        <v>0</v>
      </c>
      <c r="R311">
        <f>'賃借テナント店舗一覧（こちらに入力してください）'!Q332</f>
        <v>0</v>
      </c>
      <c r="S311">
        <f>'賃借テナント店舗一覧（こちらに入力してください）'!R332</f>
        <v>0</v>
      </c>
      <c r="T311" t="str">
        <f>'賃借テナント店舗一覧（こちらに入力してください）'!S332</f>
        <v/>
      </c>
      <c r="U311">
        <f>'賃借テナント店舗一覧（こちらに入力してください）'!T332</f>
        <v>0</v>
      </c>
      <c r="V311">
        <f>'賃借テナント店舗一覧（こちらに入力してください）'!U332</f>
        <v>0</v>
      </c>
      <c r="W311" t="str">
        <f>'賃借テナント店舗一覧（こちらに入力してください）'!V332</f>
        <v/>
      </c>
      <c r="X311" t="str">
        <f>'賃借テナント店舗一覧（こちらに入力してください）'!W332</f>
        <v/>
      </c>
      <c r="Y311" t="str">
        <f>'賃借テナント店舗一覧（こちらに入力してください）'!X332</f>
        <v/>
      </c>
      <c r="Z311">
        <f>'賃借テナント店舗一覧（こちらに入力してください）'!Y332</f>
        <v>0</v>
      </c>
      <c r="AA311">
        <f>'賃借テナント店舗一覧（こちらに入力してください）'!Z332</f>
        <v>0</v>
      </c>
      <c r="AB311">
        <f>'賃借テナント店舗一覧（こちらに入力してください）'!AA332</f>
        <v>0</v>
      </c>
      <c r="AC311">
        <f>'賃借テナント店舗一覧（こちらに入力してください）'!AB332</f>
        <v>0</v>
      </c>
      <c r="AD311">
        <f>'賃借テナント店舗一覧（こちらに入力してください）'!AC332</f>
        <v>0</v>
      </c>
      <c r="AE311">
        <f>'賃借テナント店舗一覧（こちらに入力してください）'!AD332</f>
        <v>0</v>
      </c>
      <c r="AF311">
        <f>'賃借テナント店舗一覧（こちらに入力してください）'!AE332</f>
        <v>0</v>
      </c>
      <c r="AG311">
        <f>'賃借テナント店舗一覧（こちらに入力してください）'!AF332</f>
        <v>0</v>
      </c>
      <c r="AH311">
        <f>'賃借テナント店舗一覧（こちらに入力してください）'!AG332</f>
        <v>0</v>
      </c>
      <c r="AI311">
        <f>'賃借テナント店舗一覧（こちらに入力してください）'!AH332</f>
        <v>0</v>
      </c>
      <c r="AJ311">
        <f>'賃借テナント店舗一覧（こちらに入力してください）'!AI332</f>
        <v>0</v>
      </c>
      <c r="AK311">
        <f>'賃借テナント店舗一覧（こちらに入力してください）'!AJ332</f>
        <v>0</v>
      </c>
    </row>
    <row r="312" spans="1:37">
      <c r="A312">
        <f>'賃借テナント店舗一覧（こちらに入力してください）'!$C$2</f>
        <v>0</v>
      </c>
      <c r="C312">
        <f>'賃借テナント店舗一覧（こちらに入力してください）'!B333</f>
        <v>0</v>
      </c>
      <c r="D312">
        <f>'賃借テナント店舗一覧（こちらに入力してください）'!C333</f>
        <v>0</v>
      </c>
      <c r="E312">
        <f>'賃借テナント店舗一覧（こちらに入力してください）'!D333</f>
        <v>0</v>
      </c>
      <c r="F312" s="2">
        <f>'賃借テナント店舗一覧（こちらに入力してください）'!E333</f>
        <v>0</v>
      </c>
      <c r="G312" s="2">
        <f>'賃借テナント店舗一覧（こちらに入力してください）'!F333</f>
        <v>0</v>
      </c>
      <c r="H312">
        <f>'賃借テナント店舗一覧（こちらに入力してください）'!G333</f>
        <v>0</v>
      </c>
      <c r="I312">
        <f>'賃借テナント店舗一覧（こちらに入力してください）'!H333</f>
        <v>0</v>
      </c>
      <c r="J312">
        <f>IF('賃借テナント店舗一覧（こちらに入力してください）'!I333="〇",1,0)</f>
        <v>0</v>
      </c>
      <c r="K312" s="5" t="str">
        <f>'賃借テナント店舗一覧（こちらに入力してください）'!J333</f>
        <v/>
      </c>
      <c r="L312" s="5" t="str">
        <f>'賃借テナント店舗一覧（こちらに入力してください）'!K333</f>
        <v/>
      </c>
      <c r="M312" t="str">
        <f>'賃借テナント店舗一覧（こちらに入力してください）'!L333</f>
        <v/>
      </c>
      <c r="N312" s="5" t="str">
        <f>'賃借テナント店舗一覧（こちらに入力してください）'!M333</f>
        <v/>
      </c>
      <c r="O312" s="5" t="str">
        <f>'賃借テナント店舗一覧（こちらに入力してください）'!N333</f>
        <v/>
      </c>
      <c r="P312" t="str">
        <f>'賃借テナント店舗一覧（こちらに入力してください）'!O333</f>
        <v/>
      </c>
      <c r="Q312">
        <f>'賃借テナント店舗一覧（こちらに入力してください）'!P333</f>
        <v>0</v>
      </c>
      <c r="R312">
        <f>'賃借テナント店舗一覧（こちらに入力してください）'!Q333</f>
        <v>0</v>
      </c>
      <c r="S312">
        <f>'賃借テナント店舗一覧（こちらに入力してください）'!R333</f>
        <v>0</v>
      </c>
      <c r="T312" t="str">
        <f>'賃借テナント店舗一覧（こちらに入力してください）'!S333</f>
        <v/>
      </c>
      <c r="U312">
        <f>'賃借テナント店舗一覧（こちらに入力してください）'!T333</f>
        <v>0</v>
      </c>
      <c r="V312">
        <f>'賃借テナント店舗一覧（こちらに入力してください）'!U333</f>
        <v>0</v>
      </c>
      <c r="W312" t="str">
        <f>'賃借テナント店舗一覧（こちらに入力してください）'!V333</f>
        <v/>
      </c>
      <c r="X312" t="str">
        <f>'賃借テナント店舗一覧（こちらに入力してください）'!W333</f>
        <v/>
      </c>
      <c r="Y312" t="str">
        <f>'賃借テナント店舗一覧（こちらに入力してください）'!X333</f>
        <v/>
      </c>
      <c r="Z312">
        <f>'賃借テナント店舗一覧（こちらに入力してください）'!Y333</f>
        <v>0</v>
      </c>
      <c r="AA312">
        <f>'賃借テナント店舗一覧（こちらに入力してください）'!Z333</f>
        <v>0</v>
      </c>
      <c r="AB312">
        <f>'賃借テナント店舗一覧（こちらに入力してください）'!AA333</f>
        <v>0</v>
      </c>
      <c r="AC312">
        <f>'賃借テナント店舗一覧（こちらに入力してください）'!AB333</f>
        <v>0</v>
      </c>
      <c r="AD312">
        <f>'賃借テナント店舗一覧（こちらに入力してください）'!AC333</f>
        <v>0</v>
      </c>
      <c r="AE312">
        <f>'賃借テナント店舗一覧（こちらに入力してください）'!AD333</f>
        <v>0</v>
      </c>
      <c r="AF312">
        <f>'賃借テナント店舗一覧（こちらに入力してください）'!AE333</f>
        <v>0</v>
      </c>
      <c r="AG312">
        <f>'賃借テナント店舗一覧（こちらに入力してください）'!AF333</f>
        <v>0</v>
      </c>
      <c r="AH312">
        <f>'賃借テナント店舗一覧（こちらに入力してください）'!AG333</f>
        <v>0</v>
      </c>
      <c r="AI312">
        <f>'賃借テナント店舗一覧（こちらに入力してください）'!AH333</f>
        <v>0</v>
      </c>
      <c r="AJ312">
        <f>'賃借テナント店舗一覧（こちらに入力してください）'!AI333</f>
        <v>0</v>
      </c>
      <c r="AK312">
        <f>'賃借テナント店舗一覧（こちらに入力してください）'!AJ333</f>
        <v>0</v>
      </c>
    </row>
    <row r="313" spans="1:37">
      <c r="A313">
        <f>'賃借テナント店舗一覧（こちらに入力してください）'!$C$2</f>
        <v>0</v>
      </c>
      <c r="C313">
        <f>'賃借テナント店舗一覧（こちらに入力してください）'!B334</f>
        <v>0</v>
      </c>
      <c r="D313">
        <f>'賃借テナント店舗一覧（こちらに入力してください）'!C334</f>
        <v>0</v>
      </c>
      <c r="E313">
        <f>'賃借テナント店舗一覧（こちらに入力してください）'!D334</f>
        <v>0</v>
      </c>
      <c r="F313" s="2">
        <f>'賃借テナント店舗一覧（こちらに入力してください）'!E334</f>
        <v>0</v>
      </c>
      <c r="G313" s="2">
        <f>'賃借テナント店舗一覧（こちらに入力してください）'!F334</f>
        <v>0</v>
      </c>
      <c r="H313">
        <f>'賃借テナント店舗一覧（こちらに入力してください）'!G334</f>
        <v>0</v>
      </c>
      <c r="I313">
        <f>'賃借テナント店舗一覧（こちらに入力してください）'!H334</f>
        <v>0</v>
      </c>
      <c r="J313">
        <f>IF('賃借テナント店舗一覧（こちらに入力してください）'!I334="〇",1,0)</f>
        <v>0</v>
      </c>
      <c r="K313" s="5" t="str">
        <f>'賃借テナント店舗一覧（こちらに入力してください）'!J334</f>
        <v/>
      </c>
      <c r="L313" s="5" t="str">
        <f>'賃借テナント店舗一覧（こちらに入力してください）'!K334</f>
        <v/>
      </c>
      <c r="M313" t="str">
        <f>'賃借テナント店舗一覧（こちらに入力してください）'!L334</f>
        <v/>
      </c>
      <c r="N313" s="5" t="str">
        <f>'賃借テナント店舗一覧（こちらに入力してください）'!M334</f>
        <v/>
      </c>
      <c r="O313" s="5" t="str">
        <f>'賃借テナント店舗一覧（こちらに入力してください）'!N334</f>
        <v/>
      </c>
      <c r="P313" t="str">
        <f>'賃借テナント店舗一覧（こちらに入力してください）'!O334</f>
        <v/>
      </c>
      <c r="Q313">
        <f>'賃借テナント店舗一覧（こちらに入力してください）'!P334</f>
        <v>0</v>
      </c>
      <c r="R313">
        <f>'賃借テナント店舗一覧（こちらに入力してください）'!Q334</f>
        <v>0</v>
      </c>
      <c r="S313">
        <f>'賃借テナント店舗一覧（こちらに入力してください）'!R334</f>
        <v>0</v>
      </c>
      <c r="T313" t="str">
        <f>'賃借テナント店舗一覧（こちらに入力してください）'!S334</f>
        <v/>
      </c>
      <c r="U313">
        <f>'賃借テナント店舗一覧（こちらに入力してください）'!T334</f>
        <v>0</v>
      </c>
      <c r="V313">
        <f>'賃借テナント店舗一覧（こちらに入力してください）'!U334</f>
        <v>0</v>
      </c>
      <c r="W313" t="str">
        <f>'賃借テナント店舗一覧（こちらに入力してください）'!V334</f>
        <v/>
      </c>
      <c r="X313" t="str">
        <f>'賃借テナント店舗一覧（こちらに入力してください）'!W334</f>
        <v/>
      </c>
      <c r="Y313" t="str">
        <f>'賃借テナント店舗一覧（こちらに入力してください）'!X334</f>
        <v/>
      </c>
      <c r="Z313">
        <f>'賃借テナント店舗一覧（こちらに入力してください）'!Y334</f>
        <v>0</v>
      </c>
      <c r="AA313">
        <f>'賃借テナント店舗一覧（こちらに入力してください）'!Z334</f>
        <v>0</v>
      </c>
      <c r="AB313">
        <f>'賃借テナント店舗一覧（こちらに入力してください）'!AA334</f>
        <v>0</v>
      </c>
      <c r="AC313">
        <f>'賃借テナント店舗一覧（こちらに入力してください）'!AB334</f>
        <v>0</v>
      </c>
      <c r="AD313">
        <f>'賃借テナント店舗一覧（こちらに入力してください）'!AC334</f>
        <v>0</v>
      </c>
      <c r="AE313">
        <f>'賃借テナント店舗一覧（こちらに入力してください）'!AD334</f>
        <v>0</v>
      </c>
      <c r="AF313">
        <f>'賃借テナント店舗一覧（こちらに入力してください）'!AE334</f>
        <v>0</v>
      </c>
      <c r="AG313">
        <f>'賃借テナント店舗一覧（こちらに入力してください）'!AF334</f>
        <v>0</v>
      </c>
      <c r="AH313">
        <f>'賃借テナント店舗一覧（こちらに入力してください）'!AG334</f>
        <v>0</v>
      </c>
      <c r="AI313">
        <f>'賃借テナント店舗一覧（こちらに入力してください）'!AH334</f>
        <v>0</v>
      </c>
      <c r="AJ313">
        <f>'賃借テナント店舗一覧（こちらに入力してください）'!AI334</f>
        <v>0</v>
      </c>
      <c r="AK313">
        <f>'賃借テナント店舗一覧（こちらに入力してください）'!AJ334</f>
        <v>0</v>
      </c>
    </row>
    <row r="314" spans="1:37">
      <c r="A314">
        <f>'賃借テナント店舗一覧（こちらに入力してください）'!$C$2</f>
        <v>0</v>
      </c>
      <c r="C314">
        <f>'賃借テナント店舗一覧（こちらに入力してください）'!B335</f>
        <v>0</v>
      </c>
      <c r="D314">
        <f>'賃借テナント店舗一覧（こちらに入力してください）'!C335</f>
        <v>0</v>
      </c>
      <c r="E314">
        <f>'賃借テナント店舗一覧（こちらに入力してください）'!D335</f>
        <v>0</v>
      </c>
      <c r="F314" s="2">
        <f>'賃借テナント店舗一覧（こちらに入力してください）'!E335</f>
        <v>0</v>
      </c>
      <c r="G314" s="2">
        <f>'賃借テナント店舗一覧（こちらに入力してください）'!F335</f>
        <v>0</v>
      </c>
      <c r="H314">
        <f>'賃借テナント店舗一覧（こちらに入力してください）'!G335</f>
        <v>0</v>
      </c>
      <c r="I314">
        <f>'賃借テナント店舗一覧（こちらに入力してください）'!H335</f>
        <v>0</v>
      </c>
      <c r="J314">
        <f>IF('賃借テナント店舗一覧（こちらに入力してください）'!I335="〇",1,0)</f>
        <v>0</v>
      </c>
      <c r="K314" s="5" t="str">
        <f>'賃借テナント店舗一覧（こちらに入力してください）'!J335</f>
        <v/>
      </c>
      <c r="L314" s="5" t="str">
        <f>'賃借テナント店舗一覧（こちらに入力してください）'!K335</f>
        <v/>
      </c>
      <c r="M314" t="str">
        <f>'賃借テナント店舗一覧（こちらに入力してください）'!L335</f>
        <v/>
      </c>
      <c r="N314" s="5" t="str">
        <f>'賃借テナント店舗一覧（こちらに入力してください）'!M335</f>
        <v/>
      </c>
      <c r="O314" s="5" t="str">
        <f>'賃借テナント店舗一覧（こちらに入力してください）'!N335</f>
        <v/>
      </c>
      <c r="P314" t="str">
        <f>'賃借テナント店舗一覧（こちらに入力してください）'!O335</f>
        <v/>
      </c>
      <c r="Q314">
        <f>'賃借テナント店舗一覧（こちらに入力してください）'!P335</f>
        <v>0</v>
      </c>
      <c r="R314">
        <f>'賃借テナント店舗一覧（こちらに入力してください）'!Q335</f>
        <v>0</v>
      </c>
      <c r="S314">
        <f>'賃借テナント店舗一覧（こちらに入力してください）'!R335</f>
        <v>0</v>
      </c>
      <c r="T314" t="str">
        <f>'賃借テナント店舗一覧（こちらに入力してください）'!S335</f>
        <v/>
      </c>
      <c r="U314">
        <f>'賃借テナント店舗一覧（こちらに入力してください）'!T335</f>
        <v>0</v>
      </c>
      <c r="V314">
        <f>'賃借テナント店舗一覧（こちらに入力してください）'!U335</f>
        <v>0</v>
      </c>
      <c r="W314" t="str">
        <f>'賃借テナント店舗一覧（こちらに入力してください）'!V335</f>
        <v/>
      </c>
      <c r="X314" t="str">
        <f>'賃借テナント店舗一覧（こちらに入力してください）'!W335</f>
        <v/>
      </c>
      <c r="Y314" t="str">
        <f>'賃借テナント店舗一覧（こちらに入力してください）'!X335</f>
        <v/>
      </c>
      <c r="Z314">
        <f>'賃借テナント店舗一覧（こちらに入力してください）'!Y335</f>
        <v>0</v>
      </c>
      <c r="AA314">
        <f>'賃借テナント店舗一覧（こちらに入力してください）'!Z335</f>
        <v>0</v>
      </c>
      <c r="AB314">
        <f>'賃借テナント店舗一覧（こちらに入力してください）'!AA335</f>
        <v>0</v>
      </c>
      <c r="AC314">
        <f>'賃借テナント店舗一覧（こちらに入力してください）'!AB335</f>
        <v>0</v>
      </c>
      <c r="AD314">
        <f>'賃借テナント店舗一覧（こちらに入力してください）'!AC335</f>
        <v>0</v>
      </c>
      <c r="AE314">
        <f>'賃借テナント店舗一覧（こちらに入力してください）'!AD335</f>
        <v>0</v>
      </c>
      <c r="AF314">
        <f>'賃借テナント店舗一覧（こちらに入力してください）'!AE335</f>
        <v>0</v>
      </c>
      <c r="AG314">
        <f>'賃借テナント店舗一覧（こちらに入力してください）'!AF335</f>
        <v>0</v>
      </c>
      <c r="AH314">
        <f>'賃借テナント店舗一覧（こちらに入力してください）'!AG335</f>
        <v>0</v>
      </c>
      <c r="AI314">
        <f>'賃借テナント店舗一覧（こちらに入力してください）'!AH335</f>
        <v>0</v>
      </c>
      <c r="AJ314">
        <f>'賃借テナント店舗一覧（こちらに入力してください）'!AI335</f>
        <v>0</v>
      </c>
      <c r="AK314">
        <f>'賃借テナント店舗一覧（こちらに入力してください）'!AJ335</f>
        <v>0</v>
      </c>
    </row>
    <row r="315" spans="1:37">
      <c r="A315">
        <f>'賃借テナント店舗一覧（こちらに入力してください）'!$C$2</f>
        <v>0</v>
      </c>
      <c r="C315">
        <f>'賃借テナント店舗一覧（こちらに入力してください）'!B336</f>
        <v>0</v>
      </c>
      <c r="D315">
        <f>'賃借テナント店舗一覧（こちらに入力してください）'!C336</f>
        <v>0</v>
      </c>
      <c r="E315">
        <f>'賃借テナント店舗一覧（こちらに入力してください）'!D336</f>
        <v>0</v>
      </c>
      <c r="F315" s="2">
        <f>'賃借テナント店舗一覧（こちらに入力してください）'!E336</f>
        <v>0</v>
      </c>
      <c r="G315" s="2">
        <f>'賃借テナント店舗一覧（こちらに入力してください）'!F336</f>
        <v>0</v>
      </c>
      <c r="H315">
        <f>'賃借テナント店舗一覧（こちらに入力してください）'!G336</f>
        <v>0</v>
      </c>
      <c r="I315">
        <f>'賃借テナント店舗一覧（こちらに入力してください）'!H336</f>
        <v>0</v>
      </c>
      <c r="J315">
        <f>IF('賃借テナント店舗一覧（こちらに入力してください）'!I336="〇",1,0)</f>
        <v>0</v>
      </c>
      <c r="K315" s="5" t="str">
        <f>'賃借テナント店舗一覧（こちらに入力してください）'!J336</f>
        <v/>
      </c>
      <c r="L315" s="5" t="str">
        <f>'賃借テナント店舗一覧（こちらに入力してください）'!K336</f>
        <v/>
      </c>
      <c r="M315" t="str">
        <f>'賃借テナント店舗一覧（こちらに入力してください）'!L336</f>
        <v/>
      </c>
      <c r="N315" s="5" t="str">
        <f>'賃借テナント店舗一覧（こちらに入力してください）'!M336</f>
        <v/>
      </c>
      <c r="O315" s="5" t="str">
        <f>'賃借テナント店舗一覧（こちらに入力してください）'!N336</f>
        <v/>
      </c>
      <c r="P315" t="str">
        <f>'賃借テナント店舗一覧（こちらに入力してください）'!O336</f>
        <v/>
      </c>
      <c r="Q315">
        <f>'賃借テナント店舗一覧（こちらに入力してください）'!P336</f>
        <v>0</v>
      </c>
      <c r="R315">
        <f>'賃借テナント店舗一覧（こちらに入力してください）'!Q336</f>
        <v>0</v>
      </c>
      <c r="S315">
        <f>'賃借テナント店舗一覧（こちらに入力してください）'!R336</f>
        <v>0</v>
      </c>
      <c r="T315" t="str">
        <f>'賃借テナント店舗一覧（こちらに入力してください）'!S336</f>
        <v/>
      </c>
      <c r="U315">
        <f>'賃借テナント店舗一覧（こちらに入力してください）'!T336</f>
        <v>0</v>
      </c>
      <c r="V315">
        <f>'賃借テナント店舗一覧（こちらに入力してください）'!U336</f>
        <v>0</v>
      </c>
      <c r="W315" t="str">
        <f>'賃借テナント店舗一覧（こちらに入力してください）'!V336</f>
        <v/>
      </c>
      <c r="X315" t="str">
        <f>'賃借テナント店舗一覧（こちらに入力してください）'!W336</f>
        <v/>
      </c>
      <c r="Y315" t="str">
        <f>'賃借テナント店舗一覧（こちらに入力してください）'!X336</f>
        <v/>
      </c>
      <c r="Z315">
        <f>'賃借テナント店舗一覧（こちらに入力してください）'!Y336</f>
        <v>0</v>
      </c>
      <c r="AA315">
        <f>'賃借テナント店舗一覧（こちらに入力してください）'!Z336</f>
        <v>0</v>
      </c>
      <c r="AB315">
        <f>'賃借テナント店舗一覧（こちらに入力してください）'!AA336</f>
        <v>0</v>
      </c>
      <c r="AC315">
        <f>'賃借テナント店舗一覧（こちらに入力してください）'!AB336</f>
        <v>0</v>
      </c>
      <c r="AD315">
        <f>'賃借テナント店舗一覧（こちらに入力してください）'!AC336</f>
        <v>0</v>
      </c>
      <c r="AE315">
        <f>'賃借テナント店舗一覧（こちらに入力してください）'!AD336</f>
        <v>0</v>
      </c>
      <c r="AF315">
        <f>'賃借テナント店舗一覧（こちらに入力してください）'!AE336</f>
        <v>0</v>
      </c>
      <c r="AG315">
        <f>'賃借テナント店舗一覧（こちらに入力してください）'!AF336</f>
        <v>0</v>
      </c>
      <c r="AH315">
        <f>'賃借テナント店舗一覧（こちらに入力してください）'!AG336</f>
        <v>0</v>
      </c>
      <c r="AI315">
        <f>'賃借テナント店舗一覧（こちらに入力してください）'!AH336</f>
        <v>0</v>
      </c>
      <c r="AJ315">
        <f>'賃借テナント店舗一覧（こちらに入力してください）'!AI336</f>
        <v>0</v>
      </c>
      <c r="AK315">
        <f>'賃借テナント店舗一覧（こちらに入力してください）'!AJ336</f>
        <v>0</v>
      </c>
    </row>
    <row r="316" spans="1:37">
      <c r="A316">
        <f>'賃借テナント店舗一覧（こちらに入力してください）'!$C$2</f>
        <v>0</v>
      </c>
      <c r="C316">
        <f>'賃借テナント店舗一覧（こちらに入力してください）'!B337</f>
        <v>0</v>
      </c>
      <c r="D316">
        <f>'賃借テナント店舗一覧（こちらに入力してください）'!C337</f>
        <v>0</v>
      </c>
      <c r="E316">
        <f>'賃借テナント店舗一覧（こちらに入力してください）'!D337</f>
        <v>0</v>
      </c>
      <c r="F316" s="2">
        <f>'賃借テナント店舗一覧（こちらに入力してください）'!E337</f>
        <v>0</v>
      </c>
      <c r="G316" s="2">
        <f>'賃借テナント店舗一覧（こちらに入力してください）'!F337</f>
        <v>0</v>
      </c>
      <c r="H316">
        <f>'賃借テナント店舗一覧（こちらに入力してください）'!G337</f>
        <v>0</v>
      </c>
      <c r="I316">
        <f>'賃借テナント店舗一覧（こちらに入力してください）'!H337</f>
        <v>0</v>
      </c>
      <c r="J316">
        <f>IF('賃借テナント店舗一覧（こちらに入力してください）'!I337="〇",1,0)</f>
        <v>0</v>
      </c>
      <c r="K316" s="5" t="str">
        <f>'賃借テナント店舗一覧（こちらに入力してください）'!J337</f>
        <v/>
      </c>
      <c r="L316" s="5" t="str">
        <f>'賃借テナント店舗一覧（こちらに入力してください）'!K337</f>
        <v/>
      </c>
      <c r="M316" t="str">
        <f>'賃借テナント店舗一覧（こちらに入力してください）'!L337</f>
        <v/>
      </c>
      <c r="N316" s="5" t="str">
        <f>'賃借テナント店舗一覧（こちらに入力してください）'!M337</f>
        <v/>
      </c>
      <c r="O316" s="5" t="str">
        <f>'賃借テナント店舗一覧（こちらに入力してください）'!N337</f>
        <v/>
      </c>
      <c r="P316" t="str">
        <f>'賃借テナント店舗一覧（こちらに入力してください）'!O337</f>
        <v/>
      </c>
      <c r="Q316">
        <f>'賃借テナント店舗一覧（こちらに入力してください）'!P337</f>
        <v>0</v>
      </c>
      <c r="R316">
        <f>'賃借テナント店舗一覧（こちらに入力してください）'!Q337</f>
        <v>0</v>
      </c>
      <c r="S316">
        <f>'賃借テナント店舗一覧（こちらに入力してください）'!R337</f>
        <v>0</v>
      </c>
      <c r="T316" t="str">
        <f>'賃借テナント店舗一覧（こちらに入力してください）'!S337</f>
        <v/>
      </c>
      <c r="U316">
        <f>'賃借テナント店舗一覧（こちらに入力してください）'!T337</f>
        <v>0</v>
      </c>
      <c r="V316">
        <f>'賃借テナント店舗一覧（こちらに入力してください）'!U337</f>
        <v>0</v>
      </c>
      <c r="W316" t="str">
        <f>'賃借テナント店舗一覧（こちらに入力してください）'!V337</f>
        <v/>
      </c>
      <c r="X316" t="str">
        <f>'賃借テナント店舗一覧（こちらに入力してください）'!W337</f>
        <v/>
      </c>
      <c r="Y316" t="str">
        <f>'賃借テナント店舗一覧（こちらに入力してください）'!X337</f>
        <v/>
      </c>
      <c r="Z316">
        <f>'賃借テナント店舗一覧（こちらに入力してください）'!Y337</f>
        <v>0</v>
      </c>
      <c r="AA316">
        <f>'賃借テナント店舗一覧（こちらに入力してください）'!Z337</f>
        <v>0</v>
      </c>
      <c r="AB316">
        <f>'賃借テナント店舗一覧（こちらに入力してください）'!AA337</f>
        <v>0</v>
      </c>
      <c r="AC316">
        <f>'賃借テナント店舗一覧（こちらに入力してください）'!AB337</f>
        <v>0</v>
      </c>
      <c r="AD316">
        <f>'賃借テナント店舗一覧（こちらに入力してください）'!AC337</f>
        <v>0</v>
      </c>
      <c r="AE316">
        <f>'賃借テナント店舗一覧（こちらに入力してください）'!AD337</f>
        <v>0</v>
      </c>
      <c r="AF316">
        <f>'賃借テナント店舗一覧（こちらに入力してください）'!AE337</f>
        <v>0</v>
      </c>
      <c r="AG316">
        <f>'賃借テナント店舗一覧（こちらに入力してください）'!AF337</f>
        <v>0</v>
      </c>
      <c r="AH316">
        <f>'賃借テナント店舗一覧（こちらに入力してください）'!AG337</f>
        <v>0</v>
      </c>
      <c r="AI316">
        <f>'賃借テナント店舗一覧（こちらに入力してください）'!AH337</f>
        <v>0</v>
      </c>
      <c r="AJ316">
        <f>'賃借テナント店舗一覧（こちらに入力してください）'!AI337</f>
        <v>0</v>
      </c>
      <c r="AK316">
        <f>'賃借テナント店舗一覧（こちらに入力してください）'!AJ337</f>
        <v>0</v>
      </c>
    </row>
    <row r="317" spans="1:37">
      <c r="A317">
        <f>'賃借テナント店舗一覧（こちらに入力してください）'!$C$2</f>
        <v>0</v>
      </c>
      <c r="C317">
        <f>'賃借テナント店舗一覧（こちらに入力してください）'!B338</f>
        <v>0</v>
      </c>
      <c r="D317">
        <f>'賃借テナント店舗一覧（こちらに入力してください）'!C338</f>
        <v>0</v>
      </c>
      <c r="E317">
        <f>'賃借テナント店舗一覧（こちらに入力してください）'!D338</f>
        <v>0</v>
      </c>
      <c r="F317" s="2">
        <f>'賃借テナント店舗一覧（こちらに入力してください）'!E338</f>
        <v>0</v>
      </c>
      <c r="G317" s="2">
        <f>'賃借テナント店舗一覧（こちらに入力してください）'!F338</f>
        <v>0</v>
      </c>
      <c r="H317">
        <f>'賃借テナント店舗一覧（こちらに入力してください）'!G338</f>
        <v>0</v>
      </c>
      <c r="I317">
        <f>'賃借テナント店舗一覧（こちらに入力してください）'!H338</f>
        <v>0</v>
      </c>
      <c r="J317">
        <f>IF('賃借テナント店舗一覧（こちらに入力してください）'!I338="〇",1,0)</f>
        <v>0</v>
      </c>
      <c r="K317" s="5" t="str">
        <f>'賃借テナント店舗一覧（こちらに入力してください）'!J338</f>
        <v/>
      </c>
      <c r="L317" s="5" t="str">
        <f>'賃借テナント店舗一覧（こちらに入力してください）'!K338</f>
        <v/>
      </c>
      <c r="M317" t="str">
        <f>'賃借テナント店舗一覧（こちらに入力してください）'!L338</f>
        <v/>
      </c>
      <c r="N317" s="5" t="str">
        <f>'賃借テナント店舗一覧（こちらに入力してください）'!M338</f>
        <v/>
      </c>
      <c r="O317" s="5" t="str">
        <f>'賃借テナント店舗一覧（こちらに入力してください）'!N338</f>
        <v/>
      </c>
      <c r="P317" t="str">
        <f>'賃借テナント店舗一覧（こちらに入力してください）'!O338</f>
        <v/>
      </c>
      <c r="Q317">
        <f>'賃借テナント店舗一覧（こちらに入力してください）'!P338</f>
        <v>0</v>
      </c>
      <c r="R317">
        <f>'賃借テナント店舗一覧（こちらに入力してください）'!Q338</f>
        <v>0</v>
      </c>
      <c r="S317">
        <f>'賃借テナント店舗一覧（こちらに入力してください）'!R338</f>
        <v>0</v>
      </c>
      <c r="T317" t="str">
        <f>'賃借テナント店舗一覧（こちらに入力してください）'!S338</f>
        <v/>
      </c>
      <c r="U317">
        <f>'賃借テナント店舗一覧（こちらに入力してください）'!T338</f>
        <v>0</v>
      </c>
      <c r="V317">
        <f>'賃借テナント店舗一覧（こちらに入力してください）'!U338</f>
        <v>0</v>
      </c>
      <c r="W317" t="str">
        <f>'賃借テナント店舗一覧（こちらに入力してください）'!V338</f>
        <v/>
      </c>
      <c r="X317" t="str">
        <f>'賃借テナント店舗一覧（こちらに入力してください）'!W338</f>
        <v/>
      </c>
      <c r="Y317" t="str">
        <f>'賃借テナント店舗一覧（こちらに入力してください）'!X338</f>
        <v/>
      </c>
      <c r="Z317">
        <f>'賃借テナント店舗一覧（こちらに入力してください）'!Y338</f>
        <v>0</v>
      </c>
      <c r="AA317">
        <f>'賃借テナント店舗一覧（こちらに入力してください）'!Z338</f>
        <v>0</v>
      </c>
      <c r="AB317">
        <f>'賃借テナント店舗一覧（こちらに入力してください）'!AA338</f>
        <v>0</v>
      </c>
      <c r="AC317">
        <f>'賃借テナント店舗一覧（こちらに入力してください）'!AB338</f>
        <v>0</v>
      </c>
      <c r="AD317">
        <f>'賃借テナント店舗一覧（こちらに入力してください）'!AC338</f>
        <v>0</v>
      </c>
      <c r="AE317">
        <f>'賃借テナント店舗一覧（こちらに入力してください）'!AD338</f>
        <v>0</v>
      </c>
      <c r="AF317">
        <f>'賃借テナント店舗一覧（こちらに入力してください）'!AE338</f>
        <v>0</v>
      </c>
      <c r="AG317">
        <f>'賃借テナント店舗一覧（こちらに入力してください）'!AF338</f>
        <v>0</v>
      </c>
      <c r="AH317">
        <f>'賃借テナント店舗一覧（こちらに入力してください）'!AG338</f>
        <v>0</v>
      </c>
      <c r="AI317">
        <f>'賃借テナント店舗一覧（こちらに入力してください）'!AH338</f>
        <v>0</v>
      </c>
      <c r="AJ317">
        <f>'賃借テナント店舗一覧（こちらに入力してください）'!AI338</f>
        <v>0</v>
      </c>
      <c r="AK317">
        <f>'賃借テナント店舗一覧（こちらに入力してください）'!AJ338</f>
        <v>0</v>
      </c>
    </row>
    <row r="318" spans="1:37">
      <c r="A318">
        <f>'賃借テナント店舗一覧（こちらに入力してください）'!$C$2</f>
        <v>0</v>
      </c>
      <c r="C318">
        <f>'賃借テナント店舗一覧（こちらに入力してください）'!B339</f>
        <v>0</v>
      </c>
      <c r="D318">
        <f>'賃借テナント店舗一覧（こちらに入力してください）'!C339</f>
        <v>0</v>
      </c>
      <c r="E318">
        <f>'賃借テナント店舗一覧（こちらに入力してください）'!D339</f>
        <v>0</v>
      </c>
      <c r="F318" s="2">
        <f>'賃借テナント店舗一覧（こちらに入力してください）'!E339</f>
        <v>0</v>
      </c>
      <c r="G318" s="2">
        <f>'賃借テナント店舗一覧（こちらに入力してください）'!F339</f>
        <v>0</v>
      </c>
      <c r="H318">
        <f>'賃借テナント店舗一覧（こちらに入力してください）'!G339</f>
        <v>0</v>
      </c>
      <c r="I318">
        <f>'賃借テナント店舗一覧（こちらに入力してください）'!H339</f>
        <v>0</v>
      </c>
      <c r="J318">
        <f>IF('賃借テナント店舗一覧（こちらに入力してください）'!I339="〇",1,0)</f>
        <v>0</v>
      </c>
      <c r="K318" s="5" t="str">
        <f>'賃借テナント店舗一覧（こちらに入力してください）'!J339</f>
        <v/>
      </c>
      <c r="L318" s="5" t="str">
        <f>'賃借テナント店舗一覧（こちらに入力してください）'!K339</f>
        <v/>
      </c>
      <c r="M318" t="str">
        <f>'賃借テナント店舗一覧（こちらに入力してください）'!L339</f>
        <v/>
      </c>
      <c r="N318" s="5" t="str">
        <f>'賃借テナント店舗一覧（こちらに入力してください）'!M339</f>
        <v/>
      </c>
      <c r="O318" s="5" t="str">
        <f>'賃借テナント店舗一覧（こちらに入力してください）'!N339</f>
        <v/>
      </c>
      <c r="P318" t="str">
        <f>'賃借テナント店舗一覧（こちらに入力してください）'!O339</f>
        <v/>
      </c>
      <c r="Q318">
        <f>'賃借テナント店舗一覧（こちらに入力してください）'!P339</f>
        <v>0</v>
      </c>
      <c r="R318">
        <f>'賃借テナント店舗一覧（こちらに入力してください）'!Q339</f>
        <v>0</v>
      </c>
      <c r="S318">
        <f>'賃借テナント店舗一覧（こちらに入力してください）'!R339</f>
        <v>0</v>
      </c>
      <c r="T318" t="str">
        <f>'賃借テナント店舗一覧（こちらに入力してください）'!S339</f>
        <v/>
      </c>
      <c r="U318">
        <f>'賃借テナント店舗一覧（こちらに入力してください）'!T339</f>
        <v>0</v>
      </c>
      <c r="V318">
        <f>'賃借テナント店舗一覧（こちらに入力してください）'!U339</f>
        <v>0</v>
      </c>
      <c r="W318" t="str">
        <f>'賃借テナント店舗一覧（こちらに入力してください）'!V339</f>
        <v/>
      </c>
      <c r="X318" t="str">
        <f>'賃借テナント店舗一覧（こちらに入力してください）'!W339</f>
        <v/>
      </c>
      <c r="Y318" t="str">
        <f>'賃借テナント店舗一覧（こちらに入力してください）'!X339</f>
        <v/>
      </c>
      <c r="Z318">
        <f>'賃借テナント店舗一覧（こちらに入力してください）'!Y339</f>
        <v>0</v>
      </c>
      <c r="AA318">
        <f>'賃借テナント店舗一覧（こちらに入力してください）'!Z339</f>
        <v>0</v>
      </c>
      <c r="AB318">
        <f>'賃借テナント店舗一覧（こちらに入力してください）'!AA339</f>
        <v>0</v>
      </c>
      <c r="AC318">
        <f>'賃借テナント店舗一覧（こちらに入力してください）'!AB339</f>
        <v>0</v>
      </c>
      <c r="AD318">
        <f>'賃借テナント店舗一覧（こちらに入力してください）'!AC339</f>
        <v>0</v>
      </c>
      <c r="AE318">
        <f>'賃借テナント店舗一覧（こちらに入力してください）'!AD339</f>
        <v>0</v>
      </c>
      <c r="AF318">
        <f>'賃借テナント店舗一覧（こちらに入力してください）'!AE339</f>
        <v>0</v>
      </c>
      <c r="AG318">
        <f>'賃借テナント店舗一覧（こちらに入力してください）'!AF339</f>
        <v>0</v>
      </c>
      <c r="AH318">
        <f>'賃借テナント店舗一覧（こちらに入力してください）'!AG339</f>
        <v>0</v>
      </c>
      <c r="AI318">
        <f>'賃借テナント店舗一覧（こちらに入力してください）'!AH339</f>
        <v>0</v>
      </c>
      <c r="AJ318">
        <f>'賃借テナント店舗一覧（こちらに入力してください）'!AI339</f>
        <v>0</v>
      </c>
      <c r="AK318">
        <f>'賃借テナント店舗一覧（こちらに入力してください）'!AJ339</f>
        <v>0</v>
      </c>
    </row>
    <row r="319" spans="1:37">
      <c r="A319">
        <f>'賃借テナント店舗一覧（こちらに入力してください）'!$C$2</f>
        <v>0</v>
      </c>
      <c r="C319">
        <f>'賃借テナント店舗一覧（こちらに入力してください）'!B340</f>
        <v>0</v>
      </c>
      <c r="D319">
        <f>'賃借テナント店舗一覧（こちらに入力してください）'!C340</f>
        <v>0</v>
      </c>
      <c r="E319">
        <f>'賃借テナント店舗一覧（こちらに入力してください）'!D340</f>
        <v>0</v>
      </c>
      <c r="F319" s="2">
        <f>'賃借テナント店舗一覧（こちらに入力してください）'!E340</f>
        <v>0</v>
      </c>
      <c r="G319" s="2">
        <f>'賃借テナント店舗一覧（こちらに入力してください）'!F340</f>
        <v>0</v>
      </c>
      <c r="H319">
        <f>'賃借テナント店舗一覧（こちらに入力してください）'!G340</f>
        <v>0</v>
      </c>
      <c r="I319">
        <f>'賃借テナント店舗一覧（こちらに入力してください）'!H340</f>
        <v>0</v>
      </c>
      <c r="J319">
        <f>IF('賃借テナント店舗一覧（こちらに入力してください）'!I340="〇",1,0)</f>
        <v>0</v>
      </c>
      <c r="K319" s="5" t="str">
        <f>'賃借テナント店舗一覧（こちらに入力してください）'!J340</f>
        <v/>
      </c>
      <c r="L319" s="5" t="str">
        <f>'賃借テナント店舗一覧（こちらに入力してください）'!K340</f>
        <v/>
      </c>
      <c r="M319" t="str">
        <f>'賃借テナント店舗一覧（こちらに入力してください）'!L340</f>
        <v/>
      </c>
      <c r="N319" s="5" t="str">
        <f>'賃借テナント店舗一覧（こちらに入力してください）'!M340</f>
        <v/>
      </c>
      <c r="O319" s="5" t="str">
        <f>'賃借テナント店舗一覧（こちらに入力してください）'!N340</f>
        <v/>
      </c>
      <c r="P319" t="str">
        <f>'賃借テナント店舗一覧（こちらに入力してください）'!O340</f>
        <v/>
      </c>
      <c r="Q319">
        <f>'賃借テナント店舗一覧（こちらに入力してください）'!P340</f>
        <v>0</v>
      </c>
      <c r="R319">
        <f>'賃借テナント店舗一覧（こちらに入力してください）'!Q340</f>
        <v>0</v>
      </c>
      <c r="S319">
        <f>'賃借テナント店舗一覧（こちらに入力してください）'!R340</f>
        <v>0</v>
      </c>
      <c r="T319" t="str">
        <f>'賃借テナント店舗一覧（こちらに入力してください）'!S340</f>
        <v/>
      </c>
      <c r="U319">
        <f>'賃借テナント店舗一覧（こちらに入力してください）'!T340</f>
        <v>0</v>
      </c>
      <c r="V319">
        <f>'賃借テナント店舗一覧（こちらに入力してください）'!U340</f>
        <v>0</v>
      </c>
      <c r="W319" t="str">
        <f>'賃借テナント店舗一覧（こちらに入力してください）'!V340</f>
        <v/>
      </c>
      <c r="X319" t="str">
        <f>'賃借テナント店舗一覧（こちらに入力してください）'!W340</f>
        <v/>
      </c>
      <c r="Y319" t="str">
        <f>'賃借テナント店舗一覧（こちらに入力してください）'!X340</f>
        <v/>
      </c>
      <c r="Z319">
        <f>'賃借テナント店舗一覧（こちらに入力してください）'!Y340</f>
        <v>0</v>
      </c>
      <c r="AA319">
        <f>'賃借テナント店舗一覧（こちらに入力してください）'!Z340</f>
        <v>0</v>
      </c>
      <c r="AB319">
        <f>'賃借テナント店舗一覧（こちらに入力してください）'!AA340</f>
        <v>0</v>
      </c>
      <c r="AC319">
        <f>'賃借テナント店舗一覧（こちらに入力してください）'!AB340</f>
        <v>0</v>
      </c>
      <c r="AD319">
        <f>'賃借テナント店舗一覧（こちらに入力してください）'!AC340</f>
        <v>0</v>
      </c>
      <c r="AE319">
        <f>'賃借テナント店舗一覧（こちらに入力してください）'!AD340</f>
        <v>0</v>
      </c>
      <c r="AF319">
        <f>'賃借テナント店舗一覧（こちらに入力してください）'!AE340</f>
        <v>0</v>
      </c>
      <c r="AG319">
        <f>'賃借テナント店舗一覧（こちらに入力してください）'!AF340</f>
        <v>0</v>
      </c>
      <c r="AH319">
        <f>'賃借テナント店舗一覧（こちらに入力してください）'!AG340</f>
        <v>0</v>
      </c>
      <c r="AI319">
        <f>'賃借テナント店舗一覧（こちらに入力してください）'!AH340</f>
        <v>0</v>
      </c>
      <c r="AJ319">
        <f>'賃借テナント店舗一覧（こちらに入力してください）'!AI340</f>
        <v>0</v>
      </c>
      <c r="AK319">
        <f>'賃借テナント店舗一覧（こちらに入力してください）'!AJ340</f>
        <v>0</v>
      </c>
    </row>
    <row r="320" spans="1:37">
      <c r="A320">
        <f>'賃借テナント店舗一覧（こちらに入力してください）'!$C$2</f>
        <v>0</v>
      </c>
      <c r="C320">
        <f>'賃借テナント店舗一覧（こちらに入力してください）'!B341</f>
        <v>0</v>
      </c>
      <c r="D320">
        <f>'賃借テナント店舗一覧（こちらに入力してください）'!C341</f>
        <v>0</v>
      </c>
      <c r="E320">
        <f>'賃借テナント店舗一覧（こちらに入力してください）'!D341</f>
        <v>0</v>
      </c>
      <c r="F320" s="2">
        <f>'賃借テナント店舗一覧（こちらに入力してください）'!E341</f>
        <v>0</v>
      </c>
      <c r="G320" s="2">
        <f>'賃借テナント店舗一覧（こちらに入力してください）'!F341</f>
        <v>0</v>
      </c>
      <c r="H320">
        <f>'賃借テナント店舗一覧（こちらに入力してください）'!G341</f>
        <v>0</v>
      </c>
      <c r="I320">
        <f>'賃借テナント店舗一覧（こちらに入力してください）'!H341</f>
        <v>0</v>
      </c>
      <c r="J320">
        <f>IF('賃借テナント店舗一覧（こちらに入力してください）'!I341="〇",1,0)</f>
        <v>0</v>
      </c>
      <c r="K320" s="5" t="str">
        <f>'賃借テナント店舗一覧（こちらに入力してください）'!J341</f>
        <v/>
      </c>
      <c r="L320" s="5" t="str">
        <f>'賃借テナント店舗一覧（こちらに入力してください）'!K341</f>
        <v/>
      </c>
      <c r="M320" t="str">
        <f>'賃借テナント店舗一覧（こちらに入力してください）'!L341</f>
        <v/>
      </c>
      <c r="N320" s="5" t="str">
        <f>'賃借テナント店舗一覧（こちらに入力してください）'!M341</f>
        <v/>
      </c>
      <c r="O320" s="5" t="str">
        <f>'賃借テナント店舗一覧（こちらに入力してください）'!N341</f>
        <v/>
      </c>
      <c r="P320" t="str">
        <f>'賃借テナント店舗一覧（こちらに入力してください）'!O341</f>
        <v/>
      </c>
      <c r="Q320">
        <f>'賃借テナント店舗一覧（こちらに入力してください）'!P341</f>
        <v>0</v>
      </c>
      <c r="R320">
        <f>'賃借テナント店舗一覧（こちらに入力してください）'!Q341</f>
        <v>0</v>
      </c>
      <c r="S320">
        <f>'賃借テナント店舗一覧（こちらに入力してください）'!R341</f>
        <v>0</v>
      </c>
      <c r="T320" t="str">
        <f>'賃借テナント店舗一覧（こちらに入力してください）'!S341</f>
        <v/>
      </c>
      <c r="U320">
        <f>'賃借テナント店舗一覧（こちらに入力してください）'!T341</f>
        <v>0</v>
      </c>
      <c r="V320">
        <f>'賃借テナント店舗一覧（こちらに入力してください）'!U341</f>
        <v>0</v>
      </c>
      <c r="W320" t="str">
        <f>'賃借テナント店舗一覧（こちらに入力してください）'!V341</f>
        <v/>
      </c>
      <c r="X320" t="str">
        <f>'賃借テナント店舗一覧（こちらに入力してください）'!W341</f>
        <v/>
      </c>
      <c r="Y320" t="str">
        <f>'賃借テナント店舗一覧（こちらに入力してください）'!X341</f>
        <v/>
      </c>
      <c r="Z320">
        <f>'賃借テナント店舗一覧（こちらに入力してください）'!Y341</f>
        <v>0</v>
      </c>
      <c r="AA320">
        <f>'賃借テナント店舗一覧（こちらに入力してください）'!Z341</f>
        <v>0</v>
      </c>
      <c r="AB320">
        <f>'賃借テナント店舗一覧（こちらに入力してください）'!AA341</f>
        <v>0</v>
      </c>
      <c r="AC320">
        <f>'賃借テナント店舗一覧（こちらに入力してください）'!AB341</f>
        <v>0</v>
      </c>
      <c r="AD320">
        <f>'賃借テナント店舗一覧（こちらに入力してください）'!AC341</f>
        <v>0</v>
      </c>
      <c r="AE320">
        <f>'賃借テナント店舗一覧（こちらに入力してください）'!AD341</f>
        <v>0</v>
      </c>
      <c r="AF320">
        <f>'賃借テナント店舗一覧（こちらに入力してください）'!AE341</f>
        <v>0</v>
      </c>
      <c r="AG320">
        <f>'賃借テナント店舗一覧（こちらに入力してください）'!AF341</f>
        <v>0</v>
      </c>
      <c r="AH320">
        <f>'賃借テナント店舗一覧（こちらに入力してください）'!AG341</f>
        <v>0</v>
      </c>
      <c r="AI320">
        <f>'賃借テナント店舗一覧（こちらに入力してください）'!AH341</f>
        <v>0</v>
      </c>
      <c r="AJ320">
        <f>'賃借テナント店舗一覧（こちらに入力してください）'!AI341</f>
        <v>0</v>
      </c>
      <c r="AK320">
        <f>'賃借テナント店舗一覧（こちらに入力してください）'!AJ341</f>
        <v>0</v>
      </c>
    </row>
    <row r="321" spans="1:37">
      <c r="A321">
        <f>'賃借テナント店舗一覧（こちらに入力してください）'!$C$2</f>
        <v>0</v>
      </c>
      <c r="C321">
        <f>'賃借テナント店舗一覧（こちらに入力してください）'!B342</f>
        <v>0</v>
      </c>
      <c r="D321">
        <f>'賃借テナント店舗一覧（こちらに入力してください）'!C342</f>
        <v>0</v>
      </c>
      <c r="E321">
        <f>'賃借テナント店舗一覧（こちらに入力してください）'!D342</f>
        <v>0</v>
      </c>
      <c r="F321" s="2">
        <f>'賃借テナント店舗一覧（こちらに入力してください）'!E342</f>
        <v>0</v>
      </c>
      <c r="G321" s="2">
        <f>'賃借テナント店舗一覧（こちらに入力してください）'!F342</f>
        <v>0</v>
      </c>
      <c r="H321">
        <f>'賃借テナント店舗一覧（こちらに入力してください）'!G342</f>
        <v>0</v>
      </c>
      <c r="I321">
        <f>'賃借テナント店舗一覧（こちらに入力してください）'!H342</f>
        <v>0</v>
      </c>
      <c r="J321">
        <f>IF('賃借テナント店舗一覧（こちらに入力してください）'!I342="〇",1,0)</f>
        <v>0</v>
      </c>
      <c r="K321" s="5" t="str">
        <f>'賃借テナント店舗一覧（こちらに入力してください）'!J342</f>
        <v/>
      </c>
      <c r="L321" s="5" t="str">
        <f>'賃借テナント店舗一覧（こちらに入力してください）'!K342</f>
        <v/>
      </c>
      <c r="M321" t="str">
        <f>'賃借テナント店舗一覧（こちらに入力してください）'!L342</f>
        <v/>
      </c>
      <c r="N321" s="5" t="str">
        <f>'賃借テナント店舗一覧（こちらに入力してください）'!M342</f>
        <v/>
      </c>
      <c r="O321" s="5" t="str">
        <f>'賃借テナント店舗一覧（こちらに入力してください）'!N342</f>
        <v/>
      </c>
      <c r="P321" t="str">
        <f>'賃借テナント店舗一覧（こちらに入力してください）'!O342</f>
        <v/>
      </c>
      <c r="Q321">
        <f>'賃借テナント店舗一覧（こちらに入力してください）'!P342</f>
        <v>0</v>
      </c>
      <c r="R321">
        <f>'賃借テナント店舗一覧（こちらに入力してください）'!Q342</f>
        <v>0</v>
      </c>
      <c r="S321">
        <f>'賃借テナント店舗一覧（こちらに入力してください）'!R342</f>
        <v>0</v>
      </c>
      <c r="T321" t="str">
        <f>'賃借テナント店舗一覧（こちらに入力してください）'!S342</f>
        <v/>
      </c>
      <c r="U321">
        <f>'賃借テナント店舗一覧（こちらに入力してください）'!T342</f>
        <v>0</v>
      </c>
      <c r="V321">
        <f>'賃借テナント店舗一覧（こちらに入力してください）'!U342</f>
        <v>0</v>
      </c>
      <c r="W321" t="str">
        <f>'賃借テナント店舗一覧（こちらに入力してください）'!V342</f>
        <v/>
      </c>
      <c r="X321" t="str">
        <f>'賃借テナント店舗一覧（こちらに入力してください）'!W342</f>
        <v/>
      </c>
      <c r="Y321" t="str">
        <f>'賃借テナント店舗一覧（こちらに入力してください）'!X342</f>
        <v/>
      </c>
      <c r="Z321">
        <f>'賃借テナント店舗一覧（こちらに入力してください）'!Y342</f>
        <v>0</v>
      </c>
      <c r="AA321">
        <f>'賃借テナント店舗一覧（こちらに入力してください）'!Z342</f>
        <v>0</v>
      </c>
      <c r="AB321">
        <f>'賃借テナント店舗一覧（こちらに入力してください）'!AA342</f>
        <v>0</v>
      </c>
      <c r="AC321">
        <f>'賃借テナント店舗一覧（こちらに入力してください）'!AB342</f>
        <v>0</v>
      </c>
      <c r="AD321">
        <f>'賃借テナント店舗一覧（こちらに入力してください）'!AC342</f>
        <v>0</v>
      </c>
      <c r="AE321">
        <f>'賃借テナント店舗一覧（こちらに入力してください）'!AD342</f>
        <v>0</v>
      </c>
      <c r="AF321">
        <f>'賃借テナント店舗一覧（こちらに入力してください）'!AE342</f>
        <v>0</v>
      </c>
      <c r="AG321">
        <f>'賃借テナント店舗一覧（こちらに入力してください）'!AF342</f>
        <v>0</v>
      </c>
      <c r="AH321">
        <f>'賃借テナント店舗一覧（こちらに入力してください）'!AG342</f>
        <v>0</v>
      </c>
      <c r="AI321">
        <f>'賃借テナント店舗一覧（こちらに入力してください）'!AH342</f>
        <v>0</v>
      </c>
      <c r="AJ321">
        <f>'賃借テナント店舗一覧（こちらに入力してください）'!AI342</f>
        <v>0</v>
      </c>
      <c r="AK321">
        <f>'賃借テナント店舗一覧（こちらに入力してください）'!AJ342</f>
        <v>0</v>
      </c>
    </row>
    <row r="322" spans="1:37">
      <c r="A322">
        <f>'賃借テナント店舗一覧（こちらに入力してください）'!$C$2</f>
        <v>0</v>
      </c>
      <c r="C322">
        <f>'賃借テナント店舗一覧（こちらに入力してください）'!B343</f>
        <v>0</v>
      </c>
      <c r="D322">
        <f>'賃借テナント店舗一覧（こちらに入力してください）'!C343</f>
        <v>0</v>
      </c>
      <c r="E322">
        <f>'賃借テナント店舗一覧（こちらに入力してください）'!D343</f>
        <v>0</v>
      </c>
      <c r="F322" s="2">
        <f>'賃借テナント店舗一覧（こちらに入力してください）'!E343</f>
        <v>0</v>
      </c>
      <c r="G322" s="2">
        <f>'賃借テナント店舗一覧（こちらに入力してください）'!F343</f>
        <v>0</v>
      </c>
      <c r="H322">
        <f>'賃借テナント店舗一覧（こちらに入力してください）'!G343</f>
        <v>0</v>
      </c>
      <c r="I322">
        <f>'賃借テナント店舗一覧（こちらに入力してください）'!H343</f>
        <v>0</v>
      </c>
      <c r="J322">
        <f>IF('賃借テナント店舗一覧（こちらに入力してください）'!I343="〇",1,0)</f>
        <v>0</v>
      </c>
      <c r="K322" s="5" t="str">
        <f>'賃借テナント店舗一覧（こちらに入力してください）'!J343</f>
        <v/>
      </c>
      <c r="L322" s="5" t="str">
        <f>'賃借テナント店舗一覧（こちらに入力してください）'!K343</f>
        <v/>
      </c>
      <c r="M322" t="str">
        <f>'賃借テナント店舗一覧（こちらに入力してください）'!L343</f>
        <v/>
      </c>
      <c r="N322" s="5" t="str">
        <f>'賃借テナント店舗一覧（こちらに入力してください）'!M343</f>
        <v/>
      </c>
      <c r="O322" s="5" t="str">
        <f>'賃借テナント店舗一覧（こちらに入力してください）'!N343</f>
        <v/>
      </c>
      <c r="P322" t="str">
        <f>'賃借テナント店舗一覧（こちらに入力してください）'!O343</f>
        <v/>
      </c>
      <c r="Q322">
        <f>'賃借テナント店舗一覧（こちらに入力してください）'!P343</f>
        <v>0</v>
      </c>
      <c r="R322">
        <f>'賃借テナント店舗一覧（こちらに入力してください）'!Q343</f>
        <v>0</v>
      </c>
      <c r="S322">
        <f>'賃借テナント店舗一覧（こちらに入力してください）'!R343</f>
        <v>0</v>
      </c>
      <c r="T322" t="str">
        <f>'賃借テナント店舗一覧（こちらに入力してください）'!S343</f>
        <v/>
      </c>
      <c r="U322">
        <f>'賃借テナント店舗一覧（こちらに入力してください）'!T343</f>
        <v>0</v>
      </c>
      <c r="V322">
        <f>'賃借テナント店舗一覧（こちらに入力してください）'!U343</f>
        <v>0</v>
      </c>
      <c r="W322" t="str">
        <f>'賃借テナント店舗一覧（こちらに入力してください）'!V343</f>
        <v/>
      </c>
      <c r="X322" t="str">
        <f>'賃借テナント店舗一覧（こちらに入力してください）'!W343</f>
        <v/>
      </c>
      <c r="Y322" t="str">
        <f>'賃借テナント店舗一覧（こちらに入力してください）'!X343</f>
        <v/>
      </c>
      <c r="Z322">
        <f>'賃借テナント店舗一覧（こちらに入力してください）'!Y343</f>
        <v>0</v>
      </c>
      <c r="AA322">
        <f>'賃借テナント店舗一覧（こちらに入力してください）'!Z343</f>
        <v>0</v>
      </c>
      <c r="AB322">
        <f>'賃借テナント店舗一覧（こちらに入力してください）'!AA343</f>
        <v>0</v>
      </c>
      <c r="AC322">
        <f>'賃借テナント店舗一覧（こちらに入力してください）'!AB343</f>
        <v>0</v>
      </c>
      <c r="AD322">
        <f>'賃借テナント店舗一覧（こちらに入力してください）'!AC343</f>
        <v>0</v>
      </c>
      <c r="AE322">
        <f>'賃借テナント店舗一覧（こちらに入力してください）'!AD343</f>
        <v>0</v>
      </c>
      <c r="AF322">
        <f>'賃借テナント店舗一覧（こちらに入力してください）'!AE343</f>
        <v>0</v>
      </c>
      <c r="AG322">
        <f>'賃借テナント店舗一覧（こちらに入力してください）'!AF343</f>
        <v>0</v>
      </c>
      <c r="AH322">
        <f>'賃借テナント店舗一覧（こちらに入力してください）'!AG343</f>
        <v>0</v>
      </c>
      <c r="AI322">
        <f>'賃借テナント店舗一覧（こちらに入力してください）'!AH343</f>
        <v>0</v>
      </c>
      <c r="AJ322">
        <f>'賃借テナント店舗一覧（こちらに入力してください）'!AI343</f>
        <v>0</v>
      </c>
      <c r="AK322">
        <f>'賃借テナント店舗一覧（こちらに入力してください）'!AJ343</f>
        <v>0</v>
      </c>
    </row>
    <row r="323" spans="1:37">
      <c r="A323">
        <f>'賃借テナント店舗一覧（こちらに入力してください）'!$C$2</f>
        <v>0</v>
      </c>
      <c r="C323">
        <f>'賃借テナント店舗一覧（こちらに入力してください）'!B344</f>
        <v>0</v>
      </c>
      <c r="D323">
        <f>'賃借テナント店舗一覧（こちらに入力してください）'!C344</f>
        <v>0</v>
      </c>
      <c r="E323">
        <f>'賃借テナント店舗一覧（こちらに入力してください）'!D344</f>
        <v>0</v>
      </c>
      <c r="F323" s="2">
        <f>'賃借テナント店舗一覧（こちらに入力してください）'!E344</f>
        <v>0</v>
      </c>
      <c r="G323" s="2">
        <f>'賃借テナント店舗一覧（こちらに入力してください）'!F344</f>
        <v>0</v>
      </c>
      <c r="H323">
        <f>'賃借テナント店舗一覧（こちらに入力してください）'!G344</f>
        <v>0</v>
      </c>
      <c r="I323">
        <f>'賃借テナント店舗一覧（こちらに入力してください）'!H344</f>
        <v>0</v>
      </c>
      <c r="J323">
        <f>IF('賃借テナント店舗一覧（こちらに入力してください）'!I344="〇",1,0)</f>
        <v>0</v>
      </c>
      <c r="K323" s="5" t="str">
        <f>'賃借テナント店舗一覧（こちらに入力してください）'!J344</f>
        <v/>
      </c>
      <c r="L323" s="5" t="str">
        <f>'賃借テナント店舗一覧（こちらに入力してください）'!K344</f>
        <v/>
      </c>
      <c r="M323" t="str">
        <f>'賃借テナント店舗一覧（こちらに入力してください）'!L344</f>
        <v/>
      </c>
      <c r="N323" s="5" t="str">
        <f>'賃借テナント店舗一覧（こちらに入力してください）'!M344</f>
        <v/>
      </c>
      <c r="O323" s="5" t="str">
        <f>'賃借テナント店舗一覧（こちらに入力してください）'!N344</f>
        <v/>
      </c>
      <c r="P323" t="str">
        <f>'賃借テナント店舗一覧（こちらに入力してください）'!O344</f>
        <v/>
      </c>
      <c r="Q323">
        <f>'賃借テナント店舗一覧（こちらに入力してください）'!P344</f>
        <v>0</v>
      </c>
      <c r="R323">
        <f>'賃借テナント店舗一覧（こちらに入力してください）'!Q344</f>
        <v>0</v>
      </c>
      <c r="S323">
        <f>'賃借テナント店舗一覧（こちらに入力してください）'!R344</f>
        <v>0</v>
      </c>
      <c r="T323" t="str">
        <f>'賃借テナント店舗一覧（こちらに入力してください）'!S344</f>
        <v/>
      </c>
      <c r="U323">
        <f>'賃借テナント店舗一覧（こちらに入力してください）'!T344</f>
        <v>0</v>
      </c>
      <c r="V323">
        <f>'賃借テナント店舗一覧（こちらに入力してください）'!U344</f>
        <v>0</v>
      </c>
      <c r="W323" t="str">
        <f>'賃借テナント店舗一覧（こちらに入力してください）'!V344</f>
        <v/>
      </c>
      <c r="X323" t="str">
        <f>'賃借テナント店舗一覧（こちらに入力してください）'!W344</f>
        <v/>
      </c>
      <c r="Y323" t="str">
        <f>'賃借テナント店舗一覧（こちらに入力してください）'!X344</f>
        <v/>
      </c>
      <c r="Z323">
        <f>'賃借テナント店舗一覧（こちらに入力してください）'!Y344</f>
        <v>0</v>
      </c>
      <c r="AA323">
        <f>'賃借テナント店舗一覧（こちらに入力してください）'!Z344</f>
        <v>0</v>
      </c>
      <c r="AB323">
        <f>'賃借テナント店舗一覧（こちらに入力してください）'!AA344</f>
        <v>0</v>
      </c>
      <c r="AC323">
        <f>'賃借テナント店舗一覧（こちらに入力してください）'!AB344</f>
        <v>0</v>
      </c>
      <c r="AD323">
        <f>'賃借テナント店舗一覧（こちらに入力してください）'!AC344</f>
        <v>0</v>
      </c>
      <c r="AE323">
        <f>'賃借テナント店舗一覧（こちらに入力してください）'!AD344</f>
        <v>0</v>
      </c>
      <c r="AF323">
        <f>'賃借テナント店舗一覧（こちらに入力してください）'!AE344</f>
        <v>0</v>
      </c>
      <c r="AG323">
        <f>'賃借テナント店舗一覧（こちらに入力してください）'!AF344</f>
        <v>0</v>
      </c>
      <c r="AH323">
        <f>'賃借テナント店舗一覧（こちらに入力してください）'!AG344</f>
        <v>0</v>
      </c>
      <c r="AI323">
        <f>'賃借テナント店舗一覧（こちらに入力してください）'!AH344</f>
        <v>0</v>
      </c>
      <c r="AJ323">
        <f>'賃借テナント店舗一覧（こちらに入力してください）'!AI344</f>
        <v>0</v>
      </c>
      <c r="AK323">
        <f>'賃借テナント店舗一覧（こちらに入力してください）'!AJ344</f>
        <v>0</v>
      </c>
    </row>
    <row r="324" spans="1:37">
      <c r="A324">
        <f>'賃借テナント店舗一覧（こちらに入力してください）'!$C$2</f>
        <v>0</v>
      </c>
      <c r="C324">
        <f>'賃借テナント店舗一覧（こちらに入力してください）'!B345</f>
        <v>0</v>
      </c>
      <c r="D324">
        <f>'賃借テナント店舗一覧（こちらに入力してください）'!C345</f>
        <v>0</v>
      </c>
      <c r="E324">
        <f>'賃借テナント店舗一覧（こちらに入力してください）'!D345</f>
        <v>0</v>
      </c>
      <c r="F324" s="2">
        <f>'賃借テナント店舗一覧（こちらに入力してください）'!E345</f>
        <v>0</v>
      </c>
      <c r="G324" s="2">
        <f>'賃借テナント店舗一覧（こちらに入力してください）'!F345</f>
        <v>0</v>
      </c>
      <c r="H324">
        <f>'賃借テナント店舗一覧（こちらに入力してください）'!G345</f>
        <v>0</v>
      </c>
      <c r="I324">
        <f>'賃借テナント店舗一覧（こちらに入力してください）'!H345</f>
        <v>0</v>
      </c>
      <c r="J324">
        <f>IF('賃借テナント店舗一覧（こちらに入力してください）'!I345="〇",1,0)</f>
        <v>0</v>
      </c>
      <c r="K324" s="5" t="str">
        <f>'賃借テナント店舗一覧（こちらに入力してください）'!J345</f>
        <v/>
      </c>
      <c r="L324" s="5" t="str">
        <f>'賃借テナント店舗一覧（こちらに入力してください）'!K345</f>
        <v/>
      </c>
      <c r="M324" t="str">
        <f>'賃借テナント店舗一覧（こちらに入力してください）'!L345</f>
        <v/>
      </c>
      <c r="N324" s="5" t="str">
        <f>'賃借テナント店舗一覧（こちらに入力してください）'!M345</f>
        <v/>
      </c>
      <c r="O324" s="5" t="str">
        <f>'賃借テナント店舗一覧（こちらに入力してください）'!N345</f>
        <v/>
      </c>
      <c r="P324" t="str">
        <f>'賃借テナント店舗一覧（こちらに入力してください）'!O345</f>
        <v/>
      </c>
      <c r="Q324">
        <f>'賃借テナント店舗一覧（こちらに入力してください）'!P345</f>
        <v>0</v>
      </c>
      <c r="R324">
        <f>'賃借テナント店舗一覧（こちらに入力してください）'!Q345</f>
        <v>0</v>
      </c>
      <c r="S324">
        <f>'賃借テナント店舗一覧（こちらに入力してください）'!R345</f>
        <v>0</v>
      </c>
      <c r="T324" t="str">
        <f>'賃借テナント店舗一覧（こちらに入力してください）'!S345</f>
        <v/>
      </c>
      <c r="U324">
        <f>'賃借テナント店舗一覧（こちらに入力してください）'!T345</f>
        <v>0</v>
      </c>
      <c r="V324">
        <f>'賃借テナント店舗一覧（こちらに入力してください）'!U345</f>
        <v>0</v>
      </c>
      <c r="W324" t="str">
        <f>'賃借テナント店舗一覧（こちらに入力してください）'!V345</f>
        <v/>
      </c>
      <c r="X324" t="str">
        <f>'賃借テナント店舗一覧（こちらに入力してください）'!W345</f>
        <v/>
      </c>
      <c r="Y324" t="str">
        <f>'賃借テナント店舗一覧（こちらに入力してください）'!X345</f>
        <v/>
      </c>
      <c r="Z324">
        <f>'賃借テナント店舗一覧（こちらに入力してください）'!Y345</f>
        <v>0</v>
      </c>
      <c r="AA324">
        <f>'賃借テナント店舗一覧（こちらに入力してください）'!Z345</f>
        <v>0</v>
      </c>
      <c r="AB324">
        <f>'賃借テナント店舗一覧（こちらに入力してください）'!AA345</f>
        <v>0</v>
      </c>
      <c r="AC324">
        <f>'賃借テナント店舗一覧（こちらに入力してください）'!AB345</f>
        <v>0</v>
      </c>
      <c r="AD324">
        <f>'賃借テナント店舗一覧（こちらに入力してください）'!AC345</f>
        <v>0</v>
      </c>
      <c r="AE324">
        <f>'賃借テナント店舗一覧（こちらに入力してください）'!AD345</f>
        <v>0</v>
      </c>
      <c r="AF324">
        <f>'賃借テナント店舗一覧（こちらに入力してください）'!AE345</f>
        <v>0</v>
      </c>
      <c r="AG324">
        <f>'賃借テナント店舗一覧（こちらに入力してください）'!AF345</f>
        <v>0</v>
      </c>
      <c r="AH324">
        <f>'賃借テナント店舗一覧（こちらに入力してください）'!AG345</f>
        <v>0</v>
      </c>
      <c r="AI324">
        <f>'賃借テナント店舗一覧（こちらに入力してください）'!AH345</f>
        <v>0</v>
      </c>
      <c r="AJ324">
        <f>'賃借テナント店舗一覧（こちらに入力してください）'!AI345</f>
        <v>0</v>
      </c>
      <c r="AK324">
        <f>'賃借テナント店舗一覧（こちらに入力してください）'!AJ345</f>
        <v>0</v>
      </c>
    </row>
    <row r="325" spans="1:37">
      <c r="A325">
        <f>'賃借テナント店舗一覧（こちらに入力してください）'!$C$2</f>
        <v>0</v>
      </c>
      <c r="C325">
        <f>'賃借テナント店舗一覧（こちらに入力してください）'!B346</f>
        <v>0</v>
      </c>
      <c r="D325">
        <f>'賃借テナント店舗一覧（こちらに入力してください）'!C346</f>
        <v>0</v>
      </c>
      <c r="E325">
        <f>'賃借テナント店舗一覧（こちらに入力してください）'!D346</f>
        <v>0</v>
      </c>
      <c r="F325" s="2">
        <f>'賃借テナント店舗一覧（こちらに入力してください）'!E346</f>
        <v>0</v>
      </c>
      <c r="G325" s="2">
        <f>'賃借テナント店舗一覧（こちらに入力してください）'!F346</f>
        <v>0</v>
      </c>
      <c r="H325">
        <f>'賃借テナント店舗一覧（こちらに入力してください）'!G346</f>
        <v>0</v>
      </c>
      <c r="I325">
        <f>'賃借テナント店舗一覧（こちらに入力してください）'!H346</f>
        <v>0</v>
      </c>
      <c r="J325">
        <f>IF('賃借テナント店舗一覧（こちらに入力してください）'!I346="〇",1,0)</f>
        <v>0</v>
      </c>
      <c r="K325" s="5" t="str">
        <f>'賃借テナント店舗一覧（こちらに入力してください）'!J346</f>
        <v/>
      </c>
      <c r="L325" s="5" t="str">
        <f>'賃借テナント店舗一覧（こちらに入力してください）'!K346</f>
        <v/>
      </c>
      <c r="M325" t="str">
        <f>'賃借テナント店舗一覧（こちらに入力してください）'!L346</f>
        <v/>
      </c>
      <c r="N325" s="5" t="str">
        <f>'賃借テナント店舗一覧（こちらに入力してください）'!M346</f>
        <v/>
      </c>
      <c r="O325" s="5" t="str">
        <f>'賃借テナント店舗一覧（こちらに入力してください）'!N346</f>
        <v/>
      </c>
      <c r="P325" t="str">
        <f>'賃借テナント店舗一覧（こちらに入力してください）'!O346</f>
        <v/>
      </c>
      <c r="Q325">
        <f>'賃借テナント店舗一覧（こちらに入力してください）'!P346</f>
        <v>0</v>
      </c>
      <c r="R325">
        <f>'賃借テナント店舗一覧（こちらに入力してください）'!Q346</f>
        <v>0</v>
      </c>
      <c r="S325">
        <f>'賃借テナント店舗一覧（こちらに入力してください）'!R346</f>
        <v>0</v>
      </c>
      <c r="T325" t="str">
        <f>'賃借テナント店舗一覧（こちらに入力してください）'!S346</f>
        <v/>
      </c>
      <c r="U325">
        <f>'賃借テナント店舗一覧（こちらに入力してください）'!T346</f>
        <v>0</v>
      </c>
      <c r="V325">
        <f>'賃借テナント店舗一覧（こちらに入力してください）'!U346</f>
        <v>0</v>
      </c>
      <c r="W325" t="str">
        <f>'賃借テナント店舗一覧（こちらに入力してください）'!V346</f>
        <v/>
      </c>
      <c r="X325" t="str">
        <f>'賃借テナント店舗一覧（こちらに入力してください）'!W346</f>
        <v/>
      </c>
      <c r="Y325" t="str">
        <f>'賃借テナント店舗一覧（こちらに入力してください）'!X346</f>
        <v/>
      </c>
      <c r="Z325">
        <f>'賃借テナント店舗一覧（こちらに入力してください）'!Y346</f>
        <v>0</v>
      </c>
      <c r="AA325">
        <f>'賃借テナント店舗一覧（こちらに入力してください）'!Z346</f>
        <v>0</v>
      </c>
      <c r="AB325">
        <f>'賃借テナント店舗一覧（こちらに入力してください）'!AA346</f>
        <v>0</v>
      </c>
      <c r="AC325">
        <f>'賃借テナント店舗一覧（こちらに入力してください）'!AB346</f>
        <v>0</v>
      </c>
      <c r="AD325">
        <f>'賃借テナント店舗一覧（こちらに入力してください）'!AC346</f>
        <v>0</v>
      </c>
      <c r="AE325">
        <f>'賃借テナント店舗一覧（こちらに入力してください）'!AD346</f>
        <v>0</v>
      </c>
      <c r="AF325">
        <f>'賃借テナント店舗一覧（こちらに入力してください）'!AE346</f>
        <v>0</v>
      </c>
      <c r="AG325">
        <f>'賃借テナント店舗一覧（こちらに入力してください）'!AF346</f>
        <v>0</v>
      </c>
      <c r="AH325">
        <f>'賃借テナント店舗一覧（こちらに入力してください）'!AG346</f>
        <v>0</v>
      </c>
      <c r="AI325">
        <f>'賃借テナント店舗一覧（こちらに入力してください）'!AH346</f>
        <v>0</v>
      </c>
      <c r="AJ325">
        <f>'賃借テナント店舗一覧（こちらに入力してください）'!AI346</f>
        <v>0</v>
      </c>
      <c r="AK325">
        <f>'賃借テナント店舗一覧（こちらに入力してください）'!AJ346</f>
        <v>0</v>
      </c>
    </row>
    <row r="326" spans="1:37">
      <c r="A326">
        <f>'賃借テナント店舗一覧（こちらに入力してください）'!$C$2</f>
        <v>0</v>
      </c>
      <c r="C326">
        <f>'賃借テナント店舗一覧（こちらに入力してください）'!B347</f>
        <v>0</v>
      </c>
      <c r="D326">
        <f>'賃借テナント店舗一覧（こちらに入力してください）'!C347</f>
        <v>0</v>
      </c>
      <c r="E326">
        <f>'賃借テナント店舗一覧（こちらに入力してください）'!D347</f>
        <v>0</v>
      </c>
      <c r="F326" s="2">
        <f>'賃借テナント店舗一覧（こちらに入力してください）'!E347</f>
        <v>0</v>
      </c>
      <c r="G326" s="2">
        <f>'賃借テナント店舗一覧（こちらに入力してください）'!F347</f>
        <v>0</v>
      </c>
      <c r="H326">
        <f>'賃借テナント店舗一覧（こちらに入力してください）'!G347</f>
        <v>0</v>
      </c>
      <c r="I326">
        <f>'賃借テナント店舗一覧（こちらに入力してください）'!H347</f>
        <v>0</v>
      </c>
      <c r="J326">
        <f>IF('賃借テナント店舗一覧（こちらに入力してください）'!I347="〇",1,0)</f>
        <v>0</v>
      </c>
      <c r="K326" s="5" t="str">
        <f>'賃借テナント店舗一覧（こちらに入力してください）'!J347</f>
        <v/>
      </c>
      <c r="L326" s="5" t="str">
        <f>'賃借テナント店舗一覧（こちらに入力してください）'!K347</f>
        <v/>
      </c>
      <c r="M326" t="str">
        <f>'賃借テナント店舗一覧（こちらに入力してください）'!L347</f>
        <v/>
      </c>
      <c r="N326" s="5" t="str">
        <f>'賃借テナント店舗一覧（こちらに入力してください）'!M347</f>
        <v/>
      </c>
      <c r="O326" s="5" t="str">
        <f>'賃借テナント店舗一覧（こちらに入力してください）'!N347</f>
        <v/>
      </c>
      <c r="P326" t="str">
        <f>'賃借テナント店舗一覧（こちらに入力してください）'!O347</f>
        <v/>
      </c>
      <c r="Q326">
        <f>'賃借テナント店舗一覧（こちらに入力してください）'!P347</f>
        <v>0</v>
      </c>
      <c r="R326">
        <f>'賃借テナント店舗一覧（こちらに入力してください）'!Q347</f>
        <v>0</v>
      </c>
      <c r="S326">
        <f>'賃借テナント店舗一覧（こちらに入力してください）'!R347</f>
        <v>0</v>
      </c>
      <c r="T326" t="str">
        <f>'賃借テナント店舗一覧（こちらに入力してください）'!S347</f>
        <v/>
      </c>
      <c r="U326">
        <f>'賃借テナント店舗一覧（こちらに入力してください）'!T347</f>
        <v>0</v>
      </c>
      <c r="V326">
        <f>'賃借テナント店舗一覧（こちらに入力してください）'!U347</f>
        <v>0</v>
      </c>
      <c r="W326" t="str">
        <f>'賃借テナント店舗一覧（こちらに入力してください）'!V347</f>
        <v/>
      </c>
      <c r="X326" t="str">
        <f>'賃借テナント店舗一覧（こちらに入力してください）'!W347</f>
        <v/>
      </c>
      <c r="Y326" t="str">
        <f>'賃借テナント店舗一覧（こちらに入力してください）'!X347</f>
        <v/>
      </c>
      <c r="Z326">
        <f>'賃借テナント店舗一覧（こちらに入力してください）'!Y347</f>
        <v>0</v>
      </c>
      <c r="AA326">
        <f>'賃借テナント店舗一覧（こちらに入力してください）'!Z347</f>
        <v>0</v>
      </c>
      <c r="AB326">
        <f>'賃借テナント店舗一覧（こちらに入力してください）'!AA347</f>
        <v>0</v>
      </c>
      <c r="AC326">
        <f>'賃借テナント店舗一覧（こちらに入力してください）'!AB347</f>
        <v>0</v>
      </c>
      <c r="AD326">
        <f>'賃借テナント店舗一覧（こちらに入力してください）'!AC347</f>
        <v>0</v>
      </c>
      <c r="AE326">
        <f>'賃借テナント店舗一覧（こちらに入力してください）'!AD347</f>
        <v>0</v>
      </c>
      <c r="AF326">
        <f>'賃借テナント店舗一覧（こちらに入力してください）'!AE347</f>
        <v>0</v>
      </c>
      <c r="AG326">
        <f>'賃借テナント店舗一覧（こちらに入力してください）'!AF347</f>
        <v>0</v>
      </c>
      <c r="AH326">
        <f>'賃借テナント店舗一覧（こちらに入力してください）'!AG347</f>
        <v>0</v>
      </c>
      <c r="AI326">
        <f>'賃借テナント店舗一覧（こちらに入力してください）'!AH347</f>
        <v>0</v>
      </c>
      <c r="AJ326">
        <f>'賃借テナント店舗一覧（こちらに入力してください）'!AI347</f>
        <v>0</v>
      </c>
      <c r="AK326">
        <f>'賃借テナント店舗一覧（こちらに入力してください）'!AJ347</f>
        <v>0</v>
      </c>
    </row>
    <row r="327" spans="1:37">
      <c r="A327">
        <f>'賃借テナント店舗一覧（こちらに入力してください）'!$C$2</f>
        <v>0</v>
      </c>
      <c r="C327">
        <f>'賃借テナント店舗一覧（こちらに入力してください）'!B348</f>
        <v>0</v>
      </c>
      <c r="D327">
        <f>'賃借テナント店舗一覧（こちらに入力してください）'!C348</f>
        <v>0</v>
      </c>
      <c r="E327">
        <f>'賃借テナント店舗一覧（こちらに入力してください）'!D348</f>
        <v>0</v>
      </c>
      <c r="F327" s="2">
        <f>'賃借テナント店舗一覧（こちらに入力してください）'!E348</f>
        <v>0</v>
      </c>
      <c r="G327" s="2">
        <f>'賃借テナント店舗一覧（こちらに入力してください）'!F348</f>
        <v>0</v>
      </c>
      <c r="H327">
        <f>'賃借テナント店舗一覧（こちらに入力してください）'!G348</f>
        <v>0</v>
      </c>
      <c r="I327">
        <f>'賃借テナント店舗一覧（こちらに入力してください）'!H348</f>
        <v>0</v>
      </c>
      <c r="J327">
        <f>IF('賃借テナント店舗一覧（こちらに入力してください）'!I348="〇",1,0)</f>
        <v>0</v>
      </c>
      <c r="K327" s="5" t="str">
        <f>'賃借テナント店舗一覧（こちらに入力してください）'!J348</f>
        <v/>
      </c>
      <c r="L327" s="5" t="str">
        <f>'賃借テナント店舗一覧（こちらに入力してください）'!K348</f>
        <v/>
      </c>
      <c r="M327" t="str">
        <f>'賃借テナント店舗一覧（こちらに入力してください）'!L348</f>
        <v/>
      </c>
      <c r="N327" s="5" t="str">
        <f>'賃借テナント店舗一覧（こちらに入力してください）'!M348</f>
        <v/>
      </c>
      <c r="O327" s="5" t="str">
        <f>'賃借テナント店舗一覧（こちらに入力してください）'!N348</f>
        <v/>
      </c>
      <c r="P327" t="str">
        <f>'賃借テナント店舗一覧（こちらに入力してください）'!O348</f>
        <v/>
      </c>
      <c r="Q327">
        <f>'賃借テナント店舗一覧（こちらに入力してください）'!P348</f>
        <v>0</v>
      </c>
      <c r="R327">
        <f>'賃借テナント店舗一覧（こちらに入力してください）'!Q348</f>
        <v>0</v>
      </c>
      <c r="S327">
        <f>'賃借テナント店舗一覧（こちらに入力してください）'!R348</f>
        <v>0</v>
      </c>
      <c r="T327" t="str">
        <f>'賃借テナント店舗一覧（こちらに入力してください）'!S348</f>
        <v/>
      </c>
      <c r="U327">
        <f>'賃借テナント店舗一覧（こちらに入力してください）'!T348</f>
        <v>0</v>
      </c>
      <c r="V327">
        <f>'賃借テナント店舗一覧（こちらに入力してください）'!U348</f>
        <v>0</v>
      </c>
      <c r="W327" t="str">
        <f>'賃借テナント店舗一覧（こちらに入力してください）'!V348</f>
        <v/>
      </c>
      <c r="X327" t="str">
        <f>'賃借テナント店舗一覧（こちらに入力してください）'!W348</f>
        <v/>
      </c>
      <c r="Y327" t="str">
        <f>'賃借テナント店舗一覧（こちらに入力してください）'!X348</f>
        <v/>
      </c>
      <c r="Z327">
        <f>'賃借テナント店舗一覧（こちらに入力してください）'!Y348</f>
        <v>0</v>
      </c>
      <c r="AA327">
        <f>'賃借テナント店舗一覧（こちらに入力してください）'!Z348</f>
        <v>0</v>
      </c>
      <c r="AB327">
        <f>'賃借テナント店舗一覧（こちらに入力してください）'!AA348</f>
        <v>0</v>
      </c>
      <c r="AC327">
        <f>'賃借テナント店舗一覧（こちらに入力してください）'!AB348</f>
        <v>0</v>
      </c>
      <c r="AD327">
        <f>'賃借テナント店舗一覧（こちらに入力してください）'!AC348</f>
        <v>0</v>
      </c>
      <c r="AE327">
        <f>'賃借テナント店舗一覧（こちらに入力してください）'!AD348</f>
        <v>0</v>
      </c>
      <c r="AF327">
        <f>'賃借テナント店舗一覧（こちらに入力してください）'!AE348</f>
        <v>0</v>
      </c>
      <c r="AG327">
        <f>'賃借テナント店舗一覧（こちらに入力してください）'!AF348</f>
        <v>0</v>
      </c>
      <c r="AH327">
        <f>'賃借テナント店舗一覧（こちらに入力してください）'!AG348</f>
        <v>0</v>
      </c>
      <c r="AI327">
        <f>'賃借テナント店舗一覧（こちらに入力してください）'!AH348</f>
        <v>0</v>
      </c>
      <c r="AJ327">
        <f>'賃借テナント店舗一覧（こちらに入力してください）'!AI348</f>
        <v>0</v>
      </c>
      <c r="AK327">
        <f>'賃借テナント店舗一覧（こちらに入力してください）'!AJ348</f>
        <v>0</v>
      </c>
    </row>
    <row r="328" spans="1:37">
      <c r="A328">
        <f>'賃借テナント店舗一覧（こちらに入力してください）'!$C$2</f>
        <v>0</v>
      </c>
      <c r="C328">
        <f>'賃借テナント店舗一覧（こちらに入力してください）'!B349</f>
        <v>0</v>
      </c>
      <c r="D328">
        <f>'賃借テナント店舗一覧（こちらに入力してください）'!C349</f>
        <v>0</v>
      </c>
      <c r="E328">
        <f>'賃借テナント店舗一覧（こちらに入力してください）'!D349</f>
        <v>0</v>
      </c>
      <c r="F328" s="2">
        <f>'賃借テナント店舗一覧（こちらに入力してください）'!E349</f>
        <v>0</v>
      </c>
      <c r="G328" s="2">
        <f>'賃借テナント店舗一覧（こちらに入力してください）'!F349</f>
        <v>0</v>
      </c>
      <c r="H328">
        <f>'賃借テナント店舗一覧（こちらに入力してください）'!G349</f>
        <v>0</v>
      </c>
      <c r="I328">
        <f>'賃借テナント店舗一覧（こちらに入力してください）'!H349</f>
        <v>0</v>
      </c>
      <c r="J328">
        <f>IF('賃借テナント店舗一覧（こちらに入力してください）'!I349="〇",1,0)</f>
        <v>0</v>
      </c>
      <c r="K328" s="5" t="str">
        <f>'賃借テナント店舗一覧（こちらに入力してください）'!J349</f>
        <v/>
      </c>
      <c r="L328" s="5" t="str">
        <f>'賃借テナント店舗一覧（こちらに入力してください）'!K349</f>
        <v/>
      </c>
      <c r="M328" t="str">
        <f>'賃借テナント店舗一覧（こちらに入力してください）'!L349</f>
        <v/>
      </c>
      <c r="N328" s="5" t="str">
        <f>'賃借テナント店舗一覧（こちらに入力してください）'!M349</f>
        <v/>
      </c>
      <c r="O328" s="5" t="str">
        <f>'賃借テナント店舗一覧（こちらに入力してください）'!N349</f>
        <v/>
      </c>
      <c r="P328" t="str">
        <f>'賃借テナント店舗一覧（こちらに入力してください）'!O349</f>
        <v/>
      </c>
      <c r="Q328">
        <f>'賃借テナント店舗一覧（こちらに入力してください）'!P349</f>
        <v>0</v>
      </c>
      <c r="R328">
        <f>'賃借テナント店舗一覧（こちらに入力してください）'!Q349</f>
        <v>0</v>
      </c>
      <c r="S328">
        <f>'賃借テナント店舗一覧（こちらに入力してください）'!R349</f>
        <v>0</v>
      </c>
      <c r="T328" t="str">
        <f>'賃借テナント店舗一覧（こちらに入力してください）'!S349</f>
        <v/>
      </c>
      <c r="U328">
        <f>'賃借テナント店舗一覧（こちらに入力してください）'!T349</f>
        <v>0</v>
      </c>
      <c r="V328">
        <f>'賃借テナント店舗一覧（こちらに入力してください）'!U349</f>
        <v>0</v>
      </c>
      <c r="W328" t="str">
        <f>'賃借テナント店舗一覧（こちらに入力してください）'!V349</f>
        <v/>
      </c>
      <c r="X328" t="str">
        <f>'賃借テナント店舗一覧（こちらに入力してください）'!W349</f>
        <v/>
      </c>
      <c r="Y328" t="str">
        <f>'賃借テナント店舗一覧（こちらに入力してください）'!X349</f>
        <v/>
      </c>
      <c r="Z328">
        <f>'賃借テナント店舗一覧（こちらに入力してください）'!Y349</f>
        <v>0</v>
      </c>
      <c r="AA328">
        <f>'賃借テナント店舗一覧（こちらに入力してください）'!Z349</f>
        <v>0</v>
      </c>
      <c r="AB328">
        <f>'賃借テナント店舗一覧（こちらに入力してください）'!AA349</f>
        <v>0</v>
      </c>
      <c r="AC328">
        <f>'賃借テナント店舗一覧（こちらに入力してください）'!AB349</f>
        <v>0</v>
      </c>
      <c r="AD328">
        <f>'賃借テナント店舗一覧（こちらに入力してください）'!AC349</f>
        <v>0</v>
      </c>
      <c r="AE328">
        <f>'賃借テナント店舗一覧（こちらに入力してください）'!AD349</f>
        <v>0</v>
      </c>
      <c r="AF328">
        <f>'賃借テナント店舗一覧（こちらに入力してください）'!AE349</f>
        <v>0</v>
      </c>
      <c r="AG328">
        <f>'賃借テナント店舗一覧（こちらに入力してください）'!AF349</f>
        <v>0</v>
      </c>
      <c r="AH328">
        <f>'賃借テナント店舗一覧（こちらに入力してください）'!AG349</f>
        <v>0</v>
      </c>
      <c r="AI328">
        <f>'賃借テナント店舗一覧（こちらに入力してください）'!AH349</f>
        <v>0</v>
      </c>
      <c r="AJ328">
        <f>'賃借テナント店舗一覧（こちらに入力してください）'!AI349</f>
        <v>0</v>
      </c>
      <c r="AK328">
        <f>'賃借テナント店舗一覧（こちらに入力してください）'!AJ349</f>
        <v>0</v>
      </c>
    </row>
    <row r="329" spans="1:37">
      <c r="A329">
        <f>'賃借テナント店舗一覧（こちらに入力してください）'!$C$2</f>
        <v>0</v>
      </c>
      <c r="C329">
        <f>'賃借テナント店舗一覧（こちらに入力してください）'!B350</f>
        <v>0</v>
      </c>
      <c r="D329">
        <f>'賃借テナント店舗一覧（こちらに入力してください）'!C350</f>
        <v>0</v>
      </c>
      <c r="E329">
        <f>'賃借テナント店舗一覧（こちらに入力してください）'!D350</f>
        <v>0</v>
      </c>
      <c r="F329" s="2">
        <f>'賃借テナント店舗一覧（こちらに入力してください）'!E350</f>
        <v>0</v>
      </c>
      <c r="G329" s="2">
        <f>'賃借テナント店舗一覧（こちらに入力してください）'!F350</f>
        <v>0</v>
      </c>
      <c r="H329">
        <f>'賃借テナント店舗一覧（こちらに入力してください）'!G350</f>
        <v>0</v>
      </c>
      <c r="I329">
        <f>'賃借テナント店舗一覧（こちらに入力してください）'!H350</f>
        <v>0</v>
      </c>
      <c r="J329">
        <f>IF('賃借テナント店舗一覧（こちらに入力してください）'!I350="〇",1,0)</f>
        <v>0</v>
      </c>
      <c r="K329" s="5" t="str">
        <f>'賃借テナント店舗一覧（こちらに入力してください）'!J350</f>
        <v/>
      </c>
      <c r="L329" s="5" t="str">
        <f>'賃借テナント店舗一覧（こちらに入力してください）'!K350</f>
        <v/>
      </c>
      <c r="M329" t="str">
        <f>'賃借テナント店舗一覧（こちらに入力してください）'!L350</f>
        <v/>
      </c>
      <c r="N329" s="5" t="str">
        <f>'賃借テナント店舗一覧（こちらに入力してください）'!M350</f>
        <v/>
      </c>
      <c r="O329" s="5" t="str">
        <f>'賃借テナント店舗一覧（こちらに入力してください）'!N350</f>
        <v/>
      </c>
      <c r="P329" t="str">
        <f>'賃借テナント店舗一覧（こちらに入力してください）'!O350</f>
        <v/>
      </c>
      <c r="Q329">
        <f>'賃借テナント店舗一覧（こちらに入力してください）'!P350</f>
        <v>0</v>
      </c>
      <c r="R329">
        <f>'賃借テナント店舗一覧（こちらに入力してください）'!Q350</f>
        <v>0</v>
      </c>
      <c r="S329">
        <f>'賃借テナント店舗一覧（こちらに入力してください）'!R350</f>
        <v>0</v>
      </c>
      <c r="T329" t="str">
        <f>'賃借テナント店舗一覧（こちらに入力してください）'!S350</f>
        <v/>
      </c>
      <c r="U329">
        <f>'賃借テナント店舗一覧（こちらに入力してください）'!T350</f>
        <v>0</v>
      </c>
      <c r="V329">
        <f>'賃借テナント店舗一覧（こちらに入力してください）'!U350</f>
        <v>0</v>
      </c>
      <c r="W329" t="str">
        <f>'賃借テナント店舗一覧（こちらに入力してください）'!V350</f>
        <v/>
      </c>
      <c r="X329" t="str">
        <f>'賃借テナント店舗一覧（こちらに入力してください）'!W350</f>
        <v/>
      </c>
      <c r="Y329" t="str">
        <f>'賃借テナント店舗一覧（こちらに入力してください）'!X350</f>
        <v/>
      </c>
      <c r="Z329">
        <f>'賃借テナント店舗一覧（こちらに入力してください）'!Y350</f>
        <v>0</v>
      </c>
      <c r="AA329">
        <f>'賃借テナント店舗一覧（こちらに入力してください）'!Z350</f>
        <v>0</v>
      </c>
      <c r="AB329">
        <f>'賃借テナント店舗一覧（こちらに入力してください）'!AA350</f>
        <v>0</v>
      </c>
      <c r="AC329">
        <f>'賃借テナント店舗一覧（こちらに入力してください）'!AB350</f>
        <v>0</v>
      </c>
      <c r="AD329">
        <f>'賃借テナント店舗一覧（こちらに入力してください）'!AC350</f>
        <v>0</v>
      </c>
      <c r="AE329">
        <f>'賃借テナント店舗一覧（こちらに入力してください）'!AD350</f>
        <v>0</v>
      </c>
      <c r="AF329">
        <f>'賃借テナント店舗一覧（こちらに入力してください）'!AE350</f>
        <v>0</v>
      </c>
      <c r="AG329">
        <f>'賃借テナント店舗一覧（こちらに入力してください）'!AF350</f>
        <v>0</v>
      </c>
      <c r="AH329">
        <f>'賃借テナント店舗一覧（こちらに入力してください）'!AG350</f>
        <v>0</v>
      </c>
      <c r="AI329">
        <f>'賃借テナント店舗一覧（こちらに入力してください）'!AH350</f>
        <v>0</v>
      </c>
      <c r="AJ329">
        <f>'賃借テナント店舗一覧（こちらに入力してください）'!AI350</f>
        <v>0</v>
      </c>
      <c r="AK329">
        <f>'賃借テナント店舗一覧（こちらに入力してください）'!AJ350</f>
        <v>0</v>
      </c>
    </row>
    <row r="330" spans="1:37">
      <c r="A330">
        <f>'賃借テナント店舗一覧（こちらに入力してください）'!$C$2</f>
        <v>0</v>
      </c>
      <c r="C330">
        <f>'賃借テナント店舗一覧（こちらに入力してください）'!B351</f>
        <v>0</v>
      </c>
      <c r="D330">
        <f>'賃借テナント店舗一覧（こちらに入力してください）'!C351</f>
        <v>0</v>
      </c>
      <c r="E330">
        <f>'賃借テナント店舗一覧（こちらに入力してください）'!D351</f>
        <v>0</v>
      </c>
      <c r="F330" s="2">
        <f>'賃借テナント店舗一覧（こちらに入力してください）'!E351</f>
        <v>0</v>
      </c>
      <c r="G330" s="2">
        <f>'賃借テナント店舗一覧（こちらに入力してください）'!F351</f>
        <v>0</v>
      </c>
      <c r="H330">
        <f>'賃借テナント店舗一覧（こちらに入力してください）'!G351</f>
        <v>0</v>
      </c>
      <c r="I330">
        <f>'賃借テナント店舗一覧（こちらに入力してください）'!H351</f>
        <v>0</v>
      </c>
      <c r="J330">
        <f>IF('賃借テナント店舗一覧（こちらに入力してください）'!I351="〇",1,0)</f>
        <v>0</v>
      </c>
      <c r="K330" s="5" t="str">
        <f>'賃借テナント店舗一覧（こちらに入力してください）'!J351</f>
        <v/>
      </c>
      <c r="L330" s="5" t="str">
        <f>'賃借テナント店舗一覧（こちらに入力してください）'!K351</f>
        <v/>
      </c>
      <c r="M330" t="str">
        <f>'賃借テナント店舗一覧（こちらに入力してください）'!L351</f>
        <v/>
      </c>
      <c r="N330" s="5" t="str">
        <f>'賃借テナント店舗一覧（こちらに入力してください）'!M351</f>
        <v/>
      </c>
      <c r="O330" s="5" t="str">
        <f>'賃借テナント店舗一覧（こちらに入力してください）'!N351</f>
        <v/>
      </c>
      <c r="P330" t="str">
        <f>'賃借テナント店舗一覧（こちらに入力してください）'!O351</f>
        <v/>
      </c>
      <c r="Q330">
        <f>'賃借テナント店舗一覧（こちらに入力してください）'!P351</f>
        <v>0</v>
      </c>
      <c r="R330">
        <f>'賃借テナント店舗一覧（こちらに入力してください）'!Q351</f>
        <v>0</v>
      </c>
      <c r="S330">
        <f>'賃借テナント店舗一覧（こちらに入力してください）'!R351</f>
        <v>0</v>
      </c>
      <c r="T330" t="str">
        <f>'賃借テナント店舗一覧（こちらに入力してください）'!S351</f>
        <v/>
      </c>
      <c r="U330">
        <f>'賃借テナント店舗一覧（こちらに入力してください）'!T351</f>
        <v>0</v>
      </c>
      <c r="V330">
        <f>'賃借テナント店舗一覧（こちらに入力してください）'!U351</f>
        <v>0</v>
      </c>
      <c r="W330" t="str">
        <f>'賃借テナント店舗一覧（こちらに入力してください）'!V351</f>
        <v/>
      </c>
      <c r="X330" t="str">
        <f>'賃借テナント店舗一覧（こちらに入力してください）'!W351</f>
        <v/>
      </c>
      <c r="Y330" t="str">
        <f>'賃借テナント店舗一覧（こちらに入力してください）'!X351</f>
        <v/>
      </c>
      <c r="Z330">
        <f>'賃借テナント店舗一覧（こちらに入力してください）'!Y351</f>
        <v>0</v>
      </c>
      <c r="AA330">
        <f>'賃借テナント店舗一覧（こちらに入力してください）'!Z351</f>
        <v>0</v>
      </c>
      <c r="AB330">
        <f>'賃借テナント店舗一覧（こちらに入力してください）'!AA351</f>
        <v>0</v>
      </c>
      <c r="AC330">
        <f>'賃借テナント店舗一覧（こちらに入力してください）'!AB351</f>
        <v>0</v>
      </c>
      <c r="AD330">
        <f>'賃借テナント店舗一覧（こちらに入力してください）'!AC351</f>
        <v>0</v>
      </c>
      <c r="AE330">
        <f>'賃借テナント店舗一覧（こちらに入力してください）'!AD351</f>
        <v>0</v>
      </c>
      <c r="AF330">
        <f>'賃借テナント店舗一覧（こちらに入力してください）'!AE351</f>
        <v>0</v>
      </c>
      <c r="AG330">
        <f>'賃借テナント店舗一覧（こちらに入力してください）'!AF351</f>
        <v>0</v>
      </c>
      <c r="AH330">
        <f>'賃借テナント店舗一覧（こちらに入力してください）'!AG351</f>
        <v>0</v>
      </c>
      <c r="AI330">
        <f>'賃借テナント店舗一覧（こちらに入力してください）'!AH351</f>
        <v>0</v>
      </c>
      <c r="AJ330">
        <f>'賃借テナント店舗一覧（こちらに入力してください）'!AI351</f>
        <v>0</v>
      </c>
      <c r="AK330">
        <f>'賃借テナント店舗一覧（こちらに入力してください）'!AJ351</f>
        <v>0</v>
      </c>
    </row>
    <row r="331" spans="1:37">
      <c r="A331">
        <f>'賃借テナント店舗一覧（こちらに入力してください）'!$C$2</f>
        <v>0</v>
      </c>
      <c r="C331">
        <f>'賃借テナント店舗一覧（こちらに入力してください）'!B352</f>
        <v>0</v>
      </c>
      <c r="D331">
        <f>'賃借テナント店舗一覧（こちらに入力してください）'!C352</f>
        <v>0</v>
      </c>
      <c r="E331">
        <f>'賃借テナント店舗一覧（こちらに入力してください）'!D352</f>
        <v>0</v>
      </c>
      <c r="F331" s="2">
        <f>'賃借テナント店舗一覧（こちらに入力してください）'!E352</f>
        <v>0</v>
      </c>
      <c r="G331" s="2">
        <f>'賃借テナント店舗一覧（こちらに入力してください）'!F352</f>
        <v>0</v>
      </c>
      <c r="H331">
        <f>'賃借テナント店舗一覧（こちらに入力してください）'!G352</f>
        <v>0</v>
      </c>
      <c r="I331">
        <f>'賃借テナント店舗一覧（こちらに入力してください）'!H352</f>
        <v>0</v>
      </c>
      <c r="J331">
        <f>IF('賃借テナント店舗一覧（こちらに入力してください）'!I352="〇",1,0)</f>
        <v>0</v>
      </c>
      <c r="K331" s="5" t="str">
        <f>'賃借テナント店舗一覧（こちらに入力してください）'!J352</f>
        <v/>
      </c>
      <c r="L331" s="5" t="str">
        <f>'賃借テナント店舗一覧（こちらに入力してください）'!K352</f>
        <v/>
      </c>
      <c r="M331" t="str">
        <f>'賃借テナント店舗一覧（こちらに入力してください）'!L352</f>
        <v/>
      </c>
      <c r="N331" s="5" t="str">
        <f>'賃借テナント店舗一覧（こちらに入力してください）'!M352</f>
        <v/>
      </c>
      <c r="O331" s="5" t="str">
        <f>'賃借テナント店舗一覧（こちらに入力してください）'!N352</f>
        <v/>
      </c>
      <c r="P331" t="str">
        <f>'賃借テナント店舗一覧（こちらに入力してください）'!O352</f>
        <v/>
      </c>
      <c r="Q331">
        <f>'賃借テナント店舗一覧（こちらに入力してください）'!P352</f>
        <v>0</v>
      </c>
      <c r="R331">
        <f>'賃借テナント店舗一覧（こちらに入力してください）'!Q352</f>
        <v>0</v>
      </c>
      <c r="S331">
        <f>'賃借テナント店舗一覧（こちらに入力してください）'!R352</f>
        <v>0</v>
      </c>
      <c r="T331" t="str">
        <f>'賃借テナント店舗一覧（こちらに入力してください）'!S352</f>
        <v/>
      </c>
      <c r="U331">
        <f>'賃借テナント店舗一覧（こちらに入力してください）'!T352</f>
        <v>0</v>
      </c>
      <c r="V331">
        <f>'賃借テナント店舗一覧（こちらに入力してください）'!U352</f>
        <v>0</v>
      </c>
      <c r="W331" t="str">
        <f>'賃借テナント店舗一覧（こちらに入力してください）'!V352</f>
        <v/>
      </c>
      <c r="X331" t="str">
        <f>'賃借テナント店舗一覧（こちらに入力してください）'!W352</f>
        <v/>
      </c>
      <c r="Y331" t="str">
        <f>'賃借テナント店舗一覧（こちらに入力してください）'!X352</f>
        <v/>
      </c>
      <c r="Z331">
        <f>'賃借テナント店舗一覧（こちらに入力してください）'!Y352</f>
        <v>0</v>
      </c>
      <c r="AA331">
        <f>'賃借テナント店舗一覧（こちらに入力してください）'!Z352</f>
        <v>0</v>
      </c>
      <c r="AB331">
        <f>'賃借テナント店舗一覧（こちらに入力してください）'!AA352</f>
        <v>0</v>
      </c>
      <c r="AC331">
        <f>'賃借テナント店舗一覧（こちらに入力してください）'!AB352</f>
        <v>0</v>
      </c>
      <c r="AD331">
        <f>'賃借テナント店舗一覧（こちらに入力してください）'!AC352</f>
        <v>0</v>
      </c>
      <c r="AE331">
        <f>'賃借テナント店舗一覧（こちらに入力してください）'!AD352</f>
        <v>0</v>
      </c>
      <c r="AF331">
        <f>'賃借テナント店舗一覧（こちらに入力してください）'!AE352</f>
        <v>0</v>
      </c>
      <c r="AG331">
        <f>'賃借テナント店舗一覧（こちらに入力してください）'!AF352</f>
        <v>0</v>
      </c>
      <c r="AH331">
        <f>'賃借テナント店舗一覧（こちらに入力してください）'!AG352</f>
        <v>0</v>
      </c>
      <c r="AI331">
        <f>'賃借テナント店舗一覧（こちらに入力してください）'!AH352</f>
        <v>0</v>
      </c>
      <c r="AJ331">
        <f>'賃借テナント店舗一覧（こちらに入力してください）'!AI352</f>
        <v>0</v>
      </c>
      <c r="AK331">
        <f>'賃借テナント店舗一覧（こちらに入力してください）'!AJ352</f>
        <v>0</v>
      </c>
    </row>
    <row r="332" spans="1:37">
      <c r="A332">
        <f>'賃借テナント店舗一覧（こちらに入力してください）'!$C$2</f>
        <v>0</v>
      </c>
      <c r="C332">
        <f>'賃借テナント店舗一覧（こちらに入力してください）'!B353</f>
        <v>0</v>
      </c>
      <c r="D332">
        <f>'賃借テナント店舗一覧（こちらに入力してください）'!C353</f>
        <v>0</v>
      </c>
      <c r="E332">
        <f>'賃借テナント店舗一覧（こちらに入力してください）'!D353</f>
        <v>0</v>
      </c>
      <c r="F332" s="2">
        <f>'賃借テナント店舗一覧（こちらに入力してください）'!E353</f>
        <v>0</v>
      </c>
      <c r="G332" s="2">
        <f>'賃借テナント店舗一覧（こちらに入力してください）'!F353</f>
        <v>0</v>
      </c>
      <c r="H332">
        <f>'賃借テナント店舗一覧（こちらに入力してください）'!G353</f>
        <v>0</v>
      </c>
      <c r="I332">
        <f>'賃借テナント店舗一覧（こちらに入力してください）'!H353</f>
        <v>0</v>
      </c>
      <c r="J332">
        <f>IF('賃借テナント店舗一覧（こちらに入力してください）'!I353="〇",1,0)</f>
        <v>0</v>
      </c>
      <c r="K332" s="5" t="str">
        <f>'賃借テナント店舗一覧（こちらに入力してください）'!J353</f>
        <v/>
      </c>
      <c r="L332" s="5" t="str">
        <f>'賃借テナント店舗一覧（こちらに入力してください）'!K353</f>
        <v/>
      </c>
      <c r="M332" t="str">
        <f>'賃借テナント店舗一覧（こちらに入力してください）'!L353</f>
        <v/>
      </c>
      <c r="N332" s="5" t="str">
        <f>'賃借テナント店舗一覧（こちらに入力してください）'!M353</f>
        <v/>
      </c>
      <c r="O332" s="5" t="str">
        <f>'賃借テナント店舗一覧（こちらに入力してください）'!N353</f>
        <v/>
      </c>
      <c r="P332" t="str">
        <f>'賃借テナント店舗一覧（こちらに入力してください）'!O353</f>
        <v/>
      </c>
      <c r="Q332">
        <f>'賃借テナント店舗一覧（こちらに入力してください）'!P353</f>
        <v>0</v>
      </c>
      <c r="R332">
        <f>'賃借テナント店舗一覧（こちらに入力してください）'!Q353</f>
        <v>0</v>
      </c>
      <c r="S332">
        <f>'賃借テナント店舗一覧（こちらに入力してください）'!R353</f>
        <v>0</v>
      </c>
      <c r="T332" t="str">
        <f>'賃借テナント店舗一覧（こちらに入力してください）'!S353</f>
        <v/>
      </c>
      <c r="U332">
        <f>'賃借テナント店舗一覧（こちらに入力してください）'!T353</f>
        <v>0</v>
      </c>
      <c r="V332">
        <f>'賃借テナント店舗一覧（こちらに入力してください）'!U353</f>
        <v>0</v>
      </c>
      <c r="W332" t="str">
        <f>'賃借テナント店舗一覧（こちらに入力してください）'!V353</f>
        <v/>
      </c>
      <c r="X332" t="str">
        <f>'賃借テナント店舗一覧（こちらに入力してください）'!W353</f>
        <v/>
      </c>
      <c r="Y332" t="str">
        <f>'賃借テナント店舗一覧（こちらに入力してください）'!X353</f>
        <v/>
      </c>
      <c r="Z332">
        <f>'賃借テナント店舗一覧（こちらに入力してください）'!Y353</f>
        <v>0</v>
      </c>
      <c r="AA332">
        <f>'賃借テナント店舗一覧（こちらに入力してください）'!Z353</f>
        <v>0</v>
      </c>
      <c r="AB332">
        <f>'賃借テナント店舗一覧（こちらに入力してください）'!AA353</f>
        <v>0</v>
      </c>
      <c r="AC332">
        <f>'賃借テナント店舗一覧（こちらに入力してください）'!AB353</f>
        <v>0</v>
      </c>
      <c r="AD332">
        <f>'賃借テナント店舗一覧（こちらに入力してください）'!AC353</f>
        <v>0</v>
      </c>
      <c r="AE332">
        <f>'賃借テナント店舗一覧（こちらに入力してください）'!AD353</f>
        <v>0</v>
      </c>
      <c r="AF332">
        <f>'賃借テナント店舗一覧（こちらに入力してください）'!AE353</f>
        <v>0</v>
      </c>
      <c r="AG332">
        <f>'賃借テナント店舗一覧（こちらに入力してください）'!AF353</f>
        <v>0</v>
      </c>
      <c r="AH332">
        <f>'賃借テナント店舗一覧（こちらに入力してください）'!AG353</f>
        <v>0</v>
      </c>
      <c r="AI332">
        <f>'賃借テナント店舗一覧（こちらに入力してください）'!AH353</f>
        <v>0</v>
      </c>
      <c r="AJ332">
        <f>'賃借テナント店舗一覧（こちらに入力してください）'!AI353</f>
        <v>0</v>
      </c>
      <c r="AK332">
        <f>'賃借テナント店舗一覧（こちらに入力してください）'!AJ353</f>
        <v>0</v>
      </c>
    </row>
    <row r="333" spans="1:37">
      <c r="A333">
        <f>'賃借テナント店舗一覧（こちらに入力してください）'!$C$2</f>
        <v>0</v>
      </c>
      <c r="C333">
        <f>'賃借テナント店舗一覧（こちらに入力してください）'!B354</f>
        <v>0</v>
      </c>
      <c r="D333">
        <f>'賃借テナント店舗一覧（こちらに入力してください）'!C354</f>
        <v>0</v>
      </c>
      <c r="E333">
        <f>'賃借テナント店舗一覧（こちらに入力してください）'!D354</f>
        <v>0</v>
      </c>
      <c r="F333" s="2">
        <f>'賃借テナント店舗一覧（こちらに入力してください）'!E354</f>
        <v>0</v>
      </c>
      <c r="G333" s="2">
        <f>'賃借テナント店舗一覧（こちらに入力してください）'!F354</f>
        <v>0</v>
      </c>
      <c r="H333">
        <f>'賃借テナント店舗一覧（こちらに入力してください）'!G354</f>
        <v>0</v>
      </c>
      <c r="I333">
        <f>'賃借テナント店舗一覧（こちらに入力してください）'!H354</f>
        <v>0</v>
      </c>
      <c r="J333">
        <f>IF('賃借テナント店舗一覧（こちらに入力してください）'!I354="〇",1,0)</f>
        <v>0</v>
      </c>
      <c r="K333" s="5" t="str">
        <f>'賃借テナント店舗一覧（こちらに入力してください）'!J354</f>
        <v/>
      </c>
      <c r="L333" s="5" t="str">
        <f>'賃借テナント店舗一覧（こちらに入力してください）'!K354</f>
        <v/>
      </c>
      <c r="M333" t="str">
        <f>'賃借テナント店舗一覧（こちらに入力してください）'!L354</f>
        <v/>
      </c>
      <c r="N333" s="5" t="str">
        <f>'賃借テナント店舗一覧（こちらに入力してください）'!M354</f>
        <v/>
      </c>
      <c r="O333" s="5" t="str">
        <f>'賃借テナント店舗一覧（こちらに入力してください）'!N354</f>
        <v/>
      </c>
      <c r="P333" t="str">
        <f>'賃借テナント店舗一覧（こちらに入力してください）'!O354</f>
        <v/>
      </c>
      <c r="Q333">
        <f>'賃借テナント店舗一覧（こちらに入力してください）'!P354</f>
        <v>0</v>
      </c>
      <c r="R333">
        <f>'賃借テナント店舗一覧（こちらに入力してください）'!Q354</f>
        <v>0</v>
      </c>
      <c r="S333">
        <f>'賃借テナント店舗一覧（こちらに入力してください）'!R354</f>
        <v>0</v>
      </c>
      <c r="T333" t="str">
        <f>'賃借テナント店舗一覧（こちらに入力してください）'!S354</f>
        <v/>
      </c>
      <c r="U333">
        <f>'賃借テナント店舗一覧（こちらに入力してください）'!T354</f>
        <v>0</v>
      </c>
      <c r="V333">
        <f>'賃借テナント店舗一覧（こちらに入力してください）'!U354</f>
        <v>0</v>
      </c>
      <c r="W333" t="str">
        <f>'賃借テナント店舗一覧（こちらに入力してください）'!V354</f>
        <v/>
      </c>
      <c r="X333" t="str">
        <f>'賃借テナント店舗一覧（こちらに入力してください）'!W354</f>
        <v/>
      </c>
      <c r="Y333" t="str">
        <f>'賃借テナント店舗一覧（こちらに入力してください）'!X354</f>
        <v/>
      </c>
      <c r="Z333">
        <f>'賃借テナント店舗一覧（こちらに入力してください）'!Y354</f>
        <v>0</v>
      </c>
      <c r="AA333">
        <f>'賃借テナント店舗一覧（こちらに入力してください）'!Z354</f>
        <v>0</v>
      </c>
      <c r="AB333">
        <f>'賃借テナント店舗一覧（こちらに入力してください）'!AA354</f>
        <v>0</v>
      </c>
      <c r="AC333">
        <f>'賃借テナント店舗一覧（こちらに入力してください）'!AB354</f>
        <v>0</v>
      </c>
      <c r="AD333">
        <f>'賃借テナント店舗一覧（こちらに入力してください）'!AC354</f>
        <v>0</v>
      </c>
      <c r="AE333">
        <f>'賃借テナント店舗一覧（こちらに入力してください）'!AD354</f>
        <v>0</v>
      </c>
      <c r="AF333">
        <f>'賃借テナント店舗一覧（こちらに入力してください）'!AE354</f>
        <v>0</v>
      </c>
      <c r="AG333">
        <f>'賃借テナント店舗一覧（こちらに入力してください）'!AF354</f>
        <v>0</v>
      </c>
      <c r="AH333">
        <f>'賃借テナント店舗一覧（こちらに入力してください）'!AG354</f>
        <v>0</v>
      </c>
      <c r="AI333">
        <f>'賃借テナント店舗一覧（こちらに入力してください）'!AH354</f>
        <v>0</v>
      </c>
      <c r="AJ333">
        <f>'賃借テナント店舗一覧（こちらに入力してください）'!AI354</f>
        <v>0</v>
      </c>
      <c r="AK333">
        <f>'賃借テナント店舗一覧（こちらに入力してください）'!AJ354</f>
        <v>0</v>
      </c>
    </row>
    <row r="334" spans="1:37">
      <c r="A334">
        <f>'賃借テナント店舗一覧（こちらに入力してください）'!$C$2</f>
        <v>0</v>
      </c>
      <c r="C334">
        <f>'賃借テナント店舗一覧（こちらに入力してください）'!B355</f>
        <v>0</v>
      </c>
      <c r="D334">
        <f>'賃借テナント店舗一覧（こちらに入力してください）'!C355</f>
        <v>0</v>
      </c>
      <c r="E334">
        <f>'賃借テナント店舗一覧（こちらに入力してください）'!D355</f>
        <v>0</v>
      </c>
      <c r="F334" s="2">
        <f>'賃借テナント店舗一覧（こちらに入力してください）'!E355</f>
        <v>0</v>
      </c>
      <c r="G334" s="2">
        <f>'賃借テナント店舗一覧（こちらに入力してください）'!F355</f>
        <v>0</v>
      </c>
      <c r="H334">
        <f>'賃借テナント店舗一覧（こちらに入力してください）'!G355</f>
        <v>0</v>
      </c>
      <c r="I334">
        <f>'賃借テナント店舗一覧（こちらに入力してください）'!H355</f>
        <v>0</v>
      </c>
      <c r="J334">
        <f>IF('賃借テナント店舗一覧（こちらに入力してください）'!I355="〇",1,0)</f>
        <v>0</v>
      </c>
      <c r="K334" s="5" t="str">
        <f>'賃借テナント店舗一覧（こちらに入力してください）'!J355</f>
        <v/>
      </c>
      <c r="L334" s="5" t="str">
        <f>'賃借テナント店舗一覧（こちらに入力してください）'!K355</f>
        <v/>
      </c>
      <c r="M334" t="str">
        <f>'賃借テナント店舗一覧（こちらに入力してください）'!L355</f>
        <v/>
      </c>
      <c r="N334" s="5" t="str">
        <f>'賃借テナント店舗一覧（こちらに入力してください）'!M355</f>
        <v/>
      </c>
      <c r="O334" s="5" t="str">
        <f>'賃借テナント店舗一覧（こちらに入力してください）'!N355</f>
        <v/>
      </c>
      <c r="P334" t="str">
        <f>'賃借テナント店舗一覧（こちらに入力してください）'!O355</f>
        <v/>
      </c>
      <c r="Q334">
        <f>'賃借テナント店舗一覧（こちらに入力してください）'!P355</f>
        <v>0</v>
      </c>
      <c r="R334">
        <f>'賃借テナント店舗一覧（こちらに入力してください）'!Q355</f>
        <v>0</v>
      </c>
      <c r="S334">
        <f>'賃借テナント店舗一覧（こちらに入力してください）'!R355</f>
        <v>0</v>
      </c>
      <c r="T334" t="str">
        <f>'賃借テナント店舗一覧（こちらに入力してください）'!S355</f>
        <v/>
      </c>
      <c r="U334">
        <f>'賃借テナント店舗一覧（こちらに入力してください）'!T355</f>
        <v>0</v>
      </c>
      <c r="V334">
        <f>'賃借テナント店舗一覧（こちらに入力してください）'!U355</f>
        <v>0</v>
      </c>
      <c r="W334" t="str">
        <f>'賃借テナント店舗一覧（こちらに入力してください）'!V355</f>
        <v/>
      </c>
      <c r="X334" t="str">
        <f>'賃借テナント店舗一覧（こちらに入力してください）'!W355</f>
        <v/>
      </c>
      <c r="Y334" t="str">
        <f>'賃借テナント店舗一覧（こちらに入力してください）'!X355</f>
        <v/>
      </c>
      <c r="Z334">
        <f>'賃借テナント店舗一覧（こちらに入力してください）'!Y355</f>
        <v>0</v>
      </c>
      <c r="AA334">
        <f>'賃借テナント店舗一覧（こちらに入力してください）'!Z355</f>
        <v>0</v>
      </c>
      <c r="AB334">
        <f>'賃借テナント店舗一覧（こちらに入力してください）'!AA355</f>
        <v>0</v>
      </c>
      <c r="AC334">
        <f>'賃借テナント店舗一覧（こちらに入力してください）'!AB355</f>
        <v>0</v>
      </c>
      <c r="AD334">
        <f>'賃借テナント店舗一覧（こちらに入力してください）'!AC355</f>
        <v>0</v>
      </c>
      <c r="AE334">
        <f>'賃借テナント店舗一覧（こちらに入力してください）'!AD355</f>
        <v>0</v>
      </c>
      <c r="AF334">
        <f>'賃借テナント店舗一覧（こちらに入力してください）'!AE355</f>
        <v>0</v>
      </c>
      <c r="AG334">
        <f>'賃借テナント店舗一覧（こちらに入力してください）'!AF355</f>
        <v>0</v>
      </c>
      <c r="AH334">
        <f>'賃借テナント店舗一覧（こちらに入力してください）'!AG355</f>
        <v>0</v>
      </c>
      <c r="AI334">
        <f>'賃借テナント店舗一覧（こちらに入力してください）'!AH355</f>
        <v>0</v>
      </c>
      <c r="AJ334">
        <f>'賃借テナント店舗一覧（こちらに入力してください）'!AI355</f>
        <v>0</v>
      </c>
      <c r="AK334">
        <f>'賃借テナント店舗一覧（こちらに入力してください）'!AJ355</f>
        <v>0</v>
      </c>
    </row>
    <row r="335" spans="1:37">
      <c r="A335">
        <f>'賃借テナント店舗一覧（こちらに入力してください）'!$C$2</f>
        <v>0</v>
      </c>
      <c r="C335">
        <f>'賃借テナント店舗一覧（こちらに入力してください）'!B356</f>
        <v>0</v>
      </c>
      <c r="D335">
        <f>'賃借テナント店舗一覧（こちらに入力してください）'!C356</f>
        <v>0</v>
      </c>
      <c r="E335">
        <f>'賃借テナント店舗一覧（こちらに入力してください）'!D356</f>
        <v>0</v>
      </c>
      <c r="F335" s="2">
        <f>'賃借テナント店舗一覧（こちらに入力してください）'!E356</f>
        <v>0</v>
      </c>
      <c r="G335" s="2">
        <f>'賃借テナント店舗一覧（こちらに入力してください）'!F356</f>
        <v>0</v>
      </c>
      <c r="H335">
        <f>'賃借テナント店舗一覧（こちらに入力してください）'!G356</f>
        <v>0</v>
      </c>
      <c r="I335">
        <f>'賃借テナント店舗一覧（こちらに入力してください）'!H356</f>
        <v>0</v>
      </c>
      <c r="J335">
        <f>IF('賃借テナント店舗一覧（こちらに入力してください）'!I356="〇",1,0)</f>
        <v>0</v>
      </c>
      <c r="K335" s="5" t="str">
        <f>'賃借テナント店舗一覧（こちらに入力してください）'!J356</f>
        <v/>
      </c>
      <c r="L335" s="5" t="str">
        <f>'賃借テナント店舗一覧（こちらに入力してください）'!K356</f>
        <v/>
      </c>
      <c r="M335" t="str">
        <f>'賃借テナント店舗一覧（こちらに入力してください）'!L356</f>
        <v/>
      </c>
      <c r="N335" s="5" t="str">
        <f>'賃借テナント店舗一覧（こちらに入力してください）'!M356</f>
        <v/>
      </c>
      <c r="O335" s="5" t="str">
        <f>'賃借テナント店舗一覧（こちらに入力してください）'!N356</f>
        <v/>
      </c>
      <c r="P335" t="str">
        <f>'賃借テナント店舗一覧（こちらに入力してください）'!O356</f>
        <v/>
      </c>
      <c r="Q335">
        <f>'賃借テナント店舗一覧（こちらに入力してください）'!P356</f>
        <v>0</v>
      </c>
      <c r="R335">
        <f>'賃借テナント店舗一覧（こちらに入力してください）'!Q356</f>
        <v>0</v>
      </c>
      <c r="S335">
        <f>'賃借テナント店舗一覧（こちらに入力してください）'!R356</f>
        <v>0</v>
      </c>
      <c r="T335" t="str">
        <f>'賃借テナント店舗一覧（こちらに入力してください）'!S356</f>
        <v/>
      </c>
      <c r="U335">
        <f>'賃借テナント店舗一覧（こちらに入力してください）'!T356</f>
        <v>0</v>
      </c>
      <c r="V335">
        <f>'賃借テナント店舗一覧（こちらに入力してください）'!U356</f>
        <v>0</v>
      </c>
      <c r="W335" t="str">
        <f>'賃借テナント店舗一覧（こちらに入力してください）'!V356</f>
        <v/>
      </c>
      <c r="X335" t="str">
        <f>'賃借テナント店舗一覧（こちらに入力してください）'!W356</f>
        <v/>
      </c>
      <c r="Y335" t="str">
        <f>'賃借テナント店舗一覧（こちらに入力してください）'!X356</f>
        <v/>
      </c>
      <c r="Z335">
        <f>'賃借テナント店舗一覧（こちらに入力してください）'!Y356</f>
        <v>0</v>
      </c>
      <c r="AA335">
        <f>'賃借テナント店舗一覧（こちらに入力してください）'!Z356</f>
        <v>0</v>
      </c>
      <c r="AB335">
        <f>'賃借テナント店舗一覧（こちらに入力してください）'!AA356</f>
        <v>0</v>
      </c>
      <c r="AC335">
        <f>'賃借テナント店舗一覧（こちらに入力してください）'!AB356</f>
        <v>0</v>
      </c>
      <c r="AD335">
        <f>'賃借テナント店舗一覧（こちらに入力してください）'!AC356</f>
        <v>0</v>
      </c>
      <c r="AE335">
        <f>'賃借テナント店舗一覧（こちらに入力してください）'!AD356</f>
        <v>0</v>
      </c>
      <c r="AF335">
        <f>'賃借テナント店舗一覧（こちらに入力してください）'!AE356</f>
        <v>0</v>
      </c>
      <c r="AG335">
        <f>'賃借テナント店舗一覧（こちらに入力してください）'!AF356</f>
        <v>0</v>
      </c>
      <c r="AH335">
        <f>'賃借テナント店舗一覧（こちらに入力してください）'!AG356</f>
        <v>0</v>
      </c>
      <c r="AI335">
        <f>'賃借テナント店舗一覧（こちらに入力してください）'!AH356</f>
        <v>0</v>
      </c>
      <c r="AJ335">
        <f>'賃借テナント店舗一覧（こちらに入力してください）'!AI356</f>
        <v>0</v>
      </c>
      <c r="AK335">
        <f>'賃借テナント店舗一覧（こちらに入力してください）'!AJ356</f>
        <v>0</v>
      </c>
    </row>
    <row r="336" spans="1:37">
      <c r="A336">
        <f>'賃借テナント店舗一覧（こちらに入力してください）'!$C$2</f>
        <v>0</v>
      </c>
      <c r="C336">
        <f>'賃借テナント店舗一覧（こちらに入力してください）'!B357</f>
        <v>0</v>
      </c>
      <c r="D336">
        <f>'賃借テナント店舗一覧（こちらに入力してください）'!C357</f>
        <v>0</v>
      </c>
      <c r="E336">
        <f>'賃借テナント店舗一覧（こちらに入力してください）'!D357</f>
        <v>0</v>
      </c>
      <c r="F336" s="2">
        <f>'賃借テナント店舗一覧（こちらに入力してください）'!E357</f>
        <v>0</v>
      </c>
      <c r="G336" s="2">
        <f>'賃借テナント店舗一覧（こちらに入力してください）'!F357</f>
        <v>0</v>
      </c>
      <c r="H336">
        <f>'賃借テナント店舗一覧（こちらに入力してください）'!G357</f>
        <v>0</v>
      </c>
      <c r="I336">
        <f>'賃借テナント店舗一覧（こちらに入力してください）'!H357</f>
        <v>0</v>
      </c>
      <c r="J336">
        <f>IF('賃借テナント店舗一覧（こちらに入力してください）'!I357="〇",1,0)</f>
        <v>0</v>
      </c>
      <c r="K336" s="5" t="str">
        <f>'賃借テナント店舗一覧（こちらに入力してください）'!J357</f>
        <v/>
      </c>
      <c r="L336" s="5" t="str">
        <f>'賃借テナント店舗一覧（こちらに入力してください）'!K357</f>
        <v/>
      </c>
      <c r="M336" t="str">
        <f>'賃借テナント店舗一覧（こちらに入力してください）'!L357</f>
        <v/>
      </c>
      <c r="N336" s="5" t="str">
        <f>'賃借テナント店舗一覧（こちらに入力してください）'!M357</f>
        <v/>
      </c>
      <c r="O336" s="5" t="str">
        <f>'賃借テナント店舗一覧（こちらに入力してください）'!N357</f>
        <v/>
      </c>
      <c r="P336" t="str">
        <f>'賃借テナント店舗一覧（こちらに入力してください）'!O357</f>
        <v/>
      </c>
      <c r="Q336">
        <f>'賃借テナント店舗一覧（こちらに入力してください）'!P357</f>
        <v>0</v>
      </c>
      <c r="R336">
        <f>'賃借テナント店舗一覧（こちらに入力してください）'!Q357</f>
        <v>0</v>
      </c>
      <c r="S336">
        <f>'賃借テナント店舗一覧（こちらに入力してください）'!R357</f>
        <v>0</v>
      </c>
      <c r="T336" t="str">
        <f>'賃借テナント店舗一覧（こちらに入力してください）'!S357</f>
        <v/>
      </c>
      <c r="U336">
        <f>'賃借テナント店舗一覧（こちらに入力してください）'!T357</f>
        <v>0</v>
      </c>
      <c r="V336">
        <f>'賃借テナント店舗一覧（こちらに入力してください）'!U357</f>
        <v>0</v>
      </c>
      <c r="W336" t="str">
        <f>'賃借テナント店舗一覧（こちらに入力してください）'!V357</f>
        <v/>
      </c>
      <c r="X336" t="str">
        <f>'賃借テナント店舗一覧（こちらに入力してください）'!W357</f>
        <v/>
      </c>
      <c r="Y336" t="str">
        <f>'賃借テナント店舗一覧（こちらに入力してください）'!X357</f>
        <v/>
      </c>
      <c r="Z336">
        <f>'賃借テナント店舗一覧（こちらに入力してください）'!Y357</f>
        <v>0</v>
      </c>
      <c r="AA336">
        <f>'賃借テナント店舗一覧（こちらに入力してください）'!Z357</f>
        <v>0</v>
      </c>
      <c r="AB336">
        <f>'賃借テナント店舗一覧（こちらに入力してください）'!AA357</f>
        <v>0</v>
      </c>
      <c r="AC336">
        <f>'賃借テナント店舗一覧（こちらに入力してください）'!AB357</f>
        <v>0</v>
      </c>
      <c r="AD336">
        <f>'賃借テナント店舗一覧（こちらに入力してください）'!AC357</f>
        <v>0</v>
      </c>
      <c r="AE336">
        <f>'賃借テナント店舗一覧（こちらに入力してください）'!AD357</f>
        <v>0</v>
      </c>
      <c r="AF336">
        <f>'賃借テナント店舗一覧（こちらに入力してください）'!AE357</f>
        <v>0</v>
      </c>
      <c r="AG336">
        <f>'賃借テナント店舗一覧（こちらに入力してください）'!AF357</f>
        <v>0</v>
      </c>
      <c r="AH336">
        <f>'賃借テナント店舗一覧（こちらに入力してください）'!AG357</f>
        <v>0</v>
      </c>
      <c r="AI336">
        <f>'賃借テナント店舗一覧（こちらに入力してください）'!AH357</f>
        <v>0</v>
      </c>
      <c r="AJ336">
        <f>'賃借テナント店舗一覧（こちらに入力してください）'!AI357</f>
        <v>0</v>
      </c>
      <c r="AK336">
        <f>'賃借テナント店舗一覧（こちらに入力してください）'!AJ357</f>
        <v>0</v>
      </c>
    </row>
    <row r="337" spans="1:37">
      <c r="A337">
        <f>'賃借テナント店舗一覧（こちらに入力してください）'!$C$2</f>
        <v>0</v>
      </c>
      <c r="C337">
        <f>'賃借テナント店舗一覧（こちらに入力してください）'!B358</f>
        <v>0</v>
      </c>
      <c r="D337">
        <f>'賃借テナント店舗一覧（こちらに入力してください）'!C358</f>
        <v>0</v>
      </c>
      <c r="E337">
        <f>'賃借テナント店舗一覧（こちらに入力してください）'!D358</f>
        <v>0</v>
      </c>
      <c r="F337" s="2">
        <f>'賃借テナント店舗一覧（こちらに入力してください）'!E358</f>
        <v>0</v>
      </c>
      <c r="G337" s="2">
        <f>'賃借テナント店舗一覧（こちらに入力してください）'!F358</f>
        <v>0</v>
      </c>
      <c r="H337">
        <f>'賃借テナント店舗一覧（こちらに入力してください）'!G358</f>
        <v>0</v>
      </c>
      <c r="I337">
        <f>'賃借テナント店舗一覧（こちらに入力してください）'!H358</f>
        <v>0</v>
      </c>
      <c r="J337">
        <f>IF('賃借テナント店舗一覧（こちらに入力してください）'!I358="〇",1,0)</f>
        <v>0</v>
      </c>
      <c r="K337" s="5" t="str">
        <f>'賃借テナント店舗一覧（こちらに入力してください）'!J358</f>
        <v/>
      </c>
      <c r="L337" s="5" t="str">
        <f>'賃借テナント店舗一覧（こちらに入力してください）'!K358</f>
        <v/>
      </c>
      <c r="M337" t="str">
        <f>'賃借テナント店舗一覧（こちらに入力してください）'!L358</f>
        <v/>
      </c>
      <c r="N337" s="5" t="str">
        <f>'賃借テナント店舗一覧（こちらに入力してください）'!M358</f>
        <v/>
      </c>
      <c r="O337" s="5" t="str">
        <f>'賃借テナント店舗一覧（こちらに入力してください）'!N358</f>
        <v/>
      </c>
      <c r="P337" t="str">
        <f>'賃借テナント店舗一覧（こちらに入力してください）'!O358</f>
        <v/>
      </c>
      <c r="Q337">
        <f>'賃借テナント店舗一覧（こちらに入力してください）'!P358</f>
        <v>0</v>
      </c>
      <c r="R337">
        <f>'賃借テナント店舗一覧（こちらに入力してください）'!Q358</f>
        <v>0</v>
      </c>
      <c r="S337">
        <f>'賃借テナント店舗一覧（こちらに入力してください）'!R358</f>
        <v>0</v>
      </c>
      <c r="T337" t="str">
        <f>'賃借テナント店舗一覧（こちらに入力してください）'!S358</f>
        <v/>
      </c>
      <c r="U337">
        <f>'賃借テナント店舗一覧（こちらに入力してください）'!T358</f>
        <v>0</v>
      </c>
      <c r="V337">
        <f>'賃借テナント店舗一覧（こちらに入力してください）'!U358</f>
        <v>0</v>
      </c>
      <c r="W337" t="str">
        <f>'賃借テナント店舗一覧（こちらに入力してください）'!V358</f>
        <v/>
      </c>
      <c r="X337" t="str">
        <f>'賃借テナント店舗一覧（こちらに入力してください）'!W358</f>
        <v/>
      </c>
      <c r="Y337" t="str">
        <f>'賃借テナント店舗一覧（こちらに入力してください）'!X358</f>
        <v/>
      </c>
      <c r="Z337">
        <f>'賃借テナント店舗一覧（こちらに入力してください）'!Y358</f>
        <v>0</v>
      </c>
      <c r="AA337">
        <f>'賃借テナント店舗一覧（こちらに入力してください）'!Z358</f>
        <v>0</v>
      </c>
      <c r="AB337">
        <f>'賃借テナント店舗一覧（こちらに入力してください）'!AA358</f>
        <v>0</v>
      </c>
      <c r="AC337">
        <f>'賃借テナント店舗一覧（こちらに入力してください）'!AB358</f>
        <v>0</v>
      </c>
      <c r="AD337">
        <f>'賃借テナント店舗一覧（こちらに入力してください）'!AC358</f>
        <v>0</v>
      </c>
      <c r="AE337">
        <f>'賃借テナント店舗一覧（こちらに入力してください）'!AD358</f>
        <v>0</v>
      </c>
      <c r="AF337">
        <f>'賃借テナント店舗一覧（こちらに入力してください）'!AE358</f>
        <v>0</v>
      </c>
      <c r="AG337">
        <f>'賃借テナント店舗一覧（こちらに入力してください）'!AF358</f>
        <v>0</v>
      </c>
      <c r="AH337">
        <f>'賃借テナント店舗一覧（こちらに入力してください）'!AG358</f>
        <v>0</v>
      </c>
      <c r="AI337">
        <f>'賃借テナント店舗一覧（こちらに入力してください）'!AH358</f>
        <v>0</v>
      </c>
      <c r="AJ337">
        <f>'賃借テナント店舗一覧（こちらに入力してください）'!AI358</f>
        <v>0</v>
      </c>
      <c r="AK337">
        <f>'賃借テナント店舗一覧（こちらに入力してください）'!AJ358</f>
        <v>0</v>
      </c>
    </row>
    <row r="338" spans="1:37">
      <c r="A338">
        <f>'賃借テナント店舗一覧（こちらに入力してください）'!$C$2</f>
        <v>0</v>
      </c>
      <c r="C338">
        <f>'賃借テナント店舗一覧（こちらに入力してください）'!B359</f>
        <v>0</v>
      </c>
      <c r="D338">
        <f>'賃借テナント店舗一覧（こちらに入力してください）'!C359</f>
        <v>0</v>
      </c>
      <c r="E338">
        <f>'賃借テナント店舗一覧（こちらに入力してください）'!D359</f>
        <v>0</v>
      </c>
      <c r="F338" s="2">
        <f>'賃借テナント店舗一覧（こちらに入力してください）'!E359</f>
        <v>0</v>
      </c>
      <c r="G338" s="2">
        <f>'賃借テナント店舗一覧（こちらに入力してください）'!F359</f>
        <v>0</v>
      </c>
      <c r="H338">
        <f>'賃借テナント店舗一覧（こちらに入力してください）'!G359</f>
        <v>0</v>
      </c>
      <c r="I338">
        <f>'賃借テナント店舗一覧（こちらに入力してください）'!H359</f>
        <v>0</v>
      </c>
      <c r="J338">
        <f>IF('賃借テナント店舗一覧（こちらに入力してください）'!I359="〇",1,0)</f>
        <v>0</v>
      </c>
      <c r="K338" s="5" t="str">
        <f>'賃借テナント店舗一覧（こちらに入力してください）'!J359</f>
        <v/>
      </c>
      <c r="L338" s="5" t="str">
        <f>'賃借テナント店舗一覧（こちらに入力してください）'!K359</f>
        <v/>
      </c>
      <c r="M338" t="str">
        <f>'賃借テナント店舗一覧（こちらに入力してください）'!L359</f>
        <v/>
      </c>
      <c r="N338" s="5" t="str">
        <f>'賃借テナント店舗一覧（こちらに入力してください）'!M359</f>
        <v/>
      </c>
      <c r="O338" s="5" t="str">
        <f>'賃借テナント店舗一覧（こちらに入力してください）'!N359</f>
        <v/>
      </c>
      <c r="P338" t="str">
        <f>'賃借テナント店舗一覧（こちらに入力してください）'!O359</f>
        <v/>
      </c>
      <c r="Q338">
        <f>'賃借テナント店舗一覧（こちらに入力してください）'!P359</f>
        <v>0</v>
      </c>
      <c r="R338">
        <f>'賃借テナント店舗一覧（こちらに入力してください）'!Q359</f>
        <v>0</v>
      </c>
      <c r="S338">
        <f>'賃借テナント店舗一覧（こちらに入力してください）'!R359</f>
        <v>0</v>
      </c>
      <c r="T338" t="str">
        <f>'賃借テナント店舗一覧（こちらに入力してください）'!S359</f>
        <v/>
      </c>
      <c r="U338">
        <f>'賃借テナント店舗一覧（こちらに入力してください）'!T359</f>
        <v>0</v>
      </c>
      <c r="V338">
        <f>'賃借テナント店舗一覧（こちらに入力してください）'!U359</f>
        <v>0</v>
      </c>
      <c r="W338" t="str">
        <f>'賃借テナント店舗一覧（こちらに入力してください）'!V359</f>
        <v/>
      </c>
      <c r="X338" t="str">
        <f>'賃借テナント店舗一覧（こちらに入力してください）'!W359</f>
        <v/>
      </c>
      <c r="Y338" t="str">
        <f>'賃借テナント店舗一覧（こちらに入力してください）'!X359</f>
        <v/>
      </c>
      <c r="Z338">
        <f>'賃借テナント店舗一覧（こちらに入力してください）'!Y359</f>
        <v>0</v>
      </c>
      <c r="AA338">
        <f>'賃借テナント店舗一覧（こちらに入力してください）'!Z359</f>
        <v>0</v>
      </c>
      <c r="AB338">
        <f>'賃借テナント店舗一覧（こちらに入力してください）'!AA359</f>
        <v>0</v>
      </c>
      <c r="AC338">
        <f>'賃借テナント店舗一覧（こちらに入力してください）'!AB359</f>
        <v>0</v>
      </c>
      <c r="AD338">
        <f>'賃借テナント店舗一覧（こちらに入力してください）'!AC359</f>
        <v>0</v>
      </c>
      <c r="AE338">
        <f>'賃借テナント店舗一覧（こちらに入力してください）'!AD359</f>
        <v>0</v>
      </c>
      <c r="AF338">
        <f>'賃借テナント店舗一覧（こちらに入力してください）'!AE359</f>
        <v>0</v>
      </c>
      <c r="AG338">
        <f>'賃借テナント店舗一覧（こちらに入力してください）'!AF359</f>
        <v>0</v>
      </c>
      <c r="AH338">
        <f>'賃借テナント店舗一覧（こちらに入力してください）'!AG359</f>
        <v>0</v>
      </c>
      <c r="AI338">
        <f>'賃借テナント店舗一覧（こちらに入力してください）'!AH359</f>
        <v>0</v>
      </c>
      <c r="AJ338">
        <f>'賃借テナント店舗一覧（こちらに入力してください）'!AI359</f>
        <v>0</v>
      </c>
      <c r="AK338">
        <f>'賃借テナント店舗一覧（こちらに入力してください）'!AJ359</f>
        <v>0</v>
      </c>
    </row>
    <row r="339" spans="1:37">
      <c r="A339">
        <f>'賃借テナント店舗一覧（こちらに入力してください）'!$C$2</f>
        <v>0</v>
      </c>
      <c r="C339">
        <f>'賃借テナント店舗一覧（こちらに入力してください）'!B360</f>
        <v>0</v>
      </c>
      <c r="D339">
        <f>'賃借テナント店舗一覧（こちらに入力してください）'!C360</f>
        <v>0</v>
      </c>
      <c r="E339">
        <f>'賃借テナント店舗一覧（こちらに入力してください）'!D360</f>
        <v>0</v>
      </c>
      <c r="F339" s="2">
        <f>'賃借テナント店舗一覧（こちらに入力してください）'!E360</f>
        <v>0</v>
      </c>
      <c r="G339" s="2">
        <f>'賃借テナント店舗一覧（こちらに入力してください）'!F360</f>
        <v>0</v>
      </c>
      <c r="H339">
        <f>'賃借テナント店舗一覧（こちらに入力してください）'!G360</f>
        <v>0</v>
      </c>
      <c r="I339">
        <f>'賃借テナント店舗一覧（こちらに入力してください）'!H360</f>
        <v>0</v>
      </c>
      <c r="J339">
        <f>IF('賃借テナント店舗一覧（こちらに入力してください）'!I360="〇",1,0)</f>
        <v>0</v>
      </c>
      <c r="K339" s="5" t="str">
        <f>'賃借テナント店舗一覧（こちらに入力してください）'!J360</f>
        <v/>
      </c>
      <c r="L339" s="5" t="str">
        <f>'賃借テナント店舗一覧（こちらに入力してください）'!K360</f>
        <v/>
      </c>
      <c r="M339" t="str">
        <f>'賃借テナント店舗一覧（こちらに入力してください）'!L360</f>
        <v/>
      </c>
      <c r="N339" s="5" t="str">
        <f>'賃借テナント店舗一覧（こちらに入力してください）'!M360</f>
        <v/>
      </c>
      <c r="O339" s="5" t="str">
        <f>'賃借テナント店舗一覧（こちらに入力してください）'!N360</f>
        <v/>
      </c>
      <c r="P339" t="str">
        <f>'賃借テナント店舗一覧（こちらに入力してください）'!O360</f>
        <v/>
      </c>
      <c r="Q339">
        <f>'賃借テナント店舗一覧（こちらに入力してください）'!P360</f>
        <v>0</v>
      </c>
      <c r="R339">
        <f>'賃借テナント店舗一覧（こちらに入力してください）'!Q360</f>
        <v>0</v>
      </c>
      <c r="S339">
        <f>'賃借テナント店舗一覧（こちらに入力してください）'!R360</f>
        <v>0</v>
      </c>
      <c r="T339" t="str">
        <f>'賃借テナント店舗一覧（こちらに入力してください）'!S360</f>
        <v/>
      </c>
      <c r="U339">
        <f>'賃借テナント店舗一覧（こちらに入力してください）'!T360</f>
        <v>0</v>
      </c>
      <c r="V339">
        <f>'賃借テナント店舗一覧（こちらに入力してください）'!U360</f>
        <v>0</v>
      </c>
      <c r="W339" t="str">
        <f>'賃借テナント店舗一覧（こちらに入力してください）'!V360</f>
        <v/>
      </c>
      <c r="X339" t="str">
        <f>'賃借テナント店舗一覧（こちらに入力してください）'!W360</f>
        <v/>
      </c>
      <c r="Y339" t="str">
        <f>'賃借テナント店舗一覧（こちらに入力してください）'!X360</f>
        <v/>
      </c>
      <c r="Z339">
        <f>'賃借テナント店舗一覧（こちらに入力してください）'!Y360</f>
        <v>0</v>
      </c>
      <c r="AA339">
        <f>'賃借テナント店舗一覧（こちらに入力してください）'!Z360</f>
        <v>0</v>
      </c>
      <c r="AB339">
        <f>'賃借テナント店舗一覧（こちらに入力してください）'!AA360</f>
        <v>0</v>
      </c>
      <c r="AC339">
        <f>'賃借テナント店舗一覧（こちらに入力してください）'!AB360</f>
        <v>0</v>
      </c>
      <c r="AD339">
        <f>'賃借テナント店舗一覧（こちらに入力してください）'!AC360</f>
        <v>0</v>
      </c>
      <c r="AE339">
        <f>'賃借テナント店舗一覧（こちらに入力してください）'!AD360</f>
        <v>0</v>
      </c>
      <c r="AF339">
        <f>'賃借テナント店舗一覧（こちらに入力してください）'!AE360</f>
        <v>0</v>
      </c>
      <c r="AG339">
        <f>'賃借テナント店舗一覧（こちらに入力してください）'!AF360</f>
        <v>0</v>
      </c>
      <c r="AH339">
        <f>'賃借テナント店舗一覧（こちらに入力してください）'!AG360</f>
        <v>0</v>
      </c>
      <c r="AI339">
        <f>'賃借テナント店舗一覧（こちらに入力してください）'!AH360</f>
        <v>0</v>
      </c>
      <c r="AJ339">
        <f>'賃借テナント店舗一覧（こちらに入力してください）'!AI360</f>
        <v>0</v>
      </c>
      <c r="AK339">
        <f>'賃借テナント店舗一覧（こちらに入力してください）'!AJ360</f>
        <v>0</v>
      </c>
    </row>
    <row r="340" spans="1:37">
      <c r="A340">
        <f>'賃借テナント店舗一覧（こちらに入力してください）'!$C$2</f>
        <v>0</v>
      </c>
      <c r="C340">
        <f>'賃借テナント店舗一覧（こちらに入力してください）'!B361</f>
        <v>0</v>
      </c>
      <c r="D340">
        <f>'賃借テナント店舗一覧（こちらに入力してください）'!C361</f>
        <v>0</v>
      </c>
      <c r="E340">
        <f>'賃借テナント店舗一覧（こちらに入力してください）'!D361</f>
        <v>0</v>
      </c>
      <c r="F340" s="2">
        <f>'賃借テナント店舗一覧（こちらに入力してください）'!E361</f>
        <v>0</v>
      </c>
      <c r="G340" s="2">
        <f>'賃借テナント店舗一覧（こちらに入力してください）'!F361</f>
        <v>0</v>
      </c>
      <c r="H340">
        <f>'賃借テナント店舗一覧（こちらに入力してください）'!G361</f>
        <v>0</v>
      </c>
      <c r="I340">
        <f>'賃借テナント店舗一覧（こちらに入力してください）'!H361</f>
        <v>0</v>
      </c>
      <c r="J340">
        <f>IF('賃借テナント店舗一覧（こちらに入力してください）'!I361="〇",1,0)</f>
        <v>0</v>
      </c>
      <c r="K340" s="5" t="str">
        <f>'賃借テナント店舗一覧（こちらに入力してください）'!J361</f>
        <v/>
      </c>
      <c r="L340" s="5" t="str">
        <f>'賃借テナント店舗一覧（こちらに入力してください）'!K361</f>
        <v/>
      </c>
      <c r="M340" t="str">
        <f>'賃借テナント店舗一覧（こちらに入力してください）'!L361</f>
        <v/>
      </c>
      <c r="N340" s="5" t="str">
        <f>'賃借テナント店舗一覧（こちらに入力してください）'!M361</f>
        <v/>
      </c>
      <c r="O340" s="5" t="str">
        <f>'賃借テナント店舗一覧（こちらに入力してください）'!N361</f>
        <v/>
      </c>
      <c r="P340" t="str">
        <f>'賃借テナント店舗一覧（こちらに入力してください）'!O361</f>
        <v/>
      </c>
      <c r="Q340">
        <f>'賃借テナント店舗一覧（こちらに入力してください）'!P361</f>
        <v>0</v>
      </c>
      <c r="R340">
        <f>'賃借テナント店舗一覧（こちらに入力してください）'!Q361</f>
        <v>0</v>
      </c>
      <c r="S340">
        <f>'賃借テナント店舗一覧（こちらに入力してください）'!R361</f>
        <v>0</v>
      </c>
      <c r="T340" t="str">
        <f>'賃借テナント店舗一覧（こちらに入力してください）'!S361</f>
        <v/>
      </c>
      <c r="U340">
        <f>'賃借テナント店舗一覧（こちらに入力してください）'!T361</f>
        <v>0</v>
      </c>
      <c r="V340">
        <f>'賃借テナント店舗一覧（こちらに入力してください）'!U361</f>
        <v>0</v>
      </c>
      <c r="W340" t="str">
        <f>'賃借テナント店舗一覧（こちらに入力してください）'!V361</f>
        <v/>
      </c>
      <c r="X340" t="str">
        <f>'賃借テナント店舗一覧（こちらに入力してください）'!W361</f>
        <v/>
      </c>
      <c r="Y340" t="str">
        <f>'賃借テナント店舗一覧（こちらに入力してください）'!X361</f>
        <v/>
      </c>
      <c r="Z340">
        <f>'賃借テナント店舗一覧（こちらに入力してください）'!Y361</f>
        <v>0</v>
      </c>
      <c r="AA340">
        <f>'賃借テナント店舗一覧（こちらに入力してください）'!Z361</f>
        <v>0</v>
      </c>
      <c r="AB340">
        <f>'賃借テナント店舗一覧（こちらに入力してください）'!AA361</f>
        <v>0</v>
      </c>
      <c r="AC340">
        <f>'賃借テナント店舗一覧（こちらに入力してください）'!AB361</f>
        <v>0</v>
      </c>
      <c r="AD340">
        <f>'賃借テナント店舗一覧（こちらに入力してください）'!AC361</f>
        <v>0</v>
      </c>
      <c r="AE340">
        <f>'賃借テナント店舗一覧（こちらに入力してください）'!AD361</f>
        <v>0</v>
      </c>
      <c r="AF340">
        <f>'賃借テナント店舗一覧（こちらに入力してください）'!AE361</f>
        <v>0</v>
      </c>
      <c r="AG340">
        <f>'賃借テナント店舗一覧（こちらに入力してください）'!AF361</f>
        <v>0</v>
      </c>
      <c r="AH340">
        <f>'賃借テナント店舗一覧（こちらに入力してください）'!AG361</f>
        <v>0</v>
      </c>
      <c r="AI340">
        <f>'賃借テナント店舗一覧（こちらに入力してください）'!AH361</f>
        <v>0</v>
      </c>
      <c r="AJ340">
        <f>'賃借テナント店舗一覧（こちらに入力してください）'!AI361</f>
        <v>0</v>
      </c>
      <c r="AK340">
        <f>'賃借テナント店舗一覧（こちらに入力してください）'!AJ361</f>
        <v>0</v>
      </c>
    </row>
    <row r="341" spans="1:37">
      <c r="A341">
        <f>'賃借テナント店舗一覧（こちらに入力してください）'!$C$2</f>
        <v>0</v>
      </c>
      <c r="C341">
        <f>'賃借テナント店舗一覧（こちらに入力してください）'!B362</f>
        <v>0</v>
      </c>
      <c r="D341">
        <f>'賃借テナント店舗一覧（こちらに入力してください）'!C362</f>
        <v>0</v>
      </c>
      <c r="E341">
        <f>'賃借テナント店舗一覧（こちらに入力してください）'!D362</f>
        <v>0</v>
      </c>
      <c r="F341" s="2">
        <f>'賃借テナント店舗一覧（こちらに入力してください）'!E362</f>
        <v>0</v>
      </c>
      <c r="G341" s="2">
        <f>'賃借テナント店舗一覧（こちらに入力してください）'!F362</f>
        <v>0</v>
      </c>
      <c r="H341">
        <f>'賃借テナント店舗一覧（こちらに入力してください）'!G362</f>
        <v>0</v>
      </c>
      <c r="I341">
        <f>'賃借テナント店舗一覧（こちらに入力してください）'!H362</f>
        <v>0</v>
      </c>
      <c r="J341">
        <f>IF('賃借テナント店舗一覧（こちらに入力してください）'!I362="〇",1,0)</f>
        <v>0</v>
      </c>
      <c r="K341" s="5" t="str">
        <f>'賃借テナント店舗一覧（こちらに入力してください）'!J362</f>
        <v/>
      </c>
      <c r="L341" s="5" t="str">
        <f>'賃借テナント店舗一覧（こちらに入力してください）'!K362</f>
        <v/>
      </c>
      <c r="M341" t="str">
        <f>'賃借テナント店舗一覧（こちらに入力してください）'!L362</f>
        <v/>
      </c>
      <c r="N341" s="5" t="str">
        <f>'賃借テナント店舗一覧（こちらに入力してください）'!M362</f>
        <v/>
      </c>
      <c r="O341" s="5" t="str">
        <f>'賃借テナント店舗一覧（こちらに入力してください）'!N362</f>
        <v/>
      </c>
      <c r="P341" t="str">
        <f>'賃借テナント店舗一覧（こちらに入力してください）'!O362</f>
        <v/>
      </c>
      <c r="Q341">
        <f>'賃借テナント店舗一覧（こちらに入力してください）'!P362</f>
        <v>0</v>
      </c>
      <c r="R341">
        <f>'賃借テナント店舗一覧（こちらに入力してください）'!Q362</f>
        <v>0</v>
      </c>
      <c r="S341">
        <f>'賃借テナント店舗一覧（こちらに入力してください）'!R362</f>
        <v>0</v>
      </c>
      <c r="T341" t="str">
        <f>'賃借テナント店舗一覧（こちらに入力してください）'!S362</f>
        <v/>
      </c>
      <c r="U341">
        <f>'賃借テナント店舗一覧（こちらに入力してください）'!T362</f>
        <v>0</v>
      </c>
      <c r="V341">
        <f>'賃借テナント店舗一覧（こちらに入力してください）'!U362</f>
        <v>0</v>
      </c>
      <c r="W341" t="str">
        <f>'賃借テナント店舗一覧（こちらに入力してください）'!V362</f>
        <v/>
      </c>
      <c r="X341" t="str">
        <f>'賃借テナント店舗一覧（こちらに入力してください）'!W362</f>
        <v/>
      </c>
      <c r="Y341" t="str">
        <f>'賃借テナント店舗一覧（こちらに入力してください）'!X362</f>
        <v/>
      </c>
      <c r="Z341">
        <f>'賃借テナント店舗一覧（こちらに入力してください）'!Y362</f>
        <v>0</v>
      </c>
      <c r="AA341">
        <f>'賃借テナント店舗一覧（こちらに入力してください）'!Z362</f>
        <v>0</v>
      </c>
      <c r="AB341">
        <f>'賃借テナント店舗一覧（こちらに入力してください）'!AA362</f>
        <v>0</v>
      </c>
      <c r="AC341">
        <f>'賃借テナント店舗一覧（こちらに入力してください）'!AB362</f>
        <v>0</v>
      </c>
      <c r="AD341">
        <f>'賃借テナント店舗一覧（こちらに入力してください）'!AC362</f>
        <v>0</v>
      </c>
      <c r="AE341">
        <f>'賃借テナント店舗一覧（こちらに入力してください）'!AD362</f>
        <v>0</v>
      </c>
      <c r="AF341">
        <f>'賃借テナント店舗一覧（こちらに入力してください）'!AE362</f>
        <v>0</v>
      </c>
      <c r="AG341">
        <f>'賃借テナント店舗一覧（こちらに入力してください）'!AF362</f>
        <v>0</v>
      </c>
      <c r="AH341">
        <f>'賃借テナント店舗一覧（こちらに入力してください）'!AG362</f>
        <v>0</v>
      </c>
      <c r="AI341">
        <f>'賃借テナント店舗一覧（こちらに入力してください）'!AH362</f>
        <v>0</v>
      </c>
      <c r="AJ341">
        <f>'賃借テナント店舗一覧（こちらに入力してください）'!AI362</f>
        <v>0</v>
      </c>
      <c r="AK341">
        <f>'賃借テナント店舗一覧（こちらに入力してください）'!AJ362</f>
        <v>0</v>
      </c>
    </row>
    <row r="342" spans="1:37">
      <c r="A342">
        <f>'賃借テナント店舗一覧（こちらに入力してください）'!$C$2</f>
        <v>0</v>
      </c>
      <c r="C342">
        <f>'賃借テナント店舗一覧（こちらに入力してください）'!B363</f>
        <v>0</v>
      </c>
      <c r="D342">
        <f>'賃借テナント店舗一覧（こちらに入力してください）'!C363</f>
        <v>0</v>
      </c>
      <c r="E342">
        <f>'賃借テナント店舗一覧（こちらに入力してください）'!D363</f>
        <v>0</v>
      </c>
      <c r="F342" s="2">
        <f>'賃借テナント店舗一覧（こちらに入力してください）'!E363</f>
        <v>0</v>
      </c>
      <c r="G342" s="2">
        <f>'賃借テナント店舗一覧（こちらに入力してください）'!F363</f>
        <v>0</v>
      </c>
      <c r="H342">
        <f>'賃借テナント店舗一覧（こちらに入力してください）'!G363</f>
        <v>0</v>
      </c>
      <c r="I342">
        <f>'賃借テナント店舗一覧（こちらに入力してください）'!H363</f>
        <v>0</v>
      </c>
      <c r="J342">
        <f>IF('賃借テナント店舗一覧（こちらに入力してください）'!I363="〇",1,0)</f>
        <v>0</v>
      </c>
      <c r="K342" s="5" t="str">
        <f>'賃借テナント店舗一覧（こちらに入力してください）'!J363</f>
        <v/>
      </c>
      <c r="L342" s="5" t="str">
        <f>'賃借テナント店舗一覧（こちらに入力してください）'!K363</f>
        <v/>
      </c>
      <c r="M342" t="str">
        <f>'賃借テナント店舗一覧（こちらに入力してください）'!L363</f>
        <v/>
      </c>
      <c r="N342" s="5" t="str">
        <f>'賃借テナント店舗一覧（こちらに入力してください）'!M363</f>
        <v/>
      </c>
      <c r="O342" s="5" t="str">
        <f>'賃借テナント店舗一覧（こちらに入力してください）'!N363</f>
        <v/>
      </c>
      <c r="P342" t="str">
        <f>'賃借テナント店舗一覧（こちらに入力してください）'!O363</f>
        <v/>
      </c>
      <c r="Q342">
        <f>'賃借テナント店舗一覧（こちらに入力してください）'!P363</f>
        <v>0</v>
      </c>
      <c r="R342">
        <f>'賃借テナント店舗一覧（こちらに入力してください）'!Q363</f>
        <v>0</v>
      </c>
      <c r="S342">
        <f>'賃借テナント店舗一覧（こちらに入力してください）'!R363</f>
        <v>0</v>
      </c>
      <c r="T342" t="str">
        <f>'賃借テナント店舗一覧（こちらに入力してください）'!S363</f>
        <v/>
      </c>
      <c r="U342">
        <f>'賃借テナント店舗一覧（こちらに入力してください）'!T363</f>
        <v>0</v>
      </c>
      <c r="V342">
        <f>'賃借テナント店舗一覧（こちらに入力してください）'!U363</f>
        <v>0</v>
      </c>
      <c r="W342" t="str">
        <f>'賃借テナント店舗一覧（こちらに入力してください）'!V363</f>
        <v/>
      </c>
      <c r="X342" t="str">
        <f>'賃借テナント店舗一覧（こちらに入力してください）'!W363</f>
        <v/>
      </c>
      <c r="Y342" t="str">
        <f>'賃借テナント店舗一覧（こちらに入力してください）'!X363</f>
        <v/>
      </c>
      <c r="Z342">
        <f>'賃借テナント店舗一覧（こちらに入力してください）'!Y363</f>
        <v>0</v>
      </c>
      <c r="AA342">
        <f>'賃借テナント店舗一覧（こちらに入力してください）'!Z363</f>
        <v>0</v>
      </c>
      <c r="AB342">
        <f>'賃借テナント店舗一覧（こちらに入力してください）'!AA363</f>
        <v>0</v>
      </c>
      <c r="AC342">
        <f>'賃借テナント店舗一覧（こちらに入力してください）'!AB363</f>
        <v>0</v>
      </c>
      <c r="AD342">
        <f>'賃借テナント店舗一覧（こちらに入力してください）'!AC363</f>
        <v>0</v>
      </c>
      <c r="AE342">
        <f>'賃借テナント店舗一覧（こちらに入力してください）'!AD363</f>
        <v>0</v>
      </c>
      <c r="AF342">
        <f>'賃借テナント店舗一覧（こちらに入力してください）'!AE363</f>
        <v>0</v>
      </c>
      <c r="AG342">
        <f>'賃借テナント店舗一覧（こちらに入力してください）'!AF363</f>
        <v>0</v>
      </c>
      <c r="AH342">
        <f>'賃借テナント店舗一覧（こちらに入力してください）'!AG363</f>
        <v>0</v>
      </c>
      <c r="AI342">
        <f>'賃借テナント店舗一覧（こちらに入力してください）'!AH363</f>
        <v>0</v>
      </c>
      <c r="AJ342">
        <f>'賃借テナント店舗一覧（こちらに入力してください）'!AI363</f>
        <v>0</v>
      </c>
      <c r="AK342">
        <f>'賃借テナント店舗一覧（こちらに入力してください）'!AJ363</f>
        <v>0</v>
      </c>
    </row>
    <row r="343" spans="1:37">
      <c r="A343">
        <f>'賃借テナント店舗一覧（こちらに入力してください）'!$C$2</f>
        <v>0</v>
      </c>
      <c r="C343">
        <f>'賃借テナント店舗一覧（こちらに入力してください）'!B364</f>
        <v>0</v>
      </c>
      <c r="D343">
        <f>'賃借テナント店舗一覧（こちらに入力してください）'!C364</f>
        <v>0</v>
      </c>
      <c r="E343">
        <f>'賃借テナント店舗一覧（こちらに入力してください）'!D364</f>
        <v>0</v>
      </c>
      <c r="F343" s="2">
        <f>'賃借テナント店舗一覧（こちらに入力してください）'!E364</f>
        <v>0</v>
      </c>
      <c r="G343" s="2">
        <f>'賃借テナント店舗一覧（こちらに入力してください）'!F364</f>
        <v>0</v>
      </c>
      <c r="H343">
        <f>'賃借テナント店舗一覧（こちらに入力してください）'!G364</f>
        <v>0</v>
      </c>
      <c r="I343">
        <f>'賃借テナント店舗一覧（こちらに入力してください）'!H364</f>
        <v>0</v>
      </c>
      <c r="J343">
        <f>IF('賃借テナント店舗一覧（こちらに入力してください）'!I364="〇",1,0)</f>
        <v>0</v>
      </c>
      <c r="K343" s="5" t="str">
        <f>'賃借テナント店舗一覧（こちらに入力してください）'!J364</f>
        <v/>
      </c>
      <c r="L343" s="5" t="str">
        <f>'賃借テナント店舗一覧（こちらに入力してください）'!K364</f>
        <v/>
      </c>
      <c r="M343" t="str">
        <f>'賃借テナント店舗一覧（こちらに入力してください）'!L364</f>
        <v/>
      </c>
      <c r="N343" s="5" t="str">
        <f>'賃借テナント店舗一覧（こちらに入力してください）'!M364</f>
        <v/>
      </c>
      <c r="O343" s="5" t="str">
        <f>'賃借テナント店舗一覧（こちらに入力してください）'!N364</f>
        <v/>
      </c>
      <c r="P343" t="str">
        <f>'賃借テナント店舗一覧（こちらに入力してください）'!O364</f>
        <v/>
      </c>
      <c r="Q343">
        <f>'賃借テナント店舗一覧（こちらに入力してください）'!P364</f>
        <v>0</v>
      </c>
      <c r="R343">
        <f>'賃借テナント店舗一覧（こちらに入力してください）'!Q364</f>
        <v>0</v>
      </c>
      <c r="S343">
        <f>'賃借テナント店舗一覧（こちらに入力してください）'!R364</f>
        <v>0</v>
      </c>
      <c r="T343" t="str">
        <f>'賃借テナント店舗一覧（こちらに入力してください）'!S364</f>
        <v/>
      </c>
      <c r="U343">
        <f>'賃借テナント店舗一覧（こちらに入力してください）'!T364</f>
        <v>0</v>
      </c>
      <c r="V343">
        <f>'賃借テナント店舗一覧（こちらに入力してください）'!U364</f>
        <v>0</v>
      </c>
      <c r="W343" t="str">
        <f>'賃借テナント店舗一覧（こちらに入力してください）'!V364</f>
        <v/>
      </c>
      <c r="X343" t="str">
        <f>'賃借テナント店舗一覧（こちらに入力してください）'!W364</f>
        <v/>
      </c>
      <c r="Y343" t="str">
        <f>'賃借テナント店舗一覧（こちらに入力してください）'!X364</f>
        <v/>
      </c>
      <c r="Z343">
        <f>'賃借テナント店舗一覧（こちらに入力してください）'!Y364</f>
        <v>0</v>
      </c>
      <c r="AA343">
        <f>'賃借テナント店舗一覧（こちらに入力してください）'!Z364</f>
        <v>0</v>
      </c>
      <c r="AB343">
        <f>'賃借テナント店舗一覧（こちらに入力してください）'!AA364</f>
        <v>0</v>
      </c>
      <c r="AC343">
        <f>'賃借テナント店舗一覧（こちらに入力してください）'!AB364</f>
        <v>0</v>
      </c>
      <c r="AD343">
        <f>'賃借テナント店舗一覧（こちらに入力してください）'!AC364</f>
        <v>0</v>
      </c>
      <c r="AE343">
        <f>'賃借テナント店舗一覧（こちらに入力してください）'!AD364</f>
        <v>0</v>
      </c>
      <c r="AF343">
        <f>'賃借テナント店舗一覧（こちらに入力してください）'!AE364</f>
        <v>0</v>
      </c>
      <c r="AG343">
        <f>'賃借テナント店舗一覧（こちらに入力してください）'!AF364</f>
        <v>0</v>
      </c>
      <c r="AH343">
        <f>'賃借テナント店舗一覧（こちらに入力してください）'!AG364</f>
        <v>0</v>
      </c>
      <c r="AI343">
        <f>'賃借テナント店舗一覧（こちらに入力してください）'!AH364</f>
        <v>0</v>
      </c>
      <c r="AJ343">
        <f>'賃借テナント店舗一覧（こちらに入力してください）'!AI364</f>
        <v>0</v>
      </c>
      <c r="AK343">
        <f>'賃借テナント店舗一覧（こちらに入力してください）'!AJ364</f>
        <v>0</v>
      </c>
    </row>
    <row r="344" spans="1:37">
      <c r="A344">
        <f>'賃借テナント店舗一覧（こちらに入力してください）'!$C$2</f>
        <v>0</v>
      </c>
      <c r="C344">
        <f>'賃借テナント店舗一覧（こちらに入力してください）'!B365</f>
        <v>0</v>
      </c>
      <c r="D344">
        <f>'賃借テナント店舗一覧（こちらに入力してください）'!C365</f>
        <v>0</v>
      </c>
      <c r="E344">
        <f>'賃借テナント店舗一覧（こちらに入力してください）'!D365</f>
        <v>0</v>
      </c>
      <c r="F344" s="2">
        <f>'賃借テナント店舗一覧（こちらに入力してください）'!E365</f>
        <v>0</v>
      </c>
      <c r="G344" s="2">
        <f>'賃借テナント店舗一覧（こちらに入力してください）'!F365</f>
        <v>0</v>
      </c>
      <c r="H344">
        <f>'賃借テナント店舗一覧（こちらに入力してください）'!G365</f>
        <v>0</v>
      </c>
      <c r="I344">
        <f>'賃借テナント店舗一覧（こちらに入力してください）'!H365</f>
        <v>0</v>
      </c>
      <c r="J344">
        <f>IF('賃借テナント店舗一覧（こちらに入力してください）'!I365="〇",1,0)</f>
        <v>0</v>
      </c>
      <c r="K344" s="5" t="str">
        <f>'賃借テナント店舗一覧（こちらに入力してください）'!J365</f>
        <v/>
      </c>
      <c r="L344" s="5" t="str">
        <f>'賃借テナント店舗一覧（こちらに入力してください）'!K365</f>
        <v/>
      </c>
      <c r="M344" t="str">
        <f>'賃借テナント店舗一覧（こちらに入力してください）'!L365</f>
        <v/>
      </c>
      <c r="N344" s="5" t="str">
        <f>'賃借テナント店舗一覧（こちらに入力してください）'!M365</f>
        <v/>
      </c>
      <c r="O344" s="5" t="str">
        <f>'賃借テナント店舗一覧（こちらに入力してください）'!N365</f>
        <v/>
      </c>
      <c r="P344" t="str">
        <f>'賃借テナント店舗一覧（こちらに入力してください）'!O365</f>
        <v/>
      </c>
      <c r="Q344">
        <f>'賃借テナント店舗一覧（こちらに入力してください）'!P365</f>
        <v>0</v>
      </c>
      <c r="R344">
        <f>'賃借テナント店舗一覧（こちらに入力してください）'!Q365</f>
        <v>0</v>
      </c>
      <c r="S344">
        <f>'賃借テナント店舗一覧（こちらに入力してください）'!R365</f>
        <v>0</v>
      </c>
      <c r="T344" t="str">
        <f>'賃借テナント店舗一覧（こちらに入力してください）'!S365</f>
        <v/>
      </c>
      <c r="U344">
        <f>'賃借テナント店舗一覧（こちらに入力してください）'!T365</f>
        <v>0</v>
      </c>
      <c r="V344">
        <f>'賃借テナント店舗一覧（こちらに入力してください）'!U365</f>
        <v>0</v>
      </c>
      <c r="W344" t="str">
        <f>'賃借テナント店舗一覧（こちらに入力してください）'!V365</f>
        <v/>
      </c>
      <c r="X344" t="str">
        <f>'賃借テナント店舗一覧（こちらに入力してください）'!W365</f>
        <v/>
      </c>
      <c r="Y344" t="str">
        <f>'賃借テナント店舗一覧（こちらに入力してください）'!X365</f>
        <v/>
      </c>
      <c r="Z344">
        <f>'賃借テナント店舗一覧（こちらに入力してください）'!Y365</f>
        <v>0</v>
      </c>
      <c r="AA344">
        <f>'賃借テナント店舗一覧（こちらに入力してください）'!Z365</f>
        <v>0</v>
      </c>
      <c r="AB344">
        <f>'賃借テナント店舗一覧（こちらに入力してください）'!AA365</f>
        <v>0</v>
      </c>
      <c r="AC344">
        <f>'賃借テナント店舗一覧（こちらに入力してください）'!AB365</f>
        <v>0</v>
      </c>
      <c r="AD344">
        <f>'賃借テナント店舗一覧（こちらに入力してください）'!AC365</f>
        <v>0</v>
      </c>
      <c r="AE344">
        <f>'賃借テナント店舗一覧（こちらに入力してください）'!AD365</f>
        <v>0</v>
      </c>
      <c r="AF344">
        <f>'賃借テナント店舗一覧（こちらに入力してください）'!AE365</f>
        <v>0</v>
      </c>
      <c r="AG344">
        <f>'賃借テナント店舗一覧（こちらに入力してください）'!AF365</f>
        <v>0</v>
      </c>
      <c r="AH344">
        <f>'賃借テナント店舗一覧（こちらに入力してください）'!AG365</f>
        <v>0</v>
      </c>
      <c r="AI344">
        <f>'賃借テナント店舗一覧（こちらに入力してください）'!AH365</f>
        <v>0</v>
      </c>
      <c r="AJ344">
        <f>'賃借テナント店舗一覧（こちらに入力してください）'!AI365</f>
        <v>0</v>
      </c>
      <c r="AK344">
        <f>'賃借テナント店舗一覧（こちらに入力してください）'!AJ365</f>
        <v>0</v>
      </c>
    </row>
    <row r="345" spans="1:37">
      <c r="A345">
        <f>'賃借テナント店舗一覧（こちらに入力してください）'!$C$2</f>
        <v>0</v>
      </c>
      <c r="C345">
        <f>'賃借テナント店舗一覧（こちらに入力してください）'!B366</f>
        <v>0</v>
      </c>
      <c r="D345">
        <f>'賃借テナント店舗一覧（こちらに入力してください）'!C366</f>
        <v>0</v>
      </c>
      <c r="E345">
        <f>'賃借テナント店舗一覧（こちらに入力してください）'!D366</f>
        <v>0</v>
      </c>
      <c r="F345" s="2">
        <f>'賃借テナント店舗一覧（こちらに入力してください）'!E366</f>
        <v>0</v>
      </c>
      <c r="G345" s="2">
        <f>'賃借テナント店舗一覧（こちらに入力してください）'!F366</f>
        <v>0</v>
      </c>
      <c r="H345">
        <f>'賃借テナント店舗一覧（こちらに入力してください）'!G366</f>
        <v>0</v>
      </c>
      <c r="I345">
        <f>'賃借テナント店舗一覧（こちらに入力してください）'!H366</f>
        <v>0</v>
      </c>
      <c r="J345">
        <f>IF('賃借テナント店舗一覧（こちらに入力してください）'!I366="〇",1,0)</f>
        <v>0</v>
      </c>
      <c r="K345" s="5" t="str">
        <f>'賃借テナント店舗一覧（こちらに入力してください）'!J366</f>
        <v/>
      </c>
      <c r="L345" s="5" t="str">
        <f>'賃借テナント店舗一覧（こちらに入力してください）'!K366</f>
        <v/>
      </c>
      <c r="M345" t="str">
        <f>'賃借テナント店舗一覧（こちらに入力してください）'!L366</f>
        <v/>
      </c>
      <c r="N345" s="5" t="str">
        <f>'賃借テナント店舗一覧（こちらに入力してください）'!M366</f>
        <v/>
      </c>
      <c r="O345" s="5" t="str">
        <f>'賃借テナント店舗一覧（こちらに入力してください）'!N366</f>
        <v/>
      </c>
      <c r="P345" t="str">
        <f>'賃借テナント店舗一覧（こちらに入力してください）'!O366</f>
        <v/>
      </c>
      <c r="Q345">
        <f>'賃借テナント店舗一覧（こちらに入力してください）'!P366</f>
        <v>0</v>
      </c>
      <c r="R345">
        <f>'賃借テナント店舗一覧（こちらに入力してください）'!Q366</f>
        <v>0</v>
      </c>
      <c r="S345">
        <f>'賃借テナント店舗一覧（こちらに入力してください）'!R366</f>
        <v>0</v>
      </c>
      <c r="T345" t="str">
        <f>'賃借テナント店舗一覧（こちらに入力してください）'!S366</f>
        <v/>
      </c>
      <c r="U345">
        <f>'賃借テナント店舗一覧（こちらに入力してください）'!T366</f>
        <v>0</v>
      </c>
      <c r="V345">
        <f>'賃借テナント店舗一覧（こちらに入力してください）'!U366</f>
        <v>0</v>
      </c>
      <c r="W345" t="str">
        <f>'賃借テナント店舗一覧（こちらに入力してください）'!V366</f>
        <v/>
      </c>
      <c r="X345" t="str">
        <f>'賃借テナント店舗一覧（こちらに入力してください）'!W366</f>
        <v/>
      </c>
      <c r="Y345" t="str">
        <f>'賃借テナント店舗一覧（こちらに入力してください）'!X366</f>
        <v/>
      </c>
      <c r="Z345">
        <f>'賃借テナント店舗一覧（こちらに入力してください）'!Y366</f>
        <v>0</v>
      </c>
      <c r="AA345">
        <f>'賃借テナント店舗一覧（こちらに入力してください）'!Z366</f>
        <v>0</v>
      </c>
      <c r="AB345">
        <f>'賃借テナント店舗一覧（こちらに入力してください）'!AA366</f>
        <v>0</v>
      </c>
      <c r="AC345">
        <f>'賃借テナント店舗一覧（こちらに入力してください）'!AB366</f>
        <v>0</v>
      </c>
      <c r="AD345">
        <f>'賃借テナント店舗一覧（こちらに入力してください）'!AC366</f>
        <v>0</v>
      </c>
      <c r="AE345">
        <f>'賃借テナント店舗一覧（こちらに入力してください）'!AD366</f>
        <v>0</v>
      </c>
      <c r="AF345">
        <f>'賃借テナント店舗一覧（こちらに入力してください）'!AE366</f>
        <v>0</v>
      </c>
      <c r="AG345">
        <f>'賃借テナント店舗一覧（こちらに入力してください）'!AF366</f>
        <v>0</v>
      </c>
      <c r="AH345">
        <f>'賃借テナント店舗一覧（こちらに入力してください）'!AG366</f>
        <v>0</v>
      </c>
      <c r="AI345">
        <f>'賃借テナント店舗一覧（こちらに入力してください）'!AH366</f>
        <v>0</v>
      </c>
      <c r="AJ345">
        <f>'賃借テナント店舗一覧（こちらに入力してください）'!AI366</f>
        <v>0</v>
      </c>
      <c r="AK345">
        <f>'賃借テナント店舗一覧（こちらに入力してください）'!AJ366</f>
        <v>0</v>
      </c>
    </row>
    <row r="346" spans="1:37">
      <c r="A346">
        <f>'賃借テナント店舗一覧（こちらに入力してください）'!$C$2</f>
        <v>0</v>
      </c>
      <c r="C346">
        <f>'賃借テナント店舗一覧（こちらに入力してください）'!B367</f>
        <v>0</v>
      </c>
      <c r="D346">
        <f>'賃借テナント店舗一覧（こちらに入力してください）'!C367</f>
        <v>0</v>
      </c>
      <c r="E346">
        <f>'賃借テナント店舗一覧（こちらに入力してください）'!D367</f>
        <v>0</v>
      </c>
      <c r="F346" s="2">
        <f>'賃借テナント店舗一覧（こちらに入力してください）'!E367</f>
        <v>0</v>
      </c>
      <c r="G346" s="2">
        <f>'賃借テナント店舗一覧（こちらに入力してください）'!F367</f>
        <v>0</v>
      </c>
      <c r="H346">
        <f>'賃借テナント店舗一覧（こちらに入力してください）'!G367</f>
        <v>0</v>
      </c>
      <c r="I346">
        <f>'賃借テナント店舗一覧（こちらに入力してください）'!H367</f>
        <v>0</v>
      </c>
      <c r="J346">
        <f>IF('賃借テナント店舗一覧（こちらに入力してください）'!I367="〇",1,0)</f>
        <v>0</v>
      </c>
      <c r="K346" s="5" t="str">
        <f>'賃借テナント店舗一覧（こちらに入力してください）'!J367</f>
        <v/>
      </c>
      <c r="L346" s="5" t="str">
        <f>'賃借テナント店舗一覧（こちらに入力してください）'!K367</f>
        <v/>
      </c>
      <c r="M346" t="str">
        <f>'賃借テナント店舗一覧（こちらに入力してください）'!L367</f>
        <v/>
      </c>
      <c r="N346" s="5" t="str">
        <f>'賃借テナント店舗一覧（こちらに入力してください）'!M367</f>
        <v/>
      </c>
      <c r="O346" s="5" t="str">
        <f>'賃借テナント店舗一覧（こちらに入力してください）'!N367</f>
        <v/>
      </c>
      <c r="P346" t="str">
        <f>'賃借テナント店舗一覧（こちらに入力してください）'!O367</f>
        <v/>
      </c>
      <c r="Q346">
        <f>'賃借テナント店舗一覧（こちらに入力してください）'!P367</f>
        <v>0</v>
      </c>
      <c r="R346">
        <f>'賃借テナント店舗一覧（こちらに入力してください）'!Q367</f>
        <v>0</v>
      </c>
      <c r="S346">
        <f>'賃借テナント店舗一覧（こちらに入力してください）'!R367</f>
        <v>0</v>
      </c>
      <c r="T346" t="str">
        <f>'賃借テナント店舗一覧（こちらに入力してください）'!S367</f>
        <v/>
      </c>
      <c r="U346">
        <f>'賃借テナント店舗一覧（こちらに入力してください）'!T367</f>
        <v>0</v>
      </c>
      <c r="V346">
        <f>'賃借テナント店舗一覧（こちらに入力してください）'!U367</f>
        <v>0</v>
      </c>
      <c r="W346" t="str">
        <f>'賃借テナント店舗一覧（こちらに入力してください）'!V367</f>
        <v/>
      </c>
      <c r="X346" t="str">
        <f>'賃借テナント店舗一覧（こちらに入力してください）'!W367</f>
        <v/>
      </c>
      <c r="Y346" t="str">
        <f>'賃借テナント店舗一覧（こちらに入力してください）'!X367</f>
        <v/>
      </c>
      <c r="Z346">
        <f>'賃借テナント店舗一覧（こちらに入力してください）'!Y367</f>
        <v>0</v>
      </c>
      <c r="AA346">
        <f>'賃借テナント店舗一覧（こちらに入力してください）'!Z367</f>
        <v>0</v>
      </c>
      <c r="AB346">
        <f>'賃借テナント店舗一覧（こちらに入力してください）'!AA367</f>
        <v>0</v>
      </c>
      <c r="AC346">
        <f>'賃借テナント店舗一覧（こちらに入力してください）'!AB367</f>
        <v>0</v>
      </c>
      <c r="AD346">
        <f>'賃借テナント店舗一覧（こちらに入力してください）'!AC367</f>
        <v>0</v>
      </c>
      <c r="AE346">
        <f>'賃借テナント店舗一覧（こちらに入力してください）'!AD367</f>
        <v>0</v>
      </c>
      <c r="AF346">
        <f>'賃借テナント店舗一覧（こちらに入力してください）'!AE367</f>
        <v>0</v>
      </c>
      <c r="AG346">
        <f>'賃借テナント店舗一覧（こちらに入力してください）'!AF367</f>
        <v>0</v>
      </c>
      <c r="AH346">
        <f>'賃借テナント店舗一覧（こちらに入力してください）'!AG367</f>
        <v>0</v>
      </c>
      <c r="AI346">
        <f>'賃借テナント店舗一覧（こちらに入力してください）'!AH367</f>
        <v>0</v>
      </c>
      <c r="AJ346">
        <f>'賃借テナント店舗一覧（こちらに入力してください）'!AI367</f>
        <v>0</v>
      </c>
      <c r="AK346">
        <f>'賃借テナント店舗一覧（こちらに入力してください）'!AJ367</f>
        <v>0</v>
      </c>
    </row>
    <row r="347" spans="1:37">
      <c r="A347">
        <f>'賃借テナント店舗一覧（こちらに入力してください）'!$C$2</f>
        <v>0</v>
      </c>
      <c r="C347">
        <f>'賃借テナント店舗一覧（こちらに入力してください）'!B368</f>
        <v>0</v>
      </c>
      <c r="D347">
        <f>'賃借テナント店舗一覧（こちらに入力してください）'!C368</f>
        <v>0</v>
      </c>
      <c r="E347">
        <f>'賃借テナント店舗一覧（こちらに入力してください）'!D368</f>
        <v>0</v>
      </c>
      <c r="F347" s="2">
        <f>'賃借テナント店舗一覧（こちらに入力してください）'!E368</f>
        <v>0</v>
      </c>
      <c r="G347" s="2">
        <f>'賃借テナント店舗一覧（こちらに入力してください）'!F368</f>
        <v>0</v>
      </c>
      <c r="H347">
        <f>'賃借テナント店舗一覧（こちらに入力してください）'!G368</f>
        <v>0</v>
      </c>
      <c r="I347">
        <f>'賃借テナント店舗一覧（こちらに入力してください）'!H368</f>
        <v>0</v>
      </c>
      <c r="J347">
        <f>IF('賃借テナント店舗一覧（こちらに入力してください）'!I368="〇",1,0)</f>
        <v>0</v>
      </c>
      <c r="K347" s="5" t="str">
        <f>'賃借テナント店舗一覧（こちらに入力してください）'!J368</f>
        <v/>
      </c>
      <c r="L347" s="5" t="str">
        <f>'賃借テナント店舗一覧（こちらに入力してください）'!K368</f>
        <v/>
      </c>
      <c r="M347" t="str">
        <f>'賃借テナント店舗一覧（こちらに入力してください）'!L368</f>
        <v/>
      </c>
      <c r="N347" s="5" t="str">
        <f>'賃借テナント店舗一覧（こちらに入力してください）'!M368</f>
        <v/>
      </c>
      <c r="O347" s="5" t="str">
        <f>'賃借テナント店舗一覧（こちらに入力してください）'!N368</f>
        <v/>
      </c>
      <c r="P347" t="str">
        <f>'賃借テナント店舗一覧（こちらに入力してください）'!O368</f>
        <v/>
      </c>
      <c r="Q347">
        <f>'賃借テナント店舗一覧（こちらに入力してください）'!P368</f>
        <v>0</v>
      </c>
      <c r="R347">
        <f>'賃借テナント店舗一覧（こちらに入力してください）'!Q368</f>
        <v>0</v>
      </c>
      <c r="S347">
        <f>'賃借テナント店舗一覧（こちらに入力してください）'!R368</f>
        <v>0</v>
      </c>
      <c r="T347" t="str">
        <f>'賃借テナント店舗一覧（こちらに入力してください）'!S368</f>
        <v/>
      </c>
      <c r="U347">
        <f>'賃借テナント店舗一覧（こちらに入力してください）'!T368</f>
        <v>0</v>
      </c>
      <c r="V347">
        <f>'賃借テナント店舗一覧（こちらに入力してください）'!U368</f>
        <v>0</v>
      </c>
      <c r="W347" t="str">
        <f>'賃借テナント店舗一覧（こちらに入力してください）'!V368</f>
        <v/>
      </c>
      <c r="X347" t="str">
        <f>'賃借テナント店舗一覧（こちらに入力してください）'!W368</f>
        <v/>
      </c>
      <c r="Y347" t="str">
        <f>'賃借テナント店舗一覧（こちらに入力してください）'!X368</f>
        <v/>
      </c>
      <c r="Z347">
        <f>'賃借テナント店舗一覧（こちらに入力してください）'!Y368</f>
        <v>0</v>
      </c>
      <c r="AA347">
        <f>'賃借テナント店舗一覧（こちらに入力してください）'!Z368</f>
        <v>0</v>
      </c>
      <c r="AB347">
        <f>'賃借テナント店舗一覧（こちらに入力してください）'!AA368</f>
        <v>0</v>
      </c>
      <c r="AC347">
        <f>'賃借テナント店舗一覧（こちらに入力してください）'!AB368</f>
        <v>0</v>
      </c>
      <c r="AD347">
        <f>'賃借テナント店舗一覧（こちらに入力してください）'!AC368</f>
        <v>0</v>
      </c>
      <c r="AE347">
        <f>'賃借テナント店舗一覧（こちらに入力してください）'!AD368</f>
        <v>0</v>
      </c>
      <c r="AF347">
        <f>'賃借テナント店舗一覧（こちらに入力してください）'!AE368</f>
        <v>0</v>
      </c>
      <c r="AG347">
        <f>'賃借テナント店舗一覧（こちらに入力してください）'!AF368</f>
        <v>0</v>
      </c>
      <c r="AH347">
        <f>'賃借テナント店舗一覧（こちらに入力してください）'!AG368</f>
        <v>0</v>
      </c>
      <c r="AI347">
        <f>'賃借テナント店舗一覧（こちらに入力してください）'!AH368</f>
        <v>0</v>
      </c>
      <c r="AJ347">
        <f>'賃借テナント店舗一覧（こちらに入力してください）'!AI368</f>
        <v>0</v>
      </c>
      <c r="AK347">
        <f>'賃借テナント店舗一覧（こちらに入力してください）'!AJ368</f>
        <v>0</v>
      </c>
    </row>
    <row r="348" spans="1:37">
      <c r="A348">
        <f>'賃借テナント店舗一覧（こちらに入力してください）'!$C$2</f>
        <v>0</v>
      </c>
      <c r="C348">
        <f>'賃借テナント店舗一覧（こちらに入力してください）'!B369</f>
        <v>0</v>
      </c>
      <c r="D348">
        <f>'賃借テナント店舗一覧（こちらに入力してください）'!C369</f>
        <v>0</v>
      </c>
      <c r="E348">
        <f>'賃借テナント店舗一覧（こちらに入力してください）'!D369</f>
        <v>0</v>
      </c>
      <c r="F348" s="2">
        <f>'賃借テナント店舗一覧（こちらに入力してください）'!E369</f>
        <v>0</v>
      </c>
      <c r="G348" s="2">
        <f>'賃借テナント店舗一覧（こちらに入力してください）'!F369</f>
        <v>0</v>
      </c>
      <c r="H348">
        <f>'賃借テナント店舗一覧（こちらに入力してください）'!G369</f>
        <v>0</v>
      </c>
      <c r="I348">
        <f>'賃借テナント店舗一覧（こちらに入力してください）'!H369</f>
        <v>0</v>
      </c>
      <c r="J348">
        <f>IF('賃借テナント店舗一覧（こちらに入力してください）'!I369="〇",1,0)</f>
        <v>0</v>
      </c>
      <c r="K348" s="5" t="str">
        <f>'賃借テナント店舗一覧（こちらに入力してください）'!J369</f>
        <v/>
      </c>
      <c r="L348" s="5" t="str">
        <f>'賃借テナント店舗一覧（こちらに入力してください）'!K369</f>
        <v/>
      </c>
      <c r="M348" t="str">
        <f>'賃借テナント店舗一覧（こちらに入力してください）'!L369</f>
        <v/>
      </c>
      <c r="N348" s="5" t="str">
        <f>'賃借テナント店舗一覧（こちらに入力してください）'!M369</f>
        <v/>
      </c>
      <c r="O348" s="5" t="str">
        <f>'賃借テナント店舗一覧（こちらに入力してください）'!N369</f>
        <v/>
      </c>
      <c r="P348" t="str">
        <f>'賃借テナント店舗一覧（こちらに入力してください）'!O369</f>
        <v/>
      </c>
      <c r="Q348">
        <f>'賃借テナント店舗一覧（こちらに入力してください）'!P369</f>
        <v>0</v>
      </c>
      <c r="R348">
        <f>'賃借テナント店舗一覧（こちらに入力してください）'!Q369</f>
        <v>0</v>
      </c>
      <c r="S348">
        <f>'賃借テナント店舗一覧（こちらに入力してください）'!R369</f>
        <v>0</v>
      </c>
      <c r="T348" t="str">
        <f>'賃借テナント店舗一覧（こちらに入力してください）'!S369</f>
        <v/>
      </c>
      <c r="U348">
        <f>'賃借テナント店舗一覧（こちらに入力してください）'!T369</f>
        <v>0</v>
      </c>
      <c r="V348">
        <f>'賃借テナント店舗一覧（こちらに入力してください）'!U369</f>
        <v>0</v>
      </c>
      <c r="W348" t="str">
        <f>'賃借テナント店舗一覧（こちらに入力してください）'!V369</f>
        <v/>
      </c>
      <c r="X348" t="str">
        <f>'賃借テナント店舗一覧（こちらに入力してください）'!W369</f>
        <v/>
      </c>
      <c r="Y348" t="str">
        <f>'賃借テナント店舗一覧（こちらに入力してください）'!X369</f>
        <v/>
      </c>
      <c r="Z348">
        <f>'賃借テナント店舗一覧（こちらに入力してください）'!Y369</f>
        <v>0</v>
      </c>
      <c r="AA348">
        <f>'賃借テナント店舗一覧（こちらに入力してください）'!Z369</f>
        <v>0</v>
      </c>
      <c r="AB348">
        <f>'賃借テナント店舗一覧（こちらに入力してください）'!AA369</f>
        <v>0</v>
      </c>
      <c r="AC348">
        <f>'賃借テナント店舗一覧（こちらに入力してください）'!AB369</f>
        <v>0</v>
      </c>
      <c r="AD348">
        <f>'賃借テナント店舗一覧（こちらに入力してください）'!AC369</f>
        <v>0</v>
      </c>
      <c r="AE348">
        <f>'賃借テナント店舗一覧（こちらに入力してください）'!AD369</f>
        <v>0</v>
      </c>
      <c r="AF348">
        <f>'賃借テナント店舗一覧（こちらに入力してください）'!AE369</f>
        <v>0</v>
      </c>
      <c r="AG348">
        <f>'賃借テナント店舗一覧（こちらに入力してください）'!AF369</f>
        <v>0</v>
      </c>
      <c r="AH348">
        <f>'賃借テナント店舗一覧（こちらに入力してください）'!AG369</f>
        <v>0</v>
      </c>
      <c r="AI348">
        <f>'賃借テナント店舗一覧（こちらに入力してください）'!AH369</f>
        <v>0</v>
      </c>
      <c r="AJ348">
        <f>'賃借テナント店舗一覧（こちらに入力してください）'!AI369</f>
        <v>0</v>
      </c>
      <c r="AK348">
        <f>'賃借テナント店舗一覧（こちらに入力してください）'!AJ369</f>
        <v>0</v>
      </c>
    </row>
    <row r="349" spans="1:37">
      <c r="A349">
        <f>'賃借テナント店舗一覧（こちらに入力してください）'!$C$2</f>
        <v>0</v>
      </c>
      <c r="C349">
        <f>'賃借テナント店舗一覧（こちらに入力してください）'!B370</f>
        <v>0</v>
      </c>
      <c r="D349">
        <f>'賃借テナント店舗一覧（こちらに入力してください）'!C370</f>
        <v>0</v>
      </c>
      <c r="E349">
        <f>'賃借テナント店舗一覧（こちらに入力してください）'!D370</f>
        <v>0</v>
      </c>
      <c r="F349" s="2">
        <f>'賃借テナント店舗一覧（こちらに入力してください）'!E370</f>
        <v>0</v>
      </c>
      <c r="G349" s="2">
        <f>'賃借テナント店舗一覧（こちらに入力してください）'!F370</f>
        <v>0</v>
      </c>
      <c r="H349">
        <f>'賃借テナント店舗一覧（こちらに入力してください）'!G370</f>
        <v>0</v>
      </c>
      <c r="I349">
        <f>'賃借テナント店舗一覧（こちらに入力してください）'!H370</f>
        <v>0</v>
      </c>
      <c r="J349">
        <f>IF('賃借テナント店舗一覧（こちらに入力してください）'!I370="〇",1,0)</f>
        <v>0</v>
      </c>
      <c r="K349" s="5" t="str">
        <f>'賃借テナント店舗一覧（こちらに入力してください）'!J370</f>
        <v/>
      </c>
      <c r="L349" s="5" t="str">
        <f>'賃借テナント店舗一覧（こちらに入力してください）'!K370</f>
        <v/>
      </c>
      <c r="M349" t="str">
        <f>'賃借テナント店舗一覧（こちらに入力してください）'!L370</f>
        <v/>
      </c>
      <c r="N349" s="5" t="str">
        <f>'賃借テナント店舗一覧（こちらに入力してください）'!M370</f>
        <v/>
      </c>
      <c r="O349" s="5" t="str">
        <f>'賃借テナント店舗一覧（こちらに入力してください）'!N370</f>
        <v/>
      </c>
      <c r="P349" t="str">
        <f>'賃借テナント店舗一覧（こちらに入力してください）'!O370</f>
        <v/>
      </c>
      <c r="Q349">
        <f>'賃借テナント店舗一覧（こちらに入力してください）'!P370</f>
        <v>0</v>
      </c>
      <c r="R349">
        <f>'賃借テナント店舗一覧（こちらに入力してください）'!Q370</f>
        <v>0</v>
      </c>
      <c r="S349">
        <f>'賃借テナント店舗一覧（こちらに入力してください）'!R370</f>
        <v>0</v>
      </c>
      <c r="T349" t="str">
        <f>'賃借テナント店舗一覧（こちらに入力してください）'!S370</f>
        <v/>
      </c>
      <c r="U349">
        <f>'賃借テナント店舗一覧（こちらに入力してください）'!T370</f>
        <v>0</v>
      </c>
      <c r="V349">
        <f>'賃借テナント店舗一覧（こちらに入力してください）'!U370</f>
        <v>0</v>
      </c>
      <c r="W349" t="str">
        <f>'賃借テナント店舗一覧（こちらに入力してください）'!V370</f>
        <v/>
      </c>
      <c r="X349" t="str">
        <f>'賃借テナント店舗一覧（こちらに入力してください）'!W370</f>
        <v/>
      </c>
      <c r="Y349" t="str">
        <f>'賃借テナント店舗一覧（こちらに入力してください）'!X370</f>
        <v/>
      </c>
      <c r="Z349">
        <f>'賃借テナント店舗一覧（こちらに入力してください）'!Y370</f>
        <v>0</v>
      </c>
      <c r="AA349">
        <f>'賃借テナント店舗一覧（こちらに入力してください）'!Z370</f>
        <v>0</v>
      </c>
      <c r="AB349">
        <f>'賃借テナント店舗一覧（こちらに入力してください）'!AA370</f>
        <v>0</v>
      </c>
      <c r="AC349">
        <f>'賃借テナント店舗一覧（こちらに入力してください）'!AB370</f>
        <v>0</v>
      </c>
      <c r="AD349">
        <f>'賃借テナント店舗一覧（こちらに入力してください）'!AC370</f>
        <v>0</v>
      </c>
      <c r="AE349">
        <f>'賃借テナント店舗一覧（こちらに入力してください）'!AD370</f>
        <v>0</v>
      </c>
      <c r="AF349">
        <f>'賃借テナント店舗一覧（こちらに入力してください）'!AE370</f>
        <v>0</v>
      </c>
      <c r="AG349">
        <f>'賃借テナント店舗一覧（こちらに入力してください）'!AF370</f>
        <v>0</v>
      </c>
      <c r="AH349">
        <f>'賃借テナント店舗一覧（こちらに入力してください）'!AG370</f>
        <v>0</v>
      </c>
      <c r="AI349">
        <f>'賃借テナント店舗一覧（こちらに入力してください）'!AH370</f>
        <v>0</v>
      </c>
      <c r="AJ349">
        <f>'賃借テナント店舗一覧（こちらに入力してください）'!AI370</f>
        <v>0</v>
      </c>
      <c r="AK349">
        <f>'賃借テナント店舗一覧（こちらに入力してください）'!AJ370</f>
        <v>0</v>
      </c>
    </row>
    <row r="350" spans="1:37">
      <c r="A350">
        <f>'賃借テナント店舗一覧（こちらに入力してください）'!$C$2</f>
        <v>0</v>
      </c>
      <c r="C350">
        <f>'賃借テナント店舗一覧（こちらに入力してください）'!B371</f>
        <v>0</v>
      </c>
      <c r="D350">
        <f>'賃借テナント店舗一覧（こちらに入力してください）'!C371</f>
        <v>0</v>
      </c>
      <c r="E350">
        <f>'賃借テナント店舗一覧（こちらに入力してください）'!D371</f>
        <v>0</v>
      </c>
      <c r="F350" s="2">
        <f>'賃借テナント店舗一覧（こちらに入力してください）'!E371</f>
        <v>0</v>
      </c>
      <c r="G350" s="2">
        <f>'賃借テナント店舗一覧（こちらに入力してください）'!F371</f>
        <v>0</v>
      </c>
      <c r="H350">
        <f>'賃借テナント店舗一覧（こちらに入力してください）'!G371</f>
        <v>0</v>
      </c>
      <c r="I350">
        <f>'賃借テナント店舗一覧（こちらに入力してください）'!H371</f>
        <v>0</v>
      </c>
      <c r="J350">
        <f>IF('賃借テナント店舗一覧（こちらに入力してください）'!I371="〇",1,0)</f>
        <v>0</v>
      </c>
      <c r="K350" s="5" t="str">
        <f>'賃借テナント店舗一覧（こちらに入力してください）'!J371</f>
        <v/>
      </c>
      <c r="L350" s="5" t="str">
        <f>'賃借テナント店舗一覧（こちらに入力してください）'!K371</f>
        <v/>
      </c>
      <c r="M350" t="str">
        <f>'賃借テナント店舗一覧（こちらに入力してください）'!L371</f>
        <v/>
      </c>
      <c r="N350" s="5" t="str">
        <f>'賃借テナント店舗一覧（こちらに入力してください）'!M371</f>
        <v/>
      </c>
      <c r="O350" s="5" t="str">
        <f>'賃借テナント店舗一覧（こちらに入力してください）'!N371</f>
        <v/>
      </c>
      <c r="P350" t="str">
        <f>'賃借テナント店舗一覧（こちらに入力してください）'!O371</f>
        <v/>
      </c>
      <c r="Q350">
        <f>'賃借テナント店舗一覧（こちらに入力してください）'!P371</f>
        <v>0</v>
      </c>
      <c r="R350">
        <f>'賃借テナント店舗一覧（こちらに入力してください）'!Q371</f>
        <v>0</v>
      </c>
      <c r="S350">
        <f>'賃借テナント店舗一覧（こちらに入力してください）'!R371</f>
        <v>0</v>
      </c>
      <c r="T350" t="str">
        <f>'賃借テナント店舗一覧（こちらに入力してください）'!S371</f>
        <v/>
      </c>
      <c r="U350">
        <f>'賃借テナント店舗一覧（こちらに入力してください）'!T371</f>
        <v>0</v>
      </c>
      <c r="V350">
        <f>'賃借テナント店舗一覧（こちらに入力してください）'!U371</f>
        <v>0</v>
      </c>
      <c r="W350" t="str">
        <f>'賃借テナント店舗一覧（こちらに入力してください）'!V371</f>
        <v/>
      </c>
      <c r="X350" t="str">
        <f>'賃借テナント店舗一覧（こちらに入力してください）'!W371</f>
        <v/>
      </c>
      <c r="Y350" t="str">
        <f>'賃借テナント店舗一覧（こちらに入力してください）'!X371</f>
        <v/>
      </c>
      <c r="Z350">
        <f>'賃借テナント店舗一覧（こちらに入力してください）'!Y371</f>
        <v>0</v>
      </c>
      <c r="AA350">
        <f>'賃借テナント店舗一覧（こちらに入力してください）'!Z371</f>
        <v>0</v>
      </c>
      <c r="AB350">
        <f>'賃借テナント店舗一覧（こちらに入力してください）'!AA371</f>
        <v>0</v>
      </c>
      <c r="AC350">
        <f>'賃借テナント店舗一覧（こちらに入力してください）'!AB371</f>
        <v>0</v>
      </c>
      <c r="AD350">
        <f>'賃借テナント店舗一覧（こちらに入力してください）'!AC371</f>
        <v>0</v>
      </c>
      <c r="AE350">
        <f>'賃借テナント店舗一覧（こちらに入力してください）'!AD371</f>
        <v>0</v>
      </c>
      <c r="AF350">
        <f>'賃借テナント店舗一覧（こちらに入力してください）'!AE371</f>
        <v>0</v>
      </c>
      <c r="AG350">
        <f>'賃借テナント店舗一覧（こちらに入力してください）'!AF371</f>
        <v>0</v>
      </c>
      <c r="AH350">
        <f>'賃借テナント店舗一覧（こちらに入力してください）'!AG371</f>
        <v>0</v>
      </c>
      <c r="AI350">
        <f>'賃借テナント店舗一覧（こちらに入力してください）'!AH371</f>
        <v>0</v>
      </c>
      <c r="AJ350">
        <f>'賃借テナント店舗一覧（こちらに入力してください）'!AI371</f>
        <v>0</v>
      </c>
      <c r="AK350">
        <f>'賃借テナント店舗一覧（こちらに入力してください）'!AJ371</f>
        <v>0</v>
      </c>
    </row>
    <row r="351" spans="1:37">
      <c r="A351">
        <f>'賃借テナント店舗一覧（こちらに入力してください）'!$C$2</f>
        <v>0</v>
      </c>
      <c r="C351">
        <f>'賃借テナント店舗一覧（こちらに入力してください）'!B372</f>
        <v>0</v>
      </c>
      <c r="D351">
        <f>'賃借テナント店舗一覧（こちらに入力してください）'!C372</f>
        <v>0</v>
      </c>
      <c r="E351">
        <f>'賃借テナント店舗一覧（こちらに入力してください）'!D372</f>
        <v>0</v>
      </c>
      <c r="F351" s="2">
        <f>'賃借テナント店舗一覧（こちらに入力してください）'!E372</f>
        <v>0</v>
      </c>
      <c r="G351" s="2">
        <f>'賃借テナント店舗一覧（こちらに入力してください）'!F372</f>
        <v>0</v>
      </c>
      <c r="H351">
        <f>'賃借テナント店舗一覧（こちらに入力してください）'!G372</f>
        <v>0</v>
      </c>
      <c r="I351">
        <f>'賃借テナント店舗一覧（こちらに入力してください）'!H372</f>
        <v>0</v>
      </c>
      <c r="J351">
        <f>IF('賃借テナント店舗一覧（こちらに入力してください）'!I372="〇",1,0)</f>
        <v>0</v>
      </c>
      <c r="K351" s="5" t="str">
        <f>'賃借テナント店舗一覧（こちらに入力してください）'!J372</f>
        <v/>
      </c>
      <c r="L351" s="5" t="str">
        <f>'賃借テナント店舗一覧（こちらに入力してください）'!K372</f>
        <v/>
      </c>
      <c r="M351" t="str">
        <f>'賃借テナント店舗一覧（こちらに入力してください）'!L372</f>
        <v/>
      </c>
      <c r="N351" s="5" t="str">
        <f>'賃借テナント店舗一覧（こちらに入力してください）'!M372</f>
        <v/>
      </c>
      <c r="O351" s="5" t="str">
        <f>'賃借テナント店舗一覧（こちらに入力してください）'!N372</f>
        <v/>
      </c>
      <c r="P351" t="str">
        <f>'賃借テナント店舗一覧（こちらに入力してください）'!O372</f>
        <v/>
      </c>
      <c r="Q351">
        <f>'賃借テナント店舗一覧（こちらに入力してください）'!P372</f>
        <v>0</v>
      </c>
      <c r="R351">
        <f>'賃借テナント店舗一覧（こちらに入力してください）'!Q372</f>
        <v>0</v>
      </c>
      <c r="S351">
        <f>'賃借テナント店舗一覧（こちらに入力してください）'!R372</f>
        <v>0</v>
      </c>
      <c r="T351" t="str">
        <f>'賃借テナント店舗一覧（こちらに入力してください）'!S372</f>
        <v/>
      </c>
      <c r="U351">
        <f>'賃借テナント店舗一覧（こちらに入力してください）'!T372</f>
        <v>0</v>
      </c>
      <c r="V351">
        <f>'賃借テナント店舗一覧（こちらに入力してください）'!U372</f>
        <v>0</v>
      </c>
      <c r="W351" t="str">
        <f>'賃借テナント店舗一覧（こちらに入力してください）'!V372</f>
        <v/>
      </c>
      <c r="X351" t="str">
        <f>'賃借テナント店舗一覧（こちらに入力してください）'!W372</f>
        <v/>
      </c>
      <c r="Y351" t="str">
        <f>'賃借テナント店舗一覧（こちらに入力してください）'!X372</f>
        <v/>
      </c>
      <c r="Z351">
        <f>'賃借テナント店舗一覧（こちらに入力してください）'!Y372</f>
        <v>0</v>
      </c>
      <c r="AA351">
        <f>'賃借テナント店舗一覧（こちらに入力してください）'!Z372</f>
        <v>0</v>
      </c>
      <c r="AB351">
        <f>'賃借テナント店舗一覧（こちらに入力してください）'!AA372</f>
        <v>0</v>
      </c>
      <c r="AC351">
        <f>'賃借テナント店舗一覧（こちらに入力してください）'!AB372</f>
        <v>0</v>
      </c>
      <c r="AD351">
        <f>'賃借テナント店舗一覧（こちらに入力してください）'!AC372</f>
        <v>0</v>
      </c>
      <c r="AE351">
        <f>'賃借テナント店舗一覧（こちらに入力してください）'!AD372</f>
        <v>0</v>
      </c>
      <c r="AF351">
        <f>'賃借テナント店舗一覧（こちらに入力してください）'!AE372</f>
        <v>0</v>
      </c>
      <c r="AG351">
        <f>'賃借テナント店舗一覧（こちらに入力してください）'!AF372</f>
        <v>0</v>
      </c>
      <c r="AH351">
        <f>'賃借テナント店舗一覧（こちらに入力してください）'!AG372</f>
        <v>0</v>
      </c>
      <c r="AI351">
        <f>'賃借テナント店舗一覧（こちらに入力してください）'!AH372</f>
        <v>0</v>
      </c>
      <c r="AJ351">
        <f>'賃借テナント店舗一覧（こちらに入力してください）'!AI372</f>
        <v>0</v>
      </c>
      <c r="AK351">
        <f>'賃借テナント店舗一覧（こちらに入力してください）'!AJ372</f>
        <v>0</v>
      </c>
    </row>
    <row r="352" spans="1:37">
      <c r="A352">
        <f>'賃借テナント店舗一覧（こちらに入力してください）'!$C$2</f>
        <v>0</v>
      </c>
      <c r="C352">
        <f>'賃借テナント店舗一覧（こちらに入力してください）'!B373</f>
        <v>0</v>
      </c>
      <c r="D352">
        <f>'賃借テナント店舗一覧（こちらに入力してください）'!C373</f>
        <v>0</v>
      </c>
      <c r="E352">
        <f>'賃借テナント店舗一覧（こちらに入力してください）'!D373</f>
        <v>0</v>
      </c>
      <c r="F352" s="2">
        <f>'賃借テナント店舗一覧（こちらに入力してください）'!E373</f>
        <v>0</v>
      </c>
      <c r="G352" s="2">
        <f>'賃借テナント店舗一覧（こちらに入力してください）'!F373</f>
        <v>0</v>
      </c>
      <c r="H352">
        <f>'賃借テナント店舗一覧（こちらに入力してください）'!G373</f>
        <v>0</v>
      </c>
      <c r="I352">
        <f>'賃借テナント店舗一覧（こちらに入力してください）'!H373</f>
        <v>0</v>
      </c>
      <c r="J352">
        <f>IF('賃借テナント店舗一覧（こちらに入力してください）'!I373="〇",1,0)</f>
        <v>0</v>
      </c>
      <c r="K352" s="5" t="str">
        <f>'賃借テナント店舗一覧（こちらに入力してください）'!J373</f>
        <v/>
      </c>
      <c r="L352" s="5" t="str">
        <f>'賃借テナント店舗一覧（こちらに入力してください）'!K373</f>
        <v/>
      </c>
      <c r="M352" t="str">
        <f>'賃借テナント店舗一覧（こちらに入力してください）'!L373</f>
        <v/>
      </c>
      <c r="N352" s="5" t="str">
        <f>'賃借テナント店舗一覧（こちらに入力してください）'!M373</f>
        <v/>
      </c>
      <c r="O352" s="5" t="str">
        <f>'賃借テナント店舗一覧（こちらに入力してください）'!N373</f>
        <v/>
      </c>
      <c r="P352" t="str">
        <f>'賃借テナント店舗一覧（こちらに入力してください）'!O373</f>
        <v/>
      </c>
      <c r="Q352">
        <f>'賃借テナント店舗一覧（こちらに入力してください）'!P373</f>
        <v>0</v>
      </c>
      <c r="R352">
        <f>'賃借テナント店舗一覧（こちらに入力してください）'!Q373</f>
        <v>0</v>
      </c>
      <c r="S352">
        <f>'賃借テナント店舗一覧（こちらに入力してください）'!R373</f>
        <v>0</v>
      </c>
      <c r="T352" t="str">
        <f>'賃借テナント店舗一覧（こちらに入力してください）'!S373</f>
        <v/>
      </c>
      <c r="U352">
        <f>'賃借テナント店舗一覧（こちらに入力してください）'!T373</f>
        <v>0</v>
      </c>
      <c r="V352">
        <f>'賃借テナント店舗一覧（こちらに入力してください）'!U373</f>
        <v>0</v>
      </c>
      <c r="W352" t="str">
        <f>'賃借テナント店舗一覧（こちらに入力してください）'!V373</f>
        <v/>
      </c>
      <c r="X352" t="str">
        <f>'賃借テナント店舗一覧（こちらに入力してください）'!W373</f>
        <v/>
      </c>
      <c r="Y352" t="str">
        <f>'賃借テナント店舗一覧（こちらに入力してください）'!X373</f>
        <v/>
      </c>
      <c r="Z352">
        <f>'賃借テナント店舗一覧（こちらに入力してください）'!Y373</f>
        <v>0</v>
      </c>
      <c r="AA352">
        <f>'賃借テナント店舗一覧（こちらに入力してください）'!Z373</f>
        <v>0</v>
      </c>
      <c r="AB352">
        <f>'賃借テナント店舗一覧（こちらに入力してください）'!AA373</f>
        <v>0</v>
      </c>
      <c r="AC352">
        <f>'賃借テナント店舗一覧（こちらに入力してください）'!AB373</f>
        <v>0</v>
      </c>
      <c r="AD352">
        <f>'賃借テナント店舗一覧（こちらに入力してください）'!AC373</f>
        <v>0</v>
      </c>
      <c r="AE352">
        <f>'賃借テナント店舗一覧（こちらに入力してください）'!AD373</f>
        <v>0</v>
      </c>
      <c r="AF352">
        <f>'賃借テナント店舗一覧（こちらに入力してください）'!AE373</f>
        <v>0</v>
      </c>
      <c r="AG352">
        <f>'賃借テナント店舗一覧（こちらに入力してください）'!AF373</f>
        <v>0</v>
      </c>
      <c r="AH352">
        <f>'賃借テナント店舗一覧（こちらに入力してください）'!AG373</f>
        <v>0</v>
      </c>
      <c r="AI352">
        <f>'賃借テナント店舗一覧（こちらに入力してください）'!AH373</f>
        <v>0</v>
      </c>
      <c r="AJ352">
        <f>'賃借テナント店舗一覧（こちらに入力してください）'!AI373</f>
        <v>0</v>
      </c>
      <c r="AK352">
        <f>'賃借テナント店舗一覧（こちらに入力してください）'!AJ373</f>
        <v>0</v>
      </c>
    </row>
    <row r="353" spans="1:37">
      <c r="A353">
        <f>'賃借テナント店舗一覧（こちらに入力してください）'!$C$2</f>
        <v>0</v>
      </c>
      <c r="C353">
        <f>'賃借テナント店舗一覧（こちらに入力してください）'!B374</f>
        <v>0</v>
      </c>
      <c r="D353">
        <f>'賃借テナント店舗一覧（こちらに入力してください）'!C374</f>
        <v>0</v>
      </c>
      <c r="E353">
        <f>'賃借テナント店舗一覧（こちらに入力してください）'!D374</f>
        <v>0</v>
      </c>
      <c r="F353" s="2">
        <f>'賃借テナント店舗一覧（こちらに入力してください）'!E374</f>
        <v>0</v>
      </c>
      <c r="G353" s="2">
        <f>'賃借テナント店舗一覧（こちらに入力してください）'!F374</f>
        <v>0</v>
      </c>
      <c r="H353">
        <f>'賃借テナント店舗一覧（こちらに入力してください）'!G374</f>
        <v>0</v>
      </c>
      <c r="I353">
        <f>'賃借テナント店舗一覧（こちらに入力してください）'!H374</f>
        <v>0</v>
      </c>
      <c r="J353">
        <f>IF('賃借テナント店舗一覧（こちらに入力してください）'!I374="〇",1,0)</f>
        <v>0</v>
      </c>
      <c r="K353" s="5" t="str">
        <f>'賃借テナント店舗一覧（こちらに入力してください）'!J374</f>
        <v/>
      </c>
      <c r="L353" s="5" t="str">
        <f>'賃借テナント店舗一覧（こちらに入力してください）'!K374</f>
        <v/>
      </c>
      <c r="M353" t="str">
        <f>'賃借テナント店舗一覧（こちらに入力してください）'!L374</f>
        <v/>
      </c>
      <c r="N353" s="5" t="str">
        <f>'賃借テナント店舗一覧（こちらに入力してください）'!M374</f>
        <v/>
      </c>
      <c r="O353" s="5" t="str">
        <f>'賃借テナント店舗一覧（こちらに入力してください）'!N374</f>
        <v/>
      </c>
      <c r="P353" t="str">
        <f>'賃借テナント店舗一覧（こちらに入力してください）'!O374</f>
        <v/>
      </c>
      <c r="Q353">
        <f>'賃借テナント店舗一覧（こちらに入力してください）'!P374</f>
        <v>0</v>
      </c>
      <c r="R353">
        <f>'賃借テナント店舗一覧（こちらに入力してください）'!Q374</f>
        <v>0</v>
      </c>
      <c r="S353">
        <f>'賃借テナント店舗一覧（こちらに入力してください）'!R374</f>
        <v>0</v>
      </c>
      <c r="T353" t="str">
        <f>'賃借テナント店舗一覧（こちらに入力してください）'!S374</f>
        <v/>
      </c>
      <c r="U353">
        <f>'賃借テナント店舗一覧（こちらに入力してください）'!T374</f>
        <v>0</v>
      </c>
      <c r="V353">
        <f>'賃借テナント店舗一覧（こちらに入力してください）'!U374</f>
        <v>0</v>
      </c>
      <c r="W353" t="str">
        <f>'賃借テナント店舗一覧（こちらに入力してください）'!V374</f>
        <v/>
      </c>
      <c r="X353" t="str">
        <f>'賃借テナント店舗一覧（こちらに入力してください）'!W374</f>
        <v/>
      </c>
      <c r="Y353" t="str">
        <f>'賃借テナント店舗一覧（こちらに入力してください）'!X374</f>
        <v/>
      </c>
      <c r="Z353">
        <f>'賃借テナント店舗一覧（こちらに入力してください）'!Y374</f>
        <v>0</v>
      </c>
      <c r="AA353">
        <f>'賃借テナント店舗一覧（こちらに入力してください）'!Z374</f>
        <v>0</v>
      </c>
      <c r="AB353">
        <f>'賃借テナント店舗一覧（こちらに入力してください）'!AA374</f>
        <v>0</v>
      </c>
      <c r="AC353">
        <f>'賃借テナント店舗一覧（こちらに入力してください）'!AB374</f>
        <v>0</v>
      </c>
      <c r="AD353">
        <f>'賃借テナント店舗一覧（こちらに入力してください）'!AC374</f>
        <v>0</v>
      </c>
      <c r="AE353">
        <f>'賃借テナント店舗一覧（こちらに入力してください）'!AD374</f>
        <v>0</v>
      </c>
      <c r="AF353">
        <f>'賃借テナント店舗一覧（こちらに入力してください）'!AE374</f>
        <v>0</v>
      </c>
      <c r="AG353">
        <f>'賃借テナント店舗一覧（こちらに入力してください）'!AF374</f>
        <v>0</v>
      </c>
      <c r="AH353">
        <f>'賃借テナント店舗一覧（こちらに入力してください）'!AG374</f>
        <v>0</v>
      </c>
      <c r="AI353">
        <f>'賃借テナント店舗一覧（こちらに入力してください）'!AH374</f>
        <v>0</v>
      </c>
      <c r="AJ353">
        <f>'賃借テナント店舗一覧（こちらに入力してください）'!AI374</f>
        <v>0</v>
      </c>
      <c r="AK353">
        <f>'賃借テナント店舗一覧（こちらに入力してください）'!AJ374</f>
        <v>0</v>
      </c>
    </row>
    <row r="354" spans="1:37">
      <c r="A354">
        <f>'賃借テナント店舗一覧（こちらに入力してください）'!$C$2</f>
        <v>0</v>
      </c>
      <c r="C354">
        <f>'賃借テナント店舗一覧（こちらに入力してください）'!B375</f>
        <v>0</v>
      </c>
      <c r="D354">
        <f>'賃借テナント店舗一覧（こちらに入力してください）'!C375</f>
        <v>0</v>
      </c>
      <c r="E354">
        <f>'賃借テナント店舗一覧（こちらに入力してください）'!D375</f>
        <v>0</v>
      </c>
      <c r="F354" s="2">
        <f>'賃借テナント店舗一覧（こちらに入力してください）'!E375</f>
        <v>0</v>
      </c>
      <c r="G354" s="2">
        <f>'賃借テナント店舗一覧（こちらに入力してください）'!F375</f>
        <v>0</v>
      </c>
      <c r="H354">
        <f>'賃借テナント店舗一覧（こちらに入力してください）'!G375</f>
        <v>0</v>
      </c>
      <c r="I354">
        <f>'賃借テナント店舗一覧（こちらに入力してください）'!H375</f>
        <v>0</v>
      </c>
      <c r="J354">
        <f>IF('賃借テナント店舗一覧（こちらに入力してください）'!I375="〇",1,0)</f>
        <v>0</v>
      </c>
      <c r="K354" s="5" t="str">
        <f>'賃借テナント店舗一覧（こちらに入力してください）'!J375</f>
        <v/>
      </c>
      <c r="L354" s="5" t="str">
        <f>'賃借テナント店舗一覧（こちらに入力してください）'!K375</f>
        <v/>
      </c>
      <c r="M354" t="str">
        <f>'賃借テナント店舗一覧（こちらに入力してください）'!L375</f>
        <v/>
      </c>
      <c r="N354" s="5" t="str">
        <f>'賃借テナント店舗一覧（こちらに入力してください）'!M375</f>
        <v/>
      </c>
      <c r="O354" s="5" t="str">
        <f>'賃借テナント店舗一覧（こちらに入力してください）'!N375</f>
        <v/>
      </c>
      <c r="P354" t="str">
        <f>'賃借テナント店舗一覧（こちらに入力してください）'!O375</f>
        <v/>
      </c>
      <c r="Q354">
        <f>'賃借テナント店舗一覧（こちらに入力してください）'!P375</f>
        <v>0</v>
      </c>
      <c r="R354">
        <f>'賃借テナント店舗一覧（こちらに入力してください）'!Q375</f>
        <v>0</v>
      </c>
      <c r="S354">
        <f>'賃借テナント店舗一覧（こちらに入力してください）'!R375</f>
        <v>0</v>
      </c>
      <c r="T354" t="str">
        <f>'賃借テナント店舗一覧（こちらに入力してください）'!S375</f>
        <v/>
      </c>
      <c r="U354">
        <f>'賃借テナント店舗一覧（こちらに入力してください）'!T375</f>
        <v>0</v>
      </c>
      <c r="V354">
        <f>'賃借テナント店舗一覧（こちらに入力してください）'!U375</f>
        <v>0</v>
      </c>
      <c r="W354" t="str">
        <f>'賃借テナント店舗一覧（こちらに入力してください）'!V375</f>
        <v/>
      </c>
      <c r="X354" t="str">
        <f>'賃借テナント店舗一覧（こちらに入力してください）'!W375</f>
        <v/>
      </c>
      <c r="Y354" t="str">
        <f>'賃借テナント店舗一覧（こちらに入力してください）'!X375</f>
        <v/>
      </c>
      <c r="Z354">
        <f>'賃借テナント店舗一覧（こちらに入力してください）'!Y375</f>
        <v>0</v>
      </c>
      <c r="AA354">
        <f>'賃借テナント店舗一覧（こちらに入力してください）'!Z375</f>
        <v>0</v>
      </c>
      <c r="AB354">
        <f>'賃借テナント店舗一覧（こちらに入力してください）'!AA375</f>
        <v>0</v>
      </c>
      <c r="AC354">
        <f>'賃借テナント店舗一覧（こちらに入力してください）'!AB375</f>
        <v>0</v>
      </c>
      <c r="AD354">
        <f>'賃借テナント店舗一覧（こちらに入力してください）'!AC375</f>
        <v>0</v>
      </c>
      <c r="AE354">
        <f>'賃借テナント店舗一覧（こちらに入力してください）'!AD375</f>
        <v>0</v>
      </c>
      <c r="AF354">
        <f>'賃借テナント店舗一覧（こちらに入力してください）'!AE375</f>
        <v>0</v>
      </c>
      <c r="AG354">
        <f>'賃借テナント店舗一覧（こちらに入力してください）'!AF375</f>
        <v>0</v>
      </c>
      <c r="AH354">
        <f>'賃借テナント店舗一覧（こちらに入力してください）'!AG375</f>
        <v>0</v>
      </c>
      <c r="AI354">
        <f>'賃借テナント店舗一覧（こちらに入力してください）'!AH375</f>
        <v>0</v>
      </c>
      <c r="AJ354">
        <f>'賃借テナント店舗一覧（こちらに入力してください）'!AI375</f>
        <v>0</v>
      </c>
      <c r="AK354">
        <f>'賃借テナント店舗一覧（こちらに入力してください）'!AJ375</f>
        <v>0</v>
      </c>
    </row>
    <row r="355" spans="1:37">
      <c r="A355">
        <f>'賃借テナント店舗一覧（こちらに入力してください）'!$C$2</f>
        <v>0</v>
      </c>
      <c r="C355">
        <f>'賃借テナント店舗一覧（こちらに入力してください）'!B376</f>
        <v>0</v>
      </c>
      <c r="D355">
        <f>'賃借テナント店舗一覧（こちらに入力してください）'!C376</f>
        <v>0</v>
      </c>
      <c r="E355">
        <f>'賃借テナント店舗一覧（こちらに入力してください）'!D376</f>
        <v>0</v>
      </c>
      <c r="F355" s="2">
        <f>'賃借テナント店舗一覧（こちらに入力してください）'!E376</f>
        <v>0</v>
      </c>
      <c r="G355" s="2">
        <f>'賃借テナント店舗一覧（こちらに入力してください）'!F376</f>
        <v>0</v>
      </c>
      <c r="H355">
        <f>'賃借テナント店舗一覧（こちらに入力してください）'!G376</f>
        <v>0</v>
      </c>
      <c r="I355">
        <f>'賃借テナント店舗一覧（こちらに入力してください）'!H376</f>
        <v>0</v>
      </c>
      <c r="J355">
        <f>IF('賃借テナント店舗一覧（こちらに入力してください）'!I376="〇",1,0)</f>
        <v>0</v>
      </c>
      <c r="K355" s="5" t="str">
        <f>'賃借テナント店舗一覧（こちらに入力してください）'!J376</f>
        <v/>
      </c>
      <c r="L355" s="5" t="str">
        <f>'賃借テナント店舗一覧（こちらに入力してください）'!K376</f>
        <v/>
      </c>
      <c r="M355" t="str">
        <f>'賃借テナント店舗一覧（こちらに入力してください）'!L376</f>
        <v/>
      </c>
      <c r="N355" s="5" t="str">
        <f>'賃借テナント店舗一覧（こちらに入力してください）'!M376</f>
        <v/>
      </c>
      <c r="O355" s="5" t="str">
        <f>'賃借テナント店舗一覧（こちらに入力してください）'!N376</f>
        <v/>
      </c>
      <c r="P355" t="str">
        <f>'賃借テナント店舗一覧（こちらに入力してください）'!O376</f>
        <v/>
      </c>
      <c r="Q355">
        <f>'賃借テナント店舗一覧（こちらに入力してください）'!P376</f>
        <v>0</v>
      </c>
      <c r="R355">
        <f>'賃借テナント店舗一覧（こちらに入力してください）'!Q376</f>
        <v>0</v>
      </c>
      <c r="S355">
        <f>'賃借テナント店舗一覧（こちらに入力してください）'!R376</f>
        <v>0</v>
      </c>
      <c r="T355" t="str">
        <f>'賃借テナント店舗一覧（こちらに入力してください）'!S376</f>
        <v/>
      </c>
      <c r="U355">
        <f>'賃借テナント店舗一覧（こちらに入力してください）'!T376</f>
        <v>0</v>
      </c>
      <c r="V355">
        <f>'賃借テナント店舗一覧（こちらに入力してください）'!U376</f>
        <v>0</v>
      </c>
      <c r="W355" t="str">
        <f>'賃借テナント店舗一覧（こちらに入力してください）'!V376</f>
        <v/>
      </c>
      <c r="X355" t="str">
        <f>'賃借テナント店舗一覧（こちらに入力してください）'!W376</f>
        <v/>
      </c>
      <c r="Y355" t="str">
        <f>'賃借テナント店舗一覧（こちらに入力してください）'!X376</f>
        <v/>
      </c>
      <c r="Z355">
        <f>'賃借テナント店舗一覧（こちらに入力してください）'!Y376</f>
        <v>0</v>
      </c>
      <c r="AA355">
        <f>'賃借テナント店舗一覧（こちらに入力してください）'!Z376</f>
        <v>0</v>
      </c>
      <c r="AB355">
        <f>'賃借テナント店舗一覧（こちらに入力してください）'!AA376</f>
        <v>0</v>
      </c>
      <c r="AC355">
        <f>'賃借テナント店舗一覧（こちらに入力してください）'!AB376</f>
        <v>0</v>
      </c>
      <c r="AD355">
        <f>'賃借テナント店舗一覧（こちらに入力してください）'!AC376</f>
        <v>0</v>
      </c>
      <c r="AE355">
        <f>'賃借テナント店舗一覧（こちらに入力してください）'!AD376</f>
        <v>0</v>
      </c>
      <c r="AF355">
        <f>'賃借テナント店舗一覧（こちらに入力してください）'!AE376</f>
        <v>0</v>
      </c>
      <c r="AG355">
        <f>'賃借テナント店舗一覧（こちらに入力してください）'!AF376</f>
        <v>0</v>
      </c>
      <c r="AH355">
        <f>'賃借テナント店舗一覧（こちらに入力してください）'!AG376</f>
        <v>0</v>
      </c>
      <c r="AI355">
        <f>'賃借テナント店舗一覧（こちらに入力してください）'!AH376</f>
        <v>0</v>
      </c>
      <c r="AJ355">
        <f>'賃借テナント店舗一覧（こちらに入力してください）'!AI376</f>
        <v>0</v>
      </c>
      <c r="AK355">
        <f>'賃借テナント店舗一覧（こちらに入力してください）'!AJ376</f>
        <v>0</v>
      </c>
    </row>
    <row r="356" spans="1:37">
      <c r="A356">
        <f>'賃借テナント店舗一覧（こちらに入力してください）'!$C$2</f>
        <v>0</v>
      </c>
      <c r="C356">
        <f>'賃借テナント店舗一覧（こちらに入力してください）'!B377</f>
        <v>0</v>
      </c>
      <c r="D356">
        <f>'賃借テナント店舗一覧（こちらに入力してください）'!C377</f>
        <v>0</v>
      </c>
      <c r="E356">
        <f>'賃借テナント店舗一覧（こちらに入力してください）'!D377</f>
        <v>0</v>
      </c>
      <c r="F356" s="2">
        <f>'賃借テナント店舗一覧（こちらに入力してください）'!E377</f>
        <v>0</v>
      </c>
      <c r="G356" s="2">
        <f>'賃借テナント店舗一覧（こちらに入力してください）'!F377</f>
        <v>0</v>
      </c>
      <c r="H356">
        <f>'賃借テナント店舗一覧（こちらに入力してください）'!G377</f>
        <v>0</v>
      </c>
      <c r="I356">
        <f>'賃借テナント店舗一覧（こちらに入力してください）'!H377</f>
        <v>0</v>
      </c>
      <c r="J356">
        <f>IF('賃借テナント店舗一覧（こちらに入力してください）'!I377="〇",1,0)</f>
        <v>0</v>
      </c>
      <c r="K356" s="5" t="str">
        <f>'賃借テナント店舗一覧（こちらに入力してください）'!J377</f>
        <v/>
      </c>
      <c r="L356" s="5" t="str">
        <f>'賃借テナント店舗一覧（こちらに入力してください）'!K377</f>
        <v/>
      </c>
      <c r="M356" t="str">
        <f>'賃借テナント店舗一覧（こちらに入力してください）'!L377</f>
        <v/>
      </c>
      <c r="N356" s="5" t="str">
        <f>'賃借テナント店舗一覧（こちらに入力してください）'!M377</f>
        <v/>
      </c>
      <c r="O356" s="5" t="str">
        <f>'賃借テナント店舗一覧（こちらに入力してください）'!N377</f>
        <v/>
      </c>
      <c r="P356" t="str">
        <f>'賃借テナント店舗一覧（こちらに入力してください）'!O377</f>
        <v/>
      </c>
      <c r="Q356">
        <f>'賃借テナント店舗一覧（こちらに入力してください）'!P377</f>
        <v>0</v>
      </c>
      <c r="R356">
        <f>'賃借テナント店舗一覧（こちらに入力してください）'!Q377</f>
        <v>0</v>
      </c>
      <c r="S356">
        <f>'賃借テナント店舗一覧（こちらに入力してください）'!R377</f>
        <v>0</v>
      </c>
      <c r="T356" t="str">
        <f>'賃借テナント店舗一覧（こちらに入力してください）'!S377</f>
        <v/>
      </c>
      <c r="U356">
        <f>'賃借テナント店舗一覧（こちらに入力してください）'!T377</f>
        <v>0</v>
      </c>
      <c r="V356">
        <f>'賃借テナント店舗一覧（こちらに入力してください）'!U377</f>
        <v>0</v>
      </c>
      <c r="W356" t="str">
        <f>'賃借テナント店舗一覧（こちらに入力してください）'!V377</f>
        <v/>
      </c>
      <c r="X356" t="str">
        <f>'賃借テナント店舗一覧（こちらに入力してください）'!W377</f>
        <v/>
      </c>
      <c r="Y356" t="str">
        <f>'賃借テナント店舗一覧（こちらに入力してください）'!X377</f>
        <v/>
      </c>
      <c r="Z356">
        <f>'賃借テナント店舗一覧（こちらに入力してください）'!Y377</f>
        <v>0</v>
      </c>
      <c r="AA356">
        <f>'賃借テナント店舗一覧（こちらに入力してください）'!Z377</f>
        <v>0</v>
      </c>
      <c r="AB356">
        <f>'賃借テナント店舗一覧（こちらに入力してください）'!AA377</f>
        <v>0</v>
      </c>
      <c r="AC356">
        <f>'賃借テナント店舗一覧（こちらに入力してください）'!AB377</f>
        <v>0</v>
      </c>
      <c r="AD356">
        <f>'賃借テナント店舗一覧（こちらに入力してください）'!AC377</f>
        <v>0</v>
      </c>
      <c r="AE356">
        <f>'賃借テナント店舗一覧（こちらに入力してください）'!AD377</f>
        <v>0</v>
      </c>
      <c r="AF356">
        <f>'賃借テナント店舗一覧（こちらに入力してください）'!AE377</f>
        <v>0</v>
      </c>
      <c r="AG356">
        <f>'賃借テナント店舗一覧（こちらに入力してください）'!AF377</f>
        <v>0</v>
      </c>
      <c r="AH356">
        <f>'賃借テナント店舗一覧（こちらに入力してください）'!AG377</f>
        <v>0</v>
      </c>
      <c r="AI356">
        <f>'賃借テナント店舗一覧（こちらに入力してください）'!AH377</f>
        <v>0</v>
      </c>
      <c r="AJ356">
        <f>'賃借テナント店舗一覧（こちらに入力してください）'!AI377</f>
        <v>0</v>
      </c>
      <c r="AK356">
        <f>'賃借テナント店舗一覧（こちらに入力してください）'!AJ377</f>
        <v>0</v>
      </c>
    </row>
    <row r="357" spans="1:37">
      <c r="A357">
        <f>'賃借テナント店舗一覧（こちらに入力してください）'!$C$2</f>
        <v>0</v>
      </c>
      <c r="C357">
        <f>'賃借テナント店舗一覧（こちらに入力してください）'!B378</f>
        <v>0</v>
      </c>
      <c r="D357">
        <f>'賃借テナント店舗一覧（こちらに入力してください）'!C378</f>
        <v>0</v>
      </c>
      <c r="E357">
        <f>'賃借テナント店舗一覧（こちらに入力してください）'!D378</f>
        <v>0</v>
      </c>
      <c r="F357" s="2">
        <f>'賃借テナント店舗一覧（こちらに入力してください）'!E378</f>
        <v>0</v>
      </c>
      <c r="G357" s="2">
        <f>'賃借テナント店舗一覧（こちらに入力してください）'!F378</f>
        <v>0</v>
      </c>
      <c r="H357">
        <f>'賃借テナント店舗一覧（こちらに入力してください）'!G378</f>
        <v>0</v>
      </c>
      <c r="I357">
        <f>'賃借テナント店舗一覧（こちらに入力してください）'!H378</f>
        <v>0</v>
      </c>
      <c r="J357">
        <f>IF('賃借テナント店舗一覧（こちらに入力してください）'!I378="〇",1,0)</f>
        <v>0</v>
      </c>
      <c r="K357" s="5" t="str">
        <f>'賃借テナント店舗一覧（こちらに入力してください）'!J378</f>
        <v/>
      </c>
      <c r="L357" s="5" t="str">
        <f>'賃借テナント店舗一覧（こちらに入力してください）'!K378</f>
        <v/>
      </c>
      <c r="M357" t="str">
        <f>'賃借テナント店舗一覧（こちらに入力してください）'!L378</f>
        <v/>
      </c>
      <c r="N357" s="5" t="str">
        <f>'賃借テナント店舗一覧（こちらに入力してください）'!M378</f>
        <v/>
      </c>
      <c r="O357" s="5" t="str">
        <f>'賃借テナント店舗一覧（こちらに入力してください）'!N378</f>
        <v/>
      </c>
      <c r="P357" t="str">
        <f>'賃借テナント店舗一覧（こちらに入力してください）'!O378</f>
        <v/>
      </c>
      <c r="Q357">
        <f>'賃借テナント店舗一覧（こちらに入力してください）'!P378</f>
        <v>0</v>
      </c>
      <c r="R357">
        <f>'賃借テナント店舗一覧（こちらに入力してください）'!Q378</f>
        <v>0</v>
      </c>
      <c r="S357">
        <f>'賃借テナント店舗一覧（こちらに入力してください）'!R378</f>
        <v>0</v>
      </c>
      <c r="T357" t="str">
        <f>'賃借テナント店舗一覧（こちらに入力してください）'!S378</f>
        <v/>
      </c>
      <c r="U357">
        <f>'賃借テナント店舗一覧（こちらに入力してください）'!T378</f>
        <v>0</v>
      </c>
      <c r="V357">
        <f>'賃借テナント店舗一覧（こちらに入力してください）'!U378</f>
        <v>0</v>
      </c>
      <c r="W357" t="str">
        <f>'賃借テナント店舗一覧（こちらに入力してください）'!V378</f>
        <v/>
      </c>
      <c r="X357" t="str">
        <f>'賃借テナント店舗一覧（こちらに入力してください）'!W378</f>
        <v/>
      </c>
      <c r="Y357" t="str">
        <f>'賃借テナント店舗一覧（こちらに入力してください）'!X378</f>
        <v/>
      </c>
      <c r="Z357">
        <f>'賃借テナント店舗一覧（こちらに入力してください）'!Y378</f>
        <v>0</v>
      </c>
      <c r="AA357">
        <f>'賃借テナント店舗一覧（こちらに入力してください）'!Z378</f>
        <v>0</v>
      </c>
      <c r="AB357">
        <f>'賃借テナント店舗一覧（こちらに入力してください）'!AA378</f>
        <v>0</v>
      </c>
      <c r="AC357">
        <f>'賃借テナント店舗一覧（こちらに入力してください）'!AB378</f>
        <v>0</v>
      </c>
      <c r="AD357">
        <f>'賃借テナント店舗一覧（こちらに入力してください）'!AC378</f>
        <v>0</v>
      </c>
      <c r="AE357">
        <f>'賃借テナント店舗一覧（こちらに入力してください）'!AD378</f>
        <v>0</v>
      </c>
      <c r="AF357">
        <f>'賃借テナント店舗一覧（こちらに入力してください）'!AE378</f>
        <v>0</v>
      </c>
      <c r="AG357">
        <f>'賃借テナント店舗一覧（こちらに入力してください）'!AF378</f>
        <v>0</v>
      </c>
      <c r="AH357">
        <f>'賃借テナント店舗一覧（こちらに入力してください）'!AG378</f>
        <v>0</v>
      </c>
      <c r="AI357">
        <f>'賃借テナント店舗一覧（こちらに入力してください）'!AH378</f>
        <v>0</v>
      </c>
      <c r="AJ357">
        <f>'賃借テナント店舗一覧（こちらに入力してください）'!AI378</f>
        <v>0</v>
      </c>
      <c r="AK357">
        <f>'賃借テナント店舗一覧（こちらに入力してください）'!AJ378</f>
        <v>0</v>
      </c>
    </row>
    <row r="358" spans="1:37">
      <c r="A358">
        <f>'賃借テナント店舗一覧（こちらに入力してください）'!$C$2</f>
        <v>0</v>
      </c>
      <c r="C358">
        <f>'賃借テナント店舗一覧（こちらに入力してください）'!B379</f>
        <v>0</v>
      </c>
      <c r="D358">
        <f>'賃借テナント店舗一覧（こちらに入力してください）'!C379</f>
        <v>0</v>
      </c>
      <c r="E358">
        <f>'賃借テナント店舗一覧（こちらに入力してください）'!D379</f>
        <v>0</v>
      </c>
      <c r="F358" s="2">
        <f>'賃借テナント店舗一覧（こちらに入力してください）'!E379</f>
        <v>0</v>
      </c>
      <c r="G358" s="2">
        <f>'賃借テナント店舗一覧（こちらに入力してください）'!F379</f>
        <v>0</v>
      </c>
      <c r="H358">
        <f>'賃借テナント店舗一覧（こちらに入力してください）'!G379</f>
        <v>0</v>
      </c>
      <c r="I358">
        <f>'賃借テナント店舗一覧（こちらに入力してください）'!H379</f>
        <v>0</v>
      </c>
      <c r="J358">
        <f>IF('賃借テナント店舗一覧（こちらに入力してください）'!I379="〇",1,0)</f>
        <v>0</v>
      </c>
      <c r="K358" s="5" t="str">
        <f>'賃借テナント店舗一覧（こちらに入力してください）'!J379</f>
        <v/>
      </c>
      <c r="L358" s="5" t="str">
        <f>'賃借テナント店舗一覧（こちらに入力してください）'!K379</f>
        <v/>
      </c>
      <c r="M358" t="str">
        <f>'賃借テナント店舗一覧（こちらに入力してください）'!L379</f>
        <v/>
      </c>
      <c r="N358" s="5" t="str">
        <f>'賃借テナント店舗一覧（こちらに入力してください）'!M379</f>
        <v/>
      </c>
      <c r="O358" s="5" t="str">
        <f>'賃借テナント店舗一覧（こちらに入力してください）'!N379</f>
        <v/>
      </c>
      <c r="P358" t="str">
        <f>'賃借テナント店舗一覧（こちらに入力してください）'!O379</f>
        <v/>
      </c>
      <c r="Q358">
        <f>'賃借テナント店舗一覧（こちらに入力してください）'!P379</f>
        <v>0</v>
      </c>
      <c r="R358">
        <f>'賃借テナント店舗一覧（こちらに入力してください）'!Q379</f>
        <v>0</v>
      </c>
      <c r="S358">
        <f>'賃借テナント店舗一覧（こちらに入力してください）'!R379</f>
        <v>0</v>
      </c>
      <c r="T358" t="str">
        <f>'賃借テナント店舗一覧（こちらに入力してください）'!S379</f>
        <v/>
      </c>
      <c r="U358">
        <f>'賃借テナント店舗一覧（こちらに入力してください）'!T379</f>
        <v>0</v>
      </c>
      <c r="V358">
        <f>'賃借テナント店舗一覧（こちらに入力してください）'!U379</f>
        <v>0</v>
      </c>
      <c r="W358" t="str">
        <f>'賃借テナント店舗一覧（こちらに入力してください）'!V379</f>
        <v/>
      </c>
      <c r="X358" t="str">
        <f>'賃借テナント店舗一覧（こちらに入力してください）'!W379</f>
        <v/>
      </c>
      <c r="Y358" t="str">
        <f>'賃借テナント店舗一覧（こちらに入力してください）'!X379</f>
        <v/>
      </c>
      <c r="Z358">
        <f>'賃借テナント店舗一覧（こちらに入力してください）'!Y379</f>
        <v>0</v>
      </c>
      <c r="AA358">
        <f>'賃借テナント店舗一覧（こちらに入力してください）'!Z379</f>
        <v>0</v>
      </c>
      <c r="AB358">
        <f>'賃借テナント店舗一覧（こちらに入力してください）'!AA379</f>
        <v>0</v>
      </c>
      <c r="AC358">
        <f>'賃借テナント店舗一覧（こちらに入力してください）'!AB379</f>
        <v>0</v>
      </c>
      <c r="AD358">
        <f>'賃借テナント店舗一覧（こちらに入力してください）'!AC379</f>
        <v>0</v>
      </c>
      <c r="AE358">
        <f>'賃借テナント店舗一覧（こちらに入力してください）'!AD379</f>
        <v>0</v>
      </c>
      <c r="AF358">
        <f>'賃借テナント店舗一覧（こちらに入力してください）'!AE379</f>
        <v>0</v>
      </c>
      <c r="AG358">
        <f>'賃借テナント店舗一覧（こちらに入力してください）'!AF379</f>
        <v>0</v>
      </c>
      <c r="AH358">
        <f>'賃借テナント店舗一覧（こちらに入力してください）'!AG379</f>
        <v>0</v>
      </c>
      <c r="AI358">
        <f>'賃借テナント店舗一覧（こちらに入力してください）'!AH379</f>
        <v>0</v>
      </c>
      <c r="AJ358">
        <f>'賃借テナント店舗一覧（こちらに入力してください）'!AI379</f>
        <v>0</v>
      </c>
      <c r="AK358">
        <f>'賃借テナント店舗一覧（こちらに入力してください）'!AJ379</f>
        <v>0</v>
      </c>
    </row>
    <row r="359" spans="1:37">
      <c r="A359">
        <f>'賃借テナント店舗一覧（こちらに入力してください）'!$C$2</f>
        <v>0</v>
      </c>
      <c r="C359">
        <f>'賃借テナント店舗一覧（こちらに入力してください）'!B380</f>
        <v>0</v>
      </c>
      <c r="D359">
        <f>'賃借テナント店舗一覧（こちらに入力してください）'!C380</f>
        <v>0</v>
      </c>
      <c r="E359">
        <f>'賃借テナント店舗一覧（こちらに入力してください）'!D380</f>
        <v>0</v>
      </c>
      <c r="F359" s="2">
        <f>'賃借テナント店舗一覧（こちらに入力してください）'!E380</f>
        <v>0</v>
      </c>
      <c r="G359" s="2">
        <f>'賃借テナント店舗一覧（こちらに入力してください）'!F380</f>
        <v>0</v>
      </c>
      <c r="H359">
        <f>'賃借テナント店舗一覧（こちらに入力してください）'!G380</f>
        <v>0</v>
      </c>
      <c r="I359">
        <f>'賃借テナント店舗一覧（こちらに入力してください）'!H380</f>
        <v>0</v>
      </c>
      <c r="J359">
        <f>IF('賃借テナント店舗一覧（こちらに入力してください）'!I380="〇",1,0)</f>
        <v>0</v>
      </c>
      <c r="K359" s="5" t="str">
        <f>'賃借テナント店舗一覧（こちらに入力してください）'!J380</f>
        <v/>
      </c>
      <c r="L359" s="5" t="str">
        <f>'賃借テナント店舗一覧（こちらに入力してください）'!K380</f>
        <v/>
      </c>
      <c r="M359" t="str">
        <f>'賃借テナント店舗一覧（こちらに入力してください）'!L380</f>
        <v/>
      </c>
      <c r="N359" s="5" t="str">
        <f>'賃借テナント店舗一覧（こちらに入力してください）'!M380</f>
        <v/>
      </c>
      <c r="O359" s="5" t="str">
        <f>'賃借テナント店舗一覧（こちらに入力してください）'!N380</f>
        <v/>
      </c>
      <c r="P359" t="str">
        <f>'賃借テナント店舗一覧（こちらに入力してください）'!O380</f>
        <v/>
      </c>
      <c r="Q359">
        <f>'賃借テナント店舗一覧（こちらに入力してください）'!P380</f>
        <v>0</v>
      </c>
      <c r="R359">
        <f>'賃借テナント店舗一覧（こちらに入力してください）'!Q380</f>
        <v>0</v>
      </c>
      <c r="S359">
        <f>'賃借テナント店舗一覧（こちらに入力してください）'!R380</f>
        <v>0</v>
      </c>
      <c r="T359" t="str">
        <f>'賃借テナント店舗一覧（こちらに入力してください）'!S380</f>
        <v/>
      </c>
      <c r="U359">
        <f>'賃借テナント店舗一覧（こちらに入力してください）'!T380</f>
        <v>0</v>
      </c>
      <c r="V359">
        <f>'賃借テナント店舗一覧（こちらに入力してください）'!U380</f>
        <v>0</v>
      </c>
      <c r="W359" t="str">
        <f>'賃借テナント店舗一覧（こちらに入力してください）'!V380</f>
        <v/>
      </c>
      <c r="X359" t="str">
        <f>'賃借テナント店舗一覧（こちらに入力してください）'!W380</f>
        <v/>
      </c>
      <c r="Y359" t="str">
        <f>'賃借テナント店舗一覧（こちらに入力してください）'!X380</f>
        <v/>
      </c>
      <c r="Z359">
        <f>'賃借テナント店舗一覧（こちらに入力してください）'!Y380</f>
        <v>0</v>
      </c>
      <c r="AA359">
        <f>'賃借テナント店舗一覧（こちらに入力してください）'!Z380</f>
        <v>0</v>
      </c>
      <c r="AB359">
        <f>'賃借テナント店舗一覧（こちらに入力してください）'!AA380</f>
        <v>0</v>
      </c>
      <c r="AC359">
        <f>'賃借テナント店舗一覧（こちらに入力してください）'!AB380</f>
        <v>0</v>
      </c>
      <c r="AD359">
        <f>'賃借テナント店舗一覧（こちらに入力してください）'!AC380</f>
        <v>0</v>
      </c>
      <c r="AE359">
        <f>'賃借テナント店舗一覧（こちらに入力してください）'!AD380</f>
        <v>0</v>
      </c>
      <c r="AF359">
        <f>'賃借テナント店舗一覧（こちらに入力してください）'!AE380</f>
        <v>0</v>
      </c>
      <c r="AG359">
        <f>'賃借テナント店舗一覧（こちらに入力してください）'!AF380</f>
        <v>0</v>
      </c>
      <c r="AH359">
        <f>'賃借テナント店舗一覧（こちらに入力してください）'!AG380</f>
        <v>0</v>
      </c>
      <c r="AI359">
        <f>'賃借テナント店舗一覧（こちらに入力してください）'!AH380</f>
        <v>0</v>
      </c>
      <c r="AJ359">
        <f>'賃借テナント店舗一覧（こちらに入力してください）'!AI380</f>
        <v>0</v>
      </c>
      <c r="AK359">
        <f>'賃借テナント店舗一覧（こちらに入力してください）'!AJ380</f>
        <v>0</v>
      </c>
    </row>
    <row r="360" spans="1:37">
      <c r="A360">
        <f>'賃借テナント店舗一覧（こちらに入力してください）'!$C$2</f>
        <v>0</v>
      </c>
      <c r="C360">
        <f>'賃借テナント店舗一覧（こちらに入力してください）'!B381</f>
        <v>0</v>
      </c>
      <c r="D360">
        <f>'賃借テナント店舗一覧（こちらに入力してください）'!C381</f>
        <v>0</v>
      </c>
      <c r="E360">
        <f>'賃借テナント店舗一覧（こちらに入力してください）'!D381</f>
        <v>0</v>
      </c>
      <c r="F360" s="2">
        <f>'賃借テナント店舗一覧（こちらに入力してください）'!E381</f>
        <v>0</v>
      </c>
      <c r="G360" s="2">
        <f>'賃借テナント店舗一覧（こちらに入力してください）'!F381</f>
        <v>0</v>
      </c>
      <c r="H360">
        <f>'賃借テナント店舗一覧（こちらに入力してください）'!G381</f>
        <v>0</v>
      </c>
      <c r="I360">
        <f>'賃借テナント店舗一覧（こちらに入力してください）'!H381</f>
        <v>0</v>
      </c>
      <c r="J360">
        <f>IF('賃借テナント店舗一覧（こちらに入力してください）'!I381="〇",1,0)</f>
        <v>0</v>
      </c>
      <c r="K360" s="5" t="str">
        <f>'賃借テナント店舗一覧（こちらに入力してください）'!J381</f>
        <v/>
      </c>
      <c r="L360" s="5" t="str">
        <f>'賃借テナント店舗一覧（こちらに入力してください）'!K381</f>
        <v/>
      </c>
      <c r="M360" t="str">
        <f>'賃借テナント店舗一覧（こちらに入力してください）'!L381</f>
        <v/>
      </c>
      <c r="N360" s="5" t="str">
        <f>'賃借テナント店舗一覧（こちらに入力してください）'!M381</f>
        <v/>
      </c>
      <c r="O360" s="5" t="str">
        <f>'賃借テナント店舗一覧（こちらに入力してください）'!N381</f>
        <v/>
      </c>
      <c r="P360" t="str">
        <f>'賃借テナント店舗一覧（こちらに入力してください）'!O381</f>
        <v/>
      </c>
      <c r="Q360">
        <f>'賃借テナント店舗一覧（こちらに入力してください）'!P381</f>
        <v>0</v>
      </c>
      <c r="R360">
        <f>'賃借テナント店舗一覧（こちらに入力してください）'!Q381</f>
        <v>0</v>
      </c>
      <c r="S360">
        <f>'賃借テナント店舗一覧（こちらに入力してください）'!R381</f>
        <v>0</v>
      </c>
      <c r="T360" t="str">
        <f>'賃借テナント店舗一覧（こちらに入力してください）'!S381</f>
        <v/>
      </c>
      <c r="U360">
        <f>'賃借テナント店舗一覧（こちらに入力してください）'!T381</f>
        <v>0</v>
      </c>
      <c r="V360">
        <f>'賃借テナント店舗一覧（こちらに入力してください）'!U381</f>
        <v>0</v>
      </c>
      <c r="W360" t="str">
        <f>'賃借テナント店舗一覧（こちらに入力してください）'!V381</f>
        <v/>
      </c>
      <c r="X360" t="str">
        <f>'賃借テナント店舗一覧（こちらに入力してください）'!W381</f>
        <v/>
      </c>
      <c r="Y360" t="str">
        <f>'賃借テナント店舗一覧（こちらに入力してください）'!X381</f>
        <v/>
      </c>
      <c r="Z360">
        <f>'賃借テナント店舗一覧（こちらに入力してください）'!Y381</f>
        <v>0</v>
      </c>
      <c r="AA360">
        <f>'賃借テナント店舗一覧（こちらに入力してください）'!Z381</f>
        <v>0</v>
      </c>
      <c r="AB360">
        <f>'賃借テナント店舗一覧（こちらに入力してください）'!AA381</f>
        <v>0</v>
      </c>
      <c r="AC360">
        <f>'賃借テナント店舗一覧（こちらに入力してください）'!AB381</f>
        <v>0</v>
      </c>
      <c r="AD360">
        <f>'賃借テナント店舗一覧（こちらに入力してください）'!AC381</f>
        <v>0</v>
      </c>
      <c r="AE360">
        <f>'賃借テナント店舗一覧（こちらに入力してください）'!AD381</f>
        <v>0</v>
      </c>
      <c r="AF360">
        <f>'賃借テナント店舗一覧（こちらに入力してください）'!AE381</f>
        <v>0</v>
      </c>
      <c r="AG360">
        <f>'賃借テナント店舗一覧（こちらに入力してください）'!AF381</f>
        <v>0</v>
      </c>
      <c r="AH360">
        <f>'賃借テナント店舗一覧（こちらに入力してください）'!AG381</f>
        <v>0</v>
      </c>
      <c r="AI360">
        <f>'賃借テナント店舗一覧（こちらに入力してください）'!AH381</f>
        <v>0</v>
      </c>
      <c r="AJ360">
        <f>'賃借テナント店舗一覧（こちらに入力してください）'!AI381</f>
        <v>0</v>
      </c>
      <c r="AK360">
        <f>'賃借テナント店舗一覧（こちらに入力してください）'!AJ381</f>
        <v>0</v>
      </c>
    </row>
    <row r="361" spans="1:37">
      <c r="A361">
        <f>'賃借テナント店舗一覧（こちらに入力してください）'!$C$2</f>
        <v>0</v>
      </c>
      <c r="C361">
        <f>'賃借テナント店舗一覧（こちらに入力してください）'!B382</f>
        <v>0</v>
      </c>
      <c r="D361">
        <f>'賃借テナント店舗一覧（こちらに入力してください）'!C382</f>
        <v>0</v>
      </c>
      <c r="E361">
        <f>'賃借テナント店舗一覧（こちらに入力してください）'!D382</f>
        <v>0</v>
      </c>
      <c r="F361" s="2">
        <f>'賃借テナント店舗一覧（こちらに入力してください）'!E382</f>
        <v>0</v>
      </c>
      <c r="G361" s="2">
        <f>'賃借テナント店舗一覧（こちらに入力してください）'!F382</f>
        <v>0</v>
      </c>
      <c r="H361">
        <f>'賃借テナント店舗一覧（こちらに入力してください）'!G382</f>
        <v>0</v>
      </c>
      <c r="I361">
        <f>'賃借テナント店舗一覧（こちらに入力してください）'!H382</f>
        <v>0</v>
      </c>
      <c r="J361">
        <f>IF('賃借テナント店舗一覧（こちらに入力してください）'!I382="〇",1,0)</f>
        <v>0</v>
      </c>
      <c r="K361" s="5" t="str">
        <f>'賃借テナント店舗一覧（こちらに入力してください）'!J382</f>
        <v/>
      </c>
      <c r="L361" s="5" t="str">
        <f>'賃借テナント店舗一覧（こちらに入力してください）'!K382</f>
        <v/>
      </c>
      <c r="M361" t="str">
        <f>'賃借テナント店舗一覧（こちらに入力してください）'!L382</f>
        <v/>
      </c>
      <c r="N361" s="5" t="str">
        <f>'賃借テナント店舗一覧（こちらに入力してください）'!M382</f>
        <v/>
      </c>
      <c r="O361" s="5" t="str">
        <f>'賃借テナント店舗一覧（こちらに入力してください）'!N382</f>
        <v/>
      </c>
      <c r="P361" t="str">
        <f>'賃借テナント店舗一覧（こちらに入力してください）'!O382</f>
        <v/>
      </c>
      <c r="Q361">
        <f>'賃借テナント店舗一覧（こちらに入力してください）'!P382</f>
        <v>0</v>
      </c>
      <c r="R361">
        <f>'賃借テナント店舗一覧（こちらに入力してください）'!Q382</f>
        <v>0</v>
      </c>
      <c r="S361">
        <f>'賃借テナント店舗一覧（こちらに入力してください）'!R382</f>
        <v>0</v>
      </c>
      <c r="T361" t="str">
        <f>'賃借テナント店舗一覧（こちらに入力してください）'!S382</f>
        <v/>
      </c>
      <c r="U361">
        <f>'賃借テナント店舗一覧（こちらに入力してください）'!T382</f>
        <v>0</v>
      </c>
      <c r="V361">
        <f>'賃借テナント店舗一覧（こちらに入力してください）'!U382</f>
        <v>0</v>
      </c>
      <c r="W361" t="str">
        <f>'賃借テナント店舗一覧（こちらに入力してください）'!V382</f>
        <v/>
      </c>
      <c r="X361" t="str">
        <f>'賃借テナント店舗一覧（こちらに入力してください）'!W382</f>
        <v/>
      </c>
      <c r="Y361" t="str">
        <f>'賃借テナント店舗一覧（こちらに入力してください）'!X382</f>
        <v/>
      </c>
      <c r="Z361">
        <f>'賃借テナント店舗一覧（こちらに入力してください）'!Y382</f>
        <v>0</v>
      </c>
      <c r="AA361">
        <f>'賃借テナント店舗一覧（こちらに入力してください）'!Z382</f>
        <v>0</v>
      </c>
      <c r="AB361">
        <f>'賃借テナント店舗一覧（こちらに入力してください）'!AA382</f>
        <v>0</v>
      </c>
      <c r="AC361">
        <f>'賃借テナント店舗一覧（こちらに入力してください）'!AB382</f>
        <v>0</v>
      </c>
      <c r="AD361">
        <f>'賃借テナント店舗一覧（こちらに入力してください）'!AC382</f>
        <v>0</v>
      </c>
      <c r="AE361">
        <f>'賃借テナント店舗一覧（こちらに入力してください）'!AD382</f>
        <v>0</v>
      </c>
      <c r="AF361">
        <f>'賃借テナント店舗一覧（こちらに入力してください）'!AE382</f>
        <v>0</v>
      </c>
      <c r="AG361">
        <f>'賃借テナント店舗一覧（こちらに入力してください）'!AF382</f>
        <v>0</v>
      </c>
      <c r="AH361">
        <f>'賃借テナント店舗一覧（こちらに入力してください）'!AG382</f>
        <v>0</v>
      </c>
      <c r="AI361">
        <f>'賃借テナント店舗一覧（こちらに入力してください）'!AH382</f>
        <v>0</v>
      </c>
      <c r="AJ361">
        <f>'賃借テナント店舗一覧（こちらに入力してください）'!AI382</f>
        <v>0</v>
      </c>
      <c r="AK361">
        <f>'賃借テナント店舗一覧（こちらに入力してください）'!AJ382</f>
        <v>0</v>
      </c>
    </row>
    <row r="362" spans="1:37">
      <c r="A362">
        <f>'賃借テナント店舗一覧（こちらに入力してください）'!$C$2</f>
        <v>0</v>
      </c>
      <c r="C362">
        <f>'賃借テナント店舗一覧（こちらに入力してください）'!B383</f>
        <v>0</v>
      </c>
      <c r="D362">
        <f>'賃借テナント店舗一覧（こちらに入力してください）'!C383</f>
        <v>0</v>
      </c>
      <c r="E362">
        <f>'賃借テナント店舗一覧（こちらに入力してください）'!D383</f>
        <v>0</v>
      </c>
      <c r="F362" s="2">
        <f>'賃借テナント店舗一覧（こちらに入力してください）'!E383</f>
        <v>0</v>
      </c>
      <c r="G362" s="2">
        <f>'賃借テナント店舗一覧（こちらに入力してください）'!F383</f>
        <v>0</v>
      </c>
      <c r="H362">
        <f>'賃借テナント店舗一覧（こちらに入力してください）'!G383</f>
        <v>0</v>
      </c>
      <c r="I362">
        <f>'賃借テナント店舗一覧（こちらに入力してください）'!H383</f>
        <v>0</v>
      </c>
      <c r="J362">
        <f>IF('賃借テナント店舗一覧（こちらに入力してください）'!I383="〇",1,0)</f>
        <v>0</v>
      </c>
      <c r="K362" s="5" t="str">
        <f>'賃借テナント店舗一覧（こちらに入力してください）'!J383</f>
        <v/>
      </c>
      <c r="L362" s="5" t="str">
        <f>'賃借テナント店舗一覧（こちらに入力してください）'!K383</f>
        <v/>
      </c>
      <c r="M362" t="str">
        <f>'賃借テナント店舗一覧（こちらに入力してください）'!L383</f>
        <v/>
      </c>
      <c r="N362" s="5" t="str">
        <f>'賃借テナント店舗一覧（こちらに入力してください）'!M383</f>
        <v/>
      </c>
      <c r="O362" s="5" t="str">
        <f>'賃借テナント店舗一覧（こちらに入力してください）'!N383</f>
        <v/>
      </c>
      <c r="P362" t="str">
        <f>'賃借テナント店舗一覧（こちらに入力してください）'!O383</f>
        <v/>
      </c>
      <c r="Q362">
        <f>'賃借テナント店舗一覧（こちらに入力してください）'!P383</f>
        <v>0</v>
      </c>
      <c r="R362">
        <f>'賃借テナント店舗一覧（こちらに入力してください）'!Q383</f>
        <v>0</v>
      </c>
      <c r="S362">
        <f>'賃借テナント店舗一覧（こちらに入力してください）'!R383</f>
        <v>0</v>
      </c>
      <c r="T362" t="str">
        <f>'賃借テナント店舗一覧（こちらに入力してください）'!S383</f>
        <v/>
      </c>
      <c r="U362">
        <f>'賃借テナント店舗一覧（こちらに入力してください）'!T383</f>
        <v>0</v>
      </c>
      <c r="V362">
        <f>'賃借テナント店舗一覧（こちらに入力してください）'!U383</f>
        <v>0</v>
      </c>
      <c r="W362" t="str">
        <f>'賃借テナント店舗一覧（こちらに入力してください）'!V383</f>
        <v/>
      </c>
      <c r="X362" t="str">
        <f>'賃借テナント店舗一覧（こちらに入力してください）'!W383</f>
        <v/>
      </c>
      <c r="Y362" t="str">
        <f>'賃借テナント店舗一覧（こちらに入力してください）'!X383</f>
        <v/>
      </c>
      <c r="Z362">
        <f>'賃借テナント店舗一覧（こちらに入力してください）'!Y383</f>
        <v>0</v>
      </c>
      <c r="AA362">
        <f>'賃借テナント店舗一覧（こちらに入力してください）'!Z383</f>
        <v>0</v>
      </c>
      <c r="AB362">
        <f>'賃借テナント店舗一覧（こちらに入力してください）'!AA383</f>
        <v>0</v>
      </c>
      <c r="AC362">
        <f>'賃借テナント店舗一覧（こちらに入力してください）'!AB383</f>
        <v>0</v>
      </c>
      <c r="AD362">
        <f>'賃借テナント店舗一覧（こちらに入力してください）'!AC383</f>
        <v>0</v>
      </c>
      <c r="AE362">
        <f>'賃借テナント店舗一覧（こちらに入力してください）'!AD383</f>
        <v>0</v>
      </c>
      <c r="AF362">
        <f>'賃借テナント店舗一覧（こちらに入力してください）'!AE383</f>
        <v>0</v>
      </c>
      <c r="AG362">
        <f>'賃借テナント店舗一覧（こちらに入力してください）'!AF383</f>
        <v>0</v>
      </c>
      <c r="AH362">
        <f>'賃借テナント店舗一覧（こちらに入力してください）'!AG383</f>
        <v>0</v>
      </c>
      <c r="AI362">
        <f>'賃借テナント店舗一覧（こちらに入力してください）'!AH383</f>
        <v>0</v>
      </c>
      <c r="AJ362">
        <f>'賃借テナント店舗一覧（こちらに入力してください）'!AI383</f>
        <v>0</v>
      </c>
      <c r="AK362">
        <f>'賃借テナント店舗一覧（こちらに入力してください）'!AJ383</f>
        <v>0</v>
      </c>
    </row>
    <row r="363" spans="1:37">
      <c r="A363">
        <f>'賃借テナント店舗一覧（こちらに入力してください）'!$C$2</f>
        <v>0</v>
      </c>
      <c r="C363">
        <f>'賃借テナント店舗一覧（こちらに入力してください）'!B384</f>
        <v>0</v>
      </c>
      <c r="D363">
        <f>'賃借テナント店舗一覧（こちらに入力してください）'!C384</f>
        <v>0</v>
      </c>
      <c r="E363">
        <f>'賃借テナント店舗一覧（こちらに入力してください）'!D384</f>
        <v>0</v>
      </c>
      <c r="F363" s="2">
        <f>'賃借テナント店舗一覧（こちらに入力してください）'!E384</f>
        <v>0</v>
      </c>
      <c r="G363" s="2">
        <f>'賃借テナント店舗一覧（こちらに入力してください）'!F384</f>
        <v>0</v>
      </c>
      <c r="H363">
        <f>'賃借テナント店舗一覧（こちらに入力してください）'!G384</f>
        <v>0</v>
      </c>
      <c r="I363">
        <f>'賃借テナント店舗一覧（こちらに入力してください）'!H384</f>
        <v>0</v>
      </c>
      <c r="J363">
        <f>IF('賃借テナント店舗一覧（こちらに入力してください）'!I384="〇",1,0)</f>
        <v>0</v>
      </c>
      <c r="K363" s="5" t="str">
        <f>'賃借テナント店舗一覧（こちらに入力してください）'!J384</f>
        <v/>
      </c>
      <c r="L363" s="5" t="str">
        <f>'賃借テナント店舗一覧（こちらに入力してください）'!K384</f>
        <v/>
      </c>
      <c r="M363" t="str">
        <f>'賃借テナント店舗一覧（こちらに入力してください）'!L384</f>
        <v/>
      </c>
      <c r="N363" s="5" t="str">
        <f>'賃借テナント店舗一覧（こちらに入力してください）'!M384</f>
        <v/>
      </c>
      <c r="O363" s="5" t="str">
        <f>'賃借テナント店舗一覧（こちらに入力してください）'!N384</f>
        <v/>
      </c>
      <c r="P363" t="str">
        <f>'賃借テナント店舗一覧（こちらに入力してください）'!O384</f>
        <v/>
      </c>
      <c r="Q363">
        <f>'賃借テナント店舗一覧（こちらに入力してください）'!P384</f>
        <v>0</v>
      </c>
      <c r="R363">
        <f>'賃借テナント店舗一覧（こちらに入力してください）'!Q384</f>
        <v>0</v>
      </c>
      <c r="S363">
        <f>'賃借テナント店舗一覧（こちらに入力してください）'!R384</f>
        <v>0</v>
      </c>
      <c r="T363" t="str">
        <f>'賃借テナント店舗一覧（こちらに入力してください）'!S384</f>
        <v/>
      </c>
      <c r="U363">
        <f>'賃借テナント店舗一覧（こちらに入力してください）'!T384</f>
        <v>0</v>
      </c>
      <c r="V363">
        <f>'賃借テナント店舗一覧（こちらに入力してください）'!U384</f>
        <v>0</v>
      </c>
      <c r="W363" t="str">
        <f>'賃借テナント店舗一覧（こちらに入力してください）'!V384</f>
        <v/>
      </c>
      <c r="X363" t="str">
        <f>'賃借テナント店舗一覧（こちらに入力してください）'!W384</f>
        <v/>
      </c>
      <c r="Y363" t="str">
        <f>'賃借テナント店舗一覧（こちらに入力してください）'!X384</f>
        <v/>
      </c>
      <c r="Z363">
        <f>'賃借テナント店舗一覧（こちらに入力してください）'!Y384</f>
        <v>0</v>
      </c>
      <c r="AA363">
        <f>'賃借テナント店舗一覧（こちらに入力してください）'!Z384</f>
        <v>0</v>
      </c>
      <c r="AB363">
        <f>'賃借テナント店舗一覧（こちらに入力してください）'!AA384</f>
        <v>0</v>
      </c>
      <c r="AC363">
        <f>'賃借テナント店舗一覧（こちらに入力してください）'!AB384</f>
        <v>0</v>
      </c>
      <c r="AD363">
        <f>'賃借テナント店舗一覧（こちらに入力してください）'!AC384</f>
        <v>0</v>
      </c>
      <c r="AE363">
        <f>'賃借テナント店舗一覧（こちらに入力してください）'!AD384</f>
        <v>0</v>
      </c>
      <c r="AF363">
        <f>'賃借テナント店舗一覧（こちらに入力してください）'!AE384</f>
        <v>0</v>
      </c>
      <c r="AG363">
        <f>'賃借テナント店舗一覧（こちらに入力してください）'!AF384</f>
        <v>0</v>
      </c>
      <c r="AH363">
        <f>'賃借テナント店舗一覧（こちらに入力してください）'!AG384</f>
        <v>0</v>
      </c>
      <c r="AI363">
        <f>'賃借テナント店舗一覧（こちらに入力してください）'!AH384</f>
        <v>0</v>
      </c>
      <c r="AJ363">
        <f>'賃借テナント店舗一覧（こちらに入力してください）'!AI384</f>
        <v>0</v>
      </c>
      <c r="AK363">
        <f>'賃借テナント店舗一覧（こちらに入力してください）'!AJ384</f>
        <v>0</v>
      </c>
    </row>
    <row r="364" spans="1:37">
      <c r="A364">
        <f>'賃借テナント店舗一覧（こちらに入力してください）'!$C$2</f>
        <v>0</v>
      </c>
      <c r="C364">
        <f>'賃借テナント店舗一覧（こちらに入力してください）'!B385</f>
        <v>0</v>
      </c>
      <c r="D364">
        <f>'賃借テナント店舗一覧（こちらに入力してください）'!C385</f>
        <v>0</v>
      </c>
      <c r="E364">
        <f>'賃借テナント店舗一覧（こちらに入力してください）'!D385</f>
        <v>0</v>
      </c>
      <c r="F364" s="2">
        <f>'賃借テナント店舗一覧（こちらに入力してください）'!E385</f>
        <v>0</v>
      </c>
      <c r="G364" s="2">
        <f>'賃借テナント店舗一覧（こちらに入力してください）'!F385</f>
        <v>0</v>
      </c>
      <c r="H364">
        <f>'賃借テナント店舗一覧（こちらに入力してください）'!G385</f>
        <v>0</v>
      </c>
      <c r="I364">
        <f>'賃借テナント店舗一覧（こちらに入力してください）'!H385</f>
        <v>0</v>
      </c>
      <c r="J364">
        <f>IF('賃借テナント店舗一覧（こちらに入力してください）'!I385="〇",1,0)</f>
        <v>0</v>
      </c>
      <c r="K364" s="5" t="str">
        <f>'賃借テナント店舗一覧（こちらに入力してください）'!J385</f>
        <v/>
      </c>
      <c r="L364" s="5" t="str">
        <f>'賃借テナント店舗一覧（こちらに入力してください）'!K385</f>
        <v/>
      </c>
      <c r="M364" t="str">
        <f>'賃借テナント店舗一覧（こちらに入力してください）'!L385</f>
        <v/>
      </c>
      <c r="N364" s="5" t="str">
        <f>'賃借テナント店舗一覧（こちらに入力してください）'!M385</f>
        <v/>
      </c>
      <c r="O364" s="5" t="str">
        <f>'賃借テナント店舗一覧（こちらに入力してください）'!N385</f>
        <v/>
      </c>
      <c r="P364" t="str">
        <f>'賃借テナント店舗一覧（こちらに入力してください）'!O385</f>
        <v/>
      </c>
      <c r="Q364">
        <f>'賃借テナント店舗一覧（こちらに入力してください）'!P385</f>
        <v>0</v>
      </c>
      <c r="R364">
        <f>'賃借テナント店舗一覧（こちらに入力してください）'!Q385</f>
        <v>0</v>
      </c>
      <c r="S364">
        <f>'賃借テナント店舗一覧（こちらに入力してください）'!R385</f>
        <v>0</v>
      </c>
      <c r="T364" t="str">
        <f>'賃借テナント店舗一覧（こちらに入力してください）'!S385</f>
        <v/>
      </c>
      <c r="U364">
        <f>'賃借テナント店舗一覧（こちらに入力してください）'!T385</f>
        <v>0</v>
      </c>
      <c r="V364">
        <f>'賃借テナント店舗一覧（こちらに入力してください）'!U385</f>
        <v>0</v>
      </c>
      <c r="W364" t="str">
        <f>'賃借テナント店舗一覧（こちらに入力してください）'!V385</f>
        <v/>
      </c>
      <c r="X364" t="str">
        <f>'賃借テナント店舗一覧（こちらに入力してください）'!W385</f>
        <v/>
      </c>
      <c r="Y364" t="str">
        <f>'賃借テナント店舗一覧（こちらに入力してください）'!X385</f>
        <v/>
      </c>
      <c r="Z364">
        <f>'賃借テナント店舗一覧（こちらに入力してください）'!Y385</f>
        <v>0</v>
      </c>
      <c r="AA364">
        <f>'賃借テナント店舗一覧（こちらに入力してください）'!Z385</f>
        <v>0</v>
      </c>
      <c r="AB364">
        <f>'賃借テナント店舗一覧（こちらに入力してください）'!AA385</f>
        <v>0</v>
      </c>
      <c r="AC364">
        <f>'賃借テナント店舗一覧（こちらに入力してください）'!AB385</f>
        <v>0</v>
      </c>
      <c r="AD364">
        <f>'賃借テナント店舗一覧（こちらに入力してください）'!AC385</f>
        <v>0</v>
      </c>
      <c r="AE364">
        <f>'賃借テナント店舗一覧（こちらに入力してください）'!AD385</f>
        <v>0</v>
      </c>
      <c r="AF364">
        <f>'賃借テナント店舗一覧（こちらに入力してください）'!AE385</f>
        <v>0</v>
      </c>
      <c r="AG364">
        <f>'賃借テナント店舗一覧（こちらに入力してください）'!AF385</f>
        <v>0</v>
      </c>
      <c r="AH364">
        <f>'賃借テナント店舗一覧（こちらに入力してください）'!AG385</f>
        <v>0</v>
      </c>
      <c r="AI364">
        <f>'賃借テナント店舗一覧（こちらに入力してください）'!AH385</f>
        <v>0</v>
      </c>
      <c r="AJ364">
        <f>'賃借テナント店舗一覧（こちらに入力してください）'!AI385</f>
        <v>0</v>
      </c>
      <c r="AK364">
        <f>'賃借テナント店舗一覧（こちらに入力してください）'!AJ385</f>
        <v>0</v>
      </c>
    </row>
    <row r="365" spans="1:37">
      <c r="A365">
        <f>'賃借テナント店舗一覧（こちらに入力してください）'!$C$2</f>
        <v>0</v>
      </c>
      <c r="C365">
        <f>'賃借テナント店舗一覧（こちらに入力してください）'!B386</f>
        <v>0</v>
      </c>
      <c r="D365">
        <f>'賃借テナント店舗一覧（こちらに入力してください）'!C386</f>
        <v>0</v>
      </c>
      <c r="E365">
        <f>'賃借テナント店舗一覧（こちらに入力してください）'!D386</f>
        <v>0</v>
      </c>
      <c r="F365" s="2">
        <f>'賃借テナント店舗一覧（こちらに入力してください）'!E386</f>
        <v>0</v>
      </c>
      <c r="G365" s="2">
        <f>'賃借テナント店舗一覧（こちらに入力してください）'!F386</f>
        <v>0</v>
      </c>
      <c r="H365">
        <f>'賃借テナント店舗一覧（こちらに入力してください）'!G386</f>
        <v>0</v>
      </c>
      <c r="I365">
        <f>'賃借テナント店舗一覧（こちらに入力してください）'!H386</f>
        <v>0</v>
      </c>
      <c r="J365">
        <f>IF('賃借テナント店舗一覧（こちらに入力してください）'!I386="〇",1,0)</f>
        <v>0</v>
      </c>
      <c r="K365" s="5" t="str">
        <f>'賃借テナント店舗一覧（こちらに入力してください）'!J386</f>
        <v/>
      </c>
      <c r="L365" s="5" t="str">
        <f>'賃借テナント店舗一覧（こちらに入力してください）'!K386</f>
        <v/>
      </c>
      <c r="M365" t="str">
        <f>'賃借テナント店舗一覧（こちらに入力してください）'!L386</f>
        <v/>
      </c>
      <c r="N365" s="5" t="str">
        <f>'賃借テナント店舗一覧（こちらに入力してください）'!M386</f>
        <v/>
      </c>
      <c r="O365" s="5" t="str">
        <f>'賃借テナント店舗一覧（こちらに入力してください）'!N386</f>
        <v/>
      </c>
      <c r="P365" t="str">
        <f>'賃借テナント店舗一覧（こちらに入力してください）'!O386</f>
        <v/>
      </c>
      <c r="Q365">
        <f>'賃借テナント店舗一覧（こちらに入力してください）'!P386</f>
        <v>0</v>
      </c>
      <c r="R365">
        <f>'賃借テナント店舗一覧（こちらに入力してください）'!Q386</f>
        <v>0</v>
      </c>
      <c r="S365">
        <f>'賃借テナント店舗一覧（こちらに入力してください）'!R386</f>
        <v>0</v>
      </c>
      <c r="T365" t="str">
        <f>'賃借テナント店舗一覧（こちらに入力してください）'!S386</f>
        <v/>
      </c>
      <c r="U365">
        <f>'賃借テナント店舗一覧（こちらに入力してください）'!T386</f>
        <v>0</v>
      </c>
      <c r="V365">
        <f>'賃借テナント店舗一覧（こちらに入力してください）'!U386</f>
        <v>0</v>
      </c>
      <c r="W365" t="str">
        <f>'賃借テナント店舗一覧（こちらに入力してください）'!V386</f>
        <v/>
      </c>
      <c r="X365" t="str">
        <f>'賃借テナント店舗一覧（こちらに入力してください）'!W386</f>
        <v/>
      </c>
      <c r="Y365" t="str">
        <f>'賃借テナント店舗一覧（こちらに入力してください）'!X386</f>
        <v/>
      </c>
      <c r="Z365">
        <f>'賃借テナント店舗一覧（こちらに入力してください）'!Y386</f>
        <v>0</v>
      </c>
      <c r="AA365">
        <f>'賃借テナント店舗一覧（こちらに入力してください）'!Z386</f>
        <v>0</v>
      </c>
      <c r="AB365">
        <f>'賃借テナント店舗一覧（こちらに入力してください）'!AA386</f>
        <v>0</v>
      </c>
      <c r="AC365">
        <f>'賃借テナント店舗一覧（こちらに入力してください）'!AB386</f>
        <v>0</v>
      </c>
      <c r="AD365">
        <f>'賃借テナント店舗一覧（こちらに入力してください）'!AC386</f>
        <v>0</v>
      </c>
      <c r="AE365">
        <f>'賃借テナント店舗一覧（こちらに入力してください）'!AD386</f>
        <v>0</v>
      </c>
      <c r="AF365">
        <f>'賃借テナント店舗一覧（こちらに入力してください）'!AE386</f>
        <v>0</v>
      </c>
      <c r="AG365">
        <f>'賃借テナント店舗一覧（こちらに入力してください）'!AF386</f>
        <v>0</v>
      </c>
      <c r="AH365">
        <f>'賃借テナント店舗一覧（こちらに入力してください）'!AG386</f>
        <v>0</v>
      </c>
      <c r="AI365">
        <f>'賃借テナント店舗一覧（こちらに入力してください）'!AH386</f>
        <v>0</v>
      </c>
      <c r="AJ365">
        <f>'賃借テナント店舗一覧（こちらに入力してください）'!AI386</f>
        <v>0</v>
      </c>
      <c r="AK365">
        <f>'賃借テナント店舗一覧（こちらに入力してください）'!AJ386</f>
        <v>0</v>
      </c>
    </row>
    <row r="366" spans="1:37">
      <c r="A366">
        <f>'賃借テナント店舗一覧（こちらに入力してください）'!$C$2</f>
        <v>0</v>
      </c>
      <c r="C366">
        <f>'賃借テナント店舗一覧（こちらに入力してください）'!B387</f>
        <v>0</v>
      </c>
      <c r="D366">
        <f>'賃借テナント店舗一覧（こちらに入力してください）'!C387</f>
        <v>0</v>
      </c>
      <c r="E366">
        <f>'賃借テナント店舗一覧（こちらに入力してください）'!D387</f>
        <v>0</v>
      </c>
      <c r="F366" s="2">
        <f>'賃借テナント店舗一覧（こちらに入力してください）'!E387</f>
        <v>0</v>
      </c>
      <c r="G366" s="2">
        <f>'賃借テナント店舗一覧（こちらに入力してください）'!F387</f>
        <v>0</v>
      </c>
      <c r="H366">
        <f>'賃借テナント店舗一覧（こちらに入力してください）'!G387</f>
        <v>0</v>
      </c>
      <c r="I366">
        <f>'賃借テナント店舗一覧（こちらに入力してください）'!H387</f>
        <v>0</v>
      </c>
      <c r="J366">
        <f>IF('賃借テナント店舗一覧（こちらに入力してください）'!I387="〇",1,0)</f>
        <v>0</v>
      </c>
      <c r="K366" s="5" t="str">
        <f>'賃借テナント店舗一覧（こちらに入力してください）'!J387</f>
        <v/>
      </c>
      <c r="L366" s="5" t="str">
        <f>'賃借テナント店舗一覧（こちらに入力してください）'!K387</f>
        <v/>
      </c>
      <c r="M366" t="str">
        <f>'賃借テナント店舗一覧（こちらに入力してください）'!L387</f>
        <v/>
      </c>
      <c r="N366" s="5" t="str">
        <f>'賃借テナント店舗一覧（こちらに入力してください）'!M387</f>
        <v/>
      </c>
      <c r="O366" s="5" t="str">
        <f>'賃借テナント店舗一覧（こちらに入力してください）'!N387</f>
        <v/>
      </c>
      <c r="P366" t="str">
        <f>'賃借テナント店舗一覧（こちらに入力してください）'!O387</f>
        <v/>
      </c>
      <c r="Q366">
        <f>'賃借テナント店舗一覧（こちらに入力してください）'!P387</f>
        <v>0</v>
      </c>
      <c r="R366">
        <f>'賃借テナント店舗一覧（こちらに入力してください）'!Q387</f>
        <v>0</v>
      </c>
      <c r="S366">
        <f>'賃借テナント店舗一覧（こちらに入力してください）'!R387</f>
        <v>0</v>
      </c>
      <c r="T366" t="str">
        <f>'賃借テナント店舗一覧（こちらに入力してください）'!S387</f>
        <v/>
      </c>
      <c r="U366">
        <f>'賃借テナント店舗一覧（こちらに入力してください）'!T387</f>
        <v>0</v>
      </c>
      <c r="V366">
        <f>'賃借テナント店舗一覧（こちらに入力してください）'!U387</f>
        <v>0</v>
      </c>
      <c r="W366" t="str">
        <f>'賃借テナント店舗一覧（こちらに入力してください）'!V387</f>
        <v/>
      </c>
      <c r="X366" t="str">
        <f>'賃借テナント店舗一覧（こちらに入力してください）'!W387</f>
        <v/>
      </c>
      <c r="Y366" t="str">
        <f>'賃借テナント店舗一覧（こちらに入力してください）'!X387</f>
        <v/>
      </c>
      <c r="Z366">
        <f>'賃借テナント店舗一覧（こちらに入力してください）'!Y387</f>
        <v>0</v>
      </c>
      <c r="AA366">
        <f>'賃借テナント店舗一覧（こちらに入力してください）'!Z387</f>
        <v>0</v>
      </c>
      <c r="AB366">
        <f>'賃借テナント店舗一覧（こちらに入力してください）'!AA387</f>
        <v>0</v>
      </c>
      <c r="AC366">
        <f>'賃借テナント店舗一覧（こちらに入力してください）'!AB387</f>
        <v>0</v>
      </c>
      <c r="AD366">
        <f>'賃借テナント店舗一覧（こちらに入力してください）'!AC387</f>
        <v>0</v>
      </c>
      <c r="AE366">
        <f>'賃借テナント店舗一覧（こちらに入力してください）'!AD387</f>
        <v>0</v>
      </c>
      <c r="AF366">
        <f>'賃借テナント店舗一覧（こちらに入力してください）'!AE387</f>
        <v>0</v>
      </c>
      <c r="AG366">
        <f>'賃借テナント店舗一覧（こちらに入力してください）'!AF387</f>
        <v>0</v>
      </c>
      <c r="AH366">
        <f>'賃借テナント店舗一覧（こちらに入力してください）'!AG387</f>
        <v>0</v>
      </c>
      <c r="AI366">
        <f>'賃借テナント店舗一覧（こちらに入力してください）'!AH387</f>
        <v>0</v>
      </c>
      <c r="AJ366">
        <f>'賃借テナント店舗一覧（こちらに入力してください）'!AI387</f>
        <v>0</v>
      </c>
      <c r="AK366">
        <f>'賃借テナント店舗一覧（こちらに入力してください）'!AJ387</f>
        <v>0</v>
      </c>
    </row>
    <row r="367" spans="1:37">
      <c r="A367">
        <f>'賃借テナント店舗一覧（こちらに入力してください）'!$C$2</f>
        <v>0</v>
      </c>
      <c r="C367">
        <f>'賃借テナント店舗一覧（こちらに入力してください）'!B388</f>
        <v>0</v>
      </c>
      <c r="D367">
        <f>'賃借テナント店舗一覧（こちらに入力してください）'!C388</f>
        <v>0</v>
      </c>
      <c r="E367">
        <f>'賃借テナント店舗一覧（こちらに入力してください）'!D388</f>
        <v>0</v>
      </c>
      <c r="F367" s="2">
        <f>'賃借テナント店舗一覧（こちらに入力してください）'!E388</f>
        <v>0</v>
      </c>
      <c r="G367" s="2">
        <f>'賃借テナント店舗一覧（こちらに入力してください）'!F388</f>
        <v>0</v>
      </c>
      <c r="H367">
        <f>'賃借テナント店舗一覧（こちらに入力してください）'!G388</f>
        <v>0</v>
      </c>
      <c r="I367">
        <f>'賃借テナント店舗一覧（こちらに入力してください）'!H388</f>
        <v>0</v>
      </c>
      <c r="J367">
        <f>IF('賃借テナント店舗一覧（こちらに入力してください）'!I388="〇",1,0)</f>
        <v>0</v>
      </c>
      <c r="K367" s="5" t="str">
        <f>'賃借テナント店舗一覧（こちらに入力してください）'!J388</f>
        <v/>
      </c>
      <c r="L367" s="5" t="str">
        <f>'賃借テナント店舗一覧（こちらに入力してください）'!K388</f>
        <v/>
      </c>
      <c r="M367" t="str">
        <f>'賃借テナント店舗一覧（こちらに入力してください）'!L388</f>
        <v/>
      </c>
      <c r="N367" s="5" t="str">
        <f>'賃借テナント店舗一覧（こちらに入力してください）'!M388</f>
        <v/>
      </c>
      <c r="O367" s="5" t="str">
        <f>'賃借テナント店舗一覧（こちらに入力してください）'!N388</f>
        <v/>
      </c>
      <c r="P367" t="str">
        <f>'賃借テナント店舗一覧（こちらに入力してください）'!O388</f>
        <v/>
      </c>
      <c r="Q367">
        <f>'賃借テナント店舗一覧（こちらに入力してください）'!P388</f>
        <v>0</v>
      </c>
      <c r="R367">
        <f>'賃借テナント店舗一覧（こちらに入力してください）'!Q388</f>
        <v>0</v>
      </c>
      <c r="S367">
        <f>'賃借テナント店舗一覧（こちらに入力してください）'!R388</f>
        <v>0</v>
      </c>
      <c r="T367" t="str">
        <f>'賃借テナント店舗一覧（こちらに入力してください）'!S388</f>
        <v/>
      </c>
      <c r="U367">
        <f>'賃借テナント店舗一覧（こちらに入力してください）'!T388</f>
        <v>0</v>
      </c>
      <c r="V367">
        <f>'賃借テナント店舗一覧（こちらに入力してください）'!U388</f>
        <v>0</v>
      </c>
      <c r="W367" t="str">
        <f>'賃借テナント店舗一覧（こちらに入力してください）'!V388</f>
        <v/>
      </c>
      <c r="X367" t="str">
        <f>'賃借テナント店舗一覧（こちらに入力してください）'!W388</f>
        <v/>
      </c>
      <c r="Y367" t="str">
        <f>'賃借テナント店舗一覧（こちらに入力してください）'!X388</f>
        <v/>
      </c>
      <c r="Z367">
        <f>'賃借テナント店舗一覧（こちらに入力してください）'!Y388</f>
        <v>0</v>
      </c>
      <c r="AA367">
        <f>'賃借テナント店舗一覧（こちらに入力してください）'!Z388</f>
        <v>0</v>
      </c>
      <c r="AB367">
        <f>'賃借テナント店舗一覧（こちらに入力してください）'!AA388</f>
        <v>0</v>
      </c>
      <c r="AC367">
        <f>'賃借テナント店舗一覧（こちらに入力してください）'!AB388</f>
        <v>0</v>
      </c>
      <c r="AD367">
        <f>'賃借テナント店舗一覧（こちらに入力してください）'!AC388</f>
        <v>0</v>
      </c>
      <c r="AE367">
        <f>'賃借テナント店舗一覧（こちらに入力してください）'!AD388</f>
        <v>0</v>
      </c>
      <c r="AF367">
        <f>'賃借テナント店舗一覧（こちらに入力してください）'!AE388</f>
        <v>0</v>
      </c>
      <c r="AG367">
        <f>'賃借テナント店舗一覧（こちらに入力してください）'!AF388</f>
        <v>0</v>
      </c>
      <c r="AH367">
        <f>'賃借テナント店舗一覧（こちらに入力してください）'!AG388</f>
        <v>0</v>
      </c>
      <c r="AI367">
        <f>'賃借テナント店舗一覧（こちらに入力してください）'!AH388</f>
        <v>0</v>
      </c>
      <c r="AJ367">
        <f>'賃借テナント店舗一覧（こちらに入力してください）'!AI388</f>
        <v>0</v>
      </c>
      <c r="AK367">
        <f>'賃借テナント店舗一覧（こちらに入力してください）'!AJ388</f>
        <v>0</v>
      </c>
    </row>
    <row r="368" spans="1:37">
      <c r="A368">
        <f>'賃借テナント店舗一覧（こちらに入力してください）'!$C$2</f>
        <v>0</v>
      </c>
      <c r="C368">
        <f>'賃借テナント店舗一覧（こちらに入力してください）'!B389</f>
        <v>0</v>
      </c>
      <c r="D368">
        <f>'賃借テナント店舗一覧（こちらに入力してください）'!C389</f>
        <v>0</v>
      </c>
      <c r="E368">
        <f>'賃借テナント店舗一覧（こちらに入力してください）'!D389</f>
        <v>0</v>
      </c>
      <c r="F368" s="2">
        <f>'賃借テナント店舗一覧（こちらに入力してください）'!E389</f>
        <v>0</v>
      </c>
      <c r="G368" s="2">
        <f>'賃借テナント店舗一覧（こちらに入力してください）'!F389</f>
        <v>0</v>
      </c>
      <c r="H368">
        <f>'賃借テナント店舗一覧（こちらに入力してください）'!G389</f>
        <v>0</v>
      </c>
      <c r="I368">
        <f>'賃借テナント店舗一覧（こちらに入力してください）'!H389</f>
        <v>0</v>
      </c>
      <c r="J368">
        <f>IF('賃借テナント店舗一覧（こちらに入力してください）'!I389="〇",1,0)</f>
        <v>0</v>
      </c>
      <c r="K368" s="5" t="str">
        <f>'賃借テナント店舗一覧（こちらに入力してください）'!J389</f>
        <v/>
      </c>
      <c r="L368" s="5" t="str">
        <f>'賃借テナント店舗一覧（こちらに入力してください）'!K389</f>
        <v/>
      </c>
      <c r="M368" t="str">
        <f>'賃借テナント店舗一覧（こちらに入力してください）'!L389</f>
        <v/>
      </c>
      <c r="N368" s="5" t="str">
        <f>'賃借テナント店舗一覧（こちらに入力してください）'!M389</f>
        <v/>
      </c>
      <c r="O368" s="5" t="str">
        <f>'賃借テナント店舗一覧（こちらに入力してください）'!N389</f>
        <v/>
      </c>
      <c r="P368" t="str">
        <f>'賃借テナント店舗一覧（こちらに入力してください）'!O389</f>
        <v/>
      </c>
      <c r="Q368">
        <f>'賃借テナント店舗一覧（こちらに入力してください）'!P389</f>
        <v>0</v>
      </c>
      <c r="R368">
        <f>'賃借テナント店舗一覧（こちらに入力してください）'!Q389</f>
        <v>0</v>
      </c>
      <c r="S368">
        <f>'賃借テナント店舗一覧（こちらに入力してください）'!R389</f>
        <v>0</v>
      </c>
      <c r="T368" t="str">
        <f>'賃借テナント店舗一覧（こちらに入力してください）'!S389</f>
        <v/>
      </c>
      <c r="U368">
        <f>'賃借テナント店舗一覧（こちらに入力してください）'!T389</f>
        <v>0</v>
      </c>
      <c r="V368">
        <f>'賃借テナント店舗一覧（こちらに入力してください）'!U389</f>
        <v>0</v>
      </c>
      <c r="W368" t="str">
        <f>'賃借テナント店舗一覧（こちらに入力してください）'!V389</f>
        <v/>
      </c>
      <c r="X368" t="str">
        <f>'賃借テナント店舗一覧（こちらに入力してください）'!W389</f>
        <v/>
      </c>
      <c r="Y368" t="str">
        <f>'賃借テナント店舗一覧（こちらに入力してください）'!X389</f>
        <v/>
      </c>
      <c r="Z368">
        <f>'賃借テナント店舗一覧（こちらに入力してください）'!Y389</f>
        <v>0</v>
      </c>
      <c r="AA368">
        <f>'賃借テナント店舗一覧（こちらに入力してください）'!Z389</f>
        <v>0</v>
      </c>
      <c r="AB368">
        <f>'賃借テナント店舗一覧（こちらに入力してください）'!AA389</f>
        <v>0</v>
      </c>
      <c r="AC368">
        <f>'賃借テナント店舗一覧（こちらに入力してください）'!AB389</f>
        <v>0</v>
      </c>
      <c r="AD368">
        <f>'賃借テナント店舗一覧（こちらに入力してください）'!AC389</f>
        <v>0</v>
      </c>
      <c r="AE368">
        <f>'賃借テナント店舗一覧（こちらに入力してください）'!AD389</f>
        <v>0</v>
      </c>
      <c r="AF368">
        <f>'賃借テナント店舗一覧（こちらに入力してください）'!AE389</f>
        <v>0</v>
      </c>
      <c r="AG368">
        <f>'賃借テナント店舗一覧（こちらに入力してください）'!AF389</f>
        <v>0</v>
      </c>
      <c r="AH368">
        <f>'賃借テナント店舗一覧（こちらに入力してください）'!AG389</f>
        <v>0</v>
      </c>
      <c r="AI368">
        <f>'賃借テナント店舗一覧（こちらに入力してください）'!AH389</f>
        <v>0</v>
      </c>
      <c r="AJ368">
        <f>'賃借テナント店舗一覧（こちらに入力してください）'!AI389</f>
        <v>0</v>
      </c>
      <c r="AK368">
        <f>'賃借テナント店舗一覧（こちらに入力してください）'!AJ389</f>
        <v>0</v>
      </c>
    </row>
    <row r="369" spans="1:37">
      <c r="A369">
        <f>'賃借テナント店舗一覧（こちらに入力してください）'!$C$2</f>
        <v>0</v>
      </c>
      <c r="C369">
        <f>'賃借テナント店舗一覧（こちらに入力してください）'!B390</f>
        <v>0</v>
      </c>
      <c r="D369">
        <f>'賃借テナント店舗一覧（こちらに入力してください）'!C390</f>
        <v>0</v>
      </c>
      <c r="E369">
        <f>'賃借テナント店舗一覧（こちらに入力してください）'!D390</f>
        <v>0</v>
      </c>
      <c r="F369" s="2">
        <f>'賃借テナント店舗一覧（こちらに入力してください）'!E390</f>
        <v>0</v>
      </c>
      <c r="G369" s="2">
        <f>'賃借テナント店舗一覧（こちらに入力してください）'!F390</f>
        <v>0</v>
      </c>
      <c r="H369">
        <f>'賃借テナント店舗一覧（こちらに入力してください）'!G390</f>
        <v>0</v>
      </c>
      <c r="I369">
        <f>'賃借テナント店舗一覧（こちらに入力してください）'!H390</f>
        <v>0</v>
      </c>
      <c r="J369">
        <f>IF('賃借テナント店舗一覧（こちらに入力してください）'!I390="〇",1,0)</f>
        <v>0</v>
      </c>
      <c r="K369" s="5" t="str">
        <f>'賃借テナント店舗一覧（こちらに入力してください）'!J390</f>
        <v/>
      </c>
      <c r="L369" s="5" t="str">
        <f>'賃借テナント店舗一覧（こちらに入力してください）'!K390</f>
        <v/>
      </c>
      <c r="M369" t="str">
        <f>'賃借テナント店舗一覧（こちらに入力してください）'!L390</f>
        <v/>
      </c>
      <c r="N369" s="5" t="str">
        <f>'賃借テナント店舗一覧（こちらに入力してください）'!M390</f>
        <v/>
      </c>
      <c r="O369" s="5" t="str">
        <f>'賃借テナント店舗一覧（こちらに入力してください）'!N390</f>
        <v/>
      </c>
      <c r="P369" t="str">
        <f>'賃借テナント店舗一覧（こちらに入力してください）'!O390</f>
        <v/>
      </c>
      <c r="Q369">
        <f>'賃借テナント店舗一覧（こちらに入力してください）'!P390</f>
        <v>0</v>
      </c>
      <c r="R369">
        <f>'賃借テナント店舗一覧（こちらに入力してください）'!Q390</f>
        <v>0</v>
      </c>
      <c r="S369">
        <f>'賃借テナント店舗一覧（こちらに入力してください）'!R390</f>
        <v>0</v>
      </c>
      <c r="T369" t="str">
        <f>'賃借テナント店舗一覧（こちらに入力してください）'!S390</f>
        <v/>
      </c>
      <c r="U369">
        <f>'賃借テナント店舗一覧（こちらに入力してください）'!T390</f>
        <v>0</v>
      </c>
      <c r="V369">
        <f>'賃借テナント店舗一覧（こちらに入力してください）'!U390</f>
        <v>0</v>
      </c>
      <c r="W369" t="str">
        <f>'賃借テナント店舗一覧（こちらに入力してください）'!V390</f>
        <v/>
      </c>
      <c r="X369" t="str">
        <f>'賃借テナント店舗一覧（こちらに入力してください）'!W390</f>
        <v/>
      </c>
      <c r="Y369" t="str">
        <f>'賃借テナント店舗一覧（こちらに入力してください）'!X390</f>
        <v/>
      </c>
      <c r="Z369">
        <f>'賃借テナント店舗一覧（こちらに入力してください）'!Y390</f>
        <v>0</v>
      </c>
      <c r="AA369">
        <f>'賃借テナント店舗一覧（こちらに入力してください）'!Z390</f>
        <v>0</v>
      </c>
      <c r="AB369">
        <f>'賃借テナント店舗一覧（こちらに入力してください）'!AA390</f>
        <v>0</v>
      </c>
      <c r="AC369">
        <f>'賃借テナント店舗一覧（こちらに入力してください）'!AB390</f>
        <v>0</v>
      </c>
      <c r="AD369">
        <f>'賃借テナント店舗一覧（こちらに入力してください）'!AC390</f>
        <v>0</v>
      </c>
      <c r="AE369">
        <f>'賃借テナント店舗一覧（こちらに入力してください）'!AD390</f>
        <v>0</v>
      </c>
      <c r="AF369">
        <f>'賃借テナント店舗一覧（こちらに入力してください）'!AE390</f>
        <v>0</v>
      </c>
      <c r="AG369">
        <f>'賃借テナント店舗一覧（こちらに入力してください）'!AF390</f>
        <v>0</v>
      </c>
      <c r="AH369">
        <f>'賃借テナント店舗一覧（こちらに入力してください）'!AG390</f>
        <v>0</v>
      </c>
      <c r="AI369">
        <f>'賃借テナント店舗一覧（こちらに入力してください）'!AH390</f>
        <v>0</v>
      </c>
      <c r="AJ369">
        <f>'賃借テナント店舗一覧（こちらに入力してください）'!AI390</f>
        <v>0</v>
      </c>
      <c r="AK369">
        <f>'賃借テナント店舗一覧（こちらに入力してください）'!AJ390</f>
        <v>0</v>
      </c>
    </row>
    <row r="370" spans="1:37">
      <c r="A370">
        <f>'賃借テナント店舗一覧（こちらに入力してください）'!$C$2</f>
        <v>0</v>
      </c>
      <c r="C370">
        <f>'賃借テナント店舗一覧（こちらに入力してください）'!B391</f>
        <v>0</v>
      </c>
      <c r="D370">
        <f>'賃借テナント店舗一覧（こちらに入力してください）'!C391</f>
        <v>0</v>
      </c>
      <c r="E370">
        <f>'賃借テナント店舗一覧（こちらに入力してください）'!D391</f>
        <v>0</v>
      </c>
      <c r="F370" s="2">
        <f>'賃借テナント店舗一覧（こちらに入力してください）'!E391</f>
        <v>0</v>
      </c>
      <c r="G370" s="2">
        <f>'賃借テナント店舗一覧（こちらに入力してください）'!F391</f>
        <v>0</v>
      </c>
      <c r="H370">
        <f>'賃借テナント店舗一覧（こちらに入力してください）'!G391</f>
        <v>0</v>
      </c>
      <c r="I370">
        <f>'賃借テナント店舗一覧（こちらに入力してください）'!H391</f>
        <v>0</v>
      </c>
      <c r="J370">
        <f>IF('賃借テナント店舗一覧（こちらに入力してください）'!I391="〇",1,0)</f>
        <v>0</v>
      </c>
      <c r="K370" s="5" t="str">
        <f>'賃借テナント店舗一覧（こちらに入力してください）'!J391</f>
        <v/>
      </c>
      <c r="L370" s="5" t="str">
        <f>'賃借テナント店舗一覧（こちらに入力してください）'!K391</f>
        <v/>
      </c>
      <c r="M370" t="str">
        <f>'賃借テナント店舗一覧（こちらに入力してください）'!L391</f>
        <v/>
      </c>
      <c r="N370" s="5" t="str">
        <f>'賃借テナント店舗一覧（こちらに入力してください）'!M391</f>
        <v/>
      </c>
      <c r="O370" s="5" t="str">
        <f>'賃借テナント店舗一覧（こちらに入力してください）'!N391</f>
        <v/>
      </c>
      <c r="P370" t="str">
        <f>'賃借テナント店舗一覧（こちらに入力してください）'!O391</f>
        <v/>
      </c>
      <c r="Q370">
        <f>'賃借テナント店舗一覧（こちらに入力してください）'!P391</f>
        <v>0</v>
      </c>
      <c r="R370">
        <f>'賃借テナント店舗一覧（こちらに入力してください）'!Q391</f>
        <v>0</v>
      </c>
      <c r="S370">
        <f>'賃借テナント店舗一覧（こちらに入力してください）'!R391</f>
        <v>0</v>
      </c>
      <c r="T370" t="str">
        <f>'賃借テナント店舗一覧（こちらに入力してください）'!S391</f>
        <v/>
      </c>
      <c r="U370">
        <f>'賃借テナント店舗一覧（こちらに入力してください）'!T391</f>
        <v>0</v>
      </c>
      <c r="V370">
        <f>'賃借テナント店舗一覧（こちらに入力してください）'!U391</f>
        <v>0</v>
      </c>
      <c r="W370" t="str">
        <f>'賃借テナント店舗一覧（こちらに入力してください）'!V391</f>
        <v/>
      </c>
      <c r="X370" t="str">
        <f>'賃借テナント店舗一覧（こちらに入力してください）'!W391</f>
        <v/>
      </c>
      <c r="Y370" t="str">
        <f>'賃借テナント店舗一覧（こちらに入力してください）'!X391</f>
        <v/>
      </c>
      <c r="Z370">
        <f>'賃借テナント店舗一覧（こちらに入力してください）'!Y391</f>
        <v>0</v>
      </c>
      <c r="AA370">
        <f>'賃借テナント店舗一覧（こちらに入力してください）'!Z391</f>
        <v>0</v>
      </c>
      <c r="AB370">
        <f>'賃借テナント店舗一覧（こちらに入力してください）'!AA391</f>
        <v>0</v>
      </c>
      <c r="AC370">
        <f>'賃借テナント店舗一覧（こちらに入力してください）'!AB391</f>
        <v>0</v>
      </c>
      <c r="AD370">
        <f>'賃借テナント店舗一覧（こちらに入力してください）'!AC391</f>
        <v>0</v>
      </c>
      <c r="AE370">
        <f>'賃借テナント店舗一覧（こちらに入力してください）'!AD391</f>
        <v>0</v>
      </c>
      <c r="AF370">
        <f>'賃借テナント店舗一覧（こちらに入力してください）'!AE391</f>
        <v>0</v>
      </c>
      <c r="AG370">
        <f>'賃借テナント店舗一覧（こちらに入力してください）'!AF391</f>
        <v>0</v>
      </c>
      <c r="AH370">
        <f>'賃借テナント店舗一覧（こちらに入力してください）'!AG391</f>
        <v>0</v>
      </c>
      <c r="AI370">
        <f>'賃借テナント店舗一覧（こちらに入力してください）'!AH391</f>
        <v>0</v>
      </c>
      <c r="AJ370">
        <f>'賃借テナント店舗一覧（こちらに入力してください）'!AI391</f>
        <v>0</v>
      </c>
      <c r="AK370">
        <f>'賃借テナント店舗一覧（こちらに入力してください）'!AJ391</f>
        <v>0</v>
      </c>
    </row>
    <row r="371" spans="1:37">
      <c r="A371">
        <f>'賃借テナント店舗一覧（こちらに入力してください）'!$C$2</f>
        <v>0</v>
      </c>
      <c r="C371">
        <f>'賃借テナント店舗一覧（こちらに入力してください）'!B392</f>
        <v>0</v>
      </c>
      <c r="D371">
        <f>'賃借テナント店舗一覧（こちらに入力してください）'!C392</f>
        <v>0</v>
      </c>
      <c r="E371">
        <f>'賃借テナント店舗一覧（こちらに入力してください）'!D392</f>
        <v>0</v>
      </c>
      <c r="F371" s="2">
        <f>'賃借テナント店舗一覧（こちらに入力してください）'!E392</f>
        <v>0</v>
      </c>
      <c r="G371" s="2">
        <f>'賃借テナント店舗一覧（こちらに入力してください）'!F392</f>
        <v>0</v>
      </c>
      <c r="H371">
        <f>'賃借テナント店舗一覧（こちらに入力してください）'!G392</f>
        <v>0</v>
      </c>
      <c r="I371">
        <f>'賃借テナント店舗一覧（こちらに入力してください）'!H392</f>
        <v>0</v>
      </c>
      <c r="J371">
        <f>IF('賃借テナント店舗一覧（こちらに入力してください）'!I392="〇",1,0)</f>
        <v>0</v>
      </c>
      <c r="K371" s="5" t="str">
        <f>'賃借テナント店舗一覧（こちらに入力してください）'!J392</f>
        <v/>
      </c>
      <c r="L371" s="5" t="str">
        <f>'賃借テナント店舗一覧（こちらに入力してください）'!K392</f>
        <v/>
      </c>
      <c r="M371" t="str">
        <f>'賃借テナント店舗一覧（こちらに入力してください）'!L392</f>
        <v/>
      </c>
      <c r="N371" s="5" t="str">
        <f>'賃借テナント店舗一覧（こちらに入力してください）'!M392</f>
        <v/>
      </c>
      <c r="O371" s="5" t="str">
        <f>'賃借テナント店舗一覧（こちらに入力してください）'!N392</f>
        <v/>
      </c>
      <c r="P371" t="str">
        <f>'賃借テナント店舗一覧（こちらに入力してください）'!O392</f>
        <v/>
      </c>
      <c r="Q371">
        <f>'賃借テナント店舗一覧（こちらに入力してください）'!P392</f>
        <v>0</v>
      </c>
      <c r="R371">
        <f>'賃借テナント店舗一覧（こちらに入力してください）'!Q392</f>
        <v>0</v>
      </c>
      <c r="S371">
        <f>'賃借テナント店舗一覧（こちらに入力してください）'!R392</f>
        <v>0</v>
      </c>
      <c r="T371" t="str">
        <f>'賃借テナント店舗一覧（こちらに入力してください）'!S392</f>
        <v/>
      </c>
      <c r="U371">
        <f>'賃借テナント店舗一覧（こちらに入力してください）'!T392</f>
        <v>0</v>
      </c>
      <c r="V371">
        <f>'賃借テナント店舗一覧（こちらに入力してください）'!U392</f>
        <v>0</v>
      </c>
      <c r="W371" t="str">
        <f>'賃借テナント店舗一覧（こちらに入力してください）'!V392</f>
        <v/>
      </c>
      <c r="X371" t="str">
        <f>'賃借テナント店舗一覧（こちらに入力してください）'!W392</f>
        <v/>
      </c>
      <c r="Y371" t="str">
        <f>'賃借テナント店舗一覧（こちらに入力してください）'!X392</f>
        <v/>
      </c>
      <c r="Z371">
        <f>'賃借テナント店舗一覧（こちらに入力してください）'!Y392</f>
        <v>0</v>
      </c>
      <c r="AA371">
        <f>'賃借テナント店舗一覧（こちらに入力してください）'!Z392</f>
        <v>0</v>
      </c>
      <c r="AB371">
        <f>'賃借テナント店舗一覧（こちらに入力してください）'!AA392</f>
        <v>0</v>
      </c>
      <c r="AC371">
        <f>'賃借テナント店舗一覧（こちらに入力してください）'!AB392</f>
        <v>0</v>
      </c>
      <c r="AD371">
        <f>'賃借テナント店舗一覧（こちらに入力してください）'!AC392</f>
        <v>0</v>
      </c>
      <c r="AE371">
        <f>'賃借テナント店舗一覧（こちらに入力してください）'!AD392</f>
        <v>0</v>
      </c>
      <c r="AF371">
        <f>'賃借テナント店舗一覧（こちらに入力してください）'!AE392</f>
        <v>0</v>
      </c>
      <c r="AG371">
        <f>'賃借テナント店舗一覧（こちらに入力してください）'!AF392</f>
        <v>0</v>
      </c>
      <c r="AH371">
        <f>'賃借テナント店舗一覧（こちらに入力してください）'!AG392</f>
        <v>0</v>
      </c>
      <c r="AI371">
        <f>'賃借テナント店舗一覧（こちらに入力してください）'!AH392</f>
        <v>0</v>
      </c>
      <c r="AJ371">
        <f>'賃借テナント店舗一覧（こちらに入力してください）'!AI392</f>
        <v>0</v>
      </c>
      <c r="AK371">
        <f>'賃借テナント店舗一覧（こちらに入力してください）'!AJ392</f>
        <v>0</v>
      </c>
    </row>
    <row r="372" spans="1:37">
      <c r="A372">
        <f>'賃借テナント店舗一覧（こちらに入力してください）'!$C$2</f>
        <v>0</v>
      </c>
      <c r="C372">
        <f>'賃借テナント店舗一覧（こちらに入力してください）'!B393</f>
        <v>0</v>
      </c>
      <c r="D372">
        <f>'賃借テナント店舗一覧（こちらに入力してください）'!C393</f>
        <v>0</v>
      </c>
      <c r="E372">
        <f>'賃借テナント店舗一覧（こちらに入力してください）'!D393</f>
        <v>0</v>
      </c>
      <c r="F372" s="2">
        <f>'賃借テナント店舗一覧（こちらに入力してください）'!E393</f>
        <v>0</v>
      </c>
      <c r="G372" s="2">
        <f>'賃借テナント店舗一覧（こちらに入力してください）'!F393</f>
        <v>0</v>
      </c>
      <c r="H372">
        <f>'賃借テナント店舗一覧（こちらに入力してください）'!G393</f>
        <v>0</v>
      </c>
      <c r="I372">
        <f>'賃借テナント店舗一覧（こちらに入力してください）'!H393</f>
        <v>0</v>
      </c>
      <c r="J372">
        <f>IF('賃借テナント店舗一覧（こちらに入力してください）'!I393="〇",1,0)</f>
        <v>0</v>
      </c>
      <c r="K372" s="5" t="str">
        <f>'賃借テナント店舗一覧（こちらに入力してください）'!J393</f>
        <v/>
      </c>
      <c r="L372" s="5" t="str">
        <f>'賃借テナント店舗一覧（こちらに入力してください）'!K393</f>
        <v/>
      </c>
      <c r="M372" t="str">
        <f>'賃借テナント店舗一覧（こちらに入力してください）'!L393</f>
        <v/>
      </c>
      <c r="N372" s="5" t="str">
        <f>'賃借テナント店舗一覧（こちらに入力してください）'!M393</f>
        <v/>
      </c>
      <c r="O372" s="5" t="str">
        <f>'賃借テナント店舗一覧（こちらに入力してください）'!N393</f>
        <v/>
      </c>
      <c r="P372" t="str">
        <f>'賃借テナント店舗一覧（こちらに入力してください）'!O393</f>
        <v/>
      </c>
      <c r="Q372">
        <f>'賃借テナント店舗一覧（こちらに入力してください）'!P393</f>
        <v>0</v>
      </c>
      <c r="R372">
        <f>'賃借テナント店舗一覧（こちらに入力してください）'!Q393</f>
        <v>0</v>
      </c>
      <c r="S372">
        <f>'賃借テナント店舗一覧（こちらに入力してください）'!R393</f>
        <v>0</v>
      </c>
      <c r="T372" t="str">
        <f>'賃借テナント店舗一覧（こちらに入力してください）'!S393</f>
        <v/>
      </c>
      <c r="U372">
        <f>'賃借テナント店舗一覧（こちらに入力してください）'!T393</f>
        <v>0</v>
      </c>
      <c r="V372">
        <f>'賃借テナント店舗一覧（こちらに入力してください）'!U393</f>
        <v>0</v>
      </c>
      <c r="W372" t="str">
        <f>'賃借テナント店舗一覧（こちらに入力してください）'!V393</f>
        <v/>
      </c>
      <c r="X372" t="str">
        <f>'賃借テナント店舗一覧（こちらに入力してください）'!W393</f>
        <v/>
      </c>
      <c r="Y372" t="str">
        <f>'賃借テナント店舗一覧（こちらに入力してください）'!X393</f>
        <v/>
      </c>
      <c r="Z372">
        <f>'賃借テナント店舗一覧（こちらに入力してください）'!Y393</f>
        <v>0</v>
      </c>
      <c r="AA372">
        <f>'賃借テナント店舗一覧（こちらに入力してください）'!Z393</f>
        <v>0</v>
      </c>
      <c r="AB372">
        <f>'賃借テナント店舗一覧（こちらに入力してください）'!AA393</f>
        <v>0</v>
      </c>
      <c r="AC372">
        <f>'賃借テナント店舗一覧（こちらに入力してください）'!AB393</f>
        <v>0</v>
      </c>
      <c r="AD372">
        <f>'賃借テナント店舗一覧（こちらに入力してください）'!AC393</f>
        <v>0</v>
      </c>
      <c r="AE372">
        <f>'賃借テナント店舗一覧（こちらに入力してください）'!AD393</f>
        <v>0</v>
      </c>
      <c r="AF372">
        <f>'賃借テナント店舗一覧（こちらに入力してください）'!AE393</f>
        <v>0</v>
      </c>
      <c r="AG372">
        <f>'賃借テナント店舗一覧（こちらに入力してください）'!AF393</f>
        <v>0</v>
      </c>
      <c r="AH372">
        <f>'賃借テナント店舗一覧（こちらに入力してください）'!AG393</f>
        <v>0</v>
      </c>
      <c r="AI372">
        <f>'賃借テナント店舗一覧（こちらに入力してください）'!AH393</f>
        <v>0</v>
      </c>
      <c r="AJ372">
        <f>'賃借テナント店舗一覧（こちらに入力してください）'!AI393</f>
        <v>0</v>
      </c>
      <c r="AK372">
        <f>'賃借テナント店舗一覧（こちらに入力してください）'!AJ393</f>
        <v>0</v>
      </c>
    </row>
    <row r="373" spans="1:37">
      <c r="A373">
        <f>'賃借テナント店舗一覧（こちらに入力してください）'!$C$2</f>
        <v>0</v>
      </c>
      <c r="C373">
        <f>'賃借テナント店舗一覧（こちらに入力してください）'!B394</f>
        <v>0</v>
      </c>
      <c r="D373">
        <f>'賃借テナント店舗一覧（こちらに入力してください）'!C394</f>
        <v>0</v>
      </c>
      <c r="E373">
        <f>'賃借テナント店舗一覧（こちらに入力してください）'!D394</f>
        <v>0</v>
      </c>
      <c r="F373" s="2">
        <f>'賃借テナント店舗一覧（こちらに入力してください）'!E394</f>
        <v>0</v>
      </c>
      <c r="G373" s="2">
        <f>'賃借テナント店舗一覧（こちらに入力してください）'!F394</f>
        <v>0</v>
      </c>
      <c r="H373">
        <f>'賃借テナント店舗一覧（こちらに入力してください）'!G394</f>
        <v>0</v>
      </c>
      <c r="I373">
        <f>'賃借テナント店舗一覧（こちらに入力してください）'!H394</f>
        <v>0</v>
      </c>
      <c r="J373">
        <f>IF('賃借テナント店舗一覧（こちらに入力してください）'!I394="〇",1,0)</f>
        <v>0</v>
      </c>
      <c r="K373" s="5" t="str">
        <f>'賃借テナント店舗一覧（こちらに入力してください）'!J394</f>
        <v/>
      </c>
      <c r="L373" s="5" t="str">
        <f>'賃借テナント店舗一覧（こちらに入力してください）'!K394</f>
        <v/>
      </c>
      <c r="M373" t="str">
        <f>'賃借テナント店舗一覧（こちらに入力してください）'!L394</f>
        <v/>
      </c>
      <c r="N373" s="5" t="str">
        <f>'賃借テナント店舗一覧（こちらに入力してください）'!M394</f>
        <v/>
      </c>
      <c r="O373" s="5" t="str">
        <f>'賃借テナント店舗一覧（こちらに入力してください）'!N394</f>
        <v/>
      </c>
      <c r="P373" t="str">
        <f>'賃借テナント店舗一覧（こちらに入力してください）'!O394</f>
        <v/>
      </c>
      <c r="Q373">
        <f>'賃借テナント店舗一覧（こちらに入力してください）'!P394</f>
        <v>0</v>
      </c>
      <c r="R373">
        <f>'賃借テナント店舗一覧（こちらに入力してください）'!Q394</f>
        <v>0</v>
      </c>
      <c r="S373">
        <f>'賃借テナント店舗一覧（こちらに入力してください）'!R394</f>
        <v>0</v>
      </c>
      <c r="T373" t="str">
        <f>'賃借テナント店舗一覧（こちらに入力してください）'!S394</f>
        <v/>
      </c>
      <c r="U373">
        <f>'賃借テナント店舗一覧（こちらに入力してください）'!T394</f>
        <v>0</v>
      </c>
      <c r="V373">
        <f>'賃借テナント店舗一覧（こちらに入力してください）'!U394</f>
        <v>0</v>
      </c>
      <c r="W373" t="str">
        <f>'賃借テナント店舗一覧（こちらに入力してください）'!V394</f>
        <v/>
      </c>
      <c r="X373" t="str">
        <f>'賃借テナント店舗一覧（こちらに入力してください）'!W394</f>
        <v/>
      </c>
      <c r="Y373" t="str">
        <f>'賃借テナント店舗一覧（こちらに入力してください）'!X394</f>
        <v/>
      </c>
      <c r="Z373">
        <f>'賃借テナント店舗一覧（こちらに入力してください）'!Y394</f>
        <v>0</v>
      </c>
      <c r="AA373">
        <f>'賃借テナント店舗一覧（こちらに入力してください）'!Z394</f>
        <v>0</v>
      </c>
      <c r="AB373">
        <f>'賃借テナント店舗一覧（こちらに入力してください）'!AA394</f>
        <v>0</v>
      </c>
      <c r="AC373">
        <f>'賃借テナント店舗一覧（こちらに入力してください）'!AB394</f>
        <v>0</v>
      </c>
      <c r="AD373">
        <f>'賃借テナント店舗一覧（こちらに入力してください）'!AC394</f>
        <v>0</v>
      </c>
      <c r="AE373">
        <f>'賃借テナント店舗一覧（こちらに入力してください）'!AD394</f>
        <v>0</v>
      </c>
      <c r="AF373">
        <f>'賃借テナント店舗一覧（こちらに入力してください）'!AE394</f>
        <v>0</v>
      </c>
      <c r="AG373">
        <f>'賃借テナント店舗一覧（こちらに入力してください）'!AF394</f>
        <v>0</v>
      </c>
      <c r="AH373">
        <f>'賃借テナント店舗一覧（こちらに入力してください）'!AG394</f>
        <v>0</v>
      </c>
      <c r="AI373">
        <f>'賃借テナント店舗一覧（こちらに入力してください）'!AH394</f>
        <v>0</v>
      </c>
      <c r="AJ373">
        <f>'賃借テナント店舗一覧（こちらに入力してください）'!AI394</f>
        <v>0</v>
      </c>
      <c r="AK373">
        <f>'賃借テナント店舗一覧（こちらに入力してください）'!AJ394</f>
        <v>0</v>
      </c>
    </row>
    <row r="374" spans="1:37">
      <c r="A374">
        <f>'賃借テナント店舗一覧（こちらに入力してください）'!$C$2</f>
        <v>0</v>
      </c>
      <c r="C374">
        <f>'賃借テナント店舗一覧（こちらに入力してください）'!B395</f>
        <v>0</v>
      </c>
      <c r="D374">
        <f>'賃借テナント店舗一覧（こちらに入力してください）'!C395</f>
        <v>0</v>
      </c>
      <c r="E374">
        <f>'賃借テナント店舗一覧（こちらに入力してください）'!D395</f>
        <v>0</v>
      </c>
      <c r="F374" s="2">
        <f>'賃借テナント店舗一覧（こちらに入力してください）'!E395</f>
        <v>0</v>
      </c>
      <c r="G374" s="2">
        <f>'賃借テナント店舗一覧（こちらに入力してください）'!F395</f>
        <v>0</v>
      </c>
      <c r="H374">
        <f>'賃借テナント店舗一覧（こちらに入力してください）'!G395</f>
        <v>0</v>
      </c>
      <c r="I374">
        <f>'賃借テナント店舗一覧（こちらに入力してください）'!H395</f>
        <v>0</v>
      </c>
      <c r="J374">
        <f>IF('賃借テナント店舗一覧（こちらに入力してください）'!I395="〇",1,0)</f>
        <v>0</v>
      </c>
      <c r="K374" s="5" t="str">
        <f>'賃借テナント店舗一覧（こちらに入力してください）'!J395</f>
        <v/>
      </c>
      <c r="L374" s="5" t="str">
        <f>'賃借テナント店舗一覧（こちらに入力してください）'!K395</f>
        <v/>
      </c>
      <c r="M374" t="str">
        <f>'賃借テナント店舗一覧（こちらに入力してください）'!L395</f>
        <v/>
      </c>
      <c r="N374" s="5" t="str">
        <f>'賃借テナント店舗一覧（こちらに入力してください）'!M395</f>
        <v/>
      </c>
      <c r="O374" s="5" t="str">
        <f>'賃借テナント店舗一覧（こちらに入力してください）'!N395</f>
        <v/>
      </c>
      <c r="P374" t="str">
        <f>'賃借テナント店舗一覧（こちらに入力してください）'!O395</f>
        <v/>
      </c>
      <c r="Q374">
        <f>'賃借テナント店舗一覧（こちらに入力してください）'!P395</f>
        <v>0</v>
      </c>
      <c r="R374">
        <f>'賃借テナント店舗一覧（こちらに入力してください）'!Q395</f>
        <v>0</v>
      </c>
      <c r="S374">
        <f>'賃借テナント店舗一覧（こちらに入力してください）'!R395</f>
        <v>0</v>
      </c>
      <c r="T374" t="str">
        <f>'賃借テナント店舗一覧（こちらに入力してください）'!S395</f>
        <v/>
      </c>
      <c r="U374">
        <f>'賃借テナント店舗一覧（こちらに入力してください）'!T395</f>
        <v>0</v>
      </c>
      <c r="V374">
        <f>'賃借テナント店舗一覧（こちらに入力してください）'!U395</f>
        <v>0</v>
      </c>
      <c r="W374" t="str">
        <f>'賃借テナント店舗一覧（こちらに入力してください）'!V395</f>
        <v/>
      </c>
      <c r="X374" t="str">
        <f>'賃借テナント店舗一覧（こちらに入力してください）'!W395</f>
        <v/>
      </c>
      <c r="Y374" t="str">
        <f>'賃借テナント店舗一覧（こちらに入力してください）'!X395</f>
        <v/>
      </c>
      <c r="Z374">
        <f>'賃借テナント店舗一覧（こちらに入力してください）'!Y395</f>
        <v>0</v>
      </c>
      <c r="AA374">
        <f>'賃借テナント店舗一覧（こちらに入力してください）'!Z395</f>
        <v>0</v>
      </c>
      <c r="AB374">
        <f>'賃借テナント店舗一覧（こちらに入力してください）'!AA395</f>
        <v>0</v>
      </c>
      <c r="AC374">
        <f>'賃借テナント店舗一覧（こちらに入力してください）'!AB395</f>
        <v>0</v>
      </c>
      <c r="AD374">
        <f>'賃借テナント店舗一覧（こちらに入力してください）'!AC395</f>
        <v>0</v>
      </c>
      <c r="AE374">
        <f>'賃借テナント店舗一覧（こちらに入力してください）'!AD395</f>
        <v>0</v>
      </c>
      <c r="AF374">
        <f>'賃借テナント店舗一覧（こちらに入力してください）'!AE395</f>
        <v>0</v>
      </c>
      <c r="AG374">
        <f>'賃借テナント店舗一覧（こちらに入力してください）'!AF395</f>
        <v>0</v>
      </c>
      <c r="AH374">
        <f>'賃借テナント店舗一覧（こちらに入力してください）'!AG395</f>
        <v>0</v>
      </c>
      <c r="AI374">
        <f>'賃借テナント店舗一覧（こちらに入力してください）'!AH395</f>
        <v>0</v>
      </c>
      <c r="AJ374">
        <f>'賃借テナント店舗一覧（こちらに入力してください）'!AI395</f>
        <v>0</v>
      </c>
      <c r="AK374">
        <f>'賃借テナント店舗一覧（こちらに入力してください）'!AJ395</f>
        <v>0</v>
      </c>
    </row>
    <row r="375" spans="1:37">
      <c r="A375">
        <f>'賃借テナント店舗一覧（こちらに入力してください）'!$C$2</f>
        <v>0</v>
      </c>
      <c r="C375">
        <f>'賃借テナント店舗一覧（こちらに入力してください）'!B396</f>
        <v>0</v>
      </c>
      <c r="D375">
        <f>'賃借テナント店舗一覧（こちらに入力してください）'!C396</f>
        <v>0</v>
      </c>
      <c r="E375">
        <f>'賃借テナント店舗一覧（こちらに入力してください）'!D396</f>
        <v>0</v>
      </c>
      <c r="F375" s="2">
        <f>'賃借テナント店舗一覧（こちらに入力してください）'!E396</f>
        <v>0</v>
      </c>
      <c r="G375" s="2">
        <f>'賃借テナント店舗一覧（こちらに入力してください）'!F396</f>
        <v>0</v>
      </c>
      <c r="H375">
        <f>'賃借テナント店舗一覧（こちらに入力してください）'!G396</f>
        <v>0</v>
      </c>
      <c r="I375">
        <f>'賃借テナント店舗一覧（こちらに入力してください）'!H396</f>
        <v>0</v>
      </c>
      <c r="J375">
        <f>IF('賃借テナント店舗一覧（こちらに入力してください）'!I396="〇",1,0)</f>
        <v>0</v>
      </c>
      <c r="K375" s="5" t="str">
        <f>'賃借テナント店舗一覧（こちらに入力してください）'!J396</f>
        <v/>
      </c>
      <c r="L375" s="5" t="str">
        <f>'賃借テナント店舗一覧（こちらに入力してください）'!K396</f>
        <v/>
      </c>
      <c r="M375" t="str">
        <f>'賃借テナント店舗一覧（こちらに入力してください）'!L396</f>
        <v/>
      </c>
      <c r="N375" s="5" t="str">
        <f>'賃借テナント店舗一覧（こちらに入力してください）'!M396</f>
        <v/>
      </c>
      <c r="O375" s="5" t="str">
        <f>'賃借テナント店舗一覧（こちらに入力してください）'!N396</f>
        <v/>
      </c>
      <c r="P375" t="str">
        <f>'賃借テナント店舗一覧（こちらに入力してください）'!O396</f>
        <v/>
      </c>
      <c r="Q375">
        <f>'賃借テナント店舗一覧（こちらに入力してください）'!P396</f>
        <v>0</v>
      </c>
      <c r="R375">
        <f>'賃借テナント店舗一覧（こちらに入力してください）'!Q396</f>
        <v>0</v>
      </c>
      <c r="S375">
        <f>'賃借テナント店舗一覧（こちらに入力してください）'!R396</f>
        <v>0</v>
      </c>
      <c r="T375" t="str">
        <f>'賃借テナント店舗一覧（こちらに入力してください）'!S396</f>
        <v/>
      </c>
      <c r="U375">
        <f>'賃借テナント店舗一覧（こちらに入力してください）'!T396</f>
        <v>0</v>
      </c>
      <c r="V375">
        <f>'賃借テナント店舗一覧（こちらに入力してください）'!U396</f>
        <v>0</v>
      </c>
      <c r="W375" t="str">
        <f>'賃借テナント店舗一覧（こちらに入力してください）'!V396</f>
        <v/>
      </c>
      <c r="X375" t="str">
        <f>'賃借テナント店舗一覧（こちらに入力してください）'!W396</f>
        <v/>
      </c>
      <c r="Y375" t="str">
        <f>'賃借テナント店舗一覧（こちらに入力してください）'!X396</f>
        <v/>
      </c>
      <c r="Z375">
        <f>'賃借テナント店舗一覧（こちらに入力してください）'!Y396</f>
        <v>0</v>
      </c>
      <c r="AA375">
        <f>'賃借テナント店舗一覧（こちらに入力してください）'!Z396</f>
        <v>0</v>
      </c>
      <c r="AB375">
        <f>'賃借テナント店舗一覧（こちらに入力してください）'!AA396</f>
        <v>0</v>
      </c>
      <c r="AC375">
        <f>'賃借テナント店舗一覧（こちらに入力してください）'!AB396</f>
        <v>0</v>
      </c>
      <c r="AD375">
        <f>'賃借テナント店舗一覧（こちらに入力してください）'!AC396</f>
        <v>0</v>
      </c>
      <c r="AE375">
        <f>'賃借テナント店舗一覧（こちらに入力してください）'!AD396</f>
        <v>0</v>
      </c>
      <c r="AF375">
        <f>'賃借テナント店舗一覧（こちらに入力してください）'!AE396</f>
        <v>0</v>
      </c>
      <c r="AG375">
        <f>'賃借テナント店舗一覧（こちらに入力してください）'!AF396</f>
        <v>0</v>
      </c>
      <c r="AH375">
        <f>'賃借テナント店舗一覧（こちらに入力してください）'!AG396</f>
        <v>0</v>
      </c>
      <c r="AI375">
        <f>'賃借テナント店舗一覧（こちらに入力してください）'!AH396</f>
        <v>0</v>
      </c>
      <c r="AJ375">
        <f>'賃借テナント店舗一覧（こちらに入力してください）'!AI396</f>
        <v>0</v>
      </c>
      <c r="AK375">
        <f>'賃借テナント店舗一覧（こちらに入力してください）'!AJ396</f>
        <v>0</v>
      </c>
    </row>
    <row r="376" spans="1:37">
      <c r="A376">
        <f>'賃借テナント店舗一覧（こちらに入力してください）'!$C$2</f>
        <v>0</v>
      </c>
      <c r="C376">
        <f>'賃借テナント店舗一覧（こちらに入力してください）'!B397</f>
        <v>0</v>
      </c>
      <c r="D376">
        <f>'賃借テナント店舗一覧（こちらに入力してください）'!C397</f>
        <v>0</v>
      </c>
      <c r="E376">
        <f>'賃借テナント店舗一覧（こちらに入力してください）'!D397</f>
        <v>0</v>
      </c>
      <c r="F376" s="2">
        <f>'賃借テナント店舗一覧（こちらに入力してください）'!E397</f>
        <v>0</v>
      </c>
      <c r="G376" s="2">
        <f>'賃借テナント店舗一覧（こちらに入力してください）'!F397</f>
        <v>0</v>
      </c>
      <c r="H376">
        <f>'賃借テナント店舗一覧（こちらに入力してください）'!G397</f>
        <v>0</v>
      </c>
      <c r="I376">
        <f>'賃借テナント店舗一覧（こちらに入力してください）'!H397</f>
        <v>0</v>
      </c>
      <c r="J376">
        <f>IF('賃借テナント店舗一覧（こちらに入力してください）'!I397="〇",1,0)</f>
        <v>0</v>
      </c>
      <c r="K376" s="5" t="str">
        <f>'賃借テナント店舗一覧（こちらに入力してください）'!J397</f>
        <v/>
      </c>
      <c r="L376" s="5" t="str">
        <f>'賃借テナント店舗一覧（こちらに入力してください）'!K397</f>
        <v/>
      </c>
      <c r="M376" t="str">
        <f>'賃借テナント店舗一覧（こちらに入力してください）'!L397</f>
        <v/>
      </c>
      <c r="N376" s="5" t="str">
        <f>'賃借テナント店舗一覧（こちらに入力してください）'!M397</f>
        <v/>
      </c>
      <c r="O376" s="5" t="str">
        <f>'賃借テナント店舗一覧（こちらに入力してください）'!N397</f>
        <v/>
      </c>
      <c r="P376" t="str">
        <f>'賃借テナント店舗一覧（こちらに入力してください）'!O397</f>
        <v/>
      </c>
      <c r="Q376">
        <f>'賃借テナント店舗一覧（こちらに入力してください）'!P397</f>
        <v>0</v>
      </c>
      <c r="R376">
        <f>'賃借テナント店舗一覧（こちらに入力してください）'!Q397</f>
        <v>0</v>
      </c>
      <c r="S376">
        <f>'賃借テナント店舗一覧（こちらに入力してください）'!R397</f>
        <v>0</v>
      </c>
      <c r="T376" t="str">
        <f>'賃借テナント店舗一覧（こちらに入力してください）'!S397</f>
        <v/>
      </c>
      <c r="U376">
        <f>'賃借テナント店舗一覧（こちらに入力してください）'!T397</f>
        <v>0</v>
      </c>
      <c r="V376">
        <f>'賃借テナント店舗一覧（こちらに入力してください）'!U397</f>
        <v>0</v>
      </c>
      <c r="W376" t="str">
        <f>'賃借テナント店舗一覧（こちらに入力してください）'!V397</f>
        <v/>
      </c>
      <c r="X376" t="str">
        <f>'賃借テナント店舗一覧（こちらに入力してください）'!W397</f>
        <v/>
      </c>
      <c r="Y376" t="str">
        <f>'賃借テナント店舗一覧（こちらに入力してください）'!X397</f>
        <v/>
      </c>
      <c r="Z376">
        <f>'賃借テナント店舗一覧（こちらに入力してください）'!Y397</f>
        <v>0</v>
      </c>
      <c r="AA376">
        <f>'賃借テナント店舗一覧（こちらに入力してください）'!Z397</f>
        <v>0</v>
      </c>
      <c r="AB376">
        <f>'賃借テナント店舗一覧（こちらに入力してください）'!AA397</f>
        <v>0</v>
      </c>
      <c r="AC376">
        <f>'賃借テナント店舗一覧（こちらに入力してください）'!AB397</f>
        <v>0</v>
      </c>
      <c r="AD376">
        <f>'賃借テナント店舗一覧（こちらに入力してください）'!AC397</f>
        <v>0</v>
      </c>
      <c r="AE376">
        <f>'賃借テナント店舗一覧（こちらに入力してください）'!AD397</f>
        <v>0</v>
      </c>
      <c r="AF376">
        <f>'賃借テナント店舗一覧（こちらに入力してください）'!AE397</f>
        <v>0</v>
      </c>
      <c r="AG376">
        <f>'賃借テナント店舗一覧（こちらに入力してください）'!AF397</f>
        <v>0</v>
      </c>
      <c r="AH376">
        <f>'賃借テナント店舗一覧（こちらに入力してください）'!AG397</f>
        <v>0</v>
      </c>
      <c r="AI376">
        <f>'賃借テナント店舗一覧（こちらに入力してください）'!AH397</f>
        <v>0</v>
      </c>
      <c r="AJ376">
        <f>'賃借テナント店舗一覧（こちらに入力してください）'!AI397</f>
        <v>0</v>
      </c>
      <c r="AK376">
        <f>'賃借テナント店舗一覧（こちらに入力してください）'!AJ397</f>
        <v>0</v>
      </c>
    </row>
    <row r="377" spans="1:37">
      <c r="A377">
        <f>'賃借テナント店舗一覧（こちらに入力してください）'!$C$2</f>
        <v>0</v>
      </c>
      <c r="C377">
        <f>'賃借テナント店舗一覧（こちらに入力してください）'!B398</f>
        <v>0</v>
      </c>
      <c r="D377">
        <f>'賃借テナント店舗一覧（こちらに入力してください）'!C398</f>
        <v>0</v>
      </c>
      <c r="E377">
        <f>'賃借テナント店舗一覧（こちらに入力してください）'!D398</f>
        <v>0</v>
      </c>
      <c r="F377" s="2">
        <f>'賃借テナント店舗一覧（こちらに入力してください）'!E398</f>
        <v>0</v>
      </c>
      <c r="G377" s="2">
        <f>'賃借テナント店舗一覧（こちらに入力してください）'!F398</f>
        <v>0</v>
      </c>
      <c r="H377">
        <f>'賃借テナント店舗一覧（こちらに入力してください）'!G398</f>
        <v>0</v>
      </c>
      <c r="I377">
        <f>'賃借テナント店舗一覧（こちらに入力してください）'!H398</f>
        <v>0</v>
      </c>
      <c r="J377">
        <f>IF('賃借テナント店舗一覧（こちらに入力してください）'!I398="〇",1,0)</f>
        <v>0</v>
      </c>
      <c r="K377" s="5" t="str">
        <f>'賃借テナント店舗一覧（こちらに入力してください）'!J398</f>
        <v/>
      </c>
      <c r="L377" s="5" t="str">
        <f>'賃借テナント店舗一覧（こちらに入力してください）'!K398</f>
        <v/>
      </c>
      <c r="M377" t="str">
        <f>'賃借テナント店舗一覧（こちらに入力してください）'!L398</f>
        <v/>
      </c>
      <c r="N377" s="5" t="str">
        <f>'賃借テナント店舗一覧（こちらに入力してください）'!M398</f>
        <v/>
      </c>
      <c r="O377" s="5" t="str">
        <f>'賃借テナント店舗一覧（こちらに入力してください）'!N398</f>
        <v/>
      </c>
      <c r="P377" t="str">
        <f>'賃借テナント店舗一覧（こちらに入力してください）'!O398</f>
        <v/>
      </c>
      <c r="Q377">
        <f>'賃借テナント店舗一覧（こちらに入力してください）'!P398</f>
        <v>0</v>
      </c>
      <c r="R377">
        <f>'賃借テナント店舗一覧（こちらに入力してください）'!Q398</f>
        <v>0</v>
      </c>
      <c r="S377">
        <f>'賃借テナント店舗一覧（こちらに入力してください）'!R398</f>
        <v>0</v>
      </c>
      <c r="T377" t="str">
        <f>'賃借テナント店舗一覧（こちらに入力してください）'!S398</f>
        <v/>
      </c>
      <c r="U377">
        <f>'賃借テナント店舗一覧（こちらに入力してください）'!T398</f>
        <v>0</v>
      </c>
      <c r="V377">
        <f>'賃借テナント店舗一覧（こちらに入力してください）'!U398</f>
        <v>0</v>
      </c>
      <c r="W377" t="str">
        <f>'賃借テナント店舗一覧（こちらに入力してください）'!V398</f>
        <v/>
      </c>
      <c r="X377" t="str">
        <f>'賃借テナント店舗一覧（こちらに入力してください）'!W398</f>
        <v/>
      </c>
      <c r="Y377" t="str">
        <f>'賃借テナント店舗一覧（こちらに入力してください）'!X398</f>
        <v/>
      </c>
      <c r="Z377">
        <f>'賃借テナント店舗一覧（こちらに入力してください）'!Y398</f>
        <v>0</v>
      </c>
      <c r="AA377">
        <f>'賃借テナント店舗一覧（こちらに入力してください）'!Z398</f>
        <v>0</v>
      </c>
      <c r="AB377">
        <f>'賃借テナント店舗一覧（こちらに入力してください）'!AA398</f>
        <v>0</v>
      </c>
      <c r="AC377">
        <f>'賃借テナント店舗一覧（こちらに入力してください）'!AB398</f>
        <v>0</v>
      </c>
      <c r="AD377">
        <f>'賃借テナント店舗一覧（こちらに入力してください）'!AC398</f>
        <v>0</v>
      </c>
      <c r="AE377">
        <f>'賃借テナント店舗一覧（こちらに入力してください）'!AD398</f>
        <v>0</v>
      </c>
      <c r="AF377">
        <f>'賃借テナント店舗一覧（こちらに入力してください）'!AE398</f>
        <v>0</v>
      </c>
      <c r="AG377">
        <f>'賃借テナント店舗一覧（こちらに入力してください）'!AF398</f>
        <v>0</v>
      </c>
      <c r="AH377">
        <f>'賃借テナント店舗一覧（こちらに入力してください）'!AG398</f>
        <v>0</v>
      </c>
      <c r="AI377">
        <f>'賃借テナント店舗一覧（こちらに入力してください）'!AH398</f>
        <v>0</v>
      </c>
      <c r="AJ377">
        <f>'賃借テナント店舗一覧（こちらに入力してください）'!AI398</f>
        <v>0</v>
      </c>
      <c r="AK377">
        <f>'賃借テナント店舗一覧（こちらに入力してください）'!AJ398</f>
        <v>0</v>
      </c>
    </row>
    <row r="378" spans="1:37">
      <c r="A378">
        <f>'賃借テナント店舗一覧（こちらに入力してください）'!$C$2</f>
        <v>0</v>
      </c>
      <c r="C378">
        <f>'賃借テナント店舗一覧（こちらに入力してください）'!B399</f>
        <v>0</v>
      </c>
      <c r="D378">
        <f>'賃借テナント店舗一覧（こちらに入力してください）'!C399</f>
        <v>0</v>
      </c>
      <c r="E378">
        <f>'賃借テナント店舗一覧（こちらに入力してください）'!D399</f>
        <v>0</v>
      </c>
      <c r="F378" s="2">
        <f>'賃借テナント店舗一覧（こちらに入力してください）'!E399</f>
        <v>0</v>
      </c>
      <c r="G378" s="2">
        <f>'賃借テナント店舗一覧（こちらに入力してください）'!F399</f>
        <v>0</v>
      </c>
      <c r="H378">
        <f>'賃借テナント店舗一覧（こちらに入力してください）'!G399</f>
        <v>0</v>
      </c>
      <c r="I378">
        <f>'賃借テナント店舗一覧（こちらに入力してください）'!H399</f>
        <v>0</v>
      </c>
      <c r="J378">
        <f>IF('賃借テナント店舗一覧（こちらに入力してください）'!I399="〇",1,0)</f>
        <v>0</v>
      </c>
      <c r="K378" s="5" t="str">
        <f>'賃借テナント店舗一覧（こちらに入力してください）'!J399</f>
        <v/>
      </c>
      <c r="L378" s="5" t="str">
        <f>'賃借テナント店舗一覧（こちらに入力してください）'!K399</f>
        <v/>
      </c>
      <c r="M378" t="str">
        <f>'賃借テナント店舗一覧（こちらに入力してください）'!L399</f>
        <v/>
      </c>
      <c r="N378" s="5" t="str">
        <f>'賃借テナント店舗一覧（こちらに入力してください）'!M399</f>
        <v/>
      </c>
      <c r="O378" s="5" t="str">
        <f>'賃借テナント店舗一覧（こちらに入力してください）'!N399</f>
        <v/>
      </c>
      <c r="P378" t="str">
        <f>'賃借テナント店舗一覧（こちらに入力してください）'!O399</f>
        <v/>
      </c>
      <c r="Q378">
        <f>'賃借テナント店舗一覧（こちらに入力してください）'!P399</f>
        <v>0</v>
      </c>
      <c r="R378">
        <f>'賃借テナント店舗一覧（こちらに入力してください）'!Q399</f>
        <v>0</v>
      </c>
      <c r="S378">
        <f>'賃借テナント店舗一覧（こちらに入力してください）'!R399</f>
        <v>0</v>
      </c>
      <c r="T378" t="str">
        <f>'賃借テナント店舗一覧（こちらに入力してください）'!S399</f>
        <v/>
      </c>
      <c r="U378">
        <f>'賃借テナント店舗一覧（こちらに入力してください）'!T399</f>
        <v>0</v>
      </c>
      <c r="V378">
        <f>'賃借テナント店舗一覧（こちらに入力してください）'!U399</f>
        <v>0</v>
      </c>
      <c r="W378" t="str">
        <f>'賃借テナント店舗一覧（こちらに入力してください）'!V399</f>
        <v/>
      </c>
      <c r="X378" t="str">
        <f>'賃借テナント店舗一覧（こちらに入力してください）'!W399</f>
        <v/>
      </c>
      <c r="Y378" t="str">
        <f>'賃借テナント店舗一覧（こちらに入力してください）'!X399</f>
        <v/>
      </c>
      <c r="Z378">
        <f>'賃借テナント店舗一覧（こちらに入力してください）'!Y399</f>
        <v>0</v>
      </c>
      <c r="AA378">
        <f>'賃借テナント店舗一覧（こちらに入力してください）'!Z399</f>
        <v>0</v>
      </c>
      <c r="AB378">
        <f>'賃借テナント店舗一覧（こちらに入力してください）'!AA399</f>
        <v>0</v>
      </c>
      <c r="AC378">
        <f>'賃借テナント店舗一覧（こちらに入力してください）'!AB399</f>
        <v>0</v>
      </c>
      <c r="AD378">
        <f>'賃借テナント店舗一覧（こちらに入力してください）'!AC399</f>
        <v>0</v>
      </c>
      <c r="AE378">
        <f>'賃借テナント店舗一覧（こちらに入力してください）'!AD399</f>
        <v>0</v>
      </c>
      <c r="AF378">
        <f>'賃借テナント店舗一覧（こちらに入力してください）'!AE399</f>
        <v>0</v>
      </c>
      <c r="AG378">
        <f>'賃借テナント店舗一覧（こちらに入力してください）'!AF399</f>
        <v>0</v>
      </c>
      <c r="AH378">
        <f>'賃借テナント店舗一覧（こちらに入力してください）'!AG399</f>
        <v>0</v>
      </c>
      <c r="AI378">
        <f>'賃借テナント店舗一覧（こちらに入力してください）'!AH399</f>
        <v>0</v>
      </c>
      <c r="AJ378">
        <f>'賃借テナント店舗一覧（こちらに入力してください）'!AI399</f>
        <v>0</v>
      </c>
      <c r="AK378">
        <f>'賃借テナント店舗一覧（こちらに入力してください）'!AJ399</f>
        <v>0</v>
      </c>
    </row>
    <row r="379" spans="1:37">
      <c r="A379">
        <f>'賃借テナント店舗一覧（こちらに入力してください）'!$C$2</f>
        <v>0</v>
      </c>
      <c r="C379">
        <f>'賃借テナント店舗一覧（こちらに入力してください）'!B400</f>
        <v>0</v>
      </c>
      <c r="D379">
        <f>'賃借テナント店舗一覧（こちらに入力してください）'!C400</f>
        <v>0</v>
      </c>
      <c r="E379">
        <f>'賃借テナント店舗一覧（こちらに入力してください）'!D400</f>
        <v>0</v>
      </c>
      <c r="F379" s="2">
        <f>'賃借テナント店舗一覧（こちらに入力してください）'!E400</f>
        <v>0</v>
      </c>
      <c r="G379" s="2">
        <f>'賃借テナント店舗一覧（こちらに入力してください）'!F400</f>
        <v>0</v>
      </c>
      <c r="H379">
        <f>'賃借テナント店舗一覧（こちらに入力してください）'!G400</f>
        <v>0</v>
      </c>
      <c r="I379">
        <f>'賃借テナント店舗一覧（こちらに入力してください）'!H400</f>
        <v>0</v>
      </c>
      <c r="J379">
        <f>IF('賃借テナント店舗一覧（こちらに入力してください）'!I400="〇",1,0)</f>
        <v>0</v>
      </c>
      <c r="K379" s="5" t="str">
        <f>'賃借テナント店舗一覧（こちらに入力してください）'!J400</f>
        <v/>
      </c>
      <c r="L379" s="5" t="str">
        <f>'賃借テナント店舗一覧（こちらに入力してください）'!K400</f>
        <v/>
      </c>
      <c r="M379" t="str">
        <f>'賃借テナント店舗一覧（こちらに入力してください）'!L400</f>
        <v/>
      </c>
      <c r="N379" s="5" t="str">
        <f>'賃借テナント店舗一覧（こちらに入力してください）'!M400</f>
        <v/>
      </c>
      <c r="O379" s="5" t="str">
        <f>'賃借テナント店舗一覧（こちらに入力してください）'!N400</f>
        <v/>
      </c>
      <c r="P379" t="str">
        <f>'賃借テナント店舗一覧（こちらに入力してください）'!O400</f>
        <v/>
      </c>
      <c r="Q379">
        <f>'賃借テナント店舗一覧（こちらに入力してください）'!P400</f>
        <v>0</v>
      </c>
      <c r="R379">
        <f>'賃借テナント店舗一覧（こちらに入力してください）'!Q400</f>
        <v>0</v>
      </c>
      <c r="S379">
        <f>'賃借テナント店舗一覧（こちらに入力してください）'!R400</f>
        <v>0</v>
      </c>
      <c r="T379" t="str">
        <f>'賃借テナント店舗一覧（こちらに入力してください）'!S400</f>
        <v/>
      </c>
      <c r="U379">
        <f>'賃借テナント店舗一覧（こちらに入力してください）'!T400</f>
        <v>0</v>
      </c>
      <c r="V379">
        <f>'賃借テナント店舗一覧（こちらに入力してください）'!U400</f>
        <v>0</v>
      </c>
      <c r="W379" t="str">
        <f>'賃借テナント店舗一覧（こちらに入力してください）'!V400</f>
        <v/>
      </c>
      <c r="X379" t="str">
        <f>'賃借テナント店舗一覧（こちらに入力してください）'!W400</f>
        <v/>
      </c>
      <c r="Y379" t="str">
        <f>'賃借テナント店舗一覧（こちらに入力してください）'!X400</f>
        <v/>
      </c>
      <c r="Z379">
        <f>'賃借テナント店舗一覧（こちらに入力してください）'!Y400</f>
        <v>0</v>
      </c>
      <c r="AA379">
        <f>'賃借テナント店舗一覧（こちらに入力してください）'!Z400</f>
        <v>0</v>
      </c>
      <c r="AB379">
        <f>'賃借テナント店舗一覧（こちらに入力してください）'!AA400</f>
        <v>0</v>
      </c>
      <c r="AC379">
        <f>'賃借テナント店舗一覧（こちらに入力してください）'!AB400</f>
        <v>0</v>
      </c>
      <c r="AD379">
        <f>'賃借テナント店舗一覧（こちらに入力してください）'!AC400</f>
        <v>0</v>
      </c>
      <c r="AE379">
        <f>'賃借テナント店舗一覧（こちらに入力してください）'!AD400</f>
        <v>0</v>
      </c>
      <c r="AF379">
        <f>'賃借テナント店舗一覧（こちらに入力してください）'!AE400</f>
        <v>0</v>
      </c>
      <c r="AG379">
        <f>'賃借テナント店舗一覧（こちらに入力してください）'!AF400</f>
        <v>0</v>
      </c>
      <c r="AH379">
        <f>'賃借テナント店舗一覧（こちらに入力してください）'!AG400</f>
        <v>0</v>
      </c>
      <c r="AI379">
        <f>'賃借テナント店舗一覧（こちらに入力してください）'!AH400</f>
        <v>0</v>
      </c>
      <c r="AJ379">
        <f>'賃借テナント店舗一覧（こちらに入力してください）'!AI400</f>
        <v>0</v>
      </c>
      <c r="AK379">
        <f>'賃借テナント店舗一覧（こちらに入力してください）'!AJ400</f>
        <v>0</v>
      </c>
    </row>
    <row r="380" spans="1:37">
      <c r="A380">
        <f>'賃借テナント店舗一覧（こちらに入力してください）'!$C$2</f>
        <v>0</v>
      </c>
      <c r="C380">
        <f>'賃借テナント店舗一覧（こちらに入力してください）'!B401</f>
        <v>0</v>
      </c>
      <c r="D380">
        <f>'賃借テナント店舗一覧（こちらに入力してください）'!C401</f>
        <v>0</v>
      </c>
      <c r="E380">
        <f>'賃借テナント店舗一覧（こちらに入力してください）'!D401</f>
        <v>0</v>
      </c>
      <c r="F380" s="2">
        <f>'賃借テナント店舗一覧（こちらに入力してください）'!E401</f>
        <v>0</v>
      </c>
      <c r="G380" s="2">
        <f>'賃借テナント店舗一覧（こちらに入力してください）'!F401</f>
        <v>0</v>
      </c>
      <c r="H380">
        <f>'賃借テナント店舗一覧（こちらに入力してください）'!G401</f>
        <v>0</v>
      </c>
      <c r="I380">
        <f>'賃借テナント店舗一覧（こちらに入力してください）'!H401</f>
        <v>0</v>
      </c>
      <c r="J380">
        <f>IF('賃借テナント店舗一覧（こちらに入力してください）'!I401="〇",1,0)</f>
        <v>0</v>
      </c>
      <c r="K380" s="5" t="str">
        <f>'賃借テナント店舗一覧（こちらに入力してください）'!J401</f>
        <v/>
      </c>
      <c r="L380" s="5" t="str">
        <f>'賃借テナント店舗一覧（こちらに入力してください）'!K401</f>
        <v/>
      </c>
      <c r="M380" t="str">
        <f>'賃借テナント店舗一覧（こちらに入力してください）'!L401</f>
        <v/>
      </c>
      <c r="N380" s="5" t="str">
        <f>'賃借テナント店舗一覧（こちらに入力してください）'!M401</f>
        <v/>
      </c>
      <c r="O380" s="5" t="str">
        <f>'賃借テナント店舗一覧（こちらに入力してください）'!N401</f>
        <v/>
      </c>
      <c r="P380" t="str">
        <f>'賃借テナント店舗一覧（こちらに入力してください）'!O401</f>
        <v/>
      </c>
      <c r="Q380">
        <f>'賃借テナント店舗一覧（こちらに入力してください）'!P401</f>
        <v>0</v>
      </c>
      <c r="R380">
        <f>'賃借テナント店舗一覧（こちらに入力してください）'!Q401</f>
        <v>0</v>
      </c>
      <c r="S380">
        <f>'賃借テナント店舗一覧（こちらに入力してください）'!R401</f>
        <v>0</v>
      </c>
      <c r="T380" t="str">
        <f>'賃借テナント店舗一覧（こちらに入力してください）'!S401</f>
        <v/>
      </c>
      <c r="U380">
        <f>'賃借テナント店舗一覧（こちらに入力してください）'!T401</f>
        <v>0</v>
      </c>
      <c r="V380">
        <f>'賃借テナント店舗一覧（こちらに入力してください）'!U401</f>
        <v>0</v>
      </c>
      <c r="W380" t="str">
        <f>'賃借テナント店舗一覧（こちらに入力してください）'!V401</f>
        <v/>
      </c>
      <c r="X380" t="str">
        <f>'賃借テナント店舗一覧（こちらに入力してください）'!W401</f>
        <v/>
      </c>
      <c r="Y380" t="str">
        <f>'賃借テナント店舗一覧（こちらに入力してください）'!X401</f>
        <v/>
      </c>
      <c r="Z380">
        <f>'賃借テナント店舗一覧（こちらに入力してください）'!Y401</f>
        <v>0</v>
      </c>
      <c r="AA380">
        <f>'賃借テナント店舗一覧（こちらに入力してください）'!Z401</f>
        <v>0</v>
      </c>
      <c r="AB380">
        <f>'賃借テナント店舗一覧（こちらに入力してください）'!AA401</f>
        <v>0</v>
      </c>
      <c r="AC380">
        <f>'賃借テナント店舗一覧（こちらに入力してください）'!AB401</f>
        <v>0</v>
      </c>
      <c r="AD380">
        <f>'賃借テナント店舗一覧（こちらに入力してください）'!AC401</f>
        <v>0</v>
      </c>
      <c r="AE380">
        <f>'賃借テナント店舗一覧（こちらに入力してください）'!AD401</f>
        <v>0</v>
      </c>
      <c r="AF380">
        <f>'賃借テナント店舗一覧（こちらに入力してください）'!AE401</f>
        <v>0</v>
      </c>
      <c r="AG380">
        <f>'賃借テナント店舗一覧（こちらに入力してください）'!AF401</f>
        <v>0</v>
      </c>
      <c r="AH380">
        <f>'賃借テナント店舗一覧（こちらに入力してください）'!AG401</f>
        <v>0</v>
      </c>
      <c r="AI380">
        <f>'賃借テナント店舗一覧（こちらに入力してください）'!AH401</f>
        <v>0</v>
      </c>
      <c r="AJ380">
        <f>'賃借テナント店舗一覧（こちらに入力してください）'!AI401</f>
        <v>0</v>
      </c>
      <c r="AK380">
        <f>'賃借テナント店舗一覧（こちらに入力してください）'!AJ401</f>
        <v>0</v>
      </c>
    </row>
    <row r="381" spans="1:37">
      <c r="A381">
        <f>'賃借テナント店舗一覧（こちらに入力してください）'!$C$2</f>
        <v>0</v>
      </c>
      <c r="C381">
        <f>'賃借テナント店舗一覧（こちらに入力してください）'!B402</f>
        <v>0</v>
      </c>
      <c r="D381">
        <f>'賃借テナント店舗一覧（こちらに入力してください）'!C402</f>
        <v>0</v>
      </c>
      <c r="E381">
        <f>'賃借テナント店舗一覧（こちらに入力してください）'!D402</f>
        <v>0</v>
      </c>
      <c r="F381" s="2">
        <f>'賃借テナント店舗一覧（こちらに入力してください）'!E402</f>
        <v>0</v>
      </c>
      <c r="G381" s="2">
        <f>'賃借テナント店舗一覧（こちらに入力してください）'!F402</f>
        <v>0</v>
      </c>
      <c r="H381">
        <f>'賃借テナント店舗一覧（こちらに入力してください）'!G402</f>
        <v>0</v>
      </c>
      <c r="I381">
        <f>'賃借テナント店舗一覧（こちらに入力してください）'!H402</f>
        <v>0</v>
      </c>
      <c r="J381">
        <f>IF('賃借テナント店舗一覧（こちらに入力してください）'!I402="〇",1,0)</f>
        <v>0</v>
      </c>
      <c r="K381" s="5" t="str">
        <f>'賃借テナント店舗一覧（こちらに入力してください）'!J402</f>
        <v/>
      </c>
      <c r="L381" s="5" t="str">
        <f>'賃借テナント店舗一覧（こちらに入力してください）'!K402</f>
        <v/>
      </c>
      <c r="M381" t="str">
        <f>'賃借テナント店舗一覧（こちらに入力してください）'!L402</f>
        <v/>
      </c>
      <c r="N381" s="5" t="str">
        <f>'賃借テナント店舗一覧（こちらに入力してください）'!M402</f>
        <v/>
      </c>
      <c r="O381" s="5" t="str">
        <f>'賃借テナント店舗一覧（こちらに入力してください）'!N402</f>
        <v/>
      </c>
      <c r="P381" t="str">
        <f>'賃借テナント店舗一覧（こちらに入力してください）'!O402</f>
        <v/>
      </c>
      <c r="Q381">
        <f>'賃借テナント店舗一覧（こちらに入力してください）'!P402</f>
        <v>0</v>
      </c>
      <c r="R381">
        <f>'賃借テナント店舗一覧（こちらに入力してください）'!Q402</f>
        <v>0</v>
      </c>
      <c r="S381">
        <f>'賃借テナント店舗一覧（こちらに入力してください）'!R402</f>
        <v>0</v>
      </c>
      <c r="T381" t="str">
        <f>'賃借テナント店舗一覧（こちらに入力してください）'!S402</f>
        <v/>
      </c>
      <c r="U381">
        <f>'賃借テナント店舗一覧（こちらに入力してください）'!T402</f>
        <v>0</v>
      </c>
      <c r="V381">
        <f>'賃借テナント店舗一覧（こちらに入力してください）'!U402</f>
        <v>0</v>
      </c>
      <c r="W381" t="str">
        <f>'賃借テナント店舗一覧（こちらに入力してください）'!V402</f>
        <v/>
      </c>
      <c r="X381" t="str">
        <f>'賃借テナント店舗一覧（こちらに入力してください）'!W402</f>
        <v/>
      </c>
      <c r="Y381" t="str">
        <f>'賃借テナント店舗一覧（こちらに入力してください）'!X402</f>
        <v/>
      </c>
      <c r="Z381">
        <f>'賃借テナント店舗一覧（こちらに入力してください）'!Y402</f>
        <v>0</v>
      </c>
      <c r="AA381">
        <f>'賃借テナント店舗一覧（こちらに入力してください）'!Z402</f>
        <v>0</v>
      </c>
      <c r="AB381">
        <f>'賃借テナント店舗一覧（こちらに入力してください）'!AA402</f>
        <v>0</v>
      </c>
      <c r="AC381">
        <f>'賃借テナント店舗一覧（こちらに入力してください）'!AB402</f>
        <v>0</v>
      </c>
      <c r="AD381">
        <f>'賃借テナント店舗一覧（こちらに入力してください）'!AC402</f>
        <v>0</v>
      </c>
      <c r="AE381">
        <f>'賃借テナント店舗一覧（こちらに入力してください）'!AD402</f>
        <v>0</v>
      </c>
      <c r="AF381">
        <f>'賃借テナント店舗一覧（こちらに入力してください）'!AE402</f>
        <v>0</v>
      </c>
      <c r="AG381">
        <f>'賃借テナント店舗一覧（こちらに入力してください）'!AF402</f>
        <v>0</v>
      </c>
      <c r="AH381">
        <f>'賃借テナント店舗一覧（こちらに入力してください）'!AG402</f>
        <v>0</v>
      </c>
      <c r="AI381">
        <f>'賃借テナント店舗一覧（こちらに入力してください）'!AH402</f>
        <v>0</v>
      </c>
      <c r="AJ381">
        <f>'賃借テナント店舗一覧（こちらに入力してください）'!AI402</f>
        <v>0</v>
      </c>
      <c r="AK381">
        <f>'賃借テナント店舗一覧（こちらに入力してください）'!AJ402</f>
        <v>0</v>
      </c>
    </row>
    <row r="382" spans="1:37">
      <c r="A382">
        <f>'賃借テナント店舗一覧（こちらに入力してください）'!$C$2</f>
        <v>0</v>
      </c>
      <c r="C382">
        <f>'賃借テナント店舗一覧（こちらに入力してください）'!B403</f>
        <v>0</v>
      </c>
      <c r="D382">
        <f>'賃借テナント店舗一覧（こちらに入力してください）'!C403</f>
        <v>0</v>
      </c>
      <c r="E382">
        <f>'賃借テナント店舗一覧（こちらに入力してください）'!D403</f>
        <v>0</v>
      </c>
      <c r="F382" s="2">
        <f>'賃借テナント店舗一覧（こちらに入力してください）'!E403</f>
        <v>0</v>
      </c>
      <c r="G382" s="2">
        <f>'賃借テナント店舗一覧（こちらに入力してください）'!F403</f>
        <v>0</v>
      </c>
      <c r="H382">
        <f>'賃借テナント店舗一覧（こちらに入力してください）'!G403</f>
        <v>0</v>
      </c>
      <c r="I382">
        <f>'賃借テナント店舗一覧（こちらに入力してください）'!H403</f>
        <v>0</v>
      </c>
      <c r="J382">
        <f>IF('賃借テナント店舗一覧（こちらに入力してください）'!I403="〇",1,0)</f>
        <v>0</v>
      </c>
      <c r="K382" s="5" t="str">
        <f>'賃借テナント店舗一覧（こちらに入力してください）'!J403</f>
        <v/>
      </c>
      <c r="L382" s="5" t="str">
        <f>'賃借テナント店舗一覧（こちらに入力してください）'!K403</f>
        <v/>
      </c>
      <c r="M382" t="str">
        <f>'賃借テナント店舗一覧（こちらに入力してください）'!L403</f>
        <v/>
      </c>
      <c r="N382" s="5" t="str">
        <f>'賃借テナント店舗一覧（こちらに入力してください）'!M403</f>
        <v/>
      </c>
      <c r="O382" s="5" t="str">
        <f>'賃借テナント店舗一覧（こちらに入力してください）'!N403</f>
        <v/>
      </c>
      <c r="P382" t="str">
        <f>'賃借テナント店舗一覧（こちらに入力してください）'!O403</f>
        <v/>
      </c>
      <c r="Q382">
        <f>'賃借テナント店舗一覧（こちらに入力してください）'!P403</f>
        <v>0</v>
      </c>
      <c r="R382">
        <f>'賃借テナント店舗一覧（こちらに入力してください）'!Q403</f>
        <v>0</v>
      </c>
      <c r="S382">
        <f>'賃借テナント店舗一覧（こちらに入力してください）'!R403</f>
        <v>0</v>
      </c>
      <c r="T382" t="str">
        <f>'賃借テナント店舗一覧（こちらに入力してください）'!S403</f>
        <v/>
      </c>
      <c r="U382">
        <f>'賃借テナント店舗一覧（こちらに入力してください）'!T403</f>
        <v>0</v>
      </c>
      <c r="V382">
        <f>'賃借テナント店舗一覧（こちらに入力してください）'!U403</f>
        <v>0</v>
      </c>
      <c r="W382" t="str">
        <f>'賃借テナント店舗一覧（こちらに入力してください）'!V403</f>
        <v/>
      </c>
      <c r="X382" t="str">
        <f>'賃借テナント店舗一覧（こちらに入力してください）'!W403</f>
        <v/>
      </c>
      <c r="Y382" t="str">
        <f>'賃借テナント店舗一覧（こちらに入力してください）'!X403</f>
        <v/>
      </c>
      <c r="Z382">
        <f>'賃借テナント店舗一覧（こちらに入力してください）'!Y403</f>
        <v>0</v>
      </c>
      <c r="AA382">
        <f>'賃借テナント店舗一覧（こちらに入力してください）'!Z403</f>
        <v>0</v>
      </c>
      <c r="AB382">
        <f>'賃借テナント店舗一覧（こちらに入力してください）'!AA403</f>
        <v>0</v>
      </c>
      <c r="AC382">
        <f>'賃借テナント店舗一覧（こちらに入力してください）'!AB403</f>
        <v>0</v>
      </c>
      <c r="AD382">
        <f>'賃借テナント店舗一覧（こちらに入力してください）'!AC403</f>
        <v>0</v>
      </c>
      <c r="AE382">
        <f>'賃借テナント店舗一覧（こちらに入力してください）'!AD403</f>
        <v>0</v>
      </c>
      <c r="AF382">
        <f>'賃借テナント店舗一覧（こちらに入力してください）'!AE403</f>
        <v>0</v>
      </c>
      <c r="AG382">
        <f>'賃借テナント店舗一覧（こちらに入力してください）'!AF403</f>
        <v>0</v>
      </c>
      <c r="AH382">
        <f>'賃借テナント店舗一覧（こちらに入力してください）'!AG403</f>
        <v>0</v>
      </c>
      <c r="AI382">
        <f>'賃借テナント店舗一覧（こちらに入力してください）'!AH403</f>
        <v>0</v>
      </c>
      <c r="AJ382">
        <f>'賃借テナント店舗一覧（こちらに入力してください）'!AI403</f>
        <v>0</v>
      </c>
      <c r="AK382">
        <f>'賃借テナント店舗一覧（こちらに入力してください）'!AJ403</f>
        <v>0</v>
      </c>
    </row>
    <row r="383" spans="1:37">
      <c r="A383">
        <f>'賃借テナント店舗一覧（こちらに入力してください）'!$C$2</f>
        <v>0</v>
      </c>
      <c r="C383">
        <f>'賃借テナント店舗一覧（こちらに入力してください）'!B404</f>
        <v>0</v>
      </c>
      <c r="D383">
        <f>'賃借テナント店舗一覧（こちらに入力してください）'!C404</f>
        <v>0</v>
      </c>
      <c r="E383">
        <f>'賃借テナント店舗一覧（こちらに入力してください）'!D404</f>
        <v>0</v>
      </c>
      <c r="F383" s="2">
        <f>'賃借テナント店舗一覧（こちらに入力してください）'!E404</f>
        <v>0</v>
      </c>
      <c r="G383" s="2">
        <f>'賃借テナント店舗一覧（こちらに入力してください）'!F404</f>
        <v>0</v>
      </c>
      <c r="H383">
        <f>'賃借テナント店舗一覧（こちらに入力してください）'!G404</f>
        <v>0</v>
      </c>
      <c r="I383">
        <f>'賃借テナント店舗一覧（こちらに入力してください）'!H404</f>
        <v>0</v>
      </c>
      <c r="J383">
        <f>IF('賃借テナント店舗一覧（こちらに入力してください）'!I404="〇",1,0)</f>
        <v>0</v>
      </c>
      <c r="K383" s="5" t="str">
        <f>'賃借テナント店舗一覧（こちらに入力してください）'!J404</f>
        <v/>
      </c>
      <c r="L383" s="5" t="str">
        <f>'賃借テナント店舗一覧（こちらに入力してください）'!K404</f>
        <v/>
      </c>
      <c r="M383" t="str">
        <f>'賃借テナント店舗一覧（こちらに入力してください）'!L404</f>
        <v/>
      </c>
      <c r="N383" s="5" t="str">
        <f>'賃借テナント店舗一覧（こちらに入力してください）'!M404</f>
        <v/>
      </c>
      <c r="O383" s="5" t="str">
        <f>'賃借テナント店舗一覧（こちらに入力してください）'!N404</f>
        <v/>
      </c>
      <c r="P383" t="str">
        <f>'賃借テナント店舗一覧（こちらに入力してください）'!O404</f>
        <v/>
      </c>
      <c r="Q383">
        <f>'賃借テナント店舗一覧（こちらに入力してください）'!P404</f>
        <v>0</v>
      </c>
      <c r="R383">
        <f>'賃借テナント店舗一覧（こちらに入力してください）'!Q404</f>
        <v>0</v>
      </c>
      <c r="S383">
        <f>'賃借テナント店舗一覧（こちらに入力してください）'!R404</f>
        <v>0</v>
      </c>
      <c r="T383" t="str">
        <f>'賃借テナント店舗一覧（こちらに入力してください）'!S404</f>
        <v/>
      </c>
      <c r="U383">
        <f>'賃借テナント店舗一覧（こちらに入力してください）'!T404</f>
        <v>0</v>
      </c>
      <c r="V383">
        <f>'賃借テナント店舗一覧（こちらに入力してください）'!U404</f>
        <v>0</v>
      </c>
      <c r="W383" t="str">
        <f>'賃借テナント店舗一覧（こちらに入力してください）'!V404</f>
        <v/>
      </c>
      <c r="X383" t="str">
        <f>'賃借テナント店舗一覧（こちらに入力してください）'!W404</f>
        <v/>
      </c>
      <c r="Y383" t="str">
        <f>'賃借テナント店舗一覧（こちらに入力してください）'!X404</f>
        <v/>
      </c>
      <c r="Z383">
        <f>'賃借テナント店舗一覧（こちらに入力してください）'!Y404</f>
        <v>0</v>
      </c>
      <c r="AA383">
        <f>'賃借テナント店舗一覧（こちらに入力してください）'!Z404</f>
        <v>0</v>
      </c>
      <c r="AB383">
        <f>'賃借テナント店舗一覧（こちらに入力してください）'!AA404</f>
        <v>0</v>
      </c>
      <c r="AC383">
        <f>'賃借テナント店舗一覧（こちらに入力してください）'!AB404</f>
        <v>0</v>
      </c>
      <c r="AD383">
        <f>'賃借テナント店舗一覧（こちらに入力してください）'!AC404</f>
        <v>0</v>
      </c>
      <c r="AE383">
        <f>'賃借テナント店舗一覧（こちらに入力してください）'!AD404</f>
        <v>0</v>
      </c>
      <c r="AF383">
        <f>'賃借テナント店舗一覧（こちらに入力してください）'!AE404</f>
        <v>0</v>
      </c>
      <c r="AG383">
        <f>'賃借テナント店舗一覧（こちらに入力してください）'!AF404</f>
        <v>0</v>
      </c>
      <c r="AH383">
        <f>'賃借テナント店舗一覧（こちらに入力してください）'!AG404</f>
        <v>0</v>
      </c>
      <c r="AI383">
        <f>'賃借テナント店舗一覧（こちらに入力してください）'!AH404</f>
        <v>0</v>
      </c>
      <c r="AJ383">
        <f>'賃借テナント店舗一覧（こちらに入力してください）'!AI404</f>
        <v>0</v>
      </c>
      <c r="AK383">
        <f>'賃借テナント店舗一覧（こちらに入力してください）'!AJ404</f>
        <v>0</v>
      </c>
    </row>
    <row r="384" spans="1:37">
      <c r="A384">
        <f>'賃借テナント店舗一覧（こちらに入力してください）'!$C$2</f>
        <v>0</v>
      </c>
      <c r="C384">
        <f>'賃借テナント店舗一覧（こちらに入力してください）'!B405</f>
        <v>0</v>
      </c>
      <c r="D384">
        <f>'賃借テナント店舗一覧（こちらに入力してください）'!C405</f>
        <v>0</v>
      </c>
      <c r="E384">
        <f>'賃借テナント店舗一覧（こちらに入力してください）'!D405</f>
        <v>0</v>
      </c>
      <c r="F384" s="2">
        <f>'賃借テナント店舗一覧（こちらに入力してください）'!E405</f>
        <v>0</v>
      </c>
      <c r="G384" s="2">
        <f>'賃借テナント店舗一覧（こちらに入力してください）'!F405</f>
        <v>0</v>
      </c>
      <c r="H384">
        <f>'賃借テナント店舗一覧（こちらに入力してください）'!G405</f>
        <v>0</v>
      </c>
      <c r="I384">
        <f>'賃借テナント店舗一覧（こちらに入力してください）'!H405</f>
        <v>0</v>
      </c>
      <c r="J384">
        <f>IF('賃借テナント店舗一覧（こちらに入力してください）'!I405="〇",1,0)</f>
        <v>0</v>
      </c>
      <c r="K384" s="5" t="str">
        <f>'賃借テナント店舗一覧（こちらに入力してください）'!J405</f>
        <v/>
      </c>
      <c r="L384" s="5" t="str">
        <f>'賃借テナント店舗一覧（こちらに入力してください）'!K405</f>
        <v/>
      </c>
      <c r="M384" t="str">
        <f>'賃借テナント店舗一覧（こちらに入力してください）'!L405</f>
        <v/>
      </c>
      <c r="N384" s="5" t="str">
        <f>'賃借テナント店舗一覧（こちらに入力してください）'!M405</f>
        <v/>
      </c>
      <c r="O384" s="5" t="str">
        <f>'賃借テナント店舗一覧（こちらに入力してください）'!N405</f>
        <v/>
      </c>
      <c r="P384" t="str">
        <f>'賃借テナント店舗一覧（こちらに入力してください）'!O405</f>
        <v/>
      </c>
      <c r="Q384">
        <f>'賃借テナント店舗一覧（こちらに入力してください）'!P405</f>
        <v>0</v>
      </c>
      <c r="R384">
        <f>'賃借テナント店舗一覧（こちらに入力してください）'!Q405</f>
        <v>0</v>
      </c>
      <c r="S384">
        <f>'賃借テナント店舗一覧（こちらに入力してください）'!R405</f>
        <v>0</v>
      </c>
      <c r="T384" t="str">
        <f>'賃借テナント店舗一覧（こちらに入力してください）'!S405</f>
        <v/>
      </c>
      <c r="U384">
        <f>'賃借テナント店舗一覧（こちらに入力してください）'!T405</f>
        <v>0</v>
      </c>
      <c r="V384">
        <f>'賃借テナント店舗一覧（こちらに入力してください）'!U405</f>
        <v>0</v>
      </c>
      <c r="W384" t="str">
        <f>'賃借テナント店舗一覧（こちらに入力してください）'!V405</f>
        <v/>
      </c>
      <c r="X384" t="str">
        <f>'賃借テナント店舗一覧（こちらに入力してください）'!W405</f>
        <v/>
      </c>
      <c r="Y384" t="str">
        <f>'賃借テナント店舗一覧（こちらに入力してください）'!X405</f>
        <v/>
      </c>
      <c r="Z384">
        <f>'賃借テナント店舗一覧（こちらに入力してください）'!Y405</f>
        <v>0</v>
      </c>
      <c r="AA384">
        <f>'賃借テナント店舗一覧（こちらに入力してください）'!Z405</f>
        <v>0</v>
      </c>
      <c r="AB384">
        <f>'賃借テナント店舗一覧（こちらに入力してください）'!AA405</f>
        <v>0</v>
      </c>
      <c r="AC384">
        <f>'賃借テナント店舗一覧（こちらに入力してください）'!AB405</f>
        <v>0</v>
      </c>
      <c r="AD384">
        <f>'賃借テナント店舗一覧（こちらに入力してください）'!AC405</f>
        <v>0</v>
      </c>
      <c r="AE384">
        <f>'賃借テナント店舗一覧（こちらに入力してください）'!AD405</f>
        <v>0</v>
      </c>
      <c r="AF384">
        <f>'賃借テナント店舗一覧（こちらに入力してください）'!AE405</f>
        <v>0</v>
      </c>
      <c r="AG384">
        <f>'賃借テナント店舗一覧（こちらに入力してください）'!AF405</f>
        <v>0</v>
      </c>
      <c r="AH384">
        <f>'賃借テナント店舗一覧（こちらに入力してください）'!AG405</f>
        <v>0</v>
      </c>
      <c r="AI384">
        <f>'賃借テナント店舗一覧（こちらに入力してください）'!AH405</f>
        <v>0</v>
      </c>
      <c r="AJ384">
        <f>'賃借テナント店舗一覧（こちらに入力してください）'!AI405</f>
        <v>0</v>
      </c>
      <c r="AK384">
        <f>'賃借テナント店舗一覧（こちらに入力してください）'!AJ405</f>
        <v>0</v>
      </c>
    </row>
    <row r="385" spans="1:37">
      <c r="A385">
        <f>'賃借テナント店舗一覧（こちらに入力してください）'!$C$2</f>
        <v>0</v>
      </c>
      <c r="C385">
        <f>'賃借テナント店舗一覧（こちらに入力してください）'!B406</f>
        <v>0</v>
      </c>
      <c r="D385">
        <f>'賃借テナント店舗一覧（こちらに入力してください）'!C406</f>
        <v>0</v>
      </c>
      <c r="E385">
        <f>'賃借テナント店舗一覧（こちらに入力してください）'!D406</f>
        <v>0</v>
      </c>
      <c r="F385" s="2">
        <f>'賃借テナント店舗一覧（こちらに入力してください）'!E406</f>
        <v>0</v>
      </c>
      <c r="G385" s="2">
        <f>'賃借テナント店舗一覧（こちらに入力してください）'!F406</f>
        <v>0</v>
      </c>
      <c r="H385">
        <f>'賃借テナント店舗一覧（こちらに入力してください）'!G406</f>
        <v>0</v>
      </c>
      <c r="I385">
        <f>'賃借テナント店舗一覧（こちらに入力してください）'!H406</f>
        <v>0</v>
      </c>
      <c r="J385">
        <f>IF('賃借テナント店舗一覧（こちらに入力してください）'!I406="〇",1,0)</f>
        <v>0</v>
      </c>
      <c r="K385" s="5" t="str">
        <f>'賃借テナント店舗一覧（こちらに入力してください）'!J406</f>
        <v/>
      </c>
      <c r="L385" s="5" t="str">
        <f>'賃借テナント店舗一覧（こちらに入力してください）'!K406</f>
        <v/>
      </c>
      <c r="M385" t="str">
        <f>'賃借テナント店舗一覧（こちらに入力してください）'!L406</f>
        <v/>
      </c>
      <c r="N385" s="5" t="str">
        <f>'賃借テナント店舗一覧（こちらに入力してください）'!M406</f>
        <v/>
      </c>
      <c r="O385" s="5" t="str">
        <f>'賃借テナント店舗一覧（こちらに入力してください）'!N406</f>
        <v/>
      </c>
      <c r="P385" t="str">
        <f>'賃借テナント店舗一覧（こちらに入力してください）'!O406</f>
        <v/>
      </c>
      <c r="Q385">
        <f>'賃借テナント店舗一覧（こちらに入力してください）'!P406</f>
        <v>0</v>
      </c>
      <c r="R385">
        <f>'賃借テナント店舗一覧（こちらに入力してください）'!Q406</f>
        <v>0</v>
      </c>
      <c r="S385">
        <f>'賃借テナント店舗一覧（こちらに入力してください）'!R406</f>
        <v>0</v>
      </c>
      <c r="T385" t="str">
        <f>'賃借テナント店舗一覧（こちらに入力してください）'!S406</f>
        <v/>
      </c>
      <c r="U385">
        <f>'賃借テナント店舗一覧（こちらに入力してください）'!T406</f>
        <v>0</v>
      </c>
      <c r="V385">
        <f>'賃借テナント店舗一覧（こちらに入力してください）'!U406</f>
        <v>0</v>
      </c>
      <c r="W385" t="str">
        <f>'賃借テナント店舗一覧（こちらに入力してください）'!V406</f>
        <v/>
      </c>
      <c r="X385" t="str">
        <f>'賃借テナント店舗一覧（こちらに入力してください）'!W406</f>
        <v/>
      </c>
      <c r="Y385" t="str">
        <f>'賃借テナント店舗一覧（こちらに入力してください）'!X406</f>
        <v/>
      </c>
      <c r="Z385">
        <f>'賃借テナント店舗一覧（こちらに入力してください）'!Y406</f>
        <v>0</v>
      </c>
      <c r="AA385">
        <f>'賃借テナント店舗一覧（こちらに入力してください）'!Z406</f>
        <v>0</v>
      </c>
      <c r="AB385">
        <f>'賃借テナント店舗一覧（こちらに入力してください）'!AA406</f>
        <v>0</v>
      </c>
      <c r="AC385">
        <f>'賃借テナント店舗一覧（こちらに入力してください）'!AB406</f>
        <v>0</v>
      </c>
      <c r="AD385">
        <f>'賃借テナント店舗一覧（こちらに入力してください）'!AC406</f>
        <v>0</v>
      </c>
      <c r="AE385">
        <f>'賃借テナント店舗一覧（こちらに入力してください）'!AD406</f>
        <v>0</v>
      </c>
      <c r="AF385">
        <f>'賃借テナント店舗一覧（こちらに入力してください）'!AE406</f>
        <v>0</v>
      </c>
      <c r="AG385">
        <f>'賃借テナント店舗一覧（こちらに入力してください）'!AF406</f>
        <v>0</v>
      </c>
      <c r="AH385">
        <f>'賃借テナント店舗一覧（こちらに入力してください）'!AG406</f>
        <v>0</v>
      </c>
      <c r="AI385">
        <f>'賃借テナント店舗一覧（こちらに入力してください）'!AH406</f>
        <v>0</v>
      </c>
      <c r="AJ385">
        <f>'賃借テナント店舗一覧（こちらに入力してください）'!AI406</f>
        <v>0</v>
      </c>
      <c r="AK385">
        <f>'賃借テナント店舗一覧（こちらに入力してください）'!AJ406</f>
        <v>0</v>
      </c>
    </row>
    <row r="386" spans="1:37">
      <c r="A386">
        <f>'賃借テナント店舗一覧（こちらに入力してください）'!$C$2</f>
        <v>0</v>
      </c>
      <c r="C386">
        <f>'賃借テナント店舗一覧（こちらに入力してください）'!B407</f>
        <v>0</v>
      </c>
      <c r="D386">
        <f>'賃借テナント店舗一覧（こちらに入力してください）'!C407</f>
        <v>0</v>
      </c>
      <c r="E386">
        <f>'賃借テナント店舗一覧（こちらに入力してください）'!D407</f>
        <v>0</v>
      </c>
      <c r="F386" s="2">
        <f>'賃借テナント店舗一覧（こちらに入力してください）'!E407</f>
        <v>0</v>
      </c>
      <c r="G386" s="2">
        <f>'賃借テナント店舗一覧（こちらに入力してください）'!F407</f>
        <v>0</v>
      </c>
      <c r="H386">
        <f>'賃借テナント店舗一覧（こちらに入力してください）'!G407</f>
        <v>0</v>
      </c>
      <c r="I386">
        <f>'賃借テナント店舗一覧（こちらに入力してください）'!H407</f>
        <v>0</v>
      </c>
      <c r="J386">
        <f>IF('賃借テナント店舗一覧（こちらに入力してください）'!I407="〇",1,0)</f>
        <v>0</v>
      </c>
      <c r="K386" s="5" t="str">
        <f>'賃借テナント店舗一覧（こちらに入力してください）'!J407</f>
        <v/>
      </c>
      <c r="L386" s="5" t="str">
        <f>'賃借テナント店舗一覧（こちらに入力してください）'!K407</f>
        <v/>
      </c>
      <c r="M386" t="str">
        <f>'賃借テナント店舗一覧（こちらに入力してください）'!L407</f>
        <v/>
      </c>
      <c r="N386" s="5" t="str">
        <f>'賃借テナント店舗一覧（こちらに入力してください）'!M407</f>
        <v/>
      </c>
      <c r="O386" s="5" t="str">
        <f>'賃借テナント店舗一覧（こちらに入力してください）'!N407</f>
        <v/>
      </c>
      <c r="P386" t="str">
        <f>'賃借テナント店舗一覧（こちらに入力してください）'!O407</f>
        <v/>
      </c>
      <c r="Q386">
        <f>'賃借テナント店舗一覧（こちらに入力してください）'!P407</f>
        <v>0</v>
      </c>
      <c r="R386">
        <f>'賃借テナント店舗一覧（こちらに入力してください）'!Q407</f>
        <v>0</v>
      </c>
      <c r="S386">
        <f>'賃借テナント店舗一覧（こちらに入力してください）'!R407</f>
        <v>0</v>
      </c>
      <c r="T386" t="str">
        <f>'賃借テナント店舗一覧（こちらに入力してください）'!S407</f>
        <v/>
      </c>
      <c r="U386">
        <f>'賃借テナント店舗一覧（こちらに入力してください）'!T407</f>
        <v>0</v>
      </c>
      <c r="V386">
        <f>'賃借テナント店舗一覧（こちらに入力してください）'!U407</f>
        <v>0</v>
      </c>
      <c r="W386" t="str">
        <f>'賃借テナント店舗一覧（こちらに入力してください）'!V407</f>
        <v/>
      </c>
      <c r="X386" t="str">
        <f>'賃借テナント店舗一覧（こちらに入力してください）'!W407</f>
        <v/>
      </c>
      <c r="Y386" t="str">
        <f>'賃借テナント店舗一覧（こちらに入力してください）'!X407</f>
        <v/>
      </c>
      <c r="Z386">
        <f>'賃借テナント店舗一覧（こちらに入力してください）'!Y407</f>
        <v>0</v>
      </c>
      <c r="AA386">
        <f>'賃借テナント店舗一覧（こちらに入力してください）'!Z407</f>
        <v>0</v>
      </c>
      <c r="AB386">
        <f>'賃借テナント店舗一覧（こちらに入力してください）'!AA407</f>
        <v>0</v>
      </c>
      <c r="AC386">
        <f>'賃借テナント店舗一覧（こちらに入力してください）'!AB407</f>
        <v>0</v>
      </c>
      <c r="AD386">
        <f>'賃借テナント店舗一覧（こちらに入力してください）'!AC407</f>
        <v>0</v>
      </c>
      <c r="AE386">
        <f>'賃借テナント店舗一覧（こちらに入力してください）'!AD407</f>
        <v>0</v>
      </c>
      <c r="AF386">
        <f>'賃借テナント店舗一覧（こちらに入力してください）'!AE407</f>
        <v>0</v>
      </c>
      <c r="AG386">
        <f>'賃借テナント店舗一覧（こちらに入力してください）'!AF407</f>
        <v>0</v>
      </c>
      <c r="AH386">
        <f>'賃借テナント店舗一覧（こちらに入力してください）'!AG407</f>
        <v>0</v>
      </c>
      <c r="AI386">
        <f>'賃借テナント店舗一覧（こちらに入力してください）'!AH407</f>
        <v>0</v>
      </c>
      <c r="AJ386">
        <f>'賃借テナント店舗一覧（こちらに入力してください）'!AI407</f>
        <v>0</v>
      </c>
      <c r="AK386">
        <f>'賃借テナント店舗一覧（こちらに入力してください）'!AJ407</f>
        <v>0</v>
      </c>
    </row>
    <row r="387" spans="1:37">
      <c r="A387">
        <f>'賃借テナント店舗一覧（こちらに入力してください）'!$C$2</f>
        <v>0</v>
      </c>
      <c r="C387">
        <f>'賃借テナント店舗一覧（こちらに入力してください）'!B408</f>
        <v>0</v>
      </c>
      <c r="D387">
        <f>'賃借テナント店舗一覧（こちらに入力してください）'!C408</f>
        <v>0</v>
      </c>
      <c r="E387">
        <f>'賃借テナント店舗一覧（こちらに入力してください）'!D408</f>
        <v>0</v>
      </c>
      <c r="F387" s="2">
        <f>'賃借テナント店舗一覧（こちらに入力してください）'!E408</f>
        <v>0</v>
      </c>
      <c r="G387" s="2">
        <f>'賃借テナント店舗一覧（こちらに入力してください）'!F408</f>
        <v>0</v>
      </c>
      <c r="H387">
        <f>'賃借テナント店舗一覧（こちらに入力してください）'!G408</f>
        <v>0</v>
      </c>
      <c r="I387">
        <f>'賃借テナント店舗一覧（こちらに入力してください）'!H408</f>
        <v>0</v>
      </c>
      <c r="J387">
        <f>IF('賃借テナント店舗一覧（こちらに入力してください）'!I408="〇",1,0)</f>
        <v>0</v>
      </c>
      <c r="K387" s="5" t="str">
        <f>'賃借テナント店舗一覧（こちらに入力してください）'!J408</f>
        <v/>
      </c>
      <c r="L387" s="5" t="str">
        <f>'賃借テナント店舗一覧（こちらに入力してください）'!K408</f>
        <v/>
      </c>
      <c r="M387" t="str">
        <f>'賃借テナント店舗一覧（こちらに入力してください）'!L408</f>
        <v/>
      </c>
      <c r="N387" s="5" t="str">
        <f>'賃借テナント店舗一覧（こちらに入力してください）'!M408</f>
        <v/>
      </c>
      <c r="O387" s="5" t="str">
        <f>'賃借テナント店舗一覧（こちらに入力してください）'!N408</f>
        <v/>
      </c>
      <c r="P387" t="str">
        <f>'賃借テナント店舗一覧（こちらに入力してください）'!O408</f>
        <v/>
      </c>
      <c r="Q387">
        <f>'賃借テナント店舗一覧（こちらに入力してください）'!P408</f>
        <v>0</v>
      </c>
      <c r="R387">
        <f>'賃借テナント店舗一覧（こちらに入力してください）'!Q408</f>
        <v>0</v>
      </c>
      <c r="S387">
        <f>'賃借テナント店舗一覧（こちらに入力してください）'!R408</f>
        <v>0</v>
      </c>
      <c r="T387" t="str">
        <f>'賃借テナント店舗一覧（こちらに入力してください）'!S408</f>
        <v/>
      </c>
      <c r="U387">
        <f>'賃借テナント店舗一覧（こちらに入力してください）'!T408</f>
        <v>0</v>
      </c>
      <c r="V387">
        <f>'賃借テナント店舗一覧（こちらに入力してください）'!U408</f>
        <v>0</v>
      </c>
      <c r="W387" t="str">
        <f>'賃借テナント店舗一覧（こちらに入力してください）'!V408</f>
        <v/>
      </c>
      <c r="X387" t="str">
        <f>'賃借テナント店舗一覧（こちらに入力してください）'!W408</f>
        <v/>
      </c>
      <c r="Y387" t="str">
        <f>'賃借テナント店舗一覧（こちらに入力してください）'!X408</f>
        <v/>
      </c>
      <c r="Z387">
        <f>'賃借テナント店舗一覧（こちらに入力してください）'!Y408</f>
        <v>0</v>
      </c>
      <c r="AA387">
        <f>'賃借テナント店舗一覧（こちらに入力してください）'!Z408</f>
        <v>0</v>
      </c>
      <c r="AB387">
        <f>'賃借テナント店舗一覧（こちらに入力してください）'!AA408</f>
        <v>0</v>
      </c>
      <c r="AC387">
        <f>'賃借テナント店舗一覧（こちらに入力してください）'!AB408</f>
        <v>0</v>
      </c>
      <c r="AD387">
        <f>'賃借テナント店舗一覧（こちらに入力してください）'!AC408</f>
        <v>0</v>
      </c>
      <c r="AE387">
        <f>'賃借テナント店舗一覧（こちらに入力してください）'!AD408</f>
        <v>0</v>
      </c>
      <c r="AF387">
        <f>'賃借テナント店舗一覧（こちらに入力してください）'!AE408</f>
        <v>0</v>
      </c>
      <c r="AG387">
        <f>'賃借テナント店舗一覧（こちらに入力してください）'!AF408</f>
        <v>0</v>
      </c>
      <c r="AH387">
        <f>'賃借テナント店舗一覧（こちらに入力してください）'!AG408</f>
        <v>0</v>
      </c>
      <c r="AI387">
        <f>'賃借テナント店舗一覧（こちらに入力してください）'!AH408</f>
        <v>0</v>
      </c>
      <c r="AJ387">
        <f>'賃借テナント店舗一覧（こちらに入力してください）'!AI408</f>
        <v>0</v>
      </c>
      <c r="AK387">
        <f>'賃借テナント店舗一覧（こちらに入力してください）'!AJ408</f>
        <v>0</v>
      </c>
    </row>
    <row r="388" spans="1:37">
      <c r="A388">
        <f>'賃借テナント店舗一覧（こちらに入力してください）'!$C$2</f>
        <v>0</v>
      </c>
      <c r="C388">
        <f>'賃借テナント店舗一覧（こちらに入力してください）'!B409</f>
        <v>0</v>
      </c>
      <c r="D388">
        <f>'賃借テナント店舗一覧（こちらに入力してください）'!C409</f>
        <v>0</v>
      </c>
      <c r="E388">
        <f>'賃借テナント店舗一覧（こちらに入力してください）'!D409</f>
        <v>0</v>
      </c>
      <c r="F388" s="2">
        <f>'賃借テナント店舗一覧（こちらに入力してください）'!E409</f>
        <v>0</v>
      </c>
      <c r="G388" s="2">
        <f>'賃借テナント店舗一覧（こちらに入力してください）'!F409</f>
        <v>0</v>
      </c>
      <c r="H388">
        <f>'賃借テナント店舗一覧（こちらに入力してください）'!G409</f>
        <v>0</v>
      </c>
      <c r="I388">
        <f>'賃借テナント店舗一覧（こちらに入力してください）'!H409</f>
        <v>0</v>
      </c>
      <c r="J388">
        <f>IF('賃借テナント店舗一覧（こちらに入力してください）'!I409="〇",1,0)</f>
        <v>0</v>
      </c>
      <c r="K388" s="5" t="str">
        <f>'賃借テナント店舗一覧（こちらに入力してください）'!J409</f>
        <v/>
      </c>
      <c r="L388" s="5" t="str">
        <f>'賃借テナント店舗一覧（こちらに入力してください）'!K409</f>
        <v/>
      </c>
      <c r="M388" t="str">
        <f>'賃借テナント店舗一覧（こちらに入力してください）'!L409</f>
        <v/>
      </c>
      <c r="N388" s="5" t="str">
        <f>'賃借テナント店舗一覧（こちらに入力してください）'!M409</f>
        <v/>
      </c>
      <c r="O388" s="5" t="str">
        <f>'賃借テナント店舗一覧（こちらに入力してください）'!N409</f>
        <v/>
      </c>
      <c r="P388" t="str">
        <f>'賃借テナント店舗一覧（こちらに入力してください）'!O409</f>
        <v/>
      </c>
      <c r="Q388">
        <f>'賃借テナント店舗一覧（こちらに入力してください）'!P409</f>
        <v>0</v>
      </c>
      <c r="R388">
        <f>'賃借テナント店舗一覧（こちらに入力してください）'!Q409</f>
        <v>0</v>
      </c>
      <c r="S388">
        <f>'賃借テナント店舗一覧（こちらに入力してください）'!R409</f>
        <v>0</v>
      </c>
      <c r="T388" t="str">
        <f>'賃借テナント店舗一覧（こちらに入力してください）'!S409</f>
        <v/>
      </c>
      <c r="U388">
        <f>'賃借テナント店舗一覧（こちらに入力してください）'!T409</f>
        <v>0</v>
      </c>
      <c r="V388">
        <f>'賃借テナント店舗一覧（こちらに入力してください）'!U409</f>
        <v>0</v>
      </c>
      <c r="W388" t="str">
        <f>'賃借テナント店舗一覧（こちらに入力してください）'!V409</f>
        <v/>
      </c>
      <c r="X388" t="str">
        <f>'賃借テナント店舗一覧（こちらに入力してください）'!W409</f>
        <v/>
      </c>
      <c r="Y388" t="str">
        <f>'賃借テナント店舗一覧（こちらに入力してください）'!X409</f>
        <v/>
      </c>
      <c r="Z388">
        <f>'賃借テナント店舗一覧（こちらに入力してください）'!Y409</f>
        <v>0</v>
      </c>
      <c r="AA388">
        <f>'賃借テナント店舗一覧（こちらに入力してください）'!Z409</f>
        <v>0</v>
      </c>
      <c r="AB388">
        <f>'賃借テナント店舗一覧（こちらに入力してください）'!AA409</f>
        <v>0</v>
      </c>
      <c r="AC388">
        <f>'賃借テナント店舗一覧（こちらに入力してください）'!AB409</f>
        <v>0</v>
      </c>
      <c r="AD388">
        <f>'賃借テナント店舗一覧（こちらに入力してください）'!AC409</f>
        <v>0</v>
      </c>
      <c r="AE388">
        <f>'賃借テナント店舗一覧（こちらに入力してください）'!AD409</f>
        <v>0</v>
      </c>
      <c r="AF388">
        <f>'賃借テナント店舗一覧（こちらに入力してください）'!AE409</f>
        <v>0</v>
      </c>
      <c r="AG388">
        <f>'賃借テナント店舗一覧（こちらに入力してください）'!AF409</f>
        <v>0</v>
      </c>
      <c r="AH388">
        <f>'賃借テナント店舗一覧（こちらに入力してください）'!AG409</f>
        <v>0</v>
      </c>
      <c r="AI388">
        <f>'賃借テナント店舗一覧（こちらに入力してください）'!AH409</f>
        <v>0</v>
      </c>
      <c r="AJ388">
        <f>'賃借テナント店舗一覧（こちらに入力してください）'!AI409</f>
        <v>0</v>
      </c>
      <c r="AK388">
        <f>'賃借テナント店舗一覧（こちらに入力してください）'!AJ409</f>
        <v>0</v>
      </c>
    </row>
    <row r="389" spans="1:37">
      <c r="A389">
        <f>'賃借テナント店舗一覧（こちらに入力してください）'!$C$2</f>
        <v>0</v>
      </c>
      <c r="C389">
        <f>'賃借テナント店舗一覧（こちらに入力してください）'!B410</f>
        <v>0</v>
      </c>
      <c r="D389">
        <f>'賃借テナント店舗一覧（こちらに入力してください）'!C410</f>
        <v>0</v>
      </c>
      <c r="E389">
        <f>'賃借テナント店舗一覧（こちらに入力してください）'!D410</f>
        <v>0</v>
      </c>
      <c r="F389" s="2">
        <f>'賃借テナント店舗一覧（こちらに入力してください）'!E410</f>
        <v>0</v>
      </c>
      <c r="G389" s="2">
        <f>'賃借テナント店舗一覧（こちらに入力してください）'!F410</f>
        <v>0</v>
      </c>
      <c r="H389">
        <f>'賃借テナント店舗一覧（こちらに入力してください）'!G410</f>
        <v>0</v>
      </c>
      <c r="I389">
        <f>'賃借テナント店舗一覧（こちらに入力してください）'!H410</f>
        <v>0</v>
      </c>
      <c r="J389">
        <f>IF('賃借テナント店舗一覧（こちらに入力してください）'!I410="〇",1,0)</f>
        <v>0</v>
      </c>
      <c r="K389" s="5" t="str">
        <f>'賃借テナント店舗一覧（こちらに入力してください）'!J410</f>
        <v/>
      </c>
      <c r="L389" s="5" t="str">
        <f>'賃借テナント店舗一覧（こちらに入力してください）'!K410</f>
        <v/>
      </c>
      <c r="M389" t="str">
        <f>'賃借テナント店舗一覧（こちらに入力してください）'!L410</f>
        <v/>
      </c>
      <c r="N389" s="5" t="str">
        <f>'賃借テナント店舗一覧（こちらに入力してください）'!M410</f>
        <v/>
      </c>
      <c r="O389" s="5" t="str">
        <f>'賃借テナント店舗一覧（こちらに入力してください）'!N410</f>
        <v/>
      </c>
      <c r="P389" t="str">
        <f>'賃借テナント店舗一覧（こちらに入力してください）'!O410</f>
        <v/>
      </c>
      <c r="Q389">
        <f>'賃借テナント店舗一覧（こちらに入力してください）'!P410</f>
        <v>0</v>
      </c>
      <c r="R389">
        <f>'賃借テナント店舗一覧（こちらに入力してください）'!Q410</f>
        <v>0</v>
      </c>
      <c r="S389">
        <f>'賃借テナント店舗一覧（こちらに入力してください）'!R410</f>
        <v>0</v>
      </c>
      <c r="T389" t="str">
        <f>'賃借テナント店舗一覧（こちらに入力してください）'!S410</f>
        <v/>
      </c>
      <c r="U389">
        <f>'賃借テナント店舗一覧（こちらに入力してください）'!T410</f>
        <v>0</v>
      </c>
      <c r="V389">
        <f>'賃借テナント店舗一覧（こちらに入力してください）'!U410</f>
        <v>0</v>
      </c>
      <c r="W389" t="str">
        <f>'賃借テナント店舗一覧（こちらに入力してください）'!V410</f>
        <v/>
      </c>
      <c r="X389" t="str">
        <f>'賃借テナント店舗一覧（こちらに入力してください）'!W410</f>
        <v/>
      </c>
      <c r="Y389" t="str">
        <f>'賃借テナント店舗一覧（こちらに入力してください）'!X410</f>
        <v/>
      </c>
      <c r="Z389">
        <f>'賃借テナント店舗一覧（こちらに入力してください）'!Y410</f>
        <v>0</v>
      </c>
      <c r="AA389">
        <f>'賃借テナント店舗一覧（こちらに入力してください）'!Z410</f>
        <v>0</v>
      </c>
      <c r="AB389">
        <f>'賃借テナント店舗一覧（こちらに入力してください）'!AA410</f>
        <v>0</v>
      </c>
      <c r="AC389">
        <f>'賃借テナント店舗一覧（こちらに入力してください）'!AB410</f>
        <v>0</v>
      </c>
      <c r="AD389">
        <f>'賃借テナント店舗一覧（こちらに入力してください）'!AC410</f>
        <v>0</v>
      </c>
      <c r="AE389">
        <f>'賃借テナント店舗一覧（こちらに入力してください）'!AD410</f>
        <v>0</v>
      </c>
      <c r="AF389">
        <f>'賃借テナント店舗一覧（こちらに入力してください）'!AE410</f>
        <v>0</v>
      </c>
      <c r="AG389">
        <f>'賃借テナント店舗一覧（こちらに入力してください）'!AF410</f>
        <v>0</v>
      </c>
      <c r="AH389">
        <f>'賃借テナント店舗一覧（こちらに入力してください）'!AG410</f>
        <v>0</v>
      </c>
      <c r="AI389">
        <f>'賃借テナント店舗一覧（こちらに入力してください）'!AH410</f>
        <v>0</v>
      </c>
      <c r="AJ389">
        <f>'賃借テナント店舗一覧（こちらに入力してください）'!AI410</f>
        <v>0</v>
      </c>
      <c r="AK389">
        <f>'賃借テナント店舗一覧（こちらに入力してください）'!AJ410</f>
        <v>0</v>
      </c>
    </row>
    <row r="390" spans="1:37">
      <c r="A390">
        <f>'賃借テナント店舗一覧（こちらに入力してください）'!$C$2</f>
        <v>0</v>
      </c>
      <c r="C390">
        <f>'賃借テナント店舗一覧（こちらに入力してください）'!B411</f>
        <v>0</v>
      </c>
      <c r="D390">
        <f>'賃借テナント店舗一覧（こちらに入力してください）'!C411</f>
        <v>0</v>
      </c>
      <c r="E390">
        <f>'賃借テナント店舗一覧（こちらに入力してください）'!D411</f>
        <v>0</v>
      </c>
      <c r="F390" s="2">
        <f>'賃借テナント店舗一覧（こちらに入力してください）'!E411</f>
        <v>0</v>
      </c>
      <c r="G390" s="2">
        <f>'賃借テナント店舗一覧（こちらに入力してください）'!F411</f>
        <v>0</v>
      </c>
      <c r="H390">
        <f>'賃借テナント店舗一覧（こちらに入力してください）'!G411</f>
        <v>0</v>
      </c>
      <c r="I390">
        <f>'賃借テナント店舗一覧（こちらに入力してください）'!H411</f>
        <v>0</v>
      </c>
      <c r="J390">
        <f>IF('賃借テナント店舗一覧（こちらに入力してください）'!I411="〇",1,0)</f>
        <v>0</v>
      </c>
      <c r="K390" s="5" t="str">
        <f>'賃借テナント店舗一覧（こちらに入力してください）'!J411</f>
        <v/>
      </c>
      <c r="L390" s="5" t="str">
        <f>'賃借テナント店舗一覧（こちらに入力してください）'!K411</f>
        <v/>
      </c>
      <c r="M390" t="str">
        <f>'賃借テナント店舗一覧（こちらに入力してください）'!L411</f>
        <v/>
      </c>
      <c r="N390" s="5" t="str">
        <f>'賃借テナント店舗一覧（こちらに入力してください）'!M411</f>
        <v/>
      </c>
      <c r="O390" s="5" t="str">
        <f>'賃借テナント店舗一覧（こちらに入力してください）'!N411</f>
        <v/>
      </c>
      <c r="P390" t="str">
        <f>'賃借テナント店舗一覧（こちらに入力してください）'!O411</f>
        <v/>
      </c>
      <c r="Q390">
        <f>'賃借テナント店舗一覧（こちらに入力してください）'!P411</f>
        <v>0</v>
      </c>
      <c r="R390">
        <f>'賃借テナント店舗一覧（こちらに入力してください）'!Q411</f>
        <v>0</v>
      </c>
      <c r="S390">
        <f>'賃借テナント店舗一覧（こちらに入力してください）'!R411</f>
        <v>0</v>
      </c>
      <c r="T390" t="str">
        <f>'賃借テナント店舗一覧（こちらに入力してください）'!S411</f>
        <v/>
      </c>
      <c r="U390">
        <f>'賃借テナント店舗一覧（こちらに入力してください）'!T411</f>
        <v>0</v>
      </c>
      <c r="V390">
        <f>'賃借テナント店舗一覧（こちらに入力してください）'!U411</f>
        <v>0</v>
      </c>
      <c r="W390" t="str">
        <f>'賃借テナント店舗一覧（こちらに入力してください）'!V411</f>
        <v/>
      </c>
      <c r="X390" t="str">
        <f>'賃借テナント店舗一覧（こちらに入力してください）'!W411</f>
        <v/>
      </c>
      <c r="Y390" t="str">
        <f>'賃借テナント店舗一覧（こちらに入力してください）'!X411</f>
        <v/>
      </c>
      <c r="Z390">
        <f>'賃借テナント店舗一覧（こちらに入力してください）'!Y411</f>
        <v>0</v>
      </c>
      <c r="AA390">
        <f>'賃借テナント店舗一覧（こちらに入力してください）'!Z411</f>
        <v>0</v>
      </c>
      <c r="AB390">
        <f>'賃借テナント店舗一覧（こちらに入力してください）'!AA411</f>
        <v>0</v>
      </c>
      <c r="AC390">
        <f>'賃借テナント店舗一覧（こちらに入力してください）'!AB411</f>
        <v>0</v>
      </c>
      <c r="AD390">
        <f>'賃借テナント店舗一覧（こちらに入力してください）'!AC411</f>
        <v>0</v>
      </c>
      <c r="AE390">
        <f>'賃借テナント店舗一覧（こちらに入力してください）'!AD411</f>
        <v>0</v>
      </c>
      <c r="AF390">
        <f>'賃借テナント店舗一覧（こちらに入力してください）'!AE411</f>
        <v>0</v>
      </c>
      <c r="AG390">
        <f>'賃借テナント店舗一覧（こちらに入力してください）'!AF411</f>
        <v>0</v>
      </c>
      <c r="AH390">
        <f>'賃借テナント店舗一覧（こちらに入力してください）'!AG411</f>
        <v>0</v>
      </c>
      <c r="AI390">
        <f>'賃借テナント店舗一覧（こちらに入力してください）'!AH411</f>
        <v>0</v>
      </c>
      <c r="AJ390">
        <f>'賃借テナント店舗一覧（こちらに入力してください）'!AI411</f>
        <v>0</v>
      </c>
      <c r="AK390">
        <f>'賃借テナント店舗一覧（こちらに入力してください）'!AJ411</f>
        <v>0</v>
      </c>
    </row>
    <row r="391" spans="1:37">
      <c r="A391">
        <f>'賃借テナント店舗一覧（こちらに入力してください）'!$C$2</f>
        <v>0</v>
      </c>
      <c r="C391">
        <f>'賃借テナント店舗一覧（こちらに入力してください）'!B412</f>
        <v>0</v>
      </c>
      <c r="D391">
        <f>'賃借テナント店舗一覧（こちらに入力してください）'!C412</f>
        <v>0</v>
      </c>
      <c r="E391">
        <f>'賃借テナント店舗一覧（こちらに入力してください）'!D412</f>
        <v>0</v>
      </c>
      <c r="F391" s="2">
        <f>'賃借テナント店舗一覧（こちらに入力してください）'!E412</f>
        <v>0</v>
      </c>
      <c r="G391" s="2">
        <f>'賃借テナント店舗一覧（こちらに入力してください）'!F412</f>
        <v>0</v>
      </c>
      <c r="H391">
        <f>'賃借テナント店舗一覧（こちらに入力してください）'!G412</f>
        <v>0</v>
      </c>
      <c r="I391">
        <f>'賃借テナント店舗一覧（こちらに入力してください）'!H412</f>
        <v>0</v>
      </c>
      <c r="J391">
        <f>IF('賃借テナント店舗一覧（こちらに入力してください）'!I412="〇",1,0)</f>
        <v>0</v>
      </c>
      <c r="K391" s="5" t="str">
        <f>'賃借テナント店舗一覧（こちらに入力してください）'!J412</f>
        <v/>
      </c>
      <c r="L391" s="5" t="str">
        <f>'賃借テナント店舗一覧（こちらに入力してください）'!K412</f>
        <v/>
      </c>
      <c r="M391" t="str">
        <f>'賃借テナント店舗一覧（こちらに入力してください）'!L412</f>
        <v/>
      </c>
      <c r="N391" s="5" t="str">
        <f>'賃借テナント店舗一覧（こちらに入力してください）'!M412</f>
        <v/>
      </c>
      <c r="O391" s="5" t="str">
        <f>'賃借テナント店舗一覧（こちらに入力してください）'!N412</f>
        <v/>
      </c>
      <c r="P391" t="str">
        <f>'賃借テナント店舗一覧（こちらに入力してください）'!O412</f>
        <v/>
      </c>
      <c r="Q391">
        <f>'賃借テナント店舗一覧（こちらに入力してください）'!P412</f>
        <v>0</v>
      </c>
      <c r="R391">
        <f>'賃借テナント店舗一覧（こちらに入力してください）'!Q412</f>
        <v>0</v>
      </c>
      <c r="S391">
        <f>'賃借テナント店舗一覧（こちらに入力してください）'!R412</f>
        <v>0</v>
      </c>
      <c r="T391" t="str">
        <f>'賃借テナント店舗一覧（こちらに入力してください）'!S412</f>
        <v/>
      </c>
      <c r="U391">
        <f>'賃借テナント店舗一覧（こちらに入力してください）'!T412</f>
        <v>0</v>
      </c>
      <c r="V391">
        <f>'賃借テナント店舗一覧（こちらに入力してください）'!U412</f>
        <v>0</v>
      </c>
      <c r="W391" t="str">
        <f>'賃借テナント店舗一覧（こちらに入力してください）'!V412</f>
        <v/>
      </c>
      <c r="X391" t="str">
        <f>'賃借テナント店舗一覧（こちらに入力してください）'!W412</f>
        <v/>
      </c>
      <c r="Y391" t="str">
        <f>'賃借テナント店舗一覧（こちらに入力してください）'!X412</f>
        <v/>
      </c>
      <c r="Z391">
        <f>'賃借テナント店舗一覧（こちらに入力してください）'!Y412</f>
        <v>0</v>
      </c>
      <c r="AA391">
        <f>'賃借テナント店舗一覧（こちらに入力してください）'!Z412</f>
        <v>0</v>
      </c>
      <c r="AB391">
        <f>'賃借テナント店舗一覧（こちらに入力してください）'!AA412</f>
        <v>0</v>
      </c>
      <c r="AC391">
        <f>'賃借テナント店舗一覧（こちらに入力してください）'!AB412</f>
        <v>0</v>
      </c>
      <c r="AD391">
        <f>'賃借テナント店舗一覧（こちらに入力してください）'!AC412</f>
        <v>0</v>
      </c>
      <c r="AE391">
        <f>'賃借テナント店舗一覧（こちらに入力してください）'!AD412</f>
        <v>0</v>
      </c>
      <c r="AF391">
        <f>'賃借テナント店舗一覧（こちらに入力してください）'!AE412</f>
        <v>0</v>
      </c>
      <c r="AG391">
        <f>'賃借テナント店舗一覧（こちらに入力してください）'!AF412</f>
        <v>0</v>
      </c>
      <c r="AH391">
        <f>'賃借テナント店舗一覧（こちらに入力してください）'!AG412</f>
        <v>0</v>
      </c>
      <c r="AI391">
        <f>'賃借テナント店舗一覧（こちらに入力してください）'!AH412</f>
        <v>0</v>
      </c>
      <c r="AJ391">
        <f>'賃借テナント店舗一覧（こちらに入力してください）'!AI412</f>
        <v>0</v>
      </c>
      <c r="AK391">
        <f>'賃借テナント店舗一覧（こちらに入力してください）'!AJ412</f>
        <v>0</v>
      </c>
    </row>
    <row r="392" spans="1:37">
      <c r="A392">
        <f>'賃借テナント店舗一覧（こちらに入力してください）'!$C$2</f>
        <v>0</v>
      </c>
      <c r="C392">
        <f>'賃借テナント店舗一覧（こちらに入力してください）'!B413</f>
        <v>0</v>
      </c>
      <c r="D392">
        <f>'賃借テナント店舗一覧（こちらに入力してください）'!C413</f>
        <v>0</v>
      </c>
      <c r="E392">
        <f>'賃借テナント店舗一覧（こちらに入力してください）'!D413</f>
        <v>0</v>
      </c>
      <c r="F392" s="2">
        <f>'賃借テナント店舗一覧（こちらに入力してください）'!E413</f>
        <v>0</v>
      </c>
      <c r="G392" s="2">
        <f>'賃借テナント店舗一覧（こちらに入力してください）'!F413</f>
        <v>0</v>
      </c>
      <c r="H392">
        <f>'賃借テナント店舗一覧（こちらに入力してください）'!G413</f>
        <v>0</v>
      </c>
      <c r="I392">
        <f>'賃借テナント店舗一覧（こちらに入力してください）'!H413</f>
        <v>0</v>
      </c>
      <c r="J392">
        <f>IF('賃借テナント店舗一覧（こちらに入力してください）'!I413="〇",1,0)</f>
        <v>0</v>
      </c>
      <c r="K392" s="5" t="str">
        <f>'賃借テナント店舗一覧（こちらに入力してください）'!J413</f>
        <v/>
      </c>
      <c r="L392" s="5" t="str">
        <f>'賃借テナント店舗一覧（こちらに入力してください）'!K413</f>
        <v/>
      </c>
      <c r="M392" t="str">
        <f>'賃借テナント店舗一覧（こちらに入力してください）'!L413</f>
        <v/>
      </c>
      <c r="N392" s="5" t="str">
        <f>'賃借テナント店舗一覧（こちらに入力してください）'!M413</f>
        <v/>
      </c>
      <c r="O392" s="5" t="str">
        <f>'賃借テナント店舗一覧（こちらに入力してください）'!N413</f>
        <v/>
      </c>
      <c r="P392" t="str">
        <f>'賃借テナント店舗一覧（こちらに入力してください）'!O413</f>
        <v/>
      </c>
      <c r="Q392">
        <f>'賃借テナント店舗一覧（こちらに入力してください）'!P413</f>
        <v>0</v>
      </c>
      <c r="R392">
        <f>'賃借テナント店舗一覧（こちらに入力してください）'!Q413</f>
        <v>0</v>
      </c>
      <c r="S392">
        <f>'賃借テナント店舗一覧（こちらに入力してください）'!R413</f>
        <v>0</v>
      </c>
      <c r="T392" t="str">
        <f>'賃借テナント店舗一覧（こちらに入力してください）'!S413</f>
        <v/>
      </c>
      <c r="U392">
        <f>'賃借テナント店舗一覧（こちらに入力してください）'!T413</f>
        <v>0</v>
      </c>
      <c r="V392">
        <f>'賃借テナント店舗一覧（こちらに入力してください）'!U413</f>
        <v>0</v>
      </c>
      <c r="W392" t="str">
        <f>'賃借テナント店舗一覧（こちらに入力してください）'!V413</f>
        <v/>
      </c>
      <c r="X392" t="str">
        <f>'賃借テナント店舗一覧（こちらに入力してください）'!W413</f>
        <v/>
      </c>
      <c r="Y392" t="str">
        <f>'賃借テナント店舗一覧（こちらに入力してください）'!X413</f>
        <v/>
      </c>
      <c r="Z392">
        <f>'賃借テナント店舗一覧（こちらに入力してください）'!Y413</f>
        <v>0</v>
      </c>
      <c r="AA392">
        <f>'賃借テナント店舗一覧（こちらに入力してください）'!Z413</f>
        <v>0</v>
      </c>
      <c r="AB392">
        <f>'賃借テナント店舗一覧（こちらに入力してください）'!AA413</f>
        <v>0</v>
      </c>
      <c r="AC392">
        <f>'賃借テナント店舗一覧（こちらに入力してください）'!AB413</f>
        <v>0</v>
      </c>
      <c r="AD392">
        <f>'賃借テナント店舗一覧（こちらに入力してください）'!AC413</f>
        <v>0</v>
      </c>
      <c r="AE392">
        <f>'賃借テナント店舗一覧（こちらに入力してください）'!AD413</f>
        <v>0</v>
      </c>
      <c r="AF392">
        <f>'賃借テナント店舗一覧（こちらに入力してください）'!AE413</f>
        <v>0</v>
      </c>
      <c r="AG392">
        <f>'賃借テナント店舗一覧（こちらに入力してください）'!AF413</f>
        <v>0</v>
      </c>
      <c r="AH392">
        <f>'賃借テナント店舗一覧（こちらに入力してください）'!AG413</f>
        <v>0</v>
      </c>
      <c r="AI392">
        <f>'賃借テナント店舗一覧（こちらに入力してください）'!AH413</f>
        <v>0</v>
      </c>
      <c r="AJ392">
        <f>'賃借テナント店舗一覧（こちらに入力してください）'!AI413</f>
        <v>0</v>
      </c>
      <c r="AK392">
        <f>'賃借テナント店舗一覧（こちらに入力してください）'!AJ413</f>
        <v>0</v>
      </c>
    </row>
    <row r="393" spans="1:37">
      <c r="A393">
        <f>'賃借テナント店舗一覧（こちらに入力してください）'!$C$2</f>
        <v>0</v>
      </c>
      <c r="C393">
        <f>'賃借テナント店舗一覧（こちらに入力してください）'!B414</f>
        <v>0</v>
      </c>
      <c r="D393">
        <f>'賃借テナント店舗一覧（こちらに入力してください）'!C414</f>
        <v>0</v>
      </c>
      <c r="E393">
        <f>'賃借テナント店舗一覧（こちらに入力してください）'!D414</f>
        <v>0</v>
      </c>
      <c r="F393" s="2">
        <f>'賃借テナント店舗一覧（こちらに入力してください）'!E414</f>
        <v>0</v>
      </c>
      <c r="G393" s="2">
        <f>'賃借テナント店舗一覧（こちらに入力してください）'!F414</f>
        <v>0</v>
      </c>
      <c r="H393">
        <f>'賃借テナント店舗一覧（こちらに入力してください）'!G414</f>
        <v>0</v>
      </c>
      <c r="I393">
        <f>'賃借テナント店舗一覧（こちらに入力してください）'!H414</f>
        <v>0</v>
      </c>
      <c r="J393">
        <f>IF('賃借テナント店舗一覧（こちらに入力してください）'!I414="〇",1,0)</f>
        <v>0</v>
      </c>
      <c r="K393" s="5" t="str">
        <f>'賃借テナント店舗一覧（こちらに入力してください）'!J414</f>
        <v/>
      </c>
      <c r="L393" s="5" t="str">
        <f>'賃借テナント店舗一覧（こちらに入力してください）'!K414</f>
        <v/>
      </c>
      <c r="M393" t="str">
        <f>'賃借テナント店舗一覧（こちらに入力してください）'!L414</f>
        <v/>
      </c>
      <c r="N393" s="5" t="str">
        <f>'賃借テナント店舗一覧（こちらに入力してください）'!M414</f>
        <v/>
      </c>
      <c r="O393" s="5" t="str">
        <f>'賃借テナント店舗一覧（こちらに入力してください）'!N414</f>
        <v/>
      </c>
      <c r="P393" t="str">
        <f>'賃借テナント店舗一覧（こちらに入力してください）'!O414</f>
        <v/>
      </c>
      <c r="Q393">
        <f>'賃借テナント店舗一覧（こちらに入力してください）'!P414</f>
        <v>0</v>
      </c>
      <c r="R393">
        <f>'賃借テナント店舗一覧（こちらに入力してください）'!Q414</f>
        <v>0</v>
      </c>
      <c r="S393">
        <f>'賃借テナント店舗一覧（こちらに入力してください）'!R414</f>
        <v>0</v>
      </c>
      <c r="T393" t="str">
        <f>'賃借テナント店舗一覧（こちらに入力してください）'!S414</f>
        <v/>
      </c>
      <c r="U393">
        <f>'賃借テナント店舗一覧（こちらに入力してください）'!T414</f>
        <v>0</v>
      </c>
      <c r="V393">
        <f>'賃借テナント店舗一覧（こちらに入力してください）'!U414</f>
        <v>0</v>
      </c>
      <c r="W393" t="str">
        <f>'賃借テナント店舗一覧（こちらに入力してください）'!V414</f>
        <v/>
      </c>
      <c r="X393" t="str">
        <f>'賃借テナント店舗一覧（こちらに入力してください）'!W414</f>
        <v/>
      </c>
      <c r="Y393" t="str">
        <f>'賃借テナント店舗一覧（こちらに入力してください）'!X414</f>
        <v/>
      </c>
      <c r="Z393">
        <f>'賃借テナント店舗一覧（こちらに入力してください）'!Y414</f>
        <v>0</v>
      </c>
      <c r="AA393">
        <f>'賃借テナント店舗一覧（こちらに入力してください）'!Z414</f>
        <v>0</v>
      </c>
      <c r="AB393">
        <f>'賃借テナント店舗一覧（こちらに入力してください）'!AA414</f>
        <v>0</v>
      </c>
      <c r="AC393">
        <f>'賃借テナント店舗一覧（こちらに入力してください）'!AB414</f>
        <v>0</v>
      </c>
      <c r="AD393">
        <f>'賃借テナント店舗一覧（こちらに入力してください）'!AC414</f>
        <v>0</v>
      </c>
      <c r="AE393">
        <f>'賃借テナント店舗一覧（こちらに入力してください）'!AD414</f>
        <v>0</v>
      </c>
      <c r="AF393">
        <f>'賃借テナント店舗一覧（こちらに入力してください）'!AE414</f>
        <v>0</v>
      </c>
      <c r="AG393">
        <f>'賃借テナント店舗一覧（こちらに入力してください）'!AF414</f>
        <v>0</v>
      </c>
      <c r="AH393">
        <f>'賃借テナント店舗一覧（こちらに入力してください）'!AG414</f>
        <v>0</v>
      </c>
      <c r="AI393">
        <f>'賃借テナント店舗一覧（こちらに入力してください）'!AH414</f>
        <v>0</v>
      </c>
      <c r="AJ393">
        <f>'賃借テナント店舗一覧（こちらに入力してください）'!AI414</f>
        <v>0</v>
      </c>
      <c r="AK393">
        <f>'賃借テナント店舗一覧（こちらに入力してください）'!AJ414</f>
        <v>0</v>
      </c>
    </row>
    <row r="394" spans="1:37">
      <c r="A394">
        <f>'賃借テナント店舗一覧（こちらに入力してください）'!$C$2</f>
        <v>0</v>
      </c>
      <c r="C394">
        <f>'賃借テナント店舗一覧（こちらに入力してください）'!B415</f>
        <v>0</v>
      </c>
      <c r="D394">
        <f>'賃借テナント店舗一覧（こちらに入力してください）'!C415</f>
        <v>0</v>
      </c>
      <c r="E394">
        <f>'賃借テナント店舗一覧（こちらに入力してください）'!D415</f>
        <v>0</v>
      </c>
      <c r="F394" s="2">
        <f>'賃借テナント店舗一覧（こちらに入力してください）'!E415</f>
        <v>0</v>
      </c>
      <c r="G394" s="2">
        <f>'賃借テナント店舗一覧（こちらに入力してください）'!F415</f>
        <v>0</v>
      </c>
      <c r="H394">
        <f>'賃借テナント店舗一覧（こちらに入力してください）'!G415</f>
        <v>0</v>
      </c>
      <c r="I394">
        <f>'賃借テナント店舗一覧（こちらに入力してください）'!H415</f>
        <v>0</v>
      </c>
      <c r="J394">
        <f>IF('賃借テナント店舗一覧（こちらに入力してください）'!I415="〇",1,0)</f>
        <v>0</v>
      </c>
      <c r="K394" s="5" t="str">
        <f>'賃借テナント店舗一覧（こちらに入力してください）'!J415</f>
        <v/>
      </c>
      <c r="L394" s="5" t="str">
        <f>'賃借テナント店舗一覧（こちらに入力してください）'!K415</f>
        <v/>
      </c>
      <c r="M394" t="str">
        <f>'賃借テナント店舗一覧（こちらに入力してください）'!L415</f>
        <v/>
      </c>
      <c r="N394" s="5" t="str">
        <f>'賃借テナント店舗一覧（こちらに入力してください）'!M415</f>
        <v/>
      </c>
      <c r="O394" s="5" t="str">
        <f>'賃借テナント店舗一覧（こちらに入力してください）'!N415</f>
        <v/>
      </c>
      <c r="P394" t="str">
        <f>'賃借テナント店舗一覧（こちらに入力してください）'!O415</f>
        <v/>
      </c>
      <c r="Q394">
        <f>'賃借テナント店舗一覧（こちらに入力してください）'!P415</f>
        <v>0</v>
      </c>
      <c r="R394">
        <f>'賃借テナント店舗一覧（こちらに入力してください）'!Q415</f>
        <v>0</v>
      </c>
      <c r="S394">
        <f>'賃借テナント店舗一覧（こちらに入力してください）'!R415</f>
        <v>0</v>
      </c>
      <c r="T394" t="str">
        <f>'賃借テナント店舗一覧（こちらに入力してください）'!S415</f>
        <v/>
      </c>
      <c r="U394">
        <f>'賃借テナント店舗一覧（こちらに入力してください）'!T415</f>
        <v>0</v>
      </c>
      <c r="V394">
        <f>'賃借テナント店舗一覧（こちらに入力してください）'!U415</f>
        <v>0</v>
      </c>
      <c r="W394" t="str">
        <f>'賃借テナント店舗一覧（こちらに入力してください）'!V415</f>
        <v/>
      </c>
      <c r="X394" t="str">
        <f>'賃借テナント店舗一覧（こちらに入力してください）'!W415</f>
        <v/>
      </c>
      <c r="Y394" t="str">
        <f>'賃借テナント店舗一覧（こちらに入力してください）'!X415</f>
        <v/>
      </c>
      <c r="Z394">
        <f>'賃借テナント店舗一覧（こちらに入力してください）'!Y415</f>
        <v>0</v>
      </c>
      <c r="AA394">
        <f>'賃借テナント店舗一覧（こちらに入力してください）'!Z415</f>
        <v>0</v>
      </c>
      <c r="AB394">
        <f>'賃借テナント店舗一覧（こちらに入力してください）'!AA415</f>
        <v>0</v>
      </c>
      <c r="AC394">
        <f>'賃借テナント店舗一覧（こちらに入力してください）'!AB415</f>
        <v>0</v>
      </c>
      <c r="AD394">
        <f>'賃借テナント店舗一覧（こちらに入力してください）'!AC415</f>
        <v>0</v>
      </c>
      <c r="AE394">
        <f>'賃借テナント店舗一覧（こちらに入力してください）'!AD415</f>
        <v>0</v>
      </c>
      <c r="AF394">
        <f>'賃借テナント店舗一覧（こちらに入力してください）'!AE415</f>
        <v>0</v>
      </c>
      <c r="AG394">
        <f>'賃借テナント店舗一覧（こちらに入力してください）'!AF415</f>
        <v>0</v>
      </c>
      <c r="AH394">
        <f>'賃借テナント店舗一覧（こちらに入力してください）'!AG415</f>
        <v>0</v>
      </c>
      <c r="AI394">
        <f>'賃借テナント店舗一覧（こちらに入力してください）'!AH415</f>
        <v>0</v>
      </c>
      <c r="AJ394">
        <f>'賃借テナント店舗一覧（こちらに入力してください）'!AI415</f>
        <v>0</v>
      </c>
      <c r="AK394">
        <f>'賃借テナント店舗一覧（こちらに入力してください）'!AJ415</f>
        <v>0</v>
      </c>
    </row>
    <row r="395" spans="1:37">
      <c r="A395">
        <f>'賃借テナント店舗一覧（こちらに入力してください）'!$C$2</f>
        <v>0</v>
      </c>
      <c r="C395">
        <f>'賃借テナント店舗一覧（こちらに入力してください）'!B416</f>
        <v>0</v>
      </c>
      <c r="D395">
        <f>'賃借テナント店舗一覧（こちらに入力してください）'!C416</f>
        <v>0</v>
      </c>
      <c r="E395">
        <f>'賃借テナント店舗一覧（こちらに入力してください）'!D416</f>
        <v>0</v>
      </c>
      <c r="F395" s="2">
        <f>'賃借テナント店舗一覧（こちらに入力してください）'!E416</f>
        <v>0</v>
      </c>
      <c r="G395" s="2">
        <f>'賃借テナント店舗一覧（こちらに入力してください）'!F416</f>
        <v>0</v>
      </c>
      <c r="H395">
        <f>'賃借テナント店舗一覧（こちらに入力してください）'!G416</f>
        <v>0</v>
      </c>
      <c r="I395">
        <f>'賃借テナント店舗一覧（こちらに入力してください）'!H416</f>
        <v>0</v>
      </c>
      <c r="J395">
        <f>IF('賃借テナント店舗一覧（こちらに入力してください）'!I416="〇",1,0)</f>
        <v>0</v>
      </c>
      <c r="K395" s="5" t="str">
        <f>'賃借テナント店舗一覧（こちらに入力してください）'!J416</f>
        <v/>
      </c>
      <c r="L395" s="5" t="str">
        <f>'賃借テナント店舗一覧（こちらに入力してください）'!K416</f>
        <v/>
      </c>
      <c r="M395" t="str">
        <f>'賃借テナント店舗一覧（こちらに入力してください）'!L416</f>
        <v/>
      </c>
      <c r="N395" s="5" t="str">
        <f>'賃借テナント店舗一覧（こちらに入力してください）'!M416</f>
        <v/>
      </c>
      <c r="O395" s="5" t="str">
        <f>'賃借テナント店舗一覧（こちらに入力してください）'!N416</f>
        <v/>
      </c>
      <c r="P395" t="str">
        <f>'賃借テナント店舗一覧（こちらに入力してください）'!O416</f>
        <v/>
      </c>
      <c r="Q395">
        <f>'賃借テナント店舗一覧（こちらに入力してください）'!P416</f>
        <v>0</v>
      </c>
      <c r="R395">
        <f>'賃借テナント店舗一覧（こちらに入力してください）'!Q416</f>
        <v>0</v>
      </c>
      <c r="S395">
        <f>'賃借テナント店舗一覧（こちらに入力してください）'!R416</f>
        <v>0</v>
      </c>
      <c r="T395" t="str">
        <f>'賃借テナント店舗一覧（こちらに入力してください）'!S416</f>
        <v/>
      </c>
      <c r="U395">
        <f>'賃借テナント店舗一覧（こちらに入力してください）'!T416</f>
        <v>0</v>
      </c>
      <c r="V395">
        <f>'賃借テナント店舗一覧（こちらに入力してください）'!U416</f>
        <v>0</v>
      </c>
      <c r="W395" t="str">
        <f>'賃借テナント店舗一覧（こちらに入力してください）'!V416</f>
        <v/>
      </c>
      <c r="X395" t="str">
        <f>'賃借テナント店舗一覧（こちらに入力してください）'!W416</f>
        <v/>
      </c>
      <c r="Y395" t="str">
        <f>'賃借テナント店舗一覧（こちらに入力してください）'!X416</f>
        <v/>
      </c>
      <c r="Z395">
        <f>'賃借テナント店舗一覧（こちらに入力してください）'!Y416</f>
        <v>0</v>
      </c>
      <c r="AA395">
        <f>'賃借テナント店舗一覧（こちらに入力してください）'!Z416</f>
        <v>0</v>
      </c>
      <c r="AB395">
        <f>'賃借テナント店舗一覧（こちらに入力してください）'!AA416</f>
        <v>0</v>
      </c>
      <c r="AC395">
        <f>'賃借テナント店舗一覧（こちらに入力してください）'!AB416</f>
        <v>0</v>
      </c>
      <c r="AD395">
        <f>'賃借テナント店舗一覧（こちらに入力してください）'!AC416</f>
        <v>0</v>
      </c>
      <c r="AE395">
        <f>'賃借テナント店舗一覧（こちらに入力してください）'!AD416</f>
        <v>0</v>
      </c>
      <c r="AF395">
        <f>'賃借テナント店舗一覧（こちらに入力してください）'!AE416</f>
        <v>0</v>
      </c>
      <c r="AG395">
        <f>'賃借テナント店舗一覧（こちらに入力してください）'!AF416</f>
        <v>0</v>
      </c>
      <c r="AH395">
        <f>'賃借テナント店舗一覧（こちらに入力してください）'!AG416</f>
        <v>0</v>
      </c>
      <c r="AI395">
        <f>'賃借テナント店舗一覧（こちらに入力してください）'!AH416</f>
        <v>0</v>
      </c>
      <c r="AJ395">
        <f>'賃借テナント店舗一覧（こちらに入力してください）'!AI416</f>
        <v>0</v>
      </c>
      <c r="AK395">
        <f>'賃借テナント店舗一覧（こちらに入力してください）'!AJ416</f>
        <v>0</v>
      </c>
    </row>
    <row r="396" spans="1:37">
      <c r="A396">
        <f>'賃借テナント店舗一覧（こちらに入力してください）'!$C$2</f>
        <v>0</v>
      </c>
      <c r="C396">
        <f>'賃借テナント店舗一覧（こちらに入力してください）'!B417</f>
        <v>0</v>
      </c>
      <c r="D396">
        <f>'賃借テナント店舗一覧（こちらに入力してください）'!C417</f>
        <v>0</v>
      </c>
      <c r="E396">
        <f>'賃借テナント店舗一覧（こちらに入力してください）'!D417</f>
        <v>0</v>
      </c>
      <c r="F396" s="2">
        <f>'賃借テナント店舗一覧（こちらに入力してください）'!E417</f>
        <v>0</v>
      </c>
      <c r="G396" s="2">
        <f>'賃借テナント店舗一覧（こちらに入力してください）'!F417</f>
        <v>0</v>
      </c>
      <c r="H396">
        <f>'賃借テナント店舗一覧（こちらに入力してください）'!G417</f>
        <v>0</v>
      </c>
      <c r="I396">
        <f>'賃借テナント店舗一覧（こちらに入力してください）'!H417</f>
        <v>0</v>
      </c>
      <c r="J396">
        <f>IF('賃借テナント店舗一覧（こちらに入力してください）'!I417="〇",1,0)</f>
        <v>0</v>
      </c>
      <c r="K396" s="5" t="str">
        <f>'賃借テナント店舗一覧（こちらに入力してください）'!J417</f>
        <v/>
      </c>
      <c r="L396" s="5" t="str">
        <f>'賃借テナント店舗一覧（こちらに入力してください）'!K417</f>
        <v/>
      </c>
      <c r="M396" t="str">
        <f>'賃借テナント店舗一覧（こちらに入力してください）'!L417</f>
        <v/>
      </c>
      <c r="N396" s="5" t="str">
        <f>'賃借テナント店舗一覧（こちらに入力してください）'!M417</f>
        <v/>
      </c>
      <c r="O396" s="5" t="str">
        <f>'賃借テナント店舗一覧（こちらに入力してください）'!N417</f>
        <v/>
      </c>
      <c r="P396" t="str">
        <f>'賃借テナント店舗一覧（こちらに入力してください）'!O417</f>
        <v/>
      </c>
      <c r="Q396">
        <f>'賃借テナント店舗一覧（こちらに入力してください）'!P417</f>
        <v>0</v>
      </c>
      <c r="R396">
        <f>'賃借テナント店舗一覧（こちらに入力してください）'!Q417</f>
        <v>0</v>
      </c>
      <c r="S396">
        <f>'賃借テナント店舗一覧（こちらに入力してください）'!R417</f>
        <v>0</v>
      </c>
      <c r="T396" t="str">
        <f>'賃借テナント店舗一覧（こちらに入力してください）'!S417</f>
        <v/>
      </c>
      <c r="U396">
        <f>'賃借テナント店舗一覧（こちらに入力してください）'!T417</f>
        <v>0</v>
      </c>
      <c r="V396">
        <f>'賃借テナント店舗一覧（こちらに入力してください）'!U417</f>
        <v>0</v>
      </c>
      <c r="W396" t="str">
        <f>'賃借テナント店舗一覧（こちらに入力してください）'!V417</f>
        <v/>
      </c>
      <c r="X396" t="str">
        <f>'賃借テナント店舗一覧（こちらに入力してください）'!W417</f>
        <v/>
      </c>
      <c r="Y396" t="str">
        <f>'賃借テナント店舗一覧（こちらに入力してください）'!X417</f>
        <v/>
      </c>
      <c r="Z396">
        <f>'賃借テナント店舗一覧（こちらに入力してください）'!Y417</f>
        <v>0</v>
      </c>
      <c r="AA396">
        <f>'賃借テナント店舗一覧（こちらに入力してください）'!Z417</f>
        <v>0</v>
      </c>
      <c r="AB396">
        <f>'賃借テナント店舗一覧（こちらに入力してください）'!AA417</f>
        <v>0</v>
      </c>
      <c r="AC396">
        <f>'賃借テナント店舗一覧（こちらに入力してください）'!AB417</f>
        <v>0</v>
      </c>
      <c r="AD396">
        <f>'賃借テナント店舗一覧（こちらに入力してください）'!AC417</f>
        <v>0</v>
      </c>
      <c r="AE396">
        <f>'賃借テナント店舗一覧（こちらに入力してください）'!AD417</f>
        <v>0</v>
      </c>
      <c r="AF396">
        <f>'賃借テナント店舗一覧（こちらに入力してください）'!AE417</f>
        <v>0</v>
      </c>
      <c r="AG396">
        <f>'賃借テナント店舗一覧（こちらに入力してください）'!AF417</f>
        <v>0</v>
      </c>
      <c r="AH396">
        <f>'賃借テナント店舗一覧（こちらに入力してください）'!AG417</f>
        <v>0</v>
      </c>
      <c r="AI396">
        <f>'賃借テナント店舗一覧（こちらに入力してください）'!AH417</f>
        <v>0</v>
      </c>
      <c r="AJ396">
        <f>'賃借テナント店舗一覧（こちらに入力してください）'!AI417</f>
        <v>0</v>
      </c>
      <c r="AK396">
        <f>'賃借テナント店舗一覧（こちらに入力してください）'!AJ417</f>
        <v>0</v>
      </c>
    </row>
    <row r="397" spans="1:37">
      <c r="A397">
        <f>'賃借テナント店舗一覧（こちらに入力してください）'!$C$2</f>
        <v>0</v>
      </c>
      <c r="C397">
        <f>'賃借テナント店舗一覧（こちらに入力してください）'!B418</f>
        <v>0</v>
      </c>
      <c r="D397">
        <f>'賃借テナント店舗一覧（こちらに入力してください）'!C418</f>
        <v>0</v>
      </c>
      <c r="E397">
        <f>'賃借テナント店舗一覧（こちらに入力してください）'!D418</f>
        <v>0</v>
      </c>
      <c r="F397" s="2">
        <f>'賃借テナント店舗一覧（こちらに入力してください）'!E418</f>
        <v>0</v>
      </c>
      <c r="G397" s="2">
        <f>'賃借テナント店舗一覧（こちらに入力してください）'!F418</f>
        <v>0</v>
      </c>
      <c r="H397">
        <f>'賃借テナント店舗一覧（こちらに入力してください）'!G418</f>
        <v>0</v>
      </c>
      <c r="I397">
        <f>'賃借テナント店舗一覧（こちらに入力してください）'!H418</f>
        <v>0</v>
      </c>
      <c r="J397">
        <f>IF('賃借テナント店舗一覧（こちらに入力してください）'!I418="〇",1,0)</f>
        <v>0</v>
      </c>
      <c r="K397" s="5" t="str">
        <f>'賃借テナント店舗一覧（こちらに入力してください）'!J418</f>
        <v/>
      </c>
      <c r="L397" s="5" t="str">
        <f>'賃借テナント店舗一覧（こちらに入力してください）'!K418</f>
        <v/>
      </c>
      <c r="M397" t="str">
        <f>'賃借テナント店舗一覧（こちらに入力してください）'!L418</f>
        <v/>
      </c>
      <c r="N397" s="5" t="str">
        <f>'賃借テナント店舗一覧（こちらに入力してください）'!M418</f>
        <v/>
      </c>
      <c r="O397" s="5" t="str">
        <f>'賃借テナント店舗一覧（こちらに入力してください）'!N418</f>
        <v/>
      </c>
      <c r="P397" t="str">
        <f>'賃借テナント店舗一覧（こちらに入力してください）'!O418</f>
        <v/>
      </c>
      <c r="Q397">
        <f>'賃借テナント店舗一覧（こちらに入力してください）'!P418</f>
        <v>0</v>
      </c>
      <c r="R397">
        <f>'賃借テナント店舗一覧（こちらに入力してください）'!Q418</f>
        <v>0</v>
      </c>
      <c r="S397">
        <f>'賃借テナント店舗一覧（こちらに入力してください）'!R418</f>
        <v>0</v>
      </c>
      <c r="T397" t="str">
        <f>'賃借テナント店舗一覧（こちらに入力してください）'!S418</f>
        <v/>
      </c>
      <c r="U397">
        <f>'賃借テナント店舗一覧（こちらに入力してください）'!T418</f>
        <v>0</v>
      </c>
      <c r="V397">
        <f>'賃借テナント店舗一覧（こちらに入力してください）'!U418</f>
        <v>0</v>
      </c>
      <c r="W397" t="str">
        <f>'賃借テナント店舗一覧（こちらに入力してください）'!V418</f>
        <v/>
      </c>
      <c r="X397" t="str">
        <f>'賃借テナント店舗一覧（こちらに入力してください）'!W418</f>
        <v/>
      </c>
      <c r="Y397" t="str">
        <f>'賃借テナント店舗一覧（こちらに入力してください）'!X418</f>
        <v/>
      </c>
      <c r="Z397">
        <f>'賃借テナント店舗一覧（こちらに入力してください）'!Y418</f>
        <v>0</v>
      </c>
      <c r="AA397">
        <f>'賃借テナント店舗一覧（こちらに入力してください）'!Z418</f>
        <v>0</v>
      </c>
      <c r="AB397">
        <f>'賃借テナント店舗一覧（こちらに入力してください）'!AA418</f>
        <v>0</v>
      </c>
      <c r="AC397">
        <f>'賃借テナント店舗一覧（こちらに入力してください）'!AB418</f>
        <v>0</v>
      </c>
      <c r="AD397">
        <f>'賃借テナント店舗一覧（こちらに入力してください）'!AC418</f>
        <v>0</v>
      </c>
      <c r="AE397">
        <f>'賃借テナント店舗一覧（こちらに入力してください）'!AD418</f>
        <v>0</v>
      </c>
      <c r="AF397">
        <f>'賃借テナント店舗一覧（こちらに入力してください）'!AE418</f>
        <v>0</v>
      </c>
      <c r="AG397">
        <f>'賃借テナント店舗一覧（こちらに入力してください）'!AF418</f>
        <v>0</v>
      </c>
      <c r="AH397">
        <f>'賃借テナント店舗一覧（こちらに入力してください）'!AG418</f>
        <v>0</v>
      </c>
      <c r="AI397">
        <f>'賃借テナント店舗一覧（こちらに入力してください）'!AH418</f>
        <v>0</v>
      </c>
      <c r="AJ397">
        <f>'賃借テナント店舗一覧（こちらに入力してください）'!AI418</f>
        <v>0</v>
      </c>
      <c r="AK397">
        <f>'賃借テナント店舗一覧（こちらに入力してください）'!AJ418</f>
        <v>0</v>
      </c>
    </row>
    <row r="398" spans="1:37">
      <c r="A398">
        <f>'賃借テナント店舗一覧（こちらに入力してください）'!$C$2</f>
        <v>0</v>
      </c>
      <c r="C398">
        <f>'賃借テナント店舗一覧（こちらに入力してください）'!B419</f>
        <v>0</v>
      </c>
      <c r="D398">
        <f>'賃借テナント店舗一覧（こちらに入力してください）'!C419</f>
        <v>0</v>
      </c>
      <c r="E398">
        <f>'賃借テナント店舗一覧（こちらに入力してください）'!D419</f>
        <v>0</v>
      </c>
      <c r="F398" s="2">
        <f>'賃借テナント店舗一覧（こちらに入力してください）'!E419</f>
        <v>0</v>
      </c>
      <c r="G398" s="2">
        <f>'賃借テナント店舗一覧（こちらに入力してください）'!F419</f>
        <v>0</v>
      </c>
      <c r="H398">
        <f>'賃借テナント店舗一覧（こちらに入力してください）'!G419</f>
        <v>0</v>
      </c>
      <c r="I398">
        <f>'賃借テナント店舗一覧（こちらに入力してください）'!H419</f>
        <v>0</v>
      </c>
      <c r="J398">
        <f>IF('賃借テナント店舗一覧（こちらに入力してください）'!I419="〇",1,0)</f>
        <v>0</v>
      </c>
      <c r="K398" s="5" t="str">
        <f>'賃借テナント店舗一覧（こちらに入力してください）'!J419</f>
        <v/>
      </c>
      <c r="L398" s="5" t="str">
        <f>'賃借テナント店舗一覧（こちらに入力してください）'!K419</f>
        <v/>
      </c>
      <c r="M398" t="str">
        <f>'賃借テナント店舗一覧（こちらに入力してください）'!L419</f>
        <v/>
      </c>
      <c r="N398" s="5" t="str">
        <f>'賃借テナント店舗一覧（こちらに入力してください）'!M419</f>
        <v/>
      </c>
      <c r="O398" s="5" t="str">
        <f>'賃借テナント店舗一覧（こちらに入力してください）'!N419</f>
        <v/>
      </c>
      <c r="P398" t="str">
        <f>'賃借テナント店舗一覧（こちらに入力してください）'!O419</f>
        <v/>
      </c>
      <c r="Q398">
        <f>'賃借テナント店舗一覧（こちらに入力してください）'!P419</f>
        <v>0</v>
      </c>
      <c r="R398">
        <f>'賃借テナント店舗一覧（こちらに入力してください）'!Q419</f>
        <v>0</v>
      </c>
      <c r="S398">
        <f>'賃借テナント店舗一覧（こちらに入力してください）'!R419</f>
        <v>0</v>
      </c>
      <c r="T398" t="str">
        <f>'賃借テナント店舗一覧（こちらに入力してください）'!S419</f>
        <v/>
      </c>
      <c r="U398">
        <f>'賃借テナント店舗一覧（こちらに入力してください）'!T419</f>
        <v>0</v>
      </c>
      <c r="V398">
        <f>'賃借テナント店舗一覧（こちらに入力してください）'!U419</f>
        <v>0</v>
      </c>
      <c r="W398" t="str">
        <f>'賃借テナント店舗一覧（こちらに入力してください）'!V419</f>
        <v/>
      </c>
      <c r="X398" t="str">
        <f>'賃借テナント店舗一覧（こちらに入力してください）'!W419</f>
        <v/>
      </c>
      <c r="Y398" t="str">
        <f>'賃借テナント店舗一覧（こちらに入力してください）'!X419</f>
        <v/>
      </c>
      <c r="Z398">
        <f>'賃借テナント店舗一覧（こちらに入力してください）'!Y419</f>
        <v>0</v>
      </c>
      <c r="AA398">
        <f>'賃借テナント店舗一覧（こちらに入力してください）'!Z419</f>
        <v>0</v>
      </c>
      <c r="AB398">
        <f>'賃借テナント店舗一覧（こちらに入力してください）'!AA419</f>
        <v>0</v>
      </c>
      <c r="AC398">
        <f>'賃借テナント店舗一覧（こちらに入力してください）'!AB419</f>
        <v>0</v>
      </c>
      <c r="AD398">
        <f>'賃借テナント店舗一覧（こちらに入力してください）'!AC419</f>
        <v>0</v>
      </c>
      <c r="AE398">
        <f>'賃借テナント店舗一覧（こちらに入力してください）'!AD419</f>
        <v>0</v>
      </c>
      <c r="AF398">
        <f>'賃借テナント店舗一覧（こちらに入力してください）'!AE419</f>
        <v>0</v>
      </c>
      <c r="AG398">
        <f>'賃借テナント店舗一覧（こちらに入力してください）'!AF419</f>
        <v>0</v>
      </c>
      <c r="AH398">
        <f>'賃借テナント店舗一覧（こちらに入力してください）'!AG419</f>
        <v>0</v>
      </c>
      <c r="AI398">
        <f>'賃借テナント店舗一覧（こちらに入力してください）'!AH419</f>
        <v>0</v>
      </c>
      <c r="AJ398">
        <f>'賃借テナント店舗一覧（こちらに入力してください）'!AI419</f>
        <v>0</v>
      </c>
      <c r="AK398">
        <f>'賃借テナント店舗一覧（こちらに入力してください）'!AJ419</f>
        <v>0</v>
      </c>
    </row>
    <row r="399" spans="1:37">
      <c r="A399">
        <f>'賃借テナント店舗一覧（こちらに入力してください）'!$C$2</f>
        <v>0</v>
      </c>
      <c r="C399">
        <f>'賃借テナント店舗一覧（こちらに入力してください）'!B420</f>
        <v>0</v>
      </c>
      <c r="D399">
        <f>'賃借テナント店舗一覧（こちらに入力してください）'!C420</f>
        <v>0</v>
      </c>
      <c r="E399">
        <f>'賃借テナント店舗一覧（こちらに入力してください）'!D420</f>
        <v>0</v>
      </c>
      <c r="F399" s="2">
        <f>'賃借テナント店舗一覧（こちらに入力してください）'!E420</f>
        <v>0</v>
      </c>
      <c r="G399" s="2">
        <f>'賃借テナント店舗一覧（こちらに入力してください）'!F420</f>
        <v>0</v>
      </c>
      <c r="H399">
        <f>'賃借テナント店舗一覧（こちらに入力してください）'!G420</f>
        <v>0</v>
      </c>
      <c r="I399">
        <f>'賃借テナント店舗一覧（こちらに入力してください）'!H420</f>
        <v>0</v>
      </c>
      <c r="J399">
        <f>IF('賃借テナント店舗一覧（こちらに入力してください）'!I420="〇",1,0)</f>
        <v>0</v>
      </c>
      <c r="K399" s="5" t="str">
        <f>'賃借テナント店舗一覧（こちらに入力してください）'!J420</f>
        <v/>
      </c>
      <c r="L399" s="5" t="str">
        <f>'賃借テナント店舗一覧（こちらに入力してください）'!K420</f>
        <v/>
      </c>
      <c r="M399" t="str">
        <f>'賃借テナント店舗一覧（こちらに入力してください）'!L420</f>
        <v/>
      </c>
      <c r="N399" s="5" t="str">
        <f>'賃借テナント店舗一覧（こちらに入力してください）'!M420</f>
        <v/>
      </c>
      <c r="O399" s="5" t="str">
        <f>'賃借テナント店舗一覧（こちらに入力してください）'!N420</f>
        <v/>
      </c>
      <c r="P399" t="str">
        <f>'賃借テナント店舗一覧（こちらに入力してください）'!O420</f>
        <v/>
      </c>
      <c r="Q399">
        <f>'賃借テナント店舗一覧（こちらに入力してください）'!P420</f>
        <v>0</v>
      </c>
      <c r="R399">
        <f>'賃借テナント店舗一覧（こちらに入力してください）'!Q420</f>
        <v>0</v>
      </c>
      <c r="S399">
        <f>'賃借テナント店舗一覧（こちらに入力してください）'!R420</f>
        <v>0</v>
      </c>
      <c r="T399" t="str">
        <f>'賃借テナント店舗一覧（こちらに入力してください）'!S420</f>
        <v/>
      </c>
      <c r="U399">
        <f>'賃借テナント店舗一覧（こちらに入力してください）'!T420</f>
        <v>0</v>
      </c>
      <c r="V399">
        <f>'賃借テナント店舗一覧（こちらに入力してください）'!U420</f>
        <v>0</v>
      </c>
      <c r="W399" t="str">
        <f>'賃借テナント店舗一覧（こちらに入力してください）'!V420</f>
        <v/>
      </c>
      <c r="X399" t="str">
        <f>'賃借テナント店舗一覧（こちらに入力してください）'!W420</f>
        <v/>
      </c>
      <c r="Y399" t="str">
        <f>'賃借テナント店舗一覧（こちらに入力してください）'!X420</f>
        <v/>
      </c>
      <c r="Z399">
        <f>'賃借テナント店舗一覧（こちらに入力してください）'!Y420</f>
        <v>0</v>
      </c>
      <c r="AA399">
        <f>'賃借テナント店舗一覧（こちらに入力してください）'!Z420</f>
        <v>0</v>
      </c>
      <c r="AB399">
        <f>'賃借テナント店舗一覧（こちらに入力してください）'!AA420</f>
        <v>0</v>
      </c>
      <c r="AC399">
        <f>'賃借テナント店舗一覧（こちらに入力してください）'!AB420</f>
        <v>0</v>
      </c>
      <c r="AD399">
        <f>'賃借テナント店舗一覧（こちらに入力してください）'!AC420</f>
        <v>0</v>
      </c>
      <c r="AE399">
        <f>'賃借テナント店舗一覧（こちらに入力してください）'!AD420</f>
        <v>0</v>
      </c>
      <c r="AF399">
        <f>'賃借テナント店舗一覧（こちらに入力してください）'!AE420</f>
        <v>0</v>
      </c>
      <c r="AG399">
        <f>'賃借テナント店舗一覧（こちらに入力してください）'!AF420</f>
        <v>0</v>
      </c>
      <c r="AH399">
        <f>'賃借テナント店舗一覧（こちらに入力してください）'!AG420</f>
        <v>0</v>
      </c>
      <c r="AI399">
        <f>'賃借テナント店舗一覧（こちらに入力してください）'!AH420</f>
        <v>0</v>
      </c>
      <c r="AJ399">
        <f>'賃借テナント店舗一覧（こちらに入力してください）'!AI420</f>
        <v>0</v>
      </c>
      <c r="AK399">
        <f>'賃借テナント店舗一覧（こちらに入力してください）'!AJ420</f>
        <v>0</v>
      </c>
    </row>
    <row r="400" spans="1:37">
      <c r="A400">
        <f>'賃借テナント店舗一覧（こちらに入力してください）'!$C$2</f>
        <v>0</v>
      </c>
      <c r="C400">
        <f>'賃借テナント店舗一覧（こちらに入力してください）'!B421</f>
        <v>0</v>
      </c>
      <c r="D400">
        <f>'賃借テナント店舗一覧（こちらに入力してください）'!C421</f>
        <v>0</v>
      </c>
      <c r="E400">
        <f>'賃借テナント店舗一覧（こちらに入力してください）'!D421</f>
        <v>0</v>
      </c>
      <c r="F400" s="2">
        <f>'賃借テナント店舗一覧（こちらに入力してください）'!E421</f>
        <v>0</v>
      </c>
      <c r="G400" s="2">
        <f>'賃借テナント店舗一覧（こちらに入力してください）'!F421</f>
        <v>0</v>
      </c>
      <c r="H400">
        <f>'賃借テナント店舗一覧（こちらに入力してください）'!G421</f>
        <v>0</v>
      </c>
      <c r="I400">
        <f>'賃借テナント店舗一覧（こちらに入力してください）'!H421</f>
        <v>0</v>
      </c>
      <c r="J400">
        <f>IF('賃借テナント店舗一覧（こちらに入力してください）'!I421="〇",1,0)</f>
        <v>0</v>
      </c>
      <c r="K400" s="5" t="str">
        <f>'賃借テナント店舗一覧（こちらに入力してください）'!J421</f>
        <v/>
      </c>
      <c r="L400" s="5" t="str">
        <f>'賃借テナント店舗一覧（こちらに入力してください）'!K421</f>
        <v/>
      </c>
      <c r="M400" t="str">
        <f>'賃借テナント店舗一覧（こちらに入力してください）'!L421</f>
        <v/>
      </c>
      <c r="N400" s="5" t="str">
        <f>'賃借テナント店舗一覧（こちらに入力してください）'!M421</f>
        <v/>
      </c>
      <c r="O400" s="5" t="str">
        <f>'賃借テナント店舗一覧（こちらに入力してください）'!N421</f>
        <v/>
      </c>
      <c r="P400" t="str">
        <f>'賃借テナント店舗一覧（こちらに入力してください）'!O421</f>
        <v/>
      </c>
      <c r="Q400">
        <f>'賃借テナント店舗一覧（こちらに入力してください）'!P421</f>
        <v>0</v>
      </c>
      <c r="R400">
        <f>'賃借テナント店舗一覧（こちらに入力してください）'!Q421</f>
        <v>0</v>
      </c>
      <c r="S400">
        <f>'賃借テナント店舗一覧（こちらに入力してください）'!R421</f>
        <v>0</v>
      </c>
      <c r="T400" t="str">
        <f>'賃借テナント店舗一覧（こちらに入力してください）'!S421</f>
        <v/>
      </c>
      <c r="U400">
        <f>'賃借テナント店舗一覧（こちらに入力してください）'!T421</f>
        <v>0</v>
      </c>
      <c r="V400">
        <f>'賃借テナント店舗一覧（こちらに入力してください）'!U421</f>
        <v>0</v>
      </c>
      <c r="W400" t="str">
        <f>'賃借テナント店舗一覧（こちらに入力してください）'!V421</f>
        <v/>
      </c>
      <c r="X400" t="str">
        <f>'賃借テナント店舗一覧（こちらに入力してください）'!W421</f>
        <v/>
      </c>
      <c r="Y400" t="str">
        <f>'賃借テナント店舗一覧（こちらに入力してください）'!X421</f>
        <v/>
      </c>
      <c r="Z400">
        <f>'賃借テナント店舗一覧（こちらに入力してください）'!Y421</f>
        <v>0</v>
      </c>
      <c r="AA400">
        <f>'賃借テナント店舗一覧（こちらに入力してください）'!Z421</f>
        <v>0</v>
      </c>
      <c r="AB400">
        <f>'賃借テナント店舗一覧（こちらに入力してください）'!AA421</f>
        <v>0</v>
      </c>
      <c r="AC400">
        <f>'賃借テナント店舗一覧（こちらに入力してください）'!AB421</f>
        <v>0</v>
      </c>
      <c r="AD400">
        <f>'賃借テナント店舗一覧（こちらに入力してください）'!AC421</f>
        <v>0</v>
      </c>
      <c r="AE400">
        <f>'賃借テナント店舗一覧（こちらに入力してください）'!AD421</f>
        <v>0</v>
      </c>
      <c r="AF400">
        <f>'賃借テナント店舗一覧（こちらに入力してください）'!AE421</f>
        <v>0</v>
      </c>
      <c r="AG400">
        <f>'賃借テナント店舗一覧（こちらに入力してください）'!AF421</f>
        <v>0</v>
      </c>
      <c r="AH400">
        <f>'賃借テナント店舗一覧（こちらに入力してください）'!AG421</f>
        <v>0</v>
      </c>
      <c r="AI400">
        <f>'賃借テナント店舗一覧（こちらに入力してください）'!AH421</f>
        <v>0</v>
      </c>
      <c r="AJ400">
        <f>'賃借テナント店舗一覧（こちらに入力してください）'!AI421</f>
        <v>0</v>
      </c>
      <c r="AK400">
        <f>'賃借テナント店舗一覧（こちらに入力してください）'!AJ421</f>
        <v>0</v>
      </c>
    </row>
    <row r="401" spans="1:37">
      <c r="A401">
        <f>'賃借テナント店舗一覧（こちらに入力してください）'!$C$2</f>
        <v>0</v>
      </c>
      <c r="C401">
        <f>'賃借テナント店舗一覧（こちらに入力してください）'!B422</f>
        <v>0</v>
      </c>
      <c r="D401">
        <f>'賃借テナント店舗一覧（こちらに入力してください）'!C422</f>
        <v>0</v>
      </c>
      <c r="E401">
        <f>'賃借テナント店舗一覧（こちらに入力してください）'!D422</f>
        <v>0</v>
      </c>
      <c r="F401" s="2">
        <f>'賃借テナント店舗一覧（こちらに入力してください）'!E422</f>
        <v>0</v>
      </c>
      <c r="G401" s="2">
        <f>'賃借テナント店舗一覧（こちらに入力してください）'!F422</f>
        <v>0</v>
      </c>
      <c r="H401">
        <f>'賃借テナント店舗一覧（こちらに入力してください）'!G422</f>
        <v>0</v>
      </c>
      <c r="I401">
        <f>'賃借テナント店舗一覧（こちらに入力してください）'!H422</f>
        <v>0</v>
      </c>
      <c r="J401">
        <f>IF('賃借テナント店舗一覧（こちらに入力してください）'!I422="〇",1,0)</f>
        <v>0</v>
      </c>
      <c r="K401" s="5" t="str">
        <f>'賃借テナント店舗一覧（こちらに入力してください）'!J422</f>
        <v/>
      </c>
      <c r="L401" s="5" t="str">
        <f>'賃借テナント店舗一覧（こちらに入力してください）'!K422</f>
        <v/>
      </c>
      <c r="M401" t="str">
        <f>'賃借テナント店舗一覧（こちらに入力してください）'!L422</f>
        <v/>
      </c>
      <c r="N401" s="5" t="str">
        <f>'賃借テナント店舗一覧（こちらに入力してください）'!M422</f>
        <v/>
      </c>
      <c r="O401" s="5" t="str">
        <f>'賃借テナント店舗一覧（こちらに入力してください）'!N422</f>
        <v/>
      </c>
      <c r="P401" t="str">
        <f>'賃借テナント店舗一覧（こちらに入力してください）'!O422</f>
        <v/>
      </c>
      <c r="Q401">
        <f>'賃借テナント店舗一覧（こちらに入力してください）'!P422</f>
        <v>0</v>
      </c>
      <c r="R401">
        <f>'賃借テナント店舗一覧（こちらに入力してください）'!Q422</f>
        <v>0</v>
      </c>
      <c r="S401">
        <f>'賃借テナント店舗一覧（こちらに入力してください）'!R422</f>
        <v>0</v>
      </c>
      <c r="T401" t="str">
        <f>'賃借テナント店舗一覧（こちらに入力してください）'!S422</f>
        <v/>
      </c>
      <c r="U401">
        <f>'賃借テナント店舗一覧（こちらに入力してください）'!T422</f>
        <v>0</v>
      </c>
      <c r="V401">
        <f>'賃借テナント店舗一覧（こちらに入力してください）'!U422</f>
        <v>0</v>
      </c>
      <c r="W401" t="str">
        <f>'賃借テナント店舗一覧（こちらに入力してください）'!V422</f>
        <v/>
      </c>
      <c r="X401" t="str">
        <f>'賃借テナント店舗一覧（こちらに入力してください）'!W422</f>
        <v/>
      </c>
      <c r="Y401" t="str">
        <f>'賃借テナント店舗一覧（こちらに入力してください）'!X422</f>
        <v/>
      </c>
      <c r="Z401">
        <f>'賃借テナント店舗一覧（こちらに入力してください）'!Y422</f>
        <v>0</v>
      </c>
      <c r="AA401">
        <f>'賃借テナント店舗一覧（こちらに入力してください）'!Z422</f>
        <v>0</v>
      </c>
      <c r="AB401">
        <f>'賃借テナント店舗一覧（こちらに入力してください）'!AA422</f>
        <v>0</v>
      </c>
      <c r="AC401">
        <f>'賃借テナント店舗一覧（こちらに入力してください）'!AB422</f>
        <v>0</v>
      </c>
      <c r="AD401">
        <f>'賃借テナント店舗一覧（こちらに入力してください）'!AC422</f>
        <v>0</v>
      </c>
      <c r="AE401">
        <f>'賃借テナント店舗一覧（こちらに入力してください）'!AD422</f>
        <v>0</v>
      </c>
      <c r="AF401">
        <f>'賃借テナント店舗一覧（こちらに入力してください）'!AE422</f>
        <v>0</v>
      </c>
      <c r="AG401">
        <f>'賃借テナント店舗一覧（こちらに入力してください）'!AF422</f>
        <v>0</v>
      </c>
      <c r="AH401">
        <f>'賃借テナント店舗一覧（こちらに入力してください）'!AG422</f>
        <v>0</v>
      </c>
      <c r="AI401">
        <f>'賃借テナント店舗一覧（こちらに入力してください）'!AH422</f>
        <v>0</v>
      </c>
      <c r="AJ401">
        <f>'賃借テナント店舗一覧（こちらに入力してください）'!AI422</f>
        <v>0</v>
      </c>
      <c r="AK401">
        <f>'賃借テナント店舗一覧（こちらに入力してください）'!AJ422</f>
        <v>0</v>
      </c>
    </row>
    <row r="402" spans="1:37">
      <c r="A402">
        <f>'賃借テナント店舗一覧（こちらに入力してください）'!$C$2</f>
        <v>0</v>
      </c>
      <c r="C402">
        <f>'賃借テナント店舗一覧（こちらに入力してください）'!B423</f>
        <v>0</v>
      </c>
      <c r="D402">
        <f>'賃借テナント店舗一覧（こちらに入力してください）'!C423</f>
        <v>0</v>
      </c>
      <c r="E402">
        <f>'賃借テナント店舗一覧（こちらに入力してください）'!D423</f>
        <v>0</v>
      </c>
      <c r="F402" s="2">
        <f>'賃借テナント店舗一覧（こちらに入力してください）'!E423</f>
        <v>0</v>
      </c>
      <c r="G402" s="2">
        <f>'賃借テナント店舗一覧（こちらに入力してください）'!F423</f>
        <v>0</v>
      </c>
      <c r="H402">
        <f>'賃借テナント店舗一覧（こちらに入力してください）'!G423</f>
        <v>0</v>
      </c>
      <c r="I402">
        <f>'賃借テナント店舗一覧（こちらに入力してください）'!H423</f>
        <v>0</v>
      </c>
      <c r="J402">
        <f>IF('賃借テナント店舗一覧（こちらに入力してください）'!I423="〇",1,0)</f>
        <v>0</v>
      </c>
      <c r="K402" s="5" t="str">
        <f>'賃借テナント店舗一覧（こちらに入力してください）'!J423</f>
        <v/>
      </c>
      <c r="L402" s="5" t="str">
        <f>'賃借テナント店舗一覧（こちらに入力してください）'!K423</f>
        <v/>
      </c>
      <c r="M402" t="str">
        <f>'賃借テナント店舗一覧（こちらに入力してください）'!L423</f>
        <v/>
      </c>
      <c r="N402" s="5" t="str">
        <f>'賃借テナント店舗一覧（こちらに入力してください）'!M423</f>
        <v/>
      </c>
      <c r="O402" s="5" t="str">
        <f>'賃借テナント店舗一覧（こちらに入力してください）'!N423</f>
        <v/>
      </c>
      <c r="P402" t="str">
        <f>'賃借テナント店舗一覧（こちらに入力してください）'!O423</f>
        <v/>
      </c>
      <c r="Q402">
        <f>'賃借テナント店舗一覧（こちらに入力してください）'!P423</f>
        <v>0</v>
      </c>
      <c r="R402">
        <f>'賃借テナント店舗一覧（こちらに入力してください）'!Q423</f>
        <v>0</v>
      </c>
      <c r="S402">
        <f>'賃借テナント店舗一覧（こちらに入力してください）'!R423</f>
        <v>0</v>
      </c>
      <c r="T402" t="str">
        <f>'賃借テナント店舗一覧（こちらに入力してください）'!S423</f>
        <v/>
      </c>
      <c r="U402">
        <f>'賃借テナント店舗一覧（こちらに入力してください）'!T423</f>
        <v>0</v>
      </c>
      <c r="V402">
        <f>'賃借テナント店舗一覧（こちらに入力してください）'!U423</f>
        <v>0</v>
      </c>
      <c r="W402" t="str">
        <f>'賃借テナント店舗一覧（こちらに入力してください）'!V423</f>
        <v/>
      </c>
      <c r="X402" t="str">
        <f>'賃借テナント店舗一覧（こちらに入力してください）'!W423</f>
        <v/>
      </c>
      <c r="Y402" t="str">
        <f>'賃借テナント店舗一覧（こちらに入力してください）'!X423</f>
        <v/>
      </c>
      <c r="Z402">
        <f>'賃借テナント店舗一覧（こちらに入力してください）'!Y423</f>
        <v>0</v>
      </c>
      <c r="AA402">
        <f>'賃借テナント店舗一覧（こちらに入力してください）'!Z423</f>
        <v>0</v>
      </c>
      <c r="AB402">
        <f>'賃借テナント店舗一覧（こちらに入力してください）'!AA423</f>
        <v>0</v>
      </c>
      <c r="AC402">
        <f>'賃借テナント店舗一覧（こちらに入力してください）'!AB423</f>
        <v>0</v>
      </c>
      <c r="AD402">
        <f>'賃借テナント店舗一覧（こちらに入力してください）'!AC423</f>
        <v>0</v>
      </c>
      <c r="AE402">
        <f>'賃借テナント店舗一覧（こちらに入力してください）'!AD423</f>
        <v>0</v>
      </c>
      <c r="AF402">
        <f>'賃借テナント店舗一覧（こちらに入力してください）'!AE423</f>
        <v>0</v>
      </c>
      <c r="AG402">
        <f>'賃借テナント店舗一覧（こちらに入力してください）'!AF423</f>
        <v>0</v>
      </c>
      <c r="AH402">
        <f>'賃借テナント店舗一覧（こちらに入力してください）'!AG423</f>
        <v>0</v>
      </c>
      <c r="AI402">
        <f>'賃借テナント店舗一覧（こちらに入力してください）'!AH423</f>
        <v>0</v>
      </c>
      <c r="AJ402">
        <f>'賃借テナント店舗一覧（こちらに入力してください）'!AI423</f>
        <v>0</v>
      </c>
      <c r="AK402">
        <f>'賃借テナント店舗一覧（こちらに入力してください）'!AJ423</f>
        <v>0</v>
      </c>
    </row>
    <row r="403" spans="1:37">
      <c r="A403">
        <f>'賃借テナント店舗一覧（こちらに入力してください）'!$C$2</f>
        <v>0</v>
      </c>
      <c r="C403">
        <f>'賃借テナント店舗一覧（こちらに入力してください）'!B424</f>
        <v>0</v>
      </c>
      <c r="D403">
        <f>'賃借テナント店舗一覧（こちらに入力してください）'!C424</f>
        <v>0</v>
      </c>
      <c r="E403">
        <f>'賃借テナント店舗一覧（こちらに入力してください）'!D424</f>
        <v>0</v>
      </c>
      <c r="F403" s="2">
        <f>'賃借テナント店舗一覧（こちらに入力してください）'!E424</f>
        <v>0</v>
      </c>
      <c r="G403" s="2">
        <f>'賃借テナント店舗一覧（こちらに入力してください）'!F424</f>
        <v>0</v>
      </c>
      <c r="H403">
        <f>'賃借テナント店舗一覧（こちらに入力してください）'!G424</f>
        <v>0</v>
      </c>
      <c r="I403">
        <f>'賃借テナント店舗一覧（こちらに入力してください）'!H424</f>
        <v>0</v>
      </c>
      <c r="J403">
        <f>IF('賃借テナント店舗一覧（こちらに入力してください）'!I424="〇",1,0)</f>
        <v>0</v>
      </c>
      <c r="K403" s="5" t="str">
        <f>'賃借テナント店舗一覧（こちらに入力してください）'!J424</f>
        <v/>
      </c>
      <c r="L403" s="5" t="str">
        <f>'賃借テナント店舗一覧（こちらに入力してください）'!K424</f>
        <v/>
      </c>
      <c r="M403" t="str">
        <f>'賃借テナント店舗一覧（こちらに入力してください）'!L424</f>
        <v/>
      </c>
      <c r="N403" s="5" t="str">
        <f>'賃借テナント店舗一覧（こちらに入力してください）'!M424</f>
        <v/>
      </c>
      <c r="O403" s="5" t="str">
        <f>'賃借テナント店舗一覧（こちらに入力してください）'!N424</f>
        <v/>
      </c>
      <c r="P403" t="str">
        <f>'賃借テナント店舗一覧（こちらに入力してください）'!O424</f>
        <v/>
      </c>
      <c r="Q403">
        <f>'賃借テナント店舗一覧（こちらに入力してください）'!P424</f>
        <v>0</v>
      </c>
      <c r="R403">
        <f>'賃借テナント店舗一覧（こちらに入力してください）'!Q424</f>
        <v>0</v>
      </c>
      <c r="S403">
        <f>'賃借テナント店舗一覧（こちらに入力してください）'!R424</f>
        <v>0</v>
      </c>
      <c r="T403" t="str">
        <f>'賃借テナント店舗一覧（こちらに入力してください）'!S424</f>
        <v/>
      </c>
      <c r="U403">
        <f>'賃借テナント店舗一覧（こちらに入力してください）'!T424</f>
        <v>0</v>
      </c>
      <c r="V403">
        <f>'賃借テナント店舗一覧（こちらに入力してください）'!U424</f>
        <v>0</v>
      </c>
      <c r="W403" t="str">
        <f>'賃借テナント店舗一覧（こちらに入力してください）'!V424</f>
        <v/>
      </c>
      <c r="X403" t="str">
        <f>'賃借テナント店舗一覧（こちらに入力してください）'!W424</f>
        <v/>
      </c>
      <c r="Y403" t="str">
        <f>'賃借テナント店舗一覧（こちらに入力してください）'!X424</f>
        <v/>
      </c>
      <c r="Z403">
        <f>'賃借テナント店舗一覧（こちらに入力してください）'!Y424</f>
        <v>0</v>
      </c>
      <c r="AA403">
        <f>'賃借テナント店舗一覧（こちらに入力してください）'!Z424</f>
        <v>0</v>
      </c>
      <c r="AB403">
        <f>'賃借テナント店舗一覧（こちらに入力してください）'!AA424</f>
        <v>0</v>
      </c>
      <c r="AC403">
        <f>'賃借テナント店舗一覧（こちらに入力してください）'!AB424</f>
        <v>0</v>
      </c>
      <c r="AD403">
        <f>'賃借テナント店舗一覧（こちらに入力してください）'!AC424</f>
        <v>0</v>
      </c>
      <c r="AE403">
        <f>'賃借テナント店舗一覧（こちらに入力してください）'!AD424</f>
        <v>0</v>
      </c>
      <c r="AF403">
        <f>'賃借テナント店舗一覧（こちらに入力してください）'!AE424</f>
        <v>0</v>
      </c>
      <c r="AG403">
        <f>'賃借テナント店舗一覧（こちらに入力してください）'!AF424</f>
        <v>0</v>
      </c>
      <c r="AH403">
        <f>'賃借テナント店舗一覧（こちらに入力してください）'!AG424</f>
        <v>0</v>
      </c>
      <c r="AI403">
        <f>'賃借テナント店舗一覧（こちらに入力してください）'!AH424</f>
        <v>0</v>
      </c>
      <c r="AJ403">
        <f>'賃借テナント店舗一覧（こちらに入力してください）'!AI424</f>
        <v>0</v>
      </c>
      <c r="AK403">
        <f>'賃借テナント店舗一覧（こちらに入力してください）'!AJ424</f>
        <v>0</v>
      </c>
    </row>
    <row r="404" spans="1:37">
      <c r="A404">
        <f>'賃借テナント店舗一覧（こちらに入力してください）'!$C$2</f>
        <v>0</v>
      </c>
      <c r="C404">
        <f>'賃借テナント店舗一覧（こちらに入力してください）'!B425</f>
        <v>0</v>
      </c>
      <c r="D404">
        <f>'賃借テナント店舗一覧（こちらに入力してください）'!C425</f>
        <v>0</v>
      </c>
      <c r="E404">
        <f>'賃借テナント店舗一覧（こちらに入力してください）'!D425</f>
        <v>0</v>
      </c>
      <c r="F404" s="2">
        <f>'賃借テナント店舗一覧（こちらに入力してください）'!E425</f>
        <v>0</v>
      </c>
      <c r="G404" s="2">
        <f>'賃借テナント店舗一覧（こちらに入力してください）'!F425</f>
        <v>0</v>
      </c>
      <c r="H404">
        <f>'賃借テナント店舗一覧（こちらに入力してください）'!G425</f>
        <v>0</v>
      </c>
      <c r="I404">
        <f>'賃借テナント店舗一覧（こちらに入力してください）'!H425</f>
        <v>0</v>
      </c>
      <c r="J404">
        <f>IF('賃借テナント店舗一覧（こちらに入力してください）'!I425="〇",1,0)</f>
        <v>0</v>
      </c>
      <c r="K404" s="5" t="str">
        <f>'賃借テナント店舗一覧（こちらに入力してください）'!J425</f>
        <v/>
      </c>
      <c r="L404" s="5" t="str">
        <f>'賃借テナント店舗一覧（こちらに入力してください）'!K425</f>
        <v/>
      </c>
      <c r="M404" t="str">
        <f>'賃借テナント店舗一覧（こちらに入力してください）'!L425</f>
        <v/>
      </c>
      <c r="N404" s="5" t="str">
        <f>'賃借テナント店舗一覧（こちらに入力してください）'!M425</f>
        <v/>
      </c>
      <c r="O404" s="5" t="str">
        <f>'賃借テナント店舗一覧（こちらに入力してください）'!N425</f>
        <v/>
      </c>
      <c r="P404" t="str">
        <f>'賃借テナント店舗一覧（こちらに入力してください）'!O425</f>
        <v/>
      </c>
      <c r="Q404">
        <f>'賃借テナント店舗一覧（こちらに入力してください）'!P425</f>
        <v>0</v>
      </c>
      <c r="R404">
        <f>'賃借テナント店舗一覧（こちらに入力してください）'!Q425</f>
        <v>0</v>
      </c>
      <c r="S404">
        <f>'賃借テナント店舗一覧（こちらに入力してください）'!R425</f>
        <v>0</v>
      </c>
      <c r="T404" t="str">
        <f>'賃借テナント店舗一覧（こちらに入力してください）'!S425</f>
        <v/>
      </c>
      <c r="U404">
        <f>'賃借テナント店舗一覧（こちらに入力してください）'!T425</f>
        <v>0</v>
      </c>
      <c r="V404">
        <f>'賃借テナント店舗一覧（こちらに入力してください）'!U425</f>
        <v>0</v>
      </c>
      <c r="W404" t="str">
        <f>'賃借テナント店舗一覧（こちらに入力してください）'!V425</f>
        <v/>
      </c>
      <c r="X404" t="str">
        <f>'賃借テナント店舗一覧（こちらに入力してください）'!W425</f>
        <v/>
      </c>
      <c r="Y404" t="str">
        <f>'賃借テナント店舗一覧（こちらに入力してください）'!X425</f>
        <v/>
      </c>
      <c r="Z404">
        <f>'賃借テナント店舗一覧（こちらに入力してください）'!Y425</f>
        <v>0</v>
      </c>
      <c r="AA404">
        <f>'賃借テナント店舗一覧（こちらに入力してください）'!Z425</f>
        <v>0</v>
      </c>
      <c r="AB404">
        <f>'賃借テナント店舗一覧（こちらに入力してください）'!AA425</f>
        <v>0</v>
      </c>
      <c r="AC404">
        <f>'賃借テナント店舗一覧（こちらに入力してください）'!AB425</f>
        <v>0</v>
      </c>
      <c r="AD404">
        <f>'賃借テナント店舗一覧（こちらに入力してください）'!AC425</f>
        <v>0</v>
      </c>
      <c r="AE404">
        <f>'賃借テナント店舗一覧（こちらに入力してください）'!AD425</f>
        <v>0</v>
      </c>
      <c r="AF404">
        <f>'賃借テナント店舗一覧（こちらに入力してください）'!AE425</f>
        <v>0</v>
      </c>
      <c r="AG404">
        <f>'賃借テナント店舗一覧（こちらに入力してください）'!AF425</f>
        <v>0</v>
      </c>
      <c r="AH404">
        <f>'賃借テナント店舗一覧（こちらに入力してください）'!AG425</f>
        <v>0</v>
      </c>
      <c r="AI404">
        <f>'賃借テナント店舗一覧（こちらに入力してください）'!AH425</f>
        <v>0</v>
      </c>
      <c r="AJ404">
        <f>'賃借テナント店舗一覧（こちらに入力してください）'!AI425</f>
        <v>0</v>
      </c>
      <c r="AK404">
        <f>'賃借テナント店舗一覧（こちらに入力してください）'!AJ425</f>
        <v>0</v>
      </c>
    </row>
    <row r="405" spans="1:37">
      <c r="A405">
        <f>'賃借テナント店舗一覧（こちらに入力してください）'!$C$2</f>
        <v>0</v>
      </c>
      <c r="C405">
        <f>'賃借テナント店舗一覧（こちらに入力してください）'!B426</f>
        <v>0</v>
      </c>
      <c r="D405">
        <f>'賃借テナント店舗一覧（こちらに入力してください）'!C426</f>
        <v>0</v>
      </c>
      <c r="E405">
        <f>'賃借テナント店舗一覧（こちらに入力してください）'!D426</f>
        <v>0</v>
      </c>
      <c r="F405" s="2">
        <f>'賃借テナント店舗一覧（こちらに入力してください）'!E426</f>
        <v>0</v>
      </c>
      <c r="G405" s="2">
        <f>'賃借テナント店舗一覧（こちらに入力してください）'!F426</f>
        <v>0</v>
      </c>
      <c r="H405">
        <f>'賃借テナント店舗一覧（こちらに入力してください）'!G426</f>
        <v>0</v>
      </c>
      <c r="I405">
        <f>'賃借テナント店舗一覧（こちらに入力してください）'!H426</f>
        <v>0</v>
      </c>
      <c r="J405">
        <f>IF('賃借テナント店舗一覧（こちらに入力してください）'!I426="〇",1,0)</f>
        <v>0</v>
      </c>
      <c r="K405" s="5" t="str">
        <f>'賃借テナント店舗一覧（こちらに入力してください）'!J426</f>
        <v/>
      </c>
      <c r="L405" s="5" t="str">
        <f>'賃借テナント店舗一覧（こちらに入力してください）'!K426</f>
        <v/>
      </c>
      <c r="M405" t="str">
        <f>'賃借テナント店舗一覧（こちらに入力してください）'!L426</f>
        <v/>
      </c>
      <c r="N405" s="5" t="str">
        <f>'賃借テナント店舗一覧（こちらに入力してください）'!M426</f>
        <v/>
      </c>
      <c r="O405" s="5" t="str">
        <f>'賃借テナント店舗一覧（こちらに入力してください）'!N426</f>
        <v/>
      </c>
      <c r="P405" t="str">
        <f>'賃借テナント店舗一覧（こちらに入力してください）'!O426</f>
        <v/>
      </c>
      <c r="Q405">
        <f>'賃借テナント店舗一覧（こちらに入力してください）'!P426</f>
        <v>0</v>
      </c>
      <c r="R405">
        <f>'賃借テナント店舗一覧（こちらに入力してください）'!Q426</f>
        <v>0</v>
      </c>
      <c r="S405">
        <f>'賃借テナント店舗一覧（こちらに入力してください）'!R426</f>
        <v>0</v>
      </c>
      <c r="T405" t="str">
        <f>'賃借テナント店舗一覧（こちらに入力してください）'!S426</f>
        <v/>
      </c>
      <c r="U405">
        <f>'賃借テナント店舗一覧（こちらに入力してください）'!T426</f>
        <v>0</v>
      </c>
      <c r="V405">
        <f>'賃借テナント店舗一覧（こちらに入力してください）'!U426</f>
        <v>0</v>
      </c>
      <c r="W405" t="str">
        <f>'賃借テナント店舗一覧（こちらに入力してください）'!V426</f>
        <v/>
      </c>
      <c r="X405" t="str">
        <f>'賃借テナント店舗一覧（こちらに入力してください）'!W426</f>
        <v/>
      </c>
      <c r="Y405" t="str">
        <f>'賃借テナント店舗一覧（こちらに入力してください）'!X426</f>
        <v/>
      </c>
      <c r="Z405">
        <f>'賃借テナント店舗一覧（こちらに入力してください）'!Y426</f>
        <v>0</v>
      </c>
      <c r="AA405">
        <f>'賃借テナント店舗一覧（こちらに入力してください）'!Z426</f>
        <v>0</v>
      </c>
      <c r="AB405">
        <f>'賃借テナント店舗一覧（こちらに入力してください）'!AA426</f>
        <v>0</v>
      </c>
      <c r="AC405">
        <f>'賃借テナント店舗一覧（こちらに入力してください）'!AB426</f>
        <v>0</v>
      </c>
      <c r="AD405">
        <f>'賃借テナント店舗一覧（こちらに入力してください）'!AC426</f>
        <v>0</v>
      </c>
      <c r="AE405">
        <f>'賃借テナント店舗一覧（こちらに入力してください）'!AD426</f>
        <v>0</v>
      </c>
      <c r="AF405">
        <f>'賃借テナント店舗一覧（こちらに入力してください）'!AE426</f>
        <v>0</v>
      </c>
      <c r="AG405">
        <f>'賃借テナント店舗一覧（こちらに入力してください）'!AF426</f>
        <v>0</v>
      </c>
      <c r="AH405">
        <f>'賃借テナント店舗一覧（こちらに入力してください）'!AG426</f>
        <v>0</v>
      </c>
      <c r="AI405">
        <f>'賃借テナント店舗一覧（こちらに入力してください）'!AH426</f>
        <v>0</v>
      </c>
      <c r="AJ405">
        <f>'賃借テナント店舗一覧（こちらに入力してください）'!AI426</f>
        <v>0</v>
      </c>
      <c r="AK405">
        <f>'賃借テナント店舗一覧（こちらに入力してください）'!AJ426</f>
        <v>0</v>
      </c>
    </row>
    <row r="406" spans="1:37">
      <c r="A406">
        <f>'賃借テナント店舗一覧（こちらに入力してください）'!$C$2</f>
        <v>0</v>
      </c>
      <c r="C406">
        <f>'賃借テナント店舗一覧（こちらに入力してください）'!B427</f>
        <v>0</v>
      </c>
      <c r="D406">
        <f>'賃借テナント店舗一覧（こちらに入力してください）'!C427</f>
        <v>0</v>
      </c>
      <c r="E406">
        <f>'賃借テナント店舗一覧（こちらに入力してください）'!D427</f>
        <v>0</v>
      </c>
      <c r="F406" s="2">
        <f>'賃借テナント店舗一覧（こちらに入力してください）'!E427</f>
        <v>0</v>
      </c>
      <c r="G406" s="2">
        <f>'賃借テナント店舗一覧（こちらに入力してください）'!F427</f>
        <v>0</v>
      </c>
      <c r="H406">
        <f>'賃借テナント店舗一覧（こちらに入力してください）'!G427</f>
        <v>0</v>
      </c>
      <c r="I406">
        <f>'賃借テナント店舗一覧（こちらに入力してください）'!H427</f>
        <v>0</v>
      </c>
      <c r="J406">
        <f>IF('賃借テナント店舗一覧（こちらに入力してください）'!I427="〇",1,0)</f>
        <v>0</v>
      </c>
      <c r="K406" s="5" t="str">
        <f>'賃借テナント店舗一覧（こちらに入力してください）'!J427</f>
        <v/>
      </c>
      <c r="L406" s="5" t="str">
        <f>'賃借テナント店舗一覧（こちらに入力してください）'!K427</f>
        <v/>
      </c>
      <c r="M406" t="str">
        <f>'賃借テナント店舗一覧（こちらに入力してください）'!L427</f>
        <v/>
      </c>
      <c r="N406" s="5" t="str">
        <f>'賃借テナント店舗一覧（こちらに入力してください）'!M427</f>
        <v/>
      </c>
      <c r="O406" s="5" t="str">
        <f>'賃借テナント店舗一覧（こちらに入力してください）'!N427</f>
        <v/>
      </c>
      <c r="P406" t="str">
        <f>'賃借テナント店舗一覧（こちらに入力してください）'!O427</f>
        <v/>
      </c>
      <c r="Q406">
        <f>'賃借テナント店舗一覧（こちらに入力してください）'!P427</f>
        <v>0</v>
      </c>
      <c r="R406">
        <f>'賃借テナント店舗一覧（こちらに入力してください）'!Q427</f>
        <v>0</v>
      </c>
      <c r="S406">
        <f>'賃借テナント店舗一覧（こちらに入力してください）'!R427</f>
        <v>0</v>
      </c>
      <c r="T406" t="str">
        <f>'賃借テナント店舗一覧（こちらに入力してください）'!S427</f>
        <v/>
      </c>
      <c r="U406">
        <f>'賃借テナント店舗一覧（こちらに入力してください）'!T427</f>
        <v>0</v>
      </c>
      <c r="V406">
        <f>'賃借テナント店舗一覧（こちらに入力してください）'!U427</f>
        <v>0</v>
      </c>
      <c r="W406" t="str">
        <f>'賃借テナント店舗一覧（こちらに入力してください）'!V427</f>
        <v/>
      </c>
      <c r="X406" t="str">
        <f>'賃借テナント店舗一覧（こちらに入力してください）'!W427</f>
        <v/>
      </c>
      <c r="Y406" t="str">
        <f>'賃借テナント店舗一覧（こちらに入力してください）'!X427</f>
        <v/>
      </c>
      <c r="Z406">
        <f>'賃借テナント店舗一覧（こちらに入力してください）'!Y427</f>
        <v>0</v>
      </c>
      <c r="AA406">
        <f>'賃借テナント店舗一覧（こちらに入力してください）'!Z427</f>
        <v>0</v>
      </c>
      <c r="AB406">
        <f>'賃借テナント店舗一覧（こちらに入力してください）'!AA427</f>
        <v>0</v>
      </c>
      <c r="AC406">
        <f>'賃借テナント店舗一覧（こちらに入力してください）'!AB427</f>
        <v>0</v>
      </c>
      <c r="AD406">
        <f>'賃借テナント店舗一覧（こちらに入力してください）'!AC427</f>
        <v>0</v>
      </c>
      <c r="AE406">
        <f>'賃借テナント店舗一覧（こちらに入力してください）'!AD427</f>
        <v>0</v>
      </c>
      <c r="AF406">
        <f>'賃借テナント店舗一覧（こちらに入力してください）'!AE427</f>
        <v>0</v>
      </c>
      <c r="AG406">
        <f>'賃借テナント店舗一覧（こちらに入力してください）'!AF427</f>
        <v>0</v>
      </c>
      <c r="AH406">
        <f>'賃借テナント店舗一覧（こちらに入力してください）'!AG427</f>
        <v>0</v>
      </c>
      <c r="AI406">
        <f>'賃借テナント店舗一覧（こちらに入力してください）'!AH427</f>
        <v>0</v>
      </c>
      <c r="AJ406">
        <f>'賃借テナント店舗一覧（こちらに入力してください）'!AI427</f>
        <v>0</v>
      </c>
      <c r="AK406">
        <f>'賃借テナント店舗一覧（こちらに入力してください）'!AJ427</f>
        <v>0</v>
      </c>
    </row>
    <row r="407" spans="1:37">
      <c r="A407">
        <f>'賃借テナント店舗一覧（こちらに入力してください）'!$C$2</f>
        <v>0</v>
      </c>
      <c r="C407">
        <f>'賃借テナント店舗一覧（こちらに入力してください）'!B428</f>
        <v>0</v>
      </c>
      <c r="D407">
        <f>'賃借テナント店舗一覧（こちらに入力してください）'!C428</f>
        <v>0</v>
      </c>
      <c r="E407">
        <f>'賃借テナント店舗一覧（こちらに入力してください）'!D428</f>
        <v>0</v>
      </c>
      <c r="F407" s="2">
        <f>'賃借テナント店舗一覧（こちらに入力してください）'!E428</f>
        <v>0</v>
      </c>
      <c r="G407" s="2">
        <f>'賃借テナント店舗一覧（こちらに入力してください）'!F428</f>
        <v>0</v>
      </c>
      <c r="H407">
        <f>'賃借テナント店舗一覧（こちらに入力してください）'!G428</f>
        <v>0</v>
      </c>
      <c r="I407">
        <f>'賃借テナント店舗一覧（こちらに入力してください）'!H428</f>
        <v>0</v>
      </c>
      <c r="J407">
        <f>IF('賃借テナント店舗一覧（こちらに入力してください）'!I428="〇",1,0)</f>
        <v>0</v>
      </c>
      <c r="K407" s="5" t="str">
        <f>'賃借テナント店舗一覧（こちらに入力してください）'!J428</f>
        <v/>
      </c>
      <c r="L407" s="5" t="str">
        <f>'賃借テナント店舗一覧（こちらに入力してください）'!K428</f>
        <v/>
      </c>
      <c r="M407" t="str">
        <f>'賃借テナント店舗一覧（こちらに入力してください）'!L428</f>
        <v/>
      </c>
      <c r="N407" s="5" t="str">
        <f>'賃借テナント店舗一覧（こちらに入力してください）'!M428</f>
        <v/>
      </c>
      <c r="O407" s="5" t="str">
        <f>'賃借テナント店舗一覧（こちらに入力してください）'!N428</f>
        <v/>
      </c>
      <c r="P407" t="str">
        <f>'賃借テナント店舗一覧（こちらに入力してください）'!O428</f>
        <v/>
      </c>
      <c r="Q407">
        <f>'賃借テナント店舗一覧（こちらに入力してください）'!P428</f>
        <v>0</v>
      </c>
      <c r="R407">
        <f>'賃借テナント店舗一覧（こちらに入力してください）'!Q428</f>
        <v>0</v>
      </c>
      <c r="S407">
        <f>'賃借テナント店舗一覧（こちらに入力してください）'!R428</f>
        <v>0</v>
      </c>
      <c r="T407" t="str">
        <f>'賃借テナント店舗一覧（こちらに入力してください）'!S428</f>
        <v/>
      </c>
      <c r="U407">
        <f>'賃借テナント店舗一覧（こちらに入力してください）'!T428</f>
        <v>0</v>
      </c>
      <c r="V407">
        <f>'賃借テナント店舗一覧（こちらに入力してください）'!U428</f>
        <v>0</v>
      </c>
      <c r="W407" t="str">
        <f>'賃借テナント店舗一覧（こちらに入力してください）'!V428</f>
        <v/>
      </c>
      <c r="X407" t="str">
        <f>'賃借テナント店舗一覧（こちらに入力してください）'!W428</f>
        <v/>
      </c>
      <c r="Y407" t="str">
        <f>'賃借テナント店舗一覧（こちらに入力してください）'!X428</f>
        <v/>
      </c>
      <c r="Z407">
        <f>'賃借テナント店舗一覧（こちらに入力してください）'!Y428</f>
        <v>0</v>
      </c>
      <c r="AA407">
        <f>'賃借テナント店舗一覧（こちらに入力してください）'!Z428</f>
        <v>0</v>
      </c>
      <c r="AB407">
        <f>'賃借テナント店舗一覧（こちらに入力してください）'!AA428</f>
        <v>0</v>
      </c>
      <c r="AC407">
        <f>'賃借テナント店舗一覧（こちらに入力してください）'!AB428</f>
        <v>0</v>
      </c>
      <c r="AD407">
        <f>'賃借テナント店舗一覧（こちらに入力してください）'!AC428</f>
        <v>0</v>
      </c>
      <c r="AE407">
        <f>'賃借テナント店舗一覧（こちらに入力してください）'!AD428</f>
        <v>0</v>
      </c>
      <c r="AF407">
        <f>'賃借テナント店舗一覧（こちらに入力してください）'!AE428</f>
        <v>0</v>
      </c>
      <c r="AG407">
        <f>'賃借テナント店舗一覧（こちらに入力してください）'!AF428</f>
        <v>0</v>
      </c>
      <c r="AH407">
        <f>'賃借テナント店舗一覧（こちらに入力してください）'!AG428</f>
        <v>0</v>
      </c>
      <c r="AI407">
        <f>'賃借テナント店舗一覧（こちらに入力してください）'!AH428</f>
        <v>0</v>
      </c>
      <c r="AJ407">
        <f>'賃借テナント店舗一覧（こちらに入力してください）'!AI428</f>
        <v>0</v>
      </c>
      <c r="AK407">
        <f>'賃借テナント店舗一覧（こちらに入力してください）'!AJ428</f>
        <v>0</v>
      </c>
    </row>
    <row r="408" spans="1:37">
      <c r="A408">
        <f>'賃借テナント店舗一覧（こちらに入力してください）'!$C$2</f>
        <v>0</v>
      </c>
      <c r="C408">
        <f>'賃借テナント店舗一覧（こちらに入力してください）'!B429</f>
        <v>0</v>
      </c>
      <c r="D408">
        <f>'賃借テナント店舗一覧（こちらに入力してください）'!C429</f>
        <v>0</v>
      </c>
      <c r="E408">
        <f>'賃借テナント店舗一覧（こちらに入力してください）'!D429</f>
        <v>0</v>
      </c>
      <c r="F408" s="2">
        <f>'賃借テナント店舗一覧（こちらに入力してください）'!E429</f>
        <v>0</v>
      </c>
      <c r="G408" s="2">
        <f>'賃借テナント店舗一覧（こちらに入力してください）'!F429</f>
        <v>0</v>
      </c>
      <c r="H408">
        <f>'賃借テナント店舗一覧（こちらに入力してください）'!G429</f>
        <v>0</v>
      </c>
      <c r="I408">
        <f>'賃借テナント店舗一覧（こちらに入力してください）'!H429</f>
        <v>0</v>
      </c>
      <c r="J408">
        <f>IF('賃借テナント店舗一覧（こちらに入力してください）'!I429="〇",1,0)</f>
        <v>0</v>
      </c>
      <c r="K408" s="5" t="str">
        <f>'賃借テナント店舗一覧（こちらに入力してください）'!J429</f>
        <v/>
      </c>
      <c r="L408" s="5" t="str">
        <f>'賃借テナント店舗一覧（こちらに入力してください）'!K429</f>
        <v/>
      </c>
      <c r="M408" t="str">
        <f>'賃借テナント店舗一覧（こちらに入力してください）'!L429</f>
        <v/>
      </c>
      <c r="N408" s="5" t="str">
        <f>'賃借テナント店舗一覧（こちらに入力してください）'!M429</f>
        <v/>
      </c>
      <c r="O408" s="5" t="str">
        <f>'賃借テナント店舗一覧（こちらに入力してください）'!N429</f>
        <v/>
      </c>
      <c r="P408" t="str">
        <f>'賃借テナント店舗一覧（こちらに入力してください）'!O429</f>
        <v/>
      </c>
      <c r="Q408">
        <f>'賃借テナント店舗一覧（こちらに入力してください）'!P429</f>
        <v>0</v>
      </c>
      <c r="R408">
        <f>'賃借テナント店舗一覧（こちらに入力してください）'!Q429</f>
        <v>0</v>
      </c>
      <c r="S408">
        <f>'賃借テナント店舗一覧（こちらに入力してください）'!R429</f>
        <v>0</v>
      </c>
      <c r="T408" t="str">
        <f>'賃借テナント店舗一覧（こちらに入力してください）'!S429</f>
        <v/>
      </c>
      <c r="U408">
        <f>'賃借テナント店舗一覧（こちらに入力してください）'!T429</f>
        <v>0</v>
      </c>
      <c r="V408">
        <f>'賃借テナント店舗一覧（こちらに入力してください）'!U429</f>
        <v>0</v>
      </c>
      <c r="W408" t="str">
        <f>'賃借テナント店舗一覧（こちらに入力してください）'!V429</f>
        <v/>
      </c>
      <c r="X408" t="str">
        <f>'賃借テナント店舗一覧（こちらに入力してください）'!W429</f>
        <v/>
      </c>
      <c r="Y408" t="str">
        <f>'賃借テナント店舗一覧（こちらに入力してください）'!X429</f>
        <v/>
      </c>
      <c r="Z408">
        <f>'賃借テナント店舗一覧（こちらに入力してください）'!Y429</f>
        <v>0</v>
      </c>
      <c r="AA408">
        <f>'賃借テナント店舗一覧（こちらに入力してください）'!Z429</f>
        <v>0</v>
      </c>
      <c r="AB408">
        <f>'賃借テナント店舗一覧（こちらに入力してください）'!AA429</f>
        <v>0</v>
      </c>
      <c r="AC408">
        <f>'賃借テナント店舗一覧（こちらに入力してください）'!AB429</f>
        <v>0</v>
      </c>
      <c r="AD408">
        <f>'賃借テナント店舗一覧（こちらに入力してください）'!AC429</f>
        <v>0</v>
      </c>
      <c r="AE408">
        <f>'賃借テナント店舗一覧（こちらに入力してください）'!AD429</f>
        <v>0</v>
      </c>
      <c r="AF408">
        <f>'賃借テナント店舗一覧（こちらに入力してください）'!AE429</f>
        <v>0</v>
      </c>
      <c r="AG408">
        <f>'賃借テナント店舗一覧（こちらに入力してください）'!AF429</f>
        <v>0</v>
      </c>
      <c r="AH408">
        <f>'賃借テナント店舗一覧（こちらに入力してください）'!AG429</f>
        <v>0</v>
      </c>
      <c r="AI408">
        <f>'賃借テナント店舗一覧（こちらに入力してください）'!AH429</f>
        <v>0</v>
      </c>
      <c r="AJ408">
        <f>'賃借テナント店舗一覧（こちらに入力してください）'!AI429</f>
        <v>0</v>
      </c>
      <c r="AK408">
        <f>'賃借テナント店舗一覧（こちらに入力してください）'!AJ429</f>
        <v>0</v>
      </c>
    </row>
    <row r="409" spans="1:37">
      <c r="A409">
        <f>'賃借テナント店舗一覧（こちらに入力してください）'!$C$2</f>
        <v>0</v>
      </c>
      <c r="C409">
        <f>'賃借テナント店舗一覧（こちらに入力してください）'!B430</f>
        <v>0</v>
      </c>
      <c r="D409">
        <f>'賃借テナント店舗一覧（こちらに入力してください）'!C430</f>
        <v>0</v>
      </c>
      <c r="E409">
        <f>'賃借テナント店舗一覧（こちらに入力してください）'!D430</f>
        <v>0</v>
      </c>
      <c r="F409" s="2">
        <f>'賃借テナント店舗一覧（こちらに入力してください）'!E430</f>
        <v>0</v>
      </c>
      <c r="G409" s="2">
        <f>'賃借テナント店舗一覧（こちらに入力してください）'!F430</f>
        <v>0</v>
      </c>
      <c r="H409">
        <f>'賃借テナント店舗一覧（こちらに入力してください）'!G430</f>
        <v>0</v>
      </c>
      <c r="I409">
        <f>'賃借テナント店舗一覧（こちらに入力してください）'!H430</f>
        <v>0</v>
      </c>
      <c r="J409">
        <f>IF('賃借テナント店舗一覧（こちらに入力してください）'!I430="〇",1,0)</f>
        <v>0</v>
      </c>
      <c r="K409" s="5" t="str">
        <f>'賃借テナント店舗一覧（こちらに入力してください）'!J430</f>
        <v/>
      </c>
      <c r="L409" s="5" t="str">
        <f>'賃借テナント店舗一覧（こちらに入力してください）'!K430</f>
        <v/>
      </c>
      <c r="M409" t="str">
        <f>'賃借テナント店舗一覧（こちらに入力してください）'!L430</f>
        <v/>
      </c>
      <c r="N409" s="5" t="str">
        <f>'賃借テナント店舗一覧（こちらに入力してください）'!M430</f>
        <v/>
      </c>
      <c r="O409" s="5" t="str">
        <f>'賃借テナント店舗一覧（こちらに入力してください）'!N430</f>
        <v/>
      </c>
      <c r="P409" t="str">
        <f>'賃借テナント店舗一覧（こちらに入力してください）'!O430</f>
        <v/>
      </c>
      <c r="Q409">
        <f>'賃借テナント店舗一覧（こちらに入力してください）'!P430</f>
        <v>0</v>
      </c>
      <c r="R409">
        <f>'賃借テナント店舗一覧（こちらに入力してください）'!Q430</f>
        <v>0</v>
      </c>
      <c r="S409">
        <f>'賃借テナント店舗一覧（こちらに入力してください）'!R430</f>
        <v>0</v>
      </c>
      <c r="T409" t="str">
        <f>'賃借テナント店舗一覧（こちらに入力してください）'!S430</f>
        <v/>
      </c>
      <c r="U409">
        <f>'賃借テナント店舗一覧（こちらに入力してください）'!T430</f>
        <v>0</v>
      </c>
      <c r="V409">
        <f>'賃借テナント店舗一覧（こちらに入力してください）'!U430</f>
        <v>0</v>
      </c>
      <c r="W409" t="str">
        <f>'賃借テナント店舗一覧（こちらに入力してください）'!V430</f>
        <v/>
      </c>
      <c r="X409" t="str">
        <f>'賃借テナント店舗一覧（こちらに入力してください）'!W430</f>
        <v/>
      </c>
      <c r="Y409" t="str">
        <f>'賃借テナント店舗一覧（こちらに入力してください）'!X430</f>
        <v/>
      </c>
      <c r="Z409">
        <f>'賃借テナント店舗一覧（こちらに入力してください）'!Y430</f>
        <v>0</v>
      </c>
      <c r="AA409">
        <f>'賃借テナント店舗一覧（こちらに入力してください）'!Z430</f>
        <v>0</v>
      </c>
      <c r="AB409">
        <f>'賃借テナント店舗一覧（こちらに入力してください）'!AA430</f>
        <v>0</v>
      </c>
      <c r="AC409">
        <f>'賃借テナント店舗一覧（こちらに入力してください）'!AB430</f>
        <v>0</v>
      </c>
      <c r="AD409">
        <f>'賃借テナント店舗一覧（こちらに入力してください）'!AC430</f>
        <v>0</v>
      </c>
      <c r="AE409">
        <f>'賃借テナント店舗一覧（こちらに入力してください）'!AD430</f>
        <v>0</v>
      </c>
      <c r="AF409">
        <f>'賃借テナント店舗一覧（こちらに入力してください）'!AE430</f>
        <v>0</v>
      </c>
      <c r="AG409">
        <f>'賃借テナント店舗一覧（こちらに入力してください）'!AF430</f>
        <v>0</v>
      </c>
      <c r="AH409">
        <f>'賃借テナント店舗一覧（こちらに入力してください）'!AG430</f>
        <v>0</v>
      </c>
      <c r="AI409">
        <f>'賃借テナント店舗一覧（こちらに入力してください）'!AH430</f>
        <v>0</v>
      </c>
      <c r="AJ409">
        <f>'賃借テナント店舗一覧（こちらに入力してください）'!AI430</f>
        <v>0</v>
      </c>
      <c r="AK409">
        <f>'賃借テナント店舗一覧（こちらに入力してください）'!AJ430</f>
        <v>0</v>
      </c>
    </row>
    <row r="410" spans="1:37">
      <c r="A410">
        <f>'賃借テナント店舗一覧（こちらに入力してください）'!$C$2</f>
        <v>0</v>
      </c>
      <c r="C410">
        <f>'賃借テナント店舗一覧（こちらに入力してください）'!B431</f>
        <v>0</v>
      </c>
      <c r="D410">
        <f>'賃借テナント店舗一覧（こちらに入力してください）'!C431</f>
        <v>0</v>
      </c>
      <c r="E410">
        <f>'賃借テナント店舗一覧（こちらに入力してください）'!D431</f>
        <v>0</v>
      </c>
      <c r="F410" s="2">
        <f>'賃借テナント店舗一覧（こちらに入力してください）'!E431</f>
        <v>0</v>
      </c>
      <c r="G410" s="2">
        <f>'賃借テナント店舗一覧（こちらに入力してください）'!F431</f>
        <v>0</v>
      </c>
      <c r="H410">
        <f>'賃借テナント店舗一覧（こちらに入力してください）'!G431</f>
        <v>0</v>
      </c>
      <c r="I410">
        <f>'賃借テナント店舗一覧（こちらに入力してください）'!H431</f>
        <v>0</v>
      </c>
      <c r="J410">
        <f>IF('賃借テナント店舗一覧（こちらに入力してください）'!I431="〇",1,0)</f>
        <v>0</v>
      </c>
      <c r="K410" s="5" t="str">
        <f>'賃借テナント店舗一覧（こちらに入力してください）'!J431</f>
        <v/>
      </c>
      <c r="L410" s="5" t="str">
        <f>'賃借テナント店舗一覧（こちらに入力してください）'!K431</f>
        <v/>
      </c>
      <c r="M410" t="str">
        <f>'賃借テナント店舗一覧（こちらに入力してください）'!L431</f>
        <v/>
      </c>
      <c r="N410" s="5" t="str">
        <f>'賃借テナント店舗一覧（こちらに入力してください）'!M431</f>
        <v/>
      </c>
      <c r="O410" s="5" t="str">
        <f>'賃借テナント店舗一覧（こちらに入力してください）'!N431</f>
        <v/>
      </c>
      <c r="P410" t="str">
        <f>'賃借テナント店舗一覧（こちらに入力してください）'!O431</f>
        <v/>
      </c>
      <c r="Q410">
        <f>'賃借テナント店舗一覧（こちらに入力してください）'!P431</f>
        <v>0</v>
      </c>
      <c r="R410">
        <f>'賃借テナント店舗一覧（こちらに入力してください）'!Q431</f>
        <v>0</v>
      </c>
      <c r="S410">
        <f>'賃借テナント店舗一覧（こちらに入力してください）'!R431</f>
        <v>0</v>
      </c>
      <c r="T410" t="str">
        <f>'賃借テナント店舗一覧（こちらに入力してください）'!S431</f>
        <v/>
      </c>
      <c r="U410">
        <f>'賃借テナント店舗一覧（こちらに入力してください）'!T431</f>
        <v>0</v>
      </c>
      <c r="V410">
        <f>'賃借テナント店舗一覧（こちらに入力してください）'!U431</f>
        <v>0</v>
      </c>
      <c r="W410" t="str">
        <f>'賃借テナント店舗一覧（こちらに入力してください）'!V431</f>
        <v/>
      </c>
      <c r="X410" t="str">
        <f>'賃借テナント店舗一覧（こちらに入力してください）'!W431</f>
        <v/>
      </c>
      <c r="Y410" t="str">
        <f>'賃借テナント店舗一覧（こちらに入力してください）'!X431</f>
        <v/>
      </c>
      <c r="Z410">
        <f>'賃借テナント店舗一覧（こちらに入力してください）'!Y431</f>
        <v>0</v>
      </c>
      <c r="AA410">
        <f>'賃借テナント店舗一覧（こちらに入力してください）'!Z431</f>
        <v>0</v>
      </c>
      <c r="AB410">
        <f>'賃借テナント店舗一覧（こちらに入力してください）'!AA431</f>
        <v>0</v>
      </c>
      <c r="AC410">
        <f>'賃借テナント店舗一覧（こちらに入力してください）'!AB431</f>
        <v>0</v>
      </c>
      <c r="AD410">
        <f>'賃借テナント店舗一覧（こちらに入力してください）'!AC431</f>
        <v>0</v>
      </c>
      <c r="AE410">
        <f>'賃借テナント店舗一覧（こちらに入力してください）'!AD431</f>
        <v>0</v>
      </c>
      <c r="AF410">
        <f>'賃借テナント店舗一覧（こちらに入力してください）'!AE431</f>
        <v>0</v>
      </c>
      <c r="AG410">
        <f>'賃借テナント店舗一覧（こちらに入力してください）'!AF431</f>
        <v>0</v>
      </c>
      <c r="AH410">
        <f>'賃借テナント店舗一覧（こちらに入力してください）'!AG431</f>
        <v>0</v>
      </c>
      <c r="AI410">
        <f>'賃借テナント店舗一覧（こちらに入力してください）'!AH431</f>
        <v>0</v>
      </c>
      <c r="AJ410">
        <f>'賃借テナント店舗一覧（こちらに入力してください）'!AI431</f>
        <v>0</v>
      </c>
      <c r="AK410">
        <f>'賃借テナント店舗一覧（こちらに入力してください）'!AJ431</f>
        <v>0</v>
      </c>
    </row>
    <row r="411" spans="1:37">
      <c r="A411">
        <f>'賃借テナント店舗一覧（こちらに入力してください）'!$C$2</f>
        <v>0</v>
      </c>
      <c r="C411">
        <f>'賃借テナント店舗一覧（こちらに入力してください）'!B432</f>
        <v>0</v>
      </c>
      <c r="D411">
        <f>'賃借テナント店舗一覧（こちらに入力してください）'!C432</f>
        <v>0</v>
      </c>
      <c r="E411">
        <f>'賃借テナント店舗一覧（こちらに入力してください）'!D432</f>
        <v>0</v>
      </c>
      <c r="F411" s="2">
        <f>'賃借テナント店舗一覧（こちらに入力してください）'!E432</f>
        <v>0</v>
      </c>
      <c r="G411" s="2">
        <f>'賃借テナント店舗一覧（こちらに入力してください）'!F432</f>
        <v>0</v>
      </c>
      <c r="H411">
        <f>'賃借テナント店舗一覧（こちらに入力してください）'!G432</f>
        <v>0</v>
      </c>
      <c r="I411">
        <f>'賃借テナント店舗一覧（こちらに入力してください）'!H432</f>
        <v>0</v>
      </c>
      <c r="J411">
        <f>IF('賃借テナント店舗一覧（こちらに入力してください）'!I432="〇",1,0)</f>
        <v>0</v>
      </c>
      <c r="K411" s="5" t="str">
        <f>'賃借テナント店舗一覧（こちらに入力してください）'!J432</f>
        <v/>
      </c>
      <c r="L411" s="5" t="str">
        <f>'賃借テナント店舗一覧（こちらに入力してください）'!K432</f>
        <v/>
      </c>
      <c r="M411" t="str">
        <f>'賃借テナント店舗一覧（こちらに入力してください）'!L432</f>
        <v/>
      </c>
      <c r="N411" s="5" t="str">
        <f>'賃借テナント店舗一覧（こちらに入力してください）'!M432</f>
        <v/>
      </c>
      <c r="O411" s="5" t="str">
        <f>'賃借テナント店舗一覧（こちらに入力してください）'!N432</f>
        <v/>
      </c>
      <c r="P411" t="str">
        <f>'賃借テナント店舗一覧（こちらに入力してください）'!O432</f>
        <v/>
      </c>
      <c r="Q411">
        <f>'賃借テナント店舗一覧（こちらに入力してください）'!P432</f>
        <v>0</v>
      </c>
      <c r="R411">
        <f>'賃借テナント店舗一覧（こちらに入力してください）'!Q432</f>
        <v>0</v>
      </c>
      <c r="S411">
        <f>'賃借テナント店舗一覧（こちらに入力してください）'!R432</f>
        <v>0</v>
      </c>
      <c r="T411" t="str">
        <f>'賃借テナント店舗一覧（こちらに入力してください）'!S432</f>
        <v/>
      </c>
      <c r="U411">
        <f>'賃借テナント店舗一覧（こちらに入力してください）'!T432</f>
        <v>0</v>
      </c>
      <c r="V411">
        <f>'賃借テナント店舗一覧（こちらに入力してください）'!U432</f>
        <v>0</v>
      </c>
      <c r="W411" t="str">
        <f>'賃借テナント店舗一覧（こちらに入力してください）'!V432</f>
        <v/>
      </c>
      <c r="X411" t="str">
        <f>'賃借テナント店舗一覧（こちらに入力してください）'!W432</f>
        <v/>
      </c>
      <c r="Y411" t="str">
        <f>'賃借テナント店舗一覧（こちらに入力してください）'!X432</f>
        <v/>
      </c>
      <c r="Z411">
        <f>'賃借テナント店舗一覧（こちらに入力してください）'!Y432</f>
        <v>0</v>
      </c>
      <c r="AA411">
        <f>'賃借テナント店舗一覧（こちらに入力してください）'!Z432</f>
        <v>0</v>
      </c>
      <c r="AB411">
        <f>'賃借テナント店舗一覧（こちらに入力してください）'!AA432</f>
        <v>0</v>
      </c>
      <c r="AC411">
        <f>'賃借テナント店舗一覧（こちらに入力してください）'!AB432</f>
        <v>0</v>
      </c>
      <c r="AD411">
        <f>'賃借テナント店舗一覧（こちらに入力してください）'!AC432</f>
        <v>0</v>
      </c>
      <c r="AE411">
        <f>'賃借テナント店舗一覧（こちらに入力してください）'!AD432</f>
        <v>0</v>
      </c>
      <c r="AF411">
        <f>'賃借テナント店舗一覧（こちらに入力してください）'!AE432</f>
        <v>0</v>
      </c>
      <c r="AG411">
        <f>'賃借テナント店舗一覧（こちらに入力してください）'!AF432</f>
        <v>0</v>
      </c>
      <c r="AH411">
        <f>'賃借テナント店舗一覧（こちらに入力してください）'!AG432</f>
        <v>0</v>
      </c>
      <c r="AI411">
        <f>'賃借テナント店舗一覧（こちらに入力してください）'!AH432</f>
        <v>0</v>
      </c>
      <c r="AJ411">
        <f>'賃借テナント店舗一覧（こちらに入力してください）'!AI432</f>
        <v>0</v>
      </c>
      <c r="AK411">
        <f>'賃借テナント店舗一覧（こちらに入力してください）'!AJ432</f>
        <v>0</v>
      </c>
    </row>
    <row r="412" spans="1:37">
      <c r="A412">
        <f>'賃借テナント店舗一覧（こちらに入力してください）'!$C$2</f>
        <v>0</v>
      </c>
      <c r="C412">
        <f>'賃借テナント店舗一覧（こちらに入力してください）'!B433</f>
        <v>0</v>
      </c>
      <c r="D412">
        <f>'賃借テナント店舗一覧（こちらに入力してください）'!C433</f>
        <v>0</v>
      </c>
      <c r="E412">
        <f>'賃借テナント店舗一覧（こちらに入力してください）'!D433</f>
        <v>0</v>
      </c>
      <c r="F412" s="2">
        <f>'賃借テナント店舗一覧（こちらに入力してください）'!E433</f>
        <v>0</v>
      </c>
      <c r="G412" s="2">
        <f>'賃借テナント店舗一覧（こちらに入力してください）'!F433</f>
        <v>0</v>
      </c>
      <c r="H412">
        <f>'賃借テナント店舗一覧（こちらに入力してください）'!G433</f>
        <v>0</v>
      </c>
      <c r="I412">
        <f>'賃借テナント店舗一覧（こちらに入力してください）'!H433</f>
        <v>0</v>
      </c>
      <c r="J412">
        <f>IF('賃借テナント店舗一覧（こちらに入力してください）'!I433="〇",1,0)</f>
        <v>0</v>
      </c>
      <c r="K412" s="5" t="str">
        <f>'賃借テナント店舗一覧（こちらに入力してください）'!J433</f>
        <v/>
      </c>
      <c r="L412" s="5" t="str">
        <f>'賃借テナント店舗一覧（こちらに入力してください）'!K433</f>
        <v/>
      </c>
      <c r="M412" t="str">
        <f>'賃借テナント店舗一覧（こちらに入力してください）'!L433</f>
        <v/>
      </c>
      <c r="N412" s="5" t="str">
        <f>'賃借テナント店舗一覧（こちらに入力してください）'!M433</f>
        <v/>
      </c>
      <c r="O412" s="5" t="str">
        <f>'賃借テナント店舗一覧（こちらに入力してください）'!N433</f>
        <v/>
      </c>
      <c r="P412" t="str">
        <f>'賃借テナント店舗一覧（こちらに入力してください）'!O433</f>
        <v/>
      </c>
      <c r="Q412">
        <f>'賃借テナント店舗一覧（こちらに入力してください）'!P433</f>
        <v>0</v>
      </c>
      <c r="R412">
        <f>'賃借テナント店舗一覧（こちらに入力してください）'!Q433</f>
        <v>0</v>
      </c>
      <c r="S412">
        <f>'賃借テナント店舗一覧（こちらに入力してください）'!R433</f>
        <v>0</v>
      </c>
      <c r="T412" t="str">
        <f>'賃借テナント店舗一覧（こちらに入力してください）'!S433</f>
        <v/>
      </c>
      <c r="U412">
        <f>'賃借テナント店舗一覧（こちらに入力してください）'!T433</f>
        <v>0</v>
      </c>
      <c r="V412">
        <f>'賃借テナント店舗一覧（こちらに入力してください）'!U433</f>
        <v>0</v>
      </c>
      <c r="W412" t="str">
        <f>'賃借テナント店舗一覧（こちらに入力してください）'!V433</f>
        <v/>
      </c>
      <c r="X412" t="str">
        <f>'賃借テナント店舗一覧（こちらに入力してください）'!W433</f>
        <v/>
      </c>
      <c r="Y412" t="str">
        <f>'賃借テナント店舗一覧（こちらに入力してください）'!X433</f>
        <v/>
      </c>
      <c r="Z412">
        <f>'賃借テナント店舗一覧（こちらに入力してください）'!Y433</f>
        <v>0</v>
      </c>
      <c r="AA412">
        <f>'賃借テナント店舗一覧（こちらに入力してください）'!Z433</f>
        <v>0</v>
      </c>
      <c r="AB412">
        <f>'賃借テナント店舗一覧（こちらに入力してください）'!AA433</f>
        <v>0</v>
      </c>
      <c r="AC412">
        <f>'賃借テナント店舗一覧（こちらに入力してください）'!AB433</f>
        <v>0</v>
      </c>
      <c r="AD412">
        <f>'賃借テナント店舗一覧（こちらに入力してください）'!AC433</f>
        <v>0</v>
      </c>
      <c r="AE412">
        <f>'賃借テナント店舗一覧（こちらに入力してください）'!AD433</f>
        <v>0</v>
      </c>
      <c r="AF412">
        <f>'賃借テナント店舗一覧（こちらに入力してください）'!AE433</f>
        <v>0</v>
      </c>
      <c r="AG412">
        <f>'賃借テナント店舗一覧（こちらに入力してください）'!AF433</f>
        <v>0</v>
      </c>
      <c r="AH412">
        <f>'賃借テナント店舗一覧（こちらに入力してください）'!AG433</f>
        <v>0</v>
      </c>
      <c r="AI412">
        <f>'賃借テナント店舗一覧（こちらに入力してください）'!AH433</f>
        <v>0</v>
      </c>
      <c r="AJ412">
        <f>'賃借テナント店舗一覧（こちらに入力してください）'!AI433</f>
        <v>0</v>
      </c>
      <c r="AK412">
        <f>'賃借テナント店舗一覧（こちらに入力してください）'!AJ433</f>
        <v>0</v>
      </c>
    </row>
    <row r="413" spans="1:37">
      <c r="A413">
        <f>'賃借テナント店舗一覧（こちらに入力してください）'!$C$2</f>
        <v>0</v>
      </c>
      <c r="C413">
        <f>'賃借テナント店舗一覧（こちらに入力してください）'!B434</f>
        <v>0</v>
      </c>
      <c r="D413">
        <f>'賃借テナント店舗一覧（こちらに入力してください）'!C434</f>
        <v>0</v>
      </c>
      <c r="E413">
        <f>'賃借テナント店舗一覧（こちらに入力してください）'!D434</f>
        <v>0</v>
      </c>
      <c r="F413" s="2">
        <f>'賃借テナント店舗一覧（こちらに入力してください）'!E434</f>
        <v>0</v>
      </c>
      <c r="G413" s="2">
        <f>'賃借テナント店舗一覧（こちらに入力してください）'!F434</f>
        <v>0</v>
      </c>
      <c r="H413">
        <f>'賃借テナント店舗一覧（こちらに入力してください）'!G434</f>
        <v>0</v>
      </c>
      <c r="I413">
        <f>'賃借テナント店舗一覧（こちらに入力してください）'!H434</f>
        <v>0</v>
      </c>
      <c r="J413">
        <f>IF('賃借テナント店舗一覧（こちらに入力してください）'!I434="〇",1,0)</f>
        <v>0</v>
      </c>
      <c r="K413" s="5" t="str">
        <f>'賃借テナント店舗一覧（こちらに入力してください）'!J434</f>
        <v/>
      </c>
      <c r="L413" s="5" t="str">
        <f>'賃借テナント店舗一覧（こちらに入力してください）'!K434</f>
        <v/>
      </c>
      <c r="M413" t="str">
        <f>'賃借テナント店舗一覧（こちらに入力してください）'!L434</f>
        <v/>
      </c>
      <c r="N413" s="5" t="str">
        <f>'賃借テナント店舗一覧（こちらに入力してください）'!M434</f>
        <v/>
      </c>
      <c r="O413" s="5" t="str">
        <f>'賃借テナント店舗一覧（こちらに入力してください）'!N434</f>
        <v/>
      </c>
      <c r="P413" t="str">
        <f>'賃借テナント店舗一覧（こちらに入力してください）'!O434</f>
        <v/>
      </c>
      <c r="Q413">
        <f>'賃借テナント店舗一覧（こちらに入力してください）'!P434</f>
        <v>0</v>
      </c>
      <c r="R413">
        <f>'賃借テナント店舗一覧（こちらに入力してください）'!Q434</f>
        <v>0</v>
      </c>
      <c r="S413">
        <f>'賃借テナント店舗一覧（こちらに入力してください）'!R434</f>
        <v>0</v>
      </c>
      <c r="T413" t="str">
        <f>'賃借テナント店舗一覧（こちらに入力してください）'!S434</f>
        <v/>
      </c>
      <c r="U413">
        <f>'賃借テナント店舗一覧（こちらに入力してください）'!T434</f>
        <v>0</v>
      </c>
      <c r="V413">
        <f>'賃借テナント店舗一覧（こちらに入力してください）'!U434</f>
        <v>0</v>
      </c>
      <c r="W413" t="str">
        <f>'賃借テナント店舗一覧（こちらに入力してください）'!V434</f>
        <v/>
      </c>
      <c r="X413" t="str">
        <f>'賃借テナント店舗一覧（こちらに入力してください）'!W434</f>
        <v/>
      </c>
      <c r="Y413" t="str">
        <f>'賃借テナント店舗一覧（こちらに入力してください）'!X434</f>
        <v/>
      </c>
      <c r="Z413">
        <f>'賃借テナント店舗一覧（こちらに入力してください）'!Y434</f>
        <v>0</v>
      </c>
      <c r="AA413">
        <f>'賃借テナント店舗一覧（こちらに入力してください）'!Z434</f>
        <v>0</v>
      </c>
      <c r="AB413">
        <f>'賃借テナント店舗一覧（こちらに入力してください）'!AA434</f>
        <v>0</v>
      </c>
      <c r="AC413">
        <f>'賃借テナント店舗一覧（こちらに入力してください）'!AB434</f>
        <v>0</v>
      </c>
      <c r="AD413">
        <f>'賃借テナント店舗一覧（こちらに入力してください）'!AC434</f>
        <v>0</v>
      </c>
      <c r="AE413">
        <f>'賃借テナント店舗一覧（こちらに入力してください）'!AD434</f>
        <v>0</v>
      </c>
      <c r="AF413">
        <f>'賃借テナント店舗一覧（こちらに入力してください）'!AE434</f>
        <v>0</v>
      </c>
      <c r="AG413">
        <f>'賃借テナント店舗一覧（こちらに入力してください）'!AF434</f>
        <v>0</v>
      </c>
      <c r="AH413">
        <f>'賃借テナント店舗一覧（こちらに入力してください）'!AG434</f>
        <v>0</v>
      </c>
      <c r="AI413">
        <f>'賃借テナント店舗一覧（こちらに入力してください）'!AH434</f>
        <v>0</v>
      </c>
      <c r="AJ413">
        <f>'賃借テナント店舗一覧（こちらに入力してください）'!AI434</f>
        <v>0</v>
      </c>
      <c r="AK413">
        <f>'賃借テナント店舗一覧（こちらに入力してください）'!AJ434</f>
        <v>0</v>
      </c>
    </row>
    <row r="414" spans="1:37">
      <c r="A414">
        <f>'賃借テナント店舗一覧（こちらに入力してください）'!$C$2</f>
        <v>0</v>
      </c>
      <c r="C414">
        <f>'賃借テナント店舗一覧（こちらに入力してください）'!B435</f>
        <v>0</v>
      </c>
      <c r="D414">
        <f>'賃借テナント店舗一覧（こちらに入力してください）'!C435</f>
        <v>0</v>
      </c>
      <c r="E414">
        <f>'賃借テナント店舗一覧（こちらに入力してください）'!D435</f>
        <v>0</v>
      </c>
      <c r="F414" s="2">
        <f>'賃借テナント店舗一覧（こちらに入力してください）'!E435</f>
        <v>0</v>
      </c>
      <c r="G414" s="2">
        <f>'賃借テナント店舗一覧（こちらに入力してください）'!F435</f>
        <v>0</v>
      </c>
      <c r="H414">
        <f>'賃借テナント店舗一覧（こちらに入力してください）'!G435</f>
        <v>0</v>
      </c>
      <c r="I414">
        <f>'賃借テナント店舗一覧（こちらに入力してください）'!H435</f>
        <v>0</v>
      </c>
      <c r="J414">
        <f>IF('賃借テナント店舗一覧（こちらに入力してください）'!I435="〇",1,0)</f>
        <v>0</v>
      </c>
      <c r="K414" s="5" t="str">
        <f>'賃借テナント店舗一覧（こちらに入力してください）'!J435</f>
        <v/>
      </c>
      <c r="L414" s="5" t="str">
        <f>'賃借テナント店舗一覧（こちらに入力してください）'!K435</f>
        <v/>
      </c>
      <c r="M414" t="str">
        <f>'賃借テナント店舗一覧（こちらに入力してください）'!L435</f>
        <v/>
      </c>
      <c r="N414" s="5" t="str">
        <f>'賃借テナント店舗一覧（こちらに入力してください）'!M435</f>
        <v/>
      </c>
      <c r="O414" s="5" t="str">
        <f>'賃借テナント店舗一覧（こちらに入力してください）'!N435</f>
        <v/>
      </c>
      <c r="P414" t="str">
        <f>'賃借テナント店舗一覧（こちらに入力してください）'!O435</f>
        <v/>
      </c>
      <c r="Q414">
        <f>'賃借テナント店舗一覧（こちらに入力してください）'!P435</f>
        <v>0</v>
      </c>
      <c r="R414">
        <f>'賃借テナント店舗一覧（こちらに入力してください）'!Q435</f>
        <v>0</v>
      </c>
      <c r="S414">
        <f>'賃借テナント店舗一覧（こちらに入力してください）'!R435</f>
        <v>0</v>
      </c>
      <c r="T414" t="str">
        <f>'賃借テナント店舗一覧（こちらに入力してください）'!S435</f>
        <v/>
      </c>
      <c r="U414">
        <f>'賃借テナント店舗一覧（こちらに入力してください）'!T435</f>
        <v>0</v>
      </c>
      <c r="V414">
        <f>'賃借テナント店舗一覧（こちらに入力してください）'!U435</f>
        <v>0</v>
      </c>
      <c r="W414" t="str">
        <f>'賃借テナント店舗一覧（こちらに入力してください）'!V435</f>
        <v/>
      </c>
      <c r="X414" t="str">
        <f>'賃借テナント店舗一覧（こちらに入力してください）'!W435</f>
        <v/>
      </c>
      <c r="Y414" t="str">
        <f>'賃借テナント店舗一覧（こちらに入力してください）'!X435</f>
        <v/>
      </c>
      <c r="Z414">
        <f>'賃借テナント店舗一覧（こちらに入力してください）'!Y435</f>
        <v>0</v>
      </c>
      <c r="AA414">
        <f>'賃借テナント店舗一覧（こちらに入力してください）'!Z435</f>
        <v>0</v>
      </c>
      <c r="AB414">
        <f>'賃借テナント店舗一覧（こちらに入力してください）'!AA435</f>
        <v>0</v>
      </c>
      <c r="AC414">
        <f>'賃借テナント店舗一覧（こちらに入力してください）'!AB435</f>
        <v>0</v>
      </c>
      <c r="AD414">
        <f>'賃借テナント店舗一覧（こちらに入力してください）'!AC435</f>
        <v>0</v>
      </c>
      <c r="AE414">
        <f>'賃借テナント店舗一覧（こちらに入力してください）'!AD435</f>
        <v>0</v>
      </c>
      <c r="AF414">
        <f>'賃借テナント店舗一覧（こちらに入力してください）'!AE435</f>
        <v>0</v>
      </c>
      <c r="AG414">
        <f>'賃借テナント店舗一覧（こちらに入力してください）'!AF435</f>
        <v>0</v>
      </c>
      <c r="AH414">
        <f>'賃借テナント店舗一覧（こちらに入力してください）'!AG435</f>
        <v>0</v>
      </c>
      <c r="AI414">
        <f>'賃借テナント店舗一覧（こちらに入力してください）'!AH435</f>
        <v>0</v>
      </c>
      <c r="AJ414">
        <f>'賃借テナント店舗一覧（こちらに入力してください）'!AI435</f>
        <v>0</v>
      </c>
      <c r="AK414">
        <f>'賃借テナント店舗一覧（こちらに入力してください）'!AJ435</f>
        <v>0</v>
      </c>
    </row>
    <row r="415" spans="1:37">
      <c r="A415">
        <f>'賃借テナント店舗一覧（こちらに入力してください）'!$C$2</f>
        <v>0</v>
      </c>
      <c r="C415">
        <f>'賃借テナント店舗一覧（こちらに入力してください）'!B436</f>
        <v>0</v>
      </c>
      <c r="D415">
        <f>'賃借テナント店舗一覧（こちらに入力してください）'!C436</f>
        <v>0</v>
      </c>
      <c r="E415">
        <f>'賃借テナント店舗一覧（こちらに入力してください）'!D436</f>
        <v>0</v>
      </c>
      <c r="F415" s="2">
        <f>'賃借テナント店舗一覧（こちらに入力してください）'!E436</f>
        <v>0</v>
      </c>
      <c r="G415" s="2">
        <f>'賃借テナント店舗一覧（こちらに入力してください）'!F436</f>
        <v>0</v>
      </c>
      <c r="H415">
        <f>'賃借テナント店舗一覧（こちらに入力してください）'!G436</f>
        <v>0</v>
      </c>
      <c r="I415">
        <f>'賃借テナント店舗一覧（こちらに入力してください）'!H436</f>
        <v>0</v>
      </c>
      <c r="J415">
        <f>IF('賃借テナント店舗一覧（こちらに入力してください）'!I436="〇",1,0)</f>
        <v>0</v>
      </c>
      <c r="K415" s="5" t="str">
        <f>'賃借テナント店舗一覧（こちらに入力してください）'!J436</f>
        <v/>
      </c>
      <c r="L415" s="5" t="str">
        <f>'賃借テナント店舗一覧（こちらに入力してください）'!K436</f>
        <v/>
      </c>
      <c r="M415" t="str">
        <f>'賃借テナント店舗一覧（こちらに入力してください）'!L436</f>
        <v/>
      </c>
      <c r="N415" s="5" t="str">
        <f>'賃借テナント店舗一覧（こちらに入力してください）'!M436</f>
        <v/>
      </c>
      <c r="O415" s="5" t="str">
        <f>'賃借テナント店舗一覧（こちらに入力してください）'!N436</f>
        <v/>
      </c>
      <c r="P415" t="str">
        <f>'賃借テナント店舗一覧（こちらに入力してください）'!O436</f>
        <v/>
      </c>
      <c r="Q415">
        <f>'賃借テナント店舗一覧（こちらに入力してください）'!P436</f>
        <v>0</v>
      </c>
      <c r="R415">
        <f>'賃借テナント店舗一覧（こちらに入力してください）'!Q436</f>
        <v>0</v>
      </c>
      <c r="S415">
        <f>'賃借テナント店舗一覧（こちらに入力してください）'!R436</f>
        <v>0</v>
      </c>
      <c r="T415" t="str">
        <f>'賃借テナント店舗一覧（こちらに入力してください）'!S436</f>
        <v/>
      </c>
      <c r="U415">
        <f>'賃借テナント店舗一覧（こちらに入力してください）'!T436</f>
        <v>0</v>
      </c>
      <c r="V415">
        <f>'賃借テナント店舗一覧（こちらに入力してください）'!U436</f>
        <v>0</v>
      </c>
      <c r="W415" t="str">
        <f>'賃借テナント店舗一覧（こちらに入力してください）'!V436</f>
        <v/>
      </c>
      <c r="X415" t="str">
        <f>'賃借テナント店舗一覧（こちらに入力してください）'!W436</f>
        <v/>
      </c>
      <c r="Y415" t="str">
        <f>'賃借テナント店舗一覧（こちらに入力してください）'!X436</f>
        <v/>
      </c>
      <c r="Z415">
        <f>'賃借テナント店舗一覧（こちらに入力してください）'!Y436</f>
        <v>0</v>
      </c>
      <c r="AA415">
        <f>'賃借テナント店舗一覧（こちらに入力してください）'!Z436</f>
        <v>0</v>
      </c>
      <c r="AB415">
        <f>'賃借テナント店舗一覧（こちらに入力してください）'!AA436</f>
        <v>0</v>
      </c>
      <c r="AC415">
        <f>'賃借テナント店舗一覧（こちらに入力してください）'!AB436</f>
        <v>0</v>
      </c>
      <c r="AD415">
        <f>'賃借テナント店舗一覧（こちらに入力してください）'!AC436</f>
        <v>0</v>
      </c>
      <c r="AE415">
        <f>'賃借テナント店舗一覧（こちらに入力してください）'!AD436</f>
        <v>0</v>
      </c>
      <c r="AF415">
        <f>'賃借テナント店舗一覧（こちらに入力してください）'!AE436</f>
        <v>0</v>
      </c>
      <c r="AG415">
        <f>'賃借テナント店舗一覧（こちらに入力してください）'!AF436</f>
        <v>0</v>
      </c>
      <c r="AH415">
        <f>'賃借テナント店舗一覧（こちらに入力してください）'!AG436</f>
        <v>0</v>
      </c>
      <c r="AI415">
        <f>'賃借テナント店舗一覧（こちらに入力してください）'!AH436</f>
        <v>0</v>
      </c>
      <c r="AJ415">
        <f>'賃借テナント店舗一覧（こちらに入力してください）'!AI436</f>
        <v>0</v>
      </c>
      <c r="AK415">
        <f>'賃借テナント店舗一覧（こちらに入力してください）'!AJ436</f>
        <v>0</v>
      </c>
    </row>
    <row r="416" spans="1:37">
      <c r="A416">
        <f>'賃借テナント店舗一覧（こちらに入力してください）'!$C$2</f>
        <v>0</v>
      </c>
      <c r="C416">
        <f>'賃借テナント店舗一覧（こちらに入力してください）'!B437</f>
        <v>0</v>
      </c>
      <c r="D416">
        <f>'賃借テナント店舗一覧（こちらに入力してください）'!C437</f>
        <v>0</v>
      </c>
      <c r="E416">
        <f>'賃借テナント店舗一覧（こちらに入力してください）'!D437</f>
        <v>0</v>
      </c>
      <c r="F416" s="2">
        <f>'賃借テナント店舗一覧（こちらに入力してください）'!E437</f>
        <v>0</v>
      </c>
      <c r="G416" s="2">
        <f>'賃借テナント店舗一覧（こちらに入力してください）'!F437</f>
        <v>0</v>
      </c>
      <c r="H416">
        <f>'賃借テナント店舗一覧（こちらに入力してください）'!G437</f>
        <v>0</v>
      </c>
      <c r="I416">
        <f>'賃借テナント店舗一覧（こちらに入力してください）'!H437</f>
        <v>0</v>
      </c>
      <c r="J416">
        <f>IF('賃借テナント店舗一覧（こちらに入力してください）'!I437="〇",1,0)</f>
        <v>0</v>
      </c>
      <c r="K416" s="5" t="str">
        <f>'賃借テナント店舗一覧（こちらに入力してください）'!J437</f>
        <v/>
      </c>
      <c r="L416" s="5" t="str">
        <f>'賃借テナント店舗一覧（こちらに入力してください）'!K437</f>
        <v/>
      </c>
      <c r="M416" t="str">
        <f>'賃借テナント店舗一覧（こちらに入力してください）'!L437</f>
        <v/>
      </c>
      <c r="N416" s="5" t="str">
        <f>'賃借テナント店舗一覧（こちらに入力してください）'!M437</f>
        <v/>
      </c>
      <c r="O416" s="5" t="str">
        <f>'賃借テナント店舗一覧（こちらに入力してください）'!N437</f>
        <v/>
      </c>
      <c r="P416" t="str">
        <f>'賃借テナント店舗一覧（こちらに入力してください）'!O437</f>
        <v/>
      </c>
      <c r="Q416">
        <f>'賃借テナント店舗一覧（こちらに入力してください）'!P437</f>
        <v>0</v>
      </c>
      <c r="R416">
        <f>'賃借テナント店舗一覧（こちらに入力してください）'!Q437</f>
        <v>0</v>
      </c>
      <c r="S416">
        <f>'賃借テナント店舗一覧（こちらに入力してください）'!R437</f>
        <v>0</v>
      </c>
      <c r="T416" t="str">
        <f>'賃借テナント店舗一覧（こちらに入力してください）'!S437</f>
        <v/>
      </c>
      <c r="U416">
        <f>'賃借テナント店舗一覧（こちらに入力してください）'!T437</f>
        <v>0</v>
      </c>
      <c r="V416">
        <f>'賃借テナント店舗一覧（こちらに入力してください）'!U437</f>
        <v>0</v>
      </c>
      <c r="W416" t="str">
        <f>'賃借テナント店舗一覧（こちらに入力してください）'!V437</f>
        <v/>
      </c>
      <c r="X416" t="str">
        <f>'賃借テナント店舗一覧（こちらに入力してください）'!W437</f>
        <v/>
      </c>
      <c r="Y416" t="str">
        <f>'賃借テナント店舗一覧（こちらに入力してください）'!X437</f>
        <v/>
      </c>
      <c r="Z416">
        <f>'賃借テナント店舗一覧（こちらに入力してください）'!Y437</f>
        <v>0</v>
      </c>
      <c r="AA416">
        <f>'賃借テナント店舗一覧（こちらに入力してください）'!Z437</f>
        <v>0</v>
      </c>
      <c r="AB416">
        <f>'賃借テナント店舗一覧（こちらに入力してください）'!AA437</f>
        <v>0</v>
      </c>
      <c r="AC416">
        <f>'賃借テナント店舗一覧（こちらに入力してください）'!AB437</f>
        <v>0</v>
      </c>
      <c r="AD416">
        <f>'賃借テナント店舗一覧（こちらに入力してください）'!AC437</f>
        <v>0</v>
      </c>
      <c r="AE416">
        <f>'賃借テナント店舗一覧（こちらに入力してください）'!AD437</f>
        <v>0</v>
      </c>
      <c r="AF416">
        <f>'賃借テナント店舗一覧（こちらに入力してください）'!AE437</f>
        <v>0</v>
      </c>
      <c r="AG416">
        <f>'賃借テナント店舗一覧（こちらに入力してください）'!AF437</f>
        <v>0</v>
      </c>
      <c r="AH416">
        <f>'賃借テナント店舗一覧（こちらに入力してください）'!AG437</f>
        <v>0</v>
      </c>
      <c r="AI416">
        <f>'賃借テナント店舗一覧（こちらに入力してください）'!AH437</f>
        <v>0</v>
      </c>
      <c r="AJ416">
        <f>'賃借テナント店舗一覧（こちらに入力してください）'!AI437</f>
        <v>0</v>
      </c>
      <c r="AK416">
        <f>'賃借テナント店舗一覧（こちらに入力してください）'!AJ437</f>
        <v>0</v>
      </c>
    </row>
    <row r="417" spans="1:37">
      <c r="A417">
        <f>'賃借テナント店舗一覧（こちらに入力してください）'!$C$2</f>
        <v>0</v>
      </c>
      <c r="C417">
        <f>'賃借テナント店舗一覧（こちらに入力してください）'!B438</f>
        <v>0</v>
      </c>
      <c r="D417">
        <f>'賃借テナント店舗一覧（こちらに入力してください）'!C438</f>
        <v>0</v>
      </c>
      <c r="E417">
        <f>'賃借テナント店舗一覧（こちらに入力してください）'!D438</f>
        <v>0</v>
      </c>
      <c r="F417" s="2">
        <f>'賃借テナント店舗一覧（こちらに入力してください）'!E438</f>
        <v>0</v>
      </c>
      <c r="G417" s="2">
        <f>'賃借テナント店舗一覧（こちらに入力してください）'!F438</f>
        <v>0</v>
      </c>
      <c r="H417">
        <f>'賃借テナント店舗一覧（こちらに入力してください）'!G438</f>
        <v>0</v>
      </c>
      <c r="I417">
        <f>'賃借テナント店舗一覧（こちらに入力してください）'!H438</f>
        <v>0</v>
      </c>
      <c r="J417">
        <f>IF('賃借テナント店舗一覧（こちらに入力してください）'!I438="〇",1,0)</f>
        <v>0</v>
      </c>
      <c r="K417" s="5" t="str">
        <f>'賃借テナント店舗一覧（こちらに入力してください）'!J438</f>
        <v/>
      </c>
      <c r="L417" s="5" t="str">
        <f>'賃借テナント店舗一覧（こちらに入力してください）'!K438</f>
        <v/>
      </c>
      <c r="M417" t="str">
        <f>'賃借テナント店舗一覧（こちらに入力してください）'!L438</f>
        <v/>
      </c>
      <c r="N417" s="5" t="str">
        <f>'賃借テナント店舗一覧（こちらに入力してください）'!M438</f>
        <v/>
      </c>
      <c r="O417" s="5" t="str">
        <f>'賃借テナント店舗一覧（こちらに入力してください）'!N438</f>
        <v/>
      </c>
      <c r="P417" t="str">
        <f>'賃借テナント店舗一覧（こちらに入力してください）'!O438</f>
        <v/>
      </c>
      <c r="Q417">
        <f>'賃借テナント店舗一覧（こちらに入力してください）'!P438</f>
        <v>0</v>
      </c>
      <c r="R417">
        <f>'賃借テナント店舗一覧（こちらに入力してください）'!Q438</f>
        <v>0</v>
      </c>
      <c r="S417">
        <f>'賃借テナント店舗一覧（こちらに入力してください）'!R438</f>
        <v>0</v>
      </c>
      <c r="T417" t="str">
        <f>'賃借テナント店舗一覧（こちらに入力してください）'!S438</f>
        <v/>
      </c>
      <c r="U417">
        <f>'賃借テナント店舗一覧（こちらに入力してください）'!T438</f>
        <v>0</v>
      </c>
      <c r="V417">
        <f>'賃借テナント店舗一覧（こちらに入力してください）'!U438</f>
        <v>0</v>
      </c>
      <c r="W417" t="str">
        <f>'賃借テナント店舗一覧（こちらに入力してください）'!V438</f>
        <v/>
      </c>
      <c r="X417" t="str">
        <f>'賃借テナント店舗一覧（こちらに入力してください）'!W438</f>
        <v/>
      </c>
      <c r="Y417" t="str">
        <f>'賃借テナント店舗一覧（こちらに入力してください）'!X438</f>
        <v/>
      </c>
      <c r="Z417">
        <f>'賃借テナント店舗一覧（こちらに入力してください）'!Y438</f>
        <v>0</v>
      </c>
      <c r="AA417">
        <f>'賃借テナント店舗一覧（こちらに入力してください）'!Z438</f>
        <v>0</v>
      </c>
      <c r="AB417">
        <f>'賃借テナント店舗一覧（こちらに入力してください）'!AA438</f>
        <v>0</v>
      </c>
      <c r="AC417">
        <f>'賃借テナント店舗一覧（こちらに入力してください）'!AB438</f>
        <v>0</v>
      </c>
      <c r="AD417">
        <f>'賃借テナント店舗一覧（こちらに入力してください）'!AC438</f>
        <v>0</v>
      </c>
      <c r="AE417">
        <f>'賃借テナント店舗一覧（こちらに入力してください）'!AD438</f>
        <v>0</v>
      </c>
      <c r="AF417">
        <f>'賃借テナント店舗一覧（こちらに入力してください）'!AE438</f>
        <v>0</v>
      </c>
      <c r="AG417">
        <f>'賃借テナント店舗一覧（こちらに入力してください）'!AF438</f>
        <v>0</v>
      </c>
      <c r="AH417">
        <f>'賃借テナント店舗一覧（こちらに入力してください）'!AG438</f>
        <v>0</v>
      </c>
      <c r="AI417">
        <f>'賃借テナント店舗一覧（こちらに入力してください）'!AH438</f>
        <v>0</v>
      </c>
      <c r="AJ417">
        <f>'賃借テナント店舗一覧（こちらに入力してください）'!AI438</f>
        <v>0</v>
      </c>
      <c r="AK417">
        <f>'賃借テナント店舗一覧（こちらに入力してください）'!AJ438</f>
        <v>0</v>
      </c>
    </row>
    <row r="418" spans="1:37">
      <c r="A418">
        <f>'賃借テナント店舗一覧（こちらに入力してください）'!$C$2</f>
        <v>0</v>
      </c>
      <c r="C418">
        <f>'賃借テナント店舗一覧（こちらに入力してください）'!B439</f>
        <v>0</v>
      </c>
      <c r="D418">
        <f>'賃借テナント店舗一覧（こちらに入力してください）'!C439</f>
        <v>0</v>
      </c>
      <c r="E418">
        <f>'賃借テナント店舗一覧（こちらに入力してください）'!D439</f>
        <v>0</v>
      </c>
      <c r="F418" s="2">
        <f>'賃借テナント店舗一覧（こちらに入力してください）'!E439</f>
        <v>0</v>
      </c>
      <c r="G418" s="2">
        <f>'賃借テナント店舗一覧（こちらに入力してください）'!F439</f>
        <v>0</v>
      </c>
      <c r="H418">
        <f>'賃借テナント店舗一覧（こちらに入力してください）'!G439</f>
        <v>0</v>
      </c>
      <c r="I418">
        <f>'賃借テナント店舗一覧（こちらに入力してください）'!H439</f>
        <v>0</v>
      </c>
      <c r="J418">
        <f>IF('賃借テナント店舗一覧（こちらに入力してください）'!I439="〇",1,0)</f>
        <v>0</v>
      </c>
      <c r="K418" s="5" t="str">
        <f>'賃借テナント店舗一覧（こちらに入力してください）'!J439</f>
        <v/>
      </c>
      <c r="L418" s="5" t="str">
        <f>'賃借テナント店舗一覧（こちらに入力してください）'!K439</f>
        <v/>
      </c>
      <c r="M418" t="str">
        <f>'賃借テナント店舗一覧（こちらに入力してください）'!L439</f>
        <v/>
      </c>
      <c r="N418" s="5" t="str">
        <f>'賃借テナント店舗一覧（こちらに入力してください）'!M439</f>
        <v/>
      </c>
      <c r="O418" s="5" t="str">
        <f>'賃借テナント店舗一覧（こちらに入力してください）'!N439</f>
        <v/>
      </c>
      <c r="P418" t="str">
        <f>'賃借テナント店舗一覧（こちらに入力してください）'!O439</f>
        <v/>
      </c>
      <c r="Q418">
        <f>'賃借テナント店舗一覧（こちらに入力してください）'!P439</f>
        <v>0</v>
      </c>
      <c r="R418">
        <f>'賃借テナント店舗一覧（こちらに入力してください）'!Q439</f>
        <v>0</v>
      </c>
      <c r="S418">
        <f>'賃借テナント店舗一覧（こちらに入力してください）'!R439</f>
        <v>0</v>
      </c>
      <c r="T418" t="str">
        <f>'賃借テナント店舗一覧（こちらに入力してください）'!S439</f>
        <v/>
      </c>
      <c r="U418">
        <f>'賃借テナント店舗一覧（こちらに入力してください）'!T439</f>
        <v>0</v>
      </c>
      <c r="V418">
        <f>'賃借テナント店舗一覧（こちらに入力してください）'!U439</f>
        <v>0</v>
      </c>
      <c r="W418" t="str">
        <f>'賃借テナント店舗一覧（こちらに入力してください）'!V439</f>
        <v/>
      </c>
      <c r="X418" t="str">
        <f>'賃借テナント店舗一覧（こちらに入力してください）'!W439</f>
        <v/>
      </c>
      <c r="Y418" t="str">
        <f>'賃借テナント店舗一覧（こちらに入力してください）'!X439</f>
        <v/>
      </c>
      <c r="Z418">
        <f>'賃借テナント店舗一覧（こちらに入力してください）'!Y439</f>
        <v>0</v>
      </c>
      <c r="AA418">
        <f>'賃借テナント店舗一覧（こちらに入力してください）'!Z439</f>
        <v>0</v>
      </c>
      <c r="AB418">
        <f>'賃借テナント店舗一覧（こちらに入力してください）'!AA439</f>
        <v>0</v>
      </c>
      <c r="AC418">
        <f>'賃借テナント店舗一覧（こちらに入力してください）'!AB439</f>
        <v>0</v>
      </c>
      <c r="AD418">
        <f>'賃借テナント店舗一覧（こちらに入力してください）'!AC439</f>
        <v>0</v>
      </c>
      <c r="AE418">
        <f>'賃借テナント店舗一覧（こちらに入力してください）'!AD439</f>
        <v>0</v>
      </c>
      <c r="AF418">
        <f>'賃借テナント店舗一覧（こちらに入力してください）'!AE439</f>
        <v>0</v>
      </c>
      <c r="AG418">
        <f>'賃借テナント店舗一覧（こちらに入力してください）'!AF439</f>
        <v>0</v>
      </c>
      <c r="AH418">
        <f>'賃借テナント店舗一覧（こちらに入力してください）'!AG439</f>
        <v>0</v>
      </c>
      <c r="AI418">
        <f>'賃借テナント店舗一覧（こちらに入力してください）'!AH439</f>
        <v>0</v>
      </c>
      <c r="AJ418">
        <f>'賃借テナント店舗一覧（こちらに入力してください）'!AI439</f>
        <v>0</v>
      </c>
      <c r="AK418">
        <f>'賃借テナント店舗一覧（こちらに入力してください）'!AJ439</f>
        <v>0</v>
      </c>
    </row>
    <row r="419" spans="1:37">
      <c r="A419">
        <f>'賃借テナント店舗一覧（こちらに入力してください）'!$C$2</f>
        <v>0</v>
      </c>
      <c r="C419">
        <f>'賃借テナント店舗一覧（こちらに入力してください）'!B440</f>
        <v>0</v>
      </c>
      <c r="D419">
        <f>'賃借テナント店舗一覧（こちらに入力してください）'!C440</f>
        <v>0</v>
      </c>
      <c r="E419">
        <f>'賃借テナント店舗一覧（こちらに入力してください）'!D440</f>
        <v>0</v>
      </c>
      <c r="F419" s="2">
        <f>'賃借テナント店舗一覧（こちらに入力してください）'!E440</f>
        <v>0</v>
      </c>
      <c r="G419" s="2">
        <f>'賃借テナント店舗一覧（こちらに入力してください）'!F440</f>
        <v>0</v>
      </c>
      <c r="H419">
        <f>'賃借テナント店舗一覧（こちらに入力してください）'!G440</f>
        <v>0</v>
      </c>
      <c r="I419">
        <f>'賃借テナント店舗一覧（こちらに入力してください）'!H440</f>
        <v>0</v>
      </c>
      <c r="J419">
        <f>IF('賃借テナント店舗一覧（こちらに入力してください）'!I440="〇",1,0)</f>
        <v>0</v>
      </c>
      <c r="K419" s="5" t="str">
        <f>'賃借テナント店舗一覧（こちらに入力してください）'!J440</f>
        <v/>
      </c>
      <c r="L419" s="5" t="str">
        <f>'賃借テナント店舗一覧（こちらに入力してください）'!K440</f>
        <v/>
      </c>
      <c r="M419" t="str">
        <f>'賃借テナント店舗一覧（こちらに入力してください）'!L440</f>
        <v/>
      </c>
      <c r="N419" s="5" t="str">
        <f>'賃借テナント店舗一覧（こちらに入力してください）'!M440</f>
        <v/>
      </c>
      <c r="O419" s="5" t="str">
        <f>'賃借テナント店舗一覧（こちらに入力してください）'!N440</f>
        <v/>
      </c>
      <c r="P419" t="str">
        <f>'賃借テナント店舗一覧（こちらに入力してください）'!O440</f>
        <v/>
      </c>
      <c r="Q419">
        <f>'賃借テナント店舗一覧（こちらに入力してください）'!P440</f>
        <v>0</v>
      </c>
      <c r="R419">
        <f>'賃借テナント店舗一覧（こちらに入力してください）'!Q440</f>
        <v>0</v>
      </c>
      <c r="S419">
        <f>'賃借テナント店舗一覧（こちらに入力してください）'!R440</f>
        <v>0</v>
      </c>
      <c r="T419" t="str">
        <f>'賃借テナント店舗一覧（こちらに入力してください）'!S440</f>
        <v/>
      </c>
      <c r="U419">
        <f>'賃借テナント店舗一覧（こちらに入力してください）'!T440</f>
        <v>0</v>
      </c>
      <c r="V419">
        <f>'賃借テナント店舗一覧（こちらに入力してください）'!U440</f>
        <v>0</v>
      </c>
      <c r="W419" t="str">
        <f>'賃借テナント店舗一覧（こちらに入力してください）'!V440</f>
        <v/>
      </c>
      <c r="X419" t="str">
        <f>'賃借テナント店舗一覧（こちらに入力してください）'!W440</f>
        <v/>
      </c>
      <c r="Y419" t="str">
        <f>'賃借テナント店舗一覧（こちらに入力してください）'!X440</f>
        <v/>
      </c>
      <c r="Z419">
        <f>'賃借テナント店舗一覧（こちらに入力してください）'!Y440</f>
        <v>0</v>
      </c>
      <c r="AA419">
        <f>'賃借テナント店舗一覧（こちらに入力してください）'!Z440</f>
        <v>0</v>
      </c>
      <c r="AB419">
        <f>'賃借テナント店舗一覧（こちらに入力してください）'!AA440</f>
        <v>0</v>
      </c>
      <c r="AC419">
        <f>'賃借テナント店舗一覧（こちらに入力してください）'!AB440</f>
        <v>0</v>
      </c>
      <c r="AD419">
        <f>'賃借テナント店舗一覧（こちらに入力してください）'!AC440</f>
        <v>0</v>
      </c>
      <c r="AE419">
        <f>'賃借テナント店舗一覧（こちらに入力してください）'!AD440</f>
        <v>0</v>
      </c>
      <c r="AF419">
        <f>'賃借テナント店舗一覧（こちらに入力してください）'!AE440</f>
        <v>0</v>
      </c>
      <c r="AG419">
        <f>'賃借テナント店舗一覧（こちらに入力してください）'!AF440</f>
        <v>0</v>
      </c>
      <c r="AH419">
        <f>'賃借テナント店舗一覧（こちらに入力してください）'!AG440</f>
        <v>0</v>
      </c>
      <c r="AI419">
        <f>'賃借テナント店舗一覧（こちらに入力してください）'!AH440</f>
        <v>0</v>
      </c>
      <c r="AJ419">
        <f>'賃借テナント店舗一覧（こちらに入力してください）'!AI440</f>
        <v>0</v>
      </c>
      <c r="AK419">
        <f>'賃借テナント店舗一覧（こちらに入力してください）'!AJ440</f>
        <v>0</v>
      </c>
    </row>
    <row r="420" spans="1:37">
      <c r="A420">
        <f>'賃借テナント店舗一覧（こちらに入力してください）'!$C$2</f>
        <v>0</v>
      </c>
      <c r="C420">
        <f>'賃借テナント店舗一覧（こちらに入力してください）'!B441</f>
        <v>0</v>
      </c>
      <c r="D420">
        <f>'賃借テナント店舗一覧（こちらに入力してください）'!C441</f>
        <v>0</v>
      </c>
      <c r="E420">
        <f>'賃借テナント店舗一覧（こちらに入力してください）'!D441</f>
        <v>0</v>
      </c>
      <c r="F420" s="2">
        <f>'賃借テナント店舗一覧（こちらに入力してください）'!E441</f>
        <v>0</v>
      </c>
      <c r="G420" s="2">
        <f>'賃借テナント店舗一覧（こちらに入力してください）'!F441</f>
        <v>0</v>
      </c>
      <c r="H420">
        <f>'賃借テナント店舗一覧（こちらに入力してください）'!G441</f>
        <v>0</v>
      </c>
      <c r="I420">
        <f>'賃借テナント店舗一覧（こちらに入力してください）'!H441</f>
        <v>0</v>
      </c>
      <c r="J420">
        <f>IF('賃借テナント店舗一覧（こちらに入力してください）'!I441="〇",1,0)</f>
        <v>0</v>
      </c>
      <c r="K420" s="5" t="str">
        <f>'賃借テナント店舗一覧（こちらに入力してください）'!J441</f>
        <v/>
      </c>
      <c r="L420" s="5" t="str">
        <f>'賃借テナント店舗一覧（こちらに入力してください）'!K441</f>
        <v/>
      </c>
      <c r="M420" t="str">
        <f>'賃借テナント店舗一覧（こちらに入力してください）'!L441</f>
        <v/>
      </c>
      <c r="N420" s="5" t="str">
        <f>'賃借テナント店舗一覧（こちらに入力してください）'!M441</f>
        <v/>
      </c>
      <c r="O420" s="5" t="str">
        <f>'賃借テナント店舗一覧（こちらに入力してください）'!N441</f>
        <v/>
      </c>
      <c r="P420" t="str">
        <f>'賃借テナント店舗一覧（こちらに入力してください）'!O441</f>
        <v/>
      </c>
      <c r="Q420">
        <f>'賃借テナント店舗一覧（こちらに入力してください）'!P441</f>
        <v>0</v>
      </c>
      <c r="R420">
        <f>'賃借テナント店舗一覧（こちらに入力してください）'!Q441</f>
        <v>0</v>
      </c>
      <c r="S420">
        <f>'賃借テナント店舗一覧（こちらに入力してください）'!R441</f>
        <v>0</v>
      </c>
      <c r="T420" t="str">
        <f>'賃借テナント店舗一覧（こちらに入力してください）'!S441</f>
        <v/>
      </c>
      <c r="U420">
        <f>'賃借テナント店舗一覧（こちらに入力してください）'!T441</f>
        <v>0</v>
      </c>
      <c r="V420">
        <f>'賃借テナント店舗一覧（こちらに入力してください）'!U441</f>
        <v>0</v>
      </c>
      <c r="W420" t="str">
        <f>'賃借テナント店舗一覧（こちらに入力してください）'!V441</f>
        <v/>
      </c>
      <c r="X420" t="str">
        <f>'賃借テナント店舗一覧（こちらに入力してください）'!W441</f>
        <v/>
      </c>
      <c r="Y420" t="str">
        <f>'賃借テナント店舗一覧（こちらに入力してください）'!X441</f>
        <v/>
      </c>
      <c r="Z420">
        <f>'賃借テナント店舗一覧（こちらに入力してください）'!Y441</f>
        <v>0</v>
      </c>
      <c r="AA420">
        <f>'賃借テナント店舗一覧（こちらに入力してください）'!Z441</f>
        <v>0</v>
      </c>
      <c r="AB420">
        <f>'賃借テナント店舗一覧（こちらに入力してください）'!AA441</f>
        <v>0</v>
      </c>
      <c r="AC420">
        <f>'賃借テナント店舗一覧（こちらに入力してください）'!AB441</f>
        <v>0</v>
      </c>
      <c r="AD420">
        <f>'賃借テナント店舗一覧（こちらに入力してください）'!AC441</f>
        <v>0</v>
      </c>
      <c r="AE420">
        <f>'賃借テナント店舗一覧（こちらに入力してください）'!AD441</f>
        <v>0</v>
      </c>
      <c r="AF420">
        <f>'賃借テナント店舗一覧（こちらに入力してください）'!AE441</f>
        <v>0</v>
      </c>
      <c r="AG420">
        <f>'賃借テナント店舗一覧（こちらに入力してください）'!AF441</f>
        <v>0</v>
      </c>
      <c r="AH420">
        <f>'賃借テナント店舗一覧（こちらに入力してください）'!AG441</f>
        <v>0</v>
      </c>
      <c r="AI420">
        <f>'賃借テナント店舗一覧（こちらに入力してください）'!AH441</f>
        <v>0</v>
      </c>
      <c r="AJ420">
        <f>'賃借テナント店舗一覧（こちらに入力してください）'!AI441</f>
        <v>0</v>
      </c>
      <c r="AK420">
        <f>'賃借テナント店舗一覧（こちらに入力してください）'!AJ441</f>
        <v>0</v>
      </c>
    </row>
    <row r="421" spans="1:37">
      <c r="A421">
        <f>'賃借テナント店舗一覧（こちらに入力してください）'!$C$2</f>
        <v>0</v>
      </c>
      <c r="C421">
        <f>'賃借テナント店舗一覧（こちらに入力してください）'!B442</f>
        <v>0</v>
      </c>
      <c r="D421">
        <f>'賃借テナント店舗一覧（こちらに入力してください）'!C442</f>
        <v>0</v>
      </c>
      <c r="E421">
        <f>'賃借テナント店舗一覧（こちらに入力してください）'!D442</f>
        <v>0</v>
      </c>
      <c r="F421" s="2">
        <f>'賃借テナント店舗一覧（こちらに入力してください）'!E442</f>
        <v>0</v>
      </c>
      <c r="G421" s="2">
        <f>'賃借テナント店舗一覧（こちらに入力してください）'!F442</f>
        <v>0</v>
      </c>
      <c r="H421">
        <f>'賃借テナント店舗一覧（こちらに入力してください）'!G442</f>
        <v>0</v>
      </c>
      <c r="I421">
        <f>'賃借テナント店舗一覧（こちらに入力してください）'!H442</f>
        <v>0</v>
      </c>
      <c r="J421">
        <f>IF('賃借テナント店舗一覧（こちらに入力してください）'!I442="〇",1,0)</f>
        <v>0</v>
      </c>
      <c r="K421" s="5" t="str">
        <f>'賃借テナント店舗一覧（こちらに入力してください）'!J442</f>
        <v/>
      </c>
      <c r="L421" s="5" t="str">
        <f>'賃借テナント店舗一覧（こちらに入力してください）'!K442</f>
        <v/>
      </c>
      <c r="M421" t="str">
        <f>'賃借テナント店舗一覧（こちらに入力してください）'!L442</f>
        <v/>
      </c>
      <c r="N421" s="5" t="str">
        <f>'賃借テナント店舗一覧（こちらに入力してください）'!M442</f>
        <v/>
      </c>
      <c r="O421" s="5" t="str">
        <f>'賃借テナント店舗一覧（こちらに入力してください）'!N442</f>
        <v/>
      </c>
      <c r="P421" t="str">
        <f>'賃借テナント店舗一覧（こちらに入力してください）'!O442</f>
        <v/>
      </c>
      <c r="Q421">
        <f>'賃借テナント店舗一覧（こちらに入力してください）'!P442</f>
        <v>0</v>
      </c>
      <c r="R421">
        <f>'賃借テナント店舗一覧（こちらに入力してください）'!Q442</f>
        <v>0</v>
      </c>
      <c r="S421">
        <f>'賃借テナント店舗一覧（こちらに入力してください）'!R442</f>
        <v>0</v>
      </c>
      <c r="T421" t="str">
        <f>'賃借テナント店舗一覧（こちらに入力してください）'!S442</f>
        <v/>
      </c>
      <c r="U421">
        <f>'賃借テナント店舗一覧（こちらに入力してください）'!T442</f>
        <v>0</v>
      </c>
      <c r="V421">
        <f>'賃借テナント店舗一覧（こちらに入力してください）'!U442</f>
        <v>0</v>
      </c>
      <c r="W421" t="str">
        <f>'賃借テナント店舗一覧（こちらに入力してください）'!V442</f>
        <v/>
      </c>
      <c r="X421" t="str">
        <f>'賃借テナント店舗一覧（こちらに入力してください）'!W442</f>
        <v/>
      </c>
      <c r="Y421" t="str">
        <f>'賃借テナント店舗一覧（こちらに入力してください）'!X442</f>
        <v/>
      </c>
      <c r="Z421">
        <f>'賃借テナント店舗一覧（こちらに入力してください）'!Y442</f>
        <v>0</v>
      </c>
      <c r="AA421">
        <f>'賃借テナント店舗一覧（こちらに入力してください）'!Z442</f>
        <v>0</v>
      </c>
      <c r="AB421">
        <f>'賃借テナント店舗一覧（こちらに入力してください）'!AA442</f>
        <v>0</v>
      </c>
      <c r="AC421">
        <f>'賃借テナント店舗一覧（こちらに入力してください）'!AB442</f>
        <v>0</v>
      </c>
      <c r="AD421">
        <f>'賃借テナント店舗一覧（こちらに入力してください）'!AC442</f>
        <v>0</v>
      </c>
      <c r="AE421">
        <f>'賃借テナント店舗一覧（こちらに入力してください）'!AD442</f>
        <v>0</v>
      </c>
      <c r="AF421">
        <f>'賃借テナント店舗一覧（こちらに入力してください）'!AE442</f>
        <v>0</v>
      </c>
      <c r="AG421">
        <f>'賃借テナント店舗一覧（こちらに入力してください）'!AF442</f>
        <v>0</v>
      </c>
      <c r="AH421">
        <f>'賃借テナント店舗一覧（こちらに入力してください）'!AG442</f>
        <v>0</v>
      </c>
      <c r="AI421">
        <f>'賃借テナント店舗一覧（こちらに入力してください）'!AH442</f>
        <v>0</v>
      </c>
      <c r="AJ421">
        <f>'賃借テナント店舗一覧（こちらに入力してください）'!AI442</f>
        <v>0</v>
      </c>
      <c r="AK421">
        <f>'賃借テナント店舗一覧（こちらに入力してください）'!AJ442</f>
        <v>0</v>
      </c>
    </row>
    <row r="422" spans="1:37">
      <c r="A422">
        <f>'賃借テナント店舗一覧（こちらに入力してください）'!$C$2</f>
        <v>0</v>
      </c>
      <c r="C422">
        <f>'賃借テナント店舗一覧（こちらに入力してください）'!B443</f>
        <v>0</v>
      </c>
      <c r="D422">
        <f>'賃借テナント店舗一覧（こちらに入力してください）'!C443</f>
        <v>0</v>
      </c>
      <c r="E422">
        <f>'賃借テナント店舗一覧（こちらに入力してください）'!D443</f>
        <v>0</v>
      </c>
      <c r="F422" s="2">
        <f>'賃借テナント店舗一覧（こちらに入力してください）'!E443</f>
        <v>0</v>
      </c>
      <c r="G422" s="2">
        <f>'賃借テナント店舗一覧（こちらに入力してください）'!F443</f>
        <v>0</v>
      </c>
      <c r="H422">
        <f>'賃借テナント店舗一覧（こちらに入力してください）'!G443</f>
        <v>0</v>
      </c>
      <c r="I422">
        <f>'賃借テナント店舗一覧（こちらに入力してください）'!H443</f>
        <v>0</v>
      </c>
      <c r="J422">
        <f>IF('賃借テナント店舗一覧（こちらに入力してください）'!I443="〇",1,0)</f>
        <v>0</v>
      </c>
      <c r="K422" s="5" t="str">
        <f>'賃借テナント店舗一覧（こちらに入力してください）'!J443</f>
        <v/>
      </c>
      <c r="L422" s="5" t="str">
        <f>'賃借テナント店舗一覧（こちらに入力してください）'!K443</f>
        <v/>
      </c>
      <c r="M422" t="str">
        <f>'賃借テナント店舗一覧（こちらに入力してください）'!L443</f>
        <v/>
      </c>
      <c r="N422" s="5" t="str">
        <f>'賃借テナント店舗一覧（こちらに入力してください）'!M443</f>
        <v/>
      </c>
      <c r="O422" s="5" t="str">
        <f>'賃借テナント店舗一覧（こちらに入力してください）'!N443</f>
        <v/>
      </c>
      <c r="P422" t="str">
        <f>'賃借テナント店舗一覧（こちらに入力してください）'!O443</f>
        <v/>
      </c>
      <c r="Q422">
        <f>'賃借テナント店舗一覧（こちらに入力してください）'!P443</f>
        <v>0</v>
      </c>
      <c r="R422">
        <f>'賃借テナント店舗一覧（こちらに入力してください）'!Q443</f>
        <v>0</v>
      </c>
      <c r="S422">
        <f>'賃借テナント店舗一覧（こちらに入力してください）'!R443</f>
        <v>0</v>
      </c>
      <c r="T422" t="str">
        <f>'賃借テナント店舗一覧（こちらに入力してください）'!S443</f>
        <v/>
      </c>
      <c r="U422">
        <f>'賃借テナント店舗一覧（こちらに入力してください）'!T443</f>
        <v>0</v>
      </c>
      <c r="V422">
        <f>'賃借テナント店舗一覧（こちらに入力してください）'!U443</f>
        <v>0</v>
      </c>
      <c r="W422" t="str">
        <f>'賃借テナント店舗一覧（こちらに入力してください）'!V443</f>
        <v/>
      </c>
      <c r="X422" t="str">
        <f>'賃借テナント店舗一覧（こちらに入力してください）'!W443</f>
        <v/>
      </c>
      <c r="Y422" t="str">
        <f>'賃借テナント店舗一覧（こちらに入力してください）'!X443</f>
        <v/>
      </c>
      <c r="Z422">
        <f>'賃借テナント店舗一覧（こちらに入力してください）'!Y443</f>
        <v>0</v>
      </c>
      <c r="AA422">
        <f>'賃借テナント店舗一覧（こちらに入力してください）'!Z443</f>
        <v>0</v>
      </c>
      <c r="AB422">
        <f>'賃借テナント店舗一覧（こちらに入力してください）'!AA443</f>
        <v>0</v>
      </c>
      <c r="AC422">
        <f>'賃借テナント店舗一覧（こちらに入力してください）'!AB443</f>
        <v>0</v>
      </c>
      <c r="AD422">
        <f>'賃借テナント店舗一覧（こちらに入力してください）'!AC443</f>
        <v>0</v>
      </c>
      <c r="AE422">
        <f>'賃借テナント店舗一覧（こちらに入力してください）'!AD443</f>
        <v>0</v>
      </c>
      <c r="AF422">
        <f>'賃借テナント店舗一覧（こちらに入力してください）'!AE443</f>
        <v>0</v>
      </c>
      <c r="AG422">
        <f>'賃借テナント店舗一覧（こちらに入力してください）'!AF443</f>
        <v>0</v>
      </c>
      <c r="AH422">
        <f>'賃借テナント店舗一覧（こちらに入力してください）'!AG443</f>
        <v>0</v>
      </c>
      <c r="AI422">
        <f>'賃借テナント店舗一覧（こちらに入力してください）'!AH443</f>
        <v>0</v>
      </c>
      <c r="AJ422">
        <f>'賃借テナント店舗一覧（こちらに入力してください）'!AI443</f>
        <v>0</v>
      </c>
      <c r="AK422">
        <f>'賃借テナント店舗一覧（こちらに入力してください）'!AJ443</f>
        <v>0</v>
      </c>
    </row>
    <row r="423" spans="1:37">
      <c r="A423">
        <f>'賃借テナント店舗一覧（こちらに入力してください）'!$C$2</f>
        <v>0</v>
      </c>
      <c r="C423">
        <f>'賃借テナント店舗一覧（こちらに入力してください）'!B444</f>
        <v>0</v>
      </c>
      <c r="D423">
        <f>'賃借テナント店舗一覧（こちらに入力してください）'!C444</f>
        <v>0</v>
      </c>
      <c r="E423">
        <f>'賃借テナント店舗一覧（こちらに入力してください）'!D444</f>
        <v>0</v>
      </c>
      <c r="F423" s="2">
        <f>'賃借テナント店舗一覧（こちらに入力してください）'!E444</f>
        <v>0</v>
      </c>
      <c r="G423" s="2">
        <f>'賃借テナント店舗一覧（こちらに入力してください）'!F444</f>
        <v>0</v>
      </c>
      <c r="H423">
        <f>'賃借テナント店舗一覧（こちらに入力してください）'!G444</f>
        <v>0</v>
      </c>
      <c r="I423">
        <f>'賃借テナント店舗一覧（こちらに入力してください）'!H444</f>
        <v>0</v>
      </c>
      <c r="J423">
        <f>IF('賃借テナント店舗一覧（こちらに入力してください）'!I444="〇",1,0)</f>
        <v>0</v>
      </c>
      <c r="K423" s="5" t="str">
        <f>'賃借テナント店舗一覧（こちらに入力してください）'!J444</f>
        <v/>
      </c>
      <c r="L423" s="5" t="str">
        <f>'賃借テナント店舗一覧（こちらに入力してください）'!K444</f>
        <v/>
      </c>
      <c r="M423" t="str">
        <f>'賃借テナント店舗一覧（こちらに入力してください）'!L444</f>
        <v/>
      </c>
      <c r="N423" s="5" t="str">
        <f>'賃借テナント店舗一覧（こちらに入力してください）'!M444</f>
        <v/>
      </c>
      <c r="O423" s="5" t="str">
        <f>'賃借テナント店舗一覧（こちらに入力してください）'!N444</f>
        <v/>
      </c>
      <c r="P423" t="str">
        <f>'賃借テナント店舗一覧（こちらに入力してください）'!O444</f>
        <v/>
      </c>
      <c r="Q423">
        <f>'賃借テナント店舗一覧（こちらに入力してください）'!P444</f>
        <v>0</v>
      </c>
      <c r="R423">
        <f>'賃借テナント店舗一覧（こちらに入力してください）'!Q444</f>
        <v>0</v>
      </c>
      <c r="S423">
        <f>'賃借テナント店舗一覧（こちらに入力してください）'!R444</f>
        <v>0</v>
      </c>
      <c r="T423" t="str">
        <f>'賃借テナント店舗一覧（こちらに入力してください）'!S444</f>
        <v/>
      </c>
      <c r="U423">
        <f>'賃借テナント店舗一覧（こちらに入力してください）'!T444</f>
        <v>0</v>
      </c>
      <c r="V423">
        <f>'賃借テナント店舗一覧（こちらに入力してください）'!U444</f>
        <v>0</v>
      </c>
      <c r="W423" t="str">
        <f>'賃借テナント店舗一覧（こちらに入力してください）'!V444</f>
        <v/>
      </c>
      <c r="X423" t="str">
        <f>'賃借テナント店舗一覧（こちらに入力してください）'!W444</f>
        <v/>
      </c>
      <c r="Y423" t="str">
        <f>'賃借テナント店舗一覧（こちらに入力してください）'!X444</f>
        <v/>
      </c>
      <c r="Z423">
        <f>'賃借テナント店舗一覧（こちらに入力してください）'!Y444</f>
        <v>0</v>
      </c>
      <c r="AA423">
        <f>'賃借テナント店舗一覧（こちらに入力してください）'!Z444</f>
        <v>0</v>
      </c>
      <c r="AB423">
        <f>'賃借テナント店舗一覧（こちらに入力してください）'!AA444</f>
        <v>0</v>
      </c>
      <c r="AC423">
        <f>'賃借テナント店舗一覧（こちらに入力してください）'!AB444</f>
        <v>0</v>
      </c>
      <c r="AD423">
        <f>'賃借テナント店舗一覧（こちらに入力してください）'!AC444</f>
        <v>0</v>
      </c>
      <c r="AE423">
        <f>'賃借テナント店舗一覧（こちらに入力してください）'!AD444</f>
        <v>0</v>
      </c>
      <c r="AF423">
        <f>'賃借テナント店舗一覧（こちらに入力してください）'!AE444</f>
        <v>0</v>
      </c>
      <c r="AG423">
        <f>'賃借テナント店舗一覧（こちらに入力してください）'!AF444</f>
        <v>0</v>
      </c>
      <c r="AH423">
        <f>'賃借テナント店舗一覧（こちらに入力してください）'!AG444</f>
        <v>0</v>
      </c>
      <c r="AI423">
        <f>'賃借テナント店舗一覧（こちらに入力してください）'!AH444</f>
        <v>0</v>
      </c>
      <c r="AJ423">
        <f>'賃借テナント店舗一覧（こちらに入力してください）'!AI444</f>
        <v>0</v>
      </c>
      <c r="AK423">
        <f>'賃借テナント店舗一覧（こちらに入力してください）'!AJ444</f>
        <v>0</v>
      </c>
    </row>
    <row r="424" spans="1:37">
      <c r="A424">
        <f>'賃借テナント店舗一覧（こちらに入力してください）'!$C$2</f>
        <v>0</v>
      </c>
      <c r="C424">
        <f>'賃借テナント店舗一覧（こちらに入力してください）'!B445</f>
        <v>0</v>
      </c>
      <c r="D424">
        <f>'賃借テナント店舗一覧（こちらに入力してください）'!C445</f>
        <v>0</v>
      </c>
      <c r="E424">
        <f>'賃借テナント店舗一覧（こちらに入力してください）'!D445</f>
        <v>0</v>
      </c>
      <c r="F424" s="2">
        <f>'賃借テナント店舗一覧（こちらに入力してください）'!E445</f>
        <v>0</v>
      </c>
      <c r="G424" s="2">
        <f>'賃借テナント店舗一覧（こちらに入力してください）'!F445</f>
        <v>0</v>
      </c>
      <c r="H424">
        <f>'賃借テナント店舗一覧（こちらに入力してください）'!G445</f>
        <v>0</v>
      </c>
      <c r="I424">
        <f>'賃借テナント店舗一覧（こちらに入力してください）'!H445</f>
        <v>0</v>
      </c>
      <c r="J424">
        <f>IF('賃借テナント店舗一覧（こちらに入力してください）'!I445="〇",1,0)</f>
        <v>0</v>
      </c>
      <c r="K424" s="5" t="str">
        <f>'賃借テナント店舗一覧（こちらに入力してください）'!J445</f>
        <v/>
      </c>
      <c r="L424" s="5" t="str">
        <f>'賃借テナント店舗一覧（こちらに入力してください）'!K445</f>
        <v/>
      </c>
      <c r="M424" t="str">
        <f>'賃借テナント店舗一覧（こちらに入力してください）'!L445</f>
        <v/>
      </c>
      <c r="N424" s="5" t="str">
        <f>'賃借テナント店舗一覧（こちらに入力してください）'!M445</f>
        <v/>
      </c>
      <c r="O424" s="5" t="str">
        <f>'賃借テナント店舗一覧（こちらに入力してください）'!N445</f>
        <v/>
      </c>
      <c r="P424" t="str">
        <f>'賃借テナント店舗一覧（こちらに入力してください）'!O445</f>
        <v/>
      </c>
      <c r="Q424">
        <f>'賃借テナント店舗一覧（こちらに入力してください）'!P445</f>
        <v>0</v>
      </c>
      <c r="R424">
        <f>'賃借テナント店舗一覧（こちらに入力してください）'!Q445</f>
        <v>0</v>
      </c>
      <c r="S424">
        <f>'賃借テナント店舗一覧（こちらに入力してください）'!R445</f>
        <v>0</v>
      </c>
      <c r="T424" t="str">
        <f>'賃借テナント店舗一覧（こちらに入力してください）'!S445</f>
        <v/>
      </c>
      <c r="U424">
        <f>'賃借テナント店舗一覧（こちらに入力してください）'!T445</f>
        <v>0</v>
      </c>
      <c r="V424">
        <f>'賃借テナント店舗一覧（こちらに入力してください）'!U445</f>
        <v>0</v>
      </c>
      <c r="W424" t="str">
        <f>'賃借テナント店舗一覧（こちらに入力してください）'!V445</f>
        <v/>
      </c>
      <c r="X424" t="str">
        <f>'賃借テナント店舗一覧（こちらに入力してください）'!W445</f>
        <v/>
      </c>
      <c r="Y424" t="str">
        <f>'賃借テナント店舗一覧（こちらに入力してください）'!X445</f>
        <v/>
      </c>
      <c r="Z424">
        <f>'賃借テナント店舗一覧（こちらに入力してください）'!Y445</f>
        <v>0</v>
      </c>
      <c r="AA424">
        <f>'賃借テナント店舗一覧（こちらに入力してください）'!Z445</f>
        <v>0</v>
      </c>
      <c r="AB424">
        <f>'賃借テナント店舗一覧（こちらに入力してください）'!AA445</f>
        <v>0</v>
      </c>
      <c r="AC424">
        <f>'賃借テナント店舗一覧（こちらに入力してください）'!AB445</f>
        <v>0</v>
      </c>
      <c r="AD424">
        <f>'賃借テナント店舗一覧（こちらに入力してください）'!AC445</f>
        <v>0</v>
      </c>
      <c r="AE424">
        <f>'賃借テナント店舗一覧（こちらに入力してください）'!AD445</f>
        <v>0</v>
      </c>
      <c r="AF424">
        <f>'賃借テナント店舗一覧（こちらに入力してください）'!AE445</f>
        <v>0</v>
      </c>
      <c r="AG424">
        <f>'賃借テナント店舗一覧（こちらに入力してください）'!AF445</f>
        <v>0</v>
      </c>
      <c r="AH424">
        <f>'賃借テナント店舗一覧（こちらに入力してください）'!AG445</f>
        <v>0</v>
      </c>
      <c r="AI424">
        <f>'賃借テナント店舗一覧（こちらに入力してください）'!AH445</f>
        <v>0</v>
      </c>
      <c r="AJ424">
        <f>'賃借テナント店舗一覧（こちらに入力してください）'!AI445</f>
        <v>0</v>
      </c>
      <c r="AK424">
        <f>'賃借テナント店舗一覧（こちらに入力してください）'!AJ445</f>
        <v>0</v>
      </c>
    </row>
    <row r="425" spans="1:37">
      <c r="A425">
        <f>'賃借テナント店舗一覧（こちらに入力してください）'!$C$2</f>
        <v>0</v>
      </c>
      <c r="C425">
        <f>'賃借テナント店舗一覧（こちらに入力してください）'!B446</f>
        <v>0</v>
      </c>
      <c r="D425">
        <f>'賃借テナント店舗一覧（こちらに入力してください）'!C446</f>
        <v>0</v>
      </c>
      <c r="E425">
        <f>'賃借テナント店舗一覧（こちらに入力してください）'!D446</f>
        <v>0</v>
      </c>
      <c r="F425" s="2">
        <f>'賃借テナント店舗一覧（こちらに入力してください）'!E446</f>
        <v>0</v>
      </c>
      <c r="G425" s="2">
        <f>'賃借テナント店舗一覧（こちらに入力してください）'!F446</f>
        <v>0</v>
      </c>
      <c r="H425">
        <f>'賃借テナント店舗一覧（こちらに入力してください）'!G446</f>
        <v>0</v>
      </c>
      <c r="I425">
        <f>'賃借テナント店舗一覧（こちらに入力してください）'!H446</f>
        <v>0</v>
      </c>
      <c r="J425">
        <f>IF('賃借テナント店舗一覧（こちらに入力してください）'!I446="〇",1,0)</f>
        <v>0</v>
      </c>
      <c r="K425" s="5" t="str">
        <f>'賃借テナント店舗一覧（こちらに入力してください）'!J446</f>
        <v/>
      </c>
      <c r="L425" s="5" t="str">
        <f>'賃借テナント店舗一覧（こちらに入力してください）'!K446</f>
        <v/>
      </c>
      <c r="M425" t="str">
        <f>'賃借テナント店舗一覧（こちらに入力してください）'!L446</f>
        <v/>
      </c>
      <c r="N425" s="5" t="str">
        <f>'賃借テナント店舗一覧（こちらに入力してください）'!M446</f>
        <v/>
      </c>
      <c r="O425" s="5" t="str">
        <f>'賃借テナント店舗一覧（こちらに入力してください）'!N446</f>
        <v/>
      </c>
      <c r="P425" t="str">
        <f>'賃借テナント店舗一覧（こちらに入力してください）'!O446</f>
        <v/>
      </c>
      <c r="Q425">
        <f>'賃借テナント店舗一覧（こちらに入力してください）'!P446</f>
        <v>0</v>
      </c>
      <c r="R425">
        <f>'賃借テナント店舗一覧（こちらに入力してください）'!Q446</f>
        <v>0</v>
      </c>
      <c r="S425">
        <f>'賃借テナント店舗一覧（こちらに入力してください）'!R446</f>
        <v>0</v>
      </c>
      <c r="T425" t="str">
        <f>'賃借テナント店舗一覧（こちらに入力してください）'!S446</f>
        <v/>
      </c>
      <c r="U425">
        <f>'賃借テナント店舗一覧（こちらに入力してください）'!T446</f>
        <v>0</v>
      </c>
      <c r="V425">
        <f>'賃借テナント店舗一覧（こちらに入力してください）'!U446</f>
        <v>0</v>
      </c>
      <c r="W425" t="str">
        <f>'賃借テナント店舗一覧（こちらに入力してください）'!V446</f>
        <v/>
      </c>
      <c r="X425" t="str">
        <f>'賃借テナント店舗一覧（こちらに入力してください）'!W446</f>
        <v/>
      </c>
      <c r="Y425" t="str">
        <f>'賃借テナント店舗一覧（こちらに入力してください）'!X446</f>
        <v/>
      </c>
      <c r="Z425">
        <f>'賃借テナント店舗一覧（こちらに入力してください）'!Y446</f>
        <v>0</v>
      </c>
      <c r="AA425">
        <f>'賃借テナント店舗一覧（こちらに入力してください）'!Z446</f>
        <v>0</v>
      </c>
      <c r="AB425">
        <f>'賃借テナント店舗一覧（こちらに入力してください）'!AA446</f>
        <v>0</v>
      </c>
      <c r="AC425">
        <f>'賃借テナント店舗一覧（こちらに入力してください）'!AB446</f>
        <v>0</v>
      </c>
      <c r="AD425">
        <f>'賃借テナント店舗一覧（こちらに入力してください）'!AC446</f>
        <v>0</v>
      </c>
      <c r="AE425">
        <f>'賃借テナント店舗一覧（こちらに入力してください）'!AD446</f>
        <v>0</v>
      </c>
      <c r="AF425">
        <f>'賃借テナント店舗一覧（こちらに入力してください）'!AE446</f>
        <v>0</v>
      </c>
      <c r="AG425">
        <f>'賃借テナント店舗一覧（こちらに入力してください）'!AF446</f>
        <v>0</v>
      </c>
      <c r="AH425">
        <f>'賃借テナント店舗一覧（こちらに入力してください）'!AG446</f>
        <v>0</v>
      </c>
      <c r="AI425">
        <f>'賃借テナント店舗一覧（こちらに入力してください）'!AH446</f>
        <v>0</v>
      </c>
      <c r="AJ425">
        <f>'賃借テナント店舗一覧（こちらに入力してください）'!AI446</f>
        <v>0</v>
      </c>
      <c r="AK425">
        <f>'賃借テナント店舗一覧（こちらに入力してください）'!AJ446</f>
        <v>0</v>
      </c>
    </row>
    <row r="426" spans="1:37">
      <c r="A426">
        <f>'賃借テナント店舗一覧（こちらに入力してください）'!$C$2</f>
        <v>0</v>
      </c>
      <c r="C426">
        <f>'賃借テナント店舗一覧（こちらに入力してください）'!B447</f>
        <v>0</v>
      </c>
      <c r="D426">
        <f>'賃借テナント店舗一覧（こちらに入力してください）'!C447</f>
        <v>0</v>
      </c>
      <c r="E426">
        <f>'賃借テナント店舗一覧（こちらに入力してください）'!D447</f>
        <v>0</v>
      </c>
      <c r="F426" s="2">
        <f>'賃借テナント店舗一覧（こちらに入力してください）'!E447</f>
        <v>0</v>
      </c>
      <c r="G426" s="2">
        <f>'賃借テナント店舗一覧（こちらに入力してください）'!F447</f>
        <v>0</v>
      </c>
      <c r="H426">
        <f>'賃借テナント店舗一覧（こちらに入力してください）'!G447</f>
        <v>0</v>
      </c>
      <c r="I426">
        <f>'賃借テナント店舗一覧（こちらに入力してください）'!H447</f>
        <v>0</v>
      </c>
      <c r="J426">
        <f>IF('賃借テナント店舗一覧（こちらに入力してください）'!I447="〇",1,0)</f>
        <v>0</v>
      </c>
      <c r="K426" s="5" t="str">
        <f>'賃借テナント店舗一覧（こちらに入力してください）'!J447</f>
        <v/>
      </c>
      <c r="L426" s="5" t="str">
        <f>'賃借テナント店舗一覧（こちらに入力してください）'!K447</f>
        <v/>
      </c>
      <c r="M426" t="str">
        <f>'賃借テナント店舗一覧（こちらに入力してください）'!L447</f>
        <v/>
      </c>
      <c r="N426" s="5" t="str">
        <f>'賃借テナント店舗一覧（こちらに入力してください）'!M447</f>
        <v/>
      </c>
      <c r="O426" s="5" t="str">
        <f>'賃借テナント店舗一覧（こちらに入力してください）'!N447</f>
        <v/>
      </c>
      <c r="P426" t="str">
        <f>'賃借テナント店舗一覧（こちらに入力してください）'!O447</f>
        <v/>
      </c>
      <c r="Q426">
        <f>'賃借テナント店舗一覧（こちらに入力してください）'!P447</f>
        <v>0</v>
      </c>
      <c r="R426">
        <f>'賃借テナント店舗一覧（こちらに入力してください）'!Q447</f>
        <v>0</v>
      </c>
      <c r="S426">
        <f>'賃借テナント店舗一覧（こちらに入力してください）'!R447</f>
        <v>0</v>
      </c>
      <c r="T426" t="str">
        <f>'賃借テナント店舗一覧（こちらに入力してください）'!S447</f>
        <v/>
      </c>
      <c r="U426">
        <f>'賃借テナント店舗一覧（こちらに入力してください）'!T447</f>
        <v>0</v>
      </c>
      <c r="V426">
        <f>'賃借テナント店舗一覧（こちらに入力してください）'!U447</f>
        <v>0</v>
      </c>
      <c r="W426" t="str">
        <f>'賃借テナント店舗一覧（こちらに入力してください）'!V447</f>
        <v/>
      </c>
      <c r="X426" t="str">
        <f>'賃借テナント店舗一覧（こちらに入力してください）'!W447</f>
        <v/>
      </c>
      <c r="Y426" t="str">
        <f>'賃借テナント店舗一覧（こちらに入力してください）'!X447</f>
        <v/>
      </c>
      <c r="Z426">
        <f>'賃借テナント店舗一覧（こちらに入力してください）'!Y447</f>
        <v>0</v>
      </c>
      <c r="AA426">
        <f>'賃借テナント店舗一覧（こちらに入力してください）'!Z447</f>
        <v>0</v>
      </c>
      <c r="AB426">
        <f>'賃借テナント店舗一覧（こちらに入力してください）'!AA447</f>
        <v>0</v>
      </c>
      <c r="AC426">
        <f>'賃借テナント店舗一覧（こちらに入力してください）'!AB447</f>
        <v>0</v>
      </c>
      <c r="AD426">
        <f>'賃借テナント店舗一覧（こちらに入力してください）'!AC447</f>
        <v>0</v>
      </c>
      <c r="AE426">
        <f>'賃借テナント店舗一覧（こちらに入力してください）'!AD447</f>
        <v>0</v>
      </c>
      <c r="AF426">
        <f>'賃借テナント店舗一覧（こちらに入力してください）'!AE447</f>
        <v>0</v>
      </c>
      <c r="AG426">
        <f>'賃借テナント店舗一覧（こちらに入力してください）'!AF447</f>
        <v>0</v>
      </c>
      <c r="AH426">
        <f>'賃借テナント店舗一覧（こちらに入力してください）'!AG447</f>
        <v>0</v>
      </c>
      <c r="AI426">
        <f>'賃借テナント店舗一覧（こちらに入力してください）'!AH447</f>
        <v>0</v>
      </c>
      <c r="AJ426">
        <f>'賃借テナント店舗一覧（こちらに入力してください）'!AI447</f>
        <v>0</v>
      </c>
      <c r="AK426">
        <f>'賃借テナント店舗一覧（こちらに入力してください）'!AJ447</f>
        <v>0</v>
      </c>
    </row>
    <row r="427" spans="1:37">
      <c r="A427">
        <f>'賃借テナント店舗一覧（こちらに入力してください）'!$C$2</f>
        <v>0</v>
      </c>
      <c r="C427">
        <f>'賃借テナント店舗一覧（こちらに入力してください）'!B448</f>
        <v>0</v>
      </c>
      <c r="D427">
        <f>'賃借テナント店舗一覧（こちらに入力してください）'!C448</f>
        <v>0</v>
      </c>
      <c r="E427">
        <f>'賃借テナント店舗一覧（こちらに入力してください）'!D448</f>
        <v>0</v>
      </c>
      <c r="F427" s="2">
        <f>'賃借テナント店舗一覧（こちらに入力してください）'!E448</f>
        <v>0</v>
      </c>
      <c r="G427" s="2">
        <f>'賃借テナント店舗一覧（こちらに入力してください）'!F448</f>
        <v>0</v>
      </c>
      <c r="H427">
        <f>'賃借テナント店舗一覧（こちらに入力してください）'!G448</f>
        <v>0</v>
      </c>
      <c r="I427">
        <f>'賃借テナント店舗一覧（こちらに入力してください）'!H448</f>
        <v>0</v>
      </c>
      <c r="J427">
        <f>IF('賃借テナント店舗一覧（こちらに入力してください）'!I448="〇",1,0)</f>
        <v>0</v>
      </c>
      <c r="K427" s="5" t="str">
        <f>'賃借テナント店舗一覧（こちらに入力してください）'!J448</f>
        <v/>
      </c>
      <c r="L427" s="5" t="str">
        <f>'賃借テナント店舗一覧（こちらに入力してください）'!K448</f>
        <v/>
      </c>
      <c r="M427" t="str">
        <f>'賃借テナント店舗一覧（こちらに入力してください）'!L448</f>
        <v/>
      </c>
      <c r="N427" s="5" t="str">
        <f>'賃借テナント店舗一覧（こちらに入力してください）'!M448</f>
        <v/>
      </c>
      <c r="O427" s="5" t="str">
        <f>'賃借テナント店舗一覧（こちらに入力してください）'!N448</f>
        <v/>
      </c>
      <c r="P427" t="str">
        <f>'賃借テナント店舗一覧（こちらに入力してください）'!O448</f>
        <v/>
      </c>
      <c r="Q427">
        <f>'賃借テナント店舗一覧（こちらに入力してください）'!P448</f>
        <v>0</v>
      </c>
      <c r="R427">
        <f>'賃借テナント店舗一覧（こちらに入力してください）'!Q448</f>
        <v>0</v>
      </c>
      <c r="S427">
        <f>'賃借テナント店舗一覧（こちらに入力してください）'!R448</f>
        <v>0</v>
      </c>
      <c r="T427" t="str">
        <f>'賃借テナント店舗一覧（こちらに入力してください）'!S448</f>
        <v/>
      </c>
      <c r="U427">
        <f>'賃借テナント店舗一覧（こちらに入力してください）'!T448</f>
        <v>0</v>
      </c>
      <c r="V427">
        <f>'賃借テナント店舗一覧（こちらに入力してください）'!U448</f>
        <v>0</v>
      </c>
      <c r="W427" t="str">
        <f>'賃借テナント店舗一覧（こちらに入力してください）'!V448</f>
        <v/>
      </c>
      <c r="X427" t="str">
        <f>'賃借テナント店舗一覧（こちらに入力してください）'!W448</f>
        <v/>
      </c>
      <c r="Y427" t="str">
        <f>'賃借テナント店舗一覧（こちらに入力してください）'!X448</f>
        <v/>
      </c>
      <c r="Z427">
        <f>'賃借テナント店舗一覧（こちらに入力してください）'!Y448</f>
        <v>0</v>
      </c>
      <c r="AA427">
        <f>'賃借テナント店舗一覧（こちらに入力してください）'!Z448</f>
        <v>0</v>
      </c>
      <c r="AB427">
        <f>'賃借テナント店舗一覧（こちらに入力してください）'!AA448</f>
        <v>0</v>
      </c>
      <c r="AC427">
        <f>'賃借テナント店舗一覧（こちらに入力してください）'!AB448</f>
        <v>0</v>
      </c>
      <c r="AD427">
        <f>'賃借テナント店舗一覧（こちらに入力してください）'!AC448</f>
        <v>0</v>
      </c>
      <c r="AE427">
        <f>'賃借テナント店舗一覧（こちらに入力してください）'!AD448</f>
        <v>0</v>
      </c>
      <c r="AF427">
        <f>'賃借テナント店舗一覧（こちらに入力してください）'!AE448</f>
        <v>0</v>
      </c>
      <c r="AG427">
        <f>'賃借テナント店舗一覧（こちらに入力してください）'!AF448</f>
        <v>0</v>
      </c>
      <c r="AH427">
        <f>'賃借テナント店舗一覧（こちらに入力してください）'!AG448</f>
        <v>0</v>
      </c>
      <c r="AI427">
        <f>'賃借テナント店舗一覧（こちらに入力してください）'!AH448</f>
        <v>0</v>
      </c>
      <c r="AJ427">
        <f>'賃借テナント店舗一覧（こちらに入力してください）'!AI448</f>
        <v>0</v>
      </c>
      <c r="AK427">
        <f>'賃借テナント店舗一覧（こちらに入力してください）'!AJ448</f>
        <v>0</v>
      </c>
    </row>
    <row r="428" spans="1:37">
      <c r="A428">
        <f>'賃借テナント店舗一覧（こちらに入力してください）'!$C$2</f>
        <v>0</v>
      </c>
      <c r="C428">
        <f>'賃借テナント店舗一覧（こちらに入力してください）'!B449</f>
        <v>0</v>
      </c>
      <c r="D428">
        <f>'賃借テナント店舗一覧（こちらに入力してください）'!C449</f>
        <v>0</v>
      </c>
      <c r="E428">
        <f>'賃借テナント店舗一覧（こちらに入力してください）'!D449</f>
        <v>0</v>
      </c>
      <c r="F428" s="2">
        <f>'賃借テナント店舗一覧（こちらに入力してください）'!E449</f>
        <v>0</v>
      </c>
      <c r="G428" s="2">
        <f>'賃借テナント店舗一覧（こちらに入力してください）'!F449</f>
        <v>0</v>
      </c>
      <c r="H428">
        <f>'賃借テナント店舗一覧（こちらに入力してください）'!G449</f>
        <v>0</v>
      </c>
      <c r="I428">
        <f>'賃借テナント店舗一覧（こちらに入力してください）'!H449</f>
        <v>0</v>
      </c>
      <c r="J428">
        <f>IF('賃借テナント店舗一覧（こちらに入力してください）'!I449="〇",1,0)</f>
        <v>0</v>
      </c>
      <c r="K428" s="5" t="str">
        <f>'賃借テナント店舗一覧（こちらに入力してください）'!J449</f>
        <v/>
      </c>
      <c r="L428" s="5" t="str">
        <f>'賃借テナント店舗一覧（こちらに入力してください）'!K449</f>
        <v/>
      </c>
      <c r="M428" t="str">
        <f>'賃借テナント店舗一覧（こちらに入力してください）'!L449</f>
        <v/>
      </c>
      <c r="N428" s="5" t="str">
        <f>'賃借テナント店舗一覧（こちらに入力してください）'!M449</f>
        <v/>
      </c>
      <c r="O428" s="5" t="str">
        <f>'賃借テナント店舗一覧（こちらに入力してください）'!N449</f>
        <v/>
      </c>
      <c r="P428" t="str">
        <f>'賃借テナント店舗一覧（こちらに入力してください）'!O449</f>
        <v/>
      </c>
      <c r="Q428">
        <f>'賃借テナント店舗一覧（こちらに入力してください）'!P449</f>
        <v>0</v>
      </c>
      <c r="R428">
        <f>'賃借テナント店舗一覧（こちらに入力してください）'!Q449</f>
        <v>0</v>
      </c>
      <c r="S428">
        <f>'賃借テナント店舗一覧（こちらに入力してください）'!R449</f>
        <v>0</v>
      </c>
      <c r="T428" t="str">
        <f>'賃借テナント店舗一覧（こちらに入力してください）'!S449</f>
        <v/>
      </c>
      <c r="U428">
        <f>'賃借テナント店舗一覧（こちらに入力してください）'!T449</f>
        <v>0</v>
      </c>
      <c r="V428">
        <f>'賃借テナント店舗一覧（こちらに入力してください）'!U449</f>
        <v>0</v>
      </c>
      <c r="W428" t="str">
        <f>'賃借テナント店舗一覧（こちらに入力してください）'!V449</f>
        <v/>
      </c>
      <c r="X428" t="str">
        <f>'賃借テナント店舗一覧（こちらに入力してください）'!W449</f>
        <v/>
      </c>
      <c r="Y428" t="str">
        <f>'賃借テナント店舗一覧（こちらに入力してください）'!X449</f>
        <v/>
      </c>
      <c r="Z428">
        <f>'賃借テナント店舗一覧（こちらに入力してください）'!Y449</f>
        <v>0</v>
      </c>
      <c r="AA428">
        <f>'賃借テナント店舗一覧（こちらに入力してください）'!Z449</f>
        <v>0</v>
      </c>
      <c r="AB428">
        <f>'賃借テナント店舗一覧（こちらに入力してください）'!AA449</f>
        <v>0</v>
      </c>
      <c r="AC428">
        <f>'賃借テナント店舗一覧（こちらに入力してください）'!AB449</f>
        <v>0</v>
      </c>
      <c r="AD428">
        <f>'賃借テナント店舗一覧（こちらに入力してください）'!AC449</f>
        <v>0</v>
      </c>
      <c r="AE428">
        <f>'賃借テナント店舗一覧（こちらに入力してください）'!AD449</f>
        <v>0</v>
      </c>
      <c r="AF428">
        <f>'賃借テナント店舗一覧（こちらに入力してください）'!AE449</f>
        <v>0</v>
      </c>
      <c r="AG428">
        <f>'賃借テナント店舗一覧（こちらに入力してください）'!AF449</f>
        <v>0</v>
      </c>
      <c r="AH428">
        <f>'賃借テナント店舗一覧（こちらに入力してください）'!AG449</f>
        <v>0</v>
      </c>
      <c r="AI428">
        <f>'賃借テナント店舗一覧（こちらに入力してください）'!AH449</f>
        <v>0</v>
      </c>
      <c r="AJ428">
        <f>'賃借テナント店舗一覧（こちらに入力してください）'!AI449</f>
        <v>0</v>
      </c>
      <c r="AK428">
        <f>'賃借テナント店舗一覧（こちらに入力してください）'!AJ449</f>
        <v>0</v>
      </c>
    </row>
    <row r="429" spans="1:37">
      <c r="A429">
        <f>'賃借テナント店舗一覧（こちらに入力してください）'!$C$2</f>
        <v>0</v>
      </c>
      <c r="C429">
        <f>'賃借テナント店舗一覧（こちらに入力してください）'!B450</f>
        <v>0</v>
      </c>
      <c r="D429">
        <f>'賃借テナント店舗一覧（こちらに入力してください）'!C450</f>
        <v>0</v>
      </c>
      <c r="E429">
        <f>'賃借テナント店舗一覧（こちらに入力してください）'!D450</f>
        <v>0</v>
      </c>
      <c r="F429" s="2">
        <f>'賃借テナント店舗一覧（こちらに入力してください）'!E450</f>
        <v>0</v>
      </c>
      <c r="G429" s="2">
        <f>'賃借テナント店舗一覧（こちらに入力してください）'!F450</f>
        <v>0</v>
      </c>
      <c r="H429">
        <f>'賃借テナント店舗一覧（こちらに入力してください）'!G450</f>
        <v>0</v>
      </c>
      <c r="I429">
        <f>'賃借テナント店舗一覧（こちらに入力してください）'!H450</f>
        <v>0</v>
      </c>
      <c r="J429">
        <f>IF('賃借テナント店舗一覧（こちらに入力してください）'!I450="〇",1,0)</f>
        <v>0</v>
      </c>
      <c r="K429" s="5" t="str">
        <f>'賃借テナント店舗一覧（こちらに入力してください）'!J450</f>
        <v/>
      </c>
      <c r="L429" s="5" t="str">
        <f>'賃借テナント店舗一覧（こちらに入力してください）'!K450</f>
        <v/>
      </c>
      <c r="M429" t="str">
        <f>'賃借テナント店舗一覧（こちらに入力してください）'!L450</f>
        <v/>
      </c>
      <c r="N429" s="5" t="str">
        <f>'賃借テナント店舗一覧（こちらに入力してください）'!M450</f>
        <v/>
      </c>
      <c r="O429" s="5" t="str">
        <f>'賃借テナント店舗一覧（こちらに入力してください）'!N450</f>
        <v/>
      </c>
      <c r="P429" t="str">
        <f>'賃借テナント店舗一覧（こちらに入力してください）'!O450</f>
        <v/>
      </c>
      <c r="Q429">
        <f>'賃借テナント店舗一覧（こちらに入力してください）'!P450</f>
        <v>0</v>
      </c>
      <c r="R429">
        <f>'賃借テナント店舗一覧（こちらに入力してください）'!Q450</f>
        <v>0</v>
      </c>
      <c r="S429">
        <f>'賃借テナント店舗一覧（こちらに入力してください）'!R450</f>
        <v>0</v>
      </c>
      <c r="T429" t="str">
        <f>'賃借テナント店舗一覧（こちらに入力してください）'!S450</f>
        <v/>
      </c>
      <c r="U429">
        <f>'賃借テナント店舗一覧（こちらに入力してください）'!T450</f>
        <v>0</v>
      </c>
      <c r="V429">
        <f>'賃借テナント店舗一覧（こちらに入力してください）'!U450</f>
        <v>0</v>
      </c>
      <c r="W429" t="str">
        <f>'賃借テナント店舗一覧（こちらに入力してください）'!V450</f>
        <v/>
      </c>
      <c r="X429" t="str">
        <f>'賃借テナント店舗一覧（こちらに入力してください）'!W450</f>
        <v/>
      </c>
      <c r="Y429" t="str">
        <f>'賃借テナント店舗一覧（こちらに入力してください）'!X450</f>
        <v/>
      </c>
      <c r="Z429">
        <f>'賃借テナント店舗一覧（こちらに入力してください）'!Y450</f>
        <v>0</v>
      </c>
      <c r="AA429">
        <f>'賃借テナント店舗一覧（こちらに入力してください）'!Z450</f>
        <v>0</v>
      </c>
      <c r="AB429">
        <f>'賃借テナント店舗一覧（こちらに入力してください）'!AA450</f>
        <v>0</v>
      </c>
      <c r="AC429">
        <f>'賃借テナント店舗一覧（こちらに入力してください）'!AB450</f>
        <v>0</v>
      </c>
      <c r="AD429">
        <f>'賃借テナント店舗一覧（こちらに入力してください）'!AC450</f>
        <v>0</v>
      </c>
      <c r="AE429">
        <f>'賃借テナント店舗一覧（こちらに入力してください）'!AD450</f>
        <v>0</v>
      </c>
      <c r="AF429">
        <f>'賃借テナント店舗一覧（こちらに入力してください）'!AE450</f>
        <v>0</v>
      </c>
      <c r="AG429">
        <f>'賃借テナント店舗一覧（こちらに入力してください）'!AF450</f>
        <v>0</v>
      </c>
      <c r="AH429">
        <f>'賃借テナント店舗一覧（こちらに入力してください）'!AG450</f>
        <v>0</v>
      </c>
      <c r="AI429">
        <f>'賃借テナント店舗一覧（こちらに入力してください）'!AH450</f>
        <v>0</v>
      </c>
      <c r="AJ429">
        <f>'賃借テナント店舗一覧（こちらに入力してください）'!AI450</f>
        <v>0</v>
      </c>
      <c r="AK429">
        <f>'賃借テナント店舗一覧（こちらに入力してください）'!AJ450</f>
        <v>0</v>
      </c>
    </row>
    <row r="430" spans="1:37">
      <c r="A430">
        <f>'賃借テナント店舗一覧（こちらに入力してください）'!$C$2</f>
        <v>0</v>
      </c>
      <c r="C430">
        <f>'賃借テナント店舗一覧（こちらに入力してください）'!B451</f>
        <v>0</v>
      </c>
      <c r="D430">
        <f>'賃借テナント店舗一覧（こちらに入力してください）'!C451</f>
        <v>0</v>
      </c>
      <c r="E430">
        <f>'賃借テナント店舗一覧（こちらに入力してください）'!D451</f>
        <v>0</v>
      </c>
      <c r="F430" s="2">
        <f>'賃借テナント店舗一覧（こちらに入力してください）'!E451</f>
        <v>0</v>
      </c>
      <c r="G430" s="2">
        <f>'賃借テナント店舗一覧（こちらに入力してください）'!F451</f>
        <v>0</v>
      </c>
      <c r="H430">
        <f>'賃借テナント店舗一覧（こちらに入力してください）'!G451</f>
        <v>0</v>
      </c>
      <c r="I430">
        <f>'賃借テナント店舗一覧（こちらに入力してください）'!H451</f>
        <v>0</v>
      </c>
      <c r="J430">
        <f>IF('賃借テナント店舗一覧（こちらに入力してください）'!I451="〇",1,0)</f>
        <v>0</v>
      </c>
      <c r="K430" s="5" t="str">
        <f>'賃借テナント店舗一覧（こちらに入力してください）'!J451</f>
        <v/>
      </c>
      <c r="L430" s="5" t="str">
        <f>'賃借テナント店舗一覧（こちらに入力してください）'!K451</f>
        <v/>
      </c>
      <c r="M430" t="str">
        <f>'賃借テナント店舗一覧（こちらに入力してください）'!L451</f>
        <v/>
      </c>
      <c r="N430" s="5" t="str">
        <f>'賃借テナント店舗一覧（こちらに入力してください）'!M451</f>
        <v/>
      </c>
      <c r="O430" s="5" t="str">
        <f>'賃借テナント店舗一覧（こちらに入力してください）'!N451</f>
        <v/>
      </c>
      <c r="P430" t="str">
        <f>'賃借テナント店舗一覧（こちらに入力してください）'!O451</f>
        <v/>
      </c>
      <c r="Q430">
        <f>'賃借テナント店舗一覧（こちらに入力してください）'!P451</f>
        <v>0</v>
      </c>
      <c r="R430">
        <f>'賃借テナント店舗一覧（こちらに入力してください）'!Q451</f>
        <v>0</v>
      </c>
      <c r="S430">
        <f>'賃借テナント店舗一覧（こちらに入力してください）'!R451</f>
        <v>0</v>
      </c>
      <c r="T430" t="str">
        <f>'賃借テナント店舗一覧（こちらに入力してください）'!S451</f>
        <v/>
      </c>
      <c r="U430">
        <f>'賃借テナント店舗一覧（こちらに入力してください）'!T451</f>
        <v>0</v>
      </c>
      <c r="V430">
        <f>'賃借テナント店舗一覧（こちらに入力してください）'!U451</f>
        <v>0</v>
      </c>
      <c r="W430" t="str">
        <f>'賃借テナント店舗一覧（こちらに入力してください）'!V451</f>
        <v/>
      </c>
      <c r="X430" t="str">
        <f>'賃借テナント店舗一覧（こちらに入力してください）'!W451</f>
        <v/>
      </c>
      <c r="Y430" t="str">
        <f>'賃借テナント店舗一覧（こちらに入力してください）'!X451</f>
        <v/>
      </c>
      <c r="Z430">
        <f>'賃借テナント店舗一覧（こちらに入力してください）'!Y451</f>
        <v>0</v>
      </c>
      <c r="AA430">
        <f>'賃借テナント店舗一覧（こちらに入力してください）'!Z451</f>
        <v>0</v>
      </c>
      <c r="AB430">
        <f>'賃借テナント店舗一覧（こちらに入力してください）'!AA451</f>
        <v>0</v>
      </c>
      <c r="AC430">
        <f>'賃借テナント店舗一覧（こちらに入力してください）'!AB451</f>
        <v>0</v>
      </c>
      <c r="AD430">
        <f>'賃借テナント店舗一覧（こちらに入力してください）'!AC451</f>
        <v>0</v>
      </c>
      <c r="AE430">
        <f>'賃借テナント店舗一覧（こちらに入力してください）'!AD451</f>
        <v>0</v>
      </c>
      <c r="AF430">
        <f>'賃借テナント店舗一覧（こちらに入力してください）'!AE451</f>
        <v>0</v>
      </c>
      <c r="AG430">
        <f>'賃借テナント店舗一覧（こちらに入力してください）'!AF451</f>
        <v>0</v>
      </c>
      <c r="AH430">
        <f>'賃借テナント店舗一覧（こちらに入力してください）'!AG451</f>
        <v>0</v>
      </c>
      <c r="AI430">
        <f>'賃借テナント店舗一覧（こちらに入力してください）'!AH451</f>
        <v>0</v>
      </c>
      <c r="AJ430">
        <f>'賃借テナント店舗一覧（こちらに入力してください）'!AI451</f>
        <v>0</v>
      </c>
      <c r="AK430">
        <f>'賃借テナント店舗一覧（こちらに入力してください）'!AJ451</f>
        <v>0</v>
      </c>
    </row>
    <row r="431" spans="1:37">
      <c r="A431">
        <f>'賃借テナント店舗一覧（こちらに入力してください）'!$C$2</f>
        <v>0</v>
      </c>
      <c r="C431">
        <f>'賃借テナント店舗一覧（こちらに入力してください）'!B452</f>
        <v>0</v>
      </c>
      <c r="D431">
        <f>'賃借テナント店舗一覧（こちらに入力してください）'!C452</f>
        <v>0</v>
      </c>
      <c r="E431">
        <f>'賃借テナント店舗一覧（こちらに入力してください）'!D452</f>
        <v>0</v>
      </c>
      <c r="F431" s="2">
        <f>'賃借テナント店舗一覧（こちらに入力してください）'!E452</f>
        <v>0</v>
      </c>
      <c r="G431" s="2">
        <f>'賃借テナント店舗一覧（こちらに入力してください）'!F452</f>
        <v>0</v>
      </c>
      <c r="H431">
        <f>'賃借テナント店舗一覧（こちらに入力してください）'!G452</f>
        <v>0</v>
      </c>
      <c r="I431">
        <f>'賃借テナント店舗一覧（こちらに入力してください）'!H452</f>
        <v>0</v>
      </c>
      <c r="J431">
        <f>IF('賃借テナント店舗一覧（こちらに入力してください）'!I452="〇",1,0)</f>
        <v>0</v>
      </c>
      <c r="K431" s="5" t="str">
        <f>'賃借テナント店舗一覧（こちらに入力してください）'!J452</f>
        <v/>
      </c>
      <c r="L431" s="5" t="str">
        <f>'賃借テナント店舗一覧（こちらに入力してください）'!K452</f>
        <v/>
      </c>
      <c r="M431" t="str">
        <f>'賃借テナント店舗一覧（こちらに入力してください）'!L452</f>
        <v/>
      </c>
      <c r="N431" s="5" t="str">
        <f>'賃借テナント店舗一覧（こちらに入力してください）'!M452</f>
        <v/>
      </c>
      <c r="O431" s="5" t="str">
        <f>'賃借テナント店舗一覧（こちらに入力してください）'!N452</f>
        <v/>
      </c>
      <c r="P431" t="str">
        <f>'賃借テナント店舗一覧（こちらに入力してください）'!O452</f>
        <v/>
      </c>
      <c r="Q431">
        <f>'賃借テナント店舗一覧（こちらに入力してください）'!P452</f>
        <v>0</v>
      </c>
      <c r="R431">
        <f>'賃借テナント店舗一覧（こちらに入力してください）'!Q452</f>
        <v>0</v>
      </c>
      <c r="S431">
        <f>'賃借テナント店舗一覧（こちらに入力してください）'!R452</f>
        <v>0</v>
      </c>
      <c r="T431" t="str">
        <f>'賃借テナント店舗一覧（こちらに入力してください）'!S452</f>
        <v/>
      </c>
      <c r="U431">
        <f>'賃借テナント店舗一覧（こちらに入力してください）'!T452</f>
        <v>0</v>
      </c>
      <c r="V431">
        <f>'賃借テナント店舗一覧（こちらに入力してください）'!U452</f>
        <v>0</v>
      </c>
      <c r="W431" t="str">
        <f>'賃借テナント店舗一覧（こちらに入力してください）'!V452</f>
        <v/>
      </c>
      <c r="X431" t="str">
        <f>'賃借テナント店舗一覧（こちらに入力してください）'!W452</f>
        <v/>
      </c>
      <c r="Y431" t="str">
        <f>'賃借テナント店舗一覧（こちらに入力してください）'!X452</f>
        <v/>
      </c>
      <c r="Z431">
        <f>'賃借テナント店舗一覧（こちらに入力してください）'!Y452</f>
        <v>0</v>
      </c>
      <c r="AA431">
        <f>'賃借テナント店舗一覧（こちらに入力してください）'!Z452</f>
        <v>0</v>
      </c>
      <c r="AB431">
        <f>'賃借テナント店舗一覧（こちらに入力してください）'!AA452</f>
        <v>0</v>
      </c>
      <c r="AC431">
        <f>'賃借テナント店舗一覧（こちらに入力してください）'!AB452</f>
        <v>0</v>
      </c>
      <c r="AD431">
        <f>'賃借テナント店舗一覧（こちらに入力してください）'!AC452</f>
        <v>0</v>
      </c>
      <c r="AE431">
        <f>'賃借テナント店舗一覧（こちらに入力してください）'!AD452</f>
        <v>0</v>
      </c>
      <c r="AF431">
        <f>'賃借テナント店舗一覧（こちらに入力してください）'!AE452</f>
        <v>0</v>
      </c>
      <c r="AG431">
        <f>'賃借テナント店舗一覧（こちらに入力してください）'!AF452</f>
        <v>0</v>
      </c>
      <c r="AH431">
        <f>'賃借テナント店舗一覧（こちらに入力してください）'!AG452</f>
        <v>0</v>
      </c>
      <c r="AI431">
        <f>'賃借テナント店舗一覧（こちらに入力してください）'!AH452</f>
        <v>0</v>
      </c>
      <c r="AJ431">
        <f>'賃借テナント店舗一覧（こちらに入力してください）'!AI452</f>
        <v>0</v>
      </c>
      <c r="AK431">
        <f>'賃借テナント店舗一覧（こちらに入力してください）'!AJ452</f>
        <v>0</v>
      </c>
    </row>
    <row r="432" spans="1:37">
      <c r="A432">
        <f>'賃借テナント店舗一覧（こちらに入力してください）'!$C$2</f>
        <v>0</v>
      </c>
      <c r="C432">
        <f>'賃借テナント店舗一覧（こちらに入力してください）'!B453</f>
        <v>0</v>
      </c>
      <c r="D432">
        <f>'賃借テナント店舗一覧（こちらに入力してください）'!C453</f>
        <v>0</v>
      </c>
      <c r="E432">
        <f>'賃借テナント店舗一覧（こちらに入力してください）'!D453</f>
        <v>0</v>
      </c>
      <c r="F432" s="2">
        <f>'賃借テナント店舗一覧（こちらに入力してください）'!E453</f>
        <v>0</v>
      </c>
      <c r="G432" s="2">
        <f>'賃借テナント店舗一覧（こちらに入力してください）'!F453</f>
        <v>0</v>
      </c>
      <c r="H432">
        <f>'賃借テナント店舗一覧（こちらに入力してください）'!G453</f>
        <v>0</v>
      </c>
      <c r="I432">
        <f>'賃借テナント店舗一覧（こちらに入力してください）'!H453</f>
        <v>0</v>
      </c>
      <c r="J432">
        <f>IF('賃借テナント店舗一覧（こちらに入力してください）'!I453="〇",1,0)</f>
        <v>0</v>
      </c>
      <c r="K432" s="5" t="str">
        <f>'賃借テナント店舗一覧（こちらに入力してください）'!J453</f>
        <v/>
      </c>
      <c r="L432" s="5" t="str">
        <f>'賃借テナント店舗一覧（こちらに入力してください）'!K453</f>
        <v/>
      </c>
      <c r="M432" t="str">
        <f>'賃借テナント店舗一覧（こちらに入力してください）'!L453</f>
        <v/>
      </c>
      <c r="N432" s="5" t="str">
        <f>'賃借テナント店舗一覧（こちらに入力してください）'!M453</f>
        <v/>
      </c>
      <c r="O432" s="5" t="str">
        <f>'賃借テナント店舗一覧（こちらに入力してください）'!N453</f>
        <v/>
      </c>
      <c r="P432" t="str">
        <f>'賃借テナント店舗一覧（こちらに入力してください）'!O453</f>
        <v/>
      </c>
      <c r="Q432">
        <f>'賃借テナント店舗一覧（こちらに入力してください）'!P453</f>
        <v>0</v>
      </c>
      <c r="R432">
        <f>'賃借テナント店舗一覧（こちらに入力してください）'!Q453</f>
        <v>0</v>
      </c>
      <c r="S432">
        <f>'賃借テナント店舗一覧（こちらに入力してください）'!R453</f>
        <v>0</v>
      </c>
      <c r="T432" t="str">
        <f>'賃借テナント店舗一覧（こちらに入力してください）'!S453</f>
        <v/>
      </c>
      <c r="U432">
        <f>'賃借テナント店舗一覧（こちらに入力してください）'!T453</f>
        <v>0</v>
      </c>
      <c r="V432">
        <f>'賃借テナント店舗一覧（こちらに入力してください）'!U453</f>
        <v>0</v>
      </c>
      <c r="W432" t="str">
        <f>'賃借テナント店舗一覧（こちらに入力してください）'!V453</f>
        <v/>
      </c>
      <c r="X432" t="str">
        <f>'賃借テナント店舗一覧（こちらに入力してください）'!W453</f>
        <v/>
      </c>
      <c r="Y432" t="str">
        <f>'賃借テナント店舗一覧（こちらに入力してください）'!X453</f>
        <v/>
      </c>
      <c r="Z432">
        <f>'賃借テナント店舗一覧（こちらに入力してください）'!Y453</f>
        <v>0</v>
      </c>
      <c r="AA432">
        <f>'賃借テナント店舗一覧（こちらに入力してください）'!Z453</f>
        <v>0</v>
      </c>
      <c r="AB432">
        <f>'賃借テナント店舗一覧（こちらに入力してください）'!AA453</f>
        <v>0</v>
      </c>
      <c r="AC432">
        <f>'賃借テナント店舗一覧（こちらに入力してください）'!AB453</f>
        <v>0</v>
      </c>
      <c r="AD432">
        <f>'賃借テナント店舗一覧（こちらに入力してください）'!AC453</f>
        <v>0</v>
      </c>
      <c r="AE432">
        <f>'賃借テナント店舗一覧（こちらに入力してください）'!AD453</f>
        <v>0</v>
      </c>
      <c r="AF432">
        <f>'賃借テナント店舗一覧（こちらに入力してください）'!AE453</f>
        <v>0</v>
      </c>
      <c r="AG432">
        <f>'賃借テナント店舗一覧（こちらに入力してください）'!AF453</f>
        <v>0</v>
      </c>
      <c r="AH432">
        <f>'賃借テナント店舗一覧（こちらに入力してください）'!AG453</f>
        <v>0</v>
      </c>
      <c r="AI432">
        <f>'賃借テナント店舗一覧（こちらに入力してください）'!AH453</f>
        <v>0</v>
      </c>
      <c r="AJ432">
        <f>'賃借テナント店舗一覧（こちらに入力してください）'!AI453</f>
        <v>0</v>
      </c>
      <c r="AK432">
        <f>'賃借テナント店舗一覧（こちらに入力してください）'!AJ453</f>
        <v>0</v>
      </c>
    </row>
    <row r="433" spans="1:37">
      <c r="A433">
        <f>'賃借テナント店舗一覧（こちらに入力してください）'!$C$2</f>
        <v>0</v>
      </c>
      <c r="C433">
        <f>'賃借テナント店舗一覧（こちらに入力してください）'!B454</f>
        <v>0</v>
      </c>
      <c r="D433">
        <f>'賃借テナント店舗一覧（こちらに入力してください）'!C454</f>
        <v>0</v>
      </c>
      <c r="E433">
        <f>'賃借テナント店舗一覧（こちらに入力してください）'!D454</f>
        <v>0</v>
      </c>
      <c r="F433" s="2">
        <f>'賃借テナント店舗一覧（こちらに入力してください）'!E454</f>
        <v>0</v>
      </c>
      <c r="G433" s="2">
        <f>'賃借テナント店舗一覧（こちらに入力してください）'!F454</f>
        <v>0</v>
      </c>
      <c r="H433">
        <f>'賃借テナント店舗一覧（こちらに入力してください）'!G454</f>
        <v>0</v>
      </c>
      <c r="I433">
        <f>'賃借テナント店舗一覧（こちらに入力してください）'!H454</f>
        <v>0</v>
      </c>
      <c r="J433">
        <f>IF('賃借テナント店舗一覧（こちらに入力してください）'!I454="〇",1,0)</f>
        <v>0</v>
      </c>
      <c r="K433" s="5" t="str">
        <f>'賃借テナント店舗一覧（こちらに入力してください）'!J454</f>
        <v/>
      </c>
      <c r="L433" s="5" t="str">
        <f>'賃借テナント店舗一覧（こちらに入力してください）'!K454</f>
        <v/>
      </c>
      <c r="M433" t="str">
        <f>'賃借テナント店舗一覧（こちらに入力してください）'!L454</f>
        <v/>
      </c>
      <c r="N433" s="5" t="str">
        <f>'賃借テナント店舗一覧（こちらに入力してください）'!M454</f>
        <v/>
      </c>
      <c r="O433" s="5" t="str">
        <f>'賃借テナント店舗一覧（こちらに入力してください）'!N454</f>
        <v/>
      </c>
      <c r="P433" t="str">
        <f>'賃借テナント店舗一覧（こちらに入力してください）'!O454</f>
        <v/>
      </c>
      <c r="Q433">
        <f>'賃借テナント店舗一覧（こちらに入力してください）'!P454</f>
        <v>0</v>
      </c>
      <c r="R433">
        <f>'賃借テナント店舗一覧（こちらに入力してください）'!Q454</f>
        <v>0</v>
      </c>
      <c r="S433">
        <f>'賃借テナント店舗一覧（こちらに入力してください）'!R454</f>
        <v>0</v>
      </c>
      <c r="T433" t="str">
        <f>'賃借テナント店舗一覧（こちらに入力してください）'!S454</f>
        <v/>
      </c>
      <c r="U433">
        <f>'賃借テナント店舗一覧（こちらに入力してください）'!T454</f>
        <v>0</v>
      </c>
      <c r="V433">
        <f>'賃借テナント店舗一覧（こちらに入力してください）'!U454</f>
        <v>0</v>
      </c>
      <c r="W433" t="str">
        <f>'賃借テナント店舗一覧（こちらに入力してください）'!V454</f>
        <v/>
      </c>
      <c r="X433" t="str">
        <f>'賃借テナント店舗一覧（こちらに入力してください）'!W454</f>
        <v/>
      </c>
      <c r="Y433" t="str">
        <f>'賃借テナント店舗一覧（こちらに入力してください）'!X454</f>
        <v/>
      </c>
      <c r="Z433">
        <f>'賃借テナント店舗一覧（こちらに入力してください）'!Y454</f>
        <v>0</v>
      </c>
      <c r="AA433">
        <f>'賃借テナント店舗一覧（こちらに入力してください）'!Z454</f>
        <v>0</v>
      </c>
      <c r="AB433">
        <f>'賃借テナント店舗一覧（こちらに入力してください）'!AA454</f>
        <v>0</v>
      </c>
      <c r="AC433">
        <f>'賃借テナント店舗一覧（こちらに入力してください）'!AB454</f>
        <v>0</v>
      </c>
      <c r="AD433">
        <f>'賃借テナント店舗一覧（こちらに入力してください）'!AC454</f>
        <v>0</v>
      </c>
      <c r="AE433">
        <f>'賃借テナント店舗一覧（こちらに入力してください）'!AD454</f>
        <v>0</v>
      </c>
      <c r="AF433">
        <f>'賃借テナント店舗一覧（こちらに入力してください）'!AE454</f>
        <v>0</v>
      </c>
      <c r="AG433">
        <f>'賃借テナント店舗一覧（こちらに入力してください）'!AF454</f>
        <v>0</v>
      </c>
      <c r="AH433">
        <f>'賃借テナント店舗一覧（こちらに入力してください）'!AG454</f>
        <v>0</v>
      </c>
      <c r="AI433">
        <f>'賃借テナント店舗一覧（こちらに入力してください）'!AH454</f>
        <v>0</v>
      </c>
      <c r="AJ433">
        <f>'賃借テナント店舗一覧（こちらに入力してください）'!AI454</f>
        <v>0</v>
      </c>
      <c r="AK433">
        <f>'賃借テナント店舗一覧（こちらに入力してください）'!AJ454</f>
        <v>0</v>
      </c>
    </row>
    <row r="434" spans="1:37">
      <c r="A434">
        <f>'賃借テナント店舗一覧（こちらに入力してください）'!$C$2</f>
        <v>0</v>
      </c>
      <c r="C434">
        <f>'賃借テナント店舗一覧（こちらに入力してください）'!B455</f>
        <v>0</v>
      </c>
      <c r="D434">
        <f>'賃借テナント店舗一覧（こちらに入力してください）'!C455</f>
        <v>0</v>
      </c>
      <c r="E434">
        <f>'賃借テナント店舗一覧（こちらに入力してください）'!D455</f>
        <v>0</v>
      </c>
      <c r="F434" s="2">
        <f>'賃借テナント店舗一覧（こちらに入力してください）'!E455</f>
        <v>0</v>
      </c>
      <c r="G434" s="2">
        <f>'賃借テナント店舗一覧（こちらに入力してください）'!F455</f>
        <v>0</v>
      </c>
      <c r="H434">
        <f>'賃借テナント店舗一覧（こちらに入力してください）'!G455</f>
        <v>0</v>
      </c>
      <c r="I434">
        <f>'賃借テナント店舗一覧（こちらに入力してください）'!H455</f>
        <v>0</v>
      </c>
      <c r="J434">
        <f>IF('賃借テナント店舗一覧（こちらに入力してください）'!I455="〇",1,0)</f>
        <v>0</v>
      </c>
      <c r="K434" s="5" t="str">
        <f>'賃借テナント店舗一覧（こちらに入力してください）'!J455</f>
        <v/>
      </c>
      <c r="L434" s="5" t="str">
        <f>'賃借テナント店舗一覧（こちらに入力してください）'!K455</f>
        <v/>
      </c>
      <c r="M434" t="str">
        <f>'賃借テナント店舗一覧（こちらに入力してください）'!L455</f>
        <v/>
      </c>
      <c r="N434" s="5" t="str">
        <f>'賃借テナント店舗一覧（こちらに入力してください）'!M455</f>
        <v/>
      </c>
      <c r="O434" s="5" t="str">
        <f>'賃借テナント店舗一覧（こちらに入力してください）'!N455</f>
        <v/>
      </c>
      <c r="P434" t="str">
        <f>'賃借テナント店舗一覧（こちらに入力してください）'!O455</f>
        <v/>
      </c>
      <c r="Q434">
        <f>'賃借テナント店舗一覧（こちらに入力してください）'!P455</f>
        <v>0</v>
      </c>
      <c r="R434">
        <f>'賃借テナント店舗一覧（こちらに入力してください）'!Q455</f>
        <v>0</v>
      </c>
      <c r="S434">
        <f>'賃借テナント店舗一覧（こちらに入力してください）'!R455</f>
        <v>0</v>
      </c>
      <c r="T434" t="str">
        <f>'賃借テナント店舗一覧（こちらに入力してください）'!S455</f>
        <v/>
      </c>
      <c r="U434">
        <f>'賃借テナント店舗一覧（こちらに入力してください）'!T455</f>
        <v>0</v>
      </c>
      <c r="V434">
        <f>'賃借テナント店舗一覧（こちらに入力してください）'!U455</f>
        <v>0</v>
      </c>
      <c r="W434" t="str">
        <f>'賃借テナント店舗一覧（こちらに入力してください）'!V455</f>
        <v/>
      </c>
      <c r="X434" t="str">
        <f>'賃借テナント店舗一覧（こちらに入力してください）'!W455</f>
        <v/>
      </c>
      <c r="Y434" t="str">
        <f>'賃借テナント店舗一覧（こちらに入力してください）'!X455</f>
        <v/>
      </c>
      <c r="Z434">
        <f>'賃借テナント店舗一覧（こちらに入力してください）'!Y455</f>
        <v>0</v>
      </c>
      <c r="AA434">
        <f>'賃借テナント店舗一覧（こちらに入力してください）'!Z455</f>
        <v>0</v>
      </c>
      <c r="AB434">
        <f>'賃借テナント店舗一覧（こちらに入力してください）'!AA455</f>
        <v>0</v>
      </c>
      <c r="AC434">
        <f>'賃借テナント店舗一覧（こちらに入力してください）'!AB455</f>
        <v>0</v>
      </c>
      <c r="AD434">
        <f>'賃借テナント店舗一覧（こちらに入力してください）'!AC455</f>
        <v>0</v>
      </c>
      <c r="AE434">
        <f>'賃借テナント店舗一覧（こちらに入力してください）'!AD455</f>
        <v>0</v>
      </c>
      <c r="AF434">
        <f>'賃借テナント店舗一覧（こちらに入力してください）'!AE455</f>
        <v>0</v>
      </c>
      <c r="AG434">
        <f>'賃借テナント店舗一覧（こちらに入力してください）'!AF455</f>
        <v>0</v>
      </c>
      <c r="AH434">
        <f>'賃借テナント店舗一覧（こちらに入力してください）'!AG455</f>
        <v>0</v>
      </c>
      <c r="AI434">
        <f>'賃借テナント店舗一覧（こちらに入力してください）'!AH455</f>
        <v>0</v>
      </c>
      <c r="AJ434">
        <f>'賃借テナント店舗一覧（こちらに入力してください）'!AI455</f>
        <v>0</v>
      </c>
      <c r="AK434">
        <f>'賃借テナント店舗一覧（こちらに入力してください）'!AJ455</f>
        <v>0</v>
      </c>
    </row>
    <row r="435" spans="1:37">
      <c r="A435">
        <f>'賃借テナント店舗一覧（こちらに入力してください）'!$C$2</f>
        <v>0</v>
      </c>
      <c r="C435">
        <f>'賃借テナント店舗一覧（こちらに入力してください）'!B456</f>
        <v>0</v>
      </c>
      <c r="D435">
        <f>'賃借テナント店舗一覧（こちらに入力してください）'!C456</f>
        <v>0</v>
      </c>
      <c r="E435">
        <f>'賃借テナント店舗一覧（こちらに入力してください）'!D456</f>
        <v>0</v>
      </c>
      <c r="F435" s="2">
        <f>'賃借テナント店舗一覧（こちらに入力してください）'!E456</f>
        <v>0</v>
      </c>
      <c r="G435" s="2">
        <f>'賃借テナント店舗一覧（こちらに入力してください）'!F456</f>
        <v>0</v>
      </c>
      <c r="H435">
        <f>'賃借テナント店舗一覧（こちらに入力してください）'!G456</f>
        <v>0</v>
      </c>
      <c r="I435">
        <f>'賃借テナント店舗一覧（こちらに入力してください）'!H456</f>
        <v>0</v>
      </c>
      <c r="J435">
        <f>IF('賃借テナント店舗一覧（こちらに入力してください）'!I456="〇",1,0)</f>
        <v>0</v>
      </c>
      <c r="K435" s="5" t="str">
        <f>'賃借テナント店舗一覧（こちらに入力してください）'!J456</f>
        <v/>
      </c>
      <c r="L435" s="5" t="str">
        <f>'賃借テナント店舗一覧（こちらに入力してください）'!K456</f>
        <v/>
      </c>
      <c r="M435" t="str">
        <f>'賃借テナント店舗一覧（こちらに入力してください）'!L456</f>
        <v/>
      </c>
      <c r="N435" s="5" t="str">
        <f>'賃借テナント店舗一覧（こちらに入力してください）'!M456</f>
        <v/>
      </c>
      <c r="O435" s="5" t="str">
        <f>'賃借テナント店舗一覧（こちらに入力してください）'!N456</f>
        <v/>
      </c>
      <c r="P435" t="str">
        <f>'賃借テナント店舗一覧（こちらに入力してください）'!O456</f>
        <v/>
      </c>
      <c r="Q435">
        <f>'賃借テナント店舗一覧（こちらに入力してください）'!P456</f>
        <v>0</v>
      </c>
      <c r="R435">
        <f>'賃借テナント店舗一覧（こちらに入力してください）'!Q456</f>
        <v>0</v>
      </c>
      <c r="S435">
        <f>'賃借テナント店舗一覧（こちらに入力してください）'!R456</f>
        <v>0</v>
      </c>
      <c r="T435" t="str">
        <f>'賃借テナント店舗一覧（こちらに入力してください）'!S456</f>
        <v/>
      </c>
      <c r="U435">
        <f>'賃借テナント店舗一覧（こちらに入力してください）'!T456</f>
        <v>0</v>
      </c>
      <c r="V435">
        <f>'賃借テナント店舗一覧（こちらに入力してください）'!U456</f>
        <v>0</v>
      </c>
      <c r="W435" t="str">
        <f>'賃借テナント店舗一覧（こちらに入力してください）'!V456</f>
        <v/>
      </c>
      <c r="X435" t="str">
        <f>'賃借テナント店舗一覧（こちらに入力してください）'!W456</f>
        <v/>
      </c>
      <c r="Y435" t="str">
        <f>'賃借テナント店舗一覧（こちらに入力してください）'!X456</f>
        <v/>
      </c>
      <c r="Z435">
        <f>'賃借テナント店舗一覧（こちらに入力してください）'!Y456</f>
        <v>0</v>
      </c>
      <c r="AA435">
        <f>'賃借テナント店舗一覧（こちらに入力してください）'!Z456</f>
        <v>0</v>
      </c>
      <c r="AB435">
        <f>'賃借テナント店舗一覧（こちらに入力してください）'!AA456</f>
        <v>0</v>
      </c>
      <c r="AC435">
        <f>'賃借テナント店舗一覧（こちらに入力してください）'!AB456</f>
        <v>0</v>
      </c>
      <c r="AD435">
        <f>'賃借テナント店舗一覧（こちらに入力してください）'!AC456</f>
        <v>0</v>
      </c>
      <c r="AE435">
        <f>'賃借テナント店舗一覧（こちらに入力してください）'!AD456</f>
        <v>0</v>
      </c>
      <c r="AF435">
        <f>'賃借テナント店舗一覧（こちらに入力してください）'!AE456</f>
        <v>0</v>
      </c>
      <c r="AG435">
        <f>'賃借テナント店舗一覧（こちらに入力してください）'!AF456</f>
        <v>0</v>
      </c>
      <c r="AH435">
        <f>'賃借テナント店舗一覧（こちらに入力してください）'!AG456</f>
        <v>0</v>
      </c>
      <c r="AI435">
        <f>'賃借テナント店舗一覧（こちらに入力してください）'!AH456</f>
        <v>0</v>
      </c>
      <c r="AJ435">
        <f>'賃借テナント店舗一覧（こちらに入力してください）'!AI456</f>
        <v>0</v>
      </c>
      <c r="AK435">
        <f>'賃借テナント店舗一覧（こちらに入力してください）'!AJ456</f>
        <v>0</v>
      </c>
    </row>
    <row r="436" spans="1:37">
      <c r="A436">
        <f>'賃借テナント店舗一覧（こちらに入力してください）'!$C$2</f>
        <v>0</v>
      </c>
      <c r="C436">
        <f>'賃借テナント店舗一覧（こちらに入力してください）'!B457</f>
        <v>0</v>
      </c>
      <c r="D436">
        <f>'賃借テナント店舗一覧（こちらに入力してください）'!C457</f>
        <v>0</v>
      </c>
      <c r="E436">
        <f>'賃借テナント店舗一覧（こちらに入力してください）'!D457</f>
        <v>0</v>
      </c>
      <c r="F436" s="2">
        <f>'賃借テナント店舗一覧（こちらに入力してください）'!E457</f>
        <v>0</v>
      </c>
      <c r="G436" s="2">
        <f>'賃借テナント店舗一覧（こちらに入力してください）'!F457</f>
        <v>0</v>
      </c>
      <c r="H436">
        <f>'賃借テナント店舗一覧（こちらに入力してください）'!G457</f>
        <v>0</v>
      </c>
      <c r="I436">
        <f>'賃借テナント店舗一覧（こちらに入力してください）'!H457</f>
        <v>0</v>
      </c>
      <c r="J436">
        <f>IF('賃借テナント店舗一覧（こちらに入力してください）'!I457="〇",1,0)</f>
        <v>0</v>
      </c>
      <c r="K436" s="5" t="str">
        <f>'賃借テナント店舗一覧（こちらに入力してください）'!J457</f>
        <v/>
      </c>
      <c r="L436" s="5" t="str">
        <f>'賃借テナント店舗一覧（こちらに入力してください）'!K457</f>
        <v/>
      </c>
      <c r="M436" t="str">
        <f>'賃借テナント店舗一覧（こちらに入力してください）'!L457</f>
        <v/>
      </c>
      <c r="N436" s="5" t="str">
        <f>'賃借テナント店舗一覧（こちらに入力してください）'!M457</f>
        <v/>
      </c>
      <c r="O436" s="5" t="str">
        <f>'賃借テナント店舗一覧（こちらに入力してください）'!N457</f>
        <v/>
      </c>
      <c r="P436" t="str">
        <f>'賃借テナント店舗一覧（こちらに入力してください）'!O457</f>
        <v/>
      </c>
      <c r="Q436">
        <f>'賃借テナント店舗一覧（こちらに入力してください）'!P457</f>
        <v>0</v>
      </c>
      <c r="R436">
        <f>'賃借テナント店舗一覧（こちらに入力してください）'!Q457</f>
        <v>0</v>
      </c>
      <c r="S436">
        <f>'賃借テナント店舗一覧（こちらに入力してください）'!R457</f>
        <v>0</v>
      </c>
      <c r="T436" t="str">
        <f>'賃借テナント店舗一覧（こちらに入力してください）'!S457</f>
        <v/>
      </c>
      <c r="U436">
        <f>'賃借テナント店舗一覧（こちらに入力してください）'!T457</f>
        <v>0</v>
      </c>
      <c r="V436">
        <f>'賃借テナント店舗一覧（こちらに入力してください）'!U457</f>
        <v>0</v>
      </c>
      <c r="W436" t="str">
        <f>'賃借テナント店舗一覧（こちらに入力してください）'!V457</f>
        <v/>
      </c>
      <c r="X436" t="str">
        <f>'賃借テナント店舗一覧（こちらに入力してください）'!W457</f>
        <v/>
      </c>
      <c r="Y436" t="str">
        <f>'賃借テナント店舗一覧（こちらに入力してください）'!X457</f>
        <v/>
      </c>
      <c r="Z436">
        <f>'賃借テナント店舗一覧（こちらに入力してください）'!Y457</f>
        <v>0</v>
      </c>
      <c r="AA436">
        <f>'賃借テナント店舗一覧（こちらに入力してください）'!Z457</f>
        <v>0</v>
      </c>
      <c r="AB436">
        <f>'賃借テナント店舗一覧（こちらに入力してください）'!AA457</f>
        <v>0</v>
      </c>
      <c r="AC436">
        <f>'賃借テナント店舗一覧（こちらに入力してください）'!AB457</f>
        <v>0</v>
      </c>
      <c r="AD436">
        <f>'賃借テナント店舗一覧（こちらに入力してください）'!AC457</f>
        <v>0</v>
      </c>
      <c r="AE436">
        <f>'賃借テナント店舗一覧（こちらに入力してください）'!AD457</f>
        <v>0</v>
      </c>
      <c r="AF436">
        <f>'賃借テナント店舗一覧（こちらに入力してください）'!AE457</f>
        <v>0</v>
      </c>
      <c r="AG436">
        <f>'賃借テナント店舗一覧（こちらに入力してください）'!AF457</f>
        <v>0</v>
      </c>
      <c r="AH436">
        <f>'賃借テナント店舗一覧（こちらに入力してください）'!AG457</f>
        <v>0</v>
      </c>
      <c r="AI436">
        <f>'賃借テナント店舗一覧（こちらに入力してください）'!AH457</f>
        <v>0</v>
      </c>
      <c r="AJ436">
        <f>'賃借テナント店舗一覧（こちらに入力してください）'!AI457</f>
        <v>0</v>
      </c>
      <c r="AK436">
        <f>'賃借テナント店舗一覧（こちらに入力してください）'!AJ457</f>
        <v>0</v>
      </c>
    </row>
    <row r="437" spans="1:37">
      <c r="A437">
        <f>'賃借テナント店舗一覧（こちらに入力してください）'!$C$2</f>
        <v>0</v>
      </c>
      <c r="C437">
        <f>'賃借テナント店舗一覧（こちらに入力してください）'!B458</f>
        <v>0</v>
      </c>
      <c r="D437">
        <f>'賃借テナント店舗一覧（こちらに入力してください）'!C458</f>
        <v>0</v>
      </c>
      <c r="E437">
        <f>'賃借テナント店舗一覧（こちらに入力してください）'!D458</f>
        <v>0</v>
      </c>
      <c r="F437" s="2">
        <f>'賃借テナント店舗一覧（こちらに入力してください）'!E458</f>
        <v>0</v>
      </c>
      <c r="G437" s="2">
        <f>'賃借テナント店舗一覧（こちらに入力してください）'!F458</f>
        <v>0</v>
      </c>
      <c r="H437">
        <f>'賃借テナント店舗一覧（こちらに入力してください）'!G458</f>
        <v>0</v>
      </c>
      <c r="I437">
        <f>'賃借テナント店舗一覧（こちらに入力してください）'!H458</f>
        <v>0</v>
      </c>
      <c r="J437">
        <f>IF('賃借テナント店舗一覧（こちらに入力してください）'!I458="〇",1,0)</f>
        <v>0</v>
      </c>
      <c r="K437" s="5" t="str">
        <f>'賃借テナント店舗一覧（こちらに入力してください）'!J458</f>
        <v/>
      </c>
      <c r="L437" s="5" t="str">
        <f>'賃借テナント店舗一覧（こちらに入力してください）'!K458</f>
        <v/>
      </c>
      <c r="M437" t="str">
        <f>'賃借テナント店舗一覧（こちらに入力してください）'!L458</f>
        <v/>
      </c>
      <c r="N437" s="5" t="str">
        <f>'賃借テナント店舗一覧（こちらに入力してください）'!M458</f>
        <v/>
      </c>
      <c r="O437" s="5" t="str">
        <f>'賃借テナント店舗一覧（こちらに入力してください）'!N458</f>
        <v/>
      </c>
      <c r="P437" t="str">
        <f>'賃借テナント店舗一覧（こちらに入力してください）'!O458</f>
        <v/>
      </c>
      <c r="Q437">
        <f>'賃借テナント店舗一覧（こちらに入力してください）'!P458</f>
        <v>0</v>
      </c>
      <c r="R437">
        <f>'賃借テナント店舗一覧（こちらに入力してください）'!Q458</f>
        <v>0</v>
      </c>
      <c r="S437">
        <f>'賃借テナント店舗一覧（こちらに入力してください）'!R458</f>
        <v>0</v>
      </c>
      <c r="T437" t="str">
        <f>'賃借テナント店舗一覧（こちらに入力してください）'!S458</f>
        <v/>
      </c>
      <c r="U437">
        <f>'賃借テナント店舗一覧（こちらに入力してください）'!T458</f>
        <v>0</v>
      </c>
      <c r="V437">
        <f>'賃借テナント店舗一覧（こちらに入力してください）'!U458</f>
        <v>0</v>
      </c>
      <c r="W437" t="str">
        <f>'賃借テナント店舗一覧（こちらに入力してください）'!V458</f>
        <v/>
      </c>
      <c r="X437" t="str">
        <f>'賃借テナント店舗一覧（こちらに入力してください）'!W458</f>
        <v/>
      </c>
      <c r="Y437" t="str">
        <f>'賃借テナント店舗一覧（こちらに入力してください）'!X458</f>
        <v/>
      </c>
      <c r="Z437">
        <f>'賃借テナント店舗一覧（こちらに入力してください）'!Y458</f>
        <v>0</v>
      </c>
      <c r="AA437">
        <f>'賃借テナント店舗一覧（こちらに入力してください）'!Z458</f>
        <v>0</v>
      </c>
      <c r="AB437">
        <f>'賃借テナント店舗一覧（こちらに入力してください）'!AA458</f>
        <v>0</v>
      </c>
      <c r="AC437">
        <f>'賃借テナント店舗一覧（こちらに入力してください）'!AB458</f>
        <v>0</v>
      </c>
      <c r="AD437">
        <f>'賃借テナント店舗一覧（こちらに入力してください）'!AC458</f>
        <v>0</v>
      </c>
      <c r="AE437">
        <f>'賃借テナント店舗一覧（こちらに入力してください）'!AD458</f>
        <v>0</v>
      </c>
      <c r="AF437">
        <f>'賃借テナント店舗一覧（こちらに入力してください）'!AE458</f>
        <v>0</v>
      </c>
      <c r="AG437">
        <f>'賃借テナント店舗一覧（こちらに入力してください）'!AF458</f>
        <v>0</v>
      </c>
      <c r="AH437">
        <f>'賃借テナント店舗一覧（こちらに入力してください）'!AG458</f>
        <v>0</v>
      </c>
      <c r="AI437">
        <f>'賃借テナント店舗一覧（こちらに入力してください）'!AH458</f>
        <v>0</v>
      </c>
      <c r="AJ437">
        <f>'賃借テナント店舗一覧（こちらに入力してください）'!AI458</f>
        <v>0</v>
      </c>
      <c r="AK437">
        <f>'賃借テナント店舗一覧（こちらに入力してください）'!AJ458</f>
        <v>0</v>
      </c>
    </row>
    <row r="438" spans="1:37">
      <c r="A438">
        <f>'賃借テナント店舗一覧（こちらに入力してください）'!$C$2</f>
        <v>0</v>
      </c>
      <c r="C438">
        <f>'賃借テナント店舗一覧（こちらに入力してください）'!B459</f>
        <v>0</v>
      </c>
      <c r="D438">
        <f>'賃借テナント店舗一覧（こちらに入力してください）'!C459</f>
        <v>0</v>
      </c>
      <c r="E438">
        <f>'賃借テナント店舗一覧（こちらに入力してください）'!D459</f>
        <v>0</v>
      </c>
      <c r="F438" s="2">
        <f>'賃借テナント店舗一覧（こちらに入力してください）'!E459</f>
        <v>0</v>
      </c>
      <c r="G438" s="2">
        <f>'賃借テナント店舗一覧（こちらに入力してください）'!F459</f>
        <v>0</v>
      </c>
      <c r="H438">
        <f>'賃借テナント店舗一覧（こちらに入力してください）'!G459</f>
        <v>0</v>
      </c>
      <c r="I438">
        <f>'賃借テナント店舗一覧（こちらに入力してください）'!H459</f>
        <v>0</v>
      </c>
      <c r="J438">
        <f>IF('賃借テナント店舗一覧（こちらに入力してください）'!I459="〇",1,0)</f>
        <v>0</v>
      </c>
      <c r="K438" s="5" t="str">
        <f>'賃借テナント店舗一覧（こちらに入力してください）'!J459</f>
        <v/>
      </c>
      <c r="L438" s="5" t="str">
        <f>'賃借テナント店舗一覧（こちらに入力してください）'!K459</f>
        <v/>
      </c>
      <c r="M438" t="str">
        <f>'賃借テナント店舗一覧（こちらに入力してください）'!L459</f>
        <v/>
      </c>
      <c r="N438" s="5" t="str">
        <f>'賃借テナント店舗一覧（こちらに入力してください）'!M459</f>
        <v/>
      </c>
      <c r="O438" s="5" t="str">
        <f>'賃借テナント店舗一覧（こちらに入力してください）'!N459</f>
        <v/>
      </c>
      <c r="P438" t="str">
        <f>'賃借テナント店舗一覧（こちらに入力してください）'!O459</f>
        <v/>
      </c>
      <c r="Q438">
        <f>'賃借テナント店舗一覧（こちらに入力してください）'!P459</f>
        <v>0</v>
      </c>
      <c r="R438">
        <f>'賃借テナント店舗一覧（こちらに入力してください）'!Q459</f>
        <v>0</v>
      </c>
      <c r="S438">
        <f>'賃借テナント店舗一覧（こちらに入力してください）'!R459</f>
        <v>0</v>
      </c>
      <c r="T438" t="str">
        <f>'賃借テナント店舗一覧（こちらに入力してください）'!S459</f>
        <v/>
      </c>
      <c r="U438">
        <f>'賃借テナント店舗一覧（こちらに入力してください）'!T459</f>
        <v>0</v>
      </c>
      <c r="V438">
        <f>'賃借テナント店舗一覧（こちらに入力してください）'!U459</f>
        <v>0</v>
      </c>
      <c r="W438" t="str">
        <f>'賃借テナント店舗一覧（こちらに入力してください）'!V459</f>
        <v/>
      </c>
      <c r="X438" t="str">
        <f>'賃借テナント店舗一覧（こちらに入力してください）'!W459</f>
        <v/>
      </c>
      <c r="Y438" t="str">
        <f>'賃借テナント店舗一覧（こちらに入力してください）'!X459</f>
        <v/>
      </c>
      <c r="Z438">
        <f>'賃借テナント店舗一覧（こちらに入力してください）'!Y459</f>
        <v>0</v>
      </c>
      <c r="AA438">
        <f>'賃借テナント店舗一覧（こちらに入力してください）'!Z459</f>
        <v>0</v>
      </c>
      <c r="AB438">
        <f>'賃借テナント店舗一覧（こちらに入力してください）'!AA459</f>
        <v>0</v>
      </c>
      <c r="AC438">
        <f>'賃借テナント店舗一覧（こちらに入力してください）'!AB459</f>
        <v>0</v>
      </c>
      <c r="AD438">
        <f>'賃借テナント店舗一覧（こちらに入力してください）'!AC459</f>
        <v>0</v>
      </c>
      <c r="AE438">
        <f>'賃借テナント店舗一覧（こちらに入力してください）'!AD459</f>
        <v>0</v>
      </c>
      <c r="AF438">
        <f>'賃借テナント店舗一覧（こちらに入力してください）'!AE459</f>
        <v>0</v>
      </c>
      <c r="AG438">
        <f>'賃借テナント店舗一覧（こちらに入力してください）'!AF459</f>
        <v>0</v>
      </c>
      <c r="AH438">
        <f>'賃借テナント店舗一覧（こちらに入力してください）'!AG459</f>
        <v>0</v>
      </c>
      <c r="AI438">
        <f>'賃借テナント店舗一覧（こちらに入力してください）'!AH459</f>
        <v>0</v>
      </c>
      <c r="AJ438">
        <f>'賃借テナント店舗一覧（こちらに入力してください）'!AI459</f>
        <v>0</v>
      </c>
      <c r="AK438">
        <f>'賃借テナント店舗一覧（こちらに入力してください）'!AJ459</f>
        <v>0</v>
      </c>
    </row>
    <row r="439" spans="1:37">
      <c r="A439">
        <f>'賃借テナント店舗一覧（こちらに入力してください）'!$C$2</f>
        <v>0</v>
      </c>
      <c r="C439">
        <f>'賃借テナント店舗一覧（こちらに入力してください）'!B460</f>
        <v>0</v>
      </c>
      <c r="D439">
        <f>'賃借テナント店舗一覧（こちらに入力してください）'!C460</f>
        <v>0</v>
      </c>
      <c r="E439">
        <f>'賃借テナント店舗一覧（こちらに入力してください）'!D460</f>
        <v>0</v>
      </c>
      <c r="F439" s="2">
        <f>'賃借テナント店舗一覧（こちらに入力してください）'!E460</f>
        <v>0</v>
      </c>
      <c r="G439" s="2">
        <f>'賃借テナント店舗一覧（こちらに入力してください）'!F460</f>
        <v>0</v>
      </c>
      <c r="H439">
        <f>'賃借テナント店舗一覧（こちらに入力してください）'!G460</f>
        <v>0</v>
      </c>
      <c r="I439">
        <f>'賃借テナント店舗一覧（こちらに入力してください）'!H460</f>
        <v>0</v>
      </c>
      <c r="J439">
        <f>IF('賃借テナント店舗一覧（こちらに入力してください）'!I460="〇",1,0)</f>
        <v>0</v>
      </c>
      <c r="K439" s="5" t="str">
        <f>'賃借テナント店舗一覧（こちらに入力してください）'!J460</f>
        <v/>
      </c>
      <c r="L439" s="5" t="str">
        <f>'賃借テナント店舗一覧（こちらに入力してください）'!K460</f>
        <v/>
      </c>
      <c r="M439" t="str">
        <f>'賃借テナント店舗一覧（こちらに入力してください）'!L460</f>
        <v/>
      </c>
      <c r="N439" s="5" t="str">
        <f>'賃借テナント店舗一覧（こちらに入力してください）'!M460</f>
        <v/>
      </c>
      <c r="O439" s="5" t="str">
        <f>'賃借テナント店舗一覧（こちらに入力してください）'!N460</f>
        <v/>
      </c>
      <c r="P439" t="str">
        <f>'賃借テナント店舗一覧（こちらに入力してください）'!O460</f>
        <v/>
      </c>
      <c r="Q439">
        <f>'賃借テナント店舗一覧（こちらに入力してください）'!P460</f>
        <v>0</v>
      </c>
      <c r="R439">
        <f>'賃借テナント店舗一覧（こちらに入力してください）'!Q460</f>
        <v>0</v>
      </c>
      <c r="S439">
        <f>'賃借テナント店舗一覧（こちらに入力してください）'!R460</f>
        <v>0</v>
      </c>
      <c r="T439" t="str">
        <f>'賃借テナント店舗一覧（こちらに入力してください）'!S460</f>
        <v/>
      </c>
      <c r="U439">
        <f>'賃借テナント店舗一覧（こちらに入力してください）'!T460</f>
        <v>0</v>
      </c>
      <c r="V439">
        <f>'賃借テナント店舗一覧（こちらに入力してください）'!U460</f>
        <v>0</v>
      </c>
      <c r="W439" t="str">
        <f>'賃借テナント店舗一覧（こちらに入力してください）'!V460</f>
        <v/>
      </c>
      <c r="X439" t="str">
        <f>'賃借テナント店舗一覧（こちらに入力してください）'!W460</f>
        <v/>
      </c>
      <c r="Y439" t="str">
        <f>'賃借テナント店舗一覧（こちらに入力してください）'!X460</f>
        <v/>
      </c>
      <c r="Z439">
        <f>'賃借テナント店舗一覧（こちらに入力してください）'!Y460</f>
        <v>0</v>
      </c>
      <c r="AA439">
        <f>'賃借テナント店舗一覧（こちらに入力してください）'!Z460</f>
        <v>0</v>
      </c>
      <c r="AB439">
        <f>'賃借テナント店舗一覧（こちらに入力してください）'!AA460</f>
        <v>0</v>
      </c>
      <c r="AC439">
        <f>'賃借テナント店舗一覧（こちらに入力してください）'!AB460</f>
        <v>0</v>
      </c>
      <c r="AD439">
        <f>'賃借テナント店舗一覧（こちらに入力してください）'!AC460</f>
        <v>0</v>
      </c>
      <c r="AE439">
        <f>'賃借テナント店舗一覧（こちらに入力してください）'!AD460</f>
        <v>0</v>
      </c>
      <c r="AF439">
        <f>'賃借テナント店舗一覧（こちらに入力してください）'!AE460</f>
        <v>0</v>
      </c>
      <c r="AG439">
        <f>'賃借テナント店舗一覧（こちらに入力してください）'!AF460</f>
        <v>0</v>
      </c>
      <c r="AH439">
        <f>'賃借テナント店舗一覧（こちらに入力してください）'!AG460</f>
        <v>0</v>
      </c>
      <c r="AI439">
        <f>'賃借テナント店舗一覧（こちらに入力してください）'!AH460</f>
        <v>0</v>
      </c>
      <c r="AJ439">
        <f>'賃借テナント店舗一覧（こちらに入力してください）'!AI460</f>
        <v>0</v>
      </c>
      <c r="AK439">
        <f>'賃借テナント店舗一覧（こちらに入力してください）'!AJ460</f>
        <v>0</v>
      </c>
    </row>
    <row r="440" spans="1:37">
      <c r="A440">
        <f>'賃借テナント店舗一覧（こちらに入力してください）'!$C$2</f>
        <v>0</v>
      </c>
      <c r="C440">
        <f>'賃借テナント店舗一覧（こちらに入力してください）'!B461</f>
        <v>0</v>
      </c>
      <c r="D440">
        <f>'賃借テナント店舗一覧（こちらに入力してください）'!C461</f>
        <v>0</v>
      </c>
      <c r="E440">
        <f>'賃借テナント店舗一覧（こちらに入力してください）'!D461</f>
        <v>0</v>
      </c>
      <c r="F440" s="2">
        <f>'賃借テナント店舗一覧（こちらに入力してください）'!E461</f>
        <v>0</v>
      </c>
      <c r="G440" s="2">
        <f>'賃借テナント店舗一覧（こちらに入力してください）'!F461</f>
        <v>0</v>
      </c>
      <c r="H440">
        <f>'賃借テナント店舗一覧（こちらに入力してください）'!G461</f>
        <v>0</v>
      </c>
      <c r="I440">
        <f>'賃借テナント店舗一覧（こちらに入力してください）'!H461</f>
        <v>0</v>
      </c>
      <c r="J440">
        <f>IF('賃借テナント店舗一覧（こちらに入力してください）'!I461="〇",1,0)</f>
        <v>0</v>
      </c>
      <c r="K440" s="5" t="str">
        <f>'賃借テナント店舗一覧（こちらに入力してください）'!J461</f>
        <v/>
      </c>
      <c r="L440" s="5" t="str">
        <f>'賃借テナント店舗一覧（こちらに入力してください）'!K461</f>
        <v/>
      </c>
      <c r="M440" t="str">
        <f>'賃借テナント店舗一覧（こちらに入力してください）'!L461</f>
        <v/>
      </c>
      <c r="N440" s="5" t="str">
        <f>'賃借テナント店舗一覧（こちらに入力してください）'!M461</f>
        <v/>
      </c>
      <c r="O440" s="5" t="str">
        <f>'賃借テナント店舗一覧（こちらに入力してください）'!N461</f>
        <v/>
      </c>
      <c r="P440" t="str">
        <f>'賃借テナント店舗一覧（こちらに入力してください）'!O461</f>
        <v/>
      </c>
      <c r="Q440">
        <f>'賃借テナント店舗一覧（こちらに入力してください）'!P461</f>
        <v>0</v>
      </c>
      <c r="R440">
        <f>'賃借テナント店舗一覧（こちらに入力してください）'!Q461</f>
        <v>0</v>
      </c>
      <c r="S440">
        <f>'賃借テナント店舗一覧（こちらに入力してください）'!R461</f>
        <v>0</v>
      </c>
      <c r="T440" t="str">
        <f>'賃借テナント店舗一覧（こちらに入力してください）'!S461</f>
        <v/>
      </c>
      <c r="U440">
        <f>'賃借テナント店舗一覧（こちらに入力してください）'!T461</f>
        <v>0</v>
      </c>
      <c r="V440">
        <f>'賃借テナント店舗一覧（こちらに入力してください）'!U461</f>
        <v>0</v>
      </c>
      <c r="W440" t="str">
        <f>'賃借テナント店舗一覧（こちらに入力してください）'!V461</f>
        <v/>
      </c>
      <c r="X440" t="str">
        <f>'賃借テナント店舗一覧（こちらに入力してください）'!W461</f>
        <v/>
      </c>
      <c r="Y440" t="str">
        <f>'賃借テナント店舗一覧（こちらに入力してください）'!X461</f>
        <v/>
      </c>
      <c r="Z440">
        <f>'賃借テナント店舗一覧（こちらに入力してください）'!Y461</f>
        <v>0</v>
      </c>
      <c r="AA440">
        <f>'賃借テナント店舗一覧（こちらに入力してください）'!Z461</f>
        <v>0</v>
      </c>
      <c r="AB440">
        <f>'賃借テナント店舗一覧（こちらに入力してください）'!AA461</f>
        <v>0</v>
      </c>
      <c r="AC440">
        <f>'賃借テナント店舗一覧（こちらに入力してください）'!AB461</f>
        <v>0</v>
      </c>
      <c r="AD440">
        <f>'賃借テナント店舗一覧（こちらに入力してください）'!AC461</f>
        <v>0</v>
      </c>
      <c r="AE440">
        <f>'賃借テナント店舗一覧（こちらに入力してください）'!AD461</f>
        <v>0</v>
      </c>
      <c r="AF440">
        <f>'賃借テナント店舗一覧（こちらに入力してください）'!AE461</f>
        <v>0</v>
      </c>
      <c r="AG440">
        <f>'賃借テナント店舗一覧（こちらに入力してください）'!AF461</f>
        <v>0</v>
      </c>
      <c r="AH440">
        <f>'賃借テナント店舗一覧（こちらに入力してください）'!AG461</f>
        <v>0</v>
      </c>
      <c r="AI440">
        <f>'賃借テナント店舗一覧（こちらに入力してください）'!AH461</f>
        <v>0</v>
      </c>
      <c r="AJ440">
        <f>'賃借テナント店舗一覧（こちらに入力してください）'!AI461</f>
        <v>0</v>
      </c>
      <c r="AK440">
        <f>'賃借テナント店舗一覧（こちらに入力してください）'!AJ461</f>
        <v>0</v>
      </c>
    </row>
    <row r="441" spans="1:37">
      <c r="A441">
        <f>'賃借テナント店舗一覧（こちらに入力してください）'!$C$2</f>
        <v>0</v>
      </c>
      <c r="C441">
        <f>'賃借テナント店舗一覧（こちらに入力してください）'!B462</f>
        <v>0</v>
      </c>
      <c r="D441">
        <f>'賃借テナント店舗一覧（こちらに入力してください）'!C462</f>
        <v>0</v>
      </c>
      <c r="E441">
        <f>'賃借テナント店舗一覧（こちらに入力してください）'!D462</f>
        <v>0</v>
      </c>
      <c r="F441" s="2">
        <f>'賃借テナント店舗一覧（こちらに入力してください）'!E462</f>
        <v>0</v>
      </c>
      <c r="G441" s="2">
        <f>'賃借テナント店舗一覧（こちらに入力してください）'!F462</f>
        <v>0</v>
      </c>
      <c r="H441">
        <f>'賃借テナント店舗一覧（こちらに入力してください）'!G462</f>
        <v>0</v>
      </c>
      <c r="I441">
        <f>'賃借テナント店舗一覧（こちらに入力してください）'!H462</f>
        <v>0</v>
      </c>
      <c r="J441">
        <f>IF('賃借テナント店舗一覧（こちらに入力してください）'!I462="〇",1,0)</f>
        <v>0</v>
      </c>
      <c r="K441" s="5" t="str">
        <f>'賃借テナント店舗一覧（こちらに入力してください）'!J462</f>
        <v/>
      </c>
      <c r="L441" s="5" t="str">
        <f>'賃借テナント店舗一覧（こちらに入力してください）'!K462</f>
        <v/>
      </c>
      <c r="M441" t="str">
        <f>'賃借テナント店舗一覧（こちらに入力してください）'!L462</f>
        <v/>
      </c>
      <c r="N441" s="5" t="str">
        <f>'賃借テナント店舗一覧（こちらに入力してください）'!M462</f>
        <v/>
      </c>
      <c r="O441" s="5" t="str">
        <f>'賃借テナント店舗一覧（こちらに入力してください）'!N462</f>
        <v/>
      </c>
      <c r="P441" t="str">
        <f>'賃借テナント店舗一覧（こちらに入力してください）'!O462</f>
        <v/>
      </c>
      <c r="Q441">
        <f>'賃借テナント店舗一覧（こちらに入力してください）'!P462</f>
        <v>0</v>
      </c>
      <c r="R441">
        <f>'賃借テナント店舗一覧（こちらに入力してください）'!Q462</f>
        <v>0</v>
      </c>
      <c r="S441">
        <f>'賃借テナント店舗一覧（こちらに入力してください）'!R462</f>
        <v>0</v>
      </c>
      <c r="T441" t="str">
        <f>'賃借テナント店舗一覧（こちらに入力してください）'!S462</f>
        <v/>
      </c>
      <c r="U441">
        <f>'賃借テナント店舗一覧（こちらに入力してください）'!T462</f>
        <v>0</v>
      </c>
      <c r="V441">
        <f>'賃借テナント店舗一覧（こちらに入力してください）'!U462</f>
        <v>0</v>
      </c>
      <c r="W441" t="str">
        <f>'賃借テナント店舗一覧（こちらに入力してください）'!V462</f>
        <v/>
      </c>
      <c r="X441" t="str">
        <f>'賃借テナント店舗一覧（こちらに入力してください）'!W462</f>
        <v/>
      </c>
      <c r="Y441" t="str">
        <f>'賃借テナント店舗一覧（こちらに入力してください）'!X462</f>
        <v/>
      </c>
      <c r="Z441">
        <f>'賃借テナント店舗一覧（こちらに入力してください）'!Y462</f>
        <v>0</v>
      </c>
      <c r="AA441">
        <f>'賃借テナント店舗一覧（こちらに入力してください）'!Z462</f>
        <v>0</v>
      </c>
      <c r="AB441">
        <f>'賃借テナント店舗一覧（こちらに入力してください）'!AA462</f>
        <v>0</v>
      </c>
      <c r="AC441">
        <f>'賃借テナント店舗一覧（こちらに入力してください）'!AB462</f>
        <v>0</v>
      </c>
      <c r="AD441">
        <f>'賃借テナント店舗一覧（こちらに入力してください）'!AC462</f>
        <v>0</v>
      </c>
      <c r="AE441">
        <f>'賃借テナント店舗一覧（こちらに入力してください）'!AD462</f>
        <v>0</v>
      </c>
      <c r="AF441">
        <f>'賃借テナント店舗一覧（こちらに入力してください）'!AE462</f>
        <v>0</v>
      </c>
      <c r="AG441">
        <f>'賃借テナント店舗一覧（こちらに入力してください）'!AF462</f>
        <v>0</v>
      </c>
      <c r="AH441">
        <f>'賃借テナント店舗一覧（こちらに入力してください）'!AG462</f>
        <v>0</v>
      </c>
      <c r="AI441">
        <f>'賃借テナント店舗一覧（こちらに入力してください）'!AH462</f>
        <v>0</v>
      </c>
      <c r="AJ441">
        <f>'賃借テナント店舗一覧（こちらに入力してください）'!AI462</f>
        <v>0</v>
      </c>
      <c r="AK441">
        <f>'賃借テナント店舗一覧（こちらに入力してください）'!AJ462</f>
        <v>0</v>
      </c>
    </row>
    <row r="442" spans="1:37">
      <c r="A442">
        <f>'賃借テナント店舗一覧（こちらに入力してください）'!$C$2</f>
        <v>0</v>
      </c>
      <c r="C442">
        <f>'賃借テナント店舗一覧（こちらに入力してください）'!B463</f>
        <v>0</v>
      </c>
      <c r="D442">
        <f>'賃借テナント店舗一覧（こちらに入力してください）'!C463</f>
        <v>0</v>
      </c>
      <c r="E442">
        <f>'賃借テナント店舗一覧（こちらに入力してください）'!D463</f>
        <v>0</v>
      </c>
      <c r="F442" s="2">
        <f>'賃借テナント店舗一覧（こちらに入力してください）'!E463</f>
        <v>0</v>
      </c>
      <c r="G442" s="2">
        <f>'賃借テナント店舗一覧（こちらに入力してください）'!F463</f>
        <v>0</v>
      </c>
      <c r="H442">
        <f>'賃借テナント店舗一覧（こちらに入力してください）'!G463</f>
        <v>0</v>
      </c>
      <c r="I442">
        <f>'賃借テナント店舗一覧（こちらに入力してください）'!H463</f>
        <v>0</v>
      </c>
      <c r="J442">
        <f>IF('賃借テナント店舗一覧（こちらに入力してください）'!I463="〇",1,0)</f>
        <v>0</v>
      </c>
      <c r="K442" s="5" t="str">
        <f>'賃借テナント店舗一覧（こちらに入力してください）'!J463</f>
        <v/>
      </c>
      <c r="L442" s="5" t="str">
        <f>'賃借テナント店舗一覧（こちらに入力してください）'!K463</f>
        <v/>
      </c>
      <c r="M442" t="str">
        <f>'賃借テナント店舗一覧（こちらに入力してください）'!L463</f>
        <v/>
      </c>
      <c r="N442" s="5" t="str">
        <f>'賃借テナント店舗一覧（こちらに入力してください）'!M463</f>
        <v/>
      </c>
      <c r="O442" s="5" t="str">
        <f>'賃借テナント店舗一覧（こちらに入力してください）'!N463</f>
        <v/>
      </c>
      <c r="P442" t="str">
        <f>'賃借テナント店舗一覧（こちらに入力してください）'!O463</f>
        <v/>
      </c>
      <c r="Q442">
        <f>'賃借テナント店舗一覧（こちらに入力してください）'!P463</f>
        <v>0</v>
      </c>
      <c r="R442">
        <f>'賃借テナント店舗一覧（こちらに入力してください）'!Q463</f>
        <v>0</v>
      </c>
      <c r="S442">
        <f>'賃借テナント店舗一覧（こちらに入力してください）'!R463</f>
        <v>0</v>
      </c>
      <c r="T442" t="str">
        <f>'賃借テナント店舗一覧（こちらに入力してください）'!S463</f>
        <v/>
      </c>
      <c r="U442">
        <f>'賃借テナント店舗一覧（こちらに入力してください）'!T463</f>
        <v>0</v>
      </c>
      <c r="V442">
        <f>'賃借テナント店舗一覧（こちらに入力してください）'!U463</f>
        <v>0</v>
      </c>
      <c r="W442" t="str">
        <f>'賃借テナント店舗一覧（こちらに入力してください）'!V463</f>
        <v/>
      </c>
      <c r="X442" t="str">
        <f>'賃借テナント店舗一覧（こちらに入力してください）'!W463</f>
        <v/>
      </c>
      <c r="Y442" t="str">
        <f>'賃借テナント店舗一覧（こちらに入力してください）'!X463</f>
        <v/>
      </c>
      <c r="Z442">
        <f>'賃借テナント店舗一覧（こちらに入力してください）'!Y463</f>
        <v>0</v>
      </c>
      <c r="AA442">
        <f>'賃借テナント店舗一覧（こちらに入力してください）'!Z463</f>
        <v>0</v>
      </c>
      <c r="AB442">
        <f>'賃借テナント店舗一覧（こちらに入力してください）'!AA463</f>
        <v>0</v>
      </c>
      <c r="AC442">
        <f>'賃借テナント店舗一覧（こちらに入力してください）'!AB463</f>
        <v>0</v>
      </c>
      <c r="AD442">
        <f>'賃借テナント店舗一覧（こちらに入力してください）'!AC463</f>
        <v>0</v>
      </c>
      <c r="AE442">
        <f>'賃借テナント店舗一覧（こちらに入力してください）'!AD463</f>
        <v>0</v>
      </c>
      <c r="AF442">
        <f>'賃借テナント店舗一覧（こちらに入力してください）'!AE463</f>
        <v>0</v>
      </c>
      <c r="AG442">
        <f>'賃借テナント店舗一覧（こちらに入力してください）'!AF463</f>
        <v>0</v>
      </c>
      <c r="AH442">
        <f>'賃借テナント店舗一覧（こちらに入力してください）'!AG463</f>
        <v>0</v>
      </c>
      <c r="AI442">
        <f>'賃借テナント店舗一覧（こちらに入力してください）'!AH463</f>
        <v>0</v>
      </c>
      <c r="AJ442">
        <f>'賃借テナント店舗一覧（こちらに入力してください）'!AI463</f>
        <v>0</v>
      </c>
      <c r="AK442">
        <f>'賃借テナント店舗一覧（こちらに入力してください）'!AJ463</f>
        <v>0</v>
      </c>
    </row>
    <row r="443" spans="1:37">
      <c r="A443">
        <f>'賃借テナント店舗一覧（こちらに入力してください）'!$C$2</f>
        <v>0</v>
      </c>
      <c r="C443">
        <f>'賃借テナント店舗一覧（こちらに入力してください）'!B464</f>
        <v>0</v>
      </c>
      <c r="D443">
        <f>'賃借テナント店舗一覧（こちらに入力してください）'!C464</f>
        <v>0</v>
      </c>
      <c r="E443">
        <f>'賃借テナント店舗一覧（こちらに入力してください）'!D464</f>
        <v>0</v>
      </c>
      <c r="F443" s="2">
        <f>'賃借テナント店舗一覧（こちらに入力してください）'!E464</f>
        <v>0</v>
      </c>
      <c r="G443" s="2">
        <f>'賃借テナント店舗一覧（こちらに入力してください）'!F464</f>
        <v>0</v>
      </c>
      <c r="H443">
        <f>'賃借テナント店舗一覧（こちらに入力してください）'!G464</f>
        <v>0</v>
      </c>
      <c r="I443">
        <f>'賃借テナント店舗一覧（こちらに入力してください）'!H464</f>
        <v>0</v>
      </c>
      <c r="J443">
        <f>IF('賃借テナント店舗一覧（こちらに入力してください）'!I464="〇",1,0)</f>
        <v>0</v>
      </c>
      <c r="K443" s="5" t="str">
        <f>'賃借テナント店舗一覧（こちらに入力してください）'!J464</f>
        <v/>
      </c>
      <c r="L443" s="5" t="str">
        <f>'賃借テナント店舗一覧（こちらに入力してください）'!K464</f>
        <v/>
      </c>
      <c r="M443" t="str">
        <f>'賃借テナント店舗一覧（こちらに入力してください）'!L464</f>
        <v/>
      </c>
      <c r="N443" s="5" t="str">
        <f>'賃借テナント店舗一覧（こちらに入力してください）'!M464</f>
        <v/>
      </c>
      <c r="O443" s="5" t="str">
        <f>'賃借テナント店舗一覧（こちらに入力してください）'!N464</f>
        <v/>
      </c>
      <c r="P443" t="str">
        <f>'賃借テナント店舗一覧（こちらに入力してください）'!O464</f>
        <v/>
      </c>
      <c r="Q443">
        <f>'賃借テナント店舗一覧（こちらに入力してください）'!P464</f>
        <v>0</v>
      </c>
      <c r="R443">
        <f>'賃借テナント店舗一覧（こちらに入力してください）'!Q464</f>
        <v>0</v>
      </c>
      <c r="S443">
        <f>'賃借テナント店舗一覧（こちらに入力してください）'!R464</f>
        <v>0</v>
      </c>
      <c r="T443" t="str">
        <f>'賃借テナント店舗一覧（こちらに入力してください）'!S464</f>
        <v/>
      </c>
      <c r="U443">
        <f>'賃借テナント店舗一覧（こちらに入力してください）'!T464</f>
        <v>0</v>
      </c>
      <c r="V443">
        <f>'賃借テナント店舗一覧（こちらに入力してください）'!U464</f>
        <v>0</v>
      </c>
      <c r="W443" t="str">
        <f>'賃借テナント店舗一覧（こちらに入力してください）'!V464</f>
        <v/>
      </c>
      <c r="X443" t="str">
        <f>'賃借テナント店舗一覧（こちらに入力してください）'!W464</f>
        <v/>
      </c>
      <c r="Y443" t="str">
        <f>'賃借テナント店舗一覧（こちらに入力してください）'!X464</f>
        <v/>
      </c>
      <c r="Z443">
        <f>'賃借テナント店舗一覧（こちらに入力してください）'!Y464</f>
        <v>0</v>
      </c>
      <c r="AA443">
        <f>'賃借テナント店舗一覧（こちらに入力してください）'!Z464</f>
        <v>0</v>
      </c>
      <c r="AB443">
        <f>'賃借テナント店舗一覧（こちらに入力してください）'!AA464</f>
        <v>0</v>
      </c>
      <c r="AC443">
        <f>'賃借テナント店舗一覧（こちらに入力してください）'!AB464</f>
        <v>0</v>
      </c>
      <c r="AD443">
        <f>'賃借テナント店舗一覧（こちらに入力してください）'!AC464</f>
        <v>0</v>
      </c>
      <c r="AE443">
        <f>'賃借テナント店舗一覧（こちらに入力してください）'!AD464</f>
        <v>0</v>
      </c>
      <c r="AF443">
        <f>'賃借テナント店舗一覧（こちらに入力してください）'!AE464</f>
        <v>0</v>
      </c>
      <c r="AG443">
        <f>'賃借テナント店舗一覧（こちらに入力してください）'!AF464</f>
        <v>0</v>
      </c>
      <c r="AH443">
        <f>'賃借テナント店舗一覧（こちらに入力してください）'!AG464</f>
        <v>0</v>
      </c>
      <c r="AI443">
        <f>'賃借テナント店舗一覧（こちらに入力してください）'!AH464</f>
        <v>0</v>
      </c>
      <c r="AJ443">
        <f>'賃借テナント店舗一覧（こちらに入力してください）'!AI464</f>
        <v>0</v>
      </c>
      <c r="AK443">
        <f>'賃借テナント店舗一覧（こちらに入力してください）'!AJ464</f>
        <v>0</v>
      </c>
    </row>
    <row r="444" spans="1:37">
      <c r="A444">
        <f>'賃借テナント店舗一覧（こちらに入力してください）'!$C$2</f>
        <v>0</v>
      </c>
      <c r="C444">
        <f>'賃借テナント店舗一覧（こちらに入力してください）'!B465</f>
        <v>0</v>
      </c>
      <c r="D444">
        <f>'賃借テナント店舗一覧（こちらに入力してください）'!C465</f>
        <v>0</v>
      </c>
      <c r="E444">
        <f>'賃借テナント店舗一覧（こちらに入力してください）'!D465</f>
        <v>0</v>
      </c>
      <c r="F444" s="2">
        <f>'賃借テナント店舗一覧（こちらに入力してください）'!E465</f>
        <v>0</v>
      </c>
      <c r="G444" s="2">
        <f>'賃借テナント店舗一覧（こちらに入力してください）'!F465</f>
        <v>0</v>
      </c>
      <c r="H444">
        <f>'賃借テナント店舗一覧（こちらに入力してください）'!G465</f>
        <v>0</v>
      </c>
      <c r="I444">
        <f>'賃借テナント店舗一覧（こちらに入力してください）'!H465</f>
        <v>0</v>
      </c>
      <c r="J444">
        <f>IF('賃借テナント店舗一覧（こちらに入力してください）'!I465="〇",1,0)</f>
        <v>0</v>
      </c>
      <c r="K444" s="5" t="str">
        <f>'賃借テナント店舗一覧（こちらに入力してください）'!J465</f>
        <v/>
      </c>
      <c r="L444" s="5" t="str">
        <f>'賃借テナント店舗一覧（こちらに入力してください）'!K465</f>
        <v/>
      </c>
      <c r="M444" t="str">
        <f>'賃借テナント店舗一覧（こちらに入力してください）'!L465</f>
        <v/>
      </c>
      <c r="N444" s="5" t="str">
        <f>'賃借テナント店舗一覧（こちらに入力してください）'!M465</f>
        <v/>
      </c>
      <c r="O444" s="5" t="str">
        <f>'賃借テナント店舗一覧（こちらに入力してください）'!N465</f>
        <v/>
      </c>
      <c r="P444" t="str">
        <f>'賃借テナント店舗一覧（こちらに入力してください）'!O465</f>
        <v/>
      </c>
      <c r="Q444">
        <f>'賃借テナント店舗一覧（こちらに入力してください）'!P465</f>
        <v>0</v>
      </c>
      <c r="R444">
        <f>'賃借テナント店舗一覧（こちらに入力してください）'!Q465</f>
        <v>0</v>
      </c>
      <c r="S444">
        <f>'賃借テナント店舗一覧（こちらに入力してください）'!R465</f>
        <v>0</v>
      </c>
      <c r="T444" t="str">
        <f>'賃借テナント店舗一覧（こちらに入力してください）'!S465</f>
        <v/>
      </c>
      <c r="U444">
        <f>'賃借テナント店舗一覧（こちらに入力してください）'!T465</f>
        <v>0</v>
      </c>
      <c r="V444">
        <f>'賃借テナント店舗一覧（こちらに入力してください）'!U465</f>
        <v>0</v>
      </c>
      <c r="W444" t="str">
        <f>'賃借テナント店舗一覧（こちらに入力してください）'!V465</f>
        <v/>
      </c>
      <c r="X444" t="str">
        <f>'賃借テナント店舗一覧（こちらに入力してください）'!W465</f>
        <v/>
      </c>
      <c r="Y444" t="str">
        <f>'賃借テナント店舗一覧（こちらに入力してください）'!X465</f>
        <v/>
      </c>
      <c r="Z444">
        <f>'賃借テナント店舗一覧（こちらに入力してください）'!Y465</f>
        <v>0</v>
      </c>
      <c r="AA444">
        <f>'賃借テナント店舗一覧（こちらに入力してください）'!Z465</f>
        <v>0</v>
      </c>
      <c r="AB444">
        <f>'賃借テナント店舗一覧（こちらに入力してください）'!AA465</f>
        <v>0</v>
      </c>
      <c r="AC444">
        <f>'賃借テナント店舗一覧（こちらに入力してください）'!AB465</f>
        <v>0</v>
      </c>
      <c r="AD444">
        <f>'賃借テナント店舗一覧（こちらに入力してください）'!AC465</f>
        <v>0</v>
      </c>
      <c r="AE444">
        <f>'賃借テナント店舗一覧（こちらに入力してください）'!AD465</f>
        <v>0</v>
      </c>
      <c r="AF444">
        <f>'賃借テナント店舗一覧（こちらに入力してください）'!AE465</f>
        <v>0</v>
      </c>
      <c r="AG444">
        <f>'賃借テナント店舗一覧（こちらに入力してください）'!AF465</f>
        <v>0</v>
      </c>
      <c r="AH444">
        <f>'賃借テナント店舗一覧（こちらに入力してください）'!AG465</f>
        <v>0</v>
      </c>
      <c r="AI444">
        <f>'賃借テナント店舗一覧（こちらに入力してください）'!AH465</f>
        <v>0</v>
      </c>
      <c r="AJ444">
        <f>'賃借テナント店舗一覧（こちらに入力してください）'!AI465</f>
        <v>0</v>
      </c>
      <c r="AK444">
        <f>'賃借テナント店舗一覧（こちらに入力してください）'!AJ465</f>
        <v>0</v>
      </c>
    </row>
    <row r="445" spans="1:37">
      <c r="A445">
        <f>'賃借テナント店舗一覧（こちらに入力してください）'!$C$2</f>
        <v>0</v>
      </c>
      <c r="C445">
        <f>'賃借テナント店舗一覧（こちらに入力してください）'!B466</f>
        <v>0</v>
      </c>
      <c r="D445">
        <f>'賃借テナント店舗一覧（こちらに入力してください）'!C466</f>
        <v>0</v>
      </c>
      <c r="E445">
        <f>'賃借テナント店舗一覧（こちらに入力してください）'!D466</f>
        <v>0</v>
      </c>
      <c r="F445" s="2">
        <f>'賃借テナント店舗一覧（こちらに入力してください）'!E466</f>
        <v>0</v>
      </c>
      <c r="G445" s="2">
        <f>'賃借テナント店舗一覧（こちらに入力してください）'!F466</f>
        <v>0</v>
      </c>
      <c r="H445">
        <f>'賃借テナント店舗一覧（こちらに入力してください）'!G466</f>
        <v>0</v>
      </c>
      <c r="I445">
        <f>'賃借テナント店舗一覧（こちらに入力してください）'!H466</f>
        <v>0</v>
      </c>
      <c r="J445">
        <f>IF('賃借テナント店舗一覧（こちらに入力してください）'!I466="〇",1,0)</f>
        <v>0</v>
      </c>
      <c r="K445" s="5" t="str">
        <f>'賃借テナント店舗一覧（こちらに入力してください）'!J466</f>
        <v/>
      </c>
      <c r="L445" s="5" t="str">
        <f>'賃借テナント店舗一覧（こちらに入力してください）'!K466</f>
        <v/>
      </c>
      <c r="M445" t="str">
        <f>'賃借テナント店舗一覧（こちらに入力してください）'!L466</f>
        <v/>
      </c>
      <c r="N445" s="5" t="str">
        <f>'賃借テナント店舗一覧（こちらに入力してください）'!M466</f>
        <v/>
      </c>
      <c r="O445" s="5" t="str">
        <f>'賃借テナント店舗一覧（こちらに入力してください）'!N466</f>
        <v/>
      </c>
      <c r="P445" t="str">
        <f>'賃借テナント店舗一覧（こちらに入力してください）'!O466</f>
        <v/>
      </c>
      <c r="Q445">
        <f>'賃借テナント店舗一覧（こちらに入力してください）'!P466</f>
        <v>0</v>
      </c>
      <c r="R445">
        <f>'賃借テナント店舗一覧（こちらに入力してください）'!Q466</f>
        <v>0</v>
      </c>
      <c r="S445">
        <f>'賃借テナント店舗一覧（こちらに入力してください）'!R466</f>
        <v>0</v>
      </c>
      <c r="T445" t="str">
        <f>'賃借テナント店舗一覧（こちらに入力してください）'!S466</f>
        <v/>
      </c>
      <c r="U445">
        <f>'賃借テナント店舗一覧（こちらに入力してください）'!T466</f>
        <v>0</v>
      </c>
      <c r="V445">
        <f>'賃借テナント店舗一覧（こちらに入力してください）'!U466</f>
        <v>0</v>
      </c>
      <c r="W445" t="str">
        <f>'賃借テナント店舗一覧（こちらに入力してください）'!V466</f>
        <v/>
      </c>
      <c r="X445" t="str">
        <f>'賃借テナント店舗一覧（こちらに入力してください）'!W466</f>
        <v/>
      </c>
      <c r="Y445" t="str">
        <f>'賃借テナント店舗一覧（こちらに入力してください）'!X466</f>
        <v/>
      </c>
      <c r="Z445">
        <f>'賃借テナント店舗一覧（こちらに入力してください）'!Y466</f>
        <v>0</v>
      </c>
      <c r="AA445">
        <f>'賃借テナント店舗一覧（こちらに入力してください）'!Z466</f>
        <v>0</v>
      </c>
      <c r="AB445">
        <f>'賃借テナント店舗一覧（こちらに入力してください）'!AA466</f>
        <v>0</v>
      </c>
      <c r="AC445">
        <f>'賃借テナント店舗一覧（こちらに入力してください）'!AB466</f>
        <v>0</v>
      </c>
      <c r="AD445">
        <f>'賃借テナント店舗一覧（こちらに入力してください）'!AC466</f>
        <v>0</v>
      </c>
      <c r="AE445">
        <f>'賃借テナント店舗一覧（こちらに入力してください）'!AD466</f>
        <v>0</v>
      </c>
      <c r="AF445">
        <f>'賃借テナント店舗一覧（こちらに入力してください）'!AE466</f>
        <v>0</v>
      </c>
      <c r="AG445">
        <f>'賃借テナント店舗一覧（こちらに入力してください）'!AF466</f>
        <v>0</v>
      </c>
      <c r="AH445">
        <f>'賃借テナント店舗一覧（こちらに入力してください）'!AG466</f>
        <v>0</v>
      </c>
      <c r="AI445">
        <f>'賃借テナント店舗一覧（こちらに入力してください）'!AH466</f>
        <v>0</v>
      </c>
      <c r="AJ445">
        <f>'賃借テナント店舗一覧（こちらに入力してください）'!AI466</f>
        <v>0</v>
      </c>
      <c r="AK445">
        <f>'賃借テナント店舗一覧（こちらに入力してください）'!AJ466</f>
        <v>0</v>
      </c>
    </row>
    <row r="446" spans="1:37">
      <c r="A446">
        <f>'賃借テナント店舗一覧（こちらに入力してください）'!$C$2</f>
        <v>0</v>
      </c>
      <c r="C446">
        <f>'賃借テナント店舗一覧（こちらに入力してください）'!B467</f>
        <v>0</v>
      </c>
      <c r="D446">
        <f>'賃借テナント店舗一覧（こちらに入力してください）'!C467</f>
        <v>0</v>
      </c>
      <c r="E446">
        <f>'賃借テナント店舗一覧（こちらに入力してください）'!D467</f>
        <v>0</v>
      </c>
      <c r="F446" s="2">
        <f>'賃借テナント店舗一覧（こちらに入力してください）'!E467</f>
        <v>0</v>
      </c>
      <c r="G446" s="2">
        <f>'賃借テナント店舗一覧（こちらに入力してください）'!F467</f>
        <v>0</v>
      </c>
      <c r="H446">
        <f>'賃借テナント店舗一覧（こちらに入力してください）'!G467</f>
        <v>0</v>
      </c>
      <c r="I446">
        <f>'賃借テナント店舗一覧（こちらに入力してください）'!H467</f>
        <v>0</v>
      </c>
      <c r="J446">
        <f>IF('賃借テナント店舗一覧（こちらに入力してください）'!I467="〇",1,0)</f>
        <v>0</v>
      </c>
      <c r="K446" s="5" t="str">
        <f>'賃借テナント店舗一覧（こちらに入力してください）'!J467</f>
        <v/>
      </c>
      <c r="L446" s="5" t="str">
        <f>'賃借テナント店舗一覧（こちらに入力してください）'!K467</f>
        <v/>
      </c>
      <c r="M446" t="str">
        <f>'賃借テナント店舗一覧（こちらに入力してください）'!L467</f>
        <v/>
      </c>
      <c r="N446" s="5" t="str">
        <f>'賃借テナント店舗一覧（こちらに入力してください）'!M467</f>
        <v/>
      </c>
      <c r="O446" s="5" t="str">
        <f>'賃借テナント店舗一覧（こちらに入力してください）'!N467</f>
        <v/>
      </c>
      <c r="P446" t="str">
        <f>'賃借テナント店舗一覧（こちらに入力してください）'!O467</f>
        <v/>
      </c>
      <c r="Q446">
        <f>'賃借テナント店舗一覧（こちらに入力してください）'!P467</f>
        <v>0</v>
      </c>
      <c r="R446">
        <f>'賃借テナント店舗一覧（こちらに入力してください）'!Q467</f>
        <v>0</v>
      </c>
      <c r="S446">
        <f>'賃借テナント店舗一覧（こちらに入力してください）'!R467</f>
        <v>0</v>
      </c>
      <c r="T446" t="str">
        <f>'賃借テナント店舗一覧（こちらに入力してください）'!S467</f>
        <v/>
      </c>
      <c r="U446">
        <f>'賃借テナント店舗一覧（こちらに入力してください）'!T467</f>
        <v>0</v>
      </c>
      <c r="V446">
        <f>'賃借テナント店舗一覧（こちらに入力してください）'!U467</f>
        <v>0</v>
      </c>
      <c r="W446" t="str">
        <f>'賃借テナント店舗一覧（こちらに入力してください）'!V467</f>
        <v/>
      </c>
      <c r="X446" t="str">
        <f>'賃借テナント店舗一覧（こちらに入力してください）'!W467</f>
        <v/>
      </c>
      <c r="Y446" t="str">
        <f>'賃借テナント店舗一覧（こちらに入力してください）'!X467</f>
        <v/>
      </c>
      <c r="Z446">
        <f>'賃借テナント店舗一覧（こちらに入力してください）'!Y467</f>
        <v>0</v>
      </c>
      <c r="AA446">
        <f>'賃借テナント店舗一覧（こちらに入力してください）'!Z467</f>
        <v>0</v>
      </c>
      <c r="AB446">
        <f>'賃借テナント店舗一覧（こちらに入力してください）'!AA467</f>
        <v>0</v>
      </c>
      <c r="AC446">
        <f>'賃借テナント店舗一覧（こちらに入力してください）'!AB467</f>
        <v>0</v>
      </c>
      <c r="AD446">
        <f>'賃借テナント店舗一覧（こちらに入力してください）'!AC467</f>
        <v>0</v>
      </c>
      <c r="AE446">
        <f>'賃借テナント店舗一覧（こちらに入力してください）'!AD467</f>
        <v>0</v>
      </c>
      <c r="AF446">
        <f>'賃借テナント店舗一覧（こちらに入力してください）'!AE467</f>
        <v>0</v>
      </c>
      <c r="AG446">
        <f>'賃借テナント店舗一覧（こちらに入力してください）'!AF467</f>
        <v>0</v>
      </c>
      <c r="AH446">
        <f>'賃借テナント店舗一覧（こちらに入力してください）'!AG467</f>
        <v>0</v>
      </c>
      <c r="AI446">
        <f>'賃借テナント店舗一覧（こちらに入力してください）'!AH467</f>
        <v>0</v>
      </c>
      <c r="AJ446">
        <f>'賃借テナント店舗一覧（こちらに入力してください）'!AI467</f>
        <v>0</v>
      </c>
      <c r="AK446">
        <f>'賃借テナント店舗一覧（こちらに入力してください）'!AJ467</f>
        <v>0</v>
      </c>
    </row>
    <row r="447" spans="1:37">
      <c r="A447">
        <f>'賃借テナント店舗一覧（こちらに入力してください）'!$C$2</f>
        <v>0</v>
      </c>
      <c r="C447">
        <f>'賃借テナント店舗一覧（こちらに入力してください）'!B468</f>
        <v>0</v>
      </c>
      <c r="D447">
        <f>'賃借テナント店舗一覧（こちらに入力してください）'!C468</f>
        <v>0</v>
      </c>
      <c r="E447">
        <f>'賃借テナント店舗一覧（こちらに入力してください）'!D468</f>
        <v>0</v>
      </c>
      <c r="F447" s="2">
        <f>'賃借テナント店舗一覧（こちらに入力してください）'!E468</f>
        <v>0</v>
      </c>
      <c r="G447" s="2">
        <f>'賃借テナント店舗一覧（こちらに入力してください）'!F468</f>
        <v>0</v>
      </c>
      <c r="H447">
        <f>'賃借テナント店舗一覧（こちらに入力してください）'!G468</f>
        <v>0</v>
      </c>
      <c r="I447">
        <f>'賃借テナント店舗一覧（こちらに入力してください）'!H468</f>
        <v>0</v>
      </c>
      <c r="J447">
        <f>IF('賃借テナント店舗一覧（こちらに入力してください）'!I468="〇",1,0)</f>
        <v>0</v>
      </c>
      <c r="K447" s="5" t="str">
        <f>'賃借テナント店舗一覧（こちらに入力してください）'!J468</f>
        <v/>
      </c>
      <c r="L447" s="5" t="str">
        <f>'賃借テナント店舗一覧（こちらに入力してください）'!K468</f>
        <v/>
      </c>
      <c r="M447" t="str">
        <f>'賃借テナント店舗一覧（こちらに入力してください）'!L468</f>
        <v/>
      </c>
      <c r="N447" s="5" t="str">
        <f>'賃借テナント店舗一覧（こちらに入力してください）'!M468</f>
        <v/>
      </c>
      <c r="O447" s="5" t="str">
        <f>'賃借テナント店舗一覧（こちらに入力してください）'!N468</f>
        <v/>
      </c>
      <c r="P447" t="str">
        <f>'賃借テナント店舗一覧（こちらに入力してください）'!O468</f>
        <v/>
      </c>
      <c r="Q447">
        <f>'賃借テナント店舗一覧（こちらに入力してください）'!P468</f>
        <v>0</v>
      </c>
      <c r="R447">
        <f>'賃借テナント店舗一覧（こちらに入力してください）'!Q468</f>
        <v>0</v>
      </c>
      <c r="S447">
        <f>'賃借テナント店舗一覧（こちらに入力してください）'!R468</f>
        <v>0</v>
      </c>
      <c r="T447" t="str">
        <f>'賃借テナント店舗一覧（こちらに入力してください）'!S468</f>
        <v/>
      </c>
      <c r="U447">
        <f>'賃借テナント店舗一覧（こちらに入力してください）'!T468</f>
        <v>0</v>
      </c>
      <c r="V447">
        <f>'賃借テナント店舗一覧（こちらに入力してください）'!U468</f>
        <v>0</v>
      </c>
      <c r="W447" t="str">
        <f>'賃借テナント店舗一覧（こちらに入力してください）'!V468</f>
        <v/>
      </c>
      <c r="X447" t="str">
        <f>'賃借テナント店舗一覧（こちらに入力してください）'!W468</f>
        <v/>
      </c>
      <c r="Y447" t="str">
        <f>'賃借テナント店舗一覧（こちらに入力してください）'!X468</f>
        <v/>
      </c>
      <c r="Z447">
        <f>'賃借テナント店舗一覧（こちらに入力してください）'!Y468</f>
        <v>0</v>
      </c>
      <c r="AA447">
        <f>'賃借テナント店舗一覧（こちらに入力してください）'!Z468</f>
        <v>0</v>
      </c>
      <c r="AB447">
        <f>'賃借テナント店舗一覧（こちらに入力してください）'!AA468</f>
        <v>0</v>
      </c>
      <c r="AC447">
        <f>'賃借テナント店舗一覧（こちらに入力してください）'!AB468</f>
        <v>0</v>
      </c>
      <c r="AD447">
        <f>'賃借テナント店舗一覧（こちらに入力してください）'!AC468</f>
        <v>0</v>
      </c>
      <c r="AE447">
        <f>'賃借テナント店舗一覧（こちらに入力してください）'!AD468</f>
        <v>0</v>
      </c>
      <c r="AF447">
        <f>'賃借テナント店舗一覧（こちらに入力してください）'!AE468</f>
        <v>0</v>
      </c>
      <c r="AG447">
        <f>'賃借テナント店舗一覧（こちらに入力してください）'!AF468</f>
        <v>0</v>
      </c>
      <c r="AH447">
        <f>'賃借テナント店舗一覧（こちらに入力してください）'!AG468</f>
        <v>0</v>
      </c>
      <c r="AI447">
        <f>'賃借テナント店舗一覧（こちらに入力してください）'!AH468</f>
        <v>0</v>
      </c>
      <c r="AJ447">
        <f>'賃借テナント店舗一覧（こちらに入力してください）'!AI468</f>
        <v>0</v>
      </c>
      <c r="AK447">
        <f>'賃借テナント店舗一覧（こちらに入力してください）'!AJ468</f>
        <v>0</v>
      </c>
    </row>
    <row r="448" spans="1:37">
      <c r="A448">
        <f>'賃借テナント店舗一覧（こちらに入力してください）'!$C$2</f>
        <v>0</v>
      </c>
      <c r="C448">
        <f>'賃借テナント店舗一覧（こちらに入力してください）'!B469</f>
        <v>0</v>
      </c>
      <c r="D448">
        <f>'賃借テナント店舗一覧（こちらに入力してください）'!C469</f>
        <v>0</v>
      </c>
      <c r="E448">
        <f>'賃借テナント店舗一覧（こちらに入力してください）'!D469</f>
        <v>0</v>
      </c>
      <c r="F448" s="2">
        <f>'賃借テナント店舗一覧（こちらに入力してください）'!E469</f>
        <v>0</v>
      </c>
      <c r="G448" s="2">
        <f>'賃借テナント店舗一覧（こちらに入力してください）'!F469</f>
        <v>0</v>
      </c>
      <c r="H448">
        <f>'賃借テナント店舗一覧（こちらに入力してください）'!G469</f>
        <v>0</v>
      </c>
      <c r="I448">
        <f>'賃借テナント店舗一覧（こちらに入力してください）'!H469</f>
        <v>0</v>
      </c>
      <c r="J448">
        <f>IF('賃借テナント店舗一覧（こちらに入力してください）'!I469="〇",1,0)</f>
        <v>0</v>
      </c>
      <c r="K448" s="5" t="str">
        <f>'賃借テナント店舗一覧（こちらに入力してください）'!J469</f>
        <v/>
      </c>
      <c r="L448" s="5" t="str">
        <f>'賃借テナント店舗一覧（こちらに入力してください）'!K469</f>
        <v/>
      </c>
      <c r="M448" t="str">
        <f>'賃借テナント店舗一覧（こちらに入力してください）'!L469</f>
        <v/>
      </c>
      <c r="N448" s="5" t="str">
        <f>'賃借テナント店舗一覧（こちらに入力してください）'!M469</f>
        <v/>
      </c>
      <c r="O448" s="5" t="str">
        <f>'賃借テナント店舗一覧（こちらに入力してください）'!N469</f>
        <v/>
      </c>
      <c r="P448" t="str">
        <f>'賃借テナント店舗一覧（こちらに入力してください）'!O469</f>
        <v/>
      </c>
      <c r="Q448">
        <f>'賃借テナント店舗一覧（こちらに入力してください）'!P469</f>
        <v>0</v>
      </c>
      <c r="R448">
        <f>'賃借テナント店舗一覧（こちらに入力してください）'!Q469</f>
        <v>0</v>
      </c>
      <c r="S448">
        <f>'賃借テナント店舗一覧（こちらに入力してください）'!R469</f>
        <v>0</v>
      </c>
      <c r="T448" t="str">
        <f>'賃借テナント店舗一覧（こちらに入力してください）'!S469</f>
        <v/>
      </c>
      <c r="U448">
        <f>'賃借テナント店舗一覧（こちらに入力してください）'!T469</f>
        <v>0</v>
      </c>
      <c r="V448">
        <f>'賃借テナント店舗一覧（こちらに入力してください）'!U469</f>
        <v>0</v>
      </c>
      <c r="W448" t="str">
        <f>'賃借テナント店舗一覧（こちらに入力してください）'!V469</f>
        <v/>
      </c>
      <c r="X448" t="str">
        <f>'賃借テナント店舗一覧（こちらに入力してください）'!W469</f>
        <v/>
      </c>
      <c r="Y448" t="str">
        <f>'賃借テナント店舗一覧（こちらに入力してください）'!X469</f>
        <v/>
      </c>
      <c r="Z448">
        <f>'賃借テナント店舗一覧（こちらに入力してください）'!Y469</f>
        <v>0</v>
      </c>
      <c r="AA448">
        <f>'賃借テナント店舗一覧（こちらに入力してください）'!Z469</f>
        <v>0</v>
      </c>
      <c r="AB448">
        <f>'賃借テナント店舗一覧（こちらに入力してください）'!AA469</f>
        <v>0</v>
      </c>
      <c r="AC448">
        <f>'賃借テナント店舗一覧（こちらに入力してください）'!AB469</f>
        <v>0</v>
      </c>
      <c r="AD448">
        <f>'賃借テナント店舗一覧（こちらに入力してください）'!AC469</f>
        <v>0</v>
      </c>
      <c r="AE448">
        <f>'賃借テナント店舗一覧（こちらに入力してください）'!AD469</f>
        <v>0</v>
      </c>
      <c r="AF448">
        <f>'賃借テナント店舗一覧（こちらに入力してください）'!AE469</f>
        <v>0</v>
      </c>
      <c r="AG448">
        <f>'賃借テナント店舗一覧（こちらに入力してください）'!AF469</f>
        <v>0</v>
      </c>
      <c r="AH448">
        <f>'賃借テナント店舗一覧（こちらに入力してください）'!AG469</f>
        <v>0</v>
      </c>
      <c r="AI448">
        <f>'賃借テナント店舗一覧（こちらに入力してください）'!AH469</f>
        <v>0</v>
      </c>
      <c r="AJ448">
        <f>'賃借テナント店舗一覧（こちらに入力してください）'!AI469</f>
        <v>0</v>
      </c>
      <c r="AK448">
        <f>'賃借テナント店舗一覧（こちらに入力してください）'!AJ469</f>
        <v>0</v>
      </c>
    </row>
    <row r="449" spans="1:37">
      <c r="A449">
        <f>'賃借テナント店舗一覧（こちらに入力してください）'!$C$2</f>
        <v>0</v>
      </c>
      <c r="C449">
        <f>'賃借テナント店舗一覧（こちらに入力してください）'!B470</f>
        <v>0</v>
      </c>
      <c r="D449">
        <f>'賃借テナント店舗一覧（こちらに入力してください）'!C470</f>
        <v>0</v>
      </c>
      <c r="E449">
        <f>'賃借テナント店舗一覧（こちらに入力してください）'!D470</f>
        <v>0</v>
      </c>
      <c r="F449" s="2">
        <f>'賃借テナント店舗一覧（こちらに入力してください）'!E470</f>
        <v>0</v>
      </c>
      <c r="G449" s="2">
        <f>'賃借テナント店舗一覧（こちらに入力してください）'!F470</f>
        <v>0</v>
      </c>
      <c r="H449">
        <f>'賃借テナント店舗一覧（こちらに入力してください）'!G470</f>
        <v>0</v>
      </c>
      <c r="I449">
        <f>'賃借テナント店舗一覧（こちらに入力してください）'!H470</f>
        <v>0</v>
      </c>
      <c r="J449">
        <f>IF('賃借テナント店舗一覧（こちらに入力してください）'!I470="〇",1,0)</f>
        <v>0</v>
      </c>
      <c r="K449" s="5" t="str">
        <f>'賃借テナント店舗一覧（こちらに入力してください）'!J470</f>
        <v/>
      </c>
      <c r="L449" s="5" t="str">
        <f>'賃借テナント店舗一覧（こちらに入力してください）'!K470</f>
        <v/>
      </c>
      <c r="M449" t="str">
        <f>'賃借テナント店舗一覧（こちらに入力してください）'!L470</f>
        <v/>
      </c>
      <c r="N449" s="5" t="str">
        <f>'賃借テナント店舗一覧（こちらに入力してください）'!M470</f>
        <v/>
      </c>
      <c r="O449" s="5" t="str">
        <f>'賃借テナント店舗一覧（こちらに入力してください）'!N470</f>
        <v/>
      </c>
      <c r="P449" t="str">
        <f>'賃借テナント店舗一覧（こちらに入力してください）'!O470</f>
        <v/>
      </c>
      <c r="Q449">
        <f>'賃借テナント店舗一覧（こちらに入力してください）'!P470</f>
        <v>0</v>
      </c>
      <c r="R449">
        <f>'賃借テナント店舗一覧（こちらに入力してください）'!Q470</f>
        <v>0</v>
      </c>
      <c r="S449">
        <f>'賃借テナント店舗一覧（こちらに入力してください）'!R470</f>
        <v>0</v>
      </c>
      <c r="T449" t="str">
        <f>'賃借テナント店舗一覧（こちらに入力してください）'!S470</f>
        <v/>
      </c>
      <c r="U449">
        <f>'賃借テナント店舗一覧（こちらに入力してください）'!T470</f>
        <v>0</v>
      </c>
      <c r="V449">
        <f>'賃借テナント店舗一覧（こちらに入力してください）'!U470</f>
        <v>0</v>
      </c>
      <c r="W449" t="str">
        <f>'賃借テナント店舗一覧（こちらに入力してください）'!V470</f>
        <v/>
      </c>
      <c r="X449" t="str">
        <f>'賃借テナント店舗一覧（こちらに入力してください）'!W470</f>
        <v/>
      </c>
      <c r="Y449" t="str">
        <f>'賃借テナント店舗一覧（こちらに入力してください）'!X470</f>
        <v/>
      </c>
      <c r="Z449">
        <f>'賃借テナント店舗一覧（こちらに入力してください）'!Y470</f>
        <v>0</v>
      </c>
      <c r="AA449">
        <f>'賃借テナント店舗一覧（こちらに入力してください）'!Z470</f>
        <v>0</v>
      </c>
      <c r="AB449">
        <f>'賃借テナント店舗一覧（こちらに入力してください）'!AA470</f>
        <v>0</v>
      </c>
      <c r="AC449">
        <f>'賃借テナント店舗一覧（こちらに入力してください）'!AB470</f>
        <v>0</v>
      </c>
      <c r="AD449">
        <f>'賃借テナント店舗一覧（こちらに入力してください）'!AC470</f>
        <v>0</v>
      </c>
      <c r="AE449">
        <f>'賃借テナント店舗一覧（こちらに入力してください）'!AD470</f>
        <v>0</v>
      </c>
      <c r="AF449">
        <f>'賃借テナント店舗一覧（こちらに入力してください）'!AE470</f>
        <v>0</v>
      </c>
      <c r="AG449">
        <f>'賃借テナント店舗一覧（こちらに入力してください）'!AF470</f>
        <v>0</v>
      </c>
      <c r="AH449">
        <f>'賃借テナント店舗一覧（こちらに入力してください）'!AG470</f>
        <v>0</v>
      </c>
      <c r="AI449">
        <f>'賃借テナント店舗一覧（こちらに入力してください）'!AH470</f>
        <v>0</v>
      </c>
      <c r="AJ449">
        <f>'賃借テナント店舗一覧（こちらに入力してください）'!AI470</f>
        <v>0</v>
      </c>
      <c r="AK449">
        <f>'賃借テナント店舗一覧（こちらに入力してください）'!AJ470</f>
        <v>0</v>
      </c>
    </row>
    <row r="450" spans="1:37">
      <c r="A450">
        <f>'賃借テナント店舗一覧（こちらに入力してください）'!$C$2</f>
        <v>0</v>
      </c>
      <c r="C450">
        <f>'賃借テナント店舗一覧（こちらに入力してください）'!B471</f>
        <v>0</v>
      </c>
      <c r="D450">
        <f>'賃借テナント店舗一覧（こちらに入力してください）'!C471</f>
        <v>0</v>
      </c>
      <c r="E450">
        <f>'賃借テナント店舗一覧（こちらに入力してください）'!D471</f>
        <v>0</v>
      </c>
      <c r="F450" s="2">
        <f>'賃借テナント店舗一覧（こちらに入力してください）'!E471</f>
        <v>0</v>
      </c>
      <c r="G450" s="2">
        <f>'賃借テナント店舗一覧（こちらに入力してください）'!F471</f>
        <v>0</v>
      </c>
      <c r="H450">
        <f>'賃借テナント店舗一覧（こちらに入力してください）'!G471</f>
        <v>0</v>
      </c>
      <c r="I450">
        <f>'賃借テナント店舗一覧（こちらに入力してください）'!H471</f>
        <v>0</v>
      </c>
      <c r="J450">
        <f>IF('賃借テナント店舗一覧（こちらに入力してください）'!I471="〇",1,0)</f>
        <v>0</v>
      </c>
      <c r="K450" s="5" t="str">
        <f>'賃借テナント店舗一覧（こちらに入力してください）'!J471</f>
        <v/>
      </c>
      <c r="L450" s="5" t="str">
        <f>'賃借テナント店舗一覧（こちらに入力してください）'!K471</f>
        <v/>
      </c>
      <c r="M450" t="str">
        <f>'賃借テナント店舗一覧（こちらに入力してください）'!L471</f>
        <v/>
      </c>
      <c r="N450" s="5" t="str">
        <f>'賃借テナント店舗一覧（こちらに入力してください）'!M471</f>
        <v/>
      </c>
      <c r="O450" s="5" t="str">
        <f>'賃借テナント店舗一覧（こちらに入力してください）'!N471</f>
        <v/>
      </c>
      <c r="P450" t="str">
        <f>'賃借テナント店舗一覧（こちらに入力してください）'!O471</f>
        <v/>
      </c>
      <c r="Q450">
        <f>'賃借テナント店舗一覧（こちらに入力してください）'!P471</f>
        <v>0</v>
      </c>
      <c r="R450">
        <f>'賃借テナント店舗一覧（こちらに入力してください）'!Q471</f>
        <v>0</v>
      </c>
      <c r="S450">
        <f>'賃借テナント店舗一覧（こちらに入力してください）'!R471</f>
        <v>0</v>
      </c>
      <c r="T450" t="str">
        <f>'賃借テナント店舗一覧（こちらに入力してください）'!S471</f>
        <v/>
      </c>
      <c r="U450">
        <f>'賃借テナント店舗一覧（こちらに入力してください）'!T471</f>
        <v>0</v>
      </c>
      <c r="V450">
        <f>'賃借テナント店舗一覧（こちらに入力してください）'!U471</f>
        <v>0</v>
      </c>
      <c r="W450" t="str">
        <f>'賃借テナント店舗一覧（こちらに入力してください）'!V471</f>
        <v/>
      </c>
      <c r="X450" t="str">
        <f>'賃借テナント店舗一覧（こちらに入力してください）'!W471</f>
        <v/>
      </c>
      <c r="Y450" t="str">
        <f>'賃借テナント店舗一覧（こちらに入力してください）'!X471</f>
        <v/>
      </c>
      <c r="Z450">
        <f>'賃借テナント店舗一覧（こちらに入力してください）'!Y471</f>
        <v>0</v>
      </c>
      <c r="AA450">
        <f>'賃借テナント店舗一覧（こちらに入力してください）'!Z471</f>
        <v>0</v>
      </c>
      <c r="AB450">
        <f>'賃借テナント店舗一覧（こちらに入力してください）'!AA471</f>
        <v>0</v>
      </c>
      <c r="AC450">
        <f>'賃借テナント店舗一覧（こちらに入力してください）'!AB471</f>
        <v>0</v>
      </c>
      <c r="AD450">
        <f>'賃借テナント店舗一覧（こちらに入力してください）'!AC471</f>
        <v>0</v>
      </c>
      <c r="AE450">
        <f>'賃借テナント店舗一覧（こちらに入力してください）'!AD471</f>
        <v>0</v>
      </c>
      <c r="AF450">
        <f>'賃借テナント店舗一覧（こちらに入力してください）'!AE471</f>
        <v>0</v>
      </c>
      <c r="AG450">
        <f>'賃借テナント店舗一覧（こちらに入力してください）'!AF471</f>
        <v>0</v>
      </c>
      <c r="AH450">
        <f>'賃借テナント店舗一覧（こちらに入力してください）'!AG471</f>
        <v>0</v>
      </c>
      <c r="AI450">
        <f>'賃借テナント店舗一覧（こちらに入力してください）'!AH471</f>
        <v>0</v>
      </c>
      <c r="AJ450">
        <f>'賃借テナント店舗一覧（こちらに入力してください）'!AI471</f>
        <v>0</v>
      </c>
      <c r="AK450">
        <f>'賃借テナント店舗一覧（こちらに入力してください）'!AJ471</f>
        <v>0</v>
      </c>
    </row>
    <row r="451" spans="1:37">
      <c r="A451">
        <f>'賃借テナント店舗一覧（こちらに入力してください）'!$C$2</f>
        <v>0</v>
      </c>
      <c r="C451">
        <f>'賃借テナント店舗一覧（こちらに入力してください）'!B472</f>
        <v>0</v>
      </c>
      <c r="D451">
        <f>'賃借テナント店舗一覧（こちらに入力してください）'!C472</f>
        <v>0</v>
      </c>
      <c r="E451">
        <f>'賃借テナント店舗一覧（こちらに入力してください）'!D472</f>
        <v>0</v>
      </c>
      <c r="F451" s="2">
        <f>'賃借テナント店舗一覧（こちらに入力してください）'!E472</f>
        <v>0</v>
      </c>
      <c r="G451" s="2">
        <f>'賃借テナント店舗一覧（こちらに入力してください）'!F472</f>
        <v>0</v>
      </c>
      <c r="H451">
        <f>'賃借テナント店舗一覧（こちらに入力してください）'!G472</f>
        <v>0</v>
      </c>
      <c r="I451">
        <f>'賃借テナント店舗一覧（こちらに入力してください）'!H472</f>
        <v>0</v>
      </c>
      <c r="J451">
        <f>IF('賃借テナント店舗一覧（こちらに入力してください）'!I472="〇",1,0)</f>
        <v>0</v>
      </c>
      <c r="K451" s="5" t="str">
        <f>'賃借テナント店舗一覧（こちらに入力してください）'!J472</f>
        <v/>
      </c>
      <c r="L451" s="5" t="str">
        <f>'賃借テナント店舗一覧（こちらに入力してください）'!K472</f>
        <v/>
      </c>
      <c r="M451" t="str">
        <f>'賃借テナント店舗一覧（こちらに入力してください）'!L472</f>
        <v/>
      </c>
      <c r="N451" s="5" t="str">
        <f>'賃借テナント店舗一覧（こちらに入力してください）'!M472</f>
        <v/>
      </c>
      <c r="O451" s="5" t="str">
        <f>'賃借テナント店舗一覧（こちらに入力してください）'!N472</f>
        <v/>
      </c>
      <c r="P451" t="str">
        <f>'賃借テナント店舗一覧（こちらに入力してください）'!O472</f>
        <v/>
      </c>
      <c r="Q451">
        <f>'賃借テナント店舗一覧（こちらに入力してください）'!P472</f>
        <v>0</v>
      </c>
      <c r="R451">
        <f>'賃借テナント店舗一覧（こちらに入力してください）'!Q472</f>
        <v>0</v>
      </c>
      <c r="S451">
        <f>'賃借テナント店舗一覧（こちらに入力してください）'!R472</f>
        <v>0</v>
      </c>
      <c r="T451" t="str">
        <f>'賃借テナント店舗一覧（こちらに入力してください）'!S472</f>
        <v/>
      </c>
      <c r="U451">
        <f>'賃借テナント店舗一覧（こちらに入力してください）'!T472</f>
        <v>0</v>
      </c>
      <c r="V451">
        <f>'賃借テナント店舗一覧（こちらに入力してください）'!U472</f>
        <v>0</v>
      </c>
      <c r="W451" t="str">
        <f>'賃借テナント店舗一覧（こちらに入力してください）'!V472</f>
        <v/>
      </c>
      <c r="X451" t="str">
        <f>'賃借テナント店舗一覧（こちらに入力してください）'!W472</f>
        <v/>
      </c>
      <c r="Y451" t="str">
        <f>'賃借テナント店舗一覧（こちらに入力してください）'!X472</f>
        <v/>
      </c>
      <c r="Z451">
        <f>'賃借テナント店舗一覧（こちらに入力してください）'!Y472</f>
        <v>0</v>
      </c>
      <c r="AA451">
        <f>'賃借テナント店舗一覧（こちらに入力してください）'!Z472</f>
        <v>0</v>
      </c>
      <c r="AB451">
        <f>'賃借テナント店舗一覧（こちらに入力してください）'!AA472</f>
        <v>0</v>
      </c>
      <c r="AC451">
        <f>'賃借テナント店舗一覧（こちらに入力してください）'!AB472</f>
        <v>0</v>
      </c>
      <c r="AD451">
        <f>'賃借テナント店舗一覧（こちらに入力してください）'!AC472</f>
        <v>0</v>
      </c>
      <c r="AE451">
        <f>'賃借テナント店舗一覧（こちらに入力してください）'!AD472</f>
        <v>0</v>
      </c>
      <c r="AF451">
        <f>'賃借テナント店舗一覧（こちらに入力してください）'!AE472</f>
        <v>0</v>
      </c>
      <c r="AG451">
        <f>'賃借テナント店舗一覧（こちらに入力してください）'!AF472</f>
        <v>0</v>
      </c>
      <c r="AH451">
        <f>'賃借テナント店舗一覧（こちらに入力してください）'!AG472</f>
        <v>0</v>
      </c>
      <c r="AI451">
        <f>'賃借テナント店舗一覧（こちらに入力してください）'!AH472</f>
        <v>0</v>
      </c>
      <c r="AJ451">
        <f>'賃借テナント店舗一覧（こちらに入力してください）'!AI472</f>
        <v>0</v>
      </c>
      <c r="AK451">
        <f>'賃借テナント店舗一覧（こちらに入力してください）'!AJ472</f>
        <v>0</v>
      </c>
    </row>
    <row r="452" spans="1:37">
      <c r="A452">
        <f>'賃借テナント店舗一覧（こちらに入力してください）'!$C$2</f>
        <v>0</v>
      </c>
      <c r="C452">
        <f>'賃借テナント店舗一覧（こちらに入力してください）'!B473</f>
        <v>0</v>
      </c>
      <c r="D452">
        <f>'賃借テナント店舗一覧（こちらに入力してください）'!C473</f>
        <v>0</v>
      </c>
      <c r="E452">
        <f>'賃借テナント店舗一覧（こちらに入力してください）'!D473</f>
        <v>0</v>
      </c>
      <c r="F452" s="2">
        <f>'賃借テナント店舗一覧（こちらに入力してください）'!E473</f>
        <v>0</v>
      </c>
      <c r="G452" s="2">
        <f>'賃借テナント店舗一覧（こちらに入力してください）'!F473</f>
        <v>0</v>
      </c>
      <c r="H452">
        <f>'賃借テナント店舗一覧（こちらに入力してください）'!G473</f>
        <v>0</v>
      </c>
      <c r="I452">
        <f>'賃借テナント店舗一覧（こちらに入力してください）'!H473</f>
        <v>0</v>
      </c>
      <c r="J452">
        <f>IF('賃借テナント店舗一覧（こちらに入力してください）'!I473="〇",1,0)</f>
        <v>0</v>
      </c>
      <c r="K452" s="5" t="str">
        <f>'賃借テナント店舗一覧（こちらに入力してください）'!J473</f>
        <v/>
      </c>
      <c r="L452" s="5" t="str">
        <f>'賃借テナント店舗一覧（こちらに入力してください）'!K473</f>
        <v/>
      </c>
      <c r="M452" t="str">
        <f>'賃借テナント店舗一覧（こちらに入力してください）'!L473</f>
        <v/>
      </c>
      <c r="N452" s="5" t="str">
        <f>'賃借テナント店舗一覧（こちらに入力してください）'!M473</f>
        <v/>
      </c>
      <c r="O452" s="5" t="str">
        <f>'賃借テナント店舗一覧（こちらに入力してください）'!N473</f>
        <v/>
      </c>
      <c r="P452" t="str">
        <f>'賃借テナント店舗一覧（こちらに入力してください）'!O473</f>
        <v/>
      </c>
      <c r="Q452">
        <f>'賃借テナント店舗一覧（こちらに入力してください）'!P473</f>
        <v>0</v>
      </c>
      <c r="R452">
        <f>'賃借テナント店舗一覧（こちらに入力してください）'!Q473</f>
        <v>0</v>
      </c>
      <c r="S452">
        <f>'賃借テナント店舗一覧（こちらに入力してください）'!R473</f>
        <v>0</v>
      </c>
      <c r="T452" t="str">
        <f>'賃借テナント店舗一覧（こちらに入力してください）'!S473</f>
        <v/>
      </c>
      <c r="U452">
        <f>'賃借テナント店舗一覧（こちらに入力してください）'!T473</f>
        <v>0</v>
      </c>
      <c r="V452">
        <f>'賃借テナント店舗一覧（こちらに入力してください）'!U473</f>
        <v>0</v>
      </c>
      <c r="W452" t="str">
        <f>'賃借テナント店舗一覧（こちらに入力してください）'!V473</f>
        <v/>
      </c>
      <c r="X452" t="str">
        <f>'賃借テナント店舗一覧（こちらに入力してください）'!W473</f>
        <v/>
      </c>
      <c r="Y452" t="str">
        <f>'賃借テナント店舗一覧（こちらに入力してください）'!X473</f>
        <v/>
      </c>
      <c r="Z452">
        <f>'賃借テナント店舗一覧（こちらに入力してください）'!Y473</f>
        <v>0</v>
      </c>
      <c r="AA452">
        <f>'賃借テナント店舗一覧（こちらに入力してください）'!Z473</f>
        <v>0</v>
      </c>
      <c r="AB452">
        <f>'賃借テナント店舗一覧（こちらに入力してください）'!AA473</f>
        <v>0</v>
      </c>
      <c r="AC452">
        <f>'賃借テナント店舗一覧（こちらに入力してください）'!AB473</f>
        <v>0</v>
      </c>
      <c r="AD452">
        <f>'賃借テナント店舗一覧（こちらに入力してください）'!AC473</f>
        <v>0</v>
      </c>
      <c r="AE452">
        <f>'賃借テナント店舗一覧（こちらに入力してください）'!AD473</f>
        <v>0</v>
      </c>
      <c r="AF452">
        <f>'賃借テナント店舗一覧（こちらに入力してください）'!AE473</f>
        <v>0</v>
      </c>
      <c r="AG452">
        <f>'賃借テナント店舗一覧（こちらに入力してください）'!AF473</f>
        <v>0</v>
      </c>
      <c r="AH452">
        <f>'賃借テナント店舗一覧（こちらに入力してください）'!AG473</f>
        <v>0</v>
      </c>
      <c r="AI452">
        <f>'賃借テナント店舗一覧（こちらに入力してください）'!AH473</f>
        <v>0</v>
      </c>
      <c r="AJ452">
        <f>'賃借テナント店舗一覧（こちらに入力してください）'!AI473</f>
        <v>0</v>
      </c>
      <c r="AK452">
        <f>'賃借テナント店舗一覧（こちらに入力してください）'!AJ473</f>
        <v>0</v>
      </c>
    </row>
    <row r="453" spans="1:37">
      <c r="A453">
        <f>'賃借テナント店舗一覧（こちらに入力してください）'!$C$2</f>
        <v>0</v>
      </c>
      <c r="C453">
        <f>'賃借テナント店舗一覧（こちらに入力してください）'!B474</f>
        <v>0</v>
      </c>
      <c r="D453">
        <f>'賃借テナント店舗一覧（こちらに入力してください）'!C474</f>
        <v>0</v>
      </c>
      <c r="E453">
        <f>'賃借テナント店舗一覧（こちらに入力してください）'!D474</f>
        <v>0</v>
      </c>
      <c r="F453" s="2">
        <f>'賃借テナント店舗一覧（こちらに入力してください）'!E474</f>
        <v>0</v>
      </c>
      <c r="G453" s="2">
        <f>'賃借テナント店舗一覧（こちらに入力してください）'!F474</f>
        <v>0</v>
      </c>
      <c r="H453">
        <f>'賃借テナント店舗一覧（こちらに入力してください）'!G474</f>
        <v>0</v>
      </c>
      <c r="I453">
        <f>'賃借テナント店舗一覧（こちらに入力してください）'!H474</f>
        <v>0</v>
      </c>
      <c r="J453">
        <f>IF('賃借テナント店舗一覧（こちらに入力してください）'!I474="〇",1,0)</f>
        <v>0</v>
      </c>
      <c r="K453" s="5" t="str">
        <f>'賃借テナント店舗一覧（こちらに入力してください）'!J474</f>
        <v/>
      </c>
      <c r="L453" s="5" t="str">
        <f>'賃借テナント店舗一覧（こちらに入力してください）'!K474</f>
        <v/>
      </c>
      <c r="M453" t="str">
        <f>'賃借テナント店舗一覧（こちらに入力してください）'!L474</f>
        <v/>
      </c>
      <c r="N453" s="5" t="str">
        <f>'賃借テナント店舗一覧（こちらに入力してください）'!M474</f>
        <v/>
      </c>
      <c r="O453" s="5" t="str">
        <f>'賃借テナント店舗一覧（こちらに入力してください）'!N474</f>
        <v/>
      </c>
      <c r="P453" t="str">
        <f>'賃借テナント店舗一覧（こちらに入力してください）'!O474</f>
        <v/>
      </c>
      <c r="Q453">
        <f>'賃借テナント店舗一覧（こちらに入力してください）'!P474</f>
        <v>0</v>
      </c>
      <c r="R453">
        <f>'賃借テナント店舗一覧（こちらに入力してください）'!Q474</f>
        <v>0</v>
      </c>
      <c r="S453">
        <f>'賃借テナント店舗一覧（こちらに入力してください）'!R474</f>
        <v>0</v>
      </c>
      <c r="T453" t="str">
        <f>'賃借テナント店舗一覧（こちらに入力してください）'!S474</f>
        <v/>
      </c>
      <c r="U453">
        <f>'賃借テナント店舗一覧（こちらに入力してください）'!T474</f>
        <v>0</v>
      </c>
      <c r="V453">
        <f>'賃借テナント店舗一覧（こちらに入力してください）'!U474</f>
        <v>0</v>
      </c>
      <c r="W453" t="str">
        <f>'賃借テナント店舗一覧（こちらに入力してください）'!V474</f>
        <v/>
      </c>
      <c r="X453" t="str">
        <f>'賃借テナント店舗一覧（こちらに入力してください）'!W474</f>
        <v/>
      </c>
      <c r="Y453" t="str">
        <f>'賃借テナント店舗一覧（こちらに入力してください）'!X474</f>
        <v/>
      </c>
      <c r="Z453">
        <f>'賃借テナント店舗一覧（こちらに入力してください）'!Y474</f>
        <v>0</v>
      </c>
      <c r="AA453">
        <f>'賃借テナント店舗一覧（こちらに入力してください）'!Z474</f>
        <v>0</v>
      </c>
      <c r="AB453">
        <f>'賃借テナント店舗一覧（こちらに入力してください）'!AA474</f>
        <v>0</v>
      </c>
      <c r="AC453">
        <f>'賃借テナント店舗一覧（こちらに入力してください）'!AB474</f>
        <v>0</v>
      </c>
      <c r="AD453">
        <f>'賃借テナント店舗一覧（こちらに入力してください）'!AC474</f>
        <v>0</v>
      </c>
      <c r="AE453">
        <f>'賃借テナント店舗一覧（こちらに入力してください）'!AD474</f>
        <v>0</v>
      </c>
      <c r="AF453">
        <f>'賃借テナント店舗一覧（こちらに入力してください）'!AE474</f>
        <v>0</v>
      </c>
      <c r="AG453">
        <f>'賃借テナント店舗一覧（こちらに入力してください）'!AF474</f>
        <v>0</v>
      </c>
      <c r="AH453">
        <f>'賃借テナント店舗一覧（こちらに入力してください）'!AG474</f>
        <v>0</v>
      </c>
      <c r="AI453">
        <f>'賃借テナント店舗一覧（こちらに入力してください）'!AH474</f>
        <v>0</v>
      </c>
      <c r="AJ453">
        <f>'賃借テナント店舗一覧（こちらに入力してください）'!AI474</f>
        <v>0</v>
      </c>
      <c r="AK453">
        <f>'賃借テナント店舗一覧（こちらに入力してください）'!AJ474</f>
        <v>0</v>
      </c>
    </row>
    <row r="454" spans="1:37">
      <c r="A454">
        <f>'賃借テナント店舗一覧（こちらに入力してください）'!$C$2</f>
        <v>0</v>
      </c>
      <c r="C454">
        <f>'賃借テナント店舗一覧（こちらに入力してください）'!B475</f>
        <v>0</v>
      </c>
      <c r="D454">
        <f>'賃借テナント店舗一覧（こちらに入力してください）'!C475</f>
        <v>0</v>
      </c>
      <c r="E454">
        <f>'賃借テナント店舗一覧（こちらに入力してください）'!D475</f>
        <v>0</v>
      </c>
      <c r="F454" s="2">
        <f>'賃借テナント店舗一覧（こちらに入力してください）'!E475</f>
        <v>0</v>
      </c>
      <c r="G454" s="2">
        <f>'賃借テナント店舗一覧（こちらに入力してください）'!F475</f>
        <v>0</v>
      </c>
      <c r="H454">
        <f>'賃借テナント店舗一覧（こちらに入力してください）'!G475</f>
        <v>0</v>
      </c>
      <c r="I454">
        <f>'賃借テナント店舗一覧（こちらに入力してください）'!H475</f>
        <v>0</v>
      </c>
      <c r="J454">
        <f>IF('賃借テナント店舗一覧（こちらに入力してください）'!I475="〇",1,0)</f>
        <v>0</v>
      </c>
      <c r="K454" s="5" t="str">
        <f>'賃借テナント店舗一覧（こちらに入力してください）'!J475</f>
        <v/>
      </c>
      <c r="L454" s="5" t="str">
        <f>'賃借テナント店舗一覧（こちらに入力してください）'!K475</f>
        <v/>
      </c>
      <c r="M454" t="str">
        <f>'賃借テナント店舗一覧（こちらに入力してください）'!L475</f>
        <v/>
      </c>
      <c r="N454" s="5" t="str">
        <f>'賃借テナント店舗一覧（こちらに入力してください）'!M475</f>
        <v/>
      </c>
      <c r="O454" s="5" t="str">
        <f>'賃借テナント店舗一覧（こちらに入力してください）'!N475</f>
        <v/>
      </c>
      <c r="P454" t="str">
        <f>'賃借テナント店舗一覧（こちらに入力してください）'!O475</f>
        <v/>
      </c>
      <c r="Q454">
        <f>'賃借テナント店舗一覧（こちらに入力してください）'!P475</f>
        <v>0</v>
      </c>
      <c r="R454">
        <f>'賃借テナント店舗一覧（こちらに入力してください）'!Q475</f>
        <v>0</v>
      </c>
      <c r="S454">
        <f>'賃借テナント店舗一覧（こちらに入力してください）'!R475</f>
        <v>0</v>
      </c>
      <c r="T454" t="str">
        <f>'賃借テナント店舗一覧（こちらに入力してください）'!S475</f>
        <v/>
      </c>
      <c r="U454">
        <f>'賃借テナント店舗一覧（こちらに入力してください）'!T475</f>
        <v>0</v>
      </c>
      <c r="V454">
        <f>'賃借テナント店舗一覧（こちらに入力してください）'!U475</f>
        <v>0</v>
      </c>
      <c r="W454" t="str">
        <f>'賃借テナント店舗一覧（こちらに入力してください）'!V475</f>
        <v/>
      </c>
      <c r="X454" t="str">
        <f>'賃借テナント店舗一覧（こちらに入力してください）'!W475</f>
        <v/>
      </c>
      <c r="Y454" t="str">
        <f>'賃借テナント店舗一覧（こちらに入力してください）'!X475</f>
        <v/>
      </c>
      <c r="Z454">
        <f>'賃借テナント店舗一覧（こちらに入力してください）'!Y475</f>
        <v>0</v>
      </c>
      <c r="AA454">
        <f>'賃借テナント店舗一覧（こちらに入力してください）'!Z475</f>
        <v>0</v>
      </c>
      <c r="AB454">
        <f>'賃借テナント店舗一覧（こちらに入力してください）'!AA475</f>
        <v>0</v>
      </c>
      <c r="AC454">
        <f>'賃借テナント店舗一覧（こちらに入力してください）'!AB475</f>
        <v>0</v>
      </c>
      <c r="AD454">
        <f>'賃借テナント店舗一覧（こちらに入力してください）'!AC475</f>
        <v>0</v>
      </c>
      <c r="AE454">
        <f>'賃借テナント店舗一覧（こちらに入力してください）'!AD475</f>
        <v>0</v>
      </c>
      <c r="AF454">
        <f>'賃借テナント店舗一覧（こちらに入力してください）'!AE475</f>
        <v>0</v>
      </c>
      <c r="AG454">
        <f>'賃借テナント店舗一覧（こちらに入力してください）'!AF475</f>
        <v>0</v>
      </c>
      <c r="AH454">
        <f>'賃借テナント店舗一覧（こちらに入力してください）'!AG475</f>
        <v>0</v>
      </c>
      <c r="AI454">
        <f>'賃借テナント店舗一覧（こちらに入力してください）'!AH475</f>
        <v>0</v>
      </c>
      <c r="AJ454">
        <f>'賃借テナント店舗一覧（こちらに入力してください）'!AI475</f>
        <v>0</v>
      </c>
      <c r="AK454">
        <f>'賃借テナント店舗一覧（こちらに入力してください）'!AJ475</f>
        <v>0</v>
      </c>
    </row>
    <row r="455" spans="1:37">
      <c r="A455">
        <f>'賃借テナント店舗一覧（こちらに入力してください）'!$C$2</f>
        <v>0</v>
      </c>
      <c r="C455">
        <f>'賃借テナント店舗一覧（こちらに入力してください）'!B476</f>
        <v>0</v>
      </c>
      <c r="D455">
        <f>'賃借テナント店舗一覧（こちらに入力してください）'!C476</f>
        <v>0</v>
      </c>
      <c r="E455">
        <f>'賃借テナント店舗一覧（こちらに入力してください）'!D476</f>
        <v>0</v>
      </c>
      <c r="F455" s="2">
        <f>'賃借テナント店舗一覧（こちらに入力してください）'!E476</f>
        <v>0</v>
      </c>
      <c r="G455" s="2">
        <f>'賃借テナント店舗一覧（こちらに入力してください）'!F476</f>
        <v>0</v>
      </c>
      <c r="H455">
        <f>'賃借テナント店舗一覧（こちらに入力してください）'!G476</f>
        <v>0</v>
      </c>
      <c r="I455">
        <f>'賃借テナント店舗一覧（こちらに入力してください）'!H476</f>
        <v>0</v>
      </c>
      <c r="J455">
        <f>IF('賃借テナント店舗一覧（こちらに入力してください）'!I476="〇",1,0)</f>
        <v>0</v>
      </c>
      <c r="K455" s="5" t="str">
        <f>'賃借テナント店舗一覧（こちらに入力してください）'!J476</f>
        <v/>
      </c>
      <c r="L455" s="5" t="str">
        <f>'賃借テナント店舗一覧（こちらに入力してください）'!K476</f>
        <v/>
      </c>
      <c r="M455" t="str">
        <f>'賃借テナント店舗一覧（こちらに入力してください）'!L476</f>
        <v/>
      </c>
      <c r="N455" s="5" t="str">
        <f>'賃借テナント店舗一覧（こちらに入力してください）'!M476</f>
        <v/>
      </c>
      <c r="O455" s="5" t="str">
        <f>'賃借テナント店舗一覧（こちらに入力してください）'!N476</f>
        <v/>
      </c>
      <c r="P455" t="str">
        <f>'賃借テナント店舗一覧（こちらに入力してください）'!O476</f>
        <v/>
      </c>
      <c r="Q455">
        <f>'賃借テナント店舗一覧（こちらに入力してください）'!P476</f>
        <v>0</v>
      </c>
      <c r="R455">
        <f>'賃借テナント店舗一覧（こちらに入力してください）'!Q476</f>
        <v>0</v>
      </c>
      <c r="S455">
        <f>'賃借テナント店舗一覧（こちらに入力してください）'!R476</f>
        <v>0</v>
      </c>
      <c r="T455" t="str">
        <f>'賃借テナント店舗一覧（こちらに入力してください）'!S476</f>
        <v/>
      </c>
      <c r="U455">
        <f>'賃借テナント店舗一覧（こちらに入力してください）'!T476</f>
        <v>0</v>
      </c>
      <c r="V455">
        <f>'賃借テナント店舗一覧（こちらに入力してください）'!U476</f>
        <v>0</v>
      </c>
      <c r="W455" t="str">
        <f>'賃借テナント店舗一覧（こちらに入力してください）'!V476</f>
        <v/>
      </c>
      <c r="X455" t="str">
        <f>'賃借テナント店舗一覧（こちらに入力してください）'!W476</f>
        <v/>
      </c>
      <c r="Y455" t="str">
        <f>'賃借テナント店舗一覧（こちらに入力してください）'!X476</f>
        <v/>
      </c>
      <c r="Z455">
        <f>'賃借テナント店舗一覧（こちらに入力してください）'!Y476</f>
        <v>0</v>
      </c>
      <c r="AA455">
        <f>'賃借テナント店舗一覧（こちらに入力してください）'!Z476</f>
        <v>0</v>
      </c>
      <c r="AB455">
        <f>'賃借テナント店舗一覧（こちらに入力してください）'!AA476</f>
        <v>0</v>
      </c>
      <c r="AC455">
        <f>'賃借テナント店舗一覧（こちらに入力してください）'!AB476</f>
        <v>0</v>
      </c>
      <c r="AD455">
        <f>'賃借テナント店舗一覧（こちらに入力してください）'!AC476</f>
        <v>0</v>
      </c>
      <c r="AE455">
        <f>'賃借テナント店舗一覧（こちらに入力してください）'!AD476</f>
        <v>0</v>
      </c>
      <c r="AF455">
        <f>'賃借テナント店舗一覧（こちらに入力してください）'!AE476</f>
        <v>0</v>
      </c>
      <c r="AG455">
        <f>'賃借テナント店舗一覧（こちらに入力してください）'!AF476</f>
        <v>0</v>
      </c>
      <c r="AH455">
        <f>'賃借テナント店舗一覧（こちらに入力してください）'!AG476</f>
        <v>0</v>
      </c>
      <c r="AI455">
        <f>'賃借テナント店舗一覧（こちらに入力してください）'!AH476</f>
        <v>0</v>
      </c>
      <c r="AJ455">
        <f>'賃借テナント店舗一覧（こちらに入力してください）'!AI476</f>
        <v>0</v>
      </c>
      <c r="AK455">
        <f>'賃借テナント店舗一覧（こちらに入力してください）'!AJ476</f>
        <v>0</v>
      </c>
    </row>
    <row r="456" spans="1:37">
      <c r="A456">
        <f>'賃借テナント店舗一覧（こちらに入力してください）'!$C$2</f>
        <v>0</v>
      </c>
      <c r="C456">
        <f>'賃借テナント店舗一覧（こちらに入力してください）'!B477</f>
        <v>0</v>
      </c>
      <c r="D456">
        <f>'賃借テナント店舗一覧（こちらに入力してください）'!C477</f>
        <v>0</v>
      </c>
      <c r="E456">
        <f>'賃借テナント店舗一覧（こちらに入力してください）'!D477</f>
        <v>0</v>
      </c>
      <c r="F456" s="2">
        <f>'賃借テナント店舗一覧（こちらに入力してください）'!E477</f>
        <v>0</v>
      </c>
      <c r="G456" s="2">
        <f>'賃借テナント店舗一覧（こちらに入力してください）'!F477</f>
        <v>0</v>
      </c>
      <c r="H456">
        <f>'賃借テナント店舗一覧（こちらに入力してください）'!G477</f>
        <v>0</v>
      </c>
      <c r="I456">
        <f>'賃借テナント店舗一覧（こちらに入力してください）'!H477</f>
        <v>0</v>
      </c>
      <c r="J456">
        <f>IF('賃借テナント店舗一覧（こちらに入力してください）'!I477="〇",1,0)</f>
        <v>0</v>
      </c>
      <c r="K456" s="5" t="str">
        <f>'賃借テナント店舗一覧（こちらに入力してください）'!J477</f>
        <v/>
      </c>
      <c r="L456" s="5" t="str">
        <f>'賃借テナント店舗一覧（こちらに入力してください）'!K477</f>
        <v/>
      </c>
      <c r="M456" t="str">
        <f>'賃借テナント店舗一覧（こちらに入力してください）'!L477</f>
        <v/>
      </c>
      <c r="N456" s="5" t="str">
        <f>'賃借テナント店舗一覧（こちらに入力してください）'!M477</f>
        <v/>
      </c>
      <c r="O456" s="5" t="str">
        <f>'賃借テナント店舗一覧（こちらに入力してください）'!N477</f>
        <v/>
      </c>
      <c r="P456" t="str">
        <f>'賃借テナント店舗一覧（こちらに入力してください）'!O477</f>
        <v/>
      </c>
      <c r="Q456">
        <f>'賃借テナント店舗一覧（こちらに入力してください）'!P477</f>
        <v>0</v>
      </c>
      <c r="R456">
        <f>'賃借テナント店舗一覧（こちらに入力してください）'!Q477</f>
        <v>0</v>
      </c>
      <c r="S456">
        <f>'賃借テナント店舗一覧（こちらに入力してください）'!R477</f>
        <v>0</v>
      </c>
      <c r="T456" t="str">
        <f>'賃借テナント店舗一覧（こちらに入力してください）'!S477</f>
        <v/>
      </c>
      <c r="U456">
        <f>'賃借テナント店舗一覧（こちらに入力してください）'!T477</f>
        <v>0</v>
      </c>
      <c r="V456">
        <f>'賃借テナント店舗一覧（こちらに入力してください）'!U477</f>
        <v>0</v>
      </c>
      <c r="W456" t="str">
        <f>'賃借テナント店舗一覧（こちらに入力してください）'!V477</f>
        <v/>
      </c>
      <c r="X456" t="str">
        <f>'賃借テナント店舗一覧（こちらに入力してください）'!W477</f>
        <v/>
      </c>
      <c r="Y456" t="str">
        <f>'賃借テナント店舗一覧（こちらに入力してください）'!X477</f>
        <v/>
      </c>
      <c r="Z456">
        <f>'賃借テナント店舗一覧（こちらに入力してください）'!Y477</f>
        <v>0</v>
      </c>
      <c r="AA456">
        <f>'賃借テナント店舗一覧（こちらに入力してください）'!Z477</f>
        <v>0</v>
      </c>
      <c r="AB456">
        <f>'賃借テナント店舗一覧（こちらに入力してください）'!AA477</f>
        <v>0</v>
      </c>
      <c r="AC456">
        <f>'賃借テナント店舗一覧（こちらに入力してください）'!AB477</f>
        <v>0</v>
      </c>
      <c r="AD456">
        <f>'賃借テナント店舗一覧（こちらに入力してください）'!AC477</f>
        <v>0</v>
      </c>
      <c r="AE456">
        <f>'賃借テナント店舗一覧（こちらに入力してください）'!AD477</f>
        <v>0</v>
      </c>
      <c r="AF456">
        <f>'賃借テナント店舗一覧（こちらに入力してください）'!AE477</f>
        <v>0</v>
      </c>
      <c r="AG456">
        <f>'賃借テナント店舗一覧（こちらに入力してください）'!AF477</f>
        <v>0</v>
      </c>
      <c r="AH456">
        <f>'賃借テナント店舗一覧（こちらに入力してください）'!AG477</f>
        <v>0</v>
      </c>
      <c r="AI456">
        <f>'賃借テナント店舗一覧（こちらに入力してください）'!AH477</f>
        <v>0</v>
      </c>
      <c r="AJ456">
        <f>'賃借テナント店舗一覧（こちらに入力してください）'!AI477</f>
        <v>0</v>
      </c>
      <c r="AK456">
        <f>'賃借テナント店舗一覧（こちらに入力してください）'!AJ477</f>
        <v>0</v>
      </c>
    </row>
    <row r="457" spans="1:37">
      <c r="A457">
        <f>'賃借テナント店舗一覧（こちらに入力してください）'!$C$2</f>
        <v>0</v>
      </c>
      <c r="C457">
        <f>'賃借テナント店舗一覧（こちらに入力してください）'!B478</f>
        <v>0</v>
      </c>
      <c r="D457">
        <f>'賃借テナント店舗一覧（こちらに入力してください）'!C478</f>
        <v>0</v>
      </c>
      <c r="E457">
        <f>'賃借テナント店舗一覧（こちらに入力してください）'!D478</f>
        <v>0</v>
      </c>
      <c r="F457" s="2">
        <f>'賃借テナント店舗一覧（こちらに入力してください）'!E478</f>
        <v>0</v>
      </c>
      <c r="G457" s="2">
        <f>'賃借テナント店舗一覧（こちらに入力してください）'!F478</f>
        <v>0</v>
      </c>
      <c r="H457">
        <f>'賃借テナント店舗一覧（こちらに入力してください）'!G478</f>
        <v>0</v>
      </c>
      <c r="I457">
        <f>'賃借テナント店舗一覧（こちらに入力してください）'!H478</f>
        <v>0</v>
      </c>
      <c r="J457">
        <f>IF('賃借テナント店舗一覧（こちらに入力してください）'!I478="〇",1,0)</f>
        <v>0</v>
      </c>
      <c r="K457" s="5" t="str">
        <f>'賃借テナント店舗一覧（こちらに入力してください）'!J478</f>
        <v/>
      </c>
      <c r="L457" s="5" t="str">
        <f>'賃借テナント店舗一覧（こちらに入力してください）'!K478</f>
        <v/>
      </c>
      <c r="M457" t="str">
        <f>'賃借テナント店舗一覧（こちらに入力してください）'!L478</f>
        <v/>
      </c>
      <c r="N457" s="5" t="str">
        <f>'賃借テナント店舗一覧（こちらに入力してください）'!M478</f>
        <v/>
      </c>
      <c r="O457" s="5" t="str">
        <f>'賃借テナント店舗一覧（こちらに入力してください）'!N478</f>
        <v/>
      </c>
      <c r="P457" t="str">
        <f>'賃借テナント店舗一覧（こちらに入力してください）'!O478</f>
        <v/>
      </c>
      <c r="Q457">
        <f>'賃借テナント店舗一覧（こちらに入力してください）'!P478</f>
        <v>0</v>
      </c>
      <c r="R457">
        <f>'賃借テナント店舗一覧（こちらに入力してください）'!Q478</f>
        <v>0</v>
      </c>
      <c r="S457">
        <f>'賃借テナント店舗一覧（こちらに入力してください）'!R478</f>
        <v>0</v>
      </c>
      <c r="T457" t="str">
        <f>'賃借テナント店舗一覧（こちらに入力してください）'!S478</f>
        <v/>
      </c>
      <c r="U457">
        <f>'賃借テナント店舗一覧（こちらに入力してください）'!T478</f>
        <v>0</v>
      </c>
      <c r="V457">
        <f>'賃借テナント店舗一覧（こちらに入力してください）'!U478</f>
        <v>0</v>
      </c>
      <c r="W457" t="str">
        <f>'賃借テナント店舗一覧（こちらに入力してください）'!V478</f>
        <v/>
      </c>
      <c r="X457" t="str">
        <f>'賃借テナント店舗一覧（こちらに入力してください）'!W478</f>
        <v/>
      </c>
      <c r="Y457" t="str">
        <f>'賃借テナント店舗一覧（こちらに入力してください）'!X478</f>
        <v/>
      </c>
      <c r="Z457">
        <f>'賃借テナント店舗一覧（こちらに入力してください）'!Y478</f>
        <v>0</v>
      </c>
      <c r="AA457">
        <f>'賃借テナント店舗一覧（こちらに入力してください）'!Z478</f>
        <v>0</v>
      </c>
      <c r="AB457">
        <f>'賃借テナント店舗一覧（こちらに入力してください）'!AA478</f>
        <v>0</v>
      </c>
      <c r="AC457">
        <f>'賃借テナント店舗一覧（こちらに入力してください）'!AB478</f>
        <v>0</v>
      </c>
      <c r="AD457">
        <f>'賃借テナント店舗一覧（こちらに入力してください）'!AC478</f>
        <v>0</v>
      </c>
      <c r="AE457">
        <f>'賃借テナント店舗一覧（こちらに入力してください）'!AD478</f>
        <v>0</v>
      </c>
      <c r="AF457">
        <f>'賃借テナント店舗一覧（こちらに入力してください）'!AE478</f>
        <v>0</v>
      </c>
      <c r="AG457">
        <f>'賃借テナント店舗一覧（こちらに入力してください）'!AF478</f>
        <v>0</v>
      </c>
      <c r="AH457">
        <f>'賃借テナント店舗一覧（こちらに入力してください）'!AG478</f>
        <v>0</v>
      </c>
      <c r="AI457">
        <f>'賃借テナント店舗一覧（こちらに入力してください）'!AH478</f>
        <v>0</v>
      </c>
      <c r="AJ457">
        <f>'賃借テナント店舗一覧（こちらに入力してください）'!AI478</f>
        <v>0</v>
      </c>
      <c r="AK457">
        <f>'賃借テナント店舗一覧（こちらに入力してください）'!AJ478</f>
        <v>0</v>
      </c>
    </row>
    <row r="458" spans="1:37">
      <c r="A458">
        <f>'賃借テナント店舗一覧（こちらに入力してください）'!$C$2</f>
        <v>0</v>
      </c>
      <c r="C458">
        <f>'賃借テナント店舗一覧（こちらに入力してください）'!B479</f>
        <v>0</v>
      </c>
      <c r="D458">
        <f>'賃借テナント店舗一覧（こちらに入力してください）'!C479</f>
        <v>0</v>
      </c>
      <c r="E458">
        <f>'賃借テナント店舗一覧（こちらに入力してください）'!D479</f>
        <v>0</v>
      </c>
      <c r="F458" s="2">
        <f>'賃借テナント店舗一覧（こちらに入力してください）'!E479</f>
        <v>0</v>
      </c>
      <c r="G458" s="2">
        <f>'賃借テナント店舗一覧（こちらに入力してください）'!F479</f>
        <v>0</v>
      </c>
      <c r="H458">
        <f>'賃借テナント店舗一覧（こちらに入力してください）'!G479</f>
        <v>0</v>
      </c>
      <c r="I458">
        <f>'賃借テナント店舗一覧（こちらに入力してください）'!H479</f>
        <v>0</v>
      </c>
      <c r="J458">
        <f>IF('賃借テナント店舗一覧（こちらに入力してください）'!I479="〇",1,0)</f>
        <v>0</v>
      </c>
      <c r="K458" s="5" t="str">
        <f>'賃借テナント店舗一覧（こちらに入力してください）'!J479</f>
        <v/>
      </c>
      <c r="L458" s="5" t="str">
        <f>'賃借テナント店舗一覧（こちらに入力してください）'!K479</f>
        <v/>
      </c>
      <c r="M458" t="str">
        <f>'賃借テナント店舗一覧（こちらに入力してください）'!L479</f>
        <v/>
      </c>
      <c r="N458" s="5" t="str">
        <f>'賃借テナント店舗一覧（こちらに入力してください）'!M479</f>
        <v/>
      </c>
      <c r="O458" s="5" t="str">
        <f>'賃借テナント店舗一覧（こちらに入力してください）'!N479</f>
        <v/>
      </c>
      <c r="P458" t="str">
        <f>'賃借テナント店舗一覧（こちらに入力してください）'!O479</f>
        <v/>
      </c>
      <c r="Q458">
        <f>'賃借テナント店舗一覧（こちらに入力してください）'!P479</f>
        <v>0</v>
      </c>
      <c r="R458">
        <f>'賃借テナント店舗一覧（こちらに入力してください）'!Q479</f>
        <v>0</v>
      </c>
      <c r="S458">
        <f>'賃借テナント店舗一覧（こちらに入力してください）'!R479</f>
        <v>0</v>
      </c>
      <c r="T458" t="str">
        <f>'賃借テナント店舗一覧（こちらに入力してください）'!S479</f>
        <v/>
      </c>
      <c r="U458">
        <f>'賃借テナント店舗一覧（こちらに入力してください）'!T479</f>
        <v>0</v>
      </c>
      <c r="V458">
        <f>'賃借テナント店舗一覧（こちらに入力してください）'!U479</f>
        <v>0</v>
      </c>
      <c r="W458" t="str">
        <f>'賃借テナント店舗一覧（こちらに入力してください）'!V479</f>
        <v/>
      </c>
      <c r="X458" t="str">
        <f>'賃借テナント店舗一覧（こちらに入力してください）'!W479</f>
        <v/>
      </c>
      <c r="Y458" t="str">
        <f>'賃借テナント店舗一覧（こちらに入力してください）'!X479</f>
        <v/>
      </c>
      <c r="Z458">
        <f>'賃借テナント店舗一覧（こちらに入力してください）'!Y479</f>
        <v>0</v>
      </c>
      <c r="AA458">
        <f>'賃借テナント店舗一覧（こちらに入力してください）'!Z479</f>
        <v>0</v>
      </c>
      <c r="AB458">
        <f>'賃借テナント店舗一覧（こちらに入力してください）'!AA479</f>
        <v>0</v>
      </c>
      <c r="AC458">
        <f>'賃借テナント店舗一覧（こちらに入力してください）'!AB479</f>
        <v>0</v>
      </c>
      <c r="AD458">
        <f>'賃借テナント店舗一覧（こちらに入力してください）'!AC479</f>
        <v>0</v>
      </c>
      <c r="AE458">
        <f>'賃借テナント店舗一覧（こちらに入力してください）'!AD479</f>
        <v>0</v>
      </c>
      <c r="AF458">
        <f>'賃借テナント店舗一覧（こちらに入力してください）'!AE479</f>
        <v>0</v>
      </c>
      <c r="AG458">
        <f>'賃借テナント店舗一覧（こちらに入力してください）'!AF479</f>
        <v>0</v>
      </c>
      <c r="AH458">
        <f>'賃借テナント店舗一覧（こちらに入力してください）'!AG479</f>
        <v>0</v>
      </c>
      <c r="AI458">
        <f>'賃借テナント店舗一覧（こちらに入力してください）'!AH479</f>
        <v>0</v>
      </c>
      <c r="AJ458">
        <f>'賃借テナント店舗一覧（こちらに入力してください）'!AI479</f>
        <v>0</v>
      </c>
      <c r="AK458">
        <f>'賃借テナント店舗一覧（こちらに入力してください）'!AJ479</f>
        <v>0</v>
      </c>
    </row>
    <row r="459" spans="1:37">
      <c r="A459">
        <f>'賃借テナント店舗一覧（こちらに入力してください）'!$C$2</f>
        <v>0</v>
      </c>
      <c r="C459">
        <f>'賃借テナント店舗一覧（こちらに入力してください）'!B480</f>
        <v>0</v>
      </c>
      <c r="D459">
        <f>'賃借テナント店舗一覧（こちらに入力してください）'!C480</f>
        <v>0</v>
      </c>
      <c r="E459">
        <f>'賃借テナント店舗一覧（こちらに入力してください）'!D480</f>
        <v>0</v>
      </c>
      <c r="F459" s="2">
        <f>'賃借テナント店舗一覧（こちらに入力してください）'!E480</f>
        <v>0</v>
      </c>
      <c r="G459" s="2">
        <f>'賃借テナント店舗一覧（こちらに入力してください）'!F480</f>
        <v>0</v>
      </c>
      <c r="H459">
        <f>'賃借テナント店舗一覧（こちらに入力してください）'!G480</f>
        <v>0</v>
      </c>
      <c r="I459">
        <f>'賃借テナント店舗一覧（こちらに入力してください）'!H480</f>
        <v>0</v>
      </c>
      <c r="J459">
        <f>IF('賃借テナント店舗一覧（こちらに入力してください）'!I480="〇",1,0)</f>
        <v>0</v>
      </c>
      <c r="K459" s="5" t="str">
        <f>'賃借テナント店舗一覧（こちらに入力してください）'!J480</f>
        <v/>
      </c>
      <c r="L459" s="5" t="str">
        <f>'賃借テナント店舗一覧（こちらに入力してください）'!K480</f>
        <v/>
      </c>
      <c r="M459" t="str">
        <f>'賃借テナント店舗一覧（こちらに入力してください）'!L480</f>
        <v/>
      </c>
      <c r="N459" s="5" t="str">
        <f>'賃借テナント店舗一覧（こちらに入力してください）'!M480</f>
        <v/>
      </c>
      <c r="O459" s="5" t="str">
        <f>'賃借テナント店舗一覧（こちらに入力してください）'!N480</f>
        <v/>
      </c>
      <c r="P459" t="str">
        <f>'賃借テナント店舗一覧（こちらに入力してください）'!O480</f>
        <v/>
      </c>
      <c r="Q459">
        <f>'賃借テナント店舗一覧（こちらに入力してください）'!P480</f>
        <v>0</v>
      </c>
      <c r="R459">
        <f>'賃借テナント店舗一覧（こちらに入力してください）'!Q480</f>
        <v>0</v>
      </c>
      <c r="S459">
        <f>'賃借テナント店舗一覧（こちらに入力してください）'!R480</f>
        <v>0</v>
      </c>
      <c r="T459" t="str">
        <f>'賃借テナント店舗一覧（こちらに入力してください）'!S480</f>
        <v/>
      </c>
      <c r="U459">
        <f>'賃借テナント店舗一覧（こちらに入力してください）'!T480</f>
        <v>0</v>
      </c>
      <c r="V459">
        <f>'賃借テナント店舗一覧（こちらに入力してください）'!U480</f>
        <v>0</v>
      </c>
      <c r="W459" t="str">
        <f>'賃借テナント店舗一覧（こちらに入力してください）'!V480</f>
        <v/>
      </c>
      <c r="X459" t="str">
        <f>'賃借テナント店舗一覧（こちらに入力してください）'!W480</f>
        <v/>
      </c>
      <c r="Y459" t="str">
        <f>'賃借テナント店舗一覧（こちらに入力してください）'!X480</f>
        <v/>
      </c>
      <c r="Z459">
        <f>'賃借テナント店舗一覧（こちらに入力してください）'!Y480</f>
        <v>0</v>
      </c>
      <c r="AA459">
        <f>'賃借テナント店舗一覧（こちらに入力してください）'!Z480</f>
        <v>0</v>
      </c>
      <c r="AB459">
        <f>'賃借テナント店舗一覧（こちらに入力してください）'!AA480</f>
        <v>0</v>
      </c>
      <c r="AC459">
        <f>'賃借テナント店舗一覧（こちらに入力してください）'!AB480</f>
        <v>0</v>
      </c>
      <c r="AD459">
        <f>'賃借テナント店舗一覧（こちらに入力してください）'!AC480</f>
        <v>0</v>
      </c>
      <c r="AE459">
        <f>'賃借テナント店舗一覧（こちらに入力してください）'!AD480</f>
        <v>0</v>
      </c>
      <c r="AF459">
        <f>'賃借テナント店舗一覧（こちらに入力してください）'!AE480</f>
        <v>0</v>
      </c>
      <c r="AG459">
        <f>'賃借テナント店舗一覧（こちらに入力してください）'!AF480</f>
        <v>0</v>
      </c>
      <c r="AH459">
        <f>'賃借テナント店舗一覧（こちらに入力してください）'!AG480</f>
        <v>0</v>
      </c>
      <c r="AI459">
        <f>'賃借テナント店舗一覧（こちらに入力してください）'!AH480</f>
        <v>0</v>
      </c>
      <c r="AJ459">
        <f>'賃借テナント店舗一覧（こちらに入力してください）'!AI480</f>
        <v>0</v>
      </c>
      <c r="AK459">
        <f>'賃借テナント店舗一覧（こちらに入力してください）'!AJ480</f>
        <v>0</v>
      </c>
    </row>
    <row r="460" spans="1:37">
      <c r="A460">
        <f>'賃借テナント店舗一覧（こちらに入力してください）'!$C$2</f>
        <v>0</v>
      </c>
      <c r="C460">
        <f>'賃借テナント店舗一覧（こちらに入力してください）'!B481</f>
        <v>0</v>
      </c>
      <c r="D460">
        <f>'賃借テナント店舗一覧（こちらに入力してください）'!C481</f>
        <v>0</v>
      </c>
      <c r="E460">
        <f>'賃借テナント店舗一覧（こちらに入力してください）'!D481</f>
        <v>0</v>
      </c>
      <c r="F460" s="2">
        <f>'賃借テナント店舗一覧（こちらに入力してください）'!E481</f>
        <v>0</v>
      </c>
      <c r="G460" s="2">
        <f>'賃借テナント店舗一覧（こちらに入力してください）'!F481</f>
        <v>0</v>
      </c>
      <c r="H460">
        <f>'賃借テナント店舗一覧（こちらに入力してください）'!G481</f>
        <v>0</v>
      </c>
      <c r="I460">
        <f>'賃借テナント店舗一覧（こちらに入力してください）'!H481</f>
        <v>0</v>
      </c>
      <c r="J460">
        <f>IF('賃借テナント店舗一覧（こちらに入力してください）'!I481="〇",1,0)</f>
        <v>0</v>
      </c>
      <c r="K460" s="5" t="str">
        <f>'賃借テナント店舗一覧（こちらに入力してください）'!J481</f>
        <v/>
      </c>
      <c r="L460" s="5" t="str">
        <f>'賃借テナント店舗一覧（こちらに入力してください）'!K481</f>
        <v/>
      </c>
      <c r="M460" t="str">
        <f>'賃借テナント店舗一覧（こちらに入力してください）'!L481</f>
        <v/>
      </c>
      <c r="N460" s="5" t="str">
        <f>'賃借テナント店舗一覧（こちらに入力してください）'!M481</f>
        <v/>
      </c>
      <c r="O460" s="5" t="str">
        <f>'賃借テナント店舗一覧（こちらに入力してください）'!N481</f>
        <v/>
      </c>
      <c r="P460" t="str">
        <f>'賃借テナント店舗一覧（こちらに入力してください）'!O481</f>
        <v/>
      </c>
      <c r="Q460">
        <f>'賃借テナント店舗一覧（こちらに入力してください）'!P481</f>
        <v>0</v>
      </c>
      <c r="R460">
        <f>'賃借テナント店舗一覧（こちらに入力してください）'!Q481</f>
        <v>0</v>
      </c>
      <c r="S460">
        <f>'賃借テナント店舗一覧（こちらに入力してください）'!R481</f>
        <v>0</v>
      </c>
      <c r="T460" t="str">
        <f>'賃借テナント店舗一覧（こちらに入力してください）'!S481</f>
        <v/>
      </c>
      <c r="U460">
        <f>'賃借テナント店舗一覧（こちらに入力してください）'!T481</f>
        <v>0</v>
      </c>
      <c r="V460">
        <f>'賃借テナント店舗一覧（こちらに入力してください）'!U481</f>
        <v>0</v>
      </c>
      <c r="W460" t="str">
        <f>'賃借テナント店舗一覧（こちらに入力してください）'!V481</f>
        <v/>
      </c>
      <c r="X460" t="str">
        <f>'賃借テナント店舗一覧（こちらに入力してください）'!W481</f>
        <v/>
      </c>
      <c r="Y460" t="str">
        <f>'賃借テナント店舗一覧（こちらに入力してください）'!X481</f>
        <v/>
      </c>
      <c r="Z460">
        <f>'賃借テナント店舗一覧（こちらに入力してください）'!Y481</f>
        <v>0</v>
      </c>
      <c r="AA460">
        <f>'賃借テナント店舗一覧（こちらに入力してください）'!Z481</f>
        <v>0</v>
      </c>
      <c r="AB460">
        <f>'賃借テナント店舗一覧（こちらに入力してください）'!AA481</f>
        <v>0</v>
      </c>
      <c r="AC460">
        <f>'賃借テナント店舗一覧（こちらに入力してください）'!AB481</f>
        <v>0</v>
      </c>
      <c r="AD460">
        <f>'賃借テナント店舗一覧（こちらに入力してください）'!AC481</f>
        <v>0</v>
      </c>
      <c r="AE460">
        <f>'賃借テナント店舗一覧（こちらに入力してください）'!AD481</f>
        <v>0</v>
      </c>
      <c r="AF460">
        <f>'賃借テナント店舗一覧（こちらに入力してください）'!AE481</f>
        <v>0</v>
      </c>
      <c r="AG460">
        <f>'賃借テナント店舗一覧（こちらに入力してください）'!AF481</f>
        <v>0</v>
      </c>
      <c r="AH460">
        <f>'賃借テナント店舗一覧（こちらに入力してください）'!AG481</f>
        <v>0</v>
      </c>
      <c r="AI460">
        <f>'賃借テナント店舗一覧（こちらに入力してください）'!AH481</f>
        <v>0</v>
      </c>
      <c r="AJ460">
        <f>'賃借テナント店舗一覧（こちらに入力してください）'!AI481</f>
        <v>0</v>
      </c>
      <c r="AK460">
        <f>'賃借テナント店舗一覧（こちらに入力してください）'!AJ481</f>
        <v>0</v>
      </c>
    </row>
    <row r="461" spans="1:37">
      <c r="A461">
        <f>'賃借テナント店舗一覧（こちらに入力してください）'!$C$2</f>
        <v>0</v>
      </c>
      <c r="C461">
        <f>'賃借テナント店舗一覧（こちらに入力してください）'!B482</f>
        <v>0</v>
      </c>
      <c r="D461">
        <f>'賃借テナント店舗一覧（こちらに入力してください）'!C482</f>
        <v>0</v>
      </c>
      <c r="E461">
        <f>'賃借テナント店舗一覧（こちらに入力してください）'!D482</f>
        <v>0</v>
      </c>
      <c r="F461" s="2">
        <f>'賃借テナント店舗一覧（こちらに入力してください）'!E482</f>
        <v>0</v>
      </c>
      <c r="G461" s="2">
        <f>'賃借テナント店舗一覧（こちらに入力してください）'!F482</f>
        <v>0</v>
      </c>
      <c r="H461">
        <f>'賃借テナント店舗一覧（こちらに入力してください）'!G482</f>
        <v>0</v>
      </c>
      <c r="I461">
        <f>'賃借テナント店舗一覧（こちらに入力してください）'!H482</f>
        <v>0</v>
      </c>
      <c r="J461">
        <f>IF('賃借テナント店舗一覧（こちらに入力してください）'!I482="〇",1,0)</f>
        <v>0</v>
      </c>
      <c r="K461" s="5" t="str">
        <f>'賃借テナント店舗一覧（こちらに入力してください）'!J482</f>
        <v/>
      </c>
      <c r="L461" s="5" t="str">
        <f>'賃借テナント店舗一覧（こちらに入力してください）'!K482</f>
        <v/>
      </c>
      <c r="M461" t="str">
        <f>'賃借テナント店舗一覧（こちらに入力してください）'!L482</f>
        <v/>
      </c>
      <c r="N461" s="5" t="str">
        <f>'賃借テナント店舗一覧（こちらに入力してください）'!M482</f>
        <v/>
      </c>
      <c r="O461" s="5" t="str">
        <f>'賃借テナント店舗一覧（こちらに入力してください）'!N482</f>
        <v/>
      </c>
      <c r="P461" t="str">
        <f>'賃借テナント店舗一覧（こちらに入力してください）'!O482</f>
        <v/>
      </c>
      <c r="Q461">
        <f>'賃借テナント店舗一覧（こちらに入力してください）'!P482</f>
        <v>0</v>
      </c>
      <c r="R461">
        <f>'賃借テナント店舗一覧（こちらに入力してください）'!Q482</f>
        <v>0</v>
      </c>
      <c r="S461">
        <f>'賃借テナント店舗一覧（こちらに入力してください）'!R482</f>
        <v>0</v>
      </c>
      <c r="T461" t="str">
        <f>'賃借テナント店舗一覧（こちらに入力してください）'!S482</f>
        <v/>
      </c>
      <c r="U461">
        <f>'賃借テナント店舗一覧（こちらに入力してください）'!T482</f>
        <v>0</v>
      </c>
      <c r="V461">
        <f>'賃借テナント店舗一覧（こちらに入力してください）'!U482</f>
        <v>0</v>
      </c>
      <c r="W461" t="str">
        <f>'賃借テナント店舗一覧（こちらに入力してください）'!V482</f>
        <v/>
      </c>
      <c r="X461" t="str">
        <f>'賃借テナント店舗一覧（こちらに入力してください）'!W482</f>
        <v/>
      </c>
      <c r="Y461" t="str">
        <f>'賃借テナント店舗一覧（こちらに入力してください）'!X482</f>
        <v/>
      </c>
      <c r="Z461">
        <f>'賃借テナント店舗一覧（こちらに入力してください）'!Y482</f>
        <v>0</v>
      </c>
      <c r="AA461">
        <f>'賃借テナント店舗一覧（こちらに入力してください）'!Z482</f>
        <v>0</v>
      </c>
      <c r="AB461">
        <f>'賃借テナント店舗一覧（こちらに入力してください）'!AA482</f>
        <v>0</v>
      </c>
      <c r="AC461">
        <f>'賃借テナント店舗一覧（こちらに入力してください）'!AB482</f>
        <v>0</v>
      </c>
      <c r="AD461">
        <f>'賃借テナント店舗一覧（こちらに入力してください）'!AC482</f>
        <v>0</v>
      </c>
      <c r="AE461">
        <f>'賃借テナント店舗一覧（こちらに入力してください）'!AD482</f>
        <v>0</v>
      </c>
      <c r="AF461">
        <f>'賃借テナント店舗一覧（こちらに入力してください）'!AE482</f>
        <v>0</v>
      </c>
      <c r="AG461">
        <f>'賃借テナント店舗一覧（こちらに入力してください）'!AF482</f>
        <v>0</v>
      </c>
      <c r="AH461">
        <f>'賃借テナント店舗一覧（こちらに入力してください）'!AG482</f>
        <v>0</v>
      </c>
      <c r="AI461">
        <f>'賃借テナント店舗一覧（こちらに入力してください）'!AH482</f>
        <v>0</v>
      </c>
      <c r="AJ461">
        <f>'賃借テナント店舗一覧（こちらに入力してください）'!AI482</f>
        <v>0</v>
      </c>
      <c r="AK461">
        <f>'賃借テナント店舗一覧（こちらに入力してください）'!AJ482</f>
        <v>0</v>
      </c>
    </row>
    <row r="462" spans="1:37">
      <c r="A462">
        <f>'賃借テナント店舗一覧（こちらに入力してください）'!$C$2</f>
        <v>0</v>
      </c>
      <c r="C462">
        <f>'賃借テナント店舗一覧（こちらに入力してください）'!B483</f>
        <v>0</v>
      </c>
      <c r="D462">
        <f>'賃借テナント店舗一覧（こちらに入力してください）'!C483</f>
        <v>0</v>
      </c>
      <c r="E462">
        <f>'賃借テナント店舗一覧（こちらに入力してください）'!D483</f>
        <v>0</v>
      </c>
      <c r="F462" s="2">
        <f>'賃借テナント店舗一覧（こちらに入力してください）'!E483</f>
        <v>0</v>
      </c>
      <c r="G462" s="2">
        <f>'賃借テナント店舗一覧（こちらに入力してください）'!F483</f>
        <v>0</v>
      </c>
      <c r="H462">
        <f>'賃借テナント店舗一覧（こちらに入力してください）'!G483</f>
        <v>0</v>
      </c>
      <c r="I462">
        <f>'賃借テナント店舗一覧（こちらに入力してください）'!H483</f>
        <v>0</v>
      </c>
      <c r="J462">
        <f>IF('賃借テナント店舗一覧（こちらに入力してください）'!I483="〇",1,0)</f>
        <v>0</v>
      </c>
      <c r="K462" s="5" t="str">
        <f>'賃借テナント店舗一覧（こちらに入力してください）'!J483</f>
        <v/>
      </c>
      <c r="L462" s="5" t="str">
        <f>'賃借テナント店舗一覧（こちらに入力してください）'!K483</f>
        <v/>
      </c>
      <c r="M462" t="str">
        <f>'賃借テナント店舗一覧（こちらに入力してください）'!L483</f>
        <v/>
      </c>
      <c r="N462" s="5" t="str">
        <f>'賃借テナント店舗一覧（こちらに入力してください）'!M483</f>
        <v/>
      </c>
      <c r="O462" s="5" t="str">
        <f>'賃借テナント店舗一覧（こちらに入力してください）'!N483</f>
        <v/>
      </c>
      <c r="P462" t="str">
        <f>'賃借テナント店舗一覧（こちらに入力してください）'!O483</f>
        <v/>
      </c>
      <c r="Q462">
        <f>'賃借テナント店舗一覧（こちらに入力してください）'!P483</f>
        <v>0</v>
      </c>
      <c r="R462">
        <f>'賃借テナント店舗一覧（こちらに入力してください）'!Q483</f>
        <v>0</v>
      </c>
      <c r="S462">
        <f>'賃借テナント店舗一覧（こちらに入力してください）'!R483</f>
        <v>0</v>
      </c>
      <c r="T462" t="str">
        <f>'賃借テナント店舗一覧（こちらに入力してください）'!S483</f>
        <v/>
      </c>
      <c r="U462">
        <f>'賃借テナント店舗一覧（こちらに入力してください）'!T483</f>
        <v>0</v>
      </c>
      <c r="V462">
        <f>'賃借テナント店舗一覧（こちらに入力してください）'!U483</f>
        <v>0</v>
      </c>
      <c r="W462" t="str">
        <f>'賃借テナント店舗一覧（こちらに入力してください）'!V483</f>
        <v/>
      </c>
      <c r="X462" t="str">
        <f>'賃借テナント店舗一覧（こちらに入力してください）'!W483</f>
        <v/>
      </c>
      <c r="Y462" t="str">
        <f>'賃借テナント店舗一覧（こちらに入力してください）'!X483</f>
        <v/>
      </c>
      <c r="Z462">
        <f>'賃借テナント店舗一覧（こちらに入力してください）'!Y483</f>
        <v>0</v>
      </c>
      <c r="AA462">
        <f>'賃借テナント店舗一覧（こちらに入力してください）'!Z483</f>
        <v>0</v>
      </c>
      <c r="AB462">
        <f>'賃借テナント店舗一覧（こちらに入力してください）'!AA483</f>
        <v>0</v>
      </c>
      <c r="AC462">
        <f>'賃借テナント店舗一覧（こちらに入力してください）'!AB483</f>
        <v>0</v>
      </c>
      <c r="AD462">
        <f>'賃借テナント店舗一覧（こちらに入力してください）'!AC483</f>
        <v>0</v>
      </c>
      <c r="AE462">
        <f>'賃借テナント店舗一覧（こちらに入力してください）'!AD483</f>
        <v>0</v>
      </c>
      <c r="AF462">
        <f>'賃借テナント店舗一覧（こちらに入力してください）'!AE483</f>
        <v>0</v>
      </c>
      <c r="AG462">
        <f>'賃借テナント店舗一覧（こちらに入力してください）'!AF483</f>
        <v>0</v>
      </c>
      <c r="AH462">
        <f>'賃借テナント店舗一覧（こちらに入力してください）'!AG483</f>
        <v>0</v>
      </c>
      <c r="AI462">
        <f>'賃借テナント店舗一覧（こちらに入力してください）'!AH483</f>
        <v>0</v>
      </c>
      <c r="AJ462">
        <f>'賃借テナント店舗一覧（こちらに入力してください）'!AI483</f>
        <v>0</v>
      </c>
      <c r="AK462">
        <f>'賃借テナント店舗一覧（こちらに入力してください）'!AJ483</f>
        <v>0</v>
      </c>
    </row>
    <row r="463" spans="1:37">
      <c r="A463">
        <f>'賃借テナント店舗一覧（こちらに入力してください）'!$C$2</f>
        <v>0</v>
      </c>
      <c r="C463">
        <f>'賃借テナント店舗一覧（こちらに入力してください）'!B484</f>
        <v>0</v>
      </c>
      <c r="D463">
        <f>'賃借テナント店舗一覧（こちらに入力してください）'!C484</f>
        <v>0</v>
      </c>
      <c r="E463">
        <f>'賃借テナント店舗一覧（こちらに入力してください）'!D484</f>
        <v>0</v>
      </c>
      <c r="F463" s="2">
        <f>'賃借テナント店舗一覧（こちらに入力してください）'!E484</f>
        <v>0</v>
      </c>
      <c r="G463" s="2">
        <f>'賃借テナント店舗一覧（こちらに入力してください）'!F484</f>
        <v>0</v>
      </c>
      <c r="H463">
        <f>'賃借テナント店舗一覧（こちらに入力してください）'!G484</f>
        <v>0</v>
      </c>
      <c r="I463">
        <f>'賃借テナント店舗一覧（こちらに入力してください）'!H484</f>
        <v>0</v>
      </c>
      <c r="J463">
        <f>IF('賃借テナント店舗一覧（こちらに入力してください）'!I484="〇",1,0)</f>
        <v>0</v>
      </c>
      <c r="K463" s="5" t="str">
        <f>'賃借テナント店舗一覧（こちらに入力してください）'!J484</f>
        <v/>
      </c>
      <c r="L463" s="5" t="str">
        <f>'賃借テナント店舗一覧（こちらに入力してください）'!K484</f>
        <v/>
      </c>
      <c r="M463" t="str">
        <f>'賃借テナント店舗一覧（こちらに入力してください）'!L484</f>
        <v/>
      </c>
      <c r="N463" s="5" t="str">
        <f>'賃借テナント店舗一覧（こちらに入力してください）'!M484</f>
        <v/>
      </c>
      <c r="O463" s="5" t="str">
        <f>'賃借テナント店舗一覧（こちらに入力してください）'!N484</f>
        <v/>
      </c>
      <c r="P463" t="str">
        <f>'賃借テナント店舗一覧（こちらに入力してください）'!O484</f>
        <v/>
      </c>
      <c r="Q463">
        <f>'賃借テナント店舗一覧（こちらに入力してください）'!P484</f>
        <v>0</v>
      </c>
      <c r="R463">
        <f>'賃借テナント店舗一覧（こちらに入力してください）'!Q484</f>
        <v>0</v>
      </c>
      <c r="S463">
        <f>'賃借テナント店舗一覧（こちらに入力してください）'!R484</f>
        <v>0</v>
      </c>
      <c r="T463" t="str">
        <f>'賃借テナント店舗一覧（こちらに入力してください）'!S484</f>
        <v/>
      </c>
      <c r="U463">
        <f>'賃借テナント店舗一覧（こちらに入力してください）'!T484</f>
        <v>0</v>
      </c>
      <c r="V463">
        <f>'賃借テナント店舗一覧（こちらに入力してください）'!U484</f>
        <v>0</v>
      </c>
      <c r="W463" t="str">
        <f>'賃借テナント店舗一覧（こちらに入力してください）'!V484</f>
        <v/>
      </c>
      <c r="X463" t="str">
        <f>'賃借テナント店舗一覧（こちらに入力してください）'!W484</f>
        <v/>
      </c>
      <c r="Y463" t="str">
        <f>'賃借テナント店舗一覧（こちらに入力してください）'!X484</f>
        <v/>
      </c>
      <c r="Z463">
        <f>'賃借テナント店舗一覧（こちらに入力してください）'!Y484</f>
        <v>0</v>
      </c>
      <c r="AA463">
        <f>'賃借テナント店舗一覧（こちらに入力してください）'!Z484</f>
        <v>0</v>
      </c>
      <c r="AB463">
        <f>'賃借テナント店舗一覧（こちらに入力してください）'!AA484</f>
        <v>0</v>
      </c>
      <c r="AC463">
        <f>'賃借テナント店舗一覧（こちらに入力してください）'!AB484</f>
        <v>0</v>
      </c>
      <c r="AD463">
        <f>'賃借テナント店舗一覧（こちらに入力してください）'!AC484</f>
        <v>0</v>
      </c>
      <c r="AE463">
        <f>'賃借テナント店舗一覧（こちらに入力してください）'!AD484</f>
        <v>0</v>
      </c>
      <c r="AF463">
        <f>'賃借テナント店舗一覧（こちらに入力してください）'!AE484</f>
        <v>0</v>
      </c>
      <c r="AG463">
        <f>'賃借テナント店舗一覧（こちらに入力してください）'!AF484</f>
        <v>0</v>
      </c>
      <c r="AH463">
        <f>'賃借テナント店舗一覧（こちらに入力してください）'!AG484</f>
        <v>0</v>
      </c>
      <c r="AI463">
        <f>'賃借テナント店舗一覧（こちらに入力してください）'!AH484</f>
        <v>0</v>
      </c>
      <c r="AJ463">
        <f>'賃借テナント店舗一覧（こちらに入力してください）'!AI484</f>
        <v>0</v>
      </c>
      <c r="AK463">
        <f>'賃借テナント店舗一覧（こちらに入力してください）'!AJ484</f>
        <v>0</v>
      </c>
    </row>
    <row r="464" spans="1:37">
      <c r="A464">
        <f>'賃借テナント店舗一覧（こちらに入力してください）'!$C$2</f>
        <v>0</v>
      </c>
      <c r="C464">
        <f>'賃借テナント店舗一覧（こちらに入力してください）'!B485</f>
        <v>0</v>
      </c>
      <c r="D464">
        <f>'賃借テナント店舗一覧（こちらに入力してください）'!C485</f>
        <v>0</v>
      </c>
      <c r="E464">
        <f>'賃借テナント店舗一覧（こちらに入力してください）'!D485</f>
        <v>0</v>
      </c>
      <c r="F464" s="2">
        <f>'賃借テナント店舗一覧（こちらに入力してください）'!E485</f>
        <v>0</v>
      </c>
      <c r="G464" s="2">
        <f>'賃借テナント店舗一覧（こちらに入力してください）'!F485</f>
        <v>0</v>
      </c>
      <c r="H464">
        <f>'賃借テナント店舗一覧（こちらに入力してください）'!G485</f>
        <v>0</v>
      </c>
      <c r="I464">
        <f>'賃借テナント店舗一覧（こちらに入力してください）'!H485</f>
        <v>0</v>
      </c>
      <c r="J464">
        <f>IF('賃借テナント店舗一覧（こちらに入力してください）'!I485="〇",1,0)</f>
        <v>0</v>
      </c>
      <c r="K464" s="5" t="str">
        <f>'賃借テナント店舗一覧（こちらに入力してください）'!J485</f>
        <v/>
      </c>
      <c r="L464" s="5" t="str">
        <f>'賃借テナント店舗一覧（こちらに入力してください）'!K485</f>
        <v/>
      </c>
      <c r="M464" t="str">
        <f>'賃借テナント店舗一覧（こちらに入力してください）'!L485</f>
        <v/>
      </c>
      <c r="N464" s="5" t="str">
        <f>'賃借テナント店舗一覧（こちらに入力してください）'!M485</f>
        <v/>
      </c>
      <c r="O464" s="5" t="str">
        <f>'賃借テナント店舗一覧（こちらに入力してください）'!N485</f>
        <v/>
      </c>
      <c r="P464" t="str">
        <f>'賃借テナント店舗一覧（こちらに入力してください）'!O485</f>
        <v/>
      </c>
      <c r="Q464">
        <f>'賃借テナント店舗一覧（こちらに入力してください）'!P485</f>
        <v>0</v>
      </c>
      <c r="R464">
        <f>'賃借テナント店舗一覧（こちらに入力してください）'!Q485</f>
        <v>0</v>
      </c>
      <c r="S464">
        <f>'賃借テナント店舗一覧（こちらに入力してください）'!R485</f>
        <v>0</v>
      </c>
      <c r="T464" t="str">
        <f>'賃借テナント店舗一覧（こちらに入力してください）'!S485</f>
        <v/>
      </c>
      <c r="U464">
        <f>'賃借テナント店舗一覧（こちらに入力してください）'!T485</f>
        <v>0</v>
      </c>
      <c r="V464">
        <f>'賃借テナント店舗一覧（こちらに入力してください）'!U485</f>
        <v>0</v>
      </c>
      <c r="W464" t="str">
        <f>'賃借テナント店舗一覧（こちらに入力してください）'!V485</f>
        <v/>
      </c>
      <c r="X464" t="str">
        <f>'賃借テナント店舗一覧（こちらに入力してください）'!W485</f>
        <v/>
      </c>
      <c r="Y464" t="str">
        <f>'賃借テナント店舗一覧（こちらに入力してください）'!X485</f>
        <v/>
      </c>
      <c r="Z464">
        <f>'賃借テナント店舗一覧（こちらに入力してください）'!Y485</f>
        <v>0</v>
      </c>
      <c r="AA464">
        <f>'賃借テナント店舗一覧（こちらに入力してください）'!Z485</f>
        <v>0</v>
      </c>
      <c r="AB464">
        <f>'賃借テナント店舗一覧（こちらに入力してください）'!AA485</f>
        <v>0</v>
      </c>
      <c r="AC464">
        <f>'賃借テナント店舗一覧（こちらに入力してください）'!AB485</f>
        <v>0</v>
      </c>
      <c r="AD464">
        <f>'賃借テナント店舗一覧（こちらに入力してください）'!AC485</f>
        <v>0</v>
      </c>
      <c r="AE464">
        <f>'賃借テナント店舗一覧（こちらに入力してください）'!AD485</f>
        <v>0</v>
      </c>
      <c r="AF464">
        <f>'賃借テナント店舗一覧（こちらに入力してください）'!AE485</f>
        <v>0</v>
      </c>
      <c r="AG464">
        <f>'賃借テナント店舗一覧（こちらに入力してください）'!AF485</f>
        <v>0</v>
      </c>
      <c r="AH464">
        <f>'賃借テナント店舗一覧（こちらに入力してください）'!AG485</f>
        <v>0</v>
      </c>
      <c r="AI464">
        <f>'賃借テナント店舗一覧（こちらに入力してください）'!AH485</f>
        <v>0</v>
      </c>
      <c r="AJ464">
        <f>'賃借テナント店舗一覧（こちらに入力してください）'!AI485</f>
        <v>0</v>
      </c>
      <c r="AK464">
        <f>'賃借テナント店舗一覧（こちらに入力してください）'!AJ485</f>
        <v>0</v>
      </c>
    </row>
    <row r="465" spans="1:37">
      <c r="A465">
        <f>'賃借テナント店舗一覧（こちらに入力してください）'!$C$2</f>
        <v>0</v>
      </c>
      <c r="C465">
        <f>'賃借テナント店舗一覧（こちらに入力してください）'!B486</f>
        <v>0</v>
      </c>
      <c r="D465">
        <f>'賃借テナント店舗一覧（こちらに入力してください）'!C486</f>
        <v>0</v>
      </c>
      <c r="E465">
        <f>'賃借テナント店舗一覧（こちらに入力してください）'!D486</f>
        <v>0</v>
      </c>
      <c r="F465" s="2">
        <f>'賃借テナント店舗一覧（こちらに入力してください）'!E486</f>
        <v>0</v>
      </c>
      <c r="G465" s="2">
        <f>'賃借テナント店舗一覧（こちらに入力してください）'!F486</f>
        <v>0</v>
      </c>
      <c r="H465">
        <f>'賃借テナント店舗一覧（こちらに入力してください）'!G486</f>
        <v>0</v>
      </c>
      <c r="I465">
        <f>'賃借テナント店舗一覧（こちらに入力してください）'!H486</f>
        <v>0</v>
      </c>
      <c r="J465">
        <f>IF('賃借テナント店舗一覧（こちらに入力してください）'!I486="〇",1,0)</f>
        <v>0</v>
      </c>
      <c r="K465" s="5" t="str">
        <f>'賃借テナント店舗一覧（こちらに入力してください）'!J486</f>
        <v/>
      </c>
      <c r="L465" s="5" t="str">
        <f>'賃借テナント店舗一覧（こちらに入力してください）'!K486</f>
        <v/>
      </c>
      <c r="M465" t="str">
        <f>'賃借テナント店舗一覧（こちらに入力してください）'!L486</f>
        <v/>
      </c>
      <c r="N465" s="5" t="str">
        <f>'賃借テナント店舗一覧（こちらに入力してください）'!M486</f>
        <v/>
      </c>
      <c r="O465" s="5" t="str">
        <f>'賃借テナント店舗一覧（こちらに入力してください）'!N486</f>
        <v/>
      </c>
      <c r="P465" t="str">
        <f>'賃借テナント店舗一覧（こちらに入力してください）'!O486</f>
        <v/>
      </c>
      <c r="Q465">
        <f>'賃借テナント店舗一覧（こちらに入力してください）'!P486</f>
        <v>0</v>
      </c>
      <c r="R465">
        <f>'賃借テナント店舗一覧（こちらに入力してください）'!Q486</f>
        <v>0</v>
      </c>
      <c r="S465">
        <f>'賃借テナント店舗一覧（こちらに入力してください）'!R486</f>
        <v>0</v>
      </c>
      <c r="T465" t="str">
        <f>'賃借テナント店舗一覧（こちらに入力してください）'!S486</f>
        <v/>
      </c>
      <c r="U465">
        <f>'賃借テナント店舗一覧（こちらに入力してください）'!T486</f>
        <v>0</v>
      </c>
      <c r="V465">
        <f>'賃借テナント店舗一覧（こちらに入力してください）'!U486</f>
        <v>0</v>
      </c>
      <c r="W465" t="str">
        <f>'賃借テナント店舗一覧（こちらに入力してください）'!V486</f>
        <v/>
      </c>
      <c r="X465" t="str">
        <f>'賃借テナント店舗一覧（こちらに入力してください）'!W486</f>
        <v/>
      </c>
      <c r="Y465" t="str">
        <f>'賃借テナント店舗一覧（こちらに入力してください）'!X486</f>
        <v/>
      </c>
      <c r="Z465">
        <f>'賃借テナント店舗一覧（こちらに入力してください）'!Y486</f>
        <v>0</v>
      </c>
      <c r="AA465">
        <f>'賃借テナント店舗一覧（こちらに入力してください）'!Z486</f>
        <v>0</v>
      </c>
      <c r="AB465">
        <f>'賃借テナント店舗一覧（こちらに入力してください）'!AA486</f>
        <v>0</v>
      </c>
      <c r="AC465">
        <f>'賃借テナント店舗一覧（こちらに入力してください）'!AB486</f>
        <v>0</v>
      </c>
      <c r="AD465">
        <f>'賃借テナント店舗一覧（こちらに入力してください）'!AC486</f>
        <v>0</v>
      </c>
      <c r="AE465">
        <f>'賃借テナント店舗一覧（こちらに入力してください）'!AD486</f>
        <v>0</v>
      </c>
      <c r="AF465">
        <f>'賃借テナント店舗一覧（こちらに入力してください）'!AE486</f>
        <v>0</v>
      </c>
      <c r="AG465">
        <f>'賃借テナント店舗一覧（こちらに入力してください）'!AF486</f>
        <v>0</v>
      </c>
      <c r="AH465">
        <f>'賃借テナント店舗一覧（こちらに入力してください）'!AG486</f>
        <v>0</v>
      </c>
      <c r="AI465">
        <f>'賃借テナント店舗一覧（こちらに入力してください）'!AH486</f>
        <v>0</v>
      </c>
      <c r="AJ465">
        <f>'賃借テナント店舗一覧（こちらに入力してください）'!AI486</f>
        <v>0</v>
      </c>
      <c r="AK465">
        <f>'賃借テナント店舗一覧（こちらに入力してください）'!AJ486</f>
        <v>0</v>
      </c>
    </row>
    <row r="466" spans="1:37">
      <c r="A466">
        <f>'賃借テナント店舗一覧（こちらに入力してください）'!$C$2</f>
        <v>0</v>
      </c>
      <c r="C466">
        <f>'賃借テナント店舗一覧（こちらに入力してください）'!B487</f>
        <v>0</v>
      </c>
      <c r="D466">
        <f>'賃借テナント店舗一覧（こちらに入力してください）'!C487</f>
        <v>0</v>
      </c>
      <c r="E466">
        <f>'賃借テナント店舗一覧（こちらに入力してください）'!D487</f>
        <v>0</v>
      </c>
      <c r="F466" s="2">
        <f>'賃借テナント店舗一覧（こちらに入力してください）'!E487</f>
        <v>0</v>
      </c>
      <c r="G466" s="2">
        <f>'賃借テナント店舗一覧（こちらに入力してください）'!F487</f>
        <v>0</v>
      </c>
      <c r="H466">
        <f>'賃借テナント店舗一覧（こちらに入力してください）'!G487</f>
        <v>0</v>
      </c>
      <c r="I466">
        <f>'賃借テナント店舗一覧（こちらに入力してください）'!H487</f>
        <v>0</v>
      </c>
      <c r="J466">
        <f>IF('賃借テナント店舗一覧（こちらに入力してください）'!I487="〇",1,0)</f>
        <v>0</v>
      </c>
      <c r="K466" s="5" t="str">
        <f>'賃借テナント店舗一覧（こちらに入力してください）'!J487</f>
        <v/>
      </c>
      <c r="L466" s="5" t="str">
        <f>'賃借テナント店舗一覧（こちらに入力してください）'!K487</f>
        <v/>
      </c>
      <c r="M466" t="str">
        <f>'賃借テナント店舗一覧（こちらに入力してください）'!L487</f>
        <v/>
      </c>
      <c r="N466" s="5" t="str">
        <f>'賃借テナント店舗一覧（こちらに入力してください）'!M487</f>
        <v/>
      </c>
      <c r="O466" s="5" t="str">
        <f>'賃借テナント店舗一覧（こちらに入力してください）'!N487</f>
        <v/>
      </c>
      <c r="P466" t="str">
        <f>'賃借テナント店舗一覧（こちらに入力してください）'!O487</f>
        <v/>
      </c>
      <c r="Q466">
        <f>'賃借テナント店舗一覧（こちらに入力してください）'!P487</f>
        <v>0</v>
      </c>
      <c r="R466">
        <f>'賃借テナント店舗一覧（こちらに入力してください）'!Q487</f>
        <v>0</v>
      </c>
      <c r="S466">
        <f>'賃借テナント店舗一覧（こちらに入力してください）'!R487</f>
        <v>0</v>
      </c>
      <c r="T466" t="str">
        <f>'賃借テナント店舗一覧（こちらに入力してください）'!S487</f>
        <v/>
      </c>
      <c r="U466">
        <f>'賃借テナント店舗一覧（こちらに入力してください）'!T487</f>
        <v>0</v>
      </c>
      <c r="V466">
        <f>'賃借テナント店舗一覧（こちらに入力してください）'!U487</f>
        <v>0</v>
      </c>
      <c r="W466" t="str">
        <f>'賃借テナント店舗一覧（こちらに入力してください）'!V487</f>
        <v/>
      </c>
      <c r="X466" t="str">
        <f>'賃借テナント店舗一覧（こちらに入力してください）'!W487</f>
        <v/>
      </c>
      <c r="Y466" t="str">
        <f>'賃借テナント店舗一覧（こちらに入力してください）'!X487</f>
        <v/>
      </c>
      <c r="Z466">
        <f>'賃借テナント店舗一覧（こちらに入力してください）'!Y487</f>
        <v>0</v>
      </c>
      <c r="AA466">
        <f>'賃借テナント店舗一覧（こちらに入力してください）'!Z487</f>
        <v>0</v>
      </c>
      <c r="AB466">
        <f>'賃借テナント店舗一覧（こちらに入力してください）'!AA487</f>
        <v>0</v>
      </c>
      <c r="AC466">
        <f>'賃借テナント店舗一覧（こちらに入力してください）'!AB487</f>
        <v>0</v>
      </c>
      <c r="AD466">
        <f>'賃借テナント店舗一覧（こちらに入力してください）'!AC487</f>
        <v>0</v>
      </c>
      <c r="AE466">
        <f>'賃借テナント店舗一覧（こちらに入力してください）'!AD487</f>
        <v>0</v>
      </c>
      <c r="AF466">
        <f>'賃借テナント店舗一覧（こちらに入力してください）'!AE487</f>
        <v>0</v>
      </c>
      <c r="AG466">
        <f>'賃借テナント店舗一覧（こちらに入力してください）'!AF487</f>
        <v>0</v>
      </c>
      <c r="AH466">
        <f>'賃借テナント店舗一覧（こちらに入力してください）'!AG487</f>
        <v>0</v>
      </c>
      <c r="AI466">
        <f>'賃借テナント店舗一覧（こちらに入力してください）'!AH487</f>
        <v>0</v>
      </c>
      <c r="AJ466">
        <f>'賃借テナント店舗一覧（こちらに入力してください）'!AI487</f>
        <v>0</v>
      </c>
      <c r="AK466">
        <f>'賃借テナント店舗一覧（こちらに入力してください）'!AJ487</f>
        <v>0</v>
      </c>
    </row>
    <row r="467" spans="1:37">
      <c r="A467">
        <f>'賃借テナント店舗一覧（こちらに入力してください）'!$C$2</f>
        <v>0</v>
      </c>
      <c r="C467">
        <f>'賃借テナント店舗一覧（こちらに入力してください）'!B488</f>
        <v>0</v>
      </c>
      <c r="D467">
        <f>'賃借テナント店舗一覧（こちらに入力してください）'!C488</f>
        <v>0</v>
      </c>
      <c r="E467">
        <f>'賃借テナント店舗一覧（こちらに入力してください）'!D488</f>
        <v>0</v>
      </c>
      <c r="F467" s="2">
        <f>'賃借テナント店舗一覧（こちらに入力してください）'!E488</f>
        <v>0</v>
      </c>
      <c r="G467" s="2">
        <f>'賃借テナント店舗一覧（こちらに入力してください）'!F488</f>
        <v>0</v>
      </c>
      <c r="H467">
        <f>'賃借テナント店舗一覧（こちらに入力してください）'!G488</f>
        <v>0</v>
      </c>
      <c r="I467">
        <f>'賃借テナント店舗一覧（こちらに入力してください）'!H488</f>
        <v>0</v>
      </c>
      <c r="J467">
        <f>IF('賃借テナント店舗一覧（こちらに入力してください）'!I488="〇",1,0)</f>
        <v>0</v>
      </c>
      <c r="K467" s="5" t="str">
        <f>'賃借テナント店舗一覧（こちらに入力してください）'!J488</f>
        <v/>
      </c>
      <c r="L467" s="5" t="str">
        <f>'賃借テナント店舗一覧（こちらに入力してください）'!K488</f>
        <v/>
      </c>
      <c r="M467" t="str">
        <f>'賃借テナント店舗一覧（こちらに入力してください）'!L488</f>
        <v/>
      </c>
      <c r="N467" s="5" t="str">
        <f>'賃借テナント店舗一覧（こちらに入力してください）'!M488</f>
        <v/>
      </c>
      <c r="O467" s="5" t="str">
        <f>'賃借テナント店舗一覧（こちらに入力してください）'!N488</f>
        <v/>
      </c>
      <c r="P467" t="str">
        <f>'賃借テナント店舗一覧（こちらに入力してください）'!O488</f>
        <v/>
      </c>
      <c r="Q467">
        <f>'賃借テナント店舗一覧（こちらに入力してください）'!P488</f>
        <v>0</v>
      </c>
      <c r="R467">
        <f>'賃借テナント店舗一覧（こちらに入力してください）'!Q488</f>
        <v>0</v>
      </c>
      <c r="S467">
        <f>'賃借テナント店舗一覧（こちらに入力してください）'!R488</f>
        <v>0</v>
      </c>
      <c r="T467" t="str">
        <f>'賃借テナント店舗一覧（こちらに入力してください）'!S488</f>
        <v/>
      </c>
      <c r="U467">
        <f>'賃借テナント店舗一覧（こちらに入力してください）'!T488</f>
        <v>0</v>
      </c>
      <c r="V467">
        <f>'賃借テナント店舗一覧（こちらに入力してください）'!U488</f>
        <v>0</v>
      </c>
      <c r="W467" t="str">
        <f>'賃借テナント店舗一覧（こちらに入力してください）'!V488</f>
        <v/>
      </c>
      <c r="X467" t="str">
        <f>'賃借テナント店舗一覧（こちらに入力してください）'!W488</f>
        <v/>
      </c>
      <c r="Y467" t="str">
        <f>'賃借テナント店舗一覧（こちらに入力してください）'!X488</f>
        <v/>
      </c>
      <c r="Z467">
        <f>'賃借テナント店舗一覧（こちらに入力してください）'!Y488</f>
        <v>0</v>
      </c>
      <c r="AA467">
        <f>'賃借テナント店舗一覧（こちらに入力してください）'!Z488</f>
        <v>0</v>
      </c>
      <c r="AB467">
        <f>'賃借テナント店舗一覧（こちらに入力してください）'!AA488</f>
        <v>0</v>
      </c>
      <c r="AC467">
        <f>'賃借テナント店舗一覧（こちらに入力してください）'!AB488</f>
        <v>0</v>
      </c>
      <c r="AD467">
        <f>'賃借テナント店舗一覧（こちらに入力してください）'!AC488</f>
        <v>0</v>
      </c>
      <c r="AE467">
        <f>'賃借テナント店舗一覧（こちらに入力してください）'!AD488</f>
        <v>0</v>
      </c>
      <c r="AF467">
        <f>'賃借テナント店舗一覧（こちらに入力してください）'!AE488</f>
        <v>0</v>
      </c>
      <c r="AG467">
        <f>'賃借テナント店舗一覧（こちらに入力してください）'!AF488</f>
        <v>0</v>
      </c>
      <c r="AH467">
        <f>'賃借テナント店舗一覧（こちらに入力してください）'!AG488</f>
        <v>0</v>
      </c>
      <c r="AI467">
        <f>'賃借テナント店舗一覧（こちらに入力してください）'!AH488</f>
        <v>0</v>
      </c>
      <c r="AJ467">
        <f>'賃借テナント店舗一覧（こちらに入力してください）'!AI488</f>
        <v>0</v>
      </c>
      <c r="AK467">
        <f>'賃借テナント店舗一覧（こちらに入力してください）'!AJ488</f>
        <v>0</v>
      </c>
    </row>
    <row r="468" spans="1:37">
      <c r="A468">
        <f>'賃借テナント店舗一覧（こちらに入力してください）'!$C$2</f>
        <v>0</v>
      </c>
      <c r="C468">
        <f>'賃借テナント店舗一覧（こちらに入力してください）'!B489</f>
        <v>0</v>
      </c>
      <c r="D468">
        <f>'賃借テナント店舗一覧（こちらに入力してください）'!C489</f>
        <v>0</v>
      </c>
      <c r="E468">
        <f>'賃借テナント店舗一覧（こちらに入力してください）'!D489</f>
        <v>0</v>
      </c>
      <c r="F468" s="2">
        <f>'賃借テナント店舗一覧（こちらに入力してください）'!E489</f>
        <v>0</v>
      </c>
      <c r="G468" s="2">
        <f>'賃借テナント店舗一覧（こちらに入力してください）'!F489</f>
        <v>0</v>
      </c>
      <c r="H468">
        <f>'賃借テナント店舗一覧（こちらに入力してください）'!G489</f>
        <v>0</v>
      </c>
      <c r="I468">
        <f>'賃借テナント店舗一覧（こちらに入力してください）'!H489</f>
        <v>0</v>
      </c>
      <c r="J468">
        <f>IF('賃借テナント店舗一覧（こちらに入力してください）'!I489="〇",1,0)</f>
        <v>0</v>
      </c>
      <c r="K468" s="5" t="str">
        <f>'賃借テナント店舗一覧（こちらに入力してください）'!J489</f>
        <v/>
      </c>
      <c r="L468" s="5" t="str">
        <f>'賃借テナント店舗一覧（こちらに入力してください）'!K489</f>
        <v/>
      </c>
      <c r="M468" t="str">
        <f>'賃借テナント店舗一覧（こちらに入力してください）'!L489</f>
        <v/>
      </c>
      <c r="N468" s="5" t="str">
        <f>'賃借テナント店舗一覧（こちらに入力してください）'!M489</f>
        <v/>
      </c>
      <c r="O468" s="5" t="str">
        <f>'賃借テナント店舗一覧（こちらに入力してください）'!N489</f>
        <v/>
      </c>
      <c r="P468" t="str">
        <f>'賃借テナント店舗一覧（こちらに入力してください）'!O489</f>
        <v/>
      </c>
      <c r="Q468">
        <f>'賃借テナント店舗一覧（こちらに入力してください）'!P489</f>
        <v>0</v>
      </c>
      <c r="R468">
        <f>'賃借テナント店舗一覧（こちらに入力してください）'!Q489</f>
        <v>0</v>
      </c>
      <c r="S468">
        <f>'賃借テナント店舗一覧（こちらに入力してください）'!R489</f>
        <v>0</v>
      </c>
      <c r="T468" t="str">
        <f>'賃借テナント店舗一覧（こちらに入力してください）'!S489</f>
        <v/>
      </c>
      <c r="U468">
        <f>'賃借テナント店舗一覧（こちらに入力してください）'!T489</f>
        <v>0</v>
      </c>
      <c r="V468">
        <f>'賃借テナント店舗一覧（こちらに入力してください）'!U489</f>
        <v>0</v>
      </c>
      <c r="W468" t="str">
        <f>'賃借テナント店舗一覧（こちらに入力してください）'!V489</f>
        <v/>
      </c>
      <c r="X468" t="str">
        <f>'賃借テナント店舗一覧（こちらに入力してください）'!W489</f>
        <v/>
      </c>
      <c r="Y468" t="str">
        <f>'賃借テナント店舗一覧（こちらに入力してください）'!X489</f>
        <v/>
      </c>
      <c r="Z468">
        <f>'賃借テナント店舗一覧（こちらに入力してください）'!Y489</f>
        <v>0</v>
      </c>
      <c r="AA468">
        <f>'賃借テナント店舗一覧（こちらに入力してください）'!Z489</f>
        <v>0</v>
      </c>
      <c r="AB468">
        <f>'賃借テナント店舗一覧（こちらに入力してください）'!AA489</f>
        <v>0</v>
      </c>
      <c r="AC468">
        <f>'賃借テナント店舗一覧（こちらに入力してください）'!AB489</f>
        <v>0</v>
      </c>
      <c r="AD468">
        <f>'賃借テナント店舗一覧（こちらに入力してください）'!AC489</f>
        <v>0</v>
      </c>
      <c r="AE468">
        <f>'賃借テナント店舗一覧（こちらに入力してください）'!AD489</f>
        <v>0</v>
      </c>
      <c r="AF468">
        <f>'賃借テナント店舗一覧（こちらに入力してください）'!AE489</f>
        <v>0</v>
      </c>
      <c r="AG468">
        <f>'賃借テナント店舗一覧（こちらに入力してください）'!AF489</f>
        <v>0</v>
      </c>
      <c r="AH468">
        <f>'賃借テナント店舗一覧（こちらに入力してください）'!AG489</f>
        <v>0</v>
      </c>
      <c r="AI468">
        <f>'賃借テナント店舗一覧（こちらに入力してください）'!AH489</f>
        <v>0</v>
      </c>
      <c r="AJ468">
        <f>'賃借テナント店舗一覧（こちらに入力してください）'!AI489</f>
        <v>0</v>
      </c>
      <c r="AK468">
        <f>'賃借テナント店舗一覧（こちらに入力してください）'!AJ489</f>
        <v>0</v>
      </c>
    </row>
    <row r="469" spans="1:37">
      <c r="A469">
        <f>'賃借テナント店舗一覧（こちらに入力してください）'!$C$2</f>
        <v>0</v>
      </c>
      <c r="C469">
        <f>'賃借テナント店舗一覧（こちらに入力してください）'!B490</f>
        <v>0</v>
      </c>
      <c r="D469">
        <f>'賃借テナント店舗一覧（こちらに入力してください）'!C490</f>
        <v>0</v>
      </c>
      <c r="E469">
        <f>'賃借テナント店舗一覧（こちらに入力してください）'!D490</f>
        <v>0</v>
      </c>
      <c r="F469" s="2">
        <f>'賃借テナント店舗一覧（こちらに入力してください）'!E490</f>
        <v>0</v>
      </c>
      <c r="G469" s="2">
        <f>'賃借テナント店舗一覧（こちらに入力してください）'!F490</f>
        <v>0</v>
      </c>
      <c r="H469">
        <f>'賃借テナント店舗一覧（こちらに入力してください）'!G490</f>
        <v>0</v>
      </c>
      <c r="I469">
        <f>'賃借テナント店舗一覧（こちらに入力してください）'!H490</f>
        <v>0</v>
      </c>
      <c r="J469">
        <f>IF('賃借テナント店舗一覧（こちらに入力してください）'!I490="〇",1,0)</f>
        <v>0</v>
      </c>
      <c r="K469" s="5" t="str">
        <f>'賃借テナント店舗一覧（こちらに入力してください）'!J490</f>
        <v/>
      </c>
      <c r="L469" s="5" t="str">
        <f>'賃借テナント店舗一覧（こちらに入力してください）'!K490</f>
        <v/>
      </c>
      <c r="M469" t="str">
        <f>'賃借テナント店舗一覧（こちらに入力してください）'!L490</f>
        <v/>
      </c>
      <c r="N469" s="5" t="str">
        <f>'賃借テナント店舗一覧（こちらに入力してください）'!M490</f>
        <v/>
      </c>
      <c r="O469" s="5" t="str">
        <f>'賃借テナント店舗一覧（こちらに入力してください）'!N490</f>
        <v/>
      </c>
      <c r="P469" t="str">
        <f>'賃借テナント店舗一覧（こちらに入力してください）'!O490</f>
        <v/>
      </c>
      <c r="Q469">
        <f>'賃借テナント店舗一覧（こちらに入力してください）'!P490</f>
        <v>0</v>
      </c>
      <c r="R469">
        <f>'賃借テナント店舗一覧（こちらに入力してください）'!Q490</f>
        <v>0</v>
      </c>
      <c r="S469">
        <f>'賃借テナント店舗一覧（こちらに入力してください）'!R490</f>
        <v>0</v>
      </c>
      <c r="T469" t="str">
        <f>'賃借テナント店舗一覧（こちらに入力してください）'!S490</f>
        <v/>
      </c>
      <c r="U469">
        <f>'賃借テナント店舗一覧（こちらに入力してください）'!T490</f>
        <v>0</v>
      </c>
      <c r="V469">
        <f>'賃借テナント店舗一覧（こちらに入力してください）'!U490</f>
        <v>0</v>
      </c>
      <c r="W469" t="str">
        <f>'賃借テナント店舗一覧（こちらに入力してください）'!V490</f>
        <v/>
      </c>
      <c r="X469" t="str">
        <f>'賃借テナント店舗一覧（こちらに入力してください）'!W490</f>
        <v/>
      </c>
      <c r="Y469" t="str">
        <f>'賃借テナント店舗一覧（こちらに入力してください）'!X490</f>
        <v/>
      </c>
      <c r="Z469">
        <f>'賃借テナント店舗一覧（こちらに入力してください）'!Y490</f>
        <v>0</v>
      </c>
      <c r="AA469">
        <f>'賃借テナント店舗一覧（こちらに入力してください）'!Z490</f>
        <v>0</v>
      </c>
      <c r="AB469">
        <f>'賃借テナント店舗一覧（こちらに入力してください）'!AA490</f>
        <v>0</v>
      </c>
      <c r="AC469">
        <f>'賃借テナント店舗一覧（こちらに入力してください）'!AB490</f>
        <v>0</v>
      </c>
      <c r="AD469">
        <f>'賃借テナント店舗一覧（こちらに入力してください）'!AC490</f>
        <v>0</v>
      </c>
      <c r="AE469">
        <f>'賃借テナント店舗一覧（こちらに入力してください）'!AD490</f>
        <v>0</v>
      </c>
      <c r="AF469">
        <f>'賃借テナント店舗一覧（こちらに入力してください）'!AE490</f>
        <v>0</v>
      </c>
      <c r="AG469">
        <f>'賃借テナント店舗一覧（こちらに入力してください）'!AF490</f>
        <v>0</v>
      </c>
      <c r="AH469">
        <f>'賃借テナント店舗一覧（こちらに入力してください）'!AG490</f>
        <v>0</v>
      </c>
      <c r="AI469">
        <f>'賃借テナント店舗一覧（こちらに入力してください）'!AH490</f>
        <v>0</v>
      </c>
      <c r="AJ469">
        <f>'賃借テナント店舗一覧（こちらに入力してください）'!AI490</f>
        <v>0</v>
      </c>
      <c r="AK469">
        <f>'賃借テナント店舗一覧（こちらに入力してください）'!AJ490</f>
        <v>0</v>
      </c>
    </row>
    <row r="470" spans="1:37">
      <c r="A470">
        <f>'賃借テナント店舗一覧（こちらに入力してください）'!$C$2</f>
        <v>0</v>
      </c>
      <c r="C470">
        <f>'賃借テナント店舗一覧（こちらに入力してください）'!B491</f>
        <v>0</v>
      </c>
      <c r="D470">
        <f>'賃借テナント店舗一覧（こちらに入力してください）'!C491</f>
        <v>0</v>
      </c>
      <c r="E470">
        <f>'賃借テナント店舗一覧（こちらに入力してください）'!D491</f>
        <v>0</v>
      </c>
      <c r="F470" s="2">
        <f>'賃借テナント店舗一覧（こちらに入力してください）'!E491</f>
        <v>0</v>
      </c>
      <c r="G470" s="2">
        <f>'賃借テナント店舗一覧（こちらに入力してください）'!F491</f>
        <v>0</v>
      </c>
      <c r="H470">
        <f>'賃借テナント店舗一覧（こちらに入力してください）'!G491</f>
        <v>0</v>
      </c>
      <c r="I470">
        <f>'賃借テナント店舗一覧（こちらに入力してください）'!H491</f>
        <v>0</v>
      </c>
      <c r="J470">
        <f>IF('賃借テナント店舗一覧（こちらに入力してください）'!I491="〇",1,0)</f>
        <v>0</v>
      </c>
      <c r="K470" s="5" t="str">
        <f>'賃借テナント店舗一覧（こちらに入力してください）'!J491</f>
        <v/>
      </c>
      <c r="L470" s="5" t="str">
        <f>'賃借テナント店舗一覧（こちらに入力してください）'!K491</f>
        <v/>
      </c>
      <c r="M470" t="str">
        <f>'賃借テナント店舗一覧（こちらに入力してください）'!L491</f>
        <v/>
      </c>
      <c r="N470" s="5" t="str">
        <f>'賃借テナント店舗一覧（こちらに入力してください）'!M491</f>
        <v/>
      </c>
      <c r="O470" s="5" t="str">
        <f>'賃借テナント店舗一覧（こちらに入力してください）'!N491</f>
        <v/>
      </c>
      <c r="P470" t="str">
        <f>'賃借テナント店舗一覧（こちらに入力してください）'!O491</f>
        <v/>
      </c>
      <c r="Q470">
        <f>'賃借テナント店舗一覧（こちらに入力してください）'!P491</f>
        <v>0</v>
      </c>
      <c r="R470">
        <f>'賃借テナント店舗一覧（こちらに入力してください）'!Q491</f>
        <v>0</v>
      </c>
      <c r="S470">
        <f>'賃借テナント店舗一覧（こちらに入力してください）'!R491</f>
        <v>0</v>
      </c>
      <c r="T470" t="str">
        <f>'賃借テナント店舗一覧（こちらに入力してください）'!S491</f>
        <v/>
      </c>
      <c r="U470">
        <f>'賃借テナント店舗一覧（こちらに入力してください）'!T491</f>
        <v>0</v>
      </c>
      <c r="V470">
        <f>'賃借テナント店舗一覧（こちらに入力してください）'!U491</f>
        <v>0</v>
      </c>
      <c r="W470" t="str">
        <f>'賃借テナント店舗一覧（こちらに入力してください）'!V491</f>
        <v/>
      </c>
      <c r="X470" t="str">
        <f>'賃借テナント店舗一覧（こちらに入力してください）'!W491</f>
        <v/>
      </c>
      <c r="Y470" t="str">
        <f>'賃借テナント店舗一覧（こちらに入力してください）'!X491</f>
        <v/>
      </c>
      <c r="Z470">
        <f>'賃借テナント店舗一覧（こちらに入力してください）'!Y491</f>
        <v>0</v>
      </c>
      <c r="AA470">
        <f>'賃借テナント店舗一覧（こちらに入力してください）'!Z491</f>
        <v>0</v>
      </c>
      <c r="AB470">
        <f>'賃借テナント店舗一覧（こちらに入力してください）'!AA491</f>
        <v>0</v>
      </c>
      <c r="AC470">
        <f>'賃借テナント店舗一覧（こちらに入力してください）'!AB491</f>
        <v>0</v>
      </c>
      <c r="AD470">
        <f>'賃借テナント店舗一覧（こちらに入力してください）'!AC491</f>
        <v>0</v>
      </c>
      <c r="AE470">
        <f>'賃借テナント店舗一覧（こちらに入力してください）'!AD491</f>
        <v>0</v>
      </c>
      <c r="AF470">
        <f>'賃借テナント店舗一覧（こちらに入力してください）'!AE491</f>
        <v>0</v>
      </c>
      <c r="AG470">
        <f>'賃借テナント店舗一覧（こちらに入力してください）'!AF491</f>
        <v>0</v>
      </c>
      <c r="AH470">
        <f>'賃借テナント店舗一覧（こちらに入力してください）'!AG491</f>
        <v>0</v>
      </c>
      <c r="AI470">
        <f>'賃借テナント店舗一覧（こちらに入力してください）'!AH491</f>
        <v>0</v>
      </c>
      <c r="AJ470">
        <f>'賃借テナント店舗一覧（こちらに入力してください）'!AI491</f>
        <v>0</v>
      </c>
      <c r="AK470">
        <f>'賃借テナント店舗一覧（こちらに入力してください）'!AJ491</f>
        <v>0</v>
      </c>
    </row>
    <row r="471" spans="1:37">
      <c r="A471">
        <f>'賃借テナント店舗一覧（こちらに入力してください）'!$C$2</f>
        <v>0</v>
      </c>
      <c r="C471">
        <f>'賃借テナント店舗一覧（こちらに入力してください）'!B492</f>
        <v>0</v>
      </c>
      <c r="D471">
        <f>'賃借テナント店舗一覧（こちらに入力してください）'!C492</f>
        <v>0</v>
      </c>
      <c r="E471">
        <f>'賃借テナント店舗一覧（こちらに入力してください）'!D492</f>
        <v>0</v>
      </c>
      <c r="F471" s="2">
        <f>'賃借テナント店舗一覧（こちらに入力してください）'!E492</f>
        <v>0</v>
      </c>
      <c r="G471" s="2">
        <f>'賃借テナント店舗一覧（こちらに入力してください）'!F492</f>
        <v>0</v>
      </c>
      <c r="H471">
        <f>'賃借テナント店舗一覧（こちらに入力してください）'!G492</f>
        <v>0</v>
      </c>
      <c r="I471">
        <f>'賃借テナント店舗一覧（こちらに入力してください）'!H492</f>
        <v>0</v>
      </c>
      <c r="J471">
        <f>IF('賃借テナント店舗一覧（こちらに入力してください）'!I492="〇",1,0)</f>
        <v>0</v>
      </c>
      <c r="K471" s="5" t="str">
        <f>'賃借テナント店舗一覧（こちらに入力してください）'!J492</f>
        <v/>
      </c>
      <c r="L471" s="5" t="str">
        <f>'賃借テナント店舗一覧（こちらに入力してください）'!K492</f>
        <v/>
      </c>
      <c r="M471" t="str">
        <f>'賃借テナント店舗一覧（こちらに入力してください）'!L492</f>
        <v/>
      </c>
      <c r="N471" s="5" t="str">
        <f>'賃借テナント店舗一覧（こちらに入力してください）'!M492</f>
        <v/>
      </c>
      <c r="O471" s="5" t="str">
        <f>'賃借テナント店舗一覧（こちらに入力してください）'!N492</f>
        <v/>
      </c>
      <c r="P471" t="str">
        <f>'賃借テナント店舗一覧（こちらに入力してください）'!O492</f>
        <v/>
      </c>
      <c r="Q471">
        <f>'賃借テナント店舗一覧（こちらに入力してください）'!P492</f>
        <v>0</v>
      </c>
      <c r="R471">
        <f>'賃借テナント店舗一覧（こちらに入力してください）'!Q492</f>
        <v>0</v>
      </c>
      <c r="S471">
        <f>'賃借テナント店舗一覧（こちらに入力してください）'!R492</f>
        <v>0</v>
      </c>
      <c r="T471" t="str">
        <f>'賃借テナント店舗一覧（こちらに入力してください）'!S492</f>
        <v/>
      </c>
      <c r="U471">
        <f>'賃借テナント店舗一覧（こちらに入力してください）'!T492</f>
        <v>0</v>
      </c>
      <c r="V471">
        <f>'賃借テナント店舗一覧（こちらに入力してください）'!U492</f>
        <v>0</v>
      </c>
      <c r="W471" t="str">
        <f>'賃借テナント店舗一覧（こちらに入力してください）'!V492</f>
        <v/>
      </c>
      <c r="X471" t="str">
        <f>'賃借テナント店舗一覧（こちらに入力してください）'!W492</f>
        <v/>
      </c>
      <c r="Y471" t="str">
        <f>'賃借テナント店舗一覧（こちらに入力してください）'!X492</f>
        <v/>
      </c>
      <c r="Z471">
        <f>'賃借テナント店舗一覧（こちらに入力してください）'!Y492</f>
        <v>0</v>
      </c>
      <c r="AA471">
        <f>'賃借テナント店舗一覧（こちらに入力してください）'!Z492</f>
        <v>0</v>
      </c>
      <c r="AB471">
        <f>'賃借テナント店舗一覧（こちらに入力してください）'!AA492</f>
        <v>0</v>
      </c>
      <c r="AC471">
        <f>'賃借テナント店舗一覧（こちらに入力してください）'!AB492</f>
        <v>0</v>
      </c>
      <c r="AD471">
        <f>'賃借テナント店舗一覧（こちらに入力してください）'!AC492</f>
        <v>0</v>
      </c>
      <c r="AE471">
        <f>'賃借テナント店舗一覧（こちらに入力してください）'!AD492</f>
        <v>0</v>
      </c>
      <c r="AF471">
        <f>'賃借テナント店舗一覧（こちらに入力してください）'!AE492</f>
        <v>0</v>
      </c>
      <c r="AG471">
        <f>'賃借テナント店舗一覧（こちらに入力してください）'!AF492</f>
        <v>0</v>
      </c>
      <c r="AH471">
        <f>'賃借テナント店舗一覧（こちらに入力してください）'!AG492</f>
        <v>0</v>
      </c>
      <c r="AI471">
        <f>'賃借テナント店舗一覧（こちらに入力してください）'!AH492</f>
        <v>0</v>
      </c>
      <c r="AJ471">
        <f>'賃借テナント店舗一覧（こちらに入力してください）'!AI492</f>
        <v>0</v>
      </c>
      <c r="AK471">
        <f>'賃借テナント店舗一覧（こちらに入力してください）'!AJ492</f>
        <v>0</v>
      </c>
    </row>
    <row r="472" spans="1:37">
      <c r="A472">
        <f>'賃借テナント店舗一覧（こちらに入力してください）'!$C$2</f>
        <v>0</v>
      </c>
      <c r="C472">
        <f>'賃借テナント店舗一覧（こちらに入力してください）'!B493</f>
        <v>0</v>
      </c>
      <c r="D472">
        <f>'賃借テナント店舗一覧（こちらに入力してください）'!C493</f>
        <v>0</v>
      </c>
      <c r="E472">
        <f>'賃借テナント店舗一覧（こちらに入力してください）'!D493</f>
        <v>0</v>
      </c>
      <c r="F472" s="2">
        <f>'賃借テナント店舗一覧（こちらに入力してください）'!E493</f>
        <v>0</v>
      </c>
      <c r="G472" s="2">
        <f>'賃借テナント店舗一覧（こちらに入力してください）'!F493</f>
        <v>0</v>
      </c>
      <c r="H472">
        <f>'賃借テナント店舗一覧（こちらに入力してください）'!G493</f>
        <v>0</v>
      </c>
      <c r="I472">
        <f>'賃借テナント店舗一覧（こちらに入力してください）'!H493</f>
        <v>0</v>
      </c>
      <c r="J472">
        <f>IF('賃借テナント店舗一覧（こちらに入力してください）'!I493="〇",1,0)</f>
        <v>0</v>
      </c>
      <c r="K472" s="5" t="str">
        <f>'賃借テナント店舗一覧（こちらに入力してください）'!J493</f>
        <v/>
      </c>
      <c r="L472" s="5" t="str">
        <f>'賃借テナント店舗一覧（こちらに入力してください）'!K493</f>
        <v/>
      </c>
      <c r="M472" t="str">
        <f>'賃借テナント店舗一覧（こちらに入力してください）'!L493</f>
        <v/>
      </c>
      <c r="N472" s="5" t="str">
        <f>'賃借テナント店舗一覧（こちらに入力してください）'!M493</f>
        <v/>
      </c>
      <c r="O472" s="5" t="str">
        <f>'賃借テナント店舗一覧（こちらに入力してください）'!N493</f>
        <v/>
      </c>
      <c r="P472" t="str">
        <f>'賃借テナント店舗一覧（こちらに入力してください）'!O493</f>
        <v/>
      </c>
      <c r="Q472">
        <f>'賃借テナント店舗一覧（こちらに入力してください）'!P493</f>
        <v>0</v>
      </c>
      <c r="R472">
        <f>'賃借テナント店舗一覧（こちらに入力してください）'!Q493</f>
        <v>0</v>
      </c>
      <c r="S472">
        <f>'賃借テナント店舗一覧（こちらに入力してください）'!R493</f>
        <v>0</v>
      </c>
      <c r="T472" t="str">
        <f>'賃借テナント店舗一覧（こちらに入力してください）'!S493</f>
        <v/>
      </c>
      <c r="U472">
        <f>'賃借テナント店舗一覧（こちらに入力してください）'!T493</f>
        <v>0</v>
      </c>
      <c r="V472">
        <f>'賃借テナント店舗一覧（こちらに入力してください）'!U493</f>
        <v>0</v>
      </c>
      <c r="W472" t="str">
        <f>'賃借テナント店舗一覧（こちらに入力してください）'!V493</f>
        <v/>
      </c>
      <c r="X472" t="str">
        <f>'賃借テナント店舗一覧（こちらに入力してください）'!W493</f>
        <v/>
      </c>
      <c r="Y472" t="str">
        <f>'賃借テナント店舗一覧（こちらに入力してください）'!X493</f>
        <v/>
      </c>
      <c r="Z472">
        <f>'賃借テナント店舗一覧（こちらに入力してください）'!Y493</f>
        <v>0</v>
      </c>
      <c r="AA472">
        <f>'賃借テナント店舗一覧（こちらに入力してください）'!Z493</f>
        <v>0</v>
      </c>
      <c r="AB472">
        <f>'賃借テナント店舗一覧（こちらに入力してください）'!AA493</f>
        <v>0</v>
      </c>
      <c r="AC472">
        <f>'賃借テナント店舗一覧（こちらに入力してください）'!AB493</f>
        <v>0</v>
      </c>
      <c r="AD472">
        <f>'賃借テナント店舗一覧（こちらに入力してください）'!AC493</f>
        <v>0</v>
      </c>
      <c r="AE472">
        <f>'賃借テナント店舗一覧（こちらに入力してください）'!AD493</f>
        <v>0</v>
      </c>
      <c r="AF472">
        <f>'賃借テナント店舗一覧（こちらに入力してください）'!AE493</f>
        <v>0</v>
      </c>
      <c r="AG472">
        <f>'賃借テナント店舗一覧（こちらに入力してください）'!AF493</f>
        <v>0</v>
      </c>
      <c r="AH472">
        <f>'賃借テナント店舗一覧（こちらに入力してください）'!AG493</f>
        <v>0</v>
      </c>
      <c r="AI472">
        <f>'賃借テナント店舗一覧（こちらに入力してください）'!AH493</f>
        <v>0</v>
      </c>
      <c r="AJ472">
        <f>'賃借テナント店舗一覧（こちらに入力してください）'!AI493</f>
        <v>0</v>
      </c>
      <c r="AK472">
        <f>'賃借テナント店舗一覧（こちらに入力してください）'!AJ493</f>
        <v>0</v>
      </c>
    </row>
    <row r="473" spans="1:37">
      <c r="A473">
        <f>'賃借テナント店舗一覧（こちらに入力してください）'!$C$2</f>
        <v>0</v>
      </c>
      <c r="C473">
        <f>'賃借テナント店舗一覧（こちらに入力してください）'!B494</f>
        <v>0</v>
      </c>
      <c r="D473">
        <f>'賃借テナント店舗一覧（こちらに入力してください）'!C494</f>
        <v>0</v>
      </c>
      <c r="E473">
        <f>'賃借テナント店舗一覧（こちらに入力してください）'!D494</f>
        <v>0</v>
      </c>
      <c r="F473" s="2">
        <f>'賃借テナント店舗一覧（こちらに入力してください）'!E494</f>
        <v>0</v>
      </c>
      <c r="G473" s="2">
        <f>'賃借テナント店舗一覧（こちらに入力してください）'!F494</f>
        <v>0</v>
      </c>
      <c r="H473">
        <f>'賃借テナント店舗一覧（こちらに入力してください）'!G494</f>
        <v>0</v>
      </c>
      <c r="I473">
        <f>'賃借テナント店舗一覧（こちらに入力してください）'!H494</f>
        <v>0</v>
      </c>
      <c r="J473">
        <f>IF('賃借テナント店舗一覧（こちらに入力してください）'!I494="〇",1,0)</f>
        <v>0</v>
      </c>
      <c r="K473" s="5" t="str">
        <f>'賃借テナント店舗一覧（こちらに入力してください）'!J494</f>
        <v/>
      </c>
      <c r="L473" s="5" t="str">
        <f>'賃借テナント店舗一覧（こちらに入力してください）'!K494</f>
        <v/>
      </c>
      <c r="M473" t="str">
        <f>'賃借テナント店舗一覧（こちらに入力してください）'!L494</f>
        <v/>
      </c>
      <c r="N473" s="5" t="str">
        <f>'賃借テナント店舗一覧（こちらに入力してください）'!M494</f>
        <v/>
      </c>
      <c r="O473" s="5" t="str">
        <f>'賃借テナント店舗一覧（こちらに入力してください）'!N494</f>
        <v/>
      </c>
      <c r="P473" t="str">
        <f>'賃借テナント店舗一覧（こちらに入力してください）'!O494</f>
        <v/>
      </c>
      <c r="Q473">
        <f>'賃借テナント店舗一覧（こちらに入力してください）'!P494</f>
        <v>0</v>
      </c>
      <c r="R473">
        <f>'賃借テナント店舗一覧（こちらに入力してください）'!Q494</f>
        <v>0</v>
      </c>
      <c r="S473">
        <f>'賃借テナント店舗一覧（こちらに入力してください）'!R494</f>
        <v>0</v>
      </c>
      <c r="T473" t="str">
        <f>'賃借テナント店舗一覧（こちらに入力してください）'!S494</f>
        <v/>
      </c>
      <c r="U473">
        <f>'賃借テナント店舗一覧（こちらに入力してください）'!T494</f>
        <v>0</v>
      </c>
      <c r="V473">
        <f>'賃借テナント店舗一覧（こちらに入力してください）'!U494</f>
        <v>0</v>
      </c>
      <c r="W473" t="str">
        <f>'賃借テナント店舗一覧（こちらに入力してください）'!V494</f>
        <v/>
      </c>
      <c r="X473" t="str">
        <f>'賃借テナント店舗一覧（こちらに入力してください）'!W494</f>
        <v/>
      </c>
      <c r="Y473" t="str">
        <f>'賃借テナント店舗一覧（こちらに入力してください）'!X494</f>
        <v/>
      </c>
      <c r="Z473">
        <f>'賃借テナント店舗一覧（こちらに入力してください）'!Y494</f>
        <v>0</v>
      </c>
      <c r="AA473">
        <f>'賃借テナント店舗一覧（こちらに入力してください）'!Z494</f>
        <v>0</v>
      </c>
      <c r="AB473">
        <f>'賃借テナント店舗一覧（こちらに入力してください）'!AA494</f>
        <v>0</v>
      </c>
      <c r="AC473">
        <f>'賃借テナント店舗一覧（こちらに入力してください）'!AB494</f>
        <v>0</v>
      </c>
      <c r="AD473">
        <f>'賃借テナント店舗一覧（こちらに入力してください）'!AC494</f>
        <v>0</v>
      </c>
      <c r="AE473">
        <f>'賃借テナント店舗一覧（こちらに入力してください）'!AD494</f>
        <v>0</v>
      </c>
      <c r="AF473">
        <f>'賃借テナント店舗一覧（こちらに入力してください）'!AE494</f>
        <v>0</v>
      </c>
      <c r="AG473">
        <f>'賃借テナント店舗一覧（こちらに入力してください）'!AF494</f>
        <v>0</v>
      </c>
      <c r="AH473">
        <f>'賃借テナント店舗一覧（こちらに入力してください）'!AG494</f>
        <v>0</v>
      </c>
      <c r="AI473">
        <f>'賃借テナント店舗一覧（こちらに入力してください）'!AH494</f>
        <v>0</v>
      </c>
      <c r="AJ473">
        <f>'賃借テナント店舗一覧（こちらに入力してください）'!AI494</f>
        <v>0</v>
      </c>
      <c r="AK473">
        <f>'賃借テナント店舗一覧（こちらに入力してください）'!AJ494</f>
        <v>0</v>
      </c>
    </row>
    <row r="474" spans="1:37">
      <c r="A474">
        <f>'賃借テナント店舗一覧（こちらに入力してください）'!$C$2</f>
        <v>0</v>
      </c>
      <c r="C474">
        <f>'賃借テナント店舗一覧（こちらに入力してください）'!B495</f>
        <v>0</v>
      </c>
      <c r="D474">
        <f>'賃借テナント店舗一覧（こちらに入力してください）'!C495</f>
        <v>0</v>
      </c>
      <c r="E474">
        <f>'賃借テナント店舗一覧（こちらに入力してください）'!D495</f>
        <v>0</v>
      </c>
      <c r="F474" s="2">
        <f>'賃借テナント店舗一覧（こちらに入力してください）'!E495</f>
        <v>0</v>
      </c>
      <c r="G474" s="2">
        <f>'賃借テナント店舗一覧（こちらに入力してください）'!F495</f>
        <v>0</v>
      </c>
      <c r="H474">
        <f>'賃借テナント店舗一覧（こちらに入力してください）'!G495</f>
        <v>0</v>
      </c>
      <c r="I474">
        <f>'賃借テナント店舗一覧（こちらに入力してください）'!H495</f>
        <v>0</v>
      </c>
      <c r="J474">
        <f>IF('賃借テナント店舗一覧（こちらに入力してください）'!I495="〇",1,0)</f>
        <v>0</v>
      </c>
      <c r="K474" s="5" t="str">
        <f>'賃借テナント店舗一覧（こちらに入力してください）'!J495</f>
        <v/>
      </c>
      <c r="L474" s="5" t="str">
        <f>'賃借テナント店舗一覧（こちらに入力してください）'!K495</f>
        <v/>
      </c>
      <c r="M474" t="str">
        <f>'賃借テナント店舗一覧（こちらに入力してください）'!L495</f>
        <v/>
      </c>
      <c r="N474" s="5" t="str">
        <f>'賃借テナント店舗一覧（こちらに入力してください）'!M495</f>
        <v/>
      </c>
      <c r="O474" s="5" t="str">
        <f>'賃借テナント店舗一覧（こちらに入力してください）'!N495</f>
        <v/>
      </c>
      <c r="P474" t="str">
        <f>'賃借テナント店舗一覧（こちらに入力してください）'!O495</f>
        <v/>
      </c>
      <c r="Q474">
        <f>'賃借テナント店舗一覧（こちらに入力してください）'!P495</f>
        <v>0</v>
      </c>
      <c r="R474">
        <f>'賃借テナント店舗一覧（こちらに入力してください）'!Q495</f>
        <v>0</v>
      </c>
      <c r="S474">
        <f>'賃借テナント店舗一覧（こちらに入力してください）'!R495</f>
        <v>0</v>
      </c>
      <c r="T474" t="str">
        <f>'賃借テナント店舗一覧（こちらに入力してください）'!S495</f>
        <v/>
      </c>
      <c r="U474">
        <f>'賃借テナント店舗一覧（こちらに入力してください）'!T495</f>
        <v>0</v>
      </c>
      <c r="V474">
        <f>'賃借テナント店舗一覧（こちらに入力してください）'!U495</f>
        <v>0</v>
      </c>
      <c r="W474" t="str">
        <f>'賃借テナント店舗一覧（こちらに入力してください）'!V495</f>
        <v/>
      </c>
      <c r="X474" t="str">
        <f>'賃借テナント店舗一覧（こちらに入力してください）'!W495</f>
        <v/>
      </c>
      <c r="Y474" t="str">
        <f>'賃借テナント店舗一覧（こちらに入力してください）'!X495</f>
        <v/>
      </c>
      <c r="Z474">
        <f>'賃借テナント店舗一覧（こちらに入力してください）'!Y495</f>
        <v>0</v>
      </c>
      <c r="AA474">
        <f>'賃借テナント店舗一覧（こちらに入力してください）'!Z495</f>
        <v>0</v>
      </c>
      <c r="AB474">
        <f>'賃借テナント店舗一覧（こちらに入力してください）'!AA495</f>
        <v>0</v>
      </c>
      <c r="AC474">
        <f>'賃借テナント店舗一覧（こちらに入力してください）'!AB495</f>
        <v>0</v>
      </c>
      <c r="AD474">
        <f>'賃借テナント店舗一覧（こちらに入力してください）'!AC495</f>
        <v>0</v>
      </c>
      <c r="AE474">
        <f>'賃借テナント店舗一覧（こちらに入力してください）'!AD495</f>
        <v>0</v>
      </c>
      <c r="AF474">
        <f>'賃借テナント店舗一覧（こちらに入力してください）'!AE495</f>
        <v>0</v>
      </c>
      <c r="AG474">
        <f>'賃借テナント店舗一覧（こちらに入力してください）'!AF495</f>
        <v>0</v>
      </c>
      <c r="AH474">
        <f>'賃借テナント店舗一覧（こちらに入力してください）'!AG495</f>
        <v>0</v>
      </c>
      <c r="AI474">
        <f>'賃借テナント店舗一覧（こちらに入力してください）'!AH495</f>
        <v>0</v>
      </c>
      <c r="AJ474">
        <f>'賃借テナント店舗一覧（こちらに入力してください）'!AI495</f>
        <v>0</v>
      </c>
      <c r="AK474">
        <f>'賃借テナント店舗一覧（こちらに入力してください）'!AJ495</f>
        <v>0</v>
      </c>
    </row>
    <row r="475" spans="1:37">
      <c r="A475">
        <f>'賃借テナント店舗一覧（こちらに入力してください）'!$C$2</f>
        <v>0</v>
      </c>
      <c r="C475">
        <f>'賃借テナント店舗一覧（こちらに入力してください）'!B496</f>
        <v>0</v>
      </c>
      <c r="D475">
        <f>'賃借テナント店舗一覧（こちらに入力してください）'!C496</f>
        <v>0</v>
      </c>
      <c r="E475">
        <f>'賃借テナント店舗一覧（こちらに入力してください）'!D496</f>
        <v>0</v>
      </c>
      <c r="F475" s="2">
        <f>'賃借テナント店舗一覧（こちらに入力してください）'!E496</f>
        <v>0</v>
      </c>
      <c r="G475" s="2">
        <f>'賃借テナント店舗一覧（こちらに入力してください）'!F496</f>
        <v>0</v>
      </c>
      <c r="H475">
        <f>'賃借テナント店舗一覧（こちらに入力してください）'!G496</f>
        <v>0</v>
      </c>
      <c r="I475">
        <f>'賃借テナント店舗一覧（こちらに入力してください）'!H496</f>
        <v>0</v>
      </c>
      <c r="J475">
        <f>IF('賃借テナント店舗一覧（こちらに入力してください）'!I496="〇",1,0)</f>
        <v>0</v>
      </c>
      <c r="K475" s="5" t="str">
        <f>'賃借テナント店舗一覧（こちらに入力してください）'!J496</f>
        <v/>
      </c>
      <c r="L475" s="5" t="str">
        <f>'賃借テナント店舗一覧（こちらに入力してください）'!K496</f>
        <v/>
      </c>
      <c r="M475" t="str">
        <f>'賃借テナント店舗一覧（こちらに入力してください）'!L496</f>
        <v/>
      </c>
      <c r="N475" s="5" t="str">
        <f>'賃借テナント店舗一覧（こちらに入力してください）'!M496</f>
        <v/>
      </c>
      <c r="O475" s="5" t="str">
        <f>'賃借テナント店舗一覧（こちらに入力してください）'!N496</f>
        <v/>
      </c>
      <c r="P475" t="str">
        <f>'賃借テナント店舗一覧（こちらに入力してください）'!O496</f>
        <v/>
      </c>
      <c r="Q475">
        <f>'賃借テナント店舗一覧（こちらに入力してください）'!P496</f>
        <v>0</v>
      </c>
      <c r="R475">
        <f>'賃借テナント店舗一覧（こちらに入力してください）'!Q496</f>
        <v>0</v>
      </c>
      <c r="S475">
        <f>'賃借テナント店舗一覧（こちらに入力してください）'!R496</f>
        <v>0</v>
      </c>
      <c r="T475" t="str">
        <f>'賃借テナント店舗一覧（こちらに入力してください）'!S496</f>
        <v/>
      </c>
      <c r="U475">
        <f>'賃借テナント店舗一覧（こちらに入力してください）'!T496</f>
        <v>0</v>
      </c>
      <c r="V475">
        <f>'賃借テナント店舗一覧（こちらに入力してください）'!U496</f>
        <v>0</v>
      </c>
      <c r="W475" t="str">
        <f>'賃借テナント店舗一覧（こちらに入力してください）'!V496</f>
        <v/>
      </c>
      <c r="X475" t="str">
        <f>'賃借テナント店舗一覧（こちらに入力してください）'!W496</f>
        <v/>
      </c>
      <c r="Y475" t="str">
        <f>'賃借テナント店舗一覧（こちらに入力してください）'!X496</f>
        <v/>
      </c>
      <c r="Z475">
        <f>'賃借テナント店舗一覧（こちらに入力してください）'!Y496</f>
        <v>0</v>
      </c>
      <c r="AA475">
        <f>'賃借テナント店舗一覧（こちらに入力してください）'!Z496</f>
        <v>0</v>
      </c>
      <c r="AB475">
        <f>'賃借テナント店舗一覧（こちらに入力してください）'!AA496</f>
        <v>0</v>
      </c>
      <c r="AC475">
        <f>'賃借テナント店舗一覧（こちらに入力してください）'!AB496</f>
        <v>0</v>
      </c>
      <c r="AD475">
        <f>'賃借テナント店舗一覧（こちらに入力してください）'!AC496</f>
        <v>0</v>
      </c>
      <c r="AE475">
        <f>'賃借テナント店舗一覧（こちらに入力してください）'!AD496</f>
        <v>0</v>
      </c>
      <c r="AF475">
        <f>'賃借テナント店舗一覧（こちらに入力してください）'!AE496</f>
        <v>0</v>
      </c>
      <c r="AG475">
        <f>'賃借テナント店舗一覧（こちらに入力してください）'!AF496</f>
        <v>0</v>
      </c>
      <c r="AH475">
        <f>'賃借テナント店舗一覧（こちらに入力してください）'!AG496</f>
        <v>0</v>
      </c>
      <c r="AI475">
        <f>'賃借テナント店舗一覧（こちらに入力してください）'!AH496</f>
        <v>0</v>
      </c>
      <c r="AJ475">
        <f>'賃借テナント店舗一覧（こちらに入力してください）'!AI496</f>
        <v>0</v>
      </c>
      <c r="AK475">
        <f>'賃借テナント店舗一覧（こちらに入力してください）'!AJ496</f>
        <v>0</v>
      </c>
    </row>
    <row r="476" spans="1:37">
      <c r="A476">
        <f>'賃借テナント店舗一覧（こちらに入力してください）'!$C$2</f>
        <v>0</v>
      </c>
      <c r="C476">
        <f>'賃借テナント店舗一覧（こちらに入力してください）'!B497</f>
        <v>0</v>
      </c>
      <c r="D476">
        <f>'賃借テナント店舗一覧（こちらに入力してください）'!C497</f>
        <v>0</v>
      </c>
      <c r="E476">
        <f>'賃借テナント店舗一覧（こちらに入力してください）'!D497</f>
        <v>0</v>
      </c>
      <c r="F476" s="2">
        <f>'賃借テナント店舗一覧（こちらに入力してください）'!E497</f>
        <v>0</v>
      </c>
      <c r="G476" s="2">
        <f>'賃借テナント店舗一覧（こちらに入力してください）'!F497</f>
        <v>0</v>
      </c>
      <c r="H476">
        <f>'賃借テナント店舗一覧（こちらに入力してください）'!G497</f>
        <v>0</v>
      </c>
      <c r="I476">
        <f>'賃借テナント店舗一覧（こちらに入力してください）'!H497</f>
        <v>0</v>
      </c>
      <c r="J476">
        <f>IF('賃借テナント店舗一覧（こちらに入力してください）'!I497="〇",1,0)</f>
        <v>0</v>
      </c>
      <c r="K476" s="5" t="str">
        <f>'賃借テナント店舗一覧（こちらに入力してください）'!J497</f>
        <v/>
      </c>
      <c r="L476" s="5" t="str">
        <f>'賃借テナント店舗一覧（こちらに入力してください）'!K497</f>
        <v/>
      </c>
      <c r="M476" t="str">
        <f>'賃借テナント店舗一覧（こちらに入力してください）'!L497</f>
        <v/>
      </c>
      <c r="N476" s="5" t="str">
        <f>'賃借テナント店舗一覧（こちらに入力してください）'!M497</f>
        <v/>
      </c>
      <c r="O476" s="5" t="str">
        <f>'賃借テナント店舗一覧（こちらに入力してください）'!N497</f>
        <v/>
      </c>
      <c r="P476" t="str">
        <f>'賃借テナント店舗一覧（こちらに入力してください）'!O497</f>
        <v/>
      </c>
      <c r="Q476">
        <f>'賃借テナント店舗一覧（こちらに入力してください）'!P497</f>
        <v>0</v>
      </c>
      <c r="R476">
        <f>'賃借テナント店舗一覧（こちらに入力してください）'!Q497</f>
        <v>0</v>
      </c>
      <c r="S476">
        <f>'賃借テナント店舗一覧（こちらに入力してください）'!R497</f>
        <v>0</v>
      </c>
      <c r="T476" t="str">
        <f>'賃借テナント店舗一覧（こちらに入力してください）'!S497</f>
        <v/>
      </c>
      <c r="U476">
        <f>'賃借テナント店舗一覧（こちらに入力してください）'!T497</f>
        <v>0</v>
      </c>
      <c r="V476">
        <f>'賃借テナント店舗一覧（こちらに入力してください）'!U497</f>
        <v>0</v>
      </c>
      <c r="W476" t="str">
        <f>'賃借テナント店舗一覧（こちらに入力してください）'!V497</f>
        <v/>
      </c>
      <c r="X476" t="str">
        <f>'賃借テナント店舗一覧（こちらに入力してください）'!W497</f>
        <v/>
      </c>
      <c r="Y476" t="str">
        <f>'賃借テナント店舗一覧（こちらに入力してください）'!X497</f>
        <v/>
      </c>
      <c r="Z476">
        <f>'賃借テナント店舗一覧（こちらに入力してください）'!Y497</f>
        <v>0</v>
      </c>
      <c r="AA476">
        <f>'賃借テナント店舗一覧（こちらに入力してください）'!Z497</f>
        <v>0</v>
      </c>
      <c r="AB476">
        <f>'賃借テナント店舗一覧（こちらに入力してください）'!AA497</f>
        <v>0</v>
      </c>
      <c r="AC476">
        <f>'賃借テナント店舗一覧（こちらに入力してください）'!AB497</f>
        <v>0</v>
      </c>
      <c r="AD476">
        <f>'賃借テナント店舗一覧（こちらに入力してください）'!AC497</f>
        <v>0</v>
      </c>
      <c r="AE476">
        <f>'賃借テナント店舗一覧（こちらに入力してください）'!AD497</f>
        <v>0</v>
      </c>
      <c r="AF476">
        <f>'賃借テナント店舗一覧（こちらに入力してください）'!AE497</f>
        <v>0</v>
      </c>
      <c r="AG476">
        <f>'賃借テナント店舗一覧（こちらに入力してください）'!AF497</f>
        <v>0</v>
      </c>
      <c r="AH476">
        <f>'賃借テナント店舗一覧（こちらに入力してください）'!AG497</f>
        <v>0</v>
      </c>
      <c r="AI476">
        <f>'賃借テナント店舗一覧（こちらに入力してください）'!AH497</f>
        <v>0</v>
      </c>
      <c r="AJ476">
        <f>'賃借テナント店舗一覧（こちらに入力してください）'!AI497</f>
        <v>0</v>
      </c>
      <c r="AK476">
        <f>'賃借テナント店舗一覧（こちらに入力してください）'!AJ497</f>
        <v>0</v>
      </c>
    </row>
    <row r="477" spans="1:37">
      <c r="A477">
        <f>'賃借テナント店舗一覧（こちらに入力してください）'!$C$2</f>
        <v>0</v>
      </c>
      <c r="C477">
        <f>'賃借テナント店舗一覧（こちらに入力してください）'!B498</f>
        <v>0</v>
      </c>
      <c r="D477">
        <f>'賃借テナント店舗一覧（こちらに入力してください）'!C498</f>
        <v>0</v>
      </c>
      <c r="E477">
        <f>'賃借テナント店舗一覧（こちらに入力してください）'!D498</f>
        <v>0</v>
      </c>
      <c r="F477" s="2">
        <f>'賃借テナント店舗一覧（こちらに入力してください）'!E498</f>
        <v>0</v>
      </c>
      <c r="G477" s="2">
        <f>'賃借テナント店舗一覧（こちらに入力してください）'!F498</f>
        <v>0</v>
      </c>
      <c r="H477">
        <f>'賃借テナント店舗一覧（こちらに入力してください）'!G498</f>
        <v>0</v>
      </c>
      <c r="I477">
        <f>'賃借テナント店舗一覧（こちらに入力してください）'!H498</f>
        <v>0</v>
      </c>
      <c r="J477">
        <f>IF('賃借テナント店舗一覧（こちらに入力してください）'!I498="〇",1,0)</f>
        <v>0</v>
      </c>
      <c r="K477" s="5" t="str">
        <f>'賃借テナント店舗一覧（こちらに入力してください）'!J498</f>
        <v/>
      </c>
      <c r="L477" s="5" t="str">
        <f>'賃借テナント店舗一覧（こちらに入力してください）'!K498</f>
        <v/>
      </c>
      <c r="M477" t="str">
        <f>'賃借テナント店舗一覧（こちらに入力してください）'!L498</f>
        <v/>
      </c>
      <c r="N477" s="5" t="str">
        <f>'賃借テナント店舗一覧（こちらに入力してください）'!M498</f>
        <v/>
      </c>
      <c r="O477" s="5" t="str">
        <f>'賃借テナント店舗一覧（こちらに入力してください）'!N498</f>
        <v/>
      </c>
      <c r="P477" t="str">
        <f>'賃借テナント店舗一覧（こちらに入力してください）'!O498</f>
        <v/>
      </c>
      <c r="Q477">
        <f>'賃借テナント店舗一覧（こちらに入力してください）'!P498</f>
        <v>0</v>
      </c>
      <c r="R477">
        <f>'賃借テナント店舗一覧（こちらに入力してください）'!Q498</f>
        <v>0</v>
      </c>
      <c r="S477">
        <f>'賃借テナント店舗一覧（こちらに入力してください）'!R498</f>
        <v>0</v>
      </c>
      <c r="T477" t="str">
        <f>'賃借テナント店舗一覧（こちらに入力してください）'!S498</f>
        <v/>
      </c>
      <c r="U477">
        <f>'賃借テナント店舗一覧（こちらに入力してください）'!T498</f>
        <v>0</v>
      </c>
      <c r="V477">
        <f>'賃借テナント店舗一覧（こちらに入力してください）'!U498</f>
        <v>0</v>
      </c>
      <c r="W477" t="str">
        <f>'賃借テナント店舗一覧（こちらに入力してください）'!V498</f>
        <v/>
      </c>
      <c r="X477" t="str">
        <f>'賃借テナント店舗一覧（こちらに入力してください）'!W498</f>
        <v/>
      </c>
      <c r="Y477" t="str">
        <f>'賃借テナント店舗一覧（こちらに入力してください）'!X498</f>
        <v/>
      </c>
      <c r="Z477">
        <f>'賃借テナント店舗一覧（こちらに入力してください）'!Y498</f>
        <v>0</v>
      </c>
      <c r="AA477">
        <f>'賃借テナント店舗一覧（こちらに入力してください）'!Z498</f>
        <v>0</v>
      </c>
      <c r="AB477">
        <f>'賃借テナント店舗一覧（こちらに入力してください）'!AA498</f>
        <v>0</v>
      </c>
      <c r="AC477">
        <f>'賃借テナント店舗一覧（こちらに入力してください）'!AB498</f>
        <v>0</v>
      </c>
      <c r="AD477">
        <f>'賃借テナント店舗一覧（こちらに入力してください）'!AC498</f>
        <v>0</v>
      </c>
      <c r="AE477">
        <f>'賃借テナント店舗一覧（こちらに入力してください）'!AD498</f>
        <v>0</v>
      </c>
      <c r="AF477">
        <f>'賃借テナント店舗一覧（こちらに入力してください）'!AE498</f>
        <v>0</v>
      </c>
      <c r="AG477">
        <f>'賃借テナント店舗一覧（こちらに入力してください）'!AF498</f>
        <v>0</v>
      </c>
      <c r="AH477">
        <f>'賃借テナント店舗一覧（こちらに入力してください）'!AG498</f>
        <v>0</v>
      </c>
      <c r="AI477">
        <f>'賃借テナント店舗一覧（こちらに入力してください）'!AH498</f>
        <v>0</v>
      </c>
      <c r="AJ477">
        <f>'賃借テナント店舗一覧（こちらに入力してください）'!AI498</f>
        <v>0</v>
      </c>
      <c r="AK477">
        <f>'賃借テナント店舗一覧（こちらに入力してください）'!AJ498</f>
        <v>0</v>
      </c>
    </row>
    <row r="478" spans="1:37">
      <c r="A478">
        <f>'賃借テナント店舗一覧（こちらに入力してください）'!$C$2</f>
        <v>0</v>
      </c>
      <c r="C478">
        <f>'賃借テナント店舗一覧（こちらに入力してください）'!B499</f>
        <v>0</v>
      </c>
      <c r="D478">
        <f>'賃借テナント店舗一覧（こちらに入力してください）'!C499</f>
        <v>0</v>
      </c>
      <c r="E478">
        <f>'賃借テナント店舗一覧（こちらに入力してください）'!D499</f>
        <v>0</v>
      </c>
      <c r="F478" s="2">
        <f>'賃借テナント店舗一覧（こちらに入力してください）'!E499</f>
        <v>0</v>
      </c>
      <c r="G478" s="2">
        <f>'賃借テナント店舗一覧（こちらに入力してください）'!F499</f>
        <v>0</v>
      </c>
      <c r="H478">
        <f>'賃借テナント店舗一覧（こちらに入力してください）'!G499</f>
        <v>0</v>
      </c>
      <c r="I478">
        <f>'賃借テナント店舗一覧（こちらに入力してください）'!H499</f>
        <v>0</v>
      </c>
      <c r="J478">
        <f>IF('賃借テナント店舗一覧（こちらに入力してください）'!I499="〇",1,0)</f>
        <v>0</v>
      </c>
      <c r="K478" s="5" t="str">
        <f>'賃借テナント店舗一覧（こちらに入力してください）'!J499</f>
        <v/>
      </c>
      <c r="L478" s="5" t="str">
        <f>'賃借テナント店舗一覧（こちらに入力してください）'!K499</f>
        <v/>
      </c>
      <c r="M478" t="str">
        <f>'賃借テナント店舗一覧（こちらに入力してください）'!L499</f>
        <v/>
      </c>
      <c r="N478" s="5" t="str">
        <f>'賃借テナント店舗一覧（こちらに入力してください）'!M499</f>
        <v/>
      </c>
      <c r="O478" s="5" t="str">
        <f>'賃借テナント店舗一覧（こちらに入力してください）'!N499</f>
        <v/>
      </c>
      <c r="P478" t="str">
        <f>'賃借テナント店舗一覧（こちらに入力してください）'!O499</f>
        <v/>
      </c>
      <c r="Q478">
        <f>'賃借テナント店舗一覧（こちらに入力してください）'!P499</f>
        <v>0</v>
      </c>
      <c r="R478">
        <f>'賃借テナント店舗一覧（こちらに入力してください）'!Q499</f>
        <v>0</v>
      </c>
      <c r="S478">
        <f>'賃借テナント店舗一覧（こちらに入力してください）'!R499</f>
        <v>0</v>
      </c>
      <c r="T478" t="str">
        <f>'賃借テナント店舗一覧（こちらに入力してください）'!S499</f>
        <v/>
      </c>
      <c r="U478">
        <f>'賃借テナント店舗一覧（こちらに入力してください）'!T499</f>
        <v>0</v>
      </c>
      <c r="V478">
        <f>'賃借テナント店舗一覧（こちらに入力してください）'!U499</f>
        <v>0</v>
      </c>
      <c r="W478" t="str">
        <f>'賃借テナント店舗一覧（こちらに入力してください）'!V499</f>
        <v/>
      </c>
      <c r="X478" t="str">
        <f>'賃借テナント店舗一覧（こちらに入力してください）'!W499</f>
        <v/>
      </c>
      <c r="Y478" t="str">
        <f>'賃借テナント店舗一覧（こちらに入力してください）'!X499</f>
        <v/>
      </c>
      <c r="Z478">
        <f>'賃借テナント店舗一覧（こちらに入力してください）'!Y499</f>
        <v>0</v>
      </c>
      <c r="AA478">
        <f>'賃借テナント店舗一覧（こちらに入力してください）'!Z499</f>
        <v>0</v>
      </c>
      <c r="AB478">
        <f>'賃借テナント店舗一覧（こちらに入力してください）'!AA499</f>
        <v>0</v>
      </c>
      <c r="AC478">
        <f>'賃借テナント店舗一覧（こちらに入力してください）'!AB499</f>
        <v>0</v>
      </c>
      <c r="AD478">
        <f>'賃借テナント店舗一覧（こちらに入力してください）'!AC499</f>
        <v>0</v>
      </c>
      <c r="AE478">
        <f>'賃借テナント店舗一覧（こちらに入力してください）'!AD499</f>
        <v>0</v>
      </c>
      <c r="AF478">
        <f>'賃借テナント店舗一覧（こちらに入力してください）'!AE499</f>
        <v>0</v>
      </c>
      <c r="AG478">
        <f>'賃借テナント店舗一覧（こちらに入力してください）'!AF499</f>
        <v>0</v>
      </c>
      <c r="AH478">
        <f>'賃借テナント店舗一覧（こちらに入力してください）'!AG499</f>
        <v>0</v>
      </c>
      <c r="AI478">
        <f>'賃借テナント店舗一覧（こちらに入力してください）'!AH499</f>
        <v>0</v>
      </c>
      <c r="AJ478">
        <f>'賃借テナント店舗一覧（こちらに入力してください）'!AI499</f>
        <v>0</v>
      </c>
      <c r="AK478">
        <f>'賃借テナント店舗一覧（こちらに入力してください）'!AJ499</f>
        <v>0</v>
      </c>
    </row>
    <row r="479" spans="1:37">
      <c r="A479">
        <f>'賃借テナント店舗一覧（こちらに入力してください）'!$C$2</f>
        <v>0</v>
      </c>
      <c r="C479">
        <f>'賃借テナント店舗一覧（こちらに入力してください）'!B500</f>
        <v>0</v>
      </c>
      <c r="D479">
        <f>'賃借テナント店舗一覧（こちらに入力してください）'!C500</f>
        <v>0</v>
      </c>
      <c r="E479">
        <f>'賃借テナント店舗一覧（こちらに入力してください）'!D500</f>
        <v>0</v>
      </c>
      <c r="F479" s="2">
        <f>'賃借テナント店舗一覧（こちらに入力してください）'!E500</f>
        <v>0</v>
      </c>
      <c r="G479" s="2">
        <f>'賃借テナント店舗一覧（こちらに入力してください）'!F500</f>
        <v>0</v>
      </c>
      <c r="H479">
        <f>'賃借テナント店舗一覧（こちらに入力してください）'!G500</f>
        <v>0</v>
      </c>
      <c r="I479">
        <f>'賃借テナント店舗一覧（こちらに入力してください）'!H500</f>
        <v>0</v>
      </c>
      <c r="J479">
        <f>IF('賃借テナント店舗一覧（こちらに入力してください）'!I500="〇",1,0)</f>
        <v>0</v>
      </c>
      <c r="K479" s="5" t="str">
        <f>'賃借テナント店舗一覧（こちらに入力してください）'!J500</f>
        <v/>
      </c>
      <c r="L479" s="5" t="str">
        <f>'賃借テナント店舗一覧（こちらに入力してください）'!K500</f>
        <v/>
      </c>
      <c r="M479" t="str">
        <f>'賃借テナント店舗一覧（こちらに入力してください）'!L500</f>
        <v/>
      </c>
      <c r="N479" s="5" t="str">
        <f>'賃借テナント店舗一覧（こちらに入力してください）'!M500</f>
        <v/>
      </c>
      <c r="O479" s="5" t="str">
        <f>'賃借テナント店舗一覧（こちらに入力してください）'!N500</f>
        <v/>
      </c>
      <c r="P479" t="str">
        <f>'賃借テナント店舗一覧（こちらに入力してください）'!O500</f>
        <v/>
      </c>
      <c r="Q479">
        <f>'賃借テナント店舗一覧（こちらに入力してください）'!P500</f>
        <v>0</v>
      </c>
      <c r="R479">
        <f>'賃借テナント店舗一覧（こちらに入力してください）'!Q500</f>
        <v>0</v>
      </c>
      <c r="S479">
        <f>'賃借テナント店舗一覧（こちらに入力してください）'!R500</f>
        <v>0</v>
      </c>
      <c r="T479" t="str">
        <f>'賃借テナント店舗一覧（こちらに入力してください）'!S500</f>
        <v/>
      </c>
      <c r="U479">
        <f>'賃借テナント店舗一覧（こちらに入力してください）'!T500</f>
        <v>0</v>
      </c>
      <c r="V479">
        <f>'賃借テナント店舗一覧（こちらに入力してください）'!U500</f>
        <v>0</v>
      </c>
      <c r="W479" t="str">
        <f>'賃借テナント店舗一覧（こちらに入力してください）'!V500</f>
        <v/>
      </c>
      <c r="X479" t="str">
        <f>'賃借テナント店舗一覧（こちらに入力してください）'!W500</f>
        <v/>
      </c>
      <c r="Y479" t="str">
        <f>'賃借テナント店舗一覧（こちらに入力してください）'!X500</f>
        <v/>
      </c>
      <c r="Z479">
        <f>'賃借テナント店舗一覧（こちらに入力してください）'!Y500</f>
        <v>0</v>
      </c>
      <c r="AA479">
        <f>'賃借テナント店舗一覧（こちらに入力してください）'!Z500</f>
        <v>0</v>
      </c>
      <c r="AB479">
        <f>'賃借テナント店舗一覧（こちらに入力してください）'!AA500</f>
        <v>0</v>
      </c>
      <c r="AC479">
        <f>'賃借テナント店舗一覧（こちらに入力してください）'!AB500</f>
        <v>0</v>
      </c>
      <c r="AD479">
        <f>'賃借テナント店舗一覧（こちらに入力してください）'!AC500</f>
        <v>0</v>
      </c>
      <c r="AE479">
        <f>'賃借テナント店舗一覧（こちらに入力してください）'!AD500</f>
        <v>0</v>
      </c>
      <c r="AF479">
        <f>'賃借テナント店舗一覧（こちらに入力してください）'!AE500</f>
        <v>0</v>
      </c>
      <c r="AG479">
        <f>'賃借テナント店舗一覧（こちらに入力してください）'!AF500</f>
        <v>0</v>
      </c>
      <c r="AH479">
        <f>'賃借テナント店舗一覧（こちらに入力してください）'!AG500</f>
        <v>0</v>
      </c>
      <c r="AI479">
        <f>'賃借テナント店舗一覧（こちらに入力してください）'!AH500</f>
        <v>0</v>
      </c>
      <c r="AJ479">
        <f>'賃借テナント店舗一覧（こちらに入力してください）'!AI500</f>
        <v>0</v>
      </c>
      <c r="AK479">
        <f>'賃借テナント店舗一覧（こちらに入力してください）'!AJ500</f>
        <v>0</v>
      </c>
    </row>
    <row r="480" spans="1:37">
      <c r="A480">
        <f>'賃借テナント店舗一覧（こちらに入力してください）'!$C$2</f>
        <v>0</v>
      </c>
      <c r="C480">
        <f>'賃借テナント店舗一覧（こちらに入力してください）'!B501</f>
        <v>0</v>
      </c>
      <c r="D480">
        <f>'賃借テナント店舗一覧（こちらに入力してください）'!C501</f>
        <v>0</v>
      </c>
      <c r="E480">
        <f>'賃借テナント店舗一覧（こちらに入力してください）'!D501</f>
        <v>0</v>
      </c>
      <c r="F480" s="2">
        <f>'賃借テナント店舗一覧（こちらに入力してください）'!E501</f>
        <v>0</v>
      </c>
      <c r="G480" s="2">
        <f>'賃借テナント店舗一覧（こちらに入力してください）'!F501</f>
        <v>0</v>
      </c>
      <c r="H480">
        <f>'賃借テナント店舗一覧（こちらに入力してください）'!G501</f>
        <v>0</v>
      </c>
      <c r="I480">
        <f>'賃借テナント店舗一覧（こちらに入力してください）'!H501</f>
        <v>0</v>
      </c>
      <c r="J480">
        <f>IF('賃借テナント店舗一覧（こちらに入力してください）'!I501="〇",1,0)</f>
        <v>0</v>
      </c>
      <c r="K480" s="5" t="str">
        <f>'賃借テナント店舗一覧（こちらに入力してください）'!J501</f>
        <v/>
      </c>
      <c r="L480" s="5" t="str">
        <f>'賃借テナント店舗一覧（こちらに入力してください）'!K501</f>
        <v/>
      </c>
      <c r="M480" t="str">
        <f>'賃借テナント店舗一覧（こちらに入力してください）'!L501</f>
        <v/>
      </c>
      <c r="N480" s="5" t="str">
        <f>'賃借テナント店舗一覧（こちらに入力してください）'!M501</f>
        <v/>
      </c>
      <c r="O480" s="5" t="str">
        <f>'賃借テナント店舗一覧（こちらに入力してください）'!N501</f>
        <v/>
      </c>
      <c r="P480" t="str">
        <f>'賃借テナント店舗一覧（こちらに入力してください）'!O501</f>
        <v/>
      </c>
      <c r="Q480">
        <f>'賃借テナント店舗一覧（こちらに入力してください）'!P501</f>
        <v>0</v>
      </c>
      <c r="R480">
        <f>'賃借テナント店舗一覧（こちらに入力してください）'!Q501</f>
        <v>0</v>
      </c>
      <c r="S480">
        <f>'賃借テナント店舗一覧（こちらに入力してください）'!R501</f>
        <v>0</v>
      </c>
      <c r="T480" t="str">
        <f>'賃借テナント店舗一覧（こちらに入力してください）'!S501</f>
        <v/>
      </c>
      <c r="U480">
        <f>'賃借テナント店舗一覧（こちらに入力してください）'!T501</f>
        <v>0</v>
      </c>
      <c r="V480">
        <f>'賃借テナント店舗一覧（こちらに入力してください）'!U501</f>
        <v>0</v>
      </c>
      <c r="W480" t="str">
        <f>'賃借テナント店舗一覧（こちらに入力してください）'!V501</f>
        <v/>
      </c>
      <c r="X480" t="str">
        <f>'賃借テナント店舗一覧（こちらに入力してください）'!W501</f>
        <v/>
      </c>
      <c r="Y480" t="str">
        <f>'賃借テナント店舗一覧（こちらに入力してください）'!X501</f>
        <v/>
      </c>
      <c r="Z480">
        <f>'賃借テナント店舗一覧（こちらに入力してください）'!Y501</f>
        <v>0</v>
      </c>
      <c r="AA480">
        <f>'賃借テナント店舗一覧（こちらに入力してください）'!Z501</f>
        <v>0</v>
      </c>
      <c r="AB480">
        <f>'賃借テナント店舗一覧（こちらに入力してください）'!AA501</f>
        <v>0</v>
      </c>
      <c r="AC480">
        <f>'賃借テナント店舗一覧（こちらに入力してください）'!AB501</f>
        <v>0</v>
      </c>
      <c r="AD480">
        <f>'賃借テナント店舗一覧（こちらに入力してください）'!AC501</f>
        <v>0</v>
      </c>
      <c r="AE480">
        <f>'賃借テナント店舗一覧（こちらに入力してください）'!AD501</f>
        <v>0</v>
      </c>
      <c r="AF480">
        <f>'賃借テナント店舗一覧（こちらに入力してください）'!AE501</f>
        <v>0</v>
      </c>
      <c r="AG480">
        <f>'賃借テナント店舗一覧（こちらに入力してください）'!AF501</f>
        <v>0</v>
      </c>
      <c r="AH480">
        <f>'賃借テナント店舗一覧（こちらに入力してください）'!AG501</f>
        <v>0</v>
      </c>
      <c r="AI480">
        <f>'賃借テナント店舗一覧（こちらに入力してください）'!AH501</f>
        <v>0</v>
      </c>
      <c r="AJ480">
        <f>'賃借テナント店舗一覧（こちらに入力してください）'!AI501</f>
        <v>0</v>
      </c>
      <c r="AK480">
        <f>'賃借テナント店舗一覧（こちらに入力してください）'!AJ501</f>
        <v>0</v>
      </c>
    </row>
    <row r="481" spans="1:37">
      <c r="A481">
        <f>'賃借テナント店舗一覧（こちらに入力してください）'!$C$2</f>
        <v>0</v>
      </c>
      <c r="C481">
        <f>'賃借テナント店舗一覧（こちらに入力してください）'!B502</f>
        <v>0</v>
      </c>
      <c r="D481">
        <f>'賃借テナント店舗一覧（こちらに入力してください）'!C502</f>
        <v>0</v>
      </c>
      <c r="E481">
        <f>'賃借テナント店舗一覧（こちらに入力してください）'!D502</f>
        <v>0</v>
      </c>
      <c r="F481" s="2">
        <f>'賃借テナント店舗一覧（こちらに入力してください）'!E502</f>
        <v>0</v>
      </c>
      <c r="G481" s="2">
        <f>'賃借テナント店舗一覧（こちらに入力してください）'!F502</f>
        <v>0</v>
      </c>
      <c r="H481">
        <f>'賃借テナント店舗一覧（こちらに入力してください）'!G502</f>
        <v>0</v>
      </c>
      <c r="I481">
        <f>'賃借テナント店舗一覧（こちらに入力してください）'!H502</f>
        <v>0</v>
      </c>
      <c r="J481">
        <f>IF('賃借テナント店舗一覧（こちらに入力してください）'!I502="〇",1,0)</f>
        <v>0</v>
      </c>
      <c r="K481" s="5" t="str">
        <f>'賃借テナント店舗一覧（こちらに入力してください）'!J502</f>
        <v/>
      </c>
      <c r="L481" s="5" t="str">
        <f>'賃借テナント店舗一覧（こちらに入力してください）'!K502</f>
        <v/>
      </c>
      <c r="M481" t="str">
        <f>'賃借テナント店舗一覧（こちらに入力してください）'!L502</f>
        <v/>
      </c>
      <c r="N481" s="5" t="str">
        <f>'賃借テナント店舗一覧（こちらに入力してください）'!M502</f>
        <v/>
      </c>
      <c r="O481" s="5" t="str">
        <f>'賃借テナント店舗一覧（こちらに入力してください）'!N502</f>
        <v/>
      </c>
      <c r="P481" t="str">
        <f>'賃借テナント店舗一覧（こちらに入力してください）'!O502</f>
        <v/>
      </c>
      <c r="Q481">
        <f>'賃借テナント店舗一覧（こちらに入力してください）'!P502</f>
        <v>0</v>
      </c>
      <c r="R481">
        <f>'賃借テナント店舗一覧（こちらに入力してください）'!Q502</f>
        <v>0</v>
      </c>
      <c r="S481">
        <f>'賃借テナント店舗一覧（こちらに入力してください）'!R502</f>
        <v>0</v>
      </c>
      <c r="T481" t="str">
        <f>'賃借テナント店舗一覧（こちらに入力してください）'!S502</f>
        <v/>
      </c>
      <c r="U481">
        <f>'賃借テナント店舗一覧（こちらに入力してください）'!T502</f>
        <v>0</v>
      </c>
      <c r="V481">
        <f>'賃借テナント店舗一覧（こちらに入力してください）'!U502</f>
        <v>0</v>
      </c>
      <c r="W481" t="str">
        <f>'賃借テナント店舗一覧（こちらに入力してください）'!V502</f>
        <v/>
      </c>
      <c r="X481" t="str">
        <f>'賃借テナント店舗一覧（こちらに入力してください）'!W502</f>
        <v/>
      </c>
      <c r="Y481" t="str">
        <f>'賃借テナント店舗一覧（こちらに入力してください）'!X502</f>
        <v/>
      </c>
      <c r="Z481">
        <f>'賃借テナント店舗一覧（こちらに入力してください）'!Y502</f>
        <v>0</v>
      </c>
      <c r="AA481">
        <f>'賃借テナント店舗一覧（こちらに入力してください）'!Z502</f>
        <v>0</v>
      </c>
      <c r="AB481">
        <f>'賃借テナント店舗一覧（こちらに入力してください）'!AA502</f>
        <v>0</v>
      </c>
      <c r="AC481">
        <f>'賃借テナント店舗一覧（こちらに入力してください）'!AB502</f>
        <v>0</v>
      </c>
      <c r="AD481">
        <f>'賃借テナント店舗一覧（こちらに入力してください）'!AC502</f>
        <v>0</v>
      </c>
      <c r="AE481">
        <f>'賃借テナント店舗一覧（こちらに入力してください）'!AD502</f>
        <v>0</v>
      </c>
      <c r="AF481">
        <f>'賃借テナント店舗一覧（こちらに入力してください）'!AE502</f>
        <v>0</v>
      </c>
      <c r="AG481">
        <f>'賃借テナント店舗一覧（こちらに入力してください）'!AF502</f>
        <v>0</v>
      </c>
      <c r="AH481">
        <f>'賃借テナント店舗一覧（こちらに入力してください）'!AG502</f>
        <v>0</v>
      </c>
      <c r="AI481">
        <f>'賃借テナント店舗一覧（こちらに入力してください）'!AH502</f>
        <v>0</v>
      </c>
      <c r="AJ481">
        <f>'賃借テナント店舗一覧（こちらに入力してください）'!AI502</f>
        <v>0</v>
      </c>
      <c r="AK481">
        <f>'賃借テナント店舗一覧（こちらに入力してください）'!AJ502</f>
        <v>0</v>
      </c>
    </row>
    <row r="482" spans="1:37">
      <c r="A482">
        <f>'賃借テナント店舗一覧（こちらに入力してください）'!$C$2</f>
        <v>0</v>
      </c>
      <c r="C482">
        <f>'賃借テナント店舗一覧（こちらに入力してください）'!B503</f>
        <v>0</v>
      </c>
      <c r="D482">
        <f>'賃借テナント店舗一覧（こちらに入力してください）'!C503</f>
        <v>0</v>
      </c>
      <c r="E482">
        <f>'賃借テナント店舗一覧（こちらに入力してください）'!D503</f>
        <v>0</v>
      </c>
      <c r="F482" s="2">
        <f>'賃借テナント店舗一覧（こちらに入力してください）'!E503</f>
        <v>0</v>
      </c>
      <c r="G482" s="2">
        <f>'賃借テナント店舗一覧（こちらに入力してください）'!F503</f>
        <v>0</v>
      </c>
      <c r="H482">
        <f>'賃借テナント店舗一覧（こちらに入力してください）'!G503</f>
        <v>0</v>
      </c>
      <c r="I482">
        <f>'賃借テナント店舗一覧（こちらに入力してください）'!H503</f>
        <v>0</v>
      </c>
      <c r="J482">
        <f>IF('賃借テナント店舗一覧（こちらに入力してください）'!I503="〇",1,0)</f>
        <v>0</v>
      </c>
      <c r="K482" s="5" t="str">
        <f>'賃借テナント店舗一覧（こちらに入力してください）'!J503</f>
        <v/>
      </c>
      <c r="L482" s="5" t="str">
        <f>'賃借テナント店舗一覧（こちらに入力してください）'!K503</f>
        <v/>
      </c>
      <c r="M482" t="str">
        <f>'賃借テナント店舗一覧（こちらに入力してください）'!L503</f>
        <v/>
      </c>
      <c r="N482" s="5" t="str">
        <f>'賃借テナント店舗一覧（こちらに入力してください）'!M503</f>
        <v/>
      </c>
      <c r="O482" s="5" t="str">
        <f>'賃借テナント店舗一覧（こちらに入力してください）'!N503</f>
        <v/>
      </c>
      <c r="P482" t="str">
        <f>'賃借テナント店舗一覧（こちらに入力してください）'!O503</f>
        <v/>
      </c>
      <c r="Q482">
        <f>'賃借テナント店舗一覧（こちらに入力してください）'!P503</f>
        <v>0</v>
      </c>
      <c r="R482">
        <f>'賃借テナント店舗一覧（こちらに入力してください）'!Q503</f>
        <v>0</v>
      </c>
      <c r="S482">
        <f>'賃借テナント店舗一覧（こちらに入力してください）'!R503</f>
        <v>0</v>
      </c>
      <c r="T482" t="str">
        <f>'賃借テナント店舗一覧（こちらに入力してください）'!S503</f>
        <v/>
      </c>
      <c r="U482">
        <f>'賃借テナント店舗一覧（こちらに入力してください）'!T503</f>
        <v>0</v>
      </c>
      <c r="V482">
        <f>'賃借テナント店舗一覧（こちらに入力してください）'!U503</f>
        <v>0</v>
      </c>
      <c r="W482" t="str">
        <f>'賃借テナント店舗一覧（こちらに入力してください）'!V503</f>
        <v/>
      </c>
      <c r="X482" t="str">
        <f>'賃借テナント店舗一覧（こちらに入力してください）'!W503</f>
        <v/>
      </c>
      <c r="Y482" t="str">
        <f>'賃借テナント店舗一覧（こちらに入力してください）'!X503</f>
        <v/>
      </c>
      <c r="Z482">
        <f>'賃借テナント店舗一覧（こちらに入力してください）'!Y503</f>
        <v>0</v>
      </c>
      <c r="AA482">
        <f>'賃借テナント店舗一覧（こちらに入力してください）'!Z503</f>
        <v>0</v>
      </c>
      <c r="AB482">
        <f>'賃借テナント店舗一覧（こちらに入力してください）'!AA503</f>
        <v>0</v>
      </c>
      <c r="AC482">
        <f>'賃借テナント店舗一覧（こちらに入力してください）'!AB503</f>
        <v>0</v>
      </c>
      <c r="AD482">
        <f>'賃借テナント店舗一覧（こちらに入力してください）'!AC503</f>
        <v>0</v>
      </c>
      <c r="AE482">
        <f>'賃借テナント店舗一覧（こちらに入力してください）'!AD503</f>
        <v>0</v>
      </c>
      <c r="AF482">
        <f>'賃借テナント店舗一覧（こちらに入力してください）'!AE503</f>
        <v>0</v>
      </c>
      <c r="AG482">
        <f>'賃借テナント店舗一覧（こちらに入力してください）'!AF503</f>
        <v>0</v>
      </c>
      <c r="AH482">
        <f>'賃借テナント店舗一覧（こちらに入力してください）'!AG503</f>
        <v>0</v>
      </c>
      <c r="AI482">
        <f>'賃借テナント店舗一覧（こちらに入力してください）'!AH503</f>
        <v>0</v>
      </c>
      <c r="AJ482">
        <f>'賃借テナント店舗一覧（こちらに入力してください）'!AI503</f>
        <v>0</v>
      </c>
      <c r="AK482">
        <f>'賃借テナント店舗一覧（こちらに入力してください）'!AJ503</f>
        <v>0</v>
      </c>
    </row>
    <row r="483" spans="1:37">
      <c r="A483">
        <f>'賃借テナント店舗一覧（こちらに入力してください）'!$C$2</f>
        <v>0</v>
      </c>
      <c r="C483">
        <f>'賃借テナント店舗一覧（こちらに入力してください）'!B504</f>
        <v>0</v>
      </c>
      <c r="D483">
        <f>'賃借テナント店舗一覧（こちらに入力してください）'!C504</f>
        <v>0</v>
      </c>
      <c r="E483">
        <f>'賃借テナント店舗一覧（こちらに入力してください）'!D504</f>
        <v>0</v>
      </c>
      <c r="F483" s="2">
        <f>'賃借テナント店舗一覧（こちらに入力してください）'!E504</f>
        <v>0</v>
      </c>
      <c r="G483" s="2">
        <f>'賃借テナント店舗一覧（こちらに入力してください）'!F504</f>
        <v>0</v>
      </c>
      <c r="H483">
        <f>'賃借テナント店舗一覧（こちらに入力してください）'!G504</f>
        <v>0</v>
      </c>
      <c r="I483">
        <f>'賃借テナント店舗一覧（こちらに入力してください）'!H504</f>
        <v>0</v>
      </c>
      <c r="J483">
        <f>IF('賃借テナント店舗一覧（こちらに入力してください）'!I504="〇",1,0)</f>
        <v>0</v>
      </c>
      <c r="K483" s="5" t="str">
        <f>'賃借テナント店舗一覧（こちらに入力してください）'!J504</f>
        <v/>
      </c>
      <c r="L483" s="5" t="str">
        <f>'賃借テナント店舗一覧（こちらに入力してください）'!K504</f>
        <v/>
      </c>
      <c r="M483" t="str">
        <f>'賃借テナント店舗一覧（こちらに入力してください）'!L504</f>
        <v/>
      </c>
      <c r="N483" s="5" t="str">
        <f>'賃借テナント店舗一覧（こちらに入力してください）'!M504</f>
        <v/>
      </c>
      <c r="O483" s="5" t="str">
        <f>'賃借テナント店舗一覧（こちらに入力してください）'!N504</f>
        <v/>
      </c>
      <c r="P483" t="str">
        <f>'賃借テナント店舗一覧（こちらに入力してください）'!O504</f>
        <v/>
      </c>
      <c r="Q483">
        <f>'賃借テナント店舗一覧（こちらに入力してください）'!P504</f>
        <v>0</v>
      </c>
      <c r="R483">
        <f>'賃借テナント店舗一覧（こちらに入力してください）'!Q504</f>
        <v>0</v>
      </c>
      <c r="S483">
        <f>'賃借テナント店舗一覧（こちらに入力してください）'!R504</f>
        <v>0</v>
      </c>
      <c r="T483" t="str">
        <f>'賃借テナント店舗一覧（こちらに入力してください）'!S504</f>
        <v/>
      </c>
      <c r="U483">
        <f>'賃借テナント店舗一覧（こちらに入力してください）'!T504</f>
        <v>0</v>
      </c>
      <c r="V483">
        <f>'賃借テナント店舗一覧（こちらに入力してください）'!U504</f>
        <v>0</v>
      </c>
      <c r="W483" t="str">
        <f>'賃借テナント店舗一覧（こちらに入力してください）'!V504</f>
        <v/>
      </c>
      <c r="X483" t="str">
        <f>'賃借テナント店舗一覧（こちらに入力してください）'!W504</f>
        <v/>
      </c>
      <c r="Y483" t="str">
        <f>'賃借テナント店舗一覧（こちらに入力してください）'!X504</f>
        <v/>
      </c>
      <c r="Z483">
        <f>'賃借テナント店舗一覧（こちらに入力してください）'!Y504</f>
        <v>0</v>
      </c>
      <c r="AA483">
        <f>'賃借テナント店舗一覧（こちらに入力してください）'!Z504</f>
        <v>0</v>
      </c>
      <c r="AB483">
        <f>'賃借テナント店舗一覧（こちらに入力してください）'!AA504</f>
        <v>0</v>
      </c>
      <c r="AC483">
        <f>'賃借テナント店舗一覧（こちらに入力してください）'!AB504</f>
        <v>0</v>
      </c>
      <c r="AD483">
        <f>'賃借テナント店舗一覧（こちらに入力してください）'!AC504</f>
        <v>0</v>
      </c>
      <c r="AE483">
        <f>'賃借テナント店舗一覧（こちらに入力してください）'!AD504</f>
        <v>0</v>
      </c>
      <c r="AF483">
        <f>'賃借テナント店舗一覧（こちらに入力してください）'!AE504</f>
        <v>0</v>
      </c>
      <c r="AG483">
        <f>'賃借テナント店舗一覧（こちらに入力してください）'!AF504</f>
        <v>0</v>
      </c>
      <c r="AH483">
        <f>'賃借テナント店舗一覧（こちらに入力してください）'!AG504</f>
        <v>0</v>
      </c>
      <c r="AI483">
        <f>'賃借テナント店舗一覧（こちらに入力してください）'!AH504</f>
        <v>0</v>
      </c>
      <c r="AJ483">
        <f>'賃借テナント店舗一覧（こちらに入力してください）'!AI504</f>
        <v>0</v>
      </c>
      <c r="AK483">
        <f>'賃借テナント店舗一覧（こちらに入力してください）'!AJ504</f>
        <v>0</v>
      </c>
    </row>
    <row r="484" spans="1:37">
      <c r="A484">
        <f>'賃借テナント店舗一覧（こちらに入力してください）'!$C$2</f>
        <v>0</v>
      </c>
      <c r="C484">
        <f>'賃借テナント店舗一覧（こちらに入力してください）'!B505</f>
        <v>0</v>
      </c>
      <c r="D484">
        <f>'賃借テナント店舗一覧（こちらに入力してください）'!C505</f>
        <v>0</v>
      </c>
      <c r="E484">
        <f>'賃借テナント店舗一覧（こちらに入力してください）'!D505</f>
        <v>0</v>
      </c>
      <c r="F484" s="2">
        <f>'賃借テナント店舗一覧（こちらに入力してください）'!E505</f>
        <v>0</v>
      </c>
      <c r="G484" s="2">
        <f>'賃借テナント店舗一覧（こちらに入力してください）'!F505</f>
        <v>0</v>
      </c>
      <c r="H484">
        <f>'賃借テナント店舗一覧（こちらに入力してください）'!G505</f>
        <v>0</v>
      </c>
      <c r="I484">
        <f>'賃借テナント店舗一覧（こちらに入力してください）'!H505</f>
        <v>0</v>
      </c>
      <c r="J484">
        <f>IF('賃借テナント店舗一覧（こちらに入力してください）'!I505="〇",1,0)</f>
        <v>0</v>
      </c>
      <c r="K484" s="5" t="str">
        <f>'賃借テナント店舗一覧（こちらに入力してください）'!J505</f>
        <v/>
      </c>
      <c r="L484" s="5" t="str">
        <f>'賃借テナント店舗一覧（こちらに入力してください）'!K505</f>
        <v/>
      </c>
      <c r="M484" t="str">
        <f>'賃借テナント店舗一覧（こちらに入力してください）'!L505</f>
        <v/>
      </c>
      <c r="N484" s="5" t="str">
        <f>'賃借テナント店舗一覧（こちらに入力してください）'!M505</f>
        <v/>
      </c>
      <c r="O484" s="5" t="str">
        <f>'賃借テナント店舗一覧（こちらに入力してください）'!N505</f>
        <v/>
      </c>
      <c r="P484" t="str">
        <f>'賃借テナント店舗一覧（こちらに入力してください）'!O505</f>
        <v/>
      </c>
      <c r="Q484">
        <f>'賃借テナント店舗一覧（こちらに入力してください）'!P505</f>
        <v>0</v>
      </c>
      <c r="R484">
        <f>'賃借テナント店舗一覧（こちらに入力してください）'!Q505</f>
        <v>0</v>
      </c>
      <c r="S484">
        <f>'賃借テナント店舗一覧（こちらに入力してください）'!R505</f>
        <v>0</v>
      </c>
      <c r="T484" t="str">
        <f>'賃借テナント店舗一覧（こちらに入力してください）'!S505</f>
        <v/>
      </c>
      <c r="U484">
        <f>'賃借テナント店舗一覧（こちらに入力してください）'!T505</f>
        <v>0</v>
      </c>
      <c r="V484">
        <f>'賃借テナント店舗一覧（こちらに入力してください）'!U505</f>
        <v>0</v>
      </c>
      <c r="W484" t="str">
        <f>'賃借テナント店舗一覧（こちらに入力してください）'!V505</f>
        <v/>
      </c>
      <c r="X484" t="str">
        <f>'賃借テナント店舗一覧（こちらに入力してください）'!W505</f>
        <v/>
      </c>
      <c r="Y484" t="str">
        <f>'賃借テナント店舗一覧（こちらに入力してください）'!X505</f>
        <v/>
      </c>
      <c r="Z484">
        <f>'賃借テナント店舗一覧（こちらに入力してください）'!Y505</f>
        <v>0</v>
      </c>
      <c r="AA484">
        <f>'賃借テナント店舗一覧（こちらに入力してください）'!Z505</f>
        <v>0</v>
      </c>
      <c r="AB484">
        <f>'賃借テナント店舗一覧（こちらに入力してください）'!AA505</f>
        <v>0</v>
      </c>
      <c r="AC484">
        <f>'賃借テナント店舗一覧（こちらに入力してください）'!AB505</f>
        <v>0</v>
      </c>
      <c r="AD484">
        <f>'賃借テナント店舗一覧（こちらに入力してください）'!AC505</f>
        <v>0</v>
      </c>
      <c r="AE484">
        <f>'賃借テナント店舗一覧（こちらに入力してください）'!AD505</f>
        <v>0</v>
      </c>
      <c r="AF484">
        <f>'賃借テナント店舗一覧（こちらに入力してください）'!AE505</f>
        <v>0</v>
      </c>
      <c r="AG484">
        <f>'賃借テナント店舗一覧（こちらに入力してください）'!AF505</f>
        <v>0</v>
      </c>
      <c r="AH484">
        <f>'賃借テナント店舗一覧（こちらに入力してください）'!AG505</f>
        <v>0</v>
      </c>
      <c r="AI484">
        <f>'賃借テナント店舗一覧（こちらに入力してください）'!AH505</f>
        <v>0</v>
      </c>
      <c r="AJ484">
        <f>'賃借テナント店舗一覧（こちらに入力してください）'!AI505</f>
        <v>0</v>
      </c>
      <c r="AK484">
        <f>'賃借テナント店舗一覧（こちらに入力してください）'!AJ505</f>
        <v>0</v>
      </c>
    </row>
    <row r="485" spans="1:37">
      <c r="A485">
        <f>'賃借テナント店舗一覧（こちらに入力してください）'!$C$2</f>
        <v>0</v>
      </c>
      <c r="C485">
        <f>'賃借テナント店舗一覧（こちらに入力してください）'!B506</f>
        <v>0</v>
      </c>
      <c r="D485">
        <f>'賃借テナント店舗一覧（こちらに入力してください）'!C506</f>
        <v>0</v>
      </c>
      <c r="E485">
        <f>'賃借テナント店舗一覧（こちらに入力してください）'!D506</f>
        <v>0</v>
      </c>
      <c r="F485" s="2">
        <f>'賃借テナント店舗一覧（こちらに入力してください）'!E506</f>
        <v>0</v>
      </c>
      <c r="G485" s="2">
        <f>'賃借テナント店舗一覧（こちらに入力してください）'!F506</f>
        <v>0</v>
      </c>
      <c r="H485">
        <f>'賃借テナント店舗一覧（こちらに入力してください）'!G506</f>
        <v>0</v>
      </c>
      <c r="I485">
        <f>'賃借テナント店舗一覧（こちらに入力してください）'!H506</f>
        <v>0</v>
      </c>
      <c r="J485">
        <f>IF('賃借テナント店舗一覧（こちらに入力してください）'!I506="〇",1,0)</f>
        <v>0</v>
      </c>
      <c r="K485" s="5" t="str">
        <f>'賃借テナント店舗一覧（こちらに入力してください）'!J506</f>
        <v/>
      </c>
      <c r="L485" s="5" t="str">
        <f>'賃借テナント店舗一覧（こちらに入力してください）'!K506</f>
        <v/>
      </c>
      <c r="M485" t="str">
        <f>'賃借テナント店舗一覧（こちらに入力してください）'!L506</f>
        <v/>
      </c>
      <c r="N485" s="5" t="str">
        <f>'賃借テナント店舗一覧（こちらに入力してください）'!M506</f>
        <v/>
      </c>
      <c r="O485" s="5" t="str">
        <f>'賃借テナント店舗一覧（こちらに入力してください）'!N506</f>
        <v/>
      </c>
      <c r="P485" t="str">
        <f>'賃借テナント店舗一覧（こちらに入力してください）'!O506</f>
        <v/>
      </c>
      <c r="Q485">
        <f>'賃借テナント店舗一覧（こちらに入力してください）'!P506</f>
        <v>0</v>
      </c>
      <c r="R485">
        <f>'賃借テナント店舗一覧（こちらに入力してください）'!Q506</f>
        <v>0</v>
      </c>
      <c r="S485">
        <f>'賃借テナント店舗一覧（こちらに入力してください）'!R506</f>
        <v>0</v>
      </c>
      <c r="T485" t="str">
        <f>'賃借テナント店舗一覧（こちらに入力してください）'!S506</f>
        <v/>
      </c>
      <c r="U485">
        <f>'賃借テナント店舗一覧（こちらに入力してください）'!T506</f>
        <v>0</v>
      </c>
      <c r="V485">
        <f>'賃借テナント店舗一覧（こちらに入力してください）'!U506</f>
        <v>0</v>
      </c>
      <c r="W485" t="str">
        <f>'賃借テナント店舗一覧（こちらに入力してください）'!V506</f>
        <v/>
      </c>
      <c r="X485" t="str">
        <f>'賃借テナント店舗一覧（こちらに入力してください）'!W506</f>
        <v/>
      </c>
      <c r="Y485" t="str">
        <f>'賃借テナント店舗一覧（こちらに入力してください）'!X506</f>
        <v/>
      </c>
      <c r="Z485">
        <f>'賃借テナント店舗一覧（こちらに入力してください）'!Y506</f>
        <v>0</v>
      </c>
      <c r="AA485">
        <f>'賃借テナント店舗一覧（こちらに入力してください）'!Z506</f>
        <v>0</v>
      </c>
      <c r="AB485">
        <f>'賃借テナント店舗一覧（こちらに入力してください）'!AA506</f>
        <v>0</v>
      </c>
      <c r="AC485">
        <f>'賃借テナント店舗一覧（こちらに入力してください）'!AB506</f>
        <v>0</v>
      </c>
      <c r="AD485">
        <f>'賃借テナント店舗一覧（こちらに入力してください）'!AC506</f>
        <v>0</v>
      </c>
      <c r="AE485">
        <f>'賃借テナント店舗一覧（こちらに入力してください）'!AD506</f>
        <v>0</v>
      </c>
      <c r="AF485">
        <f>'賃借テナント店舗一覧（こちらに入力してください）'!AE506</f>
        <v>0</v>
      </c>
      <c r="AG485">
        <f>'賃借テナント店舗一覧（こちらに入力してください）'!AF506</f>
        <v>0</v>
      </c>
      <c r="AH485">
        <f>'賃借テナント店舗一覧（こちらに入力してください）'!AG506</f>
        <v>0</v>
      </c>
      <c r="AI485">
        <f>'賃借テナント店舗一覧（こちらに入力してください）'!AH506</f>
        <v>0</v>
      </c>
      <c r="AJ485">
        <f>'賃借テナント店舗一覧（こちらに入力してください）'!AI506</f>
        <v>0</v>
      </c>
      <c r="AK485">
        <f>'賃借テナント店舗一覧（こちらに入力してください）'!AJ506</f>
        <v>0</v>
      </c>
    </row>
    <row r="486" spans="1:37">
      <c r="A486">
        <f>'賃借テナント店舗一覧（こちらに入力してください）'!$C$2</f>
        <v>0</v>
      </c>
      <c r="C486">
        <f>'賃借テナント店舗一覧（こちらに入力してください）'!B507</f>
        <v>0</v>
      </c>
      <c r="D486">
        <f>'賃借テナント店舗一覧（こちらに入力してください）'!C507</f>
        <v>0</v>
      </c>
      <c r="E486">
        <f>'賃借テナント店舗一覧（こちらに入力してください）'!D507</f>
        <v>0</v>
      </c>
      <c r="F486" s="2">
        <f>'賃借テナント店舗一覧（こちらに入力してください）'!E507</f>
        <v>0</v>
      </c>
      <c r="G486" s="2">
        <f>'賃借テナント店舗一覧（こちらに入力してください）'!F507</f>
        <v>0</v>
      </c>
      <c r="H486">
        <f>'賃借テナント店舗一覧（こちらに入力してください）'!G507</f>
        <v>0</v>
      </c>
      <c r="I486">
        <f>'賃借テナント店舗一覧（こちらに入力してください）'!H507</f>
        <v>0</v>
      </c>
      <c r="J486">
        <f>IF('賃借テナント店舗一覧（こちらに入力してください）'!I507="〇",1,0)</f>
        <v>0</v>
      </c>
      <c r="K486" s="5" t="str">
        <f>'賃借テナント店舗一覧（こちらに入力してください）'!J507</f>
        <v/>
      </c>
      <c r="L486" s="5" t="str">
        <f>'賃借テナント店舗一覧（こちらに入力してください）'!K507</f>
        <v/>
      </c>
      <c r="M486" t="str">
        <f>'賃借テナント店舗一覧（こちらに入力してください）'!L507</f>
        <v/>
      </c>
      <c r="N486" s="5" t="str">
        <f>'賃借テナント店舗一覧（こちらに入力してください）'!M507</f>
        <v/>
      </c>
      <c r="O486" s="5" t="str">
        <f>'賃借テナント店舗一覧（こちらに入力してください）'!N507</f>
        <v/>
      </c>
      <c r="P486" t="str">
        <f>'賃借テナント店舗一覧（こちらに入力してください）'!O507</f>
        <v/>
      </c>
      <c r="Q486">
        <f>'賃借テナント店舗一覧（こちらに入力してください）'!P507</f>
        <v>0</v>
      </c>
      <c r="R486">
        <f>'賃借テナント店舗一覧（こちらに入力してください）'!Q507</f>
        <v>0</v>
      </c>
      <c r="S486">
        <f>'賃借テナント店舗一覧（こちらに入力してください）'!R507</f>
        <v>0</v>
      </c>
      <c r="T486" t="str">
        <f>'賃借テナント店舗一覧（こちらに入力してください）'!S507</f>
        <v/>
      </c>
      <c r="U486">
        <f>'賃借テナント店舗一覧（こちらに入力してください）'!T507</f>
        <v>0</v>
      </c>
      <c r="V486">
        <f>'賃借テナント店舗一覧（こちらに入力してください）'!U507</f>
        <v>0</v>
      </c>
      <c r="W486" t="str">
        <f>'賃借テナント店舗一覧（こちらに入力してください）'!V507</f>
        <v/>
      </c>
      <c r="X486" t="str">
        <f>'賃借テナント店舗一覧（こちらに入力してください）'!W507</f>
        <v/>
      </c>
      <c r="Y486" t="str">
        <f>'賃借テナント店舗一覧（こちらに入力してください）'!X507</f>
        <v/>
      </c>
      <c r="Z486">
        <f>'賃借テナント店舗一覧（こちらに入力してください）'!Y507</f>
        <v>0</v>
      </c>
      <c r="AA486">
        <f>'賃借テナント店舗一覧（こちらに入力してください）'!Z507</f>
        <v>0</v>
      </c>
      <c r="AB486">
        <f>'賃借テナント店舗一覧（こちらに入力してください）'!AA507</f>
        <v>0</v>
      </c>
      <c r="AC486">
        <f>'賃借テナント店舗一覧（こちらに入力してください）'!AB507</f>
        <v>0</v>
      </c>
      <c r="AD486">
        <f>'賃借テナント店舗一覧（こちらに入力してください）'!AC507</f>
        <v>0</v>
      </c>
      <c r="AE486">
        <f>'賃借テナント店舗一覧（こちらに入力してください）'!AD507</f>
        <v>0</v>
      </c>
      <c r="AF486">
        <f>'賃借テナント店舗一覧（こちらに入力してください）'!AE507</f>
        <v>0</v>
      </c>
      <c r="AG486">
        <f>'賃借テナント店舗一覧（こちらに入力してください）'!AF507</f>
        <v>0</v>
      </c>
      <c r="AH486">
        <f>'賃借テナント店舗一覧（こちらに入力してください）'!AG507</f>
        <v>0</v>
      </c>
      <c r="AI486">
        <f>'賃借テナント店舗一覧（こちらに入力してください）'!AH507</f>
        <v>0</v>
      </c>
      <c r="AJ486">
        <f>'賃借テナント店舗一覧（こちらに入力してください）'!AI507</f>
        <v>0</v>
      </c>
      <c r="AK486">
        <f>'賃借テナント店舗一覧（こちらに入力してください）'!AJ507</f>
        <v>0</v>
      </c>
    </row>
    <row r="487" spans="1:37">
      <c r="A487">
        <f>'賃借テナント店舗一覧（こちらに入力してください）'!$C$2</f>
        <v>0</v>
      </c>
      <c r="C487">
        <f>'賃借テナント店舗一覧（こちらに入力してください）'!B508</f>
        <v>0</v>
      </c>
      <c r="D487">
        <f>'賃借テナント店舗一覧（こちらに入力してください）'!C508</f>
        <v>0</v>
      </c>
      <c r="E487">
        <f>'賃借テナント店舗一覧（こちらに入力してください）'!D508</f>
        <v>0</v>
      </c>
      <c r="F487" s="2">
        <f>'賃借テナント店舗一覧（こちらに入力してください）'!E508</f>
        <v>0</v>
      </c>
      <c r="G487" s="2">
        <f>'賃借テナント店舗一覧（こちらに入力してください）'!F508</f>
        <v>0</v>
      </c>
      <c r="H487">
        <f>'賃借テナント店舗一覧（こちらに入力してください）'!G508</f>
        <v>0</v>
      </c>
      <c r="I487">
        <f>'賃借テナント店舗一覧（こちらに入力してください）'!H508</f>
        <v>0</v>
      </c>
      <c r="J487">
        <f>IF('賃借テナント店舗一覧（こちらに入力してください）'!I508="〇",1,0)</f>
        <v>0</v>
      </c>
      <c r="K487" s="5" t="str">
        <f>'賃借テナント店舗一覧（こちらに入力してください）'!J508</f>
        <v/>
      </c>
      <c r="L487" s="5" t="str">
        <f>'賃借テナント店舗一覧（こちらに入力してください）'!K508</f>
        <v/>
      </c>
      <c r="M487" t="str">
        <f>'賃借テナント店舗一覧（こちらに入力してください）'!L508</f>
        <v/>
      </c>
      <c r="N487" s="5" t="str">
        <f>'賃借テナント店舗一覧（こちらに入力してください）'!M508</f>
        <v/>
      </c>
      <c r="O487" s="5" t="str">
        <f>'賃借テナント店舗一覧（こちらに入力してください）'!N508</f>
        <v/>
      </c>
      <c r="P487" t="str">
        <f>'賃借テナント店舗一覧（こちらに入力してください）'!O508</f>
        <v/>
      </c>
      <c r="Q487">
        <f>'賃借テナント店舗一覧（こちらに入力してください）'!P508</f>
        <v>0</v>
      </c>
      <c r="R487">
        <f>'賃借テナント店舗一覧（こちらに入力してください）'!Q508</f>
        <v>0</v>
      </c>
      <c r="S487">
        <f>'賃借テナント店舗一覧（こちらに入力してください）'!R508</f>
        <v>0</v>
      </c>
      <c r="T487" t="str">
        <f>'賃借テナント店舗一覧（こちらに入力してください）'!S508</f>
        <v/>
      </c>
      <c r="U487">
        <f>'賃借テナント店舗一覧（こちらに入力してください）'!T508</f>
        <v>0</v>
      </c>
      <c r="V487">
        <f>'賃借テナント店舗一覧（こちらに入力してください）'!U508</f>
        <v>0</v>
      </c>
      <c r="W487" t="str">
        <f>'賃借テナント店舗一覧（こちらに入力してください）'!V508</f>
        <v/>
      </c>
      <c r="X487" t="str">
        <f>'賃借テナント店舗一覧（こちらに入力してください）'!W508</f>
        <v/>
      </c>
      <c r="Y487" t="str">
        <f>'賃借テナント店舗一覧（こちらに入力してください）'!X508</f>
        <v/>
      </c>
      <c r="Z487">
        <f>'賃借テナント店舗一覧（こちらに入力してください）'!Y508</f>
        <v>0</v>
      </c>
      <c r="AA487">
        <f>'賃借テナント店舗一覧（こちらに入力してください）'!Z508</f>
        <v>0</v>
      </c>
      <c r="AB487">
        <f>'賃借テナント店舗一覧（こちらに入力してください）'!AA508</f>
        <v>0</v>
      </c>
      <c r="AC487">
        <f>'賃借テナント店舗一覧（こちらに入力してください）'!AB508</f>
        <v>0</v>
      </c>
      <c r="AD487">
        <f>'賃借テナント店舗一覧（こちらに入力してください）'!AC508</f>
        <v>0</v>
      </c>
      <c r="AE487">
        <f>'賃借テナント店舗一覧（こちらに入力してください）'!AD508</f>
        <v>0</v>
      </c>
      <c r="AF487">
        <f>'賃借テナント店舗一覧（こちらに入力してください）'!AE508</f>
        <v>0</v>
      </c>
      <c r="AG487">
        <f>'賃借テナント店舗一覧（こちらに入力してください）'!AF508</f>
        <v>0</v>
      </c>
      <c r="AH487">
        <f>'賃借テナント店舗一覧（こちらに入力してください）'!AG508</f>
        <v>0</v>
      </c>
      <c r="AI487">
        <f>'賃借テナント店舗一覧（こちらに入力してください）'!AH508</f>
        <v>0</v>
      </c>
      <c r="AJ487">
        <f>'賃借テナント店舗一覧（こちらに入力してください）'!AI508</f>
        <v>0</v>
      </c>
      <c r="AK487">
        <f>'賃借テナント店舗一覧（こちらに入力してください）'!AJ508</f>
        <v>0</v>
      </c>
    </row>
    <row r="488" spans="1:37">
      <c r="A488">
        <f>'賃借テナント店舗一覧（こちらに入力してください）'!$C$2</f>
        <v>0</v>
      </c>
      <c r="C488">
        <f>'賃借テナント店舗一覧（こちらに入力してください）'!B509</f>
        <v>0</v>
      </c>
      <c r="D488">
        <f>'賃借テナント店舗一覧（こちらに入力してください）'!C509</f>
        <v>0</v>
      </c>
      <c r="E488">
        <f>'賃借テナント店舗一覧（こちらに入力してください）'!D509</f>
        <v>0</v>
      </c>
      <c r="F488" s="2">
        <f>'賃借テナント店舗一覧（こちらに入力してください）'!E509</f>
        <v>0</v>
      </c>
      <c r="G488" s="2">
        <f>'賃借テナント店舗一覧（こちらに入力してください）'!F509</f>
        <v>0</v>
      </c>
      <c r="H488">
        <f>'賃借テナント店舗一覧（こちらに入力してください）'!G509</f>
        <v>0</v>
      </c>
      <c r="I488">
        <f>'賃借テナント店舗一覧（こちらに入力してください）'!H509</f>
        <v>0</v>
      </c>
      <c r="J488">
        <f>IF('賃借テナント店舗一覧（こちらに入力してください）'!I509="〇",1,0)</f>
        <v>0</v>
      </c>
      <c r="K488" s="5" t="str">
        <f>'賃借テナント店舗一覧（こちらに入力してください）'!J509</f>
        <v/>
      </c>
      <c r="L488" s="5" t="str">
        <f>'賃借テナント店舗一覧（こちらに入力してください）'!K509</f>
        <v/>
      </c>
      <c r="M488" t="str">
        <f>'賃借テナント店舗一覧（こちらに入力してください）'!L509</f>
        <v/>
      </c>
      <c r="N488" s="5" t="str">
        <f>'賃借テナント店舗一覧（こちらに入力してください）'!M509</f>
        <v/>
      </c>
      <c r="O488" s="5" t="str">
        <f>'賃借テナント店舗一覧（こちらに入力してください）'!N509</f>
        <v/>
      </c>
      <c r="P488" t="str">
        <f>'賃借テナント店舗一覧（こちらに入力してください）'!O509</f>
        <v/>
      </c>
      <c r="Q488">
        <f>'賃借テナント店舗一覧（こちらに入力してください）'!P509</f>
        <v>0</v>
      </c>
      <c r="R488">
        <f>'賃借テナント店舗一覧（こちらに入力してください）'!Q509</f>
        <v>0</v>
      </c>
      <c r="S488">
        <f>'賃借テナント店舗一覧（こちらに入力してください）'!R509</f>
        <v>0</v>
      </c>
      <c r="T488" t="str">
        <f>'賃借テナント店舗一覧（こちらに入力してください）'!S509</f>
        <v/>
      </c>
      <c r="U488">
        <f>'賃借テナント店舗一覧（こちらに入力してください）'!T509</f>
        <v>0</v>
      </c>
      <c r="V488">
        <f>'賃借テナント店舗一覧（こちらに入力してください）'!U509</f>
        <v>0</v>
      </c>
      <c r="W488" t="str">
        <f>'賃借テナント店舗一覧（こちらに入力してください）'!V509</f>
        <v/>
      </c>
      <c r="X488" t="str">
        <f>'賃借テナント店舗一覧（こちらに入力してください）'!W509</f>
        <v/>
      </c>
      <c r="Y488" t="str">
        <f>'賃借テナント店舗一覧（こちらに入力してください）'!X509</f>
        <v/>
      </c>
      <c r="Z488">
        <f>'賃借テナント店舗一覧（こちらに入力してください）'!Y509</f>
        <v>0</v>
      </c>
      <c r="AA488">
        <f>'賃借テナント店舗一覧（こちらに入力してください）'!Z509</f>
        <v>0</v>
      </c>
      <c r="AB488">
        <f>'賃借テナント店舗一覧（こちらに入力してください）'!AA509</f>
        <v>0</v>
      </c>
      <c r="AC488">
        <f>'賃借テナント店舗一覧（こちらに入力してください）'!AB509</f>
        <v>0</v>
      </c>
      <c r="AD488">
        <f>'賃借テナント店舗一覧（こちらに入力してください）'!AC509</f>
        <v>0</v>
      </c>
      <c r="AE488">
        <f>'賃借テナント店舗一覧（こちらに入力してください）'!AD509</f>
        <v>0</v>
      </c>
      <c r="AF488">
        <f>'賃借テナント店舗一覧（こちらに入力してください）'!AE509</f>
        <v>0</v>
      </c>
      <c r="AG488">
        <f>'賃借テナント店舗一覧（こちらに入力してください）'!AF509</f>
        <v>0</v>
      </c>
      <c r="AH488">
        <f>'賃借テナント店舗一覧（こちらに入力してください）'!AG509</f>
        <v>0</v>
      </c>
      <c r="AI488">
        <f>'賃借テナント店舗一覧（こちらに入力してください）'!AH509</f>
        <v>0</v>
      </c>
      <c r="AJ488">
        <f>'賃借テナント店舗一覧（こちらに入力してください）'!AI509</f>
        <v>0</v>
      </c>
      <c r="AK488">
        <f>'賃借テナント店舗一覧（こちらに入力してください）'!AJ509</f>
        <v>0</v>
      </c>
    </row>
    <row r="489" spans="1:37">
      <c r="A489">
        <f>'賃借テナント店舗一覧（こちらに入力してください）'!$C$2</f>
        <v>0</v>
      </c>
      <c r="C489">
        <f>'賃借テナント店舗一覧（こちらに入力してください）'!B510</f>
        <v>0</v>
      </c>
      <c r="D489">
        <f>'賃借テナント店舗一覧（こちらに入力してください）'!C510</f>
        <v>0</v>
      </c>
      <c r="E489">
        <f>'賃借テナント店舗一覧（こちらに入力してください）'!D510</f>
        <v>0</v>
      </c>
      <c r="F489" s="2">
        <f>'賃借テナント店舗一覧（こちらに入力してください）'!E510</f>
        <v>0</v>
      </c>
      <c r="G489" s="2">
        <f>'賃借テナント店舗一覧（こちらに入力してください）'!F510</f>
        <v>0</v>
      </c>
      <c r="H489">
        <f>'賃借テナント店舗一覧（こちらに入力してください）'!G510</f>
        <v>0</v>
      </c>
      <c r="I489">
        <f>'賃借テナント店舗一覧（こちらに入力してください）'!H510</f>
        <v>0</v>
      </c>
      <c r="J489">
        <f>IF('賃借テナント店舗一覧（こちらに入力してください）'!I510="〇",1,0)</f>
        <v>0</v>
      </c>
      <c r="K489" s="5" t="str">
        <f>'賃借テナント店舗一覧（こちらに入力してください）'!J510</f>
        <v/>
      </c>
      <c r="L489" s="5" t="str">
        <f>'賃借テナント店舗一覧（こちらに入力してください）'!K510</f>
        <v/>
      </c>
      <c r="M489" t="str">
        <f>'賃借テナント店舗一覧（こちらに入力してください）'!L510</f>
        <v/>
      </c>
      <c r="N489" s="5" t="str">
        <f>'賃借テナント店舗一覧（こちらに入力してください）'!M510</f>
        <v/>
      </c>
      <c r="O489" s="5" t="str">
        <f>'賃借テナント店舗一覧（こちらに入力してください）'!N510</f>
        <v/>
      </c>
      <c r="P489" t="str">
        <f>'賃借テナント店舗一覧（こちらに入力してください）'!O510</f>
        <v/>
      </c>
      <c r="Q489">
        <f>'賃借テナント店舗一覧（こちらに入力してください）'!P510</f>
        <v>0</v>
      </c>
      <c r="R489">
        <f>'賃借テナント店舗一覧（こちらに入力してください）'!Q510</f>
        <v>0</v>
      </c>
      <c r="S489">
        <f>'賃借テナント店舗一覧（こちらに入力してください）'!R510</f>
        <v>0</v>
      </c>
      <c r="T489" t="str">
        <f>'賃借テナント店舗一覧（こちらに入力してください）'!S510</f>
        <v/>
      </c>
      <c r="U489">
        <f>'賃借テナント店舗一覧（こちらに入力してください）'!T510</f>
        <v>0</v>
      </c>
      <c r="V489">
        <f>'賃借テナント店舗一覧（こちらに入力してください）'!U510</f>
        <v>0</v>
      </c>
      <c r="W489" t="str">
        <f>'賃借テナント店舗一覧（こちらに入力してください）'!V510</f>
        <v/>
      </c>
      <c r="X489" t="str">
        <f>'賃借テナント店舗一覧（こちらに入力してください）'!W510</f>
        <v/>
      </c>
      <c r="Y489" t="str">
        <f>'賃借テナント店舗一覧（こちらに入力してください）'!X510</f>
        <v/>
      </c>
      <c r="Z489">
        <f>'賃借テナント店舗一覧（こちらに入力してください）'!Y510</f>
        <v>0</v>
      </c>
      <c r="AA489">
        <f>'賃借テナント店舗一覧（こちらに入力してください）'!Z510</f>
        <v>0</v>
      </c>
      <c r="AB489">
        <f>'賃借テナント店舗一覧（こちらに入力してください）'!AA510</f>
        <v>0</v>
      </c>
      <c r="AC489">
        <f>'賃借テナント店舗一覧（こちらに入力してください）'!AB510</f>
        <v>0</v>
      </c>
      <c r="AD489">
        <f>'賃借テナント店舗一覧（こちらに入力してください）'!AC510</f>
        <v>0</v>
      </c>
      <c r="AE489">
        <f>'賃借テナント店舗一覧（こちらに入力してください）'!AD510</f>
        <v>0</v>
      </c>
      <c r="AF489">
        <f>'賃借テナント店舗一覧（こちらに入力してください）'!AE510</f>
        <v>0</v>
      </c>
      <c r="AG489">
        <f>'賃借テナント店舗一覧（こちらに入力してください）'!AF510</f>
        <v>0</v>
      </c>
      <c r="AH489">
        <f>'賃借テナント店舗一覧（こちらに入力してください）'!AG510</f>
        <v>0</v>
      </c>
      <c r="AI489">
        <f>'賃借テナント店舗一覧（こちらに入力してください）'!AH510</f>
        <v>0</v>
      </c>
      <c r="AJ489">
        <f>'賃借テナント店舗一覧（こちらに入力してください）'!AI510</f>
        <v>0</v>
      </c>
      <c r="AK489">
        <f>'賃借テナント店舗一覧（こちらに入力してください）'!AJ510</f>
        <v>0</v>
      </c>
    </row>
    <row r="490" spans="1:37">
      <c r="A490">
        <f>'賃借テナント店舗一覧（こちらに入力してください）'!$C$2</f>
        <v>0</v>
      </c>
      <c r="C490">
        <f>'賃借テナント店舗一覧（こちらに入力してください）'!B511</f>
        <v>0</v>
      </c>
      <c r="D490">
        <f>'賃借テナント店舗一覧（こちらに入力してください）'!C511</f>
        <v>0</v>
      </c>
      <c r="E490">
        <f>'賃借テナント店舗一覧（こちらに入力してください）'!D511</f>
        <v>0</v>
      </c>
      <c r="F490" s="2">
        <f>'賃借テナント店舗一覧（こちらに入力してください）'!E511</f>
        <v>0</v>
      </c>
      <c r="G490" s="2">
        <f>'賃借テナント店舗一覧（こちらに入力してください）'!F511</f>
        <v>0</v>
      </c>
      <c r="H490">
        <f>'賃借テナント店舗一覧（こちらに入力してください）'!G511</f>
        <v>0</v>
      </c>
      <c r="I490">
        <f>'賃借テナント店舗一覧（こちらに入力してください）'!H511</f>
        <v>0</v>
      </c>
      <c r="J490">
        <f>IF('賃借テナント店舗一覧（こちらに入力してください）'!I511="〇",1,0)</f>
        <v>0</v>
      </c>
      <c r="K490" s="5" t="str">
        <f>'賃借テナント店舗一覧（こちらに入力してください）'!J511</f>
        <v/>
      </c>
      <c r="L490" s="5" t="str">
        <f>'賃借テナント店舗一覧（こちらに入力してください）'!K511</f>
        <v/>
      </c>
      <c r="M490" t="str">
        <f>'賃借テナント店舗一覧（こちらに入力してください）'!L511</f>
        <v/>
      </c>
      <c r="N490" s="5" t="str">
        <f>'賃借テナント店舗一覧（こちらに入力してください）'!M511</f>
        <v/>
      </c>
      <c r="O490" s="5" t="str">
        <f>'賃借テナント店舗一覧（こちらに入力してください）'!N511</f>
        <v/>
      </c>
      <c r="P490" t="str">
        <f>'賃借テナント店舗一覧（こちらに入力してください）'!O511</f>
        <v/>
      </c>
      <c r="Q490">
        <f>'賃借テナント店舗一覧（こちらに入力してください）'!P511</f>
        <v>0</v>
      </c>
      <c r="R490">
        <f>'賃借テナント店舗一覧（こちらに入力してください）'!Q511</f>
        <v>0</v>
      </c>
      <c r="S490">
        <f>'賃借テナント店舗一覧（こちらに入力してください）'!R511</f>
        <v>0</v>
      </c>
      <c r="T490" t="str">
        <f>'賃借テナント店舗一覧（こちらに入力してください）'!S511</f>
        <v/>
      </c>
      <c r="U490">
        <f>'賃借テナント店舗一覧（こちらに入力してください）'!T511</f>
        <v>0</v>
      </c>
      <c r="V490">
        <f>'賃借テナント店舗一覧（こちらに入力してください）'!U511</f>
        <v>0</v>
      </c>
      <c r="W490" t="str">
        <f>'賃借テナント店舗一覧（こちらに入力してください）'!V511</f>
        <v/>
      </c>
      <c r="X490" t="str">
        <f>'賃借テナント店舗一覧（こちらに入力してください）'!W511</f>
        <v/>
      </c>
      <c r="Y490" t="str">
        <f>'賃借テナント店舗一覧（こちらに入力してください）'!X511</f>
        <v/>
      </c>
      <c r="Z490">
        <f>'賃借テナント店舗一覧（こちらに入力してください）'!Y511</f>
        <v>0</v>
      </c>
      <c r="AA490">
        <f>'賃借テナント店舗一覧（こちらに入力してください）'!Z511</f>
        <v>0</v>
      </c>
      <c r="AB490">
        <f>'賃借テナント店舗一覧（こちらに入力してください）'!AA511</f>
        <v>0</v>
      </c>
      <c r="AC490">
        <f>'賃借テナント店舗一覧（こちらに入力してください）'!AB511</f>
        <v>0</v>
      </c>
      <c r="AD490">
        <f>'賃借テナント店舗一覧（こちらに入力してください）'!AC511</f>
        <v>0</v>
      </c>
      <c r="AE490">
        <f>'賃借テナント店舗一覧（こちらに入力してください）'!AD511</f>
        <v>0</v>
      </c>
      <c r="AF490">
        <f>'賃借テナント店舗一覧（こちらに入力してください）'!AE511</f>
        <v>0</v>
      </c>
      <c r="AG490">
        <f>'賃借テナント店舗一覧（こちらに入力してください）'!AF511</f>
        <v>0</v>
      </c>
      <c r="AH490">
        <f>'賃借テナント店舗一覧（こちらに入力してください）'!AG511</f>
        <v>0</v>
      </c>
      <c r="AI490">
        <f>'賃借テナント店舗一覧（こちらに入力してください）'!AH511</f>
        <v>0</v>
      </c>
      <c r="AJ490">
        <f>'賃借テナント店舗一覧（こちらに入力してください）'!AI511</f>
        <v>0</v>
      </c>
      <c r="AK490">
        <f>'賃借テナント店舗一覧（こちらに入力してください）'!AJ511</f>
        <v>0</v>
      </c>
    </row>
    <row r="491" spans="1:37">
      <c r="A491">
        <f>'賃借テナント店舗一覧（こちらに入力してください）'!$C$2</f>
        <v>0</v>
      </c>
      <c r="C491">
        <f>'賃借テナント店舗一覧（こちらに入力してください）'!B512</f>
        <v>0</v>
      </c>
      <c r="D491">
        <f>'賃借テナント店舗一覧（こちらに入力してください）'!C512</f>
        <v>0</v>
      </c>
      <c r="E491">
        <f>'賃借テナント店舗一覧（こちらに入力してください）'!D512</f>
        <v>0</v>
      </c>
      <c r="F491" s="2">
        <f>'賃借テナント店舗一覧（こちらに入力してください）'!E512</f>
        <v>0</v>
      </c>
      <c r="G491" s="2">
        <f>'賃借テナント店舗一覧（こちらに入力してください）'!F512</f>
        <v>0</v>
      </c>
      <c r="H491">
        <f>'賃借テナント店舗一覧（こちらに入力してください）'!G512</f>
        <v>0</v>
      </c>
      <c r="I491">
        <f>'賃借テナント店舗一覧（こちらに入力してください）'!H512</f>
        <v>0</v>
      </c>
      <c r="J491">
        <f>IF('賃借テナント店舗一覧（こちらに入力してください）'!I512="〇",1,0)</f>
        <v>0</v>
      </c>
      <c r="K491" s="5" t="str">
        <f>'賃借テナント店舗一覧（こちらに入力してください）'!J512</f>
        <v/>
      </c>
      <c r="L491" s="5" t="str">
        <f>'賃借テナント店舗一覧（こちらに入力してください）'!K512</f>
        <v/>
      </c>
      <c r="M491" t="str">
        <f>'賃借テナント店舗一覧（こちらに入力してください）'!L512</f>
        <v/>
      </c>
      <c r="N491" s="5" t="str">
        <f>'賃借テナント店舗一覧（こちらに入力してください）'!M512</f>
        <v/>
      </c>
      <c r="O491" s="5" t="str">
        <f>'賃借テナント店舗一覧（こちらに入力してください）'!N512</f>
        <v/>
      </c>
      <c r="P491" t="str">
        <f>'賃借テナント店舗一覧（こちらに入力してください）'!O512</f>
        <v/>
      </c>
      <c r="Q491">
        <f>'賃借テナント店舗一覧（こちらに入力してください）'!P512</f>
        <v>0</v>
      </c>
      <c r="R491">
        <f>'賃借テナント店舗一覧（こちらに入力してください）'!Q512</f>
        <v>0</v>
      </c>
      <c r="S491">
        <f>'賃借テナント店舗一覧（こちらに入力してください）'!R512</f>
        <v>0</v>
      </c>
      <c r="T491" t="str">
        <f>'賃借テナント店舗一覧（こちらに入力してください）'!S512</f>
        <v/>
      </c>
      <c r="U491">
        <f>'賃借テナント店舗一覧（こちらに入力してください）'!T512</f>
        <v>0</v>
      </c>
      <c r="V491">
        <f>'賃借テナント店舗一覧（こちらに入力してください）'!U512</f>
        <v>0</v>
      </c>
      <c r="W491" t="str">
        <f>'賃借テナント店舗一覧（こちらに入力してください）'!V512</f>
        <v/>
      </c>
      <c r="X491" t="str">
        <f>'賃借テナント店舗一覧（こちらに入力してください）'!W512</f>
        <v/>
      </c>
      <c r="Y491" t="str">
        <f>'賃借テナント店舗一覧（こちらに入力してください）'!X512</f>
        <v/>
      </c>
      <c r="Z491">
        <f>'賃借テナント店舗一覧（こちらに入力してください）'!Y512</f>
        <v>0</v>
      </c>
      <c r="AA491">
        <f>'賃借テナント店舗一覧（こちらに入力してください）'!Z512</f>
        <v>0</v>
      </c>
      <c r="AB491">
        <f>'賃借テナント店舗一覧（こちらに入力してください）'!AA512</f>
        <v>0</v>
      </c>
      <c r="AC491">
        <f>'賃借テナント店舗一覧（こちらに入力してください）'!AB512</f>
        <v>0</v>
      </c>
      <c r="AD491">
        <f>'賃借テナント店舗一覧（こちらに入力してください）'!AC512</f>
        <v>0</v>
      </c>
      <c r="AE491">
        <f>'賃借テナント店舗一覧（こちらに入力してください）'!AD512</f>
        <v>0</v>
      </c>
      <c r="AF491">
        <f>'賃借テナント店舗一覧（こちらに入力してください）'!AE512</f>
        <v>0</v>
      </c>
      <c r="AG491">
        <f>'賃借テナント店舗一覧（こちらに入力してください）'!AF512</f>
        <v>0</v>
      </c>
      <c r="AH491">
        <f>'賃借テナント店舗一覧（こちらに入力してください）'!AG512</f>
        <v>0</v>
      </c>
      <c r="AI491">
        <f>'賃借テナント店舗一覧（こちらに入力してください）'!AH512</f>
        <v>0</v>
      </c>
      <c r="AJ491">
        <f>'賃借テナント店舗一覧（こちらに入力してください）'!AI512</f>
        <v>0</v>
      </c>
      <c r="AK491">
        <f>'賃借テナント店舗一覧（こちらに入力してください）'!AJ512</f>
        <v>0</v>
      </c>
    </row>
    <row r="492" spans="1:37">
      <c r="A492">
        <f>'賃借テナント店舗一覧（こちらに入力してください）'!$C$2</f>
        <v>0</v>
      </c>
      <c r="C492">
        <f>'賃借テナント店舗一覧（こちらに入力してください）'!B513</f>
        <v>0</v>
      </c>
      <c r="D492">
        <f>'賃借テナント店舗一覧（こちらに入力してください）'!C513</f>
        <v>0</v>
      </c>
      <c r="E492">
        <f>'賃借テナント店舗一覧（こちらに入力してください）'!D513</f>
        <v>0</v>
      </c>
      <c r="F492" s="2">
        <f>'賃借テナント店舗一覧（こちらに入力してください）'!E513</f>
        <v>0</v>
      </c>
      <c r="G492" s="2">
        <f>'賃借テナント店舗一覧（こちらに入力してください）'!F513</f>
        <v>0</v>
      </c>
      <c r="H492">
        <f>'賃借テナント店舗一覧（こちらに入力してください）'!G513</f>
        <v>0</v>
      </c>
      <c r="I492">
        <f>'賃借テナント店舗一覧（こちらに入力してください）'!H513</f>
        <v>0</v>
      </c>
      <c r="J492">
        <f>IF('賃借テナント店舗一覧（こちらに入力してください）'!I513="〇",1,0)</f>
        <v>0</v>
      </c>
      <c r="K492" s="5" t="str">
        <f>'賃借テナント店舗一覧（こちらに入力してください）'!J513</f>
        <v/>
      </c>
      <c r="L492" s="5" t="str">
        <f>'賃借テナント店舗一覧（こちらに入力してください）'!K513</f>
        <v/>
      </c>
      <c r="M492" t="str">
        <f>'賃借テナント店舗一覧（こちらに入力してください）'!L513</f>
        <v/>
      </c>
      <c r="N492" s="5" t="str">
        <f>'賃借テナント店舗一覧（こちらに入力してください）'!M513</f>
        <v/>
      </c>
      <c r="O492" s="5" t="str">
        <f>'賃借テナント店舗一覧（こちらに入力してください）'!N513</f>
        <v/>
      </c>
      <c r="P492" t="str">
        <f>'賃借テナント店舗一覧（こちらに入力してください）'!O513</f>
        <v/>
      </c>
      <c r="Q492">
        <f>'賃借テナント店舗一覧（こちらに入力してください）'!P513</f>
        <v>0</v>
      </c>
      <c r="R492">
        <f>'賃借テナント店舗一覧（こちらに入力してください）'!Q513</f>
        <v>0</v>
      </c>
      <c r="S492">
        <f>'賃借テナント店舗一覧（こちらに入力してください）'!R513</f>
        <v>0</v>
      </c>
      <c r="T492" t="str">
        <f>'賃借テナント店舗一覧（こちらに入力してください）'!S513</f>
        <v/>
      </c>
      <c r="U492">
        <f>'賃借テナント店舗一覧（こちらに入力してください）'!T513</f>
        <v>0</v>
      </c>
      <c r="V492">
        <f>'賃借テナント店舗一覧（こちらに入力してください）'!U513</f>
        <v>0</v>
      </c>
      <c r="W492" t="str">
        <f>'賃借テナント店舗一覧（こちらに入力してください）'!V513</f>
        <v/>
      </c>
      <c r="X492" t="str">
        <f>'賃借テナント店舗一覧（こちらに入力してください）'!W513</f>
        <v/>
      </c>
      <c r="Y492" t="str">
        <f>'賃借テナント店舗一覧（こちらに入力してください）'!X513</f>
        <v/>
      </c>
      <c r="Z492">
        <f>'賃借テナント店舗一覧（こちらに入力してください）'!Y513</f>
        <v>0</v>
      </c>
      <c r="AA492">
        <f>'賃借テナント店舗一覧（こちらに入力してください）'!Z513</f>
        <v>0</v>
      </c>
      <c r="AB492">
        <f>'賃借テナント店舗一覧（こちらに入力してください）'!AA513</f>
        <v>0</v>
      </c>
      <c r="AC492">
        <f>'賃借テナント店舗一覧（こちらに入力してください）'!AB513</f>
        <v>0</v>
      </c>
      <c r="AD492">
        <f>'賃借テナント店舗一覧（こちらに入力してください）'!AC513</f>
        <v>0</v>
      </c>
      <c r="AE492">
        <f>'賃借テナント店舗一覧（こちらに入力してください）'!AD513</f>
        <v>0</v>
      </c>
      <c r="AF492">
        <f>'賃借テナント店舗一覧（こちらに入力してください）'!AE513</f>
        <v>0</v>
      </c>
      <c r="AG492">
        <f>'賃借テナント店舗一覧（こちらに入力してください）'!AF513</f>
        <v>0</v>
      </c>
      <c r="AH492">
        <f>'賃借テナント店舗一覧（こちらに入力してください）'!AG513</f>
        <v>0</v>
      </c>
      <c r="AI492">
        <f>'賃借テナント店舗一覧（こちらに入力してください）'!AH513</f>
        <v>0</v>
      </c>
      <c r="AJ492">
        <f>'賃借テナント店舗一覧（こちらに入力してください）'!AI513</f>
        <v>0</v>
      </c>
      <c r="AK492">
        <f>'賃借テナント店舗一覧（こちらに入力してください）'!AJ513</f>
        <v>0</v>
      </c>
    </row>
    <row r="493" spans="1:37">
      <c r="A493">
        <f>'賃借テナント店舗一覧（こちらに入力してください）'!$C$2</f>
        <v>0</v>
      </c>
      <c r="C493">
        <f>'賃借テナント店舗一覧（こちらに入力してください）'!B514</f>
        <v>0</v>
      </c>
      <c r="D493">
        <f>'賃借テナント店舗一覧（こちらに入力してください）'!C514</f>
        <v>0</v>
      </c>
      <c r="E493">
        <f>'賃借テナント店舗一覧（こちらに入力してください）'!D514</f>
        <v>0</v>
      </c>
      <c r="F493" s="2">
        <f>'賃借テナント店舗一覧（こちらに入力してください）'!E514</f>
        <v>0</v>
      </c>
      <c r="G493" s="2">
        <f>'賃借テナント店舗一覧（こちらに入力してください）'!F514</f>
        <v>0</v>
      </c>
      <c r="H493">
        <f>'賃借テナント店舗一覧（こちらに入力してください）'!G514</f>
        <v>0</v>
      </c>
      <c r="I493">
        <f>'賃借テナント店舗一覧（こちらに入力してください）'!H514</f>
        <v>0</v>
      </c>
      <c r="J493">
        <f>IF('賃借テナント店舗一覧（こちらに入力してください）'!I514="〇",1,0)</f>
        <v>0</v>
      </c>
      <c r="K493" s="5" t="str">
        <f>'賃借テナント店舗一覧（こちらに入力してください）'!J514</f>
        <v/>
      </c>
      <c r="L493" s="5" t="str">
        <f>'賃借テナント店舗一覧（こちらに入力してください）'!K514</f>
        <v/>
      </c>
      <c r="M493" t="str">
        <f>'賃借テナント店舗一覧（こちらに入力してください）'!L514</f>
        <v/>
      </c>
      <c r="N493" s="5" t="str">
        <f>'賃借テナント店舗一覧（こちらに入力してください）'!M514</f>
        <v/>
      </c>
      <c r="O493" s="5" t="str">
        <f>'賃借テナント店舗一覧（こちらに入力してください）'!N514</f>
        <v/>
      </c>
      <c r="P493" t="str">
        <f>'賃借テナント店舗一覧（こちらに入力してください）'!O514</f>
        <v/>
      </c>
      <c r="Q493">
        <f>'賃借テナント店舗一覧（こちらに入力してください）'!P514</f>
        <v>0</v>
      </c>
      <c r="R493">
        <f>'賃借テナント店舗一覧（こちらに入力してください）'!Q514</f>
        <v>0</v>
      </c>
      <c r="S493">
        <f>'賃借テナント店舗一覧（こちらに入力してください）'!R514</f>
        <v>0</v>
      </c>
      <c r="T493" t="str">
        <f>'賃借テナント店舗一覧（こちらに入力してください）'!S514</f>
        <v/>
      </c>
      <c r="U493">
        <f>'賃借テナント店舗一覧（こちらに入力してください）'!T514</f>
        <v>0</v>
      </c>
      <c r="V493">
        <f>'賃借テナント店舗一覧（こちらに入力してください）'!U514</f>
        <v>0</v>
      </c>
      <c r="W493" t="str">
        <f>'賃借テナント店舗一覧（こちらに入力してください）'!V514</f>
        <v/>
      </c>
      <c r="X493" t="str">
        <f>'賃借テナント店舗一覧（こちらに入力してください）'!W514</f>
        <v/>
      </c>
      <c r="Y493" t="str">
        <f>'賃借テナント店舗一覧（こちらに入力してください）'!X514</f>
        <v/>
      </c>
      <c r="Z493">
        <f>'賃借テナント店舗一覧（こちらに入力してください）'!Y514</f>
        <v>0</v>
      </c>
      <c r="AA493">
        <f>'賃借テナント店舗一覧（こちらに入力してください）'!Z514</f>
        <v>0</v>
      </c>
      <c r="AB493">
        <f>'賃借テナント店舗一覧（こちらに入力してください）'!AA514</f>
        <v>0</v>
      </c>
      <c r="AC493">
        <f>'賃借テナント店舗一覧（こちらに入力してください）'!AB514</f>
        <v>0</v>
      </c>
      <c r="AD493">
        <f>'賃借テナント店舗一覧（こちらに入力してください）'!AC514</f>
        <v>0</v>
      </c>
      <c r="AE493">
        <f>'賃借テナント店舗一覧（こちらに入力してください）'!AD514</f>
        <v>0</v>
      </c>
      <c r="AF493">
        <f>'賃借テナント店舗一覧（こちらに入力してください）'!AE514</f>
        <v>0</v>
      </c>
      <c r="AG493">
        <f>'賃借テナント店舗一覧（こちらに入力してください）'!AF514</f>
        <v>0</v>
      </c>
      <c r="AH493">
        <f>'賃借テナント店舗一覧（こちらに入力してください）'!AG514</f>
        <v>0</v>
      </c>
      <c r="AI493">
        <f>'賃借テナント店舗一覧（こちらに入力してください）'!AH514</f>
        <v>0</v>
      </c>
      <c r="AJ493">
        <f>'賃借テナント店舗一覧（こちらに入力してください）'!AI514</f>
        <v>0</v>
      </c>
      <c r="AK493">
        <f>'賃借テナント店舗一覧（こちらに入力してください）'!AJ514</f>
        <v>0</v>
      </c>
    </row>
    <row r="494" spans="1:37">
      <c r="A494">
        <f>'賃借テナント店舗一覧（こちらに入力してください）'!$C$2</f>
        <v>0</v>
      </c>
      <c r="C494">
        <f>'賃借テナント店舗一覧（こちらに入力してください）'!B515</f>
        <v>0</v>
      </c>
      <c r="D494">
        <f>'賃借テナント店舗一覧（こちらに入力してください）'!C515</f>
        <v>0</v>
      </c>
      <c r="E494">
        <f>'賃借テナント店舗一覧（こちらに入力してください）'!D515</f>
        <v>0</v>
      </c>
      <c r="F494" s="2">
        <f>'賃借テナント店舗一覧（こちらに入力してください）'!E515</f>
        <v>0</v>
      </c>
      <c r="G494" s="2">
        <f>'賃借テナント店舗一覧（こちらに入力してください）'!F515</f>
        <v>0</v>
      </c>
      <c r="H494">
        <f>'賃借テナント店舗一覧（こちらに入力してください）'!G515</f>
        <v>0</v>
      </c>
      <c r="I494">
        <f>'賃借テナント店舗一覧（こちらに入力してください）'!H515</f>
        <v>0</v>
      </c>
      <c r="J494">
        <f>IF('賃借テナント店舗一覧（こちらに入力してください）'!I515="〇",1,0)</f>
        <v>0</v>
      </c>
      <c r="K494" s="5" t="str">
        <f>'賃借テナント店舗一覧（こちらに入力してください）'!J515</f>
        <v/>
      </c>
      <c r="L494" s="5" t="str">
        <f>'賃借テナント店舗一覧（こちらに入力してください）'!K515</f>
        <v/>
      </c>
      <c r="M494" t="str">
        <f>'賃借テナント店舗一覧（こちらに入力してください）'!L515</f>
        <v/>
      </c>
      <c r="N494" s="5" t="str">
        <f>'賃借テナント店舗一覧（こちらに入力してください）'!M515</f>
        <v/>
      </c>
      <c r="O494" s="5" t="str">
        <f>'賃借テナント店舗一覧（こちらに入力してください）'!N515</f>
        <v/>
      </c>
      <c r="P494" t="str">
        <f>'賃借テナント店舗一覧（こちらに入力してください）'!O515</f>
        <v/>
      </c>
      <c r="Q494">
        <f>'賃借テナント店舗一覧（こちらに入力してください）'!P515</f>
        <v>0</v>
      </c>
      <c r="R494">
        <f>'賃借テナント店舗一覧（こちらに入力してください）'!Q515</f>
        <v>0</v>
      </c>
      <c r="S494">
        <f>'賃借テナント店舗一覧（こちらに入力してください）'!R515</f>
        <v>0</v>
      </c>
      <c r="T494" t="str">
        <f>'賃借テナント店舗一覧（こちらに入力してください）'!S515</f>
        <v/>
      </c>
      <c r="U494">
        <f>'賃借テナント店舗一覧（こちらに入力してください）'!T515</f>
        <v>0</v>
      </c>
      <c r="V494">
        <f>'賃借テナント店舗一覧（こちらに入力してください）'!U515</f>
        <v>0</v>
      </c>
      <c r="W494" t="str">
        <f>'賃借テナント店舗一覧（こちらに入力してください）'!V515</f>
        <v/>
      </c>
      <c r="X494" t="str">
        <f>'賃借テナント店舗一覧（こちらに入力してください）'!W515</f>
        <v/>
      </c>
      <c r="Y494" t="str">
        <f>'賃借テナント店舗一覧（こちらに入力してください）'!X515</f>
        <v/>
      </c>
      <c r="Z494">
        <f>'賃借テナント店舗一覧（こちらに入力してください）'!Y515</f>
        <v>0</v>
      </c>
      <c r="AA494">
        <f>'賃借テナント店舗一覧（こちらに入力してください）'!Z515</f>
        <v>0</v>
      </c>
      <c r="AB494">
        <f>'賃借テナント店舗一覧（こちらに入力してください）'!AA515</f>
        <v>0</v>
      </c>
      <c r="AC494">
        <f>'賃借テナント店舗一覧（こちらに入力してください）'!AB515</f>
        <v>0</v>
      </c>
      <c r="AD494">
        <f>'賃借テナント店舗一覧（こちらに入力してください）'!AC515</f>
        <v>0</v>
      </c>
      <c r="AE494">
        <f>'賃借テナント店舗一覧（こちらに入力してください）'!AD515</f>
        <v>0</v>
      </c>
      <c r="AF494">
        <f>'賃借テナント店舗一覧（こちらに入力してください）'!AE515</f>
        <v>0</v>
      </c>
      <c r="AG494">
        <f>'賃借テナント店舗一覧（こちらに入力してください）'!AF515</f>
        <v>0</v>
      </c>
      <c r="AH494">
        <f>'賃借テナント店舗一覧（こちらに入力してください）'!AG515</f>
        <v>0</v>
      </c>
      <c r="AI494">
        <f>'賃借テナント店舗一覧（こちらに入力してください）'!AH515</f>
        <v>0</v>
      </c>
      <c r="AJ494">
        <f>'賃借テナント店舗一覧（こちらに入力してください）'!AI515</f>
        <v>0</v>
      </c>
      <c r="AK494">
        <f>'賃借テナント店舗一覧（こちらに入力してください）'!AJ515</f>
        <v>0</v>
      </c>
    </row>
    <row r="495" spans="1:37">
      <c r="A495">
        <f>'賃借テナント店舗一覧（こちらに入力してください）'!$C$2</f>
        <v>0</v>
      </c>
      <c r="C495">
        <f>'賃借テナント店舗一覧（こちらに入力してください）'!B516</f>
        <v>0</v>
      </c>
      <c r="D495">
        <f>'賃借テナント店舗一覧（こちらに入力してください）'!C516</f>
        <v>0</v>
      </c>
      <c r="E495">
        <f>'賃借テナント店舗一覧（こちらに入力してください）'!D516</f>
        <v>0</v>
      </c>
      <c r="F495" s="2">
        <f>'賃借テナント店舗一覧（こちらに入力してください）'!E516</f>
        <v>0</v>
      </c>
      <c r="G495" s="2">
        <f>'賃借テナント店舗一覧（こちらに入力してください）'!F516</f>
        <v>0</v>
      </c>
      <c r="H495">
        <f>'賃借テナント店舗一覧（こちらに入力してください）'!G516</f>
        <v>0</v>
      </c>
      <c r="I495">
        <f>'賃借テナント店舗一覧（こちらに入力してください）'!H516</f>
        <v>0</v>
      </c>
      <c r="J495">
        <f>IF('賃借テナント店舗一覧（こちらに入力してください）'!I516="〇",1,0)</f>
        <v>0</v>
      </c>
      <c r="K495" s="5" t="str">
        <f>'賃借テナント店舗一覧（こちらに入力してください）'!J516</f>
        <v/>
      </c>
      <c r="L495" s="5" t="str">
        <f>'賃借テナント店舗一覧（こちらに入力してください）'!K516</f>
        <v/>
      </c>
      <c r="M495" t="str">
        <f>'賃借テナント店舗一覧（こちらに入力してください）'!L516</f>
        <v/>
      </c>
      <c r="N495" s="5" t="str">
        <f>'賃借テナント店舗一覧（こちらに入力してください）'!M516</f>
        <v/>
      </c>
      <c r="O495" s="5" t="str">
        <f>'賃借テナント店舗一覧（こちらに入力してください）'!N516</f>
        <v/>
      </c>
      <c r="P495" t="str">
        <f>'賃借テナント店舗一覧（こちらに入力してください）'!O516</f>
        <v/>
      </c>
      <c r="Q495">
        <f>'賃借テナント店舗一覧（こちらに入力してください）'!P516</f>
        <v>0</v>
      </c>
      <c r="R495">
        <f>'賃借テナント店舗一覧（こちらに入力してください）'!Q516</f>
        <v>0</v>
      </c>
      <c r="S495">
        <f>'賃借テナント店舗一覧（こちらに入力してください）'!R516</f>
        <v>0</v>
      </c>
      <c r="T495" t="str">
        <f>'賃借テナント店舗一覧（こちらに入力してください）'!S516</f>
        <v/>
      </c>
      <c r="U495">
        <f>'賃借テナント店舗一覧（こちらに入力してください）'!T516</f>
        <v>0</v>
      </c>
      <c r="V495">
        <f>'賃借テナント店舗一覧（こちらに入力してください）'!U516</f>
        <v>0</v>
      </c>
      <c r="W495" t="str">
        <f>'賃借テナント店舗一覧（こちらに入力してください）'!V516</f>
        <v/>
      </c>
      <c r="X495" t="str">
        <f>'賃借テナント店舗一覧（こちらに入力してください）'!W516</f>
        <v/>
      </c>
      <c r="Y495" t="str">
        <f>'賃借テナント店舗一覧（こちらに入力してください）'!X516</f>
        <v/>
      </c>
      <c r="Z495">
        <f>'賃借テナント店舗一覧（こちらに入力してください）'!Y516</f>
        <v>0</v>
      </c>
      <c r="AA495">
        <f>'賃借テナント店舗一覧（こちらに入力してください）'!Z516</f>
        <v>0</v>
      </c>
      <c r="AB495">
        <f>'賃借テナント店舗一覧（こちらに入力してください）'!AA516</f>
        <v>0</v>
      </c>
      <c r="AC495">
        <f>'賃借テナント店舗一覧（こちらに入力してください）'!AB516</f>
        <v>0</v>
      </c>
      <c r="AD495">
        <f>'賃借テナント店舗一覧（こちらに入力してください）'!AC516</f>
        <v>0</v>
      </c>
      <c r="AE495">
        <f>'賃借テナント店舗一覧（こちらに入力してください）'!AD516</f>
        <v>0</v>
      </c>
      <c r="AF495">
        <f>'賃借テナント店舗一覧（こちらに入力してください）'!AE516</f>
        <v>0</v>
      </c>
      <c r="AG495">
        <f>'賃借テナント店舗一覧（こちらに入力してください）'!AF516</f>
        <v>0</v>
      </c>
      <c r="AH495">
        <f>'賃借テナント店舗一覧（こちらに入力してください）'!AG516</f>
        <v>0</v>
      </c>
      <c r="AI495">
        <f>'賃借テナント店舗一覧（こちらに入力してください）'!AH516</f>
        <v>0</v>
      </c>
      <c r="AJ495">
        <f>'賃借テナント店舗一覧（こちらに入力してください）'!AI516</f>
        <v>0</v>
      </c>
      <c r="AK495">
        <f>'賃借テナント店舗一覧（こちらに入力してください）'!AJ516</f>
        <v>0</v>
      </c>
    </row>
    <row r="496" spans="1:37">
      <c r="A496">
        <f>'賃借テナント店舗一覧（こちらに入力してください）'!$C$2</f>
        <v>0</v>
      </c>
      <c r="C496">
        <f>'賃借テナント店舗一覧（こちらに入力してください）'!B517</f>
        <v>0</v>
      </c>
      <c r="D496">
        <f>'賃借テナント店舗一覧（こちらに入力してください）'!C517</f>
        <v>0</v>
      </c>
      <c r="E496">
        <f>'賃借テナント店舗一覧（こちらに入力してください）'!D517</f>
        <v>0</v>
      </c>
      <c r="F496" s="2">
        <f>'賃借テナント店舗一覧（こちらに入力してください）'!E517</f>
        <v>0</v>
      </c>
      <c r="G496" s="2">
        <f>'賃借テナント店舗一覧（こちらに入力してください）'!F517</f>
        <v>0</v>
      </c>
      <c r="H496">
        <f>'賃借テナント店舗一覧（こちらに入力してください）'!G517</f>
        <v>0</v>
      </c>
      <c r="I496">
        <f>'賃借テナント店舗一覧（こちらに入力してください）'!H517</f>
        <v>0</v>
      </c>
      <c r="J496">
        <f>IF('賃借テナント店舗一覧（こちらに入力してください）'!I517="〇",1,0)</f>
        <v>0</v>
      </c>
      <c r="K496" s="5" t="str">
        <f>'賃借テナント店舗一覧（こちらに入力してください）'!J517</f>
        <v/>
      </c>
      <c r="L496" s="5" t="str">
        <f>'賃借テナント店舗一覧（こちらに入力してください）'!K517</f>
        <v/>
      </c>
      <c r="M496" t="str">
        <f>'賃借テナント店舗一覧（こちらに入力してください）'!L517</f>
        <v/>
      </c>
      <c r="N496" s="5" t="str">
        <f>'賃借テナント店舗一覧（こちらに入力してください）'!M517</f>
        <v/>
      </c>
      <c r="O496" s="5" t="str">
        <f>'賃借テナント店舗一覧（こちらに入力してください）'!N517</f>
        <v/>
      </c>
      <c r="P496" t="str">
        <f>'賃借テナント店舗一覧（こちらに入力してください）'!O517</f>
        <v/>
      </c>
      <c r="Q496">
        <f>'賃借テナント店舗一覧（こちらに入力してください）'!P517</f>
        <v>0</v>
      </c>
      <c r="R496">
        <f>'賃借テナント店舗一覧（こちらに入力してください）'!Q517</f>
        <v>0</v>
      </c>
      <c r="S496">
        <f>'賃借テナント店舗一覧（こちらに入力してください）'!R517</f>
        <v>0</v>
      </c>
      <c r="T496" t="str">
        <f>'賃借テナント店舗一覧（こちらに入力してください）'!S517</f>
        <v/>
      </c>
      <c r="U496">
        <f>'賃借テナント店舗一覧（こちらに入力してください）'!T517</f>
        <v>0</v>
      </c>
      <c r="V496">
        <f>'賃借テナント店舗一覧（こちらに入力してください）'!U517</f>
        <v>0</v>
      </c>
      <c r="W496" t="str">
        <f>'賃借テナント店舗一覧（こちらに入力してください）'!V517</f>
        <v/>
      </c>
      <c r="X496" t="str">
        <f>'賃借テナント店舗一覧（こちらに入力してください）'!W517</f>
        <v/>
      </c>
      <c r="Y496" t="str">
        <f>'賃借テナント店舗一覧（こちらに入力してください）'!X517</f>
        <v/>
      </c>
      <c r="Z496">
        <f>'賃借テナント店舗一覧（こちらに入力してください）'!Y517</f>
        <v>0</v>
      </c>
      <c r="AA496">
        <f>'賃借テナント店舗一覧（こちらに入力してください）'!Z517</f>
        <v>0</v>
      </c>
      <c r="AB496">
        <f>'賃借テナント店舗一覧（こちらに入力してください）'!AA517</f>
        <v>0</v>
      </c>
      <c r="AC496">
        <f>'賃借テナント店舗一覧（こちらに入力してください）'!AB517</f>
        <v>0</v>
      </c>
      <c r="AD496">
        <f>'賃借テナント店舗一覧（こちらに入力してください）'!AC517</f>
        <v>0</v>
      </c>
      <c r="AE496">
        <f>'賃借テナント店舗一覧（こちらに入力してください）'!AD517</f>
        <v>0</v>
      </c>
      <c r="AF496">
        <f>'賃借テナント店舗一覧（こちらに入力してください）'!AE517</f>
        <v>0</v>
      </c>
      <c r="AG496">
        <f>'賃借テナント店舗一覧（こちらに入力してください）'!AF517</f>
        <v>0</v>
      </c>
      <c r="AH496">
        <f>'賃借テナント店舗一覧（こちらに入力してください）'!AG517</f>
        <v>0</v>
      </c>
      <c r="AI496">
        <f>'賃借テナント店舗一覧（こちらに入力してください）'!AH517</f>
        <v>0</v>
      </c>
      <c r="AJ496">
        <f>'賃借テナント店舗一覧（こちらに入力してください）'!AI517</f>
        <v>0</v>
      </c>
      <c r="AK496">
        <f>'賃借テナント店舗一覧（こちらに入力してください）'!AJ517</f>
        <v>0</v>
      </c>
    </row>
    <row r="497" spans="1:37">
      <c r="A497">
        <f>'賃借テナント店舗一覧（こちらに入力してください）'!$C$2</f>
        <v>0</v>
      </c>
      <c r="C497">
        <f>'賃借テナント店舗一覧（こちらに入力してください）'!B518</f>
        <v>0</v>
      </c>
      <c r="D497">
        <f>'賃借テナント店舗一覧（こちらに入力してください）'!C518</f>
        <v>0</v>
      </c>
      <c r="E497">
        <f>'賃借テナント店舗一覧（こちらに入力してください）'!D518</f>
        <v>0</v>
      </c>
      <c r="F497" s="2">
        <f>'賃借テナント店舗一覧（こちらに入力してください）'!E518</f>
        <v>0</v>
      </c>
      <c r="G497" s="2">
        <f>'賃借テナント店舗一覧（こちらに入力してください）'!F518</f>
        <v>0</v>
      </c>
      <c r="H497">
        <f>'賃借テナント店舗一覧（こちらに入力してください）'!G518</f>
        <v>0</v>
      </c>
      <c r="I497">
        <f>'賃借テナント店舗一覧（こちらに入力してください）'!H518</f>
        <v>0</v>
      </c>
      <c r="J497">
        <f>IF('賃借テナント店舗一覧（こちらに入力してください）'!I518="〇",1,0)</f>
        <v>0</v>
      </c>
      <c r="K497" s="5" t="str">
        <f>'賃借テナント店舗一覧（こちらに入力してください）'!J518</f>
        <v/>
      </c>
      <c r="L497" s="5" t="str">
        <f>'賃借テナント店舗一覧（こちらに入力してください）'!K518</f>
        <v/>
      </c>
      <c r="M497" t="str">
        <f>'賃借テナント店舗一覧（こちらに入力してください）'!L518</f>
        <v/>
      </c>
      <c r="N497" s="5" t="str">
        <f>'賃借テナント店舗一覧（こちらに入力してください）'!M518</f>
        <v/>
      </c>
      <c r="O497" s="5" t="str">
        <f>'賃借テナント店舗一覧（こちらに入力してください）'!N518</f>
        <v/>
      </c>
      <c r="P497" t="str">
        <f>'賃借テナント店舗一覧（こちらに入力してください）'!O518</f>
        <v/>
      </c>
      <c r="Q497">
        <f>'賃借テナント店舗一覧（こちらに入力してください）'!P518</f>
        <v>0</v>
      </c>
      <c r="R497">
        <f>'賃借テナント店舗一覧（こちらに入力してください）'!Q518</f>
        <v>0</v>
      </c>
      <c r="S497">
        <f>'賃借テナント店舗一覧（こちらに入力してください）'!R518</f>
        <v>0</v>
      </c>
      <c r="T497" t="str">
        <f>'賃借テナント店舗一覧（こちらに入力してください）'!S518</f>
        <v/>
      </c>
      <c r="U497">
        <f>'賃借テナント店舗一覧（こちらに入力してください）'!T518</f>
        <v>0</v>
      </c>
      <c r="V497">
        <f>'賃借テナント店舗一覧（こちらに入力してください）'!U518</f>
        <v>0</v>
      </c>
      <c r="W497" t="str">
        <f>'賃借テナント店舗一覧（こちらに入力してください）'!V518</f>
        <v/>
      </c>
      <c r="X497" t="str">
        <f>'賃借テナント店舗一覧（こちらに入力してください）'!W518</f>
        <v/>
      </c>
      <c r="Y497" t="str">
        <f>'賃借テナント店舗一覧（こちらに入力してください）'!X518</f>
        <v/>
      </c>
      <c r="Z497">
        <f>'賃借テナント店舗一覧（こちらに入力してください）'!Y518</f>
        <v>0</v>
      </c>
      <c r="AA497">
        <f>'賃借テナント店舗一覧（こちらに入力してください）'!Z518</f>
        <v>0</v>
      </c>
      <c r="AB497">
        <f>'賃借テナント店舗一覧（こちらに入力してください）'!AA518</f>
        <v>0</v>
      </c>
      <c r="AC497">
        <f>'賃借テナント店舗一覧（こちらに入力してください）'!AB518</f>
        <v>0</v>
      </c>
      <c r="AD497">
        <f>'賃借テナント店舗一覧（こちらに入力してください）'!AC518</f>
        <v>0</v>
      </c>
      <c r="AE497">
        <f>'賃借テナント店舗一覧（こちらに入力してください）'!AD518</f>
        <v>0</v>
      </c>
      <c r="AF497">
        <f>'賃借テナント店舗一覧（こちらに入力してください）'!AE518</f>
        <v>0</v>
      </c>
      <c r="AG497">
        <f>'賃借テナント店舗一覧（こちらに入力してください）'!AF518</f>
        <v>0</v>
      </c>
      <c r="AH497">
        <f>'賃借テナント店舗一覧（こちらに入力してください）'!AG518</f>
        <v>0</v>
      </c>
      <c r="AI497">
        <f>'賃借テナント店舗一覧（こちらに入力してください）'!AH518</f>
        <v>0</v>
      </c>
      <c r="AJ497">
        <f>'賃借テナント店舗一覧（こちらに入力してください）'!AI518</f>
        <v>0</v>
      </c>
      <c r="AK497">
        <f>'賃借テナント店舗一覧（こちらに入力してください）'!AJ518</f>
        <v>0</v>
      </c>
    </row>
    <row r="498" spans="1:37">
      <c r="A498">
        <f>'賃借テナント店舗一覧（こちらに入力してください）'!$C$2</f>
        <v>0</v>
      </c>
      <c r="C498">
        <f>'賃借テナント店舗一覧（こちらに入力してください）'!B519</f>
        <v>0</v>
      </c>
      <c r="D498">
        <f>'賃借テナント店舗一覧（こちらに入力してください）'!C519</f>
        <v>0</v>
      </c>
      <c r="E498">
        <f>'賃借テナント店舗一覧（こちらに入力してください）'!D519</f>
        <v>0</v>
      </c>
      <c r="F498" s="2">
        <f>'賃借テナント店舗一覧（こちらに入力してください）'!E519</f>
        <v>0</v>
      </c>
      <c r="G498" s="2">
        <f>'賃借テナント店舗一覧（こちらに入力してください）'!F519</f>
        <v>0</v>
      </c>
      <c r="H498">
        <f>'賃借テナント店舗一覧（こちらに入力してください）'!G519</f>
        <v>0</v>
      </c>
      <c r="I498">
        <f>'賃借テナント店舗一覧（こちらに入力してください）'!H519</f>
        <v>0</v>
      </c>
      <c r="J498">
        <f>IF('賃借テナント店舗一覧（こちらに入力してください）'!I519="〇",1,0)</f>
        <v>0</v>
      </c>
      <c r="K498" s="5" t="str">
        <f>'賃借テナント店舗一覧（こちらに入力してください）'!J519</f>
        <v/>
      </c>
      <c r="L498" s="5" t="str">
        <f>'賃借テナント店舗一覧（こちらに入力してください）'!K519</f>
        <v/>
      </c>
      <c r="M498" t="str">
        <f>'賃借テナント店舗一覧（こちらに入力してください）'!L519</f>
        <v/>
      </c>
      <c r="N498" s="5" t="str">
        <f>'賃借テナント店舗一覧（こちらに入力してください）'!M519</f>
        <v/>
      </c>
      <c r="O498" s="5" t="str">
        <f>'賃借テナント店舗一覧（こちらに入力してください）'!N519</f>
        <v/>
      </c>
      <c r="P498" t="str">
        <f>'賃借テナント店舗一覧（こちらに入力してください）'!O519</f>
        <v/>
      </c>
      <c r="Q498">
        <f>'賃借テナント店舗一覧（こちらに入力してください）'!P519</f>
        <v>0</v>
      </c>
      <c r="R498">
        <f>'賃借テナント店舗一覧（こちらに入力してください）'!Q519</f>
        <v>0</v>
      </c>
      <c r="S498">
        <f>'賃借テナント店舗一覧（こちらに入力してください）'!R519</f>
        <v>0</v>
      </c>
      <c r="T498" t="str">
        <f>'賃借テナント店舗一覧（こちらに入力してください）'!S519</f>
        <v/>
      </c>
      <c r="U498">
        <f>'賃借テナント店舗一覧（こちらに入力してください）'!T519</f>
        <v>0</v>
      </c>
      <c r="V498">
        <f>'賃借テナント店舗一覧（こちらに入力してください）'!U519</f>
        <v>0</v>
      </c>
      <c r="W498" t="str">
        <f>'賃借テナント店舗一覧（こちらに入力してください）'!V519</f>
        <v/>
      </c>
      <c r="X498" t="str">
        <f>'賃借テナント店舗一覧（こちらに入力してください）'!W519</f>
        <v/>
      </c>
      <c r="Y498" t="str">
        <f>'賃借テナント店舗一覧（こちらに入力してください）'!X519</f>
        <v/>
      </c>
      <c r="Z498">
        <f>'賃借テナント店舗一覧（こちらに入力してください）'!Y519</f>
        <v>0</v>
      </c>
      <c r="AA498">
        <f>'賃借テナント店舗一覧（こちらに入力してください）'!Z519</f>
        <v>0</v>
      </c>
      <c r="AB498">
        <f>'賃借テナント店舗一覧（こちらに入力してください）'!AA519</f>
        <v>0</v>
      </c>
      <c r="AC498">
        <f>'賃借テナント店舗一覧（こちらに入力してください）'!AB519</f>
        <v>0</v>
      </c>
      <c r="AD498">
        <f>'賃借テナント店舗一覧（こちらに入力してください）'!AC519</f>
        <v>0</v>
      </c>
      <c r="AE498">
        <f>'賃借テナント店舗一覧（こちらに入力してください）'!AD519</f>
        <v>0</v>
      </c>
      <c r="AF498">
        <f>'賃借テナント店舗一覧（こちらに入力してください）'!AE519</f>
        <v>0</v>
      </c>
      <c r="AG498">
        <f>'賃借テナント店舗一覧（こちらに入力してください）'!AF519</f>
        <v>0</v>
      </c>
      <c r="AH498">
        <f>'賃借テナント店舗一覧（こちらに入力してください）'!AG519</f>
        <v>0</v>
      </c>
      <c r="AI498">
        <f>'賃借テナント店舗一覧（こちらに入力してください）'!AH519</f>
        <v>0</v>
      </c>
      <c r="AJ498">
        <f>'賃借テナント店舗一覧（こちらに入力してください）'!AI519</f>
        <v>0</v>
      </c>
      <c r="AK498">
        <f>'賃借テナント店舗一覧（こちらに入力してください）'!AJ519</f>
        <v>0</v>
      </c>
    </row>
    <row r="499" spans="1:37">
      <c r="A499">
        <f>'賃借テナント店舗一覧（こちらに入力してください）'!$C$2</f>
        <v>0</v>
      </c>
      <c r="C499">
        <f>'賃借テナント店舗一覧（こちらに入力してください）'!B520</f>
        <v>0</v>
      </c>
      <c r="D499">
        <f>'賃借テナント店舗一覧（こちらに入力してください）'!C520</f>
        <v>0</v>
      </c>
      <c r="E499">
        <f>'賃借テナント店舗一覧（こちらに入力してください）'!D520</f>
        <v>0</v>
      </c>
      <c r="F499" s="2">
        <f>'賃借テナント店舗一覧（こちらに入力してください）'!E520</f>
        <v>0</v>
      </c>
      <c r="G499" s="2">
        <f>'賃借テナント店舗一覧（こちらに入力してください）'!F520</f>
        <v>0</v>
      </c>
      <c r="H499">
        <f>'賃借テナント店舗一覧（こちらに入力してください）'!G520</f>
        <v>0</v>
      </c>
      <c r="I499">
        <f>'賃借テナント店舗一覧（こちらに入力してください）'!H520</f>
        <v>0</v>
      </c>
      <c r="J499">
        <f>IF('賃借テナント店舗一覧（こちらに入力してください）'!I520="〇",1,0)</f>
        <v>0</v>
      </c>
      <c r="K499" s="5" t="str">
        <f>'賃借テナント店舗一覧（こちらに入力してください）'!J520</f>
        <v/>
      </c>
      <c r="L499" s="5" t="str">
        <f>'賃借テナント店舗一覧（こちらに入力してください）'!K520</f>
        <v/>
      </c>
      <c r="M499" t="str">
        <f>'賃借テナント店舗一覧（こちらに入力してください）'!L520</f>
        <v/>
      </c>
      <c r="N499" s="5" t="str">
        <f>'賃借テナント店舗一覧（こちらに入力してください）'!M520</f>
        <v/>
      </c>
      <c r="O499" s="5" t="str">
        <f>'賃借テナント店舗一覧（こちらに入力してください）'!N520</f>
        <v/>
      </c>
      <c r="P499" t="str">
        <f>'賃借テナント店舗一覧（こちらに入力してください）'!O520</f>
        <v/>
      </c>
      <c r="Q499">
        <f>'賃借テナント店舗一覧（こちらに入力してください）'!P520</f>
        <v>0</v>
      </c>
      <c r="R499">
        <f>'賃借テナント店舗一覧（こちらに入力してください）'!Q520</f>
        <v>0</v>
      </c>
      <c r="S499">
        <f>'賃借テナント店舗一覧（こちらに入力してください）'!R520</f>
        <v>0</v>
      </c>
      <c r="T499" t="str">
        <f>'賃借テナント店舗一覧（こちらに入力してください）'!S520</f>
        <v/>
      </c>
      <c r="U499">
        <f>'賃借テナント店舗一覧（こちらに入力してください）'!T520</f>
        <v>0</v>
      </c>
      <c r="V499">
        <f>'賃借テナント店舗一覧（こちらに入力してください）'!U520</f>
        <v>0</v>
      </c>
      <c r="W499" t="str">
        <f>'賃借テナント店舗一覧（こちらに入力してください）'!V520</f>
        <v/>
      </c>
      <c r="X499" t="str">
        <f>'賃借テナント店舗一覧（こちらに入力してください）'!W520</f>
        <v/>
      </c>
      <c r="Y499" t="str">
        <f>'賃借テナント店舗一覧（こちらに入力してください）'!X520</f>
        <v/>
      </c>
      <c r="Z499">
        <f>'賃借テナント店舗一覧（こちらに入力してください）'!Y520</f>
        <v>0</v>
      </c>
      <c r="AA499">
        <f>'賃借テナント店舗一覧（こちらに入力してください）'!Z520</f>
        <v>0</v>
      </c>
      <c r="AB499">
        <f>'賃借テナント店舗一覧（こちらに入力してください）'!AA520</f>
        <v>0</v>
      </c>
      <c r="AC499">
        <f>'賃借テナント店舗一覧（こちらに入力してください）'!AB520</f>
        <v>0</v>
      </c>
      <c r="AD499">
        <f>'賃借テナント店舗一覧（こちらに入力してください）'!AC520</f>
        <v>0</v>
      </c>
      <c r="AE499">
        <f>'賃借テナント店舗一覧（こちらに入力してください）'!AD520</f>
        <v>0</v>
      </c>
      <c r="AF499">
        <f>'賃借テナント店舗一覧（こちらに入力してください）'!AE520</f>
        <v>0</v>
      </c>
      <c r="AG499">
        <f>'賃借テナント店舗一覧（こちらに入力してください）'!AF520</f>
        <v>0</v>
      </c>
      <c r="AH499">
        <f>'賃借テナント店舗一覧（こちらに入力してください）'!AG520</f>
        <v>0</v>
      </c>
      <c r="AI499">
        <f>'賃借テナント店舗一覧（こちらに入力してください）'!AH520</f>
        <v>0</v>
      </c>
      <c r="AJ499">
        <f>'賃借テナント店舗一覧（こちらに入力してください）'!AI520</f>
        <v>0</v>
      </c>
      <c r="AK499">
        <f>'賃借テナント店舗一覧（こちらに入力してください）'!AJ520</f>
        <v>0</v>
      </c>
    </row>
    <row r="500" spans="1:37">
      <c r="A500">
        <f>'賃借テナント店舗一覧（こちらに入力してください）'!$C$2</f>
        <v>0</v>
      </c>
      <c r="C500">
        <f>'賃借テナント店舗一覧（こちらに入力してください）'!B521</f>
        <v>0</v>
      </c>
      <c r="D500">
        <f>'賃借テナント店舗一覧（こちらに入力してください）'!C521</f>
        <v>0</v>
      </c>
      <c r="E500">
        <f>'賃借テナント店舗一覧（こちらに入力してください）'!D521</f>
        <v>0</v>
      </c>
      <c r="F500" s="2">
        <f>'賃借テナント店舗一覧（こちらに入力してください）'!E521</f>
        <v>0</v>
      </c>
      <c r="G500" s="2">
        <f>'賃借テナント店舗一覧（こちらに入力してください）'!F521</f>
        <v>0</v>
      </c>
      <c r="H500">
        <f>'賃借テナント店舗一覧（こちらに入力してください）'!G521</f>
        <v>0</v>
      </c>
      <c r="I500">
        <f>'賃借テナント店舗一覧（こちらに入力してください）'!H521</f>
        <v>0</v>
      </c>
      <c r="J500">
        <f>IF('賃借テナント店舗一覧（こちらに入力してください）'!I521="〇",1,0)</f>
        <v>0</v>
      </c>
      <c r="K500" s="5" t="str">
        <f>'賃借テナント店舗一覧（こちらに入力してください）'!J521</f>
        <v/>
      </c>
      <c r="L500" s="5" t="str">
        <f>'賃借テナント店舗一覧（こちらに入力してください）'!K521</f>
        <v/>
      </c>
      <c r="M500" t="str">
        <f>'賃借テナント店舗一覧（こちらに入力してください）'!L521</f>
        <v/>
      </c>
      <c r="N500" s="5" t="str">
        <f>'賃借テナント店舗一覧（こちらに入力してください）'!M521</f>
        <v/>
      </c>
      <c r="O500" s="5" t="str">
        <f>'賃借テナント店舗一覧（こちらに入力してください）'!N521</f>
        <v/>
      </c>
      <c r="P500" t="str">
        <f>'賃借テナント店舗一覧（こちらに入力してください）'!O521</f>
        <v/>
      </c>
      <c r="Q500">
        <f>'賃借テナント店舗一覧（こちらに入力してください）'!P521</f>
        <v>0</v>
      </c>
      <c r="R500">
        <f>'賃借テナント店舗一覧（こちらに入力してください）'!Q521</f>
        <v>0</v>
      </c>
      <c r="S500">
        <f>'賃借テナント店舗一覧（こちらに入力してください）'!R521</f>
        <v>0</v>
      </c>
      <c r="T500" t="str">
        <f>'賃借テナント店舗一覧（こちらに入力してください）'!S521</f>
        <v/>
      </c>
      <c r="U500">
        <f>'賃借テナント店舗一覧（こちらに入力してください）'!T521</f>
        <v>0</v>
      </c>
      <c r="V500">
        <f>'賃借テナント店舗一覧（こちらに入力してください）'!U521</f>
        <v>0</v>
      </c>
      <c r="W500" t="str">
        <f>'賃借テナント店舗一覧（こちらに入力してください）'!V521</f>
        <v/>
      </c>
      <c r="X500" t="str">
        <f>'賃借テナント店舗一覧（こちらに入力してください）'!W521</f>
        <v/>
      </c>
      <c r="Y500" t="str">
        <f>'賃借テナント店舗一覧（こちらに入力してください）'!X521</f>
        <v/>
      </c>
      <c r="Z500">
        <f>'賃借テナント店舗一覧（こちらに入力してください）'!Y521</f>
        <v>0</v>
      </c>
      <c r="AA500">
        <f>'賃借テナント店舗一覧（こちらに入力してください）'!Z521</f>
        <v>0</v>
      </c>
      <c r="AB500">
        <f>'賃借テナント店舗一覧（こちらに入力してください）'!AA521</f>
        <v>0</v>
      </c>
      <c r="AC500">
        <f>'賃借テナント店舗一覧（こちらに入力してください）'!AB521</f>
        <v>0</v>
      </c>
      <c r="AD500">
        <f>'賃借テナント店舗一覧（こちらに入力してください）'!AC521</f>
        <v>0</v>
      </c>
      <c r="AE500">
        <f>'賃借テナント店舗一覧（こちらに入力してください）'!AD521</f>
        <v>0</v>
      </c>
      <c r="AF500">
        <f>'賃借テナント店舗一覧（こちらに入力してください）'!AE521</f>
        <v>0</v>
      </c>
      <c r="AG500">
        <f>'賃借テナント店舗一覧（こちらに入力してください）'!AF521</f>
        <v>0</v>
      </c>
      <c r="AH500">
        <f>'賃借テナント店舗一覧（こちらに入力してください）'!AG521</f>
        <v>0</v>
      </c>
      <c r="AI500">
        <f>'賃借テナント店舗一覧（こちらに入力してください）'!AH521</f>
        <v>0</v>
      </c>
      <c r="AJ500">
        <f>'賃借テナント店舗一覧（こちらに入力してください）'!AI521</f>
        <v>0</v>
      </c>
      <c r="AK500">
        <f>'賃借テナント店舗一覧（こちらに入力してください）'!AJ521</f>
        <v>0</v>
      </c>
    </row>
    <row r="501" spans="1:37">
      <c r="A501">
        <f>'賃借テナント店舗一覧（こちらに入力してください）'!$C$2</f>
        <v>0</v>
      </c>
      <c r="C501">
        <f>'賃借テナント店舗一覧（こちらに入力してください）'!B522</f>
        <v>0</v>
      </c>
      <c r="D501">
        <f>'賃借テナント店舗一覧（こちらに入力してください）'!C522</f>
        <v>0</v>
      </c>
      <c r="E501">
        <f>'賃借テナント店舗一覧（こちらに入力してください）'!D522</f>
        <v>0</v>
      </c>
      <c r="F501" s="2">
        <f>'賃借テナント店舗一覧（こちらに入力してください）'!E522</f>
        <v>0</v>
      </c>
      <c r="G501" s="2">
        <f>'賃借テナント店舗一覧（こちらに入力してください）'!F522</f>
        <v>0</v>
      </c>
      <c r="H501">
        <f>'賃借テナント店舗一覧（こちらに入力してください）'!G522</f>
        <v>0</v>
      </c>
      <c r="I501">
        <f>'賃借テナント店舗一覧（こちらに入力してください）'!H522</f>
        <v>0</v>
      </c>
      <c r="J501">
        <f>IF('賃借テナント店舗一覧（こちらに入力してください）'!I522="〇",1,0)</f>
        <v>0</v>
      </c>
      <c r="K501" s="5" t="str">
        <f>'賃借テナント店舗一覧（こちらに入力してください）'!J522</f>
        <v/>
      </c>
      <c r="L501" s="5" t="str">
        <f>'賃借テナント店舗一覧（こちらに入力してください）'!K522</f>
        <v/>
      </c>
      <c r="M501" t="str">
        <f>'賃借テナント店舗一覧（こちらに入力してください）'!L522</f>
        <v/>
      </c>
      <c r="N501" s="5" t="str">
        <f>'賃借テナント店舗一覧（こちらに入力してください）'!M522</f>
        <v/>
      </c>
      <c r="O501" s="5" t="str">
        <f>'賃借テナント店舗一覧（こちらに入力してください）'!N522</f>
        <v/>
      </c>
      <c r="P501" t="str">
        <f>'賃借テナント店舗一覧（こちらに入力してください）'!O522</f>
        <v/>
      </c>
      <c r="Q501">
        <f>'賃借テナント店舗一覧（こちらに入力してください）'!P522</f>
        <v>0</v>
      </c>
      <c r="R501">
        <f>'賃借テナント店舗一覧（こちらに入力してください）'!Q522</f>
        <v>0</v>
      </c>
      <c r="S501">
        <f>'賃借テナント店舗一覧（こちらに入力してください）'!R522</f>
        <v>0</v>
      </c>
      <c r="T501" t="str">
        <f>'賃借テナント店舗一覧（こちらに入力してください）'!S522</f>
        <v/>
      </c>
      <c r="U501">
        <f>'賃借テナント店舗一覧（こちらに入力してください）'!T522</f>
        <v>0</v>
      </c>
      <c r="V501">
        <f>'賃借テナント店舗一覧（こちらに入力してください）'!U522</f>
        <v>0</v>
      </c>
      <c r="W501" t="str">
        <f>'賃借テナント店舗一覧（こちらに入力してください）'!V522</f>
        <v/>
      </c>
      <c r="X501" t="str">
        <f>'賃借テナント店舗一覧（こちらに入力してください）'!W522</f>
        <v/>
      </c>
      <c r="Y501" t="str">
        <f>'賃借テナント店舗一覧（こちらに入力してください）'!X522</f>
        <v/>
      </c>
      <c r="Z501">
        <f>'賃借テナント店舗一覧（こちらに入力してください）'!Y522</f>
        <v>0</v>
      </c>
      <c r="AA501">
        <f>'賃借テナント店舗一覧（こちらに入力してください）'!Z522</f>
        <v>0</v>
      </c>
      <c r="AB501">
        <f>'賃借テナント店舗一覧（こちらに入力してください）'!AA522</f>
        <v>0</v>
      </c>
      <c r="AC501">
        <f>'賃借テナント店舗一覧（こちらに入力してください）'!AB522</f>
        <v>0</v>
      </c>
      <c r="AD501">
        <f>'賃借テナント店舗一覧（こちらに入力してください）'!AC522</f>
        <v>0</v>
      </c>
      <c r="AE501">
        <f>'賃借テナント店舗一覧（こちらに入力してください）'!AD522</f>
        <v>0</v>
      </c>
      <c r="AF501">
        <f>'賃借テナント店舗一覧（こちらに入力してください）'!AE522</f>
        <v>0</v>
      </c>
      <c r="AG501">
        <f>'賃借テナント店舗一覧（こちらに入力してください）'!AF522</f>
        <v>0</v>
      </c>
      <c r="AH501">
        <f>'賃借テナント店舗一覧（こちらに入力してください）'!AG522</f>
        <v>0</v>
      </c>
      <c r="AI501">
        <f>'賃借テナント店舗一覧（こちらに入力してください）'!AH522</f>
        <v>0</v>
      </c>
      <c r="AJ501">
        <f>'賃借テナント店舗一覧（こちらに入力してください）'!AI522</f>
        <v>0</v>
      </c>
      <c r="AK501">
        <f>'賃借テナント店舗一覧（こちらに入力してください）'!AJ522</f>
        <v>0</v>
      </c>
    </row>
    <row r="502" spans="1:37">
      <c r="A502">
        <f>'賃借テナント店舗一覧（こちらに入力してください）'!$C$2</f>
        <v>0</v>
      </c>
      <c r="C502">
        <f>'賃借テナント店舗一覧（こちらに入力してください）'!B523</f>
        <v>0</v>
      </c>
      <c r="D502">
        <f>'賃借テナント店舗一覧（こちらに入力してください）'!C523</f>
        <v>0</v>
      </c>
      <c r="E502">
        <f>'賃借テナント店舗一覧（こちらに入力してください）'!D523</f>
        <v>0</v>
      </c>
      <c r="F502" s="2">
        <f>'賃借テナント店舗一覧（こちらに入力してください）'!E523</f>
        <v>0</v>
      </c>
      <c r="G502" s="2">
        <f>'賃借テナント店舗一覧（こちらに入力してください）'!F523</f>
        <v>0</v>
      </c>
      <c r="H502">
        <f>'賃借テナント店舗一覧（こちらに入力してください）'!G523</f>
        <v>0</v>
      </c>
      <c r="I502">
        <f>'賃借テナント店舗一覧（こちらに入力してください）'!H523</f>
        <v>0</v>
      </c>
      <c r="J502">
        <f>IF('賃借テナント店舗一覧（こちらに入力してください）'!I523="〇",1,0)</f>
        <v>0</v>
      </c>
      <c r="K502" s="5" t="str">
        <f>'賃借テナント店舗一覧（こちらに入力してください）'!J523</f>
        <v/>
      </c>
      <c r="L502" s="5" t="str">
        <f>'賃借テナント店舗一覧（こちらに入力してください）'!K523</f>
        <v/>
      </c>
      <c r="M502" t="str">
        <f>'賃借テナント店舗一覧（こちらに入力してください）'!L523</f>
        <v/>
      </c>
      <c r="N502" s="5" t="str">
        <f>'賃借テナント店舗一覧（こちらに入力してください）'!M523</f>
        <v/>
      </c>
      <c r="O502" s="5" t="str">
        <f>'賃借テナント店舗一覧（こちらに入力してください）'!N523</f>
        <v/>
      </c>
      <c r="P502" t="str">
        <f>'賃借テナント店舗一覧（こちらに入力してください）'!O523</f>
        <v/>
      </c>
      <c r="Q502">
        <f>'賃借テナント店舗一覧（こちらに入力してください）'!P523</f>
        <v>0</v>
      </c>
      <c r="R502">
        <f>'賃借テナント店舗一覧（こちらに入力してください）'!Q523</f>
        <v>0</v>
      </c>
      <c r="S502">
        <f>'賃借テナント店舗一覧（こちらに入力してください）'!R523</f>
        <v>0</v>
      </c>
      <c r="T502" t="str">
        <f>'賃借テナント店舗一覧（こちらに入力してください）'!S523</f>
        <v/>
      </c>
      <c r="U502">
        <f>'賃借テナント店舗一覧（こちらに入力してください）'!T523</f>
        <v>0</v>
      </c>
      <c r="V502">
        <f>'賃借テナント店舗一覧（こちらに入力してください）'!U523</f>
        <v>0</v>
      </c>
      <c r="W502" t="str">
        <f>'賃借テナント店舗一覧（こちらに入力してください）'!V523</f>
        <v/>
      </c>
      <c r="X502" t="str">
        <f>'賃借テナント店舗一覧（こちらに入力してください）'!W523</f>
        <v/>
      </c>
      <c r="Y502" t="str">
        <f>'賃借テナント店舗一覧（こちらに入力してください）'!X523</f>
        <v/>
      </c>
      <c r="Z502">
        <f>'賃借テナント店舗一覧（こちらに入力してください）'!Y523</f>
        <v>0</v>
      </c>
      <c r="AA502">
        <f>'賃借テナント店舗一覧（こちらに入力してください）'!Z523</f>
        <v>0</v>
      </c>
      <c r="AB502">
        <f>'賃借テナント店舗一覧（こちらに入力してください）'!AA523</f>
        <v>0</v>
      </c>
      <c r="AC502">
        <f>'賃借テナント店舗一覧（こちらに入力してください）'!AB523</f>
        <v>0</v>
      </c>
      <c r="AD502">
        <f>'賃借テナント店舗一覧（こちらに入力してください）'!AC523</f>
        <v>0</v>
      </c>
      <c r="AE502">
        <f>'賃借テナント店舗一覧（こちらに入力してください）'!AD523</f>
        <v>0</v>
      </c>
      <c r="AF502">
        <f>'賃借テナント店舗一覧（こちらに入力してください）'!AE523</f>
        <v>0</v>
      </c>
      <c r="AG502">
        <f>'賃借テナント店舗一覧（こちらに入力してください）'!AF523</f>
        <v>0</v>
      </c>
      <c r="AH502">
        <f>'賃借テナント店舗一覧（こちらに入力してください）'!AG523</f>
        <v>0</v>
      </c>
      <c r="AI502">
        <f>'賃借テナント店舗一覧（こちらに入力してください）'!AH523</f>
        <v>0</v>
      </c>
      <c r="AJ502">
        <f>'賃借テナント店舗一覧（こちらに入力してください）'!AI523</f>
        <v>0</v>
      </c>
      <c r="AK502">
        <f>'賃借テナント店舗一覧（こちらに入力してください）'!AJ523</f>
        <v>0</v>
      </c>
    </row>
    <row r="503" spans="1:37">
      <c r="A503">
        <f>'賃借テナント店舗一覧（こちらに入力してください）'!$C$2</f>
        <v>0</v>
      </c>
      <c r="C503">
        <f>'賃借テナント店舗一覧（こちらに入力してください）'!B524</f>
        <v>0</v>
      </c>
      <c r="D503">
        <f>'賃借テナント店舗一覧（こちらに入力してください）'!C524</f>
        <v>0</v>
      </c>
      <c r="E503">
        <f>'賃借テナント店舗一覧（こちらに入力してください）'!D524</f>
        <v>0</v>
      </c>
      <c r="F503" s="2">
        <f>'賃借テナント店舗一覧（こちらに入力してください）'!E524</f>
        <v>0</v>
      </c>
      <c r="G503" s="2">
        <f>'賃借テナント店舗一覧（こちらに入力してください）'!F524</f>
        <v>0</v>
      </c>
      <c r="H503">
        <f>'賃借テナント店舗一覧（こちらに入力してください）'!G524</f>
        <v>0</v>
      </c>
      <c r="I503">
        <f>'賃借テナント店舗一覧（こちらに入力してください）'!H524</f>
        <v>0</v>
      </c>
      <c r="J503">
        <f>IF('賃借テナント店舗一覧（こちらに入力してください）'!I524="〇",1,0)</f>
        <v>0</v>
      </c>
      <c r="K503" s="5" t="str">
        <f>'賃借テナント店舗一覧（こちらに入力してください）'!J524</f>
        <v/>
      </c>
      <c r="L503" s="5" t="str">
        <f>'賃借テナント店舗一覧（こちらに入力してください）'!K524</f>
        <v/>
      </c>
      <c r="M503" t="str">
        <f>'賃借テナント店舗一覧（こちらに入力してください）'!L524</f>
        <v/>
      </c>
      <c r="N503" s="5" t="str">
        <f>'賃借テナント店舗一覧（こちらに入力してください）'!M524</f>
        <v/>
      </c>
      <c r="O503" s="5" t="str">
        <f>'賃借テナント店舗一覧（こちらに入力してください）'!N524</f>
        <v/>
      </c>
      <c r="P503" t="str">
        <f>'賃借テナント店舗一覧（こちらに入力してください）'!O524</f>
        <v/>
      </c>
      <c r="Q503">
        <f>'賃借テナント店舗一覧（こちらに入力してください）'!P524</f>
        <v>0</v>
      </c>
      <c r="R503">
        <f>'賃借テナント店舗一覧（こちらに入力してください）'!Q524</f>
        <v>0</v>
      </c>
      <c r="S503">
        <f>'賃借テナント店舗一覧（こちらに入力してください）'!R524</f>
        <v>0</v>
      </c>
      <c r="T503" t="str">
        <f>'賃借テナント店舗一覧（こちらに入力してください）'!S524</f>
        <v/>
      </c>
      <c r="U503">
        <f>'賃借テナント店舗一覧（こちらに入力してください）'!T524</f>
        <v>0</v>
      </c>
      <c r="V503">
        <f>'賃借テナント店舗一覧（こちらに入力してください）'!U524</f>
        <v>0</v>
      </c>
      <c r="W503" t="str">
        <f>'賃借テナント店舗一覧（こちらに入力してください）'!V524</f>
        <v/>
      </c>
      <c r="X503" t="str">
        <f>'賃借テナント店舗一覧（こちらに入力してください）'!W524</f>
        <v/>
      </c>
      <c r="Y503" t="str">
        <f>'賃借テナント店舗一覧（こちらに入力してください）'!X524</f>
        <v/>
      </c>
      <c r="Z503">
        <f>'賃借テナント店舗一覧（こちらに入力してください）'!Y524</f>
        <v>0</v>
      </c>
      <c r="AA503">
        <f>'賃借テナント店舗一覧（こちらに入力してください）'!Z524</f>
        <v>0</v>
      </c>
      <c r="AB503">
        <f>'賃借テナント店舗一覧（こちらに入力してください）'!AA524</f>
        <v>0</v>
      </c>
      <c r="AC503">
        <f>'賃借テナント店舗一覧（こちらに入力してください）'!AB524</f>
        <v>0</v>
      </c>
      <c r="AD503">
        <f>'賃借テナント店舗一覧（こちらに入力してください）'!AC524</f>
        <v>0</v>
      </c>
      <c r="AE503">
        <f>'賃借テナント店舗一覧（こちらに入力してください）'!AD524</f>
        <v>0</v>
      </c>
      <c r="AF503">
        <f>'賃借テナント店舗一覧（こちらに入力してください）'!AE524</f>
        <v>0</v>
      </c>
      <c r="AG503">
        <f>'賃借テナント店舗一覧（こちらに入力してください）'!AF524</f>
        <v>0</v>
      </c>
      <c r="AH503">
        <f>'賃借テナント店舗一覧（こちらに入力してください）'!AG524</f>
        <v>0</v>
      </c>
      <c r="AI503">
        <f>'賃借テナント店舗一覧（こちらに入力してください）'!AH524</f>
        <v>0</v>
      </c>
      <c r="AJ503">
        <f>'賃借テナント店舗一覧（こちらに入力してください）'!AI524</f>
        <v>0</v>
      </c>
      <c r="AK503">
        <f>'賃借テナント店舗一覧（こちらに入力してください）'!AJ524</f>
        <v>0</v>
      </c>
    </row>
    <row r="504" spans="1:37">
      <c r="A504">
        <f>'賃借テナント店舗一覧（こちらに入力してください）'!$C$2</f>
        <v>0</v>
      </c>
      <c r="C504">
        <f>'賃借テナント店舗一覧（こちらに入力してください）'!B525</f>
        <v>0</v>
      </c>
      <c r="D504">
        <f>'賃借テナント店舗一覧（こちらに入力してください）'!C525</f>
        <v>0</v>
      </c>
      <c r="E504">
        <f>'賃借テナント店舗一覧（こちらに入力してください）'!D525</f>
        <v>0</v>
      </c>
      <c r="F504" s="2">
        <f>'賃借テナント店舗一覧（こちらに入力してください）'!E525</f>
        <v>0</v>
      </c>
      <c r="G504" s="2">
        <f>'賃借テナント店舗一覧（こちらに入力してください）'!F525</f>
        <v>0</v>
      </c>
      <c r="H504">
        <f>'賃借テナント店舗一覧（こちらに入力してください）'!G525</f>
        <v>0</v>
      </c>
      <c r="I504">
        <f>'賃借テナント店舗一覧（こちらに入力してください）'!H525</f>
        <v>0</v>
      </c>
      <c r="J504">
        <f>IF('賃借テナント店舗一覧（こちらに入力してください）'!I525="〇",1,0)</f>
        <v>0</v>
      </c>
      <c r="K504" s="5" t="str">
        <f>'賃借テナント店舗一覧（こちらに入力してください）'!J525</f>
        <v/>
      </c>
      <c r="L504" s="5" t="str">
        <f>'賃借テナント店舗一覧（こちらに入力してください）'!K525</f>
        <v/>
      </c>
      <c r="M504" t="str">
        <f>'賃借テナント店舗一覧（こちらに入力してください）'!L525</f>
        <v/>
      </c>
      <c r="N504" s="5" t="str">
        <f>'賃借テナント店舗一覧（こちらに入力してください）'!M525</f>
        <v/>
      </c>
      <c r="O504" s="5" t="str">
        <f>'賃借テナント店舗一覧（こちらに入力してください）'!N525</f>
        <v/>
      </c>
      <c r="P504" t="str">
        <f>'賃借テナント店舗一覧（こちらに入力してください）'!O525</f>
        <v/>
      </c>
      <c r="Q504">
        <f>'賃借テナント店舗一覧（こちらに入力してください）'!P525</f>
        <v>0</v>
      </c>
      <c r="R504">
        <f>'賃借テナント店舗一覧（こちらに入力してください）'!Q525</f>
        <v>0</v>
      </c>
      <c r="S504">
        <f>'賃借テナント店舗一覧（こちらに入力してください）'!R525</f>
        <v>0</v>
      </c>
      <c r="T504" t="str">
        <f>'賃借テナント店舗一覧（こちらに入力してください）'!S525</f>
        <v/>
      </c>
      <c r="U504">
        <f>'賃借テナント店舗一覧（こちらに入力してください）'!T525</f>
        <v>0</v>
      </c>
      <c r="V504">
        <f>'賃借テナント店舗一覧（こちらに入力してください）'!U525</f>
        <v>0</v>
      </c>
      <c r="W504" t="str">
        <f>'賃借テナント店舗一覧（こちらに入力してください）'!V525</f>
        <v/>
      </c>
      <c r="X504" t="str">
        <f>'賃借テナント店舗一覧（こちらに入力してください）'!W525</f>
        <v/>
      </c>
      <c r="Y504" t="str">
        <f>'賃借テナント店舗一覧（こちらに入力してください）'!X525</f>
        <v/>
      </c>
      <c r="Z504">
        <f>'賃借テナント店舗一覧（こちらに入力してください）'!Y525</f>
        <v>0</v>
      </c>
      <c r="AA504">
        <f>'賃借テナント店舗一覧（こちらに入力してください）'!Z525</f>
        <v>0</v>
      </c>
      <c r="AB504">
        <f>'賃借テナント店舗一覧（こちらに入力してください）'!AA525</f>
        <v>0</v>
      </c>
      <c r="AC504">
        <f>'賃借テナント店舗一覧（こちらに入力してください）'!AB525</f>
        <v>0</v>
      </c>
      <c r="AD504">
        <f>'賃借テナント店舗一覧（こちらに入力してください）'!AC525</f>
        <v>0</v>
      </c>
      <c r="AE504">
        <f>'賃借テナント店舗一覧（こちらに入力してください）'!AD525</f>
        <v>0</v>
      </c>
      <c r="AF504">
        <f>'賃借テナント店舗一覧（こちらに入力してください）'!AE525</f>
        <v>0</v>
      </c>
      <c r="AG504">
        <f>'賃借テナント店舗一覧（こちらに入力してください）'!AF525</f>
        <v>0</v>
      </c>
      <c r="AH504">
        <f>'賃借テナント店舗一覧（こちらに入力してください）'!AG525</f>
        <v>0</v>
      </c>
      <c r="AI504">
        <f>'賃借テナント店舗一覧（こちらに入力してください）'!AH525</f>
        <v>0</v>
      </c>
      <c r="AJ504">
        <f>'賃借テナント店舗一覧（こちらに入力してください）'!AI525</f>
        <v>0</v>
      </c>
      <c r="AK504">
        <f>'賃借テナント店舗一覧（こちらに入力してください）'!AJ525</f>
        <v>0</v>
      </c>
    </row>
    <row r="505" spans="1:37">
      <c r="A505">
        <f>'賃借テナント店舗一覧（こちらに入力してください）'!$C$2</f>
        <v>0</v>
      </c>
      <c r="C505">
        <f>'賃借テナント店舗一覧（こちらに入力してください）'!B526</f>
        <v>0</v>
      </c>
      <c r="D505">
        <f>'賃借テナント店舗一覧（こちらに入力してください）'!C526</f>
        <v>0</v>
      </c>
      <c r="E505">
        <f>'賃借テナント店舗一覧（こちらに入力してください）'!D526</f>
        <v>0</v>
      </c>
      <c r="F505" s="2">
        <f>'賃借テナント店舗一覧（こちらに入力してください）'!E526</f>
        <v>0</v>
      </c>
      <c r="G505" s="2">
        <f>'賃借テナント店舗一覧（こちらに入力してください）'!F526</f>
        <v>0</v>
      </c>
      <c r="H505">
        <f>'賃借テナント店舗一覧（こちらに入力してください）'!G526</f>
        <v>0</v>
      </c>
      <c r="I505">
        <f>'賃借テナント店舗一覧（こちらに入力してください）'!H526</f>
        <v>0</v>
      </c>
      <c r="J505">
        <f>IF('賃借テナント店舗一覧（こちらに入力してください）'!I526="〇",1,0)</f>
        <v>0</v>
      </c>
      <c r="K505" s="5" t="str">
        <f>'賃借テナント店舗一覧（こちらに入力してください）'!J526</f>
        <v/>
      </c>
      <c r="L505" s="5" t="str">
        <f>'賃借テナント店舗一覧（こちらに入力してください）'!K526</f>
        <v/>
      </c>
      <c r="M505" t="str">
        <f>'賃借テナント店舗一覧（こちらに入力してください）'!L526</f>
        <v/>
      </c>
      <c r="N505" s="5" t="str">
        <f>'賃借テナント店舗一覧（こちらに入力してください）'!M526</f>
        <v/>
      </c>
      <c r="O505" s="5" t="str">
        <f>'賃借テナント店舗一覧（こちらに入力してください）'!N526</f>
        <v/>
      </c>
      <c r="P505" t="str">
        <f>'賃借テナント店舗一覧（こちらに入力してください）'!O526</f>
        <v/>
      </c>
      <c r="Q505">
        <f>'賃借テナント店舗一覧（こちらに入力してください）'!P526</f>
        <v>0</v>
      </c>
      <c r="R505">
        <f>'賃借テナント店舗一覧（こちらに入力してください）'!Q526</f>
        <v>0</v>
      </c>
      <c r="S505">
        <f>'賃借テナント店舗一覧（こちらに入力してください）'!R526</f>
        <v>0</v>
      </c>
      <c r="T505" t="str">
        <f>'賃借テナント店舗一覧（こちらに入力してください）'!S526</f>
        <v/>
      </c>
      <c r="U505">
        <f>'賃借テナント店舗一覧（こちらに入力してください）'!T526</f>
        <v>0</v>
      </c>
      <c r="V505">
        <f>'賃借テナント店舗一覧（こちらに入力してください）'!U526</f>
        <v>0</v>
      </c>
      <c r="W505" t="str">
        <f>'賃借テナント店舗一覧（こちらに入力してください）'!V526</f>
        <v/>
      </c>
      <c r="X505" t="str">
        <f>'賃借テナント店舗一覧（こちらに入力してください）'!W526</f>
        <v/>
      </c>
      <c r="Y505" t="str">
        <f>'賃借テナント店舗一覧（こちらに入力してください）'!X526</f>
        <v/>
      </c>
      <c r="Z505">
        <f>'賃借テナント店舗一覧（こちらに入力してください）'!Y526</f>
        <v>0</v>
      </c>
      <c r="AA505">
        <f>'賃借テナント店舗一覧（こちらに入力してください）'!Z526</f>
        <v>0</v>
      </c>
      <c r="AB505">
        <f>'賃借テナント店舗一覧（こちらに入力してください）'!AA526</f>
        <v>0</v>
      </c>
      <c r="AC505">
        <f>'賃借テナント店舗一覧（こちらに入力してください）'!AB526</f>
        <v>0</v>
      </c>
      <c r="AD505">
        <f>'賃借テナント店舗一覧（こちらに入力してください）'!AC526</f>
        <v>0</v>
      </c>
      <c r="AE505">
        <f>'賃借テナント店舗一覧（こちらに入力してください）'!AD526</f>
        <v>0</v>
      </c>
      <c r="AF505">
        <f>'賃借テナント店舗一覧（こちらに入力してください）'!AE526</f>
        <v>0</v>
      </c>
      <c r="AG505">
        <f>'賃借テナント店舗一覧（こちらに入力してください）'!AF526</f>
        <v>0</v>
      </c>
      <c r="AH505">
        <f>'賃借テナント店舗一覧（こちらに入力してください）'!AG526</f>
        <v>0</v>
      </c>
      <c r="AI505">
        <f>'賃借テナント店舗一覧（こちらに入力してください）'!AH526</f>
        <v>0</v>
      </c>
      <c r="AJ505">
        <f>'賃借テナント店舗一覧（こちらに入力してください）'!AI526</f>
        <v>0</v>
      </c>
      <c r="AK505">
        <f>'賃借テナント店舗一覧（こちらに入力してください）'!AJ526</f>
        <v>0</v>
      </c>
    </row>
    <row r="506" spans="1:37">
      <c r="A506">
        <f>'賃借テナント店舗一覧（こちらに入力してください）'!$C$2</f>
        <v>0</v>
      </c>
      <c r="C506">
        <f>'賃借テナント店舗一覧（こちらに入力してください）'!B527</f>
        <v>0</v>
      </c>
      <c r="D506">
        <f>'賃借テナント店舗一覧（こちらに入力してください）'!C527</f>
        <v>0</v>
      </c>
      <c r="E506">
        <f>'賃借テナント店舗一覧（こちらに入力してください）'!D527</f>
        <v>0</v>
      </c>
      <c r="F506" s="2">
        <f>'賃借テナント店舗一覧（こちらに入力してください）'!E527</f>
        <v>0</v>
      </c>
      <c r="G506" s="2">
        <f>'賃借テナント店舗一覧（こちらに入力してください）'!F527</f>
        <v>0</v>
      </c>
      <c r="H506">
        <f>'賃借テナント店舗一覧（こちらに入力してください）'!G527</f>
        <v>0</v>
      </c>
      <c r="I506">
        <f>'賃借テナント店舗一覧（こちらに入力してください）'!H527</f>
        <v>0</v>
      </c>
      <c r="J506">
        <f>IF('賃借テナント店舗一覧（こちらに入力してください）'!I527="〇",1,0)</f>
        <v>0</v>
      </c>
      <c r="K506" s="5" t="str">
        <f>'賃借テナント店舗一覧（こちらに入力してください）'!J527</f>
        <v/>
      </c>
      <c r="L506" s="5" t="str">
        <f>'賃借テナント店舗一覧（こちらに入力してください）'!K527</f>
        <v/>
      </c>
      <c r="M506" t="str">
        <f>'賃借テナント店舗一覧（こちらに入力してください）'!L527</f>
        <v/>
      </c>
      <c r="N506" s="5" t="str">
        <f>'賃借テナント店舗一覧（こちらに入力してください）'!M527</f>
        <v/>
      </c>
      <c r="O506" s="5" t="str">
        <f>'賃借テナント店舗一覧（こちらに入力してください）'!N527</f>
        <v/>
      </c>
      <c r="P506" t="str">
        <f>'賃借テナント店舗一覧（こちらに入力してください）'!O527</f>
        <v/>
      </c>
      <c r="Q506">
        <f>'賃借テナント店舗一覧（こちらに入力してください）'!P527</f>
        <v>0</v>
      </c>
      <c r="R506">
        <f>'賃借テナント店舗一覧（こちらに入力してください）'!Q527</f>
        <v>0</v>
      </c>
      <c r="S506">
        <f>'賃借テナント店舗一覧（こちらに入力してください）'!R527</f>
        <v>0</v>
      </c>
      <c r="T506" t="str">
        <f>'賃借テナント店舗一覧（こちらに入力してください）'!S527</f>
        <v/>
      </c>
      <c r="U506">
        <f>'賃借テナント店舗一覧（こちらに入力してください）'!T527</f>
        <v>0</v>
      </c>
      <c r="V506">
        <f>'賃借テナント店舗一覧（こちらに入力してください）'!U527</f>
        <v>0</v>
      </c>
      <c r="W506" t="str">
        <f>'賃借テナント店舗一覧（こちらに入力してください）'!V527</f>
        <v/>
      </c>
      <c r="X506" t="str">
        <f>'賃借テナント店舗一覧（こちらに入力してください）'!W527</f>
        <v/>
      </c>
      <c r="Y506" t="str">
        <f>'賃借テナント店舗一覧（こちらに入力してください）'!X527</f>
        <v/>
      </c>
      <c r="Z506">
        <f>'賃借テナント店舗一覧（こちらに入力してください）'!Y527</f>
        <v>0</v>
      </c>
      <c r="AA506">
        <f>'賃借テナント店舗一覧（こちらに入力してください）'!Z527</f>
        <v>0</v>
      </c>
      <c r="AB506">
        <f>'賃借テナント店舗一覧（こちらに入力してください）'!AA527</f>
        <v>0</v>
      </c>
      <c r="AC506">
        <f>'賃借テナント店舗一覧（こちらに入力してください）'!AB527</f>
        <v>0</v>
      </c>
      <c r="AD506">
        <f>'賃借テナント店舗一覧（こちらに入力してください）'!AC527</f>
        <v>0</v>
      </c>
      <c r="AE506">
        <f>'賃借テナント店舗一覧（こちらに入力してください）'!AD527</f>
        <v>0</v>
      </c>
      <c r="AF506">
        <f>'賃借テナント店舗一覧（こちらに入力してください）'!AE527</f>
        <v>0</v>
      </c>
      <c r="AG506">
        <f>'賃借テナント店舗一覧（こちらに入力してください）'!AF527</f>
        <v>0</v>
      </c>
      <c r="AH506">
        <f>'賃借テナント店舗一覧（こちらに入力してください）'!AG527</f>
        <v>0</v>
      </c>
      <c r="AI506">
        <f>'賃借テナント店舗一覧（こちらに入力してください）'!AH527</f>
        <v>0</v>
      </c>
      <c r="AJ506">
        <f>'賃借テナント店舗一覧（こちらに入力してください）'!AI527</f>
        <v>0</v>
      </c>
      <c r="AK506">
        <f>'賃借テナント店舗一覧（こちらに入力してください）'!AJ527</f>
        <v>0</v>
      </c>
    </row>
    <row r="507" spans="1:37">
      <c r="A507">
        <f>'賃借テナント店舗一覧（こちらに入力してください）'!$C$2</f>
        <v>0</v>
      </c>
      <c r="C507">
        <f>'賃借テナント店舗一覧（こちらに入力してください）'!B528</f>
        <v>0</v>
      </c>
      <c r="D507">
        <f>'賃借テナント店舗一覧（こちらに入力してください）'!C528</f>
        <v>0</v>
      </c>
      <c r="E507">
        <f>'賃借テナント店舗一覧（こちらに入力してください）'!D528</f>
        <v>0</v>
      </c>
      <c r="F507" s="2">
        <f>'賃借テナント店舗一覧（こちらに入力してください）'!E528</f>
        <v>0</v>
      </c>
      <c r="G507" s="2">
        <f>'賃借テナント店舗一覧（こちらに入力してください）'!F528</f>
        <v>0</v>
      </c>
      <c r="H507">
        <f>'賃借テナント店舗一覧（こちらに入力してください）'!G528</f>
        <v>0</v>
      </c>
      <c r="I507">
        <f>'賃借テナント店舗一覧（こちらに入力してください）'!H528</f>
        <v>0</v>
      </c>
      <c r="J507">
        <f>IF('賃借テナント店舗一覧（こちらに入力してください）'!I528="〇",1,0)</f>
        <v>0</v>
      </c>
      <c r="K507" s="5" t="str">
        <f>'賃借テナント店舗一覧（こちらに入力してください）'!J528</f>
        <v/>
      </c>
      <c r="L507" s="5" t="str">
        <f>'賃借テナント店舗一覧（こちらに入力してください）'!K528</f>
        <v/>
      </c>
      <c r="M507" t="str">
        <f>'賃借テナント店舗一覧（こちらに入力してください）'!L528</f>
        <v/>
      </c>
      <c r="N507" s="5" t="str">
        <f>'賃借テナント店舗一覧（こちらに入力してください）'!M528</f>
        <v/>
      </c>
      <c r="O507" s="5" t="str">
        <f>'賃借テナント店舗一覧（こちらに入力してください）'!N528</f>
        <v/>
      </c>
      <c r="P507" t="str">
        <f>'賃借テナント店舗一覧（こちらに入力してください）'!O528</f>
        <v/>
      </c>
      <c r="Q507">
        <f>'賃借テナント店舗一覧（こちらに入力してください）'!P528</f>
        <v>0</v>
      </c>
      <c r="R507">
        <f>'賃借テナント店舗一覧（こちらに入力してください）'!Q528</f>
        <v>0</v>
      </c>
      <c r="S507">
        <f>'賃借テナント店舗一覧（こちらに入力してください）'!R528</f>
        <v>0</v>
      </c>
      <c r="T507" t="str">
        <f>'賃借テナント店舗一覧（こちらに入力してください）'!S528</f>
        <v/>
      </c>
      <c r="U507">
        <f>'賃借テナント店舗一覧（こちらに入力してください）'!T528</f>
        <v>0</v>
      </c>
      <c r="V507">
        <f>'賃借テナント店舗一覧（こちらに入力してください）'!U528</f>
        <v>0</v>
      </c>
      <c r="W507" t="str">
        <f>'賃借テナント店舗一覧（こちらに入力してください）'!V528</f>
        <v/>
      </c>
      <c r="X507" t="str">
        <f>'賃借テナント店舗一覧（こちらに入力してください）'!W528</f>
        <v/>
      </c>
      <c r="Y507" t="str">
        <f>'賃借テナント店舗一覧（こちらに入力してください）'!X528</f>
        <v/>
      </c>
      <c r="Z507">
        <f>'賃借テナント店舗一覧（こちらに入力してください）'!Y528</f>
        <v>0</v>
      </c>
      <c r="AA507">
        <f>'賃借テナント店舗一覧（こちらに入力してください）'!Z528</f>
        <v>0</v>
      </c>
      <c r="AB507">
        <f>'賃借テナント店舗一覧（こちらに入力してください）'!AA528</f>
        <v>0</v>
      </c>
      <c r="AC507">
        <f>'賃借テナント店舗一覧（こちらに入力してください）'!AB528</f>
        <v>0</v>
      </c>
      <c r="AD507">
        <f>'賃借テナント店舗一覧（こちらに入力してください）'!AC528</f>
        <v>0</v>
      </c>
      <c r="AE507">
        <f>'賃借テナント店舗一覧（こちらに入力してください）'!AD528</f>
        <v>0</v>
      </c>
      <c r="AF507">
        <f>'賃借テナント店舗一覧（こちらに入力してください）'!AE528</f>
        <v>0</v>
      </c>
      <c r="AG507">
        <f>'賃借テナント店舗一覧（こちらに入力してください）'!AF528</f>
        <v>0</v>
      </c>
      <c r="AH507">
        <f>'賃借テナント店舗一覧（こちらに入力してください）'!AG528</f>
        <v>0</v>
      </c>
      <c r="AI507">
        <f>'賃借テナント店舗一覧（こちらに入力してください）'!AH528</f>
        <v>0</v>
      </c>
      <c r="AJ507">
        <f>'賃借テナント店舗一覧（こちらに入力してください）'!AI528</f>
        <v>0</v>
      </c>
      <c r="AK507">
        <f>'賃借テナント店舗一覧（こちらに入力してください）'!AJ528</f>
        <v>0</v>
      </c>
    </row>
    <row r="508" spans="1:37">
      <c r="A508">
        <f>'賃借テナント店舗一覧（こちらに入力してください）'!$C$2</f>
        <v>0</v>
      </c>
      <c r="C508">
        <f>'賃借テナント店舗一覧（こちらに入力してください）'!B529</f>
        <v>0</v>
      </c>
      <c r="D508">
        <f>'賃借テナント店舗一覧（こちらに入力してください）'!C529</f>
        <v>0</v>
      </c>
      <c r="E508">
        <f>'賃借テナント店舗一覧（こちらに入力してください）'!D529</f>
        <v>0</v>
      </c>
      <c r="F508" s="2">
        <f>'賃借テナント店舗一覧（こちらに入力してください）'!E529</f>
        <v>0</v>
      </c>
      <c r="G508" s="2">
        <f>'賃借テナント店舗一覧（こちらに入力してください）'!F529</f>
        <v>0</v>
      </c>
      <c r="H508">
        <f>'賃借テナント店舗一覧（こちらに入力してください）'!G529</f>
        <v>0</v>
      </c>
      <c r="I508">
        <f>'賃借テナント店舗一覧（こちらに入力してください）'!H529</f>
        <v>0</v>
      </c>
      <c r="J508">
        <f>IF('賃借テナント店舗一覧（こちらに入力してください）'!I529="〇",1,0)</f>
        <v>0</v>
      </c>
      <c r="K508" s="5" t="str">
        <f>'賃借テナント店舗一覧（こちらに入力してください）'!J529</f>
        <v/>
      </c>
      <c r="L508" s="5" t="str">
        <f>'賃借テナント店舗一覧（こちらに入力してください）'!K529</f>
        <v/>
      </c>
      <c r="M508" t="str">
        <f>'賃借テナント店舗一覧（こちらに入力してください）'!L529</f>
        <v/>
      </c>
      <c r="N508" s="5" t="str">
        <f>'賃借テナント店舗一覧（こちらに入力してください）'!M529</f>
        <v/>
      </c>
      <c r="O508" s="5" t="str">
        <f>'賃借テナント店舗一覧（こちらに入力してください）'!N529</f>
        <v/>
      </c>
      <c r="P508" t="str">
        <f>'賃借テナント店舗一覧（こちらに入力してください）'!O529</f>
        <v/>
      </c>
      <c r="Q508">
        <f>'賃借テナント店舗一覧（こちらに入力してください）'!P529</f>
        <v>0</v>
      </c>
      <c r="R508">
        <f>'賃借テナント店舗一覧（こちらに入力してください）'!Q529</f>
        <v>0</v>
      </c>
      <c r="S508">
        <f>'賃借テナント店舗一覧（こちらに入力してください）'!R529</f>
        <v>0</v>
      </c>
      <c r="T508" t="str">
        <f>'賃借テナント店舗一覧（こちらに入力してください）'!S529</f>
        <v/>
      </c>
      <c r="U508">
        <f>'賃借テナント店舗一覧（こちらに入力してください）'!T529</f>
        <v>0</v>
      </c>
      <c r="V508">
        <f>'賃借テナント店舗一覧（こちらに入力してください）'!U529</f>
        <v>0</v>
      </c>
      <c r="W508" t="str">
        <f>'賃借テナント店舗一覧（こちらに入力してください）'!V529</f>
        <v/>
      </c>
      <c r="X508" t="str">
        <f>'賃借テナント店舗一覧（こちらに入力してください）'!W529</f>
        <v/>
      </c>
      <c r="Y508" t="str">
        <f>'賃借テナント店舗一覧（こちらに入力してください）'!X529</f>
        <v/>
      </c>
      <c r="Z508">
        <f>'賃借テナント店舗一覧（こちらに入力してください）'!Y529</f>
        <v>0</v>
      </c>
      <c r="AA508">
        <f>'賃借テナント店舗一覧（こちらに入力してください）'!Z529</f>
        <v>0</v>
      </c>
      <c r="AB508">
        <f>'賃借テナント店舗一覧（こちらに入力してください）'!AA529</f>
        <v>0</v>
      </c>
      <c r="AC508">
        <f>'賃借テナント店舗一覧（こちらに入力してください）'!AB529</f>
        <v>0</v>
      </c>
      <c r="AD508">
        <f>'賃借テナント店舗一覧（こちらに入力してください）'!AC529</f>
        <v>0</v>
      </c>
      <c r="AE508">
        <f>'賃借テナント店舗一覧（こちらに入力してください）'!AD529</f>
        <v>0</v>
      </c>
      <c r="AF508">
        <f>'賃借テナント店舗一覧（こちらに入力してください）'!AE529</f>
        <v>0</v>
      </c>
      <c r="AG508">
        <f>'賃借テナント店舗一覧（こちらに入力してください）'!AF529</f>
        <v>0</v>
      </c>
      <c r="AH508">
        <f>'賃借テナント店舗一覧（こちらに入力してください）'!AG529</f>
        <v>0</v>
      </c>
      <c r="AI508">
        <f>'賃借テナント店舗一覧（こちらに入力してください）'!AH529</f>
        <v>0</v>
      </c>
      <c r="AJ508">
        <f>'賃借テナント店舗一覧（こちらに入力してください）'!AI529</f>
        <v>0</v>
      </c>
      <c r="AK508">
        <f>'賃借テナント店舗一覧（こちらに入力してください）'!AJ529</f>
        <v>0</v>
      </c>
    </row>
    <row r="509" spans="1:37">
      <c r="A509">
        <f>'賃借テナント店舗一覧（こちらに入力してください）'!$C$2</f>
        <v>0</v>
      </c>
      <c r="C509">
        <f>'賃借テナント店舗一覧（こちらに入力してください）'!B530</f>
        <v>0</v>
      </c>
      <c r="D509">
        <f>'賃借テナント店舗一覧（こちらに入力してください）'!C530</f>
        <v>0</v>
      </c>
      <c r="E509">
        <f>'賃借テナント店舗一覧（こちらに入力してください）'!D530</f>
        <v>0</v>
      </c>
      <c r="F509" s="2">
        <f>'賃借テナント店舗一覧（こちらに入力してください）'!E530</f>
        <v>0</v>
      </c>
      <c r="G509" s="2">
        <f>'賃借テナント店舗一覧（こちらに入力してください）'!F530</f>
        <v>0</v>
      </c>
      <c r="H509">
        <f>'賃借テナント店舗一覧（こちらに入力してください）'!G530</f>
        <v>0</v>
      </c>
      <c r="I509">
        <f>'賃借テナント店舗一覧（こちらに入力してください）'!H530</f>
        <v>0</v>
      </c>
      <c r="J509">
        <f>IF('賃借テナント店舗一覧（こちらに入力してください）'!I530="〇",1,0)</f>
        <v>0</v>
      </c>
      <c r="K509" s="5" t="str">
        <f>'賃借テナント店舗一覧（こちらに入力してください）'!J530</f>
        <v/>
      </c>
      <c r="L509" s="5" t="str">
        <f>'賃借テナント店舗一覧（こちらに入力してください）'!K530</f>
        <v/>
      </c>
      <c r="M509" t="str">
        <f>'賃借テナント店舗一覧（こちらに入力してください）'!L530</f>
        <v/>
      </c>
      <c r="N509" s="5" t="str">
        <f>'賃借テナント店舗一覧（こちらに入力してください）'!M530</f>
        <v/>
      </c>
      <c r="O509" s="5" t="str">
        <f>'賃借テナント店舗一覧（こちらに入力してください）'!N530</f>
        <v/>
      </c>
      <c r="P509" t="str">
        <f>'賃借テナント店舗一覧（こちらに入力してください）'!O530</f>
        <v/>
      </c>
      <c r="Q509">
        <f>'賃借テナント店舗一覧（こちらに入力してください）'!P530</f>
        <v>0</v>
      </c>
      <c r="R509">
        <f>'賃借テナント店舗一覧（こちらに入力してください）'!Q530</f>
        <v>0</v>
      </c>
      <c r="S509">
        <f>'賃借テナント店舗一覧（こちらに入力してください）'!R530</f>
        <v>0</v>
      </c>
      <c r="T509" t="str">
        <f>'賃借テナント店舗一覧（こちらに入力してください）'!S530</f>
        <v/>
      </c>
      <c r="U509">
        <f>'賃借テナント店舗一覧（こちらに入力してください）'!T530</f>
        <v>0</v>
      </c>
      <c r="V509">
        <f>'賃借テナント店舗一覧（こちらに入力してください）'!U530</f>
        <v>0</v>
      </c>
      <c r="W509" t="str">
        <f>'賃借テナント店舗一覧（こちらに入力してください）'!V530</f>
        <v/>
      </c>
      <c r="X509" t="str">
        <f>'賃借テナント店舗一覧（こちらに入力してください）'!W530</f>
        <v/>
      </c>
      <c r="Y509" t="str">
        <f>'賃借テナント店舗一覧（こちらに入力してください）'!X530</f>
        <v/>
      </c>
      <c r="Z509">
        <f>'賃借テナント店舗一覧（こちらに入力してください）'!Y530</f>
        <v>0</v>
      </c>
      <c r="AA509">
        <f>'賃借テナント店舗一覧（こちらに入力してください）'!Z530</f>
        <v>0</v>
      </c>
      <c r="AB509">
        <f>'賃借テナント店舗一覧（こちらに入力してください）'!AA530</f>
        <v>0</v>
      </c>
      <c r="AC509">
        <f>'賃借テナント店舗一覧（こちらに入力してください）'!AB530</f>
        <v>0</v>
      </c>
      <c r="AD509">
        <f>'賃借テナント店舗一覧（こちらに入力してください）'!AC530</f>
        <v>0</v>
      </c>
      <c r="AE509">
        <f>'賃借テナント店舗一覧（こちらに入力してください）'!AD530</f>
        <v>0</v>
      </c>
      <c r="AF509">
        <f>'賃借テナント店舗一覧（こちらに入力してください）'!AE530</f>
        <v>0</v>
      </c>
      <c r="AG509">
        <f>'賃借テナント店舗一覧（こちらに入力してください）'!AF530</f>
        <v>0</v>
      </c>
      <c r="AH509">
        <f>'賃借テナント店舗一覧（こちらに入力してください）'!AG530</f>
        <v>0</v>
      </c>
      <c r="AI509">
        <f>'賃借テナント店舗一覧（こちらに入力してください）'!AH530</f>
        <v>0</v>
      </c>
      <c r="AJ509">
        <f>'賃借テナント店舗一覧（こちらに入力してください）'!AI530</f>
        <v>0</v>
      </c>
      <c r="AK509">
        <f>'賃借テナント店舗一覧（こちらに入力してください）'!AJ530</f>
        <v>0</v>
      </c>
    </row>
    <row r="510" spans="1:37">
      <c r="A510">
        <f>'賃借テナント店舗一覧（こちらに入力してください）'!$C$2</f>
        <v>0</v>
      </c>
      <c r="C510">
        <f>'賃借テナント店舗一覧（こちらに入力してください）'!B531</f>
        <v>0</v>
      </c>
      <c r="D510">
        <f>'賃借テナント店舗一覧（こちらに入力してください）'!C531</f>
        <v>0</v>
      </c>
      <c r="E510">
        <f>'賃借テナント店舗一覧（こちらに入力してください）'!D531</f>
        <v>0</v>
      </c>
      <c r="F510" s="2">
        <f>'賃借テナント店舗一覧（こちらに入力してください）'!E531</f>
        <v>0</v>
      </c>
      <c r="G510" s="2">
        <f>'賃借テナント店舗一覧（こちらに入力してください）'!F531</f>
        <v>0</v>
      </c>
      <c r="H510">
        <f>'賃借テナント店舗一覧（こちらに入力してください）'!G531</f>
        <v>0</v>
      </c>
      <c r="I510">
        <f>'賃借テナント店舗一覧（こちらに入力してください）'!H531</f>
        <v>0</v>
      </c>
      <c r="J510">
        <f>IF('賃借テナント店舗一覧（こちらに入力してください）'!I531="〇",1,0)</f>
        <v>0</v>
      </c>
      <c r="K510" s="5" t="str">
        <f>'賃借テナント店舗一覧（こちらに入力してください）'!J531</f>
        <v/>
      </c>
      <c r="L510" s="5" t="str">
        <f>'賃借テナント店舗一覧（こちらに入力してください）'!K531</f>
        <v/>
      </c>
      <c r="M510" t="str">
        <f>'賃借テナント店舗一覧（こちらに入力してください）'!L531</f>
        <v/>
      </c>
      <c r="N510" s="5" t="str">
        <f>'賃借テナント店舗一覧（こちらに入力してください）'!M531</f>
        <v/>
      </c>
      <c r="O510" s="5" t="str">
        <f>'賃借テナント店舗一覧（こちらに入力してください）'!N531</f>
        <v/>
      </c>
      <c r="P510" t="str">
        <f>'賃借テナント店舗一覧（こちらに入力してください）'!O531</f>
        <v/>
      </c>
      <c r="Q510">
        <f>'賃借テナント店舗一覧（こちらに入力してください）'!P531</f>
        <v>0</v>
      </c>
      <c r="R510">
        <f>'賃借テナント店舗一覧（こちらに入力してください）'!Q531</f>
        <v>0</v>
      </c>
      <c r="S510">
        <f>'賃借テナント店舗一覧（こちらに入力してください）'!R531</f>
        <v>0</v>
      </c>
      <c r="T510" t="str">
        <f>'賃借テナント店舗一覧（こちらに入力してください）'!S531</f>
        <v/>
      </c>
      <c r="U510">
        <f>'賃借テナント店舗一覧（こちらに入力してください）'!T531</f>
        <v>0</v>
      </c>
      <c r="V510">
        <f>'賃借テナント店舗一覧（こちらに入力してください）'!U531</f>
        <v>0</v>
      </c>
      <c r="W510" t="str">
        <f>'賃借テナント店舗一覧（こちらに入力してください）'!V531</f>
        <v/>
      </c>
      <c r="X510" t="str">
        <f>'賃借テナント店舗一覧（こちらに入力してください）'!W531</f>
        <v/>
      </c>
      <c r="Y510" t="str">
        <f>'賃借テナント店舗一覧（こちらに入力してください）'!X531</f>
        <v/>
      </c>
      <c r="Z510">
        <f>'賃借テナント店舗一覧（こちらに入力してください）'!Y531</f>
        <v>0</v>
      </c>
      <c r="AA510">
        <f>'賃借テナント店舗一覧（こちらに入力してください）'!Z531</f>
        <v>0</v>
      </c>
      <c r="AB510">
        <f>'賃借テナント店舗一覧（こちらに入力してください）'!AA531</f>
        <v>0</v>
      </c>
      <c r="AC510">
        <f>'賃借テナント店舗一覧（こちらに入力してください）'!AB531</f>
        <v>0</v>
      </c>
      <c r="AD510">
        <f>'賃借テナント店舗一覧（こちらに入力してください）'!AC531</f>
        <v>0</v>
      </c>
      <c r="AE510">
        <f>'賃借テナント店舗一覧（こちらに入力してください）'!AD531</f>
        <v>0</v>
      </c>
      <c r="AF510">
        <f>'賃借テナント店舗一覧（こちらに入力してください）'!AE531</f>
        <v>0</v>
      </c>
      <c r="AG510">
        <f>'賃借テナント店舗一覧（こちらに入力してください）'!AF531</f>
        <v>0</v>
      </c>
      <c r="AH510">
        <f>'賃借テナント店舗一覧（こちらに入力してください）'!AG531</f>
        <v>0</v>
      </c>
      <c r="AI510">
        <f>'賃借テナント店舗一覧（こちらに入力してください）'!AH531</f>
        <v>0</v>
      </c>
      <c r="AJ510">
        <f>'賃借テナント店舗一覧（こちらに入力してください）'!AI531</f>
        <v>0</v>
      </c>
      <c r="AK510">
        <f>'賃借テナント店舗一覧（こちらに入力してください）'!AJ531</f>
        <v>0</v>
      </c>
    </row>
    <row r="511" spans="1:37">
      <c r="A511">
        <f>'賃借テナント店舗一覧（こちらに入力してください）'!$C$2</f>
        <v>0</v>
      </c>
      <c r="C511">
        <f>'賃借テナント店舗一覧（こちらに入力してください）'!B532</f>
        <v>0</v>
      </c>
      <c r="D511">
        <f>'賃借テナント店舗一覧（こちらに入力してください）'!C532</f>
        <v>0</v>
      </c>
      <c r="E511">
        <f>'賃借テナント店舗一覧（こちらに入力してください）'!D532</f>
        <v>0</v>
      </c>
      <c r="F511" s="2">
        <f>'賃借テナント店舗一覧（こちらに入力してください）'!E532</f>
        <v>0</v>
      </c>
      <c r="G511" s="2">
        <f>'賃借テナント店舗一覧（こちらに入力してください）'!F532</f>
        <v>0</v>
      </c>
      <c r="H511">
        <f>'賃借テナント店舗一覧（こちらに入力してください）'!G532</f>
        <v>0</v>
      </c>
      <c r="I511">
        <f>'賃借テナント店舗一覧（こちらに入力してください）'!H532</f>
        <v>0</v>
      </c>
      <c r="J511">
        <f>IF('賃借テナント店舗一覧（こちらに入力してください）'!I532="〇",1,0)</f>
        <v>0</v>
      </c>
      <c r="K511" s="5" t="str">
        <f>'賃借テナント店舗一覧（こちらに入力してください）'!J532</f>
        <v/>
      </c>
      <c r="L511" s="5" t="str">
        <f>'賃借テナント店舗一覧（こちらに入力してください）'!K532</f>
        <v/>
      </c>
      <c r="M511" t="str">
        <f>'賃借テナント店舗一覧（こちらに入力してください）'!L532</f>
        <v/>
      </c>
      <c r="N511" s="5" t="str">
        <f>'賃借テナント店舗一覧（こちらに入力してください）'!M532</f>
        <v/>
      </c>
      <c r="O511" s="5" t="str">
        <f>'賃借テナント店舗一覧（こちらに入力してください）'!N532</f>
        <v/>
      </c>
      <c r="P511" t="str">
        <f>'賃借テナント店舗一覧（こちらに入力してください）'!O532</f>
        <v/>
      </c>
      <c r="Q511">
        <f>'賃借テナント店舗一覧（こちらに入力してください）'!P532</f>
        <v>0</v>
      </c>
      <c r="R511">
        <f>'賃借テナント店舗一覧（こちらに入力してください）'!Q532</f>
        <v>0</v>
      </c>
      <c r="S511">
        <f>'賃借テナント店舗一覧（こちらに入力してください）'!R532</f>
        <v>0</v>
      </c>
      <c r="T511" t="str">
        <f>'賃借テナント店舗一覧（こちらに入力してください）'!S532</f>
        <v/>
      </c>
      <c r="U511">
        <f>'賃借テナント店舗一覧（こちらに入力してください）'!T532</f>
        <v>0</v>
      </c>
      <c r="V511">
        <f>'賃借テナント店舗一覧（こちらに入力してください）'!U532</f>
        <v>0</v>
      </c>
      <c r="W511" t="str">
        <f>'賃借テナント店舗一覧（こちらに入力してください）'!V532</f>
        <v/>
      </c>
      <c r="X511" t="str">
        <f>'賃借テナント店舗一覧（こちらに入力してください）'!W532</f>
        <v/>
      </c>
      <c r="Y511" t="str">
        <f>'賃借テナント店舗一覧（こちらに入力してください）'!X532</f>
        <v/>
      </c>
      <c r="Z511">
        <f>'賃借テナント店舗一覧（こちらに入力してください）'!Y532</f>
        <v>0</v>
      </c>
      <c r="AA511">
        <f>'賃借テナント店舗一覧（こちらに入力してください）'!Z532</f>
        <v>0</v>
      </c>
      <c r="AB511">
        <f>'賃借テナント店舗一覧（こちらに入力してください）'!AA532</f>
        <v>0</v>
      </c>
      <c r="AC511">
        <f>'賃借テナント店舗一覧（こちらに入力してください）'!AB532</f>
        <v>0</v>
      </c>
      <c r="AD511">
        <f>'賃借テナント店舗一覧（こちらに入力してください）'!AC532</f>
        <v>0</v>
      </c>
      <c r="AE511">
        <f>'賃借テナント店舗一覧（こちらに入力してください）'!AD532</f>
        <v>0</v>
      </c>
      <c r="AF511">
        <f>'賃借テナント店舗一覧（こちらに入力してください）'!AE532</f>
        <v>0</v>
      </c>
      <c r="AG511">
        <f>'賃借テナント店舗一覧（こちらに入力してください）'!AF532</f>
        <v>0</v>
      </c>
      <c r="AH511">
        <f>'賃借テナント店舗一覧（こちらに入力してください）'!AG532</f>
        <v>0</v>
      </c>
      <c r="AI511">
        <f>'賃借テナント店舗一覧（こちらに入力してください）'!AH532</f>
        <v>0</v>
      </c>
      <c r="AJ511">
        <f>'賃借テナント店舗一覧（こちらに入力してください）'!AI532</f>
        <v>0</v>
      </c>
      <c r="AK511">
        <f>'賃借テナント店舗一覧（こちらに入力してください）'!AJ532</f>
        <v>0</v>
      </c>
    </row>
    <row r="512" spans="1:37">
      <c r="A512">
        <f>'賃借テナント店舗一覧（こちらに入力してください）'!$C$2</f>
        <v>0</v>
      </c>
      <c r="C512">
        <f>'賃借テナント店舗一覧（こちらに入力してください）'!B533</f>
        <v>0</v>
      </c>
      <c r="D512">
        <f>'賃借テナント店舗一覧（こちらに入力してください）'!C533</f>
        <v>0</v>
      </c>
      <c r="E512">
        <f>'賃借テナント店舗一覧（こちらに入力してください）'!D533</f>
        <v>0</v>
      </c>
      <c r="F512" s="2">
        <f>'賃借テナント店舗一覧（こちらに入力してください）'!E533</f>
        <v>0</v>
      </c>
      <c r="G512" s="2">
        <f>'賃借テナント店舗一覧（こちらに入力してください）'!F533</f>
        <v>0</v>
      </c>
      <c r="H512">
        <f>'賃借テナント店舗一覧（こちらに入力してください）'!G533</f>
        <v>0</v>
      </c>
      <c r="I512">
        <f>'賃借テナント店舗一覧（こちらに入力してください）'!H533</f>
        <v>0</v>
      </c>
      <c r="J512">
        <f>IF('賃借テナント店舗一覧（こちらに入力してください）'!I533="〇",1,0)</f>
        <v>0</v>
      </c>
      <c r="K512" s="5" t="str">
        <f>'賃借テナント店舗一覧（こちらに入力してください）'!J533</f>
        <v/>
      </c>
      <c r="L512" s="5" t="str">
        <f>'賃借テナント店舗一覧（こちらに入力してください）'!K533</f>
        <v/>
      </c>
      <c r="M512" t="str">
        <f>'賃借テナント店舗一覧（こちらに入力してください）'!L533</f>
        <v/>
      </c>
      <c r="N512" s="5" t="str">
        <f>'賃借テナント店舗一覧（こちらに入力してください）'!M533</f>
        <v/>
      </c>
      <c r="O512" s="5" t="str">
        <f>'賃借テナント店舗一覧（こちらに入力してください）'!N533</f>
        <v/>
      </c>
      <c r="P512" t="str">
        <f>'賃借テナント店舗一覧（こちらに入力してください）'!O533</f>
        <v/>
      </c>
      <c r="Q512">
        <f>'賃借テナント店舗一覧（こちらに入力してください）'!P533</f>
        <v>0</v>
      </c>
      <c r="R512">
        <f>'賃借テナント店舗一覧（こちらに入力してください）'!Q533</f>
        <v>0</v>
      </c>
      <c r="S512">
        <f>'賃借テナント店舗一覧（こちらに入力してください）'!R533</f>
        <v>0</v>
      </c>
      <c r="T512" t="str">
        <f>'賃借テナント店舗一覧（こちらに入力してください）'!S533</f>
        <v/>
      </c>
      <c r="U512">
        <f>'賃借テナント店舗一覧（こちらに入力してください）'!T533</f>
        <v>0</v>
      </c>
      <c r="V512">
        <f>'賃借テナント店舗一覧（こちらに入力してください）'!U533</f>
        <v>0</v>
      </c>
      <c r="W512" t="str">
        <f>'賃借テナント店舗一覧（こちらに入力してください）'!V533</f>
        <v/>
      </c>
      <c r="X512" t="str">
        <f>'賃借テナント店舗一覧（こちらに入力してください）'!W533</f>
        <v/>
      </c>
      <c r="Y512" t="str">
        <f>'賃借テナント店舗一覧（こちらに入力してください）'!X533</f>
        <v/>
      </c>
      <c r="Z512">
        <f>'賃借テナント店舗一覧（こちらに入力してください）'!Y533</f>
        <v>0</v>
      </c>
      <c r="AA512">
        <f>'賃借テナント店舗一覧（こちらに入力してください）'!Z533</f>
        <v>0</v>
      </c>
      <c r="AB512">
        <f>'賃借テナント店舗一覧（こちらに入力してください）'!AA533</f>
        <v>0</v>
      </c>
      <c r="AC512">
        <f>'賃借テナント店舗一覧（こちらに入力してください）'!AB533</f>
        <v>0</v>
      </c>
      <c r="AD512">
        <f>'賃借テナント店舗一覧（こちらに入力してください）'!AC533</f>
        <v>0</v>
      </c>
      <c r="AE512">
        <f>'賃借テナント店舗一覧（こちらに入力してください）'!AD533</f>
        <v>0</v>
      </c>
      <c r="AF512">
        <f>'賃借テナント店舗一覧（こちらに入力してください）'!AE533</f>
        <v>0</v>
      </c>
      <c r="AG512">
        <f>'賃借テナント店舗一覧（こちらに入力してください）'!AF533</f>
        <v>0</v>
      </c>
      <c r="AH512">
        <f>'賃借テナント店舗一覧（こちらに入力してください）'!AG533</f>
        <v>0</v>
      </c>
      <c r="AI512">
        <f>'賃借テナント店舗一覧（こちらに入力してください）'!AH533</f>
        <v>0</v>
      </c>
      <c r="AJ512">
        <f>'賃借テナント店舗一覧（こちらに入力してください）'!AI533</f>
        <v>0</v>
      </c>
      <c r="AK512">
        <f>'賃借テナント店舗一覧（こちらに入力してください）'!AJ533</f>
        <v>0</v>
      </c>
    </row>
    <row r="513" spans="1:37">
      <c r="A513">
        <f>'賃借テナント店舗一覧（こちらに入力してください）'!$C$2</f>
        <v>0</v>
      </c>
      <c r="C513">
        <f>'賃借テナント店舗一覧（こちらに入力してください）'!B534</f>
        <v>0</v>
      </c>
      <c r="D513">
        <f>'賃借テナント店舗一覧（こちらに入力してください）'!C534</f>
        <v>0</v>
      </c>
      <c r="E513">
        <f>'賃借テナント店舗一覧（こちらに入力してください）'!D534</f>
        <v>0</v>
      </c>
      <c r="F513" s="2">
        <f>'賃借テナント店舗一覧（こちらに入力してください）'!E534</f>
        <v>0</v>
      </c>
      <c r="G513" s="2">
        <f>'賃借テナント店舗一覧（こちらに入力してください）'!F534</f>
        <v>0</v>
      </c>
      <c r="H513">
        <f>'賃借テナント店舗一覧（こちらに入力してください）'!G534</f>
        <v>0</v>
      </c>
      <c r="I513">
        <f>'賃借テナント店舗一覧（こちらに入力してください）'!H534</f>
        <v>0</v>
      </c>
      <c r="J513">
        <f>IF('賃借テナント店舗一覧（こちらに入力してください）'!I534="〇",1,0)</f>
        <v>0</v>
      </c>
      <c r="K513" s="5" t="str">
        <f>'賃借テナント店舗一覧（こちらに入力してください）'!J534</f>
        <v/>
      </c>
      <c r="L513" s="5" t="str">
        <f>'賃借テナント店舗一覧（こちらに入力してください）'!K534</f>
        <v/>
      </c>
      <c r="M513" t="str">
        <f>'賃借テナント店舗一覧（こちらに入力してください）'!L534</f>
        <v/>
      </c>
      <c r="N513" s="5" t="str">
        <f>'賃借テナント店舗一覧（こちらに入力してください）'!M534</f>
        <v/>
      </c>
      <c r="O513" s="5" t="str">
        <f>'賃借テナント店舗一覧（こちらに入力してください）'!N534</f>
        <v/>
      </c>
      <c r="P513" t="str">
        <f>'賃借テナント店舗一覧（こちらに入力してください）'!O534</f>
        <v/>
      </c>
      <c r="Q513">
        <f>'賃借テナント店舗一覧（こちらに入力してください）'!P534</f>
        <v>0</v>
      </c>
      <c r="R513">
        <f>'賃借テナント店舗一覧（こちらに入力してください）'!Q534</f>
        <v>0</v>
      </c>
      <c r="S513">
        <f>'賃借テナント店舗一覧（こちらに入力してください）'!R534</f>
        <v>0</v>
      </c>
      <c r="T513" t="str">
        <f>'賃借テナント店舗一覧（こちらに入力してください）'!S534</f>
        <v/>
      </c>
      <c r="U513">
        <f>'賃借テナント店舗一覧（こちらに入力してください）'!T534</f>
        <v>0</v>
      </c>
      <c r="V513">
        <f>'賃借テナント店舗一覧（こちらに入力してください）'!U534</f>
        <v>0</v>
      </c>
      <c r="W513" t="str">
        <f>'賃借テナント店舗一覧（こちらに入力してください）'!V534</f>
        <v/>
      </c>
      <c r="X513" t="str">
        <f>'賃借テナント店舗一覧（こちらに入力してください）'!W534</f>
        <v/>
      </c>
      <c r="Y513" t="str">
        <f>'賃借テナント店舗一覧（こちらに入力してください）'!X534</f>
        <v/>
      </c>
      <c r="Z513">
        <f>'賃借テナント店舗一覧（こちらに入力してください）'!Y534</f>
        <v>0</v>
      </c>
      <c r="AA513">
        <f>'賃借テナント店舗一覧（こちらに入力してください）'!Z534</f>
        <v>0</v>
      </c>
      <c r="AB513">
        <f>'賃借テナント店舗一覧（こちらに入力してください）'!AA534</f>
        <v>0</v>
      </c>
      <c r="AC513">
        <f>'賃借テナント店舗一覧（こちらに入力してください）'!AB534</f>
        <v>0</v>
      </c>
      <c r="AD513">
        <f>'賃借テナント店舗一覧（こちらに入力してください）'!AC534</f>
        <v>0</v>
      </c>
      <c r="AE513">
        <f>'賃借テナント店舗一覧（こちらに入力してください）'!AD534</f>
        <v>0</v>
      </c>
      <c r="AF513">
        <f>'賃借テナント店舗一覧（こちらに入力してください）'!AE534</f>
        <v>0</v>
      </c>
      <c r="AG513">
        <f>'賃借テナント店舗一覧（こちらに入力してください）'!AF534</f>
        <v>0</v>
      </c>
      <c r="AH513">
        <f>'賃借テナント店舗一覧（こちらに入力してください）'!AG534</f>
        <v>0</v>
      </c>
      <c r="AI513">
        <f>'賃借テナント店舗一覧（こちらに入力してください）'!AH534</f>
        <v>0</v>
      </c>
      <c r="AJ513">
        <f>'賃借テナント店舗一覧（こちらに入力してください）'!AI534</f>
        <v>0</v>
      </c>
      <c r="AK513">
        <f>'賃借テナント店舗一覧（こちらに入力してください）'!AJ534</f>
        <v>0</v>
      </c>
    </row>
    <row r="514" spans="1:37">
      <c r="A514">
        <f>'賃借テナント店舗一覧（こちらに入力してください）'!$C$2</f>
        <v>0</v>
      </c>
      <c r="C514">
        <f>'賃借テナント店舗一覧（こちらに入力してください）'!B535</f>
        <v>0</v>
      </c>
      <c r="D514">
        <f>'賃借テナント店舗一覧（こちらに入力してください）'!C535</f>
        <v>0</v>
      </c>
      <c r="E514">
        <f>'賃借テナント店舗一覧（こちらに入力してください）'!D535</f>
        <v>0</v>
      </c>
      <c r="F514" s="2">
        <f>'賃借テナント店舗一覧（こちらに入力してください）'!E535</f>
        <v>0</v>
      </c>
      <c r="G514" s="2">
        <f>'賃借テナント店舗一覧（こちらに入力してください）'!F535</f>
        <v>0</v>
      </c>
      <c r="H514">
        <f>'賃借テナント店舗一覧（こちらに入力してください）'!G535</f>
        <v>0</v>
      </c>
      <c r="I514">
        <f>'賃借テナント店舗一覧（こちらに入力してください）'!H535</f>
        <v>0</v>
      </c>
      <c r="J514">
        <f>IF('賃借テナント店舗一覧（こちらに入力してください）'!I535="〇",1,0)</f>
        <v>0</v>
      </c>
      <c r="K514" s="5" t="str">
        <f>'賃借テナント店舗一覧（こちらに入力してください）'!J535</f>
        <v/>
      </c>
      <c r="L514" s="5" t="str">
        <f>'賃借テナント店舗一覧（こちらに入力してください）'!K535</f>
        <v/>
      </c>
      <c r="M514" t="str">
        <f>'賃借テナント店舗一覧（こちらに入力してください）'!L535</f>
        <v/>
      </c>
      <c r="N514" s="5" t="str">
        <f>'賃借テナント店舗一覧（こちらに入力してください）'!M535</f>
        <v/>
      </c>
      <c r="O514" s="5" t="str">
        <f>'賃借テナント店舗一覧（こちらに入力してください）'!N535</f>
        <v/>
      </c>
      <c r="P514" t="str">
        <f>'賃借テナント店舗一覧（こちらに入力してください）'!O535</f>
        <v/>
      </c>
      <c r="Q514">
        <f>'賃借テナント店舗一覧（こちらに入力してください）'!P535</f>
        <v>0</v>
      </c>
      <c r="R514">
        <f>'賃借テナント店舗一覧（こちらに入力してください）'!Q535</f>
        <v>0</v>
      </c>
      <c r="S514">
        <f>'賃借テナント店舗一覧（こちらに入力してください）'!R535</f>
        <v>0</v>
      </c>
      <c r="T514" t="str">
        <f>'賃借テナント店舗一覧（こちらに入力してください）'!S535</f>
        <v/>
      </c>
      <c r="U514">
        <f>'賃借テナント店舗一覧（こちらに入力してください）'!T535</f>
        <v>0</v>
      </c>
      <c r="V514">
        <f>'賃借テナント店舗一覧（こちらに入力してください）'!U535</f>
        <v>0</v>
      </c>
      <c r="W514" t="str">
        <f>'賃借テナント店舗一覧（こちらに入力してください）'!V535</f>
        <v/>
      </c>
      <c r="X514" t="str">
        <f>'賃借テナント店舗一覧（こちらに入力してください）'!W535</f>
        <v/>
      </c>
      <c r="Y514" t="str">
        <f>'賃借テナント店舗一覧（こちらに入力してください）'!X535</f>
        <v/>
      </c>
      <c r="Z514">
        <f>'賃借テナント店舗一覧（こちらに入力してください）'!Y535</f>
        <v>0</v>
      </c>
      <c r="AA514">
        <f>'賃借テナント店舗一覧（こちらに入力してください）'!Z535</f>
        <v>0</v>
      </c>
      <c r="AB514">
        <f>'賃借テナント店舗一覧（こちらに入力してください）'!AA535</f>
        <v>0</v>
      </c>
      <c r="AC514">
        <f>'賃借テナント店舗一覧（こちらに入力してください）'!AB535</f>
        <v>0</v>
      </c>
      <c r="AD514">
        <f>'賃借テナント店舗一覧（こちらに入力してください）'!AC535</f>
        <v>0</v>
      </c>
      <c r="AE514">
        <f>'賃借テナント店舗一覧（こちらに入力してください）'!AD535</f>
        <v>0</v>
      </c>
      <c r="AF514">
        <f>'賃借テナント店舗一覧（こちらに入力してください）'!AE535</f>
        <v>0</v>
      </c>
      <c r="AG514">
        <f>'賃借テナント店舗一覧（こちらに入力してください）'!AF535</f>
        <v>0</v>
      </c>
      <c r="AH514">
        <f>'賃借テナント店舗一覧（こちらに入力してください）'!AG535</f>
        <v>0</v>
      </c>
      <c r="AI514">
        <f>'賃借テナント店舗一覧（こちらに入力してください）'!AH535</f>
        <v>0</v>
      </c>
      <c r="AJ514">
        <f>'賃借テナント店舗一覧（こちらに入力してください）'!AI535</f>
        <v>0</v>
      </c>
      <c r="AK514">
        <f>'賃借テナント店舗一覧（こちらに入力してください）'!AJ535</f>
        <v>0</v>
      </c>
    </row>
    <row r="515" spans="1:37">
      <c r="A515">
        <f>'賃借テナント店舗一覧（こちらに入力してください）'!$C$2</f>
        <v>0</v>
      </c>
      <c r="C515">
        <f>'賃借テナント店舗一覧（こちらに入力してください）'!B536</f>
        <v>0</v>
      </c>
      <c r="D515">
        <f>'賃借テナント店舗一覧（こちらに入力してください）'!C536</f>
        <v>0</v>
      </c>
      <c r="E515">
        <f>'賃借テナント店舗一覧（こちらに入力してください）'!D536</f>
        <v>0</v>
      </c>
      <c r="F515" s="2">
        <f>'賃借テナント店舗一覧（こちらに入力してください）'!E536</f>
        <v>0</v>
      </c>
      <c r="G515" s="2">
        <f>'賃借テナント店舗一覧（こちらに入力してください）'!F536</f>
        <v>0</v>
      </c>
      <c r="H515">
        <f>'賃借テナント店舗一覧（こちらに入力してください）'!G536</f>
        <v>0</v>
      </c>
      <c r="I515">
        <f>'賃借テナント店舗一覧（こちらに入力してください）'!H536</f>
        <v>0</v>
      </c>
      <c r="J515">
        <f>IF('賃借テナント店舗一覧（こちらに入力してください）'!I536="〇",1,0)</f>
        <v>0</v>
      </c>
      <c r="K515" s="5" t="str">
        <f>'賃借テナント店舗一覧（こちらに入力してください）'!J536</f>
        <v/>
      </c>
      <c r="L515" s="5" t="str">
        <f>'賃借テナント店舗一覧（こちらに入力してください）'!K536</f>
        <v/>
      </c>
      <c r="M515" t="str">
        <f>'賃借テナント店舗一覧（こちらに入力してください）'!L536</f>
        <v/>
      </c>
      <c r="N515" s="5" t="str">
        <f>'賃借テナント店舗一覧（こちらに入力してください）'!M536</f>
        <v/>
      </c>
      <c r="O515" s="5" t="str">
        <f>'賃借テナント店舗一覧（こちらに入力してください）'!N536</f>
        <v/>
      </c>
      <c r="P515" t="str">
        <f>'賃借テナント店舗一覧（こちらに入力してください）'!O536</f>
        <v/>
      </c>
      <c r="Q515">
        <f>'賃借テナント店舗一覧（こちらに入力してください）'!P536</f>
        <v>0</v>
      </c>
      <c r="R515">
        <f>'賃借テナント店舗一覧（こちらに入力してください）'!Q536</f>
        <v>0</v>
      </c>
      <c r="S515">
        <f>'賃借テナント店舗一覧（こちらに入力してください）'!R536</f>
        <v>0</v>
      </c>
      <c r="T515" t="str">
        <f>'賃借テナント店舗一覧（こちらに入力してください）'!S536</f>
        <v/>
      </c>
      <c r="U515">
        <f>'賃借テナント店舗一覧（こちらに入力してください）'!T536</f>
        <v>0</v>
      </c>
      <c r="V515">
        <f>'賃借テナント店舗一覧（こちらに入力してください）'!U536</f>
        <v>0</v>
      </c>
      <c r="W515" t="str">
        <f>'賃借テナント店舗一覧（こちらに入力してください）'!V536</f>
        <v/>
      </c>
      <c r="X515" t="str">
        <f>'賃借テナント店舗一覧（こちらに入力してください）'!W536</f>
        <v/>
      </c>
      <c r="Y515" t="str">
        <f>'賃借テナント店舗一覧（こちらに入力してください）'!X536</f>
        <v/>
      </c>
      <c r="Z515">
        <f>'賃借テナント店舗一覧（こちらに入力してください）'!Y536</f>
        <v>0</v>
      </c>
      <c r="AA515">
        <f>'賃借テナント店舗一覧（こちらに入力してください）'!Z536</f>
        <v>0</v>
      </c>
      <c r="AB515">
        <f>'賃借テナント店舗一覧（こちらに入力してください）'!AA536</f>
        <v>0</v>
      </c>
      <c r="AC515">
        <f>'賃借テナント店舗一覧（こちらに入力してください）'!AB536</f>
        <v>0</v>
      </c>
      <c r="AD515">
        <f>'賃借テナント店舗一覧（こちらに入力してください）'!AC536</f>
        <v>0</v>
      </c>
      <c r="AE515">
        <f>'賃借テナント店舗一覧（こちらに入力してください）'!AD536</f>
        <v>0</v>
      </c>
      <c r="AF515">
        <f>'賃借テナント店舗一覧（こちらに入力してください）'!AE536</f>
        <v>0</v>
      </c>
      <c r="AG515">
        <f>'賃借テナント店舗一覧（こちらに入力してください）'!AF536</f>
        <v>0</v>
      </c>
      <c r="AH515">
        <f>'賃借テナント店舗一覧（こちらに入力してください）'!AG536</f>
        <v>0</v>
      </c>
      <c r="AI515">
        <f>'賃借テナント店舗一覧（こちらに入力してください）'!AH536</f>
        <v>0</v>
      </c>
      <c r="AJ515">
        <f>'賃借テナント店舗一覧（こちらに入力してください）'!AI536</f>
        <v>0</v>
      </c>
      <c r="AK515">
        <f>'賃借テナント店舗一覧（こちらに入力してください）'!AJ536</f>
        <v>0</v>
      </c>
    </row>
    <row r="516" spans="1:37">
      <c r="A516">
        <f>'賃借テナント店舗一覧（こちらに入力してください）'!$C$2</f>
        <v>0</v>
      </c>
      <c r="C516">
        <f>'賃借テナント店舗一覧（こちらに入力してください）'!B537</f>
        <v>0</v>
      </c>
      <c r="D516">
        <f>'賃借テナント店舗一覧（こちらに入力してください）'!C537</f>
        <v>0</v>
      </c>
      <c r="E516">
        <f>'賃借テナント店舗一覧（こちらに入力してください）'!D537</f>
        <v>0</v>
      </c>
      <c r="F516" s="2">
        <f>'賃借テナント店舗一覧（こちらに入力してください）'!E537</f>
        <v>0</v>
      </c>
      <c r="G516" s="2">
        <f>'賃借テナント店舗一覧（こちらに入力してください）'!F537</f>
        <v>0</v>
      </c>
      <c r="H516">
        <f>'賃借テナント店舗一覧（こちらに入力してください）'!G537</f>
        <v>0</v>
      </c>
      <c r="I516">
        <f>'賃借テナント店舗一覧（こちらに入力してください）'!H537</f>
        <v>0</v>
      </c>
      <c r="J516">
        <f>IF('賃借テナント店舗一覧（こちらに入力してください）'!I537="〇",1,0)</f>
        <v>0</v>
      </c>
      <c r="K516" s="5" t="str">
        <f>'賃借テナント店舗一覧（こちらに入力してください）'!J537</f>
        <v/>
      </c>
      <c r="L516" s="5" t="str">
        <f>'賃借テナント店舗一覧（こちらに入力してください）'!K537</f>
        <v/>
      </c>
      <c r="M516" t="str">
        <f>'賃借テナント店舗一覧（こちらに入力してください）'!L537</f>
        <v/>
      </c>
      <c r="N516" s="5" t="str">
        <f>'賃借テナント店舗一覧（こちらに入力してください）'!M537</f>
        <v/>
      </c>
      <c r="O516" s="5" t="str">
        <f>'賃借テナント店舗一覧（こちらに入力してください）'!N537</f>
        <v/>
      </c>
      <c r="P516" t="str">
        <f>'賃借テナント店舗一覧（こちらに入力してください）'!O537</f>
        <v/>
      </c>
      <c r="Q516">
        <f>'賃借テナント店舗一覧（こちらに入力してください）'!P537</f>
        <v>0</v>
      </c>
      <c r="R516">
        <f>'賃借テナント店舗一覧（こちらに入力してください）'!Q537</f>
        <v>0</v>
      </c>
      <c r="S516">
        <f>'賃借テナント店舗一覧（こちらに入力してください）'!R537</f>
        <v>0</v>
      </c>
      <c r="T516" t="str">
        <f>'賃借テナント店舗一覧（こちらに入力してください）'!S537</f>
        <v/>
      </c>
      <c r="U516">
        <f>'賃借テナント店舗一覧（こちらに入力してください）'!T537</f>
        <v>0</v>
      </c>
      <c r="V516">
        <f>'賃借テナント店舗一覧（こちらに入力してください）'!U537</f>
        <v>0</v>
      </c>
      <c r="W516" t="str">
        <f>'賃借テナント店舗一覧（こちらに入力してください）'!V537</f>
        <v/>
      </c>
      <c r="X516" t="str">
        <f>'賃借テナント店舗一覧（こちらに入力してください）'!W537</f>
        <v/>
      </c>
      <c r="Y516" t="str">
        <f>'賃借テナント店舗一覧（こちらに入力してください）'!X537</f>
        <v/>
      </c>
      <c r="Z516">
        <f>'賃借テナント店舗一覧（こちらに入力してください）'!Y537</f>
        <v>0</v>
      </c>
      <c r="AA516">
        <f>'賃借テナント店舗一覧（こちらに入力してください）'!Z537</f>
        <v>0</v>
      </c>
      <c r="AB516">
        <f>'賃借テナント店舗一覧（こちらに入力してください）'!AA537</f>
        <v>0</v>
      </c>
      <c r="AC516">
        <f>'賃借テナント店舗一覧（こちらに入力してください）'!AB537</f>
        <v>0</v>
      </c>
      <c r="AD516">
        <f>'賃借テナント店舗一覧（こちらに入力してください）'!AC537</f>
        <v>0</v>
      </c>
      <c r="AE516">
        <f>'賃借テナント店舗一覧（こちらに入力してください）'!AD537</f>
        <v>0</v>
      </c>
      <c r="AF516">
        <f>'賃借テナント店舗一覧（こちらに入力してください）'!AE537</f>
        <v>0</v>
      </c>
      <c r="AG516">
        <f>'賃借テナント店舗一覧（こちらに入力してください）'!AF537</f>
        <v>0</v>
      </c>
      <c r="AH516">
        <f>'賃借テナント店舗一覧（こちらに入力してください）'!AG537</f>
        <v>0</v>
      </c>
      <c r="AI516">
        <f>'賃借テナント店舗一覧（こちらに入力してください）'!AH537</f>
        <v>0</v>
      </c>
      <c r="AJ516">
        <f>'賃借テナント店舗一覧（こちらに入力してください）'!AI537</f>
        <v>0</v>
      </c>
      <c r="AK516">
        <f>'賃借テナント店舗一覧（こちらに入力してください）'!AJ537</f>
        <v>0</v>
      </c>
    </row>
    <row r="517" spans="1:37">
      <c r="A517">
        <f>'賃借テナント店舗一覧（こちらに入力してください）'!$C$2</f>
        <v>0</v>
      </c>
      <c r="C517">
        <f>'賃借テナント店舗一覧（こちらに入力してください）'!B538</f>
        <v>0</v>
      </c>
      <c r="D517">
        <f>'賃借テナント店舗一覧（こちらに入力してください）'!C538</f>
        <v>0</v>
      </c>
      <c r="E517">
        <f>'賃借テナント店舗一覧（こちらに入力してください）'!D538</f>
        <v>0</v>
      </c>
      <c r="F517" s="2">
        <f>'賃借テナント店舗一覧（こちらに入力してください）'!E538</f>
        <v>0</v>
      </c>
      <c r="G517" s="2">
        <f>'賃借テナント店舗一覧（こちらに入力してください）'!F538</f>
        <v>0</v>
      </c>
      <c r="H517">
        <f>'賃借テナント店舗一覧（こちらに入力してください）'!G538</f>
        <v>0</v>
      </c>
      <c r="I517">
        <f>'賃借テナント店舗一覧（こちらに入力してください）'!H538</f>
        <v>0</v>
      </c>
      <c r="J517">
        <f>IF('賃借テナント店舗一覧（こちらに入力してください）'!I538="〇",1,0)</f>
        <v>0</v>
      </c>
      <c r="K517" s="5" t="str">
        <f>'賃借テナント店舗一覧（こちらに入力してください）'!J538</f>
        <v/>
      </c>
      <c r="L517" s="5" t="str">
        <f>'賃借テナント店舗一覧（こちらに入力してください）'!K538</f>
        <v/>
      </c>
      <c r="M517" t="str">
        <f>'賃借テナント店舗一覧（こちらに入力してください）'!L538</f>
        <v/>
      </c>
      <c r="N517" s="5" t="str">
        <f>'賃借テナント店舗一覧（こちらに入力してください）'!M538</f>
        <v/>
      </c>
      <c r="O517" s="5" t="str">
        <f>'賃借テナント店舗一覧（こちらに入力してください）'!N538</f>
        <v/>
      </c>
      <c r="P517" t="str">
        <f>'賃借テナント店舗一覧（こちらに入力してください）'!O538</f>
        <v/>
      </c>
      <c r="Q517">
        <f>'賃借テナント店舗一覧（こちらに入力してください）'!P538</f>
        <v>0</v>
      </c>
      <c r="R517">
        <f>'賃借テナント店舗一覧（こちらに入力してください）'!Q538</f>
        <v>0</v>
      </c>
      <c r="S517">
        <f>'賃借テナント店舗一覧（こちらに入力してください）'!R538</f>
        <v>0</v>
      </c>
      <c r="T517" t="str">
        <f>'賃借テナント店舗一覧（こちらに入力してください）'!S538</f>
        <v/>
      </c>
      <c r="U517">
        <f>'賃借テナント店舗一覧（こちらに入力してください）'!T538</f>
        <v>0</v>
      </c>
      <c r="V517">
        <f>'賃借テナント店舗一覧（こちらに入力してください）'!U538</f>
        <v>0</v>
      </c>
      <c r="W517" t="str">
        <f>'賃借テナント店舗一覧（こちらに入力してください）'!V538</f>
        <v/>
      </c>
      <c r="X517" t="str">
        <f>'賃借テナント店舗一覧（こちらに入力してください）'!W538</f>
        <v/>
      </c>
      <c r="Y517" t="str">
        <f>'賃借テナント店舗一覧（こちらに入力してください）'!X538</f>
        <v/>
      </c>
      <c r="Z517">
        <f>'賃借テナント店舗一覧（こちらに入力してください）'!Y538</f>
        <v>0</v>
      </c>
      <c r="AA517">
        <f>'賃借テナント店舗一覧（こちらに入力してください）'!Z538</f>
        <v>0</v>
      </c>
      <c r="AB517">
        <f>'賃借テナント店舗一覧（こちらに入力してください）'!AA538</f>
        <v>0</v>
      </c>
      <c r="AC517">
        <f>'賃借テナント店舗一覧（こちらに入力してください）'!AB538</f>
        <v>0</v>
      </c>
      <c r="AD517">
        <f>'賃借テナント店舗一覧（こちらに入力してください）'!AC538</f>
        <v>0</v>
      </c>
      <c r="AE517">
        <f>'賃借テナント店舗一覧（こちらに入力してください）'!AD538</f>
        <v>0</v>
      </c>
      <c r="AF517">
        <f>'賃借テナント店舗一覧（こちらに入力してください）'!AE538</f>
        <v>0</v>
      </c>
      <c r="AG517">
        <f>'賃借テナント店舗一覧（こちらに入力してください）'!AF538</f>
        <v>0</v>
      </c>
      <c r="AH517">
        <f>'賃借テナント店舗一覧（こちらに入力してください）'!AG538</f>
        <v>0</v>
      </c>
      <c r="AI517">
        <f>'賃借テナント店舗一覧（こちらに入力してください）'!AH538</f>
        <v>0</v>
      </c>
      <c r="AJ517">
        <f>'賃借テナント店舗一覧（こちらに入力してください）'!AI538</f>
        <v>0</v>
      </c>
      <c r="AK517">
        <f>'賃借テナント店舗一覧（こちらに入力してください）'!AJ538</f>
        <v>0</v>
      </c>
    </row>
    <row r="518" spans="1:37">
      <c r="A518">
        <f>'賃借テナント店舗一覧（こちらに入力してください）'!$C$2</f>
        <v>0</v>
      </c>
      <c r="C518">
        <f>'賃借テナント店舗一覧（こちらに入力してください）'!B539</f>
        <v>0</v>
      </c>
      <c r="D518">
        <f>'賃借テナント店舗一覧（こちらに入力してください）'!C539</f>
        <v>0</v>
      </c>
      <c r="E518">
        <f>'賃借テナント店舗一覧（こちらに入力してください）'!D539</f>
        <v>0</v>
      </c>
      <c r="F518" s="2">
        <f>'賃借テナント店舗一覧（こちらに入力してください）'!E539</f>
        <v>0</v>
      </c>
      <c r="G518" s="2">
        <f>'賃借テナント店舗一覧（こちらに入力してください）'!F539</f>
        <v>0</v>
      </c>
      <c r="H518">
        <f>'賃借テナント店舗一覧（こちらに入力してください）'!G539</f>
        <v>0</v>
      </c>
      <c r="I518">
        <f>'賃借テナント店舗一覧（こちらに入力してください）'!H539</f>
        <v>0</v>
      </c>
      <c r="J518">
        <f>IF('賃借テナント店舗一覧（こちらに入力してください）'!I539="〇",1,0)</f>
        <v>0</v>
      </c>
      <c r="K518" s="5" t="str">
        <f>'賃借テナント店舗一覧（こちらに入力してください）'!J539</f>
        <v/>
      </c>
      <c r="L518" s="5" t="str">
        <f>'賃借テナント店舗一覧（こちらに入力してください）'!K539</f>
        <v/>
      </c>
      <c r="M518" t="str">
        <f>'賃借テナント店舗一覧（こちらに入力してください）'!L539</f>
        <v/>
      </c>
      <c r="N518" s="5" t="str">
        <f>'賃借テナント店舗一覧（こちらに入力してください）'!M539</f>
        <v/>
      </c>
      <c r="O518" s="5" t="str">
        <f>'賃借テナント店舗一覧（こちらに入力してください）'!N539</f>
        <v/>
      </c>
      <c r="P518" t="str">
        <f>'賃借テナント店舗一覧（こちらに入力してください）'!O539</f>
        <v/>
      </c>
      <c r="Q518">
        <f>'賃借テナント店舗一覧（こちらに入力してください）'!P539</f>
        <v>0</v>
      </c>
      <c r="R518">
        <f>'賃借テナント店舗一覧（こちらに入力してください）'!Q539</f>
        <v>0</v>
      </c>
      <c r="S518">
        <f>'賃借テナント店舗一覧（こちらに入力してください）'!R539</f>
        <v>0</v>
      </c>
      <c r="T518" t="str">
        <f>'賃借テナント店舗一覧（こちらに入力してください）'!S539</f>
        <v/>
      </c>
      <c r="U518">
        <f>'賃借テナント店舗一覧（こちらに入力してください）'!T539</f>
        <v>0</v>
      </c>
      <c r="V518">
        <f>'賃借テナント店舗一覧（こちらに入力してください）'!U539</f>
        <v>0</v>
      </c>
      <c r="W518" t="str">
        <f>'賃借テナント店舗一覧（こちらに入力してください）'!V539</f>
        <v/>
      </c>
      <c r="X518" t="str">
        <f>'賃借テナント店舗一覧（こちらに入力してください）'!W539</f>
        <v/>
      </c>
      <c r="Y518" t="str">
        <f>'賃借テナント店舗一覧（こちらに入力してください）'!X539</f>
        <v/>
      </c>
      <c r="Z518">
        <f>'賃借テナント店舗一覧（こちらに入力してください）'!Y539</f>
        <v>0</v>
      </c>
      <c r="AA518">
        <f>'賃借テナント店舗一覧（こちらに入力してください）'!Z539</f>
        <v>0</v>
      </c>
      <c r="AB518">
        <f>'賃借テナント店舗一覧（こちらに入力してください）'!AA539</f>
        <v>0</v>
      </c>
      <c r="AC518">
        <f>'賃借テナント店舗一覧（こちらに入力してください）'!AB539</f>
        <v>0</v>
      </c>
      <c r="AD518">
        <f>'賃借テナント店舗一覧（こちらに入力してください）'!AC539</f>
        <v>0</v>
      </c>
      <c r="AE518">
        <f>'賃借テナント店舗一覧（こちらに入力してください）'!AD539</f>
        <v>0</v>
      </c>
      <c r="AF518">
        <f>'賃借テナント店舗一覧（こちらに入力してください）'!AE539</f>
        <v>0</v>
      </c>
      <c r="AG518">
        <f>'賃借テナント店舗一覧（こちらに入力してください）'!AF539</f>
        <v>0</v>
      </c>
      <c r="AH518">
        <f>'賃借テナント店舗一覧（こちらに入力してください）'!AG539</f>
        <v>0</v>
      </c>
      <c r="AI518">
        <f>'賃借テナント店舗一覧（こちらに入力してください）'!AH539</f>
        <v>0</v>
      </c>
      <c r="AJ518">
        <f>'賃借テナント店舗一覧（こちらに入力してください）'!AI539</f>
        <v>0</v>
      </c>
      <c r="AK518">
        <f>'賃借テナント店舗一覧（こちらに入力してください）'!AJ539</f>
        <v>0</v>
      </c>
    </row>
    <row r="519" spans="1:37">
      <c r="A519">
        <f>'賃借テナント店舗一覧（こちらに入力してください）'!$C$2</f>
        <v>0</v>
      </c>
      <c r="C519">
        <f>'賃借テナント店舗一覧（こちらに入力してください）'!B540</f>
        <v>0</v>
      </c>
      <c r="D519">
        <f>'賃借テナント店舗一覧（こちらに入力してください）'!C540</f>
        <v>0</v>
      </c>
      <c r="E519">
        <f>'賃借テナント店舗一覧（こちらに入力してください）'!D540</f>
        <v>0</v>
      </c>
      <c r="F519" s="2">
        <f>'賃借テナント店舗一覧（こちらに入力してください）'!E540</f>
        <v>0</v>
      </c>
      <c r="G519" s="2">
        <f>'賃借テナント店舗一覧（こちらに入力してください）'!F540</f>
        <v>0</v>
      </c>
      <c r="H519">
        <f>'賃借テナント店舗一覧（こちらに入力してください）'!G540</f>
        <v>0</v>
      </c>
      <c r="I519">
        <f>'賃借テナント店舗一覧（こちらに入力してください）'!H540</f>
        <v>0</v>
      </c>
      <c r="J519">
        <f>IF('賃借テナント店舗一覧（こちらに入力してください）'!I540="〇",1,0)</f>
        <v>0</v>
      </c>
      <c r="K519" s="5" t="str">
        <f>'賃借テナント店舗一覧（こちらに入力してください）'!J540</f>
        <v/>
      </c>
      <c r="L519" s="5" t="str">
        <f>'賃借テナント店舗一覧（こちらに入力してください）'!K540</f>
        <v/>
      </c>
      <c r="M519" t="str">
        <f>'賃借テナント店舗一覧（こちらに入力してください）'!L540</f>
        <v/>
      </c>
      <c r="N519" s="5" t="str">
        <f>'賃借テナント店舗一覧（こちらに入力してください）'!M540</f>
        <v/>
      </c>
      <c r="O519" s="5" t="str">
        <f>'賃借テナント店舗一覧（こちらに入力してください）'!N540</f>
        <v/>
      </c>
      <c r="P519" t="str">
        <f>'賃借テナント店舗一覧（こちらに入力してください）'!O540</f>
        <v/>
      </c>
      <c r="Q519">
        <f>'賃借テナント店舗一覧（こちらに入力してください）'!P540</f>
        <v>0</v>
      </c>
      <c r="R519">
        <f>'賃借テナント店舗一覧（こちらに入力してください）'!Q540</f>
        <v>0</v>
      </c>
      <c r="S519">
        <f>'賃借テナント店舗一覧（こちらに入力してください）'!R540</f>
        <v>0</v>
      </c>
      <c r="T519" t="str">
        <f>'賃借テナント店舗一覧（こちらに入力してください）'!S540</f>
        <v/>
      </c>
      <c r="U519">
        <f>'賃借テナント店舗一覧（こちらに入力してください）'!T540</f>
        <v>0</v>
      </c>
      <c r="V519">
        <f>'賃借テナント店舗一覧（こちらに入力してください）'!U540</f>
        <v>0</v>
      </c>
      <c r="W519" t="str">
        <f>'賃借テナント店舗一覧（こちらに入力してください）'!V540</f>
        <v/>
      </c>
      <c r="X519" t="str">
        <f>'賃借テナント店舗一覧（こちらに入力してください）'!W540</f>
        <v/>
      </c>
      <c r="Y519" t="str">
        <f>'賃借テナント店舗一覧（こちらに入力してください）'!X540</f>
        <v/>
      </c>
      <c r="Z519">
        <f>'賃借テナント店舗一覧（こちらに入力してください）'!Y540</f>
        <v>0</v>
      </c>
      <c r="AA519">
        <f>'賃借テナント店舗一覧（こちらに入力してください）'!Z540</f>
        <v>0</v>
      </c>
      <c r="AB519">
        <f>'賃借テナント店舗一覧（こちらに入力してください）'!AA540</f>
        <v>0</v>
      </c>
      <c r="AC519">
        <f>'賃借テナント店舗一覧（こちらに入力してください）'!AB540</f>
        <v>0</v>
      </c>
      <c r="AD519">
        <f>'賃借テナント店舗一覧（こちらに入力してください）'!AC540</f>
        <v>0</v>
      </c>
      <c r="AE519">
        <f>'賃借テナント店舗一覧（こちらに入力してください）'!AD540</f>
        <v>0</v>
      </c>
      <c r="AF519">
        <f>'賃借テナント店舗一覧（こちらに入力してください）'!AE540</f>
        <v>0</v>
      </c>
      <c r="AG519">
        <f>'賃借テナント店舗一覧（こちらに入力してください）'!AF540</f>
        <v>0</v>
      </c>
      <c r="AH519">
        <f>'賃借テナント店舗一覧（こちらに入力してください）'!AG540</f>
        <v>0</v>
      </c>
      <c r="AI519">
        <f>'賃借テナント店舗一覧（こちらに入力してください）'!AH540</f>
        <v>0</v>
      </c>
      <c r="AJ519">
        <f>'賃借テナント店舗一覧（こちらに入力してください）'!AI540</f>
        <v>0</v>
      </c>
      <c r="AK519">
        <f>'賃借テナント店舗一覧（こちらに入力してください）'!AJ540</f>
        <v>0</v>
      </c>
    </row>
    <row r="520" spans="1:37">
      <c r="A520">
        <f>'賃借テナント店舗一覧（こちらに入力してください）'!$C$2</f>
        <v>0</v>
      </c>
      <c r="C520">
        <f>'賃借テナント店舗一覧（こちらに入力してください）'!B541</f>
        <v>0</v>
      </c>
      <c r="D520">
        <f>'賃借テナント店舗一覧（こちらに入力してください）'!C541</f>
        <v>0</v>
      </c>
      <c r="E520">
        <f>'賃借テナント店舗一覧（こちらに入力してください）'!D541</f>
        <v>0</v>
      </c>
      <c r="F520" s="2">
        <f>'賃借テナント店舗一覧（こちらに入力してください）'!E541</f>
        <v>0</v>
      </c>
      <c r="G520" s="2">
        <f>'賃借テナント店舗一覧（こちらに入力してください）'!F541</f>
        <v>0</v>
      </c>
      <c r="H520">
        <f>'賃借テナント店舗一覧（こちらに入力してください）'!G541</f>
        <v>0</v>
      </c>
      <c r="I520">
        <f>'賃借テナント店舗一覧（こちらに入力してください）'!H541</f>
        <v>0</v>
      </c>
      <c r="J520">
        <f>IF('賃借テナント店舗一覧（こちらに入力してください）'!I541="〇",1,0)</f>
        <v>0</v>
      </c>
      <c r="K520" s="5" t="str">
        <f>'賃借テナント店舗一覧（こちらに入力してください）'!J541</f>
        <v/>
      </c>
      <c r="L520" s="5" t="str">
        <f>'賃借テナント店舗一覧（こちらに入力してください）'!K541</f>
        <v/>
      </c>
      <c r="M520" t="str">
        <f>'賃借テナント店舗一覧（こちらに入力してください）'!L541</f>
        <v/>
      </c>
      <c r="N520" s="5" t="str">
        <f>'賃借テナント店舗一覧（こちらに入力してください）'!M541</f>
        <v/>
      </c>
      <c r="O520" s="5" t="str">
        <f>'賃借テナント店舗一覧（こちらに入力してください）'!N541</f>
        <v/>
      </c>
      <c r="P520" t="str">
        <f>'賃借テナント店舗一覧（こちらに入力してください）'!O541</f>
        <v/>
      </c>
      <c r="Q520">
        <f>'賃借テナント店舗一覧（こちらに入力してください）'!P541</f>
        <v>0</v>
      </c>
      <c r="R520">
        <f>'賃借テナント店舗一覧（こちらに入力してください）'!Q541</f>
        <v>0</v>
      </c>
      <c r="S520">
        <f>'賃借テナント店舗一覧（こちらに入力してください）'!R541</f>
        <v>0</v>
      </c>
      <c r="T520" t="str">
        <f>'賃借テナント店舗一覧（こちらに入力してください）'!S541</f>
        <v/>
      </c>
      <c r="U520">
        <f>'賃借テナント店舗一覧（こちらに入力してください）'!T541</f>
        <v>0</v>
      </c>
      <c r="V520">
        <f>'賃借テナント店舗一覧（こちらに入力してください）'!U541</f>
        <v>0</v>
      </c>
      <c r="W520" t="str">
        <f>'賃借テナント店舗一覧（こちらに入力してください）'!V541</f>
        <v/>
      </c>
      <c r="X520" t="str">
        <f>'賃借テナント店舗一覧（こちらに入力してください）'!W541</f>
        <v/>
      </c>
      <c r="Y520" t="str">
        <f>'賃借テナント店舗一覧（こちらに入力してください）'!X541</f>
        <v/>
      </c>
      <c r="Z520">
        <f>'賃借テナント店舗一覧（こちらに入力してください）'!Y541</f>
        <v>0</v>
      </c>
      <c r="AA520">
        <f>'賃借テナント店舗一覧（こちらに入力してください）'!Z541</f>
        <v>0</v>
      </c>
      <c r="AB520">
        <f>'賃借テナント店舗一覧（こちらに入力してください）'!AA541</f>
        <v>0</v>
      </c>
      <c r="AC520">
        <f>'賃借テナント店舗一覧（こちらに入力してください）'!AB541</f>
        <v>0</v>
      </c>
      <c r="AD520">
        <f>'賃借テナント店舗一覧（こちらに入力してください）'!AC541</f>
        <v>0</v>
      </c>
      <c r="AE520">
        <f>'賃借テナント店舗一覧（こちらに入力してください）'!AD541</f>
        <v>0</v>
      </c>
      <c r="AF520">
        <f>'賃借テナント店舗一覧（こちらに入力してください）'!AE541</f>
        <v>0</v>
      </c>
      <c r="AG520">
        <f>'賃借テナント店舗一覧（こちらに入力してください）'!AF541</f>
        <v>0</v>
      </c>
      <c r="AH520">
        <f>'賃借テナント店舗一覧（こちらに入力してください）'!AG541</f>
        <v>0</v>
      </c>
      <c r="AI520">
        <f>'賃借テナント店舗一覧（こちらに入力してください）'!AH541</f>
        <v>0</v>
      </c>
      <c r="AJ520">
        <f>'賃借テナント店舗一覧（こちらに入力してください）'!AI541</f>
        <v>0</v>
      </c>
      <c r="AK520">
        <f>'賃借テナント店舗一覧（こちらに入力してください）'!AJ541</f>
        <v>0</v>
      </c>
    </row>
    <row r="521" spans="1:37">
      <c r="A521">
        <f>'賃借テナント店舗一覧（こちらに入力してください）'!$C$2</f>
        <v>0</v>
      </c>
      <c r="C521">
        <f>'賃借テナント店舗一覧（こちらに入力してください）'!B542</f>
        <v>0</v>
      </c>
      <c r="D521">
        <f>'賃借テナント店舗一覧（こちらに入力してください）'!C542</f>
        <v>0</v>
      </c>
      <c r="E521">
        <f>'賃借テナント店舗一覧（こちらに入力してください）'!D542</f>
        <v>0</v>
      </c>
      <c r="F521" s="2">
        <f>'賃借テナント店舗一覧（こちらに入力してください）'!E542</f>
        <v>0</v>
      </c>
      <c r="G521" s="2">
        <f>'賃借テナント店舗一覧（こちらに入力してください）'!F542</f>
        <v>0</v>
      </c>
      <c r="H521">
        <f>'賃借テナント店舗一覧（こちらに入力してください）'!G542</f>
        <v>0</v>
      </c>
      <c r="I521">
        <f>'賃借テナント店舗一覧（こちらに入力してください）'!H542</f>
        <v>0</v>
      </c>
      <c r="J521">
        <f>IF('賃借テナント店舗一覧（こちらに入力してください）'!I542="〇",1,0)</f>
        <v>0</v>
      </c>
      <c r="K521" s="5" t="str">
        <f>'賃借テナント店舗一覧（こちらに入力してください）'!J542</f>
        <v/>
      </c>
      <c r="L521" s="5" t="str">
        <f>'賃借テナント店舗一覧（こちらに入力してください）'!K542</f>
        <v/>
      </c>
      <c r="M521" t="str">
        <f>'賃借テナント店舗一覧（こちらに入力してください）'!L542</f>
        <v/>
      </c>
      <c r="N521" s="5" t="str">
        <f>'賃借テナント店舗一覧（こちらに入力してください）'!M542</f>
        <v/>
      </c>
      <c r="O521" s="5" t="str">
        <f>'賃借テナント店舗一覧（こちらに入力してください）'!N542</f>
        <v/>
      </c>
      <c r="P521" t="str">
        <f>'賃借テナント店舗一覧（こちらに入力してください）'!O542</f>
        <v/>
      </c>
      <c r="Q521">
        <f>'賃借テナント店舗一覧（こちらに入力してください）'!P542</f>
        <v>0</v>
      </c>
      <c r="R521">
        <f>'賃借テナント店舗一覧（こちらに入力してください）'!Q542</f>
        <v>0</v>
      </c>
      <c r="S521">
        <f>'賃借テナント店舗一覧（こちらに入力してください）'!R542</f>
        <v>0</v>
      </c>
      <c r="T521" t="str">
        <f>'賃借テナント店舗一覧（こちらに入力してください）'!S542</f>
        <v/>
      </c>
      <c r="U521">
        <f>'賃借テナント店舗一覧（こちらに入力してください）'!T542</f>
        <v>0</v>
      </c>
      <c r="V521">
        <f>'賃借テナント店舗一覧（こちらに入力してください）'!U542</f>
        <v>0</v>
      </c>
      <c r="W521" t="str">
        <f>'賃借テナント店舗一覧（こちらに入力してください）'!V542</f>
        <v/>
      </c>
      <c r="X521" t="str">
        <f>'賃借テナント店舗一覧（こちらに入力してください）'!W542</f>
        <v/>
      </c>
      <c r="Y521" t="str">
        <f>'賃借テナント店舗一覧（こちらに入力してください）'!X542</f>
        <v/>
      </c>
      <c r="Z521">
        <f>'賃借テナント店舗一覧（こちらに入力してください）'!Y542</f>
        <v>0</v>
      </c>
      <c r="AA521">
        <f>'賃借テナント店舗一覧（こちらに入力してください）'!Z542</f>
        <v>0</v>
      </c>
      <c r="AB521">
        <f>'賃借テナント店舗一覧（こちらに入力してください）'!AA542</f>
        <v>0</v>
      </c>
      <c r="AC521">
        <f>'賃借テナント店舗一覧（こちらに入力してください）'!AB542</f>
        <v>0</v>
      </c>
      <c r="AD521">
        <f>'賃借テナント店舗一覧（こちらに入力してください）'!AC542</f>
        <v>0</v>
      </c>
      <c r="AE521">
        <f>'賃借テナント店舗一覧（こちらに入力してください）'!AD542</f>
        <v>0</v>
      </c>
      <c r="AF521">
        <f>'賃借テナント店舗一覧（こちらに入力してください）'!AE542</f>
        <v>0</v>
      </c>
      <c r="AG521">
        <f>'賃借テナント店舗一覧（こちらに入力してください）'!AF542</f>
        <v>0</v>
      </c>
      <c r="AH521">
        <f>'賃借テナント店舗一覧（こちらに入力してください）'!AG542</f>
        <v>0</v>
      </c>
      <c r="AI521">
        <f>'賃借テナント店舗一覧（こちらに入力してください）'!AH542</f>
        <v>0</v>
      </c>
      <c r="AJ521">
        <f>'賃借テナント店舗一覧（こちらに入力してください）'!AI542</f>
        <v>0</v>
      </c>
      <c r="AK521">
        <f>'賃借テナント店舗一覧（こちらに入力してください）'!AJ542</f>
        <v>0</v>
      </c>
    </row>
    <row r="522" spans="1:37">
      <c r="A522">
        <f>'賃借テナント店舗一覧（こちらに入力してください）'!$C$2</f>
        <v>0</v>
      </c>
      <c r="C522">
        <f>'賃借テナント店舗一覧（こちらに入力してください）'!B543</f>
        <v>0</v>
      </c>
      <c r="D522">
        <f>'賃借テナント店舗一覧（こちらに入力してください）'!C543</f>
        <v>0</v>
      </c>
      <c r="E522">
        <f>'賃借テナント店舗一覧（こちらに入力してください）'!D543</f>
        <v>0</v>
      </c>
      <c r="F522" s="2">
        <f>'賃借テナント店舗一覧（こちらに入力してください）'!E543</f>
        <v>0</v>
      </c>
      <c r="G522" s="2">
        <f>'賃借テナント店舗一覧（こちらに入力してください）'!F543</f>
        <v>0</v>
      </c>
      <c r="H522">
        <f>'賃借テナント店舗一覧（こちらに入力してください）'!G543</f>
        <v>0</v>
      </c>
      <c r="I522">
        <f>'賃借テナント店舗一覧（こちらに入力してください）'!H543</f>
        <v>0</v>
      </c>
      <c r="J522">
        <f>IF('賃借テナント店舗一覧（こちらに入力してください）'!I543="〇",1,0)</f>
        <v>0</v>
      </c>
      <c r="K522" s="5" t="str">
        <f>'賃借テナント店舗一覧（こちらに入力してください）'!J543</f>
        <v/>
      </c>
      <c r="L522" s="5" t="str">
        <f>'賃借テナント店舗一覧（こちらに入力してください）'!K543</f>
        <v/>
      </c>
      <c r="M522" t="str">
        <f>'賃借テナント店舗一覧（こちらに入力してください）'!L543</f>
        <v/>
      </c>
      <c r="N522" s="5" t="str">
        <f>'賃借テナント店舗一覧（こちらに入力してください）'!M543</f>
        <v/>
      </c>
      <c r="O522" s="5" t="str">
        <f>'賃借テナント店舗一覧（こちらに入力してください）'!N543</f>
        <v/>
      </c>
      <c r="P522" t="str">
        <f>'賃借テナント店舗一覧（こちらに入力してください）'!O543</f>
        <v/>
      </c>
      <c r="Q522">
        <f>'賃借テナント店舗一覧（こちらに入力してください）'!P543</f>
        <v>0</v>
      </c>
      <c r="R522">
        <f>'賃借テナント店舗一覧（こちらに入力してください）'!Q543</f>
        <v>0</v>
      </c>
      <c r="S522">
        <f>'賃借テナント店舗一覧（こちらに入力してください）'!R543</f>
        <v>0</v>
      </c>
      <c r="T522" t="str">
        <f>'賃借テナント店舗一覧（こちらに入力してください）'!S543</f>
        <v/>
      </c>
      <c r="U522">
        <f>'賃借テナント店舗一覧（こちらに入力してください）'!T543</f>
        <v>0</v>
      </c>
      <c r="V522">
        <f>'賃借テナント店舗一覧（こちらに入力してください）'!U543</f>
        <v>0</v>
      </c>
      <c r="W522" t="str">
        <f>'賃借テナント店舗一覧（こちらに入力してください）'!V543</f>
        <v/>
      </c>
      <c r="X522" t="str">
        <f>'賃借テナント店舗一覧（こちらに入力してください）'!W543</f>
        <v/>
      </c>
      <c r="Y522" t="str">
        <f>'賃借テナント店舗一覧（こちらに入力してください）'!X543</f>
        <v/>
      </c>
      <c r="Z522">
        <f>'賃借テナント店舗一覧（こちらに入力してください）'!Y543</f>
        <v>0</v>
      </c>
      <c r="AA522">
        <f>'賃借テナント店舗一覧（こちらに入力してください）'!Z543</f>
        <v>0</v>
      </c>
      <c r="AB522">
        <f>'賃借テナント店舗一覧（こちらに入力してください）'!AA543</f>
        <v>0</v>
      </c>
      <c r="AC522">
        <f>'賃借テナント店舗一覧（こちらに入力してください）'!AB543</f>
        <v>0</v>
      </c>
      <c r="AD522">
        <f>'賃借テナント店舗一覧（こちらに入力してください）'!AC543</f>
        <v>0</v>
      </c>
      <c r="AE522">
        <f>'賃借テナント店舗一覧（こちらに入力してください）'!AD543</f>
        <v>0</v>
      </c>
      <c r="AF522">
        <f>'賃借テナント店舗一覧（こちらに入力してください）'!AE543</f>
        <v>0</v>
      </c>
      <c r="AG522">
        <f>'賃借テナント店舗一覧（こちらに入力してください）'!AF543</f>
        <v>0</v>
      </c>
      <c r="AH522">
        <f>'賃借テナント店舗一覧（こちらに入力してください）'!AG543</f>
        <v>0</v>
      </c>
      <c r="AI522">
        <f>'賃借テナント店舗一覧（こちらに入力してください）'!AH543</f>
        <v>0</v>
      </c>
      <c r="AJ522">
        <f>'賃借テナント店舗一覧（こちらに入力してください）'!AI543</f>
        <v>0</v>
      </c>
      <c r="AK522">
        <f>'賃借テナント店舗一覧（こちらに入力してください）'!AJ543</f>
        <v>0</v>
      </c>
    </row>
    <row r="523" spans="1:37">
      <c r="A523">
        <f>'賃借テナント店舗一覧（こちらに入力してください）'!$C$2</f>
        <v>0</v>
      </c>
      <c r="C523">
        <f>'賃借テナント店舗一覧（こちらに入力してください）'!B544</f>
        <v>0</v>
      </c>
      <c r="D523">
        <f>'賃借テナント店舗一覧（こちらに入力してください）'!C544</f>
        <v>0</v>
      </c>
      <c r="E523">
        <f>'賃借テナント店舗一覧（こちらに入力してください）'!D544</f>
        <v>0</v>
      </c>
      <c r="F523" s="2">
        <f>'賃借テナント店舗一覧（こちらに入力してください）'!E544</f>
        <v>0</v>
      </c>
      <c r="G523" s="2">
        <f>'賃借テナント店舗一覧（こちらに入力してください）'!F544</f>
        <v>0</v>
      </c>
      <c r="H523">
        <f>'賃借テナント店舗一覧（こちらに入力してください）'!G544</f>
        <v>0</v>
      </c>
      <c r="I523">
        <f>'賃借テナント店舗一覧（こちらに入力してください）'!H544</f>
        <v>0</v>
      </c>
      <c r="J523">
        <f>IF('賃借テナント店舗一覧（こちらに入力してください）'!I544="〇",1,0)</f>
        <v>0</v>
      </c>
      <c r="K523" s="5" t="str">
        <f>'賃借テナント店舗一覧（こちらに入力してください）'!J544</f>
        <v/>
      </c>
      <c r="L523" s="5" t="str">
        <f>'賃借テナント店舗一覧（こちらに入力してください）'!K544</f>
        <v/>
      </c>
      <c r="M523" t="str">
        <f>'賃借テナント店舗一覧（こちらに入力してください）'!L544</f>
        <v/>
      </c>
      <c r="N523" s="5" t="str">
        <f>'賃借テナント店舗一覧（こちらに入力してください）'!M544</f>
        <v/>
      </c>
      <c r="O523" s="5" t="str">
        <f>'賃借テナント店舗一覧（こちらに入力してください）'!N544</f>
        <v/>
      </c>
      <c r="P523" t="str">
        <f>'賃借テナント店舗一覧（こちらに入力してください）'!O544</f>
        <v/>
      </c>
      <c r="Q523">
        <f>'賃借テナント店舗一覧（こちらに入力してください）'!P544</f>
        <v>0</v>
      </c>
      <c r="R523">
        <f>'賃借テナント店舗一覧（こちらに入力してください）'!Q544</f>
        <v>0</v>
      </c>
      <c r="S523">
        <f>'賃借テナント店舗一覧（こちらに入力してください）'!R544</f>
        <v>0</v>
      </c>
      <c r="T523" t="str">
        <f>'賃借テナント店舗一覧（こちらに入力してください）'!S544</f>
        <v/>
      </c>
      <c r="U523">
        <f>'賃借テナント店舗一覧（こちらに入力してください）'!T544</f>
        <v>0</v>
      </c>
      <c r="V523">
        <f>'賃借テナント店舗一覧（こちらに入力してください）'!U544</f>
        <v>0</v>
      </c>
      <c r="W523" t="str">
        <f>'賃借テナント店舗一覧（こちらに入力してください）'!V544</f>
        <v/>
      </c>
      <c r="X523" t="str">
        <f>'賃借テナント店舗一覧（こちらに入力してください）'!W544</f>
        <v/>
      </c>
      <c r="Y523" t="str">
        <f>'賃借テナント店舗一覧（こちらに入力してください）'!X544</f>
        <v/>
      </c>
      <c r="Z523">
        <f>'賃借テナント店舗一覧（こちらに入力してください）'!Y544</f>
        <v>0</v>
      </c>
      <c r="AA523">
        <f>'賃借テナント店舗一覧（こちらに入力してください）'!Z544</f>
        <v>0</v>
      </c>
      <c r="AB523">
        <f>'賃借テナント店舗一覧（こちらに入力してください）'!AA544</f>
        <v>0</v>
      </c>
      <c r="AC523">
        <f>'賃借テナント店舗一覧（こちらに入力してください）'!AB544</f>
        <v>0</v>
      </c>
      <c r="AD523">
        <f>'賃借テナント店舗一覧（こちらに入力してください）'!AC544</f>
        <v>0</v>
      </c>
      <c r="AE523">
        <f>'賃借テナント店舗一覧（こちらに入力してください）'!AD544</f>
        <v>0</v>
      </c>
      <c r="AF523">
        <f>'賃借テナント店舗一覧（こちらに入力してください）'!AE544</f>
        <v>0</v>
      </c>
      <c r="AG523">
        <f>'賃借テナント店舗一覧（こちらに入力してください）'!AF544</f>
        <v>0</v>
      </c>
      <c r="AH523">
        <f>'賃借テナント店舗一覧（こちらに入力してください）'!AG544</f>
        <v>0</v>
      </c>
      <c r="AI523">
        <f>'賃借テナント店舗一覧（こちらに入力してください）'!AH544</f>
        <v>0</v>
      </c>
      <c r="AJ523">
        <f>'賃借テナント店舗一覧（こちらに入力してください）'!AI544</f>
        <v>0</v>
      </c>
      <c r="AK523">
        <f>'賃借テナント店舗一覧（こちらに入力してください）'!AJ544</f>
        <v>0</v>
      </c>
    </row>
    <row r="524" spans="1:37">
      <c r="A524">
        <f>'賃借テナント店舗一覧（こちらに入力してください）'!$C$2</f>
        <v>0</v>
      </c>
      <c r="C524">
        <f>'賃借テナント店舗一覧（こちらに入力してください）'!B545</f>
        <v>0</v>
      </c>
      <c r="D524">
        <f>'賃借テナント店舗一覧（こちらに入力してください）'!C545</f>
        <v>0</v>
      </c>
      <c r="E524">
        <f>'賃借テナント店舗一覧（こちらに入力してください）'!D545</f>
        <v>0</v>
      </c>
      <c r="F524" s="2">
        <f>'賃借テナント店舗一覧（こちらに入力してください）'!E545</f>
        <v>0</v>
      </c>
      <c r="G524" s="2">
        <f>'賃借テナント店舗一覧（こちらに入力してください）'!F545</f>
        <v>0</v>
      </c>
      <c r="H524">
        <f>'賃借テナント店舗一覧（こちらに入力してください）'!G545</f>
        <v>0</v>
      </c>
      <c r="I524">
        <f>'賃借テナント店舗一覧（こちらに入力してください）'!H545</f>
        <v>0</v>
      </c>
      <c r="J524">
        <f>IF('賃借テナント店舗一覧（こちらに入力してください）'!I545="〇",1,0)</f>
        <v>0</v>
      </c>
      <c r="K524" s="5" t="str">
        <f>'賃借テナント店舗一覧（こちらに入力してください）'!J545</f>
        <v/>
      </c>
      <c r="L524" s="5" t="str">
        <f>'賃借テナント店舗一覧（こちらに入力してください）'!K545</f>
        <v/>
      </c>
      <c r="M524" t="str">
        <f>'賃借テナント店舗一覧（こちらに入力してください）'!L545</f>
        <v/>
      </c>
      <c r="N524" s="5" t="str">
        <f>'賃借テナント店舗一覧（こちらに入力してください）'!M545</f>
        <v/>
      </c>
      <c r="O524" s="5" t="str">
        <f>'賃借テナント店舗一覧（こちらに入力してください）'!N545</f>
        <v/>
      </c>
      <c r="P524" t="str">
        <f>'賃借テナント店舗一覧（こちらに入力してください）'!O545</f>
        <v/>
      </c>
      <c r="Q524">
        <f>'賃借テナント店舗一覧（こちらに入力してください）'!P545</f>
        <v>0</v>
      </c>
      <c r="R524">
        <f>'賃借テナント店舗一覧（こちらに入力してください）'!Q545</f>
        <v>0</v>
      </c>
      <c r="S524">
        <f>'賃借テナント店舗一覧（こちらに入力してください）'!R545</f>
        <v>0</v>
      </c>
      <c r="T524" t="str">
        <f>'賃借テナント店舗一覧（こちらに入力してください）'!S545</f>
        <v/>
      </c>
      <c r="U524">
        <f>'賃借テナント店舗一覧（こちらに入力してください）'!T545</f>
        <v>0</v>
      </c>
      <c r="V524">
        <f>'賃借テナント店舗一覧（こちらに入力してください）'!U545</f>
        <v>0</v>
      </c>
      <c r="W524" t="str">
        <f>'賃借テナント店舗一覧（こちらに入力してください）'!V545</f>
        <v/>
      </c>
      <c r="X524" t="str">
        <f>'賃借テナント店舗一覧（こちらに入力してください）'!W545</f>
        <v/>
      </c>
      <c r="Y524" t="str">
        <f>'賃借テナント店舗一覧（こちらに入力してください）'!X545</f>
        <v/>
      </c>
      <c r="Z524">
        <f>'賃借テナント店舗一覧（こちらに入力してください）'!Y545</f>
        <v>0</v>
      </c>
      <c r="AA524">
        <f>'賃借テナント店舗一覧（こちらに入力してください）'!Z545</f>
        <v>0</v>
      </c>
      <c r="AB524">
        <f>'賃借テナント店舗一覧（こちらに入力してください）'!AA545</f>
        <v>0</v>
      </c>
      <c r="AC524">
        <f>'賃借テナント店舗一覧（こちらに入力してください）'!AB545</f>
        <v>0</v>
      </c>
      <c r="AD524">
        <f>'賃借テナント店舗一覧（こちらに入力してください）'!AC545</f>
        <v>0</v>
      </c>
      <c r="AE524">
        <f>'賃借テナント店舗一覧（こちらに入力してください）'!AD545</f>
        <v>0</v>
      </c>
      <c r="AF524">
        <f>'賃借テナント店舗一覧（こちらに入力してください）'!AE545</f>
        <v>0</v>
      </c>
      <c r="AG524">
        <f>'賃借テナント店舗一覧（こちらに入力してください）'!AF545</f>
        <v>0</v>
      </c>
      <c r="AH524">
        <f>'賃借テナント店舗一覧（こちらに入力してください）'!AG545</f>
        <v>0</v>
      </c>
      <c r="AI524">
        <f>'賃借テナント店舗一覧（こちらに入力してください）'!AH545</f>
        <v>0</v>
      </c>
      <c r="AJ524">
        <f>'賃借テナント店舗一覧（こちらに入力してください）'!AI545</f>
        <v>0</v>
      </c>
      <c r="AK524">
        <f>'賃借テナント店舗一覧（こちらに入力してください）'!AJ545</f>
        <v>0</v>
      </c>
    </row>
    <row r="525" spans="1:37">
      <c r="A525">
        <f>'賃借テナント店舗一覧（こちらに入力してください）'!$C$2</f>
        <v>0</v>
      </c>
      <c r="C525">
        <f>'賃借テナント店舗一覧（こちらに入力してください）'!B546</f>
        <v>0</v>
      </c>
      <c r="D525">
        <f>'賃借テナント店舗一覧（こちらに入力してください）'!C546</f>
        <v>0</v>
      </c>
      <c r="E525">
        <f>'賃借テナント店舗一覧（こちらに入力してください）'!D546</f>
        <v>0</v>
      </c>
      <c r="F525" s="2">
        <f>'賃借テナント店舗一覧（こちらに入力してください）'!E546</f>
        <v>0</v>
      </c>
      <c r="G525" s="2">
        <f>'賃借テナント店舗一覧（こちらに入力してください）'!F546</f>
        <v>0</v>
      </c>
      <c r="H525">
        <f>'賃借テナント店舗一覧（こちらに入力してください）'!G546</f>
        <v>0</v>
      </c>
      <c r="I525">
        <f>'賃借テナント店舗一覧（こちらに入力してください）'!H546</f>
        <v>0</v>
      </c>
      <c r="J525">
        <f>IF('賃借テナント店舗一覧（こちらに入力してください）'!I546="〇",1,0)</f>
        <v>0</v>
      </c>
      <c r="K525" s="5" t="str">
        <f>'賃借テナント店舗一覧（こちらに入力してください）'!J546</f>
        <v/>
      </c>
      <c r="L525" s="5" t="str">
        <f>'賃借テナント店舗一覧（こちらに入力してください）'!K546</f>
        <v/>
      </c>
      <c r="M525" t="str">
        <f>'賃借テナント店舗一覧（こちらに入力してください）'!L546</f>
        <v/>
      </c>
      <c r="N525" s="5" t="str">
        <f>'賃借テナント店舗一覧（こちらに入力してください）'!M546</f>
        <v/>
      </c>
      <c r="O525" s="5" t="str">
        <f>'賃借テナント店舗一覧（こちらに入力してください）'!N546</f>
        <v/>
      </c>
      <c r="P525" t="str">
        <f>'賃借テナント店舗一覧（こちらに入力してください）'!O546</f>
        <v/>
      </c>
      <c r="Q525">
        <f>'賃借テナント店舗一覧（こちらに入力してください）'!P546</f>
        <v>0</v>
      </c>
      <c r="R525">
        <f>'賃借テナント店舗一覧（こちらに入力してください）'!Q546</f>
        <v>0</v>
      </c>
      <c r="S525">
        <f>'賃借テナント店舗一覧（こちらに入力してください）'!R546</f>
        <v>0</v>
      </c>
      <c r="T525" t="str">
        <f>'賃借テナント店舗一覧（こちらに入力してください）'!S546</f>
        <v/>
      </c>
      <c r="U525">
        <f>'賃借テナント店舗一覧（こちらに入力してください）'!T546</f>
        <v>0</v>
      </c>
      <c r="V525">
        <f>'賃借テナント店舗一覧（こちらに入力してください）'!U546</f>
        <v>0</v>
      </c>
      <c r="W525" t="str">
        <f>'賃借テナント店舗一覧（こちらに入力してください）'!V546</f>
        <v/>
      </c>
      <c r="X525" t="str">
        <f>'賃借テナント店舗一覧（こちらに入力してください）'!W546</f>
        <v/>
      </c>
      <c r="Y525" t="str">
        <f>'賃借テナント店舗一覧（こちらに入力してください）'!X546</f>
        <v/>
      </c>
      <c r="Z525">
        <f>'賃借テナント店舗一覧（こちらに入力してください）'!Y546</f>
        <v>0</v>
      </c>
      <c r="AA525">
        <f>'賃借テナント店舗一覧（こちらに入力してください）'!Z546</f>
        <v>0</v>
      </c>
      <c r="AB525">
        <f>'賃借テナント店舗一覧（こちらに入力してください）'!AA546</f>
        <v>0</v>
      </c>
      <c r="AC525">
        <f>'賃借テナント店舗一覧（こちらに入力してください）'!AB546</f>
        <v>0</v>
      </c>
      <c r="AD525">
        <f>'賃借テナント店舗一覧（こちらに入力してください）'!AC546</f>
        <v>0</v>
      </c>
      <c r="AE525">
        <f>'賃借テナント店舗一覧（こちらに入力してください）'!AD546</f>
        <v>0</v>
      </c>
      <c r="AF525">
        <f>'賃借テナント店舗一覧（こちらに入力してください）'!AE546</f>
        <v>0</v>
      </c>
      <c r="AG525">
        <f>'賃借テナント店舗一覧（こちらに入力してください）'!AF546</f>
        <v>0</v>
      </c>
      <c r="AH525">
        <f>'賃借テナント店舗一覧（こちらに入力してください）'!AG546</f>
        <v>0</v>
      </c>
      <c r="AI525">
        <f>'賃借テナント店舗一覧（こちらに入力してください）'!AH546</f>
        <v>0</v>
      </c>
      <c r="AJ525">
        <f>'賃借テナント店舗一覧（こちらに入力してください）'!AI546</f>
        <v>0</v>
      </c>
      <c r="AK525">
        <f>'賃借テナント店舗一覧（こちらに入力してください）'!AJ546</f>
        <v>0</v>
      </c>
    </row>
    <row r="526" spans="1:37">
      <c r="A526">
        <f>'賃借テナント店舗一覧（こちらに入力してください）'!$C$2</f>
        <v>0</v>
      </c>
      <c r="C526">
        <f>'賃借テナント店舗一覧（こちらに入力してください）'!B547</f>
        <v>0</v>
      </c>
      <c r="D526">
        <f>'賃借テナント店舗一覧（こちらに入力してください）'!C547</f>
        <v>0</v>
      </c>
      <c r="E526">
        <f>'賃借テナント店舗一覧（こちらに入力してください）'!D547</f>
        <v>0</v>
      </c>
      <c r="F526" s="2">
        <f>'賃借テナント店舗一覧（こちらに入力してください）'!E547</f>
        <v>0</v>
      </c>
      <c r="G526" s="2">
        <f>'賃借テナント店舗一覧（こちらに入力してください）'!F547</f>
        <v>0</v>
      </c>
      <c r="H526">
        <f>'賃借テナント店舗一覧（こちらに入力してください）'!G547</f>
        <v>0</v>
      </c>
      <c r="I526">
        <f>'賃借テナント店舗一覧（こちらに入力してください）'!H547</f>
        <v>0</v>
      </c>
      <c r="J526">
        <f>IF('賃借テナント店舗一覧（こちらに入力してください）'!I547="〇",1,0)</f>
        <v>0</v>
      </c>
      <c r="K526" s="5" t="str">
        <f>'賃借テナント店舗一覧（こちらに入力してください）'!J547</f>
        <v/>
      </c>
      <c r="L526" s="5" t="str">
        <f>'賃借テナント店舗一覧（こちらに入力してください）'!K547</f>
        <v/>
      </c>
      <c r="M526" t="str">
        <f>'賃借テナント店舗一覧（こちらに入力してください）'!L547</f>
        <v/>
      </c>
      <c r="N526" s="5" t="str">
        <f>'賃借テナント店舗一覧（こちらに入力してください）'!M547</f>
        <v/>
      </c>
      <c r="O526" s="5" t="str">
        <f>'賃借テナント店舗一覧（こちらに入力してください）'!N547</f>
        <v/>
      </c>
      <c r="P526" t="str">
        <f>'賃借テナント店舗一覧（こちらに入力してください）'!O547</f>
        <v/>
      </c>
      <c r="Q526">
        <f>'賃借テナント店舗一覧（こちらに入力してください）'!P547</f>
        <v>0</v>
      </c>
      <c r="R526">
        <f>'賃借テナント店舗一覧（こちらに入力してください）'!Q547</f>
        <v>0</v>
      </c>
      <c r="S526">
        <f>'賃借テナント店舗一覧（こちらに入力してください）'!R547</f>
        <v>0</v>
      </c>
      <c r="T526" t="str">
        <f>'賃借テナント店舗一覧（こちらに入力してください）'!S547</f>
        <v/>
      </c>
      <c r="U526">
        <f>'賃借テナント店舗一覧（こちらに入力してください）'!T547</f>
        <v>0</v>
      </c>
      <c r="V526">
        <f>'賃借テナント店舗一覧（こちらに入力してください）'!U547</f>
        <v>0</v>
      </c>
      <c r="W526" t="str">
        <f>'賃借テナント店舗一覧（こちらに入力してください）'!V547</f>
        <v/>
      </c>
      <c r="X526" t="str">
        <f>'賃借テナント店舗一覧（こちらに入力してください）'!W547</f>
        <v/>
      </c>
      <c r="Y526" t="str">
        <f>'賃借テナント店舗一覧（こちらに入力してください）'!X547</f>
        <v/>
      </c>
      <c r="Z526">
        <f>'賃借テナント店舗一覧（こちらに入力してください）'!Y547</f>
        <v>0</v>
      </c>
      <c r="AA526">
        <f>'賃借テナント店舗一覧（こちらに入力してください）'!Z547</f>
        <v>0</v>
      </c>
      <c r="AB526">
        <f>'賃借テナント店舗一覧（こちらに入力してください）'!AA547</f>
        <v>0</v>
      </c>
      <c r="AC526">
        <f>'賃借テナント店舗一覧（こちらに入力してください）'!AB547</f>
        <v>0</v>
      </c>
      <c r="AD526">
        <f>'賃借テナント店舗一覧（こちらに入力してください）'!AC547</f>
        <v>0</v>
      </c>
      <c r="AE526">
        <f>'賃借テナント店舗一覧（こちらに入力してください）'!AD547</f>
        <v>0</v>
      </c>
      <c r="AF526">
        <f>'賃借テナント店舗一覧（こちらに入力してください）'!AE547</f>
        <v>0</v>
      </c>
      <c r="AG526">
        <f>'賃借テナント店舗一覧（こちらに入力してください）'!AF547</f>
        <v>0</v>
      </c>
      <c r="AH526">
        <f>'賃借テナント店舗一覧（こちらに入力してください）'!AG547</f>
        <v>0</v>
      </c>
      <c r="AI526">
        <f>'賃借テナント店舗一覧（こちらに入力してください）'!AH547</f>
        <v>0</v>
      </c>
      <c r="AJ526">
        <f>'賃借テナント店舗一覧（こちらに入力してください）'!AI547</f>
        <v>0</v>
      </c>
      <c r="AK526">
        <f>'賃借テナント店舗一覧（こちらに入力してください）'!AJ547</f>
        <v>0</v>
      </c>
    </row>
    <row r="527" spans="1:37">
      <c r="A527">
        <f>'賃借テナント店舗一覧（こちらに入力してください）'!$C$2</f>
        <v>0</v>
      </c>
      <c r="C527">
        <f>'賃借テナント店舗一覧（こちらに入力してください）'!B548</f>
        <v>0</v>
      </c>
      <c r="D527">
        <f>'賃借テナント店舗一覧（こちらに入力してください）'!C548</f>
        <v>0</v>
      </c>
      <c r="E527">
        <f>'賃借テナント店舗一覧（こちらに入力してください）'!D548</f>
        <v>0</v>
      </c>
      <c r="F527" s="2">
        <f>'賃借テナント店舗一覧（こちらに入力してください）'!E548</f>
        <v>0</v>
      </c>
      <c r="G527" s="2">
        <f>'賃借テナント店舗一覧（こちらに入力してください）'!F548</f>
        <v>0</v>
      </c>
      <c r="H527">
        <f>'賃借テナント店舗一覧（こちらに入力してください）'!G548</f>
        <v>0</v>
      </c>
      <c r="I527">
        <f>'賃借テナント店舗一覧（こちらに入力してください）'!H548</f>
        <v>0</v>
      </c>
      <c r="J527">
        <f>IF('賃借テナント店舗一覧（こちらに入力してください）'!I548="〇",1,0)</f>
        <v>0</v>
      </c>
      <c r="K527" s="5" t="str">
        <f>'賃借テナント店舗一覧（こちらに入力してください）'!J548</f>
        <v/>
      </c>
      <c r="L527" s="5" t="str">
        <f>'賃借テナント店舗一覧（こちらに入力してください）'!K548</f>
        <v/>
      </c>
      <c r="M527" t="str">
        <f>'賃借テナント店舗一覧（こちらに入力してください）'!L548</f>
        <v/>
      </c>
      <c r="N527" s="5" t="str">
        <f>'賃借テナント店舗一覧（こちらに入力してください）'!M548</f>
        <v/>
      </c>
      <c r="O527" s="5" t="str">
        <f>'賃借テナント店舗一覧（こちらに入力してください）'!N548</f>
        <v/>
      </c>
      <c r="P527" t="str">
        <f>'賃借テナント店舗一覧（こちらに入力してください）'!O548</f>
        <v/>
      </c>
      <c r="Q527">
        <f>'賃借テナント店舗一覧（こちらに入力してください）'!P548</f>
        <v>0</v>
      </c>
      <c r="R527">
        <f>'賃借テナント店舗一覧（こちらに入力してください）'!Q548</f>
        <v>0</v>
      </c>
      <c r="S527">
        <f>'賃借テナント店舗一覧（こちらに入力してください）'!R548</f>
        <v>0</v>
      </c>
      <c r="T527" t="str">
        <f>'賃借テナント店舗一覧（こちらに入力してください）'!S548</f>
        <v/>
      </c>
      <c r="U527">
        <f>'賃借テナント店舗一覧（こちらに入力してください）'!T548</f>
        <v>0</v>
      </c>
      <c r="V527">
        <f>'賃借テナント店舗一覧（こちらに入力してください）'!U548</f>
        <v>0</v>
      </c>
      <c r="W527" t="str">
        <f>'賃借テナント店舗一覧（こちらに入力してください）'!V548</f>
        <v/>
      </c>
      <c r="X527" t="str">
        <f>'賃借テナント店舗一覧（こちらに入力してください）'!W548</f>
        <v/>
      </c>
      <c r="Y527" t="str">
        <f>'賃借テナント店舗一覧（こちらに入力してください）'!X548</f>
        <v/>
      </c>
      <c r="Z527">
        <f>'賃借テナント店舗一覧（こちらに入力してください）'!Y548</f>
        <v>0</v>
      </c>
      <c r="AA527">
        <f>'賃借テナント店舗一覧（こちらに入力してください）'!Z548</f>
        <v>0</v>
      </c>
      <c r="AB527">
        <f>'賃借テナント店舗一覧（こちらに入力してください）'!AA548</f>
        <v>0</v>
      </c>
      <c r="AC527">
        <f>'賃借テナント店舗一覧（こちらに入力してください）'!AB548</f>
        <v>0</v>
      </c>
      <c r="AD527">
        <f>'賃借テナント店舗一覧（こちらに入力してください）'!AC548</f>
        <v>0</v>
      </c>
      <c r="AE527">
        <f>'賃借テナント店舗一覧（こちらに入力してください）'!AD548</f>
        <v>0</v>
      </c>
      <c r="AF527">
        <f>'賃借テナント店舗一覧（こちらに入力してください）'!AE548</f>
        <v>0</v>
      </c>
      <c r="AG527">
        <f>'賃借テナント店舗一覧（こちらに入力してください）'!AF548</f>
        <v>0</v>
      </c>
      <c r="AH527">
        <f>'賃借テナント店舗一覧（こちらに入力してください）'!AG548</f>
        <v>0</v>
      </c>
      <c r="AI527">
        <f>'賃借テナント店舗一覧（こちらに入力してください）'!AH548</f>
        <v>0</v>
      </c>
      <c r="AJ527">
        <f>'賃借テナント店舗一覧（こちらに入力してください）'!AI548</f>
        <v>0</v>
      </c>
      <c r="AK527">
        <f>'賃借テナント店舗一覧（こちらに入力してください）'!AJ548</f>
        <v>0</v>
      </c>
    </row>
    <row r="528" spans="1:37">
      <c r="A528">
        <f>'賃借テナント店舗一覧（こちらに入力してください）'!$C$2</f>
        <v>0</v>
      </c>
      <c r="C528">
        <f>'賃借テナント店舗一覧（こちらに入力してください）'!B549</f>
        <v>0</v>
      </c>
      <c r="D528">
        <f>'賃借テナント店舗一覧（こちらに入力してください）'!C549</f>
        <v>0</v>
      </c>
      <c r="E528">
        <f>'賃借テナント店舗一覧（こちらに入力してください）'!D549</f>
        <v>0</v>
      </c>
      <c r="F528" s="2">
        <f>'賃借テナント店舗一覧（こちらに入力してください）'!E549</f>
        <v>0</v>
      </c>
      <c r="G528" s="2">
        <f>'賃借テナント店舗一覧（こちらに入力してください）'!F549</f>
        <v>0</v>
      </c>
      <c r="H528">
        <f>'賃借テナント店舗一覧（こちらに入力してください）'!G549</f>
        <v>0</v>
      </c>
      <c r="I528">
        <f>'賃借テナント店舗一覧（こちらに入力してください）'!H549</f>
        <v>0</v>
      </c>
      <c r="J528">
        <f>IF('賃借テナント店舗一覧（こちらに入力してください）'!I549="〇",1,0)</f>
        <v>0</v>
      </c>
      <c r="K528" s="5" t="str">
        <f>'賃借テナント店舗一覧（こちらに入力してください）'!J549</f>
        <v/>
      </c>
      <c r="L528" s="5" t="str">
        <f>'賃借テナント店舗一覧（こちらに入力してください）'!K549</f>
        <v/>
      </c>
      <c r="M528" t="str">
        <f>'賃借テナント店舗一覧（こちらに入力してください）'!L549</f>
        <v/>
      </c>
      <c r="N528" s="5" t="str">
        <f>'賃借テナント店舗一覧（こちらに入力してください）'!M549</f>
        <v/>
      </c>
      <c r="O528" s="5" t="str">
        <f>'賃借テナント店舗一覧（こちらに入力してください）'!N549</f>
        <v/>
      </c>
      <c r="P528" t="str">
        <f>'賃借テナント店舗一覧（こちらに入力してください）'!O549</f>
        <v/>
      </c>
      <c r="Q528">
        <f>'賃借テナント店舗一覧（こちらに入力してください）'!P549</f>
        <v>0</v>
      </c>
      <c r="R528">
        <f>'賃借テナント店舗一覧（こちらに入力してください）'!Q549</f>
        <v>0</v>
      </c>
      <c r="S528">
        <f>'賃借テナント店舗一覧（こちらに入力してください）'!R549</f>
        <v>0</v>
      </c>
      <c r="T528" t="str">
        <f>'賃借テナント店舗一覧（こちらに入力してください）'!S549</f>
        <v/>
      </c>
      <c r="U528">
        <f>'賃借テナント店舗一覧（こちらに入力してください）'!T549</f>
        <v>0</v>
      </c>
      <c r="V528">
        <f>'賃借テナント店舗一覧（こちらに入力してください）'!U549</f>
        <v>0</v>
      </c>
      <c r="W528" t="str">
        <f>'賃借テナント店舗一覧（こちらに入力してください）'!V549</f>
        <v/>
      </c>
      <c r="X528" t="str">
        <f>'賃借テナント店舗一覧（こちらに入力してください）'!W549</f>
        <v/>
      </c>
      <c r="Y528" t="str">
        <f>'賃借テナント店舗一覧（こちらに入力してください）'!X549</f>
        <v/>
      </c>
      <c r="Z528">
        <f>'賃借テナント店舗一覧（こちらに入力してください）'!Y549</f>
        <v>0</v>
      </c>
      <c r="AA528">
        <f>'賃借テナント店舗一覧（こちらに入力してください）'!Z549</f>
        <v>0</v>
      </c>
      <c r="AB528">
        <f>'賃借テナント店舗一覧（こちらに入力してください）'!AA549</f>
        <v>0</v>
      </c>
      <c r="AC528">
        <f>'賃借テナント店舗一覧（こちらに入力してください）'!AB549</f>
        <v>0</v>
      </c>
      <c r="AD528">
        <f>'賃借テナント店舗一覧（こちらに入力してください）'!AC549</f>
        <v>0</v>
      </c>
      <c r="AE528">
        <f>'賃借テナント店舗一覧（こちらに入力してください）'!AD549</f>
        <v>0</v>
      </c>
      <c r="AF528">
        <f>'賃借テナント店舗一覧（こちらに入力してください）'!AE549</f>
        <v>0</v>
      </c>
      <c r="AG528">
        <f>'賃借テナント店舗一覧（こちらに入力してください）'!AF549</f>
        <v>0</v>
      </c>
      <c r="AH528">
        <f>'賃借テナント店舗一覧（こちらに入力してください）'!AG549</f>
        <v>0</v>
      </c>
      <c r="AI528">
        <f>'賃借テナント店舗一覧（こちらに入力してください）'!AH549</f>
        <v>0</v>
      </c>
      <c r="AJ528">
        <f>'賃借テナント店舗一覧（こちらに入力してください）'!AI549</f>
        <v>0</v>
      </c>
      <c r="AK528">
        <f>'賃借テナント店舗一覧（こちらに入力してください）'!AJ549</f>
        <v>0</v>
      </c>
    </row>
    <row r="529" spans="1:37">
      <c r="A529">
        <f>'賃借テナント店舗一覧（こちらに入力してください）'!$C$2</f>
        <v>0</v>
      </c>
      <c r="C529">
        <f>'賃借テナント店舗一覧（こちらに入力してください）'!B550</f>
        <v>0</v>
      </c>
      <c r="D529">
        <f>'賃借テナント店舗一覧（こちらに入力してください）'!C550</f>
        <v>0</v>
      </c>
      <c r="E529">
        <f>'賃借テナント店舗一覧（こちらに入力してください）'!D550</f>
        <v>0</v>
      </c>
      <c r="F529" s="2">
        <f>'賃借テナント店舗一覧（こちらに入力してください）'!E550</f>
        <v>0</v>
      </c>
      <c r="G529" s="2">
        <f>'賃借テナント店舗一覧（こちらに入力してください）'!F550</f>
        <v>0</v>
      </c>
      <c r="H529">
        <f>'賃借テナント店舗一覧（こちらに入力してください）'!G550</f>
        <v>0</v>
      </c>
      <c r="I529">
        <f>'賃借テナント店舗一覧（こちらに入力してください）'!H550</f>
        <v>0</v>
      </c>
      <c r="J529">
        <f>IF('賃借テナント店舗一覧（こちらに入力してください）'!I550="〇",1,0)</f>
        <v>0</v>
      </c>
      <c r="K529" s="5" t="str">
        <f>'賃借テナント店舗一覧（こちらに入力してください）'!J550</f>
        <v/>
      </c>
      <c r="L529" s="5" t="str">
        <f>'賃借テナント店舗一覧（こちらに入力してください）'!K550</f>
        <v/>
      </c>
      <c r="M529" t="str">
        <f>'賃借テナント店舗一覧（こちらに入力してください）'!L550</f>
        <v/>
      </c>
      <c r="N529" s="5" t="str">
        <f>'賃借テナント店舗一覧（こちらに入力してください）'!M550</f>
        <v/>
      </c>
      <c r="O529" s="5" t="str">
        <f>'賃借テナント店舗一覧（こちらに入力してください）'!N550</f>
        <v/>
      </c>
      <c r="P529" t="str">
        <f>'賃借テナント店舗一覧（こちらに入力してください）'!O550</f>
        <v/>
      </c>
      <c r="Q529">
        <f>'賃借テナント店舗一覧（こちらに入力してください）'!P550</f>
        <v>0</v>
      </c>
      <c r="R529">
        <f>'賃借テナント店舗一覧（こちらに入力してください）'!Q550</f>
        <v>0</v>
      </c>
      <c r="S529">
        <f>'賃借テナント店舗一覧（こちらに入力してください）'!R550</f>
        <v>0</v>
      </c>
      <c r="T529" t="str">
        <f>'賃借テナント店舗一覧（こちらに入力してください）'!S550</f>
        <v/>
      </c>
      <c r="U529">
        <f>'賃借テナント店舗一覧（こちらに入力してください）'!T550</f>
        <v>0</v>
      </c>
      <c r="V529">
        <f>'賃借テナント店舗一覧（こちらに入力してください）'!U550</f>
        <v>0</v>
      </c>
      <c r="W529" t="str">
        <f>'賃借テナント店舗一覧（こちらに入力してください）'!V550</f>
        <v/>
      </c>
      <c r="X529" t="str">
        <f>'賃借テナント店舗一覧（こちらに入力してください）'!W550</f>
        <v/>
      </c>
      <c r="Y529" t="str">
        <f>'賃借テナント店舗一覧（こちらに入力してください）'!X550</f>
        <v/>
      </c>
      <c r="Z529">
        <f>'賃借テナント店舗一覧（こちらに入力してください）'!Y550</f>
        <v>0</v>
      </c>
      <c r="AA529">
        <f>'賃借テナント店舗一覧（こちらに入力してください）'!Z550</f>
        <v>0</v>
      </c>
      <c r="AB529">
        <f>'賃借テナント店舗一覧（こちらに入力してください）'!AA550</f>
        <v>0</v>
      </c>
      <c r="AC529">
        <f>'賃借テナント店舗一覧（こちらに入力してください）'!AB550</f>
        <v>0</v>
      </c>
      <c r="AD529">
        <f>'賃借テナント店舗一覧（こちらに入力してください）'!AC550</f>
        <v>0</v>
      </c>
      <c r="AE529">
        <f>'賃借テナント店舗一覧（こちらに入力してください）'!AD550</f>
        <v>0</v>
      </c>
      <c r="AF529">
        <f>'賃借テナント店舗一覧（こちらに入力してください）'!AE550</f>
        <v>0</v>
      </c>
      <c r="AG529">
        <f>'賃借テナント店舗一覧（こちらに入力してください）'!AF550</f>
        <v>0</v>
      </c>
      <c r="AH529">
        <f>'賃借テナント店舗一覧（こちらに入力してください）'!AG550</f>
        <v>0</v>
      </c>
      <c r="AI529">
        <f>'賃借テナント店舗一覧（こちらに入力してください）'!AH550</f>
        <v>0</v>
      </c>
      <c r="AJ529">
        <f>'賃借テナント店舗一覧（こちらに入力してください）'!AI550</f>
        <v>0</v>
      </c>
      <c r="AK529">
        <f>'賃借テナント店舗一覧（こちらに入力してください）'!AJ550</f>
        <v>0</v>
      </c>
    </row>
    <row r="530" spans="1:37">
      <c r="A530">
        <f>'賃借テナント店舗一覧（こちらに入力してください）'!$C$2</f>
        <v>0</v>
      </c>
      <c r="C530">
        <f>'賃借テナント店舗一覧（こちらに入力してください）'!B551</f>
        <v>0</v>
      </c>
      <c r="D530">
        <f>'賃借テナント店舗一覧（こちらに入力してください）'!C551</f>
        <v>0</v>
      </c>
      <c r="E530">
        <f>'賃借テナント店舗一覧（こちらに入力してください）'!D551</f>
        <v>0</v>
      </c>
      <c r="F530" s="2">
        <f>'賃借テナント店舗一覧（こちらに入力してください）'!E551</f>
        <v>0</v>
      </c>
      <c r="G530" s="2">
        <f>'賃借テナント店舗一覧（こちらに入力してください）'!F551</f>
        <v>0</v>
      </c>
      <c r="H530">
        <f>'賃借テナント店舗一覧（こちらに入力してください）'!G551</f>
        <v>0</v>
      </c>
      <c r="I530">
        <f>'賃借テナント店舗一覧（こちらに入力してください）'!H551</f>
        <v>0</v>
      </c>
      <c r="J530">
        <f>IF('賃借テナント店舗一覧（こちらに入力してください）'!I551="〇",1,0)</f>
        <v>0</v>
      </c>
      <c r="K530" s="5" t="str">
        <f>'賃借テナント店舗一覧（こちらに入力してください）'!J551</f>
        <v/>
      </c>
      <c r="L530" s="5" t="str">
        <f>'賃借テナント店舗一覧（こちらに入力してください）'!K551</f>
        <v/>
      </c>
      <c r="M530" t="str">
        <f>'賃借テナント店舗一覧（こちらに入力してください）'!L551</f>
        <v/>
      </c>
      <c r="N530" s="5" t="str">
        <f>'賃借テナント店舗一覧（こちらに入力してください）'!M551</f>
        <v/>
      </c>
      <c r="O530" s="5" t="str">
        <f>'賃借テナント店舗一覧（こちらに入力してください）'!N551</f>
        <v/>
      </c>
      <c r="P530" t="str">
        <f>'賃借テナント店舗一覧（こちらに入力してください）'!O551</f>
        <v/>
      </c>
      <c r="Q530">
        <f>'賃借テナント店舗一覧（こちらに入力してください）'!P551</f>
        <v>0</v>
      </c>
      <c r="R530">
        <f>'賃借テナント店舗一覧（こちらに入力してください）'!Q551</f>
        <v>0</v>
      </c>
      <c r="S530">
        <f>'賃借テナント店舗一覧（こちらに入力してください）'!R551</f>
        <v>0</v>
      </c>
      <c r="T530" t="str">
        <f>'賃借テナント店舗一覧（こちらに入力してください）'!S551</f>
        <v/>
      </c>
      <c r="U530">
        <f>'賃借テナント店舗一覧（こちらに入力してください）'!T551</f>
        <v>0</v>
      </c>
      <c r="V530">
        <f>'賃借テナント店舗一覧（こちらに入力してください）'!U551</f>
        <v>0</v>
      </c>
      <c r="W530" t="str">
        <f>'賃借テナント店舗一覧（こちらに入力してください）'!V551</f>
        <v/>
      </c>
      <c r="X530" t="str">
        <f>'賃借テナント店舗一覧（こちらに入力してください）'!W551</f>
        <v/>
      </c>
      <c r="Y530" t="str">
        <f>'賃借テナント店舗一覧（こちらに入力してください）'!X551</f>
        <v/>
      </c>
      <c r="Z530">
        <f>'賃借テナント店舗一覧（こちらに入力してください）'!Y551</f>
        <v>0</v>
      </c>
      <c r="AA530">
        <f>'賃借テナント店舗一覧（こちらに入力してください）'!Z551</f>
        <v>0</v>
      </c>
      <c r="AB530">
        <f>'賃借テナント店舗一覧（こちらに入力してください）'!AA551</f>
        <v>0</v>
      </c>
      <c r="AC530">
        <f>'賃借テナント店舗一覧（こちらに入力してください）'!AB551</f>
        <v>0</v>
      </c>
      <c r="AD530">
        <f>'賃借テナント店舗一覧（こちらに入力してください）'!AC551</f>
        <v>0</v>
      </c>
      <c r="AE530">
        <f>'賃借テナント店舗一覧（こちらに入力してください）'!AD551</f>
        <v>0</v>
      </c>
      <c r="AF530">
        <f>'賃借テナント店舗一覧（こちらに入力してください）'!AE551</f>
        <v>0</v>
      </c>
      <c r="AG530">
        <f>'賃借テナント店舗一覧（こちらに入力してください）'!AF551</f>
        <v>0</v>
      </c>
      <c r="AH530">
        <f>'賃借テナント店舗一覧（こちらに入力してください）'!AG551</f>
        <v>0</v>
      </c>
      <c r="AI530">
        <f>'賃借テナント店舗一覧（こちらに入力してください）'!AH551</f>
        <v>0</v>
      </c>
      <c r="AJ530">
        <f>'賃借テナント店舗一覧（こちらに入力してください）'!AI551</f>
        <v>0</v>
      </c>
      <c r="AK530">
        <f>'賃借テナント店舗一覧（こちらに入力してください）'!AJ551</f>
        <v>0</v>
      </c>
    </row>
    <row r="531" spans="1:37">
      <c r="A531">
        <f>'賃借テナント店舗一覧（こちらに入力してください）'!$C$2</f>
        <v>0</v>
      </c>
      <c r="C531">
        <f>'賃借テナント店舗一覧（こちらに入力してください）'!B552</f>
        <v>0</v>
      </c>
      <c r="D531">
        <f>'賃借テナント店舗一覧（こちらに入力してください）'!C552</f>
        <v>0</v>
      </c>
      <c r="E531">
        <f>'賃借テナント店舗一覧（こちらに入力してください）'!D552</f>
        <v>0</v>
      </c>
      <c r="F531" s="2">
        <f>'賃借テナント店舗一覧（こちらに入力してください）'!E552</f>
        <v>0</v>
      </c>
      <c r="G531" s="2">
        <f>'賃借テナント店舗一覧（こちらに入力してください）'!F552</f>
        <v>0</v>
      </c>
      <c r="H531">
        <f>'賃借テナント店舗一覧（こちらに入力してください）'!G552</f>
        <v>0</v>
      </c>
      <c r="I531">
        <f>'賃借テナント店舗一覧（こちらに入力してください）'!H552</f>
        <v>0</v>
      </c>
      <c r="J531">
        <f>IF('賃借テナント店舗一覧（こちらに入力してください）'!I552="〇",1,0)</f>
        <v>0</v>
      </c>
      <c r="K531" s="5" t="str">
        <f>'賃借テナント店舗一覧（こちらに入力してください）'!J552</f>
        <v/>
      </c>
      <c r="L531" s="5" t="str">
        <f>'賃借テナント店舗一覧（こちらに入力してください）'!K552</f>
        <v/>
      </c>
      <c r="M531" t="str">
        <f>'賃借テナント店舗一覧（こちらに入力してください）'!L552</f>
        <v/>
      </c>
      <c r="N531" s="5" t="str">
        <f>'賃借テナント店舗一覧（こちらに入力してください）'!M552</f>
        <v/>
      </c>
      <c r="O531" s="5" t="str">
        <f>'賃借テナント店舗一覧（こちらに入力してください）'!N552</f>
        <v/>
      </c>
      <c r="P531" t="str">
        <f>'賃借テナント店舗一覧（こちらに入力してください）'!O552</f>
        <v/>
      </c>
      <c r="Q531">
        <f>'賃借テナント店舗一覧（こちらに入力してください）'!P552</f>
        <v>0</v>
      </c>
      <c r="R531">
        <f>'賃借テナント店舗一覧（こちらに入力してください）'!Q552</f>
        <v>0</v>
      </c>
      <c r="S531">
        <f>'賃借テナント店舗一覧（こちらに入力してください）'!R552</f>
        <v>0</v>
      </c>
      <c r="T531" t="str">
        <f>'賃借テナント店舗一覧（こちらに入力してください）'!S552</f>
        <v/>
      </c>
      <c r="U531">
        <f>'賃借テナント店舗一覧（こちらに入力してください）'!T552</f>
        <v>0</v>
      </c>
      <c r="V531">
        <f>'賃借テナント店舗一覧（こちらに入力してください）'!U552</f>
        <v>0</v>
      </c>
      <c r="W531" t="str">
        <f>'賃借テナント店舗一覧（こちらに入力してください）'!V552</f>
        <v/>
      </c>
      <c r="X531" t="str">
        <f>'賃借テナント店舗一覧（こちらに入力してください）'!W552</f>
        <v/>
      </c>
      <c r="Y531" t="str">
        <f>'賃借テナント店舗一覧（こちらに入力してください）'!X552</f>
        <v/>
      </c>
      <c r="Z531">
        <f>'賃借テナント店舗一覧（こちらに入力してください）'!Y552</f>
        <v>0</v>
      </c>
      <c r="AA531">
        <f>'賃借テナント店舗一覧（こちらに入力してください）'!Z552</f>
        <v>0</v>
      </c>
      <c r="AB531">
        <f>'賃借テナント店舗一覧（こちらに入力してください）'!AA552</f>
        <v>0</v>
      </c>
      <c r="AC531">
        <f>'賃借テナント店舗一覧（こちらに入力してください）'!AB552</f>
        <v>0</v>
      </c>
      <c r="AD531">
        <f>'賃借テナント店舗一覧（こちらに入力してください）'!AC552</f>
        <v>0</v>
      </c>
      <c r="AE531">
        <f>'賃借テナント店舗一覧（こちらに入力してください）'!AD552</f>
        <v>0</v>
      </c>
      <c r="AF531">
        <f>'賃借テナント店舗一覧（こちらに入力してください）'!AE552</f>
        <v>0</v>
      </c>
      <c r="AG531">
        <f>'賃借テナント店舗一覧（こちらに入力してください）'!AF552</f>
        <v>0</v>
      </c>
      <c r="AH531">
        <f>'賃借テナント店舗一覧（こちらに入力してください）'!AG552</f>
        <v>0</v>
      </c>
      <c r="AI531">
        <f>'賃借テナント店舗一覧（こちらに入力してください）'!AH552</f>
        <v>0</v>
      </c>
      <c r="AJ531">
        <f>'賃借テナント店舗一覧（こちらに入力してください）'!AI552</f>
        <v>0</v>
      </c>
      <c r="AK531">
        <f>'賃借テナント店舗一覧（こちらに入力してください）'!AJ552</f>
        <v>0</v>
      </c>
    </row>
    <row r="532" spans="1:37">
      <c r="A532">
        <f>'賃借テナント店舗一覧（こちらに入力してください）'!$C$2</f>
        <v>0</v>
      </c>
      <c r="C532">
        <f>'賃借テナント店舗一覧（こちらに入力してください）'!B553</f>
        <v>0</v>
      </c>
      <c r="D532">
        <f>'賃借テナント店舗一覧（こちらに入力してください）'!C553</f>
        <v>0</v>
      </c>
      <c r="E532">
        <f>'賃借テナント店舗一覧（こちらに入力してください）'!D553</f>
        <v>0</v>
      </c>
      <c r="F532" s="2">
        <f>'賃借テナント店舗一覧（こちらに入力してください）'!E553</f>
        <v>0</v>
      </c>
      <c r="G532" s="2">
        <f>'賃借テナント店舗一覧（こちらに入力してください）'!F553</f>
        <v>0</v>
      </c>
      <c r="H532">
        <f>'賃借テナント店舗一覧（こちらに入力してください）'!G553</f>
        <v>0</v>
      </c>
      <c r="I532">
        <f>'賃借テナント店舗一覧（こちらに入力してください）'!H553</f>
        <v>0</v>
      </c>
      <c r="J532">
        <f>IF('賃借テナント店舗一覧（こちらに入力してください）'!I553="〇",1,0)</f>
        <v>0</v>
      </c>
      <c r="K532" s="5" t="str">
        <f>'賃借テナント店舗一覧（こちらに入力してください）'!J553</f>
        <v/>
      </c>
      <c r="L532" s="5" t="str">
        <f>'賃借テナント店舗一覧（こちらに入力してください）'!K553</f>
        <v/>
      </c>
      <c r="M532" t="str">
        <f>'賃借テナント店舗一覧（こちらに入力してください）'!L553</f>
        <v/>
      </c>
      <c r="N532" s="5" t="str">
        <f>'賃借テナント店舗一覧（こちらに入力してください）'!M553</f>
        <v/>
      </c>
      <c r="O532" s="5" t="str">
        <f>'賃借テナント店舗一覧（こちらに入力してください）'!N553</f>
        <v/>
      </c>
      <c r="P532" t="str">
        <f>'賃借テナント店舗一覧（こちらに入力してください）'!O553</f>
        <v/>
      </c>
      <c r="Q532">
        <f>'賃借テナント店舗一覧（こちらに入力してください）'!P553</f>
        <v>0</v>
      </c>
      <c r="R532">
        <f>'賃借テナント店舗一覧（こちらに入力してください）'!Q553</f>
        <v>0</v>
      </c>
      <c r="S532">
        <f>'賃借テナント店舗一覧（こちらに入力してください）'!R553</f>
        <v>0</v>
      </c>
      <c r="T532" t="str">
        <f>'賃借テナント店舗一覧（こちらに入力してください）'!S553</f>
        <v/>
      </c>
      <c r="U532">
        <f>'賃借テナント店舗一覧（こちらに入力してください）'!T553</f>
        <v>0</v>
      </c>
      <c r="V532">
        <f>'賃借テナント店舗一覧（こちらに入力してください）'!U553</f>
        <v>0</v>
      </c>
      <c r="W532" t="str">
        <f>'賃借テナント店舗一覧（こちらに入力してください）'!V553</f>
        <v/>
      </c>
      <c r="X532" t="str">
        <f>'賃借テナント店舗一覧（こちらに入力してください）'!W553</f>
        <v/>
      </c>
      <c r="Y532" t="str">
        <f>'賃借テナント店舗一覧（こちらに入力してください）'!X553</f>
        <v/>
      </c>
      <c r="Z532">
        <f>'賃借テナント店舗一覧（こちらに入力してください）'!Y553</f>
        <v>0</v>
      </c>
      <c r="AA532">
        <f>'賃借テナント店舗一覧（こちらに入力してください）'!Z553</f>
        <v>0</v>
      </c>
      <c r="AB532">
        <f>'賃借テナント店舗一覧（こちらに入力してください）'!AA553</f>
        <v>0</v>
      </c>
      <c r="AC532">
        <f>'賃借テナント店舗一覧（こちらに入力してください）'!AB553</f>
        <v>0</v>
      </c>
      <c r="AD532">
        <f>'賃借テナント店舗一覧（こちらに入力してください）'!AC553</f>
        <v>0</v>
      </c>
      <c r="AE532">
        <f>'賃借テナント店舗一覧（こちらに入力してください）'!AD553</f>
        <v>0</v>
      </c>
      <c r="AF532">
        <f>'賃借テナント店舗一覧（こちらに入力してください）'!AE553</f>
        <v>0</v>
      </c>
      <c r="AG532">
        <f>'賃借テナント店舗一覧（こちらに入力してください）'!AF553</f>
        <v>0</v>
      </c>
      <c r="AH532">
        <f>'賃借テナント店舗一覧（こちらに入力してください）'!AG553</f>
        <v>0</v>
      </c>
      <c r="AI532">
        <f>'賃借テナント店舗一覧（こちらに入力してください）'!AH553</f>
        <v>0</v>
      </c>
      <c r="AJ532">
        <f>'賃借テナント店舗一覧（こちらに入力してください）'!AI553</f>
        <v>0</v>
      </c>
      <c r="AK532">
        <f>'賃借テナント店舗一覧（こちらに入力してください）'!AJ553</f>
        <v>0</v>
      </c>
    </row>
    <row r="533" spans="1:37">
      <c r="A533">
        <f>'賃借テナント店舗一覧（こちらに入力してください）'!$C$2</f>
        <v>0</v>
      </c>
      <c r="C533">
        <f>'賃借テナント店舗一覧（こちらに入力してください）'!B554</f>
        <v>0</v>
      </c>
      <c r="D533">
        <f>'賃借テナント店舗一覧（こちらに入力してください）'!C554</f>
        <v>0</v>
      </c>
      <c r="E533">
        <f>'賃借テナント店舗一覧（こちらに入力してください）'!D554</f>
        <v>0</v>
      </c>
      <c r="F533" s="2">
        <f>'賃借テナント店舗一覧（こちらに入力してください）'!E554</f>
        <v>0</v>
      </c>
      <c r="G533" s="2">
        <f>'賃借テナント店舗一覧（こちらに入力してください）'!F554</f>
        <v>0</v>
      </c>
      <c r="H533">
        <f>'賃借テナント店舗一覧（こちらに入力してください）'!G554</f>
        <v>0</v>
      </c>
      <c r="I533">
        <f>'賃借テナント店舗一覧（こちらに入力してください）'!H554</f>
        <v>0</v>
      </c>
      <c r="J533">
        <f>IF('賃借テナント店舗一覧（こちらに入力してください）'!I554="〇",1,0)</f>
        <v>0</v>
      </c>
      <c r="K533" s="5" t="str">
        <f>'賃借テナント店舗一覧（こちらに入力してください）'!J554</f>
        <v/>
      </c>
      <c r="L533" s="5" t="str">
        <f>'賃借テナント店舗一覧（こちらに入力してください）'!K554</f>
        <v/>
      </c>
      <c r="M533" t="str">
        <f>'賃借テナント店舗一覧（こちらに入力してください）'!L554</f>
        <v/>
      </c>
      <c r="N533" s="5" t="str">
        <f>'賃借テナント店舗一覧（こちらに入力してください）'!M554</f>
        <v/>
      </c>
      <c r="O533" s="5" t="str">
        <f>'賃借テナント店舗一覧（こちらに入力してください）'!N554</f>
        <v/>
      </c>
      <c r="P533" t="str">
        <f>'賃借テナント店舗一覧（こちらに入力してください）'!O554</f>
        <v/>
      </c>
      <c r="Q533">
        <f>'賃借テナント店舗一覧（こちらに入力してください）'!P554</f>
        <v>0</v>
      </c>
      <c r="R533">
        <f>'賃借テナント店舗一覧（こちらに入力してください）'!Q554</f>
        <v>0</v>
      </c>
      <c r="S533">
        <f>'賃借テナント店舗一覧（こちらに入力してください）'!R554</f>
        <v>0</v>
      </c>
      <c r="T533" t="str">
        <f>'賃借テナント店舗一覧（こちらに入力してください）'!S554</f>
        <v/>
      </c>
      <c r="U533">
        <f>'賃借テナント店舗一覧（こちらに入力してください）'!T554</f>
        <v>0</v>
      </c>
      <c r="V533">
        <f>'賃借テナント店舗一覧（こちらに入力してください）'!U554</f>
        <v>0</v>
      </c>
      <c r="W533" t="str">
        <f>'賃借テナント店舗一覧（こちらに入力してください）'!V554</f>
        <v/>
      </c>
      <c r="X533" t="str">
        <f>'賃借テナント店舗一覧（こちらに入力してください）'!W554</f>
        <v/>
      </c>
      <c r="Y533" t="str">
        <f>'賃借テナント店舗一覧（こちらに入力してください）'!X554</f>
        <v/>
      </c>
      <c r="Z533">
        <f>'賃借テナント店舗一覧（こちらに入力してください）'!Y554</f>
        <v>0</v>
      </c>
      <c r="AA533">
        <f>'賃借テナント店舗一覧（こちらに入力してください）'!Z554</f>
        <v>0</v>
      </c>
      <c r="AB533">
        <f>'賃借テナント店舗一覧（こちらに入力してください）'!AA554</f>
        <v>0</v>
      </c>
      <c r="AC533">
        <f>'賃借テナント店舗一覧（こちらに入力してください）'!AB554</f>
        <v>0</v>
      </c>
      <c r="AD533">
        <f>'賃借テナント店舗一覧（こちらに入力してください）'!AC554</f>
        <v>0</v>
      </c>
      <c r="AE533">
        <f>'賃借テナント店舗一覧（こちらに入力してください）'!AD554</f>
        <v>0</v>
      </c>
      <c r="AF533">
        <f>'賃借テナント店舗一覧（こちらに入力してください）'!AE554</f>
        <v>0</v>
      </c>
      <c r="AG533">
        <f>'賃借テナント店舗一覧（こちらに入力してください）'!AF554</f>
        <v>0</v>
      </c>
      <c r="AH533">
        <f>'賃借テナント店舗一覧（こちらに入力してください）'!AG554</f>
        <v>0</v>
      </c>
      <c r="AI533">
        <f>'賃借テナント店舗一覧（こちらに入力してください）'!AH554</f>
        <v>0</v>
      </c>
      <c r="AJ533">
        <f>'賃借テナント店舗一覧（こちらに入力してください）'!AI554</f>
        <v>0</v>
      </c>
      <c r="AK533">
        <f>'賃借テナント店舗一覧（こちらに入力してください）'!AJ554</f>
        <v>0</v>
      </c>
    </row>
    <row r="534" spans="1:37">
      <c r="A534">
        <f>'賃借テナント店舗一覧（こちらに入力してください）'!$C$2</f>
        <v>0</v>
      </c>
      <c r="C534">
        <f>'賃借テナント店舗一覧（こちらに入力してください）'!B555</f>
        <v>0</v>
      </c>
      <c r="D534">
        <f>'賃借テナント店舗一覧（こちらに入力してください）'!C555</f>
        <v>0</v>
      </c>
      <c r="E534">
        <f>'賃借テナント店舗一覧（こちらに入力してください）'!D555</f>
        <v>0</v>
      </c>
      <c r="F534" s="2">
        <f>'賃借テナント店舗一覧（こちらに入力してください）'!E555</f>
        <v>0</v>
      </c>
      <c r="G534" s="2">
        <f>'賃借テナント店舗一覧（こちらに入力してください）'!F555</f>
        <v>0</v>
      </c>
      <c r="H534">
        <f>'賃借テナント店舗一覧（こちらに入力してください）'!G555</f>
        <v>0</v>
      </c>
      <c r="I534">
        <f>'賃借テナント店舗一覧（こちらに入力してください）'!H555</f>
        <v>0</v>
      </c>
      <c r="J534">
        <f>IF('賃借テナント店舗一覧（こちらに入力してください）'!I555="〇",1,0)</f>
        <v>0</v>
      </c>
      <c r="K534" s="5" t="str">
        <f>'賃借テナント店舗一覧（こちらに入力してください）'!J555</f>
        <v/>
      </c>
      <c r="L534" s="5" t="str">
        <f>'賃借テナント店舗一覧（こちらに入力してください）'!K555</f>
        <v/>
      </c>
      <c r="M534" t="str">
        <f>'賃借テナント店舗一覧（こちらに入力してください）'!L555</f>
        <v/>
      </c>
      <c r="N534" s="5" t="str">
        <f>'賃借テナント店舗一覧（こちらに入力してください）'!M555</f>
        <v/>
      </c>
      <c r="O534" s="5" t="str">
        <f>'賃借テナント店舗一覧（こちらに入力してください）'!N555</f>
        <v/>
      </c>
      <c r="P534" t="str">
        <f>'賃借テナント店舗一覧（こちらに入力してください）'!O555</f>
        <v/>
      </c>
      <c r="Q534">
        <f>'賃借テナント店舗一覧（こちらに入力してください）'!P555</f>
        <v>0</v>
      </c>
      <c r="R534">
        <f>'賃借テナント店舗一覧（こちらに入力してください）'!Q555</f>
        <v>0</v>
      </c>
      <c r="S534">
        <f>'賃借テナント店舗一覧（こちらに入力してください）'!R555</f>
        <v>0</v>
      </c>
      <c r="T534" t="str">
        <f>'賃借テナント店舗一覧（こちらに入力してください）'!S555</f>
        <v/>
      </c>
      <c r="U534">
        <f>'賃借テナント店舗一覧（こちらに入力してください）'!T555</f>
        <v>0</v>
      </c>
      <c r="V534">
        <f>'賃借テナント店舗一覧（こちらに入力してください）'!U555</f>
        <v>0</v>
      </c>
      <c r="W534" t="str">
        <f>'賃借テナント店舗一覧（こちらに入力してください）'!V555</f>
        <v/>
      </c>
      <c r="X534" t="str">
        <f>'賃借テナント店舗一覧（こちらに入力してください）'!W555</f>
        <v/>
      </c>
      <c r="Y534" t="str">
        <f>'賃借テナント店舗一覧（こちらに入力してください）'!X555</f>
        <v/>
      </c>
      <c r="Z534">
        <f>'賃借テナント店舗一覧（こちらに入力してください）'!Y555</f>
        <v>0</v>
      </c>
      <c r="AA534">
        <f>'賃借テナント店舗一覧（こちらに入力してください）'!Z555</f>
        <v>0</v>
      </c>
      <c r="AB534">
        <f>'賃借テナント店舗一覧（こちらに入力してください）'!AA555</f>
        <v>0</v>
      </c>
      <c r="AC534">
        <f>'賃借テナント店舗一覧（こちらに入力してください）'!AB555</f>
        <v>0</v>
      </c>
      <c r="AD534">
        <f>'賃借テナント店舗一覧（こちらに入力してください）'!AC555</f>
        <v>0</v>
      </c>
      <c r="AE534">
        <f>'賃借テナント店舗一覧（こちらに入力してください）'!AD555</f>
        <v>0</v>
      </c>
      <c r="AF534">
        <f>'賃借テナント店舗一覧（こちらに入力してください）'!AE555</f>
        <v>0</v>
      </c>
      <c r="AG534">
        <f>'賃借テナント店舗一覧（こちらに入力してください）'!AF555</f>
        <v>0</v>
      </c>
      <c r="AH534">
        <f>'賃借テナント店舗一覧（こちらに入力してください）'!AG555</f>
        <v>0</v>
      </c>
      <c r="AI534">
        <f>'賃借テナント店舗一覧（こちらに入力してください）'!AH555</f>
        <v>0</v>
      </c>
      <c r="AJ534">
        <f>'賃借テナント店舗一覧（こちらに入力してください）'!AI555</f>
        <v>0</v>
      </c>
      <c r="AK534">
        <f>'賃借テナント店舗一覧（こちらに入力してください）'!AJ555</f>
        <v>0</v>
      </c>
    </row>
    <row r="535" spans="1:37">
      <c r="A535">
        <f>'賃借テナント店舗一覧（こちらに入力してください）'!$C$2</f>
        <v>0</v>
      </c>
      <c r="C535">
        <f>'賃借テナント店舗一覧（こちらに入力してください）'!B556</f>
        <v>0</v>
      </c>
      <c r="D535">
        <f>'賃借テナント店舗一覧（こちらに入力してください）'!C556</f>
        <v>0</v>
      </c>
      <c r="E535">
        <f>'賃借テナント店舗一覧（こちらに入力してください）'!D556</f>
        <v>0</v>
      </c>
      <c r="F535" s="2">
        <f>'賃借テナント店舗一覧（こちらに入力してください）'!E556</f>
        <v>0</v>
      </c>
      <c r="G535" s="2">
        <f>'賃借テナント店舗一覧（こちらに入力してください）'!F556</f>
        <v>0</v>
      </c>
      <c r="H535">
        <f>'賃借テナント店舗一覧（こちらに入力してください）'!G556</f>
        <v>0</v>
      </c>
      <c r="I535">
        <f>'賃借テナント店舗一覧（こちらに入力してください）'!H556</f>
        <v>0</v>
      </c>
      <c r="J535">
        <f>IF('賃借テナント店舗一覧（こちらに入力してください）'!I556="〇",1,0)</f>
        <v>0</v>
      </c>
      <c r="K535" s="5" t="str">
        <f>'賃借テナント店舗一覧（こちらに入力してください）'!J556</f>
        <v/>
      </c>
      <c r="L535" s="5" t="str">
        <f>'賃借テナント店舗一覧（こちらに入力してください）'!K556</f>
        <v/>
      </c>
      <c r="M535" t="str">
        <f>'賃借テナント店舗一覧（こちらに入力してください）'!L556</f>
        <v/>
      </c>
      <c r="N535" s="5" t="str">
        <f>'賃借テナント店舗一覧（こちらに入力してください）'!M556</f>
        <v/>
      </c>
      <c r="O535" s="5" t="str">
        <f>'賃借テナント店舗一覧（こちらに入力してください）'!N556</f>
        <v/>
      </c>
      <c r="P535" t="str">
        <f>'賃借テナント店舗一覧（こちらに入力してください）'!O556</f>
        <v/>
      </c>
      <c r="Q535">
        <f>'賃借テナント店舗一覧（こちらに入力してください）'!P556</f>
        <v>0</v>
      </c>
      <c r="R535">
        <f>'賃借テナント店舗一覧（こちらに入力してください）'!Q556</f>
        <v>0</v>
      </c>
      <c r="S535">
        <f>'賃借テナント店舗一覧（こちらに入力してください）'!R556</f>
        <v>0</v>
      </c>
      <c r="T535" t="str">
        <f>'賃借テナント店舗一覧（こちらに入力してください）'!S556</f>
        <v/>
      </c>
      <c r="U535">
        <f>'賃借テナント店舗一覧（こちらに入力してください）'!T556</f>
        <v>0</v>
      </c>
      <c r="V535">
        <f>'賃借テナント店舗一覧（こちらに入力してください）'!U556</f>
        <v>0</v>
      </c>
      <c r="W535" t="str">
        <f>'賃借テナント店舗一覧（こちらに入力してください）'!V556</f>
        <v/>
      </c>
      <c r="X535" t="str">
        <f>'賃借テナント店舗一覧（こちらに入力してください）'!W556</f>
        <v/>
      </c>
      <c r="Y535" t="str">
        <f>'賃借テナント店舗一覧（こちらに入力してください）'!X556</f>
        <v/>
      </c>
      <c r="Z535">
        <f>'賃借テナント店舗一覧（こちらに入力してください）'!Y556</f>
        <v>0</v>
      </c>
      <c r="AA535">
        <f>'賃借テナント店舗一覧（こちらに入力してください）'!Z556</f>
        <v>0</v>
      </c>
      <c r="AB535">
        <f>'賃借テナント店舗一覧（こちらに入力してください）'!AA556</f>
        <v>0</v>
      </c>
      <c r="AC535">
        <f>'賃借テナント店舗一覧（こちらに入力してください）'!AB556</f>
        <v>0</v>
      </c>
      <c r="AD535">
        <f>'賃借テナント店舗一覧（こちらに入力してください）'!AC556</f>
        <v>0</v>
      </c>
      <c r="AE535">
        <f>'賃借テナント店舗一覧（こちらに入力してください）'!AD556</f>
        <v>0</v>
      </c>
      <c r="AF535">
        <f>'賃借テナント店舗一覧（こちらに入力してください）'!AE556</f>
        <v>0</v>
      </c>
      <c r="AG535">
        <f>'賃借テナント店舗一覧（こちらに入力してください）'!AF556</f>
        <v>0</v>
      </c>
      <c r="AH535">
        <f>'賃借テナント店舗一覧（こちらに入力してください）'!AG556</f>
        <v>0</v>
      </c>
      <c r="AI535">
        <f>'賃借テナント店舗一覧（こちらに入力してください）'!AH556</f>
        <v>0</v>
      </c>
      <c r="AJ535">
        <f>'賃借テナント店舗一覧（こちらに入力してください）'!AI556</f>
        <v>0</v>
      </c>
      <c r="AK535">
        <f>'賃借テナント店舗一覧（こちらに入力してください）'!AJ556</f>
        <v>0</v>
      </c>
    </row>
    <row r="536" spans="1:37">
      <c r="A536">
        <f>'賃借テナント店舗一覧（こちらに入力してください）'!$C$2</f>
        <v>0</v>
      </c>
      <c r="C536">
        <f>'賃借テナント店舗一覧（こちらに入力してください）'!B557</f>
        <v>0</v>
      </c>
      <c r="D536">
        <f>'賃借テナント店舗一覧（こちらに入力してください）'!C557</f>
        <v>0</v>
      </c>
      <c r="E536">
        <f>'賃借テナント店舗一覧（こちらに入力してください）'!D557</f>
        <v>0</v>
      </c>
      <c r="F536" s="2">
        <f>'賃借テナント店舗一覧（こちらに入力してください）'!E557</f>
        <v>0</v>
      </c>
      <c r="G536" s="2">
        <f>'賃借テナント店舗一覧（こちらに入力してください）'!F557</f>
        <v>0</v>
      </c>
      <c r="H536">
        <f>'賃借テナント店舗一覧（こちらに入力してください）'!G557</f>
        <v>0</v>
      </c>
      <c r="I536">
        <f>'賃借テナント店舗一覧（こちらに入力してください）'!H557</f>
        <v>0</v>
      </c>
      <c r="J536">
        <f>IF('賃借テナント店舗一覧（こちらに入力してください）'!I557="〇",1,0)</f>
        <v>0</v>
      </c>
      <c r="K536" s="5" t="str">
        <f>'賃借テナント店舗一覧（こちらに入力してください）'!J557</f>
        <v/>
      </c>
      <c r="L536" s="5" t="str">
        <f>'賃借テナント店舗一覧（こちらに入力してください）'!K557</f>
        <v/>
      </c>
      <c r="M536" t="str">
        <f>'賃借テナント店舗一覧（こちらに入力してください）'!L557</f>
        <v/>
      </c>
      <c r="N536" s="5" t="str">
        <f>'賃借テナント店舗一覧（こちらに入力してください）'!M557</f>
        <v/>
      </c>
      <c r="O536" s="5" t="str">
        <f>'賃借テナント店舗一覧（こちらに入力してください）'!N557</f>
        <v/>
      </c>
      <c r="P536" t="str">
        <f>'賃借テナント店舗一覧（こちらに入力してください）'!O557</f>
        <v/>
      </c>
      <c r="Q536">
        <f>'賃借テナント店舗一覧（こちらに入力してください）'!P557</f>
        <v>0</v>
      </c>
      <c r="R536">
        <f>'賃借テナント店舗一覧（こちらに入力してください）'!Q557</f>
        <v>0</v>
      </c>
      <c r="S536">
        <f>'賃借テナント店舗一覧（こちらに入力してください）'!R557</f>
        <v>0</v>
      </c>
      <c r="T536" t="str">
        <f>'賃借テナント店舗一覧（こちらに入力してください）'!S557</f>
        <v/>
      </c>
      <c r="U536">
        <f>'賃借テナント店舗一覧（こちらに入力してください）'!T557</f>
        <v>0</v>
      </c>
      <c r="V536">
        <f>'賃借テナント店舗一覧（こちらに入力してください）'!U557</f>
        <v>0</v>
      </c>
      <c r="W536" t="str">
        <f>'賃借テナント店舗一覧（こちらに入力してください）'!V557</f>
        <v/>
      </c>
      <c r="X536" t="str">
        <f>'賃借テナント店舗一覧（こちらに入力してください）'!W557</f>
        <v/>
      </c>
      <c r="Y536" t="str">
        <f>'賃借テナント店舗一覧（こちらに入力してください）'!X557</f>
        <v/>
      </c>
      <c r="Z536">
        <f>'賃借テナント店舗一覧（こちらに入力してください）'!Y557</f>
        <v>0</v>
      </c>
      <c r="AA536">
        <f>'賃借テナント店舗一覧（こちらに入力してください）'!Z557</f>
        <v>0</v>
      </c>
      <c r="AB536">
        <f>'賃借テナント店舗一覧（こちらに入力してください）'!AA557</f>
        <v>0</v>
      </c>
      <c r="AC536">
        <f>'賃借テナント店舗一覧（こちらに入力してください）'!AB557</f>
        <v>0</v>
      </c>
      <c r="AD536">
        <f>'賃借テナント店舗一覧（こちらに入力してください）'!AC557</f>
        <v>0</v>
      </c>
      <c r="AE536">
        <f>'賃借テナント店舗一覧（こちらに入力してください）'!AD557</f>
        <v>0</v>
      </c>
      <c r="AF536">
        <f>'賃借テナント店舗一覧（こちらに入力してください）'!AE557</f>
        <v>0</v>
      </c>
      <c r="AG536">
        <f>'賃借テナント店舗一覧（こちらに入力してください）'!AF557</f>
        <v>0</v>
      </c>
      <c r="AH536">
        <f>'賃借テナント店舗一覧（こちらに入力してください）'!AG557</f>
        <v>0</v>
      </c>
      <c r="AI536">
        <f>'賃借テナント店舗一覧（こちらに入力してください）'!AH557</f>
        <v>0</v>
      </c>
      <c r="AJ536">
        <f>'賃借テナント店舗一覧（こちらに入力してください）'!AI557</f>
        <v>0</v>
      </c>
      <c r="AK536">
        <f>'賃借テナント店舗一覧（こちらに入力してください）'!AJ557</f>
        <v>0</v>
      </c>
    </row>
    <row r="537" spans="1:37">
      <c r="A537">
        <f>'賃借テナント店舗一覧（こちらに入力してください）'!$C$2</f>
        <v>0</v>
      </c>
      <c r="C537">
        <f>'賃借テナント店舗一覧（こちらに入力してください）'!B558</f>
        <v>0</v>
      </c>
      <c r="D537">
        <f>'賃借テナント店舗一覧（こちらに入力してください）'!C558</f>
        <v>0</v>
      </c>
      <c r="E537">
        <f>'賃借テナント店舗一覧（こちらに入力してください）'!D558</f>
        <v>0</v>
      </c>
      <c r="F537" s="2">
        <f>'賃借テナント店舗一覧（こちらに入力してください）'!E558</f>
        <v>0</v>
      </c>
      <c r="G537" s="2">
        <f>'賃借テナント店舗一覧（こちらに入力してください）'!F558</f>
        <v>0</v>
      </c>
      <c r="H537">
        <f>'賃借テナント店舗一覧（こちらに入力してください）'!G558</f>
        <v>0</v>
      </c>
      <c r="I537">
        <f>'賃借テナント店舗一覧（こちらに入力してください）'!H558</f>
        <v>0</v>
      </c>
      <c r="J537">
        <f>IF('賃借テナント店舗一覧（こちらに入力してください）'!I558="〇",1,0)</f>
        <v>0</v>
      </c>
      <c r="K537" s="5" t="str">
        <f>'賃借テナント店舗一覧（こちらに入力してください）'!J558</f>
        <v/>
      </c>
      <c r="L537" s="5" t="str">
        <f>'賃借テナント店舗一覧（こちらに入力してください）'!K558</f>
        <v/>
      </c>
      <c r="M537" t="str">
        <f>'賃借テナント店舗一覧（こちらに入力してください）'!L558</f>
        <v/>
      </c>
      <c r="N537" s="5" t="str">
        <f>'賃借テナント店舗一覧（こちらに入力してください）'!M558</f>
        <v/>
      </c>
      <c r="O537" s="5" t="str">
        <f>'賃借テナント店舗一覧（こちらに入力してください）'!N558</f>
        <v/>
      </c>
      <c r="P537" t="str">
        <f>'賃借テナント店舗一覧（こちらに入力してください）'!O558</f>
        <v/>
      </c>
      <c r="Q537">
        <f>'賃借テナント店舗一覧（こちらに入力してください）'!P558</f>
        <v>0</v>
      </c>
      <c r="R537">
        <f>'賃借テナント店舗一覧（こちらに入力してください）'!Q558</f>
        <v>0</v>
      </c>
      <c r="S537">
        <f>'賃借テナント店舗一覧（こちらに入力してください）'!R558</f>
        <v>0</v>
      </c>
      <c r="T537" t="str">
        <f>'賃借テナント店舗一覧（こちらに入力してください）'!S558</f>
        <v/>
      </c>
      <c r="U537">
        <f>'賃借テナント店舗一覧（こちらに入力してください）'!T558</f>
        <v>0</v>
      </c>
      <c r="V537">
        <f>'賃借テナント店舗一覧（こちらに入力してください）'!U558</f>
        <v>0</v>
      </c>
      <c r="W537" t="str">
        <f>'賃借テナント店舗一覧（こちらに入力してください）'!V558</f>
        <v/>
      </c>
      <c r="X537" t="str">
        <f>'賃借テナント店舗一覧（こちらに入力してください）'!W558</f>
        <v/>
      </c>
      <c r="Y537" t="str">
        <f>'賃借テナント店舗一覧（こちらに入力してください）'!X558</f>
        <v/>
      </c>
      <c r="Z537">
        <f>'賃借テナント店舗一覧（こちらに入力してください）'!Y558</f>
        <v>0</v>
      </c>
      <c r="AA537">
        <f>'賃借テナント店舗一覧（こちらに入力してください）'!Z558</f>
        <v>0</v>
      </c>
      <c r="AB537">
        <f>'賃借テナント店舗一覧（こちらに入力してください）'!AA558</f>
        <v>0</v>
      </c>
      <c r="AC537">
        <f>'賃借テナント店舗一覧（こちらに入力してください）'!AB558</f>
        <v>0</v>
      </c>
      <c r="AD537">
        <f>'賃借テナント店舗一覧（こちらに入力してください）'!AC558</f>
        <v>0</v>
      </c>
      <c r="AE537">
        <f>'賃借テナント店舗一覧（こちらに入力してください）'!AD558</f>
        <v>0</v>
      </c>
      <c r="AF537">
        <f>'賃借テナント店舗一覧（こちらに入力してください）'!AE558</f>
        <v>0</v>
      </c>
      <c r="AG537">
        <f>'賃借テナント店舗一覧（こちらに入力してください）'!AF558</f>
        <v>0</v>
      </c>
      <c r="AH537">
        <f>'賃借テナント店舗一覧（こちらに入力してください）'!AG558</f>
        <v>0</v>
      </c>
      <c r="AI537">
        <f>'賃借テナント店舗一覧（こちらに入力してください）'!AH558</f>
        <v>0</v>
      </c>
      <c r="AJ537">
        <f>'賃借テナント店舗一覧（こちらに入力してください）'!AI558</f>
        <v>0</v>
      </c>
      <c r="AK537">
        <f>'賃借テナント店舗一覧（こちらに入力してください）'!AJ558</f>
        <v>0</v>
      </c>
    </row>
    <row r="538" spans="1:37">
      <c r="A538">
        <f>'賃借テナント店舗一覧（こちらに入力してください）'!$C$2</f>
        <v>0</v>
      </c>
      <c r="C538">
        <f>'賃借テナント店舗一覧（こちらに入力してください）'!B559</f>
        <v>0</v>
      </c>
      <c r="D538">
        <f>'賃借テナント店舗一覧（こちらに入力してください）'!C559</f>
        <v>0</v>
      </c>
      <c r="E538">
        <f>'賃借テナント店舗一覧（こちらに入力してください）'!D559</f>
        <v>0</v>
      </c>
      <c r="F538" s="2">
        <f>'賃借テナント店舗一覧（こちらに入力してください）'!E559</f>
        <v>0</v>
      </c>
      <c r="G538" s="2">
        <f>'賃借テナント店舗一覧（こちらに入力してください）'!F559</f>
        <v>0</v>
      </c>
      <c r="H538">
        <f>'賃借テナント店舗一覧（こちらに入力してください）'!G559</f>
        <v>0</v>
      </c>
      <c r="I538">
        <f>'賃借テナント店舗一覧（こちらに入力してください）'!H559</f>
        <v>0</v>
      </c>
      <c r="J538">
        <f>IF('賃借テナント店舗一覧（こちらに入力してください）'!I559="〇",1,0)</f>
        <v>0</v>
      </c>
      <c r="K538" s="5" t="str">
        <f>'賃借テナント店舗一覧（こちらに入力してください）'!J559</f>
        <v/>
      </c>
      <c r="L538" s="5" t="str">
        <f>'賃借テナント店舗一覧（こちらに入力してください）'!K559</f>
        <v/>
      </c>
      <c r="M538" t="str">
        <f>'賃借テナント店舗一覧（こちらに入力してください）'!L559</f>
        <v/>
      </c>
      <c r="N538" s="5" t="str">
        <f>'賃借テナント店舗一覧（こちらに入力してください）'!M559</f>
        <v/>
      </c>
      <c r="O538" s="5" t="str">
        <f>'賃借テナント店舗一覧（こちらに入力してください）'!N559</f>
        <v/>
      </c>
      <c r="P538" t="str">
        <f>'賃借テナント店舗一覧（こちらに入力してください）'!O559</f>
        <v/>
      </c>
      <c r="Q538">
        <f>'賃借テナント店舗一覧（こちらに入力してください）'!P559</f>
        <v>0</v>
      </c>
      <c r="R538">
        <f>'賃借テナント店舗一覧（こちらに入力してください）'!Q559</f>
        <v>0</v>
      </c>
      <c r="S538">
        <f>'賃借テナント店舗一覧（こちらに入力してください）'!R559</f>
        <v>0</v>
      </c>
      <c r="T538" t="str">
        <f>'賃借テナント店舗一覧（こちらに入力してください）'!S559</f>
        <v/>
      </c>
      <c r="U538">
        <f>'賃借テナント店舗一覧（こちらに入力してください）'!T559</f>
        <v>0</v>
      </c>
      <c r="V538">
        <f>'賃借テナント店舗一覧（こちらに入力してください）'!U559</f>
        <v>0</v>
      </c>
      <c r="W538" t="str">
        <f>'賃借テナント店舗一覧（こちらに入力してください）'!V559</f>
        <v/>
      </c>
      <c r="X538" t="str">
        <f>'賃借テナント店舗一覧（こちらに入力してください）'!W559</f>
        <v/>
      </c>
      <c r="Y538" t="str">
        <f>'賃借テナント店舗一覧（こちらに入力してください）'!X559</f>
        <v/>
      </c>
      <c r="Z538">
        <f>'賃借テナント店舗一覧（こちらに入力してください）'!Y559</f>
        <v>0</v>
      </c>
      <c r="AA538">
        <f>'賃借テナント店舗一覧（こちらに入力してください）'!Z559</f>
        <v>0</v>
      </c>
      <c r="AB538">
        <f>'賃借テナント店舗一覧（こちらに入力してください）'!AA559</f>
        <v>0</v>
      </c>
      <c r="AC538">
        <f>'賃借テナント店舗一覧（こちらに入力してください）'!AB559</f>
        <v>0</v>
      </c>
      <c r="AD538">
        <f>'賃借テナント店舗一覧（こちらに入力してください）'!AC559</f>
        <v>0</v>
      </c>
      <c r="AE538">
        <f>'賃借テナント店舗一覧（こちらに入力してください）'!AD559</f>
        <v>0</v>
      </c>
      <c r="AF538">
        <f>'賃借テナント店舗一覧（こちらに入力してください）'!AE559</f>
        <v>0</v>
      </c>
      <c r="AG538">
        <f>'賃借テナント店舗一覧（こちらに入力してください）'!AF559</f>
        <v>0</v>
      </c>
      <c r="AH538">
        <f>'賃借テナント店舗一覧（こちらに入力してください）'!AG559</f>
        <v>0</v>
      </c>
      <c r="AI538">
        <f>'賃借テナント店舗一覧（こちらに入力してください）'!AH559</f>
        <v>0</v>
      </c>
      <c r="AJ538">
        <f>'賃借テナント店舗一覧（こちらに入力してください）'!AI559</f>
        <v>0</v>
      </c>
      <c r="AK538">
        <f>'賃借テナント店舗一覧（こちらに入力してください）'!AJ559</f>
        <v>0</v>
      </c>
    </row>
    <row r="539" spans="1:37">
      <c r="A539">
        <f>'賃借テナント店舗一覧（こちらに入力してください）'!$C$2</f>
        <v>0</v>
      </c>
      <c r="C539">
        <f>'賃借テナント店舗一覧（こちらに入力してください）'!B560</f>
        <v>0</v>
      </c>
      <c r="D539">
        <f>'賃借テナント店舗一覧（こちらに入力してください）'!C560</f>
        <v>0</v>
      </c>
      <c r="E539">
        <f>'賃借テナント店舗一覧（こちらに入力してください）'!D560</f>
        <v>0</v>
      </c>
      <c r="F539" s="2">
        <f>'賃借テナント店舗一覧（こちらに入力してください）'!E560</f>
        <v>0</v>
      </c>
      <c r="G539" s="2">
        <f>'賃借テナント店舗一覧（こちらに入力してください）'!F560</f>
        <v>0</v>
      </c>
      <c r="H539">
        <f>'賃借テナント店舗一覧（こちらに入力してください）'!G560</f>
        <v>0</v>
      </c>
      <c r="I539">
        <f>'賃借テナント店舗一覧（こちらに入力してください）'!H560</f>
        <v>0</v>
      </c>
      <c r="J539">
        <f>IF('賃借テナント店舗一覧（こちらに入力してください）'!I560="〇",1,0)</f>
        <v>0</v>
      </c>
      <c r="K539" s="5" t="str">
        <f>'賃借テナント店舗一覧（こちらに入力してください）'!J560</f>
        <v/>
      </c>
      <c r="L539" s="5" t="str">
        <f>'賃借テナント店舗一覧（こちらに入力してください）'!K560</f>
        <v/>
      </c>
      <c r="M539" t="str">
        <f>'賃借テナント店舗一覧（こちらに入力してください）'!L560</f>
        <v/>
      </c>
      <c r="N539" s="5" t="str">
        <f>'賃借テナント店舗一覧（こちらに入力してください）'!M560</f>
        <v/>
      </c>
      <c r="O539" s="5" t="str">
        <f>'賃借テナント店舗一覧（こちらに入力してください）'!N560</f>
        <v/>
      </c>
      <c r="P539" t="str">
        <f>'賃借テナント店舗一覧（こちらに入力してください）'!O560</f>
        <v/>
      </c>
      <c r="Q539">
        <f>'賃借テナント店舗一覧（こちらに入力してください）'!P560</f>
        <v>0</v>
      </c>
      <c r="R539">
        <f>'賃借テナント店舗一覧（こちらに入力してください）'!Q560</f>
        <v>0</v>
      </c>
      <c r="S539">
        <f>'賃借テナント店舗一覧（こちらに入力してください）'!R560</f>
        <v>0</v>
      </c>
      <c r="T539" t="str">
        <f>'賃借テナント店舗一覧（こちらに入力してください）'!S560</f>
        <v/>
      </c>
      <c r="U539">
        <f>'賃借テナント店舗一覧（こちらに入力してください）'!T560</f>
        <v>0</v>
      </c>
      <c r="V539">
        <f>'賃借テナント店舗一覧（こちらに入力してください）'!U560</f>
        <v>0</v>
      </c>
      <c r="W539" t="str">
        <f>'賃借テナント店舗一覧（こちらに入力してください）'!V560</f>
        <v/>
      </c>
      <c r="X539" t="str">
        <f>'賃借テナント店舗一覧（こちらに入力してください）'!W560</f>
        <v/>
      </c>
      <c r="Y539" t="str">
        <f>'賃借テナント店舗一覧（こちらに入力してください）'!X560</f>
        <v/>
      </c>
      <c r="Z539">
        <f>'賃借テナント店舗一覧（こちらに入力してください）'!Y560</f>
        <v>0</v>
      </c>
      <c r="AA539">
        <f>'賃借テナント店舗一覧（こちらに入力してください）'!Z560</f>
        <v>0</v>
      </c>
      <c r="AB539">
        <f>'賃借テナント店舗一覧（こちらに入力してください）'!AA560</f>
        <v>0</v>
      </c>
      <c r="AC539">
        <f>'賃借テナント店舗一覧（こちらに入力してください）'!AB560</f>
        <v>0</v>
      </c>
      <c r="AD539">
        <f>'賃借テナント店舗一覧（こちらに入力してください）'!AC560</f>
        <v>0</v>
      </c>
      <c r="AE539">
        <f>'賃借テナント店舗一覧（こちらに入力してください）'!AD560</f>
        <v>0</v>
      </c>
      <c r="AF539">
        <f>'賃借テナント店舗一覧（こちらに入力してください）'!AE560</f>
        <v>0</v>
      </c>
      <c r="AG539">
        <f>'賃借テナント店舗一覧（こちらに入力してください）'!AF560</f>
        <v>0</v>
      </c>
      <c r="AH539">
        <f>'賃借テナント店舗一覧（こちらに入力してください）'!AG560</f>
        <v>0</v>
      </c>
      <c r="AI539">
        <f>'賃借テナント店舗一覧（こちらに入力してください）'!AH560</f>
        <v>0</v>
      </c>
      <c r="AJ539">
        <f>'賃借テナント店舗一覧（こちらに入力してください）'!AI560</f>
        <v>0</v>
      </c>
      <c r="AK539">
        <f>'賃借テナント店舗一覧（こちらに入力してください）'!AJ560</f>
        <v>0</v>
      </c>
    </row>
    <row r="540" spans="1:37">
      <c r="A540">
        <f>'賃借テナント店舗一覧（こちらに入力してください）'!$C$2</f>
        <v>0</v>
      </c>
      <c r="C540">
        <f>'賃借テナント店舗一覧（こちらに入力してください）'!B561</f>
        <v>0</v>
      </c>
      <c r="D540">
        <f>'賃借テナント店舗一覧（こちらに入力してください）'!C561</f>
        <v>0</v>
      </c>
      <c r="E540">
        <f>'賃借テナント店舗一覧（こちらに入力してください）'!D561</f>
        <v>0</v>
      </c>
      <c r="F540" s="2">
        <f>'賃借テナント店舗一覧（こちらに入力してください）'!E561</f>
        <v>0</v>
      </c>
      <c r="G540" s="2">
        <f>'賃借テナント店舗一覧（こちらに入力してください）'!F561</f>
        <v>0</v>
      </c>
      <c r="H540">
        <f>'賃借テナント店舗一覧（こちらに入力してください）'!G561</f>
        <v>0</v>
      </c>
      <c r="I540">
        <f>'賃借テナント店舗一覧（こちらに入力してください）'!H561</f>
        <v>0</v>
      </c>
      <c r="J540">
        <f>IF('賃借テナント店舗一覧（こちらに入力してください）'!I561="〇",1,0)</f>
        <v>0</v>
      </c>
      <c r="K540" s="5" t="str">
        <f>'賃借テナント店舗一覧（こちらに入力してください）'!J561</f>
        <v/>
      </c>
      <c r="L540" s="5" t="str">
        <f>'賃借テナント店舗一覧（こちらに入力してください）'!K561</f>
        <v/>
      </c>
      <c r="M540" t="str">
        <f>'賃借テナント店舗一覧（こちらに入力してください）'!L561</f>
        <v/>
      </c>
      <c r="N540" s="5" t="str">
        <f>'賃借テナント店舗一覧（こちらに入力してください）'!M561</f>
        <v/>
      </c>
      <c r="O540" s="5" t="str">
        <f>'賃借テナント店舗一覧（こちらに入力してください）'!N561</f>
        <v/>
      </c>
      <c r="P540" t="str">
        <f>'賃借テナント店舗一覧（こちらに入力してください）'!O561</f>
        <v/>
      </c>
      <c r="Q540">
        <f>'賃借テナント店舗一覧（こちらに入力してください）'!P561</f>
        <v>0</v>
      </c>
      <c r="R540">
        <f>'賃借テナント店舗一覧（こちらに入力してください）'!Q561</f>
        <v>0</v>
      </c>
      <c r="S540">
        <f>'賃借テナント店舗一覧（こちらに入力してください）'!R561</f>
        <v>0</v>
      </c>
      <c r="T540" t="str">
        <f>'賃借テナント店舗一覧（こちらに入力してください）'!S561</f>
        <v/>
      </c>
      <c r="U540">
        <f>'賃借テナント店舗一覧（こちらに入力してください）'!T561</f>
        <v>0</v>
      </c>
      <c r="V540">
        <f>'賃借テナント店舗一覧（こちらに入力してください）'!U561</f>
        <v>0</v>
      </c>
      <c r="W540" t="str">
        <f>'賃借テナント店舗一覧（こちらに入力してください）'!V561</f>
        <v/>
      </c>
      <c r="X540" t="str">
        <f>'賃借テナント店舗一覧（こちらに入力してください）'!W561</f>
        <v/>
      </c>
      <c r="Y540" t="str">
        <f>'賃借テナント店舗一覧（こちらに入力してください）'!X561</f>
        <v/>
      </c>
      <c r="Z540">
        <f>'賃借テナント店舗一覧（こちらに入力してください）'!Y561</f>
        <v>0</v>
      </c>
      <c r="AA540">
        <f>'賃借テナント店舗一覧（こちらに入力してください）'!Z561</f>
        <v>0</v>
      </c>
      <c r="AB540">
        <f>'賃借テナント店舗一覧（こちらに入力してください）'!AA561</f>
        <v>0</v>
      </c>
      <c r="AC540">
        <f>'賃借テナント店舗一覧（こちらに入力してください）'!AB561</f>
        <v>0</v>
      </c>
      <c r="AD540">
        <f>'賃借テナント店舗一覧（こちらに入力してください）'!AC561</f>
        <v>0</v>
      </c>
      <c r="AE540">
        <f>'賃借テナント店舗一覧（こちらに入力してください）'!AD561</f>
        <v>0</v>
      </c>
      <c r="AF540">
        <f>'賃借テナント店舗一覧（こちらに入力してください）'!AE561</f>
        <v>0</v>
      </c>
      <c r="AG540">
        <f>'賃借テナント店舗一覧（こちらに入力してください）'!AF561</f>
        <v>0</v>
      </c>
      <c r="AH540">
        <f>'賃借テナント店舗一覧（こちらに入力してください）'!AG561</f>
        <v>0</v>
      </c>
      <c r="AI540">
        <f>'賃借テナント店舗一覧（こちらに入力してください）'!AH561</f>
        <v>0</v>
      </c>
      <c r="AJ540">
        <f>'賃借テナント店舗一覧（こちらに入力してください）'!AI561</f>
        <v>0</v>
      </c>
      <c r="AK540">
        <f>'賃借テナント店舗一覧（こちらに入力してください）'!AJ561</f>
        <v>0</v>
      </c>
    </row>
    <row r="541" spans="1:37">
      <c r="A541">
        <f>'賃借テナント店舗一覧（こちらに入力してください）'!$C$2</f>
        <v>0</v>
      </c>
      <c r="C541">
        <f>'賃借テナント店舗一覧（こちらに入力してください）'!B562</f>
        <v>0</v>
      </c>
      <c r="D541">
        <f>'賃借テナント店舗一覧（こちらに入力してください）'!C562</f>
        <v>0</v>
      </c>
      <c r="E541">
        <f>'賃借テナント店舗一覧（こちらに入力してください）'!D562</f>
        <v>0</v>
      </c>
      <c r="F541" s="2">
        <f>'賃借テナント店舗一覧（こちらに入力してください）'!E562</f>
        <v>0</v>
      </c>
      <c r="G541" s="2">
        <f>'賃借テナント店舗一覧（こちらに入力してください）'!F562</f>
        <v>0</v>
      </c>
      <c r="H541">
        <f>'賃借テナント店舗一覧（こちらに入力してください）'!G562</f>
        <v>0</v>
      </c>
      <c r="I541">
        <f>'賃借テナント店舗一覧（こちらに入力してください）'!H562</f>
        <v>0</v>
      </c>
      <c r="J541">
        <f>IF('賃借テナント店舗一覧（こちらに入力してください）'!I562="〇",1,0)</f>
        <v>0</v>
      </c>
      <c r="K541" s="5" t="str">
        <f>'賃借テナント店舗一覧（こちらに入力してください）'!J562</f>
        <v/>
      </c>
      <c r="L541" s="5" t="str">
        <f>'賃借テナント店舗一覧（こちらに入力してください）'!K562</f>
        <v/>
      </c>
      <c r="M541" t="str">
        <f>'賃借テナント店舗一覧（こちらに入力してください）'!L562</f>
        <v/>
      </c>
      <c r="N541" s="5" t="str">
        <f>'賃借テナント店舗一覧（こちらに入力してください）'!M562</f>
        <v/>
      </c>
      <c r="O541" s="5" t="str">
        <f>'賃借テナント店舗一覧（こちらに入力してください）'!N562</f>
        <v/>
      </c>
      <c r="P541" t="str">
        <f>'賃借テナント店舗一覧（こちらに入力してください）'!O562</f>
        <v/>
      </c>
      <c r="Q541">
        <f>'賃借テナント店舗一覧（こちらに入力してください）'!P562</f>
        <v>0</v>
      </c>
      <c r="R541">
        <f>'賃借テナント店舗一覧（こちらに入力してください）'!Q562</f>
        <v>0</v>
      </c>
      <c r="S541">
        <f>'賃借テナント店舗一覧（こちらに入力してください）'!R562</f>
        <v>0</v>
      </c>
      <c r="T541" t="str">
        <f>'賃借テナント店舗一覧（こちらに入力してください）'!S562</f>
        <v/>
      </c>
      <c r="U541">
        <f>'賃借テナント店舗一覧（こちらに入力してください）'!T562</f>
        <v>0</v>
      </c>
      <c r="V541">
        <f>'賃借テナント店舗一覧（こちらに入力してください）'!U562</f>
        <v>0</v>
      </c>
      <c r="W541" t="str">
        <f>'賃借テナント店舗一覧（こちらに入力してください）'!V562</f>
        <v/>
      </c>
      <c r="X541" t="str">
        <f>'賃借テナント店舗一覧（こちらに入力してください）'!W562</f>
        <v/>
      </c>
      <c r="Y541" t="str">
        <f>'賃借テナント店舗一覧（こちらに入力してください）'!X562</f>
        <v/>
      </c>
      <c r="Z541">
        <f>'賃借テナント店舗一覧（こちらに入力してください）'!Y562</f>
        <v>0</v>
      </c>
      <c r="AA541">
        <f>'賃借テナント店舗一覧（こちらに入力してください）'!Z562</f>
        <v>0</v>
      </c>
      <c r="AB541">
        <f>'賃借テナント店舗一覧（こちらに入力してください）'!AA562</f>
        <v>0</v>
      </c>
      <c r="AC541">
        <f>'賃借テナント店舗一覧（こちらに入力してください）'!AB562</f>
        <v>0</v>
      </c>
      <c r="AD541">
        <f>'賃借テナント店舗一覧（こちらに入力してください）'!AC562</f>
        <v>0</v>
      </c>
      <c r="AE541">
        <f>'賃借テナント店舗一覧（こちらに入力してください）'!AD562</f>
        <v>0</v>
      </c>
      <c r="AF541">
        <f>'賃借テナント店舗一覧（こちらに入力してください）'!AE562</f>
        <v>0</v>
      </c>
      <c r="AG541">
        <f>'賃借テナント店舗一覧（こちらに入力してください）'!AF562</f>
        <v>0</v>
      </c>
      <c r="AH541">
        <f>'賃借テナント店舗一覧（こちらに入力してください）'!AG562</f>
        <v>0</v>
      </c>
      <c r="AI541">
        <f>'賃借テナント店舗一覧（こちらに入力してください）'!AH562</f>
        <v>0</v>
      </c>
      <c r="AJ541">
        <f>'賃借テナント店舗一覧（こちらに入力してください）'!AI562</f>
        <v>0</v>
      </c>
      <c r="AK541">
        <f>'賃借テナント店舗一覧（こちらに入力してください）'!AJ562</f>
        <v>0</v>
      </c>
    </row>
    <row r="542" spans="1:37">
      <c r="A542">
        <f>'賃借テナント店舗一覧（こちらに入力してください）'!$C$2</f>
        <v>0</v>
      </c>
      <c r="C542">
        <f>'賃借テナント店舗一覧（こちらに入力してください）'!B563</f>
        <v>0</v>
      </c>
      <c r="D542">
        <f>'賃借テナント店舗一覧（こちらに入力してください）'!C563</f>
        <v>0</v>
      </c>
      <c r="E542">
        <f>'賃借テナント店舗一覧（こちらに入力してください）'!D563</f>
        <v>0</v>
      </c>
      <c r="F542" s="2">
        <f>'賃借テナント店舗一覧（こちらに入力してください）'!E563</f>
        <v>0</v>
      </c>
      <c r="G542" s="2">
        <f>'賃借テナント店舗一覧（こちらに入力してください）'!F563</f>
        <v>0</v>
      </c>
      <c r="H542">
        <f>'賃借テナント店舗一覧（こちらに入力してください）'!G563</f>
        <v>0</v>
      </c>
      <c r="I542">
        <f>'賃借テナント店舗一覧（こちらに入力してください）'!H563</f>
        <v>0</v>
      </c>
      <c r="J542">
        <f>IF('賃借テナント店舗一覧（こちらに入力してください）'!I563="〇",1,0)</f>
        <v>0</v>
      </c>
      <c r="K542" s="5" t="str">
        <f>'賃借テナント店舗一覧（こちらに入力してください）'!J563</f>
        <v/>
      </c>
      <c r="L542" s="5" t="str">
        <f>'賃借テナント店舗一覧（こちらに入力してください）'!K563</f>
        <v/>
      </c>
      <c r="M542" t="str">
        <f>'賃借テナント店舗一覧（こちらに入力してください）'!L563</f>
        <v/>
      </c>
      <c r="N542" s="5" t="str">
        <f>'賃借テナント店舗一覧（こちらに入力してください）'!M563</f>
        <v/>
      </c>
      <c r="O542" s="5" t="str">
        <f>'賃借テナント店舗一覧（こちらに入力してください）'!N563</f>
        <v/>
      </c>
      <c r="P542" t="str">
        <f>'賃借テナント店舗一覧（こちらに入力してください）'!O563</f>
        <v/>
      </c>
      <c r="Q542">
        <f>'賃借テナント店舗一覧（こちらに入力してください）'!P563</f>
        <v>0</v>
      </c>
      <c r="R542">
        <f>'賃借テナント店舗一覧（こちらに入力してください）'!Q563</f>
        <v>0</v>
      </c>
      <c r="S542">
        <f>'賃借テナント店舗一覧（こちらに入力してください）'!R563</f>
        <v>0</v>
      </c>
      <c r="T542" t="str">
        <f>'賃借テナント店舗一覧（こちらに入力してください）'!S563</f>
        <v/>
      </c>
      <c r="U542">
        <f>'賃借テナント店舗一覧（こちらに入力してください）'!T563</f>
        <v>0</v>
      </c>
      <c r="V542">
        <f>'賃借テナント店舗一覧（こちらに入力してください）'!U563</f>
        <v>0</v>
      </c>
      <c r="W542" t="str">
        <f>'賃借テナント店舗一覧（こちらに入力してください）'!V563</f>
        <v/>
      </c>
      <c r="X542" t="str">
        <f>'賃借テナント店舗一覧（こちらに入力してください）'!W563</f>
        <v/>
      </c>
      <c r="Y542" t="str">
        <f>'賃借テナント店舗一覧（こちらに入力してください）'!X563</f>
        <v/>
      </c>
      <c r="Z542">
        <f>'賃借テナント店舗一覧（こちらに入力してください）'!Y563</f>
        <v>0</v>
      </c>
      <c r="AA542">
        <f>'賃借テナント店舗一覧（こちらに入力してください）'!Z563</f>
        <v>0</v>
      </c>
      <c r="AB542">
        <f>'賃借テナント店舗一覧（こちらに入力してください）'!AA563</f>
        <v>0</v>
      </c>
      <c r="AC542">
        <f>'賃借テナント店舗一覧（こちらに入力してください）'!AB563</f>
        <v>0</v>
      </c>
      <c r="AD542">
        <f>'賃借テナント店舗一覧（こちらに入力してください）'!AC563</f>
        <v>0</v>
      </c>
      <c r="AE542">
        <f>'賃借テナント店舗一覧（こちらに入力してください）'!AD563</f>
        <v>0</v>
      </c>
      <c r="AF542">
        <f>'賃借テナント店舗一覧（こちらに入力してください）'!AE563</f>
        <v>0</v>
      </c>
      <c r="AG542">
        <f>'賃借テナント店舗一覧（こちらに入力してください）'!AF563</f>
        <v>0</v>
      </c>
      <c r="AH542">
        <f>'賃借テナント店舗一覧（こちらに入力してください）'!AG563</f>
        <v>0</v>
      </c>
      <c r="AI542">
        <f>'賃借テナント店舗一覧（こちらに入力してください）'!AH563</f>
        <v>0</v>
      </c>
      <c r="AJ542">
        <f>'賃借テナント店舗一覧（こちらに入力してください）'!AI563</f>
        <v>0</v>
      </c>
      <c r="AK542">
        <f>'賃借テナント店舗一覧（こちらに入力してください）'!AJ563</f>
        <v>0</v>
      </c>
    </row>
    <row r="543" spans="1:37">
      <c r="A543">
        <f>'賃借テナント店舗一覧（こちらに入力してください）'!$C$2</f>
        <v>0</v>
      </c>
      <c r="C543">
        <f>'賃借テナント店舗一覧（こちらに入力してください）'!B564</f>
        <v>0</v>
      </c>
      <c r="D543">
        <f>'賃借テナント店舗一覧（こちらに入力してください）'!C564</f>
        <v>0</v>
      </c>
      <c r="E543">
        <f>'賃借テナント店舗一覧（こちらに入力してください）'!D564</f>
        <v>0</v>
      </c>
      <c r="F543" s="2">
        <f>'賃借テナント店舗一覧（こちらに入力してください）'!E564</f>
        <v>0</v>
      </c>
      <c r="G543" s="2">
        <f>'賃借テナント店舗一覧（こちらに入力してください）'!F564</f>
        <v>0</v>
      </c>
      <c r="H543">
        <f>'賃借テナント店舗一覧（こちらに入力してください）'!G564</f>
        <v>0</v>
      </c>
      <c r="I543">
        <f>'賃借テナント店舗一覧（こちらに入力してください）'!H564</f>
        <v>0</v>
      </c>
      <c r="J543">
        <f>IF('賃借テナント店舗一覧（こちらに入力してください）'!I564="〇",1,0)</f>
        <v>0</v>
      </c>
      <c r="K543" s="5" t="str">
        <f>'賃借テナント店舗一覧（こちらに入力してください）'!J564</f>
        <v/>
      </c>
      <c r="L543" s="5" t="str">
        <f>'賃借テナント店舗一覧（こちらに入力してください）'!K564</f>
        <v/>
      </c>
      <c r="M543" t="str">
        <f>'賃借テナント店舗一覧（こちらに入力してください）'!L564</f>
        <v/>
      </c>
      <c r="N543" s="5" t="str">
        <f>'賃借テナント店舗一覧（こちらに入力してください）'!M564</f>
        <v/>
      </c>
      <c r="O543" s="5" t="str">
        <f>'賃借テナント店舗一覧（こちらに入力してください）'!N564</f>
        <v/>
      </c>
      <c r="P543" t="str">
        <f>'賃借テナント店舗一覧（こちらに入力してください）'!O564</f>
        <v/>
      </c>
      <c r="Q543">
        <f>'賃借テナント店舗一覧（こちらに入力してください）'!P564</f>
        <v>0</v>
      </c>
      <c r="R543">
        <f>'賃借テナント店舗一覧（こちらに入力してください）'!Q564</f>
        <v>0</v>
      </c>
      <c r="S543">
        <f>'賃借テナント店舗一覧（こちらに入力してください）'!R564</f>
        <v>0</v>
      </c>
      <c r="T543" t="str">
        <f>'賃借テナント店舗一覧（こちらに入力してください）'!S564</f>
        <v/>
      </c>
      <c r="U543">
        <f>'賃借テナント店舗一覧（こちらに入力してください）'!T564</f>
        <v>0</v>
      </c>
      <c r="V543">
        <f>'賃借テナント店舗一覧（こちらに入力してください）'!U564</f>
        <v>0</v>
      </c>
      <c r="W543" t="str">
        <f>'賃借テナント店舗一覧（こちらに入力してください）'!V564</f>
        <v/>
      </c>
      <c r="X543" t="str">
        <f>'賃借テナント店舗一覧（こちらに入力してください）'!W564</f>
        <v/>
      </c>
      <c r="Y543" t="str">
        <f>'賃借テナント店舗一覧（こちらに入力してください）'!X564</f>
        <v/>
      </c>
      <c r="Z543">
        <f>'賃借テナント店舗一覧（こちらに入力してください）'!Y564</f>
        <v>0</v>
      </c>
      <c r="AA543">
        <f>'賃借テナント店舗一覧（こちらに入力してください）'!Z564</f>
        <v>0</v>
      </c>
      <c r="AB543">
        <f>'賃借テナント店舗一覧（こちらに入力してください）'!AA564</f>
        <v>0</v>
      </c>
      <c r="AC543">
        <f>'賃借テナント店舗一覧（こちらに入力してください）'!AB564</f>
        <v>0</v>
      </c>
      <c r="AD543">
        <f>'賃借テナント店舗一覧（こちらに入力してください）'!AC564</f>
        <v>0</v>
      </c>
      <c r="AE543">
        <f>'賃借テナント店舗一覧（こちらに入力してください）'!AD564</f>
        <v>0</v>
      </c>
      <c r="AF543">
        <f>'賃借テナント店舗一覧（こちらに入力してください）'!AE564</f>
        <v>0</v>
      </c>
      <c r="AG543">
        <f>'賃借テナント店舗一覧（こちらに入力してください）'!AF564</f>
        <v>0</v>
      </c>
      <c r="AH543">
        <f>'賃借テナント店舗一覧（こちらに入力してください）'!AG564</f>
        <v>0</v>
      </c>
      <c r="AI543">
        <f>'賃借テナント店舗一覧（こちらに入力してください）'!AH564</f>
        <v>0</v>
      </c>
      <c r="AJ543">
        <f>'賃借テナント店舗一覧（こちらに入力してください）'!AI564</f>
        <v>0</v>
      </c>
      <c r="AK543">
        <f>'賃借テナント店舗一覧（こちらに入力してください）'!AJ564</f>
        <v>0</v>
      </c>
    </row>
    <row r="544" spans="1:37">
      <c r="A544">
        <f>'賃借テナント店舗一覧（こちらに入力してください）'!$C$2</f>
        <v>0</v>
      </c>
      <c r="C544">
        <f>'賃借テナント店舗一覧（こちらに入力してください）'!B565</f>
        <v>0</v>
      </c>
      <c r="D544">
        <f>'賃借テナント店舗一覧（こちらに入力してください）'!C565</f>
        <v>0</v>
      </c>
      <c r="E544">
        <f>'賃借テナント店舗一覧（こちらに入力してください）'!D565</f>
        <v>0</v>
      </c>
      <c r="F544" s="2">
        <f>'賃借テナント店舗一覧（こちらに入力してください）'!E565</f>
        <v>0</v>
      </c>
      <c r="G544" s="2">
        <f>'賃借テナント店舗一覧（こちらに入力してください）'!F565</f>
        <v>0</v>
      </c>
      <c r="H544">
        <f>'賃借テナント店舗一覧（こちらに入力してください）'!G565</f>
        <v>0</v>
      </c>
      <c r="I544">
        <f>'賃借テナント店舗一覧（こちらに入力してください）'!H565</f>
        <v>0</v>
      </c>
      <c r="J544">
        <f>IF('賃借テナント店舗一覧（こちらに入力してください）'!I565="〇",1,0)</f>
        <v>0</v>
      </c>
      <c r="K544" s="5" t="str">
        <f>'賃借テナント店舗一覧（こちらに入力してください）'!J565</f>
        <v/>
      </c>
      <c r="L544" s="5" t="str">
        <f>'賃借テナント店舗一覧（こちらに入力してください）'!K565</f>
        <v/>
      </c>
      <c r="M544" t="str">
        <f>'賃借テナント店舗一覧（こちらに入力してください）'!L565</f>
        <v/>
      </c>
      <c r="N544" s="5" t="str">
        <f>'賃借テナント店舗一覧（こちらに入力してください）'!M565</f>
        <v/>
      </c>
      <c r="O544" s="5" t="str">
        <f>'賃借テナント店舗一覧（こちらに入力してください）'!N565</f>
        <v/>
      </c>
      <c r="P544" t="str">
        <f>'賃借テナント店舗一覧（こちらに入力してください）'!O565</f>
        <v/>
      </c>
      <c r="Q544">
        <f>'賃借テナント店舗一覧（こちらに入力してください）'!P565</f>
        <v>0</v>
      </c>
      <c r="R544">
        <f>'賃借テナント店舗一覧（こちらに入力してください）'!Q565</f>
        <v>0</v>
      </c>
      <c r="S544">
        <f>'賃借テナント店舗一覧（こちらに入力してください）'!R565</f>
        <v>0</v>
      </c>
      <c r="T544" t="str">
        <f>'賃借テナント店舗一覧（こちらに入力してください）'!S565</f>
        <v/>
      </c>
      <c r="U544">
        <f>'賃借テナント店舗一覧（こちらに入力してください）'!T565</f>
        <v>0</v>
      </c>
      <c r="V544">
        <f>'賃借テナント店舗一覧（こちらに入力してください）'!U565</f>
        <v>0</v>
      </c>
      <c r="W544" t="str">
        <f>'賃借テナント店舗一覧（こちらに入力してください）'!V565</f>
        <v/>
      </c>
      <c r="X544" t="str">
        <f>'賃借テナント店舗一覧（こちらに入力してください）'!W565</f>
        <v/>
      </c>
      <c r="Y544" t="str">
        <f>'賃借テナント店舗一覧（こちらに入力してください）'!X565</f>
        <v/>
      </c>
      <c r="Z544">
        <f>'賃借テナント店舗一覧（こちらに入力してください）'!Y565</f>
        <v>0</v>
      </c>
      <c r="AA544">
        <f>'賃借テナント店舗一覧（こちらに入力してください）'!Z565</f>
        <v>0</v>
      </c>
      <c r="AB544">
        <f>'賃借テナント店舗一覧（こちらに入力してください）'!AA565</f>
        <v>0</v>
      </c>
      <c r="AC544">
        <f>'賃借テナント店舗一覧（こちらに入力してください）'!AB565</f>
        <v>0</v>
      </c>
      <c r="AD544">
        <f>'賃借テナント店舗一覧（こちらに入力してください）'!AC565</f>
        <v>0</v>
      </c>
      <c r="AE544">
        <f>'賃借テナント店舗一覧（こちらに入力してください）'!AD565</f>
        <v>0</v>
      </c>
      <c r="AF544">
        <f>'賃借テナント店舗一覧（こちらに入力してください）'!AE565</f>
        <v>0</v>
      </c>
      <c r="AG544">
        <f>'賃借テナント店舗一覧（こちらに入力してください）'!AF565</f>
        <v>0</v>
      </c>
      <c r="AH544">
        <f>'賃借テナント店舗一覧（こちらに入力してください）'!AG565</f>
        <v>0</v>
      </c>
      <c r="AI544">
        <f>'賃借テナント店舗一覧（こちらに入力してください）'!AH565</f>
        <v>0</v>
      </c>
      <c r="AJ544">
        <f>'賃借テナント店舗一覧（こちらに入力してください）'!AI565</f>
        <v>0</v>
      </c>
      <c r="AK544">
        <f>'賃借テナント店舗一覧（こちらに入力してください）'!AJ565</f>
        <v>0</v>
      </c>
    </row>
    <row r="545" spans="1:37">
      <c r="A545">
        <f>'賃借テナント店舗一覧（こちらに入力してください）'!$C$2</f>
        <v>0</v>
      </c>
      <c r="C545">
        <f>'賃借テナント店舗一覧（こちらに入力してください）'!B566</f>
        <v>0</v>
      </c>
      <c r="D545">
        <f>'賃借テナント店舗一覧（こちらに入力してください）'!C566</f>
        <v>0</v>
      </c>
      <c r="E545">
        <f>'賃借テナント店舗一覧（こちらに入力してください）'!D566</f>
        <v>0</v>
      </c>
      <c r="F545" s="2">
        <f>'賃借テナント店舗一覧（こちらに入力してください）'!E566</f>
        <v>0</v>
      </c>
      <c r="G545" s="2">
        <f>'賃借テナント店舗一覧（こちらに入力してください）'!F566</f>
        <v>0</v>
      </c>
      <c r="H545">
        <f>'賃借テナント店舗一覧（こちらに入力してください）'!G566</f>
        <v>0</v>
      </c>
      <c r="I545">
        <f>'賃借テナント店舗一覧（こちらに入力してください）'!H566</f>
        <v>0</v>
      </c>
      <c r="J545">
        <f>IF('賃借テナント店舗一覧（こちらに入力してください）'!I566="〇",1,0)</f>
        <v>0</v>
      </c>
      <c r="K545" s="5" t="str">
        <f>'賃借テナント店舗一覧（こちらに入力してください）'!J566</f>
        <v/>
      </c>
      <c r="L545" s="5" t="str">
        <f>'賃借テナント店舗一覧（こちらに入力してください）'!K566</f>
        <v/>
      </c>
      <c r="M545" t="str">
        <f>'賃借テナント店舗一覧（こちらに入力してください）'!L566</f>
        <v/>
      </c>
      <c r="N545" s="5" t="str">
        <f>'賃借テナント店舗一覧（こちらに入力してください）'!M566</f>
        <v/>
      </c>
      <c r="O545" s="5" t="str">
        <f>'賃借テナント店舗一覧（こちらに入力してください）'!N566</f>
        <v/>
      </c>
      <c r="P545" t="str">
        <f>'賃借テナント店舗一覧（こちらに入力してください）'!O566</f>
        <v/>
      </c>
      <c r="Q545">
        <f>'賃借テナント店舗一覧（こちらに入力してください）'!P566</f>
        <v>0</v>
      </c>
      <c r="R545">
        <f>'賃借テナント店舗一覧（こちらに入力してください）'!Q566</f>
        <v>0</v>
      </c>
      <c r="S545">
        <f>'賃借テナント店舗一覧（こちらに入力してください）'!R566</f>
        <v>0</v>
      </c>
      <c r="T545" t="str">
        <f>'賃借テナント店舗一覧（こちらに入力してください）'!S566</f>
        <v/>
      </c>
      <c r="U545">
        <f>'賃借テナント店舗一覧（こちらに入力してください）'!T566</f>
        <v>0</v>
      </c>
      <c r="V545">
        <f>'賃借テナント店舗一覧（こちらに入力してください）'!U566</f>
        <v>0</v>
      </c>
      <c r="W545" t="str">
        <f>'賃借テナント店舗一覧（こちらに入力してください）'!V566</f>
        <v/>
      </c>
      <c r="X545" t="str">
        <f>'賃借テナント店舗一覧（こちらに入力してください）'!W566</f>
        <v/>
      </c>
      <c r="Y545" t="str">
        <f>'賃借テナント店舗一覧（こちらに入力してください）'!X566</f>
        <v/>
      </c>
      <c r="Z545">
        <f>'賃借テナント店舗一覧（こちらに入力してください）'!Y566</f>
        <v>0</v>
      </c>
      <c r="AA545">
        <f>'賃借テナント店舗一覧（こちらに入力してください）'!Z566</f>
        <v>0</v>
      </c>
      <c r="AB545">
        <f>'賃借テナント店舗一覧（こちらに入力してください）'!AA566</f>
        <v>0</v>
      </c>
      <c r="AC545">
        <f>'賃借テナント店舗一覧（こちらに入力してください）'!AB566</f>
        <v>0</v>
      </c>
      <c r="AD545">
        <f>'賃借テナント店舗一覧（こちらに入力してください）'!AC566</f>
        <v>0</v>
      </c>
      <c r="AE545">
        <f>'賃借テナント店舗一覧（こちらに入力してください）'!AD566</f>
        <v>0</v>
      </c>
      <c r="AF545">
        <f>'賃借テナント店舗一覧（こちらに入力してください）'!AE566</f>
        <v>0</v>
      </c>
      <c r="AG545">
        <f>'賃借テナント店舗一覧（こちらに入力してください）'!AF566</f>
        <v>0</v>
      </c>
      <c r="AH545">
        <f>'賃借テナント店舗一覧（こちらに入力してください）'!AG566</f>
        <v>0</v>
      </c>
      <c r="AI545">
        <f>'賃借テナント店舗一覧（こちらに入力してください）'!AH566</f>
        <v>0</v>
      </c>
      <c r="AJ545">
        <f>'賃借テナント店舗一覧（こちらに入力してください）'!AI566</f>
        <v>0</v>
      </c>
      <c r="AK545">
        <f>'賃借テナント店舗一覧（こちらに入力してください）'!AJ566</f>
        <v>0</v>
      </c>
    </row>
    <row r="546" spans="1:37">
      <c r="A546">
        <f>'賃借テナント店舗一覧（こちらに入力してください）'!$C$2</f>
        <v>0</v>
      </c>
      <c r="C546">
        <f>'賃借テナント店舗一覧（こちらに入力してください）'!B567</f>
        <v>0</v>
      </c>
      <c r="D546">
        <f>'賃借テナント店舗一覧（こちらに入力してください）'!C567</f>
        <v>0</v>
      </c>
      <c r="E546">
        <f>'賃借テナント店舗一覧（こちらに入力してください）'!D567</f>
        <v>0</v>
      </c>
      <c r="F546" s="2">
        <f>'賃借テナント店舗一覧（こちらに入力してください）'!E567</f>
        <v>0</v>
      </c>
      <c r="G546" s="2">
        <f>'賃借テナント店舗一覧（こちらに入力してください）'!F567</f>
        <v>0</v>
      </c>
      <c r="H546">
        <f>'賃借テナント店舗一覧（こちらに入力してください）'!G567</f>
        <v>0</v>
      </c>
      <c r="I546">
        <f>'賃借テナント店舗一覧（こちらに入力してください）'!H567</f>
        <v>0</v>
      </c>
      <c r="J546">
        <f>IF('賃借テナント店舗一覧（こちらに入力してください）'!I567="〇",1,0)</f>
        <v>0</v>
      </c>
      <c r="K546" s="5" t="str">
        <f>'賃借テナント店舗一覧（こちらに入力してください）'!J567</f>
        <v/>
      </c>
      <c r="L546" s="5" t="str">
        <f>'賃借テナント店舗一覧（こちらに入力してください）'!K567</f>
        <v/>
      </c>
      <c r="M546" t="str">
        <f>'賃借テナント店舗一覧（こちらに入力してください）'!L567</f>
        <v/>
      </c>
      <c r="N546" s="5" t="str">
        <f>'賃借テナント店舗一覧（こちらに入力してください）'!M567</f>
        <v/>
      </c>
      <c r="O546" s="5" t="str">
        <f>'賃借テナント店舗一覧（こちらに入力してください）'!N567</f>
        <v/>
      </c>
      <c r="P546" t="str">
        <f>'賃借テナント店舗一覧（こちらに入力してください）'!O567</f>
        <v/>
      </c>
      <c r="Q546">
        <f>'賃借テナント店舗一覧（こちらに入力してください）'!P567</f>
        <v>0</v>
      </c>
      <c r="R546">
        <f>'賃借テナント店舗一覧（こちらに入力してください）'!Q567</f>
        <v>0</v>
      </c>
      <c r="S546">
        <f>'賃借テナント店舗一覧（こちらに入力してください）'!R567</f>
        <v>0</v>
      </c>
      <c r="T546" t="str">
        <f>'賃借テナント店舗一覧（こちらに入力してください）'!S567</f>
        <v/>
      </c>
      <c r="U546">
        <f>'賃借テナント店舗一覧（こちらに入力してください）'!T567</f>
        <v>0</v>
      </c>
      <c r="V546">
        <f>'賃借テナント店舗一覧（こちらに入力してください）'!U567</f>
        <v>0</v>
      </c>
      <c r="W546" t="str">
        <f>'賃借テナント店舗一覧（こちらに入力してください）'!V567</f>
        <v/>
      </c>
      <c r="X546" t="str">
        <f>'賃借テナント店舗一覧（こちらに入力してください）'!W567</f>
        <v/>
      </c>
      <c r="Y546" t="str">
        <f>'賃借テナント店舗一覧（こちらに入力してください）'!X567</f>
        <v/>
      </c>
      <c r="Z546">
        <f>'賃借テナント店舗一覧（こちらに入力してください）'!Y567</f>
        <v>0</v>
      </c>
      <c r="AA546">
        <f>'賃借テナント店舗一覧（こちらに入力してください）'!Z567</f>
        <v>0</v>
      </c>
      <c r="AB546">
        <f>'賃借テナント店舗一覧（こちらに入力してください）'!AA567</f>
        <v>0</v>
      </c>
      <c r="AC546">
        <f>'賃借テナント店舗一覧（こちらに入力してください）'!AB567</f>
        <v>0</v>
      </c>
      <c r="AD546">
        <f>'賃借テナント店舗一覧（こちらに入力してください）'!AC567</f>
        <v>0</v>
      </c>
      <c r="AE546">
        <f>'賃借テナント店舗一覧（こちらに入力してください）'!AD567</f>
        <v>0</v>
      </c>
      <c r="AF546">
        <f>'賃借テナント店舗一覧（こちらに入力してください）'!AE567</f>
        <v>0</v>
      </c>
      <c r="AG546">
        <f>'賃借テナント店舗一覧（こちらに入力してください）'!AF567</f>
        <v>0</v>
      </c>
      <c r="AH546">
        <f>'賃借テナント店舗一覧（こちらに入力してください）'!AG567</f>
        <v>0</v>
      </c>
      <c r="AI546">
        <f>'賃借テナント店舗一覧（こちらに入力してください）'!AH567</f>
        <v>0</v>
      </c>
      <c r="AJ546">
        <f>'賃借テナント店舗一覧（こちらに入力してください）'!AI567</f>
        <v>0</v>
      </c>
      <c r="AK546">
        <f>'賃借テナント店舗一覧（こちらに入力してください）'!AJ567</f>
        <v>0</v>
      </c>
    </row>
    <row r="547" spans="1:37">
      <c r="A547">
        <f>'賃借テナント店舗一覧（こちらに入力してください）'!$C$2</f>
        <v>0</v>
      </c>
      <c r="C547">
        <f>'賃借テナント店舗一覧（こちらに入力してください）'!B568</f>
        <v>0</v>
      </c>
      <c r="D547">
        <f>'賃借テナント店舗一覧（こちらに入力してください）'!C568</f>
        <v>0</v>
      </c>
      <c r="E547">
        <f>'賃借テナント店舗一覧（こちらに入力してください）'!D568</f>
        <v>0</v>
      </c>
      <c r="F547" s="2">
        <f>'賃借テナント店舗一覧（こちらに入力してください）'!E568</f>
        <v>0</v>
      </c>
      <c r="G547" s="2">
        <f>'賃借テナント店舗一覧（こちらに入力してください）'!F568</f>
        <v>0</v>
      </c>
      <c r="H547">
        <f>'賃借テナント店舗一覧（こちらに入力してください）'!G568</f>
        <v>0</v>
      </c>
      <c r="I547">
        <f>'賃借テナント店舗一覧（こちらに入力してください）'!H568</f>
        <v>0</v>
      </c>
      <c r="J547">
        <f>IF('賃借テナント店舗一覧（こちらに入力してください）'!I568="〇",1,0)</f>
        <v>0</v>
      </c>
      <c r="K547" s="5" t="str">
        <f>'賃借テナント店舗一覧（こちらに入力してください）'!J568</f>
        <v/>
      </c>
      <c r="L547" s="5" t="str">
        <f>'賃借テナント店舗一覧（こちらに入力してください）'!K568</f>
        <v/>
      </c>
      <c r="M547" t="str">
        <f>'賃借テナント店舗一覧（こちらに入力してください）'!L568</f>
        <v/>
      </c>
      <c r="N547" s="5" t="str">
        <f>'賃借テナント店舗一覧（こちらに入力してください）'!M568</f>
        <v/>
      </c>
      <c r="O547" s="5" t="str">
        <f>'賃借テナント店舗一覧（こちらに入力してください）'!N568</f>
        <v/>
      </c>
      <c r="P547" t="str">
        <f>'賃借テナント店舗一覧（こちらに入力してください）'!O568</f>
        <v/>
      </c>
      <c r="Q547">
        <f>'賃借テナント店舗一覧（こちらに入力してください）'!P568</f>
        <v>0</v>
      </c>
      <c r="R547">
        <f>'賃借テナント店舗一覧（こちらに入力してください）'!Q568</f>
        <v>0</v>
      </c>
      <c r="S547">
        <f>'賃借テナント店舗一覧（こちらに入力してください）'!R568</f>
        <v>0</v>
      </c>
      <c r="T547" t="str">
        <f>'賃借テナント店舗一覧（こちらに入力してください）'!S568</f>
        <v/>
      </c>
      <c r="U547">
        <f>'賃借テナント店舗一覧（こちらに入力してください）'!T568</f>
        <v>0</v>
      </c>
      <c r="V547">
        <f>'賃借テナント店舗一覧（こちらに入力してください）'!U568</f>
        <v>0</v>
      </c>
      <c r="W547" t="str">
        <f>'賃借テナント店舗一覧（こちらに入力してください）'!V568</f>
        <v/>
      </c>
      <c r="X547" t="str">
        <f>'賃借テナント店舗一覧（こちらに入力してください）'!W568</f>
        <v/>
      </c>
      <c r="Y547" t="str">
        <f>'賃借テナント店舗一覧（こちらに入力してください）'!X568</f>
        <v/>
      </c>
      <c r="Z547">
        <f>'賃借テナント店舗一覧（こちらに入力してください）'!Y568</f>
        <v>0</v>
      </c>
      <c r="AA547">
        <f>'賃借テナント店舗一覧（こちらに入力してください）'!Z568</f>
        <v>0</v>
      </c>
      <c r="AB547">
        <f>'賃借テナント店舗一覧（こちらに入力してください）'!AA568</f>
        <v>0</v>
      </c>
      <c r="AC547">
        <f>'賃借テナント店舗一覧（こちらに入力してください）'!AB568</f>
        <v>0</v>
      </c>
      <c r="AD547">
        <f>'賃借テナント店舗一覧（こちらに入力してください）'!AC568</f>
        <v>0</v>
      </c>
      <c r="AE547">
        <f>'賃借テナント店舗一覧（こちらに入力してください）'!AD568</f>
        <v>0</v>
      </c>
      <c r="AF547">
        <f>'賃借テナント店舗一覧（こちらに入力してください）'!AE568</f>
        <v>0</v>
      </c>
      <c r="AG547">
        <f>'賃借テナント店舗一覧（こちらに入力してください）'!AF568</f>
        <v>0</v>
      </c>
      <c r="AH547">
        <f>'賃借テナント店舗一覧（こちらに入力してください）'!AG568</f>
        <v>0</v>
      </c>
      <c r="AI547">
        <f>'賃借テナント店舗一覧（こちらに入力してください）'!AH568</f>
        <v>0</v>
      </c>
      <c r="AJ547">
        <f>'賃借テナント店舗一覧（こちらに入力してください）'!AI568</f>
        <v>0</v>
      </c>
      <c r="AK547">
        <f>'賃借テナント店舗一覧（こちらに入力してください）'!AJ568</f>
        <v>0</v>
      </c>
    </row>
    <row r="548" spans="1:37">
      <c r="A548">
        <f>'賃借テナント店舗一覧（こちらに入力してください）'!$C$2</f>
        <v>0</v>
      </c>
      <c r="C548">
        <f>'賃借テナント店舗一覧（こちらに入力してください）'!B569</f>
        <v>0</v>
      </c>
      <c r="D548">
        <f>'賃借テナント店舗一覧（こちらに入力してください）'!C569</f>
        <v>0</v>
      </c>
      <c r="E548">
        <f>'賃借テナント店舗一覧（こちらに入力してください）'!D569</f>
        <v>0</v>
      </c>
      <c r="F548" s="2">
        <f>'賃借テナント店舗一覧（こちらに入力してください）'!E569</f>
        <v>0</v>
      </c>
      <c r="G548" s="2">
        <f>'賃借テナント店舗一覧（こちらに入力してください）'!F569</f>
        <v>0</v>
      </c>
      <c r="H548">
        <f>'賃借テナント店舗一覧（こちらに入力してください）'!G569</f>
        <v>0</v>
      </c>
      <c r="I548">
        <f>'賃借テナント店舗一覧（こちらに入力してください）'!H569</f>
        <v>0</v>
      </c>
      <c r="J548">
        <f>IF('賃借テナント店舗一覧（こちらに入力してください）'!I569="〇",1,0)</f>
        <v>0</v>
      </c>
      <c r="K548" s="5" t="str">
        <f>'賃借テナント店舗一覧（こちらに入力してください）'!J569</f>
        <v/>
      </c>
      <c r="L548" s="5" t="str">
        <f>'賃借テナント店舗一覧（こちらに入力してください）'!K569</f>
        <v/>
      </c>
      <c r="M548" t="str">
        <f>'賃借テナント店舗一覧（こちらに入力してください）'!L569</f>
        <v/>
      </c>
      <c r="N548" s="5" t="str">
        <f>'賃借テナント店舗一覧（こちらに入力してください）'!M569</f>
        <v/>
      </c>
      <c r="O548" s="5" t="str">
        <f>'賃借テナント店舗一覧（こちらに入力してください）'!N569</f>
        <v/>
      </c>
      <c r="P548" t="str">
        <f>'賃借テナント店舗一覧（こちらに入力してください）'!O569</f>
        <v/>
      </c>
      <c r="Q548">
        <f>'賃借テナント店舗一覧（こちらに入力してください）'!P569</f>
        <v>0</v>
      </c>
      <c r="R548">
        <f>'賃借テナント店舗一覧（こちらに入力してください）'!Q569</f>
        <v>0</v>
      </c>
      <c r="S548">
        <f>'賃借テナント店舗一覧（こちらに入力してください）'!R569</f>
        <v>0</v>
      </c>
      <c r="T548" t="str">
        <f>'賃借テナント店舗一覧（こちらに入力してください）'!S569</f>
        <v/>
      </c>
      <c r="U548">
        <f>'賃借テナント店舗一覧（こちらに入力してください）'!T569</f>
        <v>0</v>
      </c>
      <c r="V548">
        <f>'賃借テナント店舗一覧（こちらに入力してください）'!U569</f>
        <v>0</v>
      </c>
      <c r="W548" t="str">
        <f>'賃借テナント店舗一覧（こちらに入力してください）'!V569</f>
        <v/>
      </c>
      <c r="X548" t="str">
        <f>'賃借テナント店舗一覧（こちらに入力してください）'!W569</f>
        <v/>
      </c>
      <c r="Y548" t="str">
        <f>'賃借テナント店舗一覧（こちらに入力してください）'!X569</f>
        <v/>
      </c>
      <c r="Z548">
        <f>'賃借テナント店舗一覧（こちらに入力してください）'!Y569</f>
        <v>0</v>
      </c>
      <c r="AA548">
        <f>'賃借テナント店舗一覧（こちらに入力してください）'!Z569</f>
        <v>0</v>
      </c>
      <c r="AB548">
        <f>'賃借テナント店舗一覧（こちらに入力してください）'!AA569</f>
        <v>0</v>
      </c>
      <c r="AC548">
        <f>'賃借テナント店舗一覧（こちらに入力してください）'!AB569</f>
        <v>0</v>
      </c>
      <c r="AD548">
        <f>'賃借テナント店舗一覧（こちらに入力してください）'!AC569</f>
        <v>0</v>
      </c>
      <c r="AE548">
        <f>'賃借テナント店舗一覧（こちらに入力してください）'!AD569</f>
        <v>0</v>
      </c>
      <c r="AF548">
        <f>'賃借テナント店舗一覧（こちらに入力してください）'!AE569</f>
        <v>0</v>
      </c>
      <c r="AG548">
        <f>'賃借テナント店舗一覧（こちらに入力してください）'!AF569</f>
        <v>0</v>
      </c>
      <c r="AH548">
        <f>'賃借テナント店舗一覧（こちらに入力してください）'!AG569</f>
        <v>0</v>
      </c>
      <c r="AI548">
        <f>'賃借テナント店舗一覧（こちらに入力してください）'!AH569</f>
        <v>0</v>
      </c>
      <c r="AJ548">
        <f>'賃借テナント店舗一覧（こちらに入力してください）'!AI569</f>
        <v>0</v>
      </c>
      <c r="AK548">
        <f>'賃借テナント店舗一覧（こちらに入力してください）'!AJ569</f>
        <v>0</v>
      </c>
    </row>
    <row r="549" spans="1:37">
      <c r="A549">
        <f>'賃借テナント店舗一覧（こちらに入力してください）'!$C$2</f>
        <v>0</v>
      </c>
      <c r="C549">
        <f>'賃借テナント店舗一覧（こちらに入力してください）'!B570</f>
        <v>0</v>
      </c>
      <c r="D549">
        <f>'賃借テナント店舗一覧（こちらに入力してください）'!C570</f>
        <v>0</v>
      </c>
      <c r="E549">
        <f>'賃借テナント店舗一覧（こちらに入力してください）'!D570</f>
        <v>0</v>
      </c>
      <c r="F549" s="2">
        <f>'賃借テナント店舗一覧（こちらに入力してください）'!E570</f>
        <v>0</v>
      </c>
      <c r="G549" s="2">
        <f>'賃借テナント店舗一覧（こちらに入力してください）'!F570</f>
        <v>0</v>
      </c>
      <c r="H549">
        <f>'賃借テナント店舗一覧（こちらに入力してください）'!G570</f>
        <v>0</v>
      </c>
      <c r="I549">
        <f>'賃借テナント店舗一覧（こちらに入力してください）'!H570</f>
        <v>0</v>
      </c>
      <c r="J549">
        <f>IF('賃借テナント店舗一覧（こちらに入力してください）'!I570="〇",1,0)</f>
        <v>0</v>
      </c>
      <c r="K549" s="5" t="str">
        <f>'賃借テナント店舗一覧（こちらに入力してください）'!J570</f>
        <v/>
      </c>
      <c r="L549" s="5" t="str">
        <f>'賃借テナント店舗一覧（こちらに入力してください）'!K570</f>
        <v/>
      </c>
      <c r="M549" t="str">
        <f>'賃借テナント店舗一覧（こちらに入力してください）'!L570</f>
        <v/>
      </c>
      <c r="N549" s="5" t="str">
        <f>'賃借テナント店舗一覧（こちらに入力してください）'!M570</f>
        <v/>
      </c>
      <c r="O549" s="5" t="str">
        <f>'賃借テナント店舗一覧（こちらに入力してください）'!N570</f>
        <v/>
      </c>
      <c r="P549" t="str">
        <f>'賃借テナント店舗一覧（こちらに入力してください）'!O570</f>
        <v/>
      </c>
      <c r="Q549">
        <f>'賃借テナント店舗一覧（こちらに入力してください）'!P570</f>
        <v>0</v>
      </c>
      <c r="R549">
        <f>'賃借テナント店舗一覧（こちらに入力してください）'!Q570</f>
        <v>0</v>
      </c>
      <c r="S549">
        <f>'賃借テナント店舗一覧（こちらに入力してください）'!R570</f>
        <v>0</v>
      </c>
      <c r="T549" t="str">
        <f>'賃借テナント店舗一覧（こちらに入力してください）'!S570</f>
        <v/>
      </c>
      <c r="U549">
        <f>'賃借テナント店舗一覧（こちらに入力してください）'!T570</f>
        <v>0</v>
      </c>
      <c r="V549">
        <f>'賃借テナント店舗一覧（こちらに入力してください）'!U570</f>
        <v>0</v>
      </c>
      <c r="W549" t="str">
        <f>'賃借テナント店舗一覧（こちらに入力してください）'!V570</f>
        <v/>
      </c>
      <c r="X549" t="str">
        <f>'賃借テナント店舗一覧（こちらに入力してください）'!W570</f>
        <v/>
      </c>
      <c r="Y549" t="str">
        <f>'賃借テナント店舗一覧（こちらに入力してください）'!X570</f>
        <v/>
      </c>
      <c r="Z549">
        <f>'賃借テナント店舗一覧（こちらに入力してください）'!Y570</f>
        <v>0</v>
      </c>
      <c r="AA549">
        <f>'賃借テナント店舗一覧（こちらに入力してください）'!Z570</f>
        <v>0</v>
      </c>
      <c r="AB549">
        <f>'賃借テナント店舗一覧（こちらに入力してください）'!AA570</f>
        <v>0</v>
      </c>
      <c r="AC549">
        <f>'賃借テナント店舗一覧（こちらに入力してください）'!AB570</f>
        <v>0</v>
      </c>
      <c r="AD549">
        <f>'賃借テナント店舗一覧（こちらに入力してください）'!AC570</f>
        <v>0</v>
      </c>
      <c r="AE549">
        <f>'賃借テナント店舗一覧（こちらに入力してください）'!AD570</f>
        <v>0</v>
      </c>
      <c r="AF549">
        <f>'賃借テナント店舗一覧（こちらに入力してください）'!AE570</f>
        <v>0</v>
      </c>
      <c r="AG549">
        <f>'賃借テナント店舗一覧（こちらに入力してください）'!AF570</f>
        <v>0</v>
      </c>
      <c r="AH549">
        <f>'賃借テナント店舗一覧（こちらに入力してください）'!AG570</f>
        <v>0</v>
      </c>
      <c r="AI549">
        <f>'賃借テナント店舗一覧（こちらに入力してください）'!AH570</f>
        <v>0</v>
      </c>
      <c r="AJ549">
        <f>'賃借テナント店舗一覧（こちらに入力してください）'!AI570</f>
        <v>0</v>
      </c>
      <c r="AK549">
        <f>'賃借テナント店舗一覧（こちらに入力してください）'!AJ570</f>
        <v>0</v>
      </c>
    </row>
    <row r="550" spans="1:37">
      <c r="A550">
        <f>'賃借テナント店舗一覧（こちらに入力してください）'!$C$2</f>
        <v>0</v>
      </c>
      <c r="C550">
        <f>'賃借テナント店舗一覧（こちらに入力してください）'!B571</f>
        <v>0</v>
      </c>
      <c r="D550">
        <f>'賃借テナント店舗一覧（こちらに入力してください）'!C571</f>
        <v>0</v>
      </c>
      <c r="E550">
        <f>'賃借テナント店舗一覧（こちらに入力してください）'!D571</f>
        <v>0</v>
      </c>
      <c r="F550" s="2">
        <f>'賃借テナント店舗一覧（こちらに入力してください）'!E571</f>
        <v>0</v>
      </c>
      <c r="G550" s="2">
        <f>'賃借テナント店舗一覧（こちらに入力してください）'!F571</f>
        <v>0</v>
      </c>
      <c r="H550">
        <f>'賃借テナント店舗一覧（こちらに入力してください）'!G571</f>
        <v>0</v>
      </c>
      <c r="I550">
        <f>'賃借テナント店舗一覧（こちらに入力してください）'!H571</f>
        <v>0</v>
      </c>
      <c r="J550">
        <f>IF('賃借テナント店舗一覧（こちらに入力してください）'!I571="〇",1,0)</f>
        <v>0</v>
      </c>
      <c r="K550" s="5" t="str">
        <f>'賃借テナント店舗一覧（こちらに入力してください）'!J571</f>
        <v/>
      </c>
      <c r="L550" s="5" t="str">
        <f>'賃借テナント店舗一覧（こちらに入力してください）'!K571</f>
        <v/>
      </c>
      <c r="M550" t="str">
        <f>'賃借テナント店舗一覧（こちらに入力してください）'!L571</f>
        <v/>
      </c>
      <c r="N550" s="5" t="str">
        <f>'賃借テナント店舗一覧（こちらに入力してください）'!M571</f>
        <v/>
      </c>
      <c r="O550" s="5" t="str">
        <f>'賃借テナント店舗一覧（こちらに入力してください）'!N571</f>
        <v/>
      </c>
      <c r="P550" t="str">
        <f>'賃借テナント店舗一覧（こちらに入力してください）'!O571</f>
        <v/>
      </c>
      <c r="Q550">
        <f>'賃借テナント店舗一覧（こちらに入力してください）'!P571</f>
        <v>0</v>
      </c>
      <c r="R550">
        <f>'賃借テナント店舗一覧（こちらに入力してください）'!Q571</f>
        <v>0</v>
      </c>
      <c r="S550">
        <f>'賃借テナント店舗一覧（こちらに入力してください）'!R571</f>
        <v>0</v>
      </c>
      <c r="T550" t="str">
        <f>'賃借テナント店舗一覧（こちらに入力してください）'!S571</f>
        <v/>
      </c>
      <c r="U550">
        <f>'賃借テナント店舗一覧（こちらに入力してください）'!T571</f>
        <v>0</v>
      </c>
      <c r="V550">
        <f>'賃借テナント店舗一覧（こちらに入力してください）'!U571</f>
        <v>0</v>
      </c>
      <c r="W550" t="str">
        <f>'賃借テナント店舗一覧（こちらに入力してください）'!V571</f>
        <v/>
      </c>
      <c r="X550" t="str">
        <f>'賃借テナント店舗一覧（こちらに入力してください）'!W571</f>
        <v/>
      </c>
      <c r="Y550" t="str">
        <f>'賃借テナント店舗一覧（こちらに入力してください）'!X571</f>
        <v/>
      </c>
      <c r="Z550">
        <f>'賃借テナント店舗一覧（こちらに入力してください）'!Y571</f>
        <v>0</v>
      </c>
      <c r="AA550">
        <f>'賃借テナント店舗一覧（こちらに入力してください）'!Z571</f>
        <v>0</v>
      </c>
      <c r="AB550">
        <f>'賃借テナント店舗一覧（こちらに入力してください）'!AA571</f>
        <v>0</v>
      </c>
      <c r="AC550">
        <f>'賃借テナント店舗一覧（こちらに入力してください）'!AB571</f>
        <v>0</v>
      </c>
      <c r="AD550">
        <f>'賃借テナント店舗一覧（こちらに入力してください）'!AC571</f>
        <v>0</v>
      </c>
      <c r="AE550">
        <f>'賃借テナント店舗一覧（こちらに入力してください）'!AD571</f>
        <v>0</v>
      </c>
      <c r="AF550">
        <f>'賃借テナント店舗一覧（こちらに入力してください）'!AE571</f>
        <v>0</v>
      </c>
      <c r="AG550">
        <f>'賃借テナント店舗一覧（こちらに入力してください）'!AF571</f>
        <v>0</v>
      </c>
      <c r="AH550">
        <f>'賃借テナント店舗一覧（こちらに入力してください）'!AG571</f>
        <v>0</v>
      </c>
      <c r="AI550">
        <f>'賃借テナント店舗一覧（こちらに入力してください）'!AH571</f>
        <v>0</v>
      </c>
      <c r="AJ550">
        <f>'賃借テナント店舗一覧（こちらに入力してください）'!AI571</f>
        <v>0</v>
      </c>
      <c r="AK550">
        <f>'賃借テナント店舗一覧（こちらに入力してください）'!AJ571</f>
        <v>0</v>
      </c>
    </row>
    <row r="551" spans="1:37">
      <c r="A551">
        <f>'賃借テナント店舗一覧（こちらに入力してください）'!$C$2</f>
        <v>0</v>
      </c>
      <c r="C551">
        <f>'賃借テナント店舗一覧（こちらに入力してください）'!B572</f>
        <v>0</v>
      </c>
      <c r="D551">
        <f>'賃借テナント店舗一覧（こちらに入力してください）'!C572</f>
        <v>0</v>
      </c>
      <c r="E551">
        <f>'賃借テナント店舗一覧（こちらに入力してください）'!D572</f>
        <v>0</v>
      </c>
      <c r="F551" s="2">
        <f>'賃借テナント店舗一覧（こちらに入力してください）'!E572</f>
        <v>0</v>
      </c>
      <c r="G551" s="2">
        <f>'賃借テナント店舗一覧（こちらに入力してください）'!F572</f>
        <v>0</v>
      </c>
      <c r="H551">
        <f>'賃借テナント店舗一覧（こちらに入力してください）'!G572</f>
        <v>0</v>
      </c>
      <c r="I551">
        <f>'賃借テナント店舗一覧（こちらに入力してください）'!H572</f>
        <v>0</v>
      </c>
      <c r="J551">
        <f>IF('賃借テナント店舗一覧（こちらに入力してください）'!I572="〇",1,0)</f>
        <v>0</v>
      </c>
      <c r="K551" s="5" t="str">
        <f>'賃借テナント店舗一覧（こちらに入力してください）'!J572</f>
        <v/>
      </c>
      <c r="L551" s="5" t="str">
        <f>'賃借テナント店舗一覧（こちらに入力してください）'!K572</f>
        <v/>
      </c>
      <c r="M551" t="str">
        <f>'賃借テナント店舗一覧（こちらに入力してください）'!L572</f>
        <v/>
      </c>
      <c r="N551" s="5" t="str">
        <f>'賃借テナント店舗一覧（こちらに入力してください）'!M572</f>
        <v/>
      </c>
      <c r="O551" s="5" t="str">
        <f>'賃借テナント店舗一覧（こちらに入力してください）'!N572</f>
        <v/>
      </c>
      <c r="P551" t="str">
        <f>'賃借テナント店舗一覧（こちらに入力してください）'!O572</f>
        <v/>
      </c>
      <c r="Q551">
        <f>'賃借テナント店舗一覧（こちらに入力してください）'!P572</f>
        <v>0</v>
      </c>
      <c r="R551">
        <f>'賃借テナント店舗一覧（こちらに入力してください）'!Q572</f>
        <v>0</v>
      </c>
      <c r="S551">
        <f>'賃借テナント店舗一覧（こちらに入力してください）'!R572</f>
        <v>0</v>
      </c>
      <c r="T551" t="str">
        <f>'賃借テナント店舗一覧（こちらに入力してください）'!S572</f>
        <v/>
      </c>
      <c r="U551">
        <f>'賃借テナント店舗一覧（こちらに入力してください）'!T572</f>
        <v>0</v>
      </c>
      <c r="V551">
        <f>'賃借テナント店舗一覧（こちらに入力してください）'!U572</f>
        <v>0</v>
      </c>
      <c r="W551" t="str">
        <f>'賃借テナント店舗一覧（こちらに入力してください）'!V572</f>
        <v/>
      </c>
      <c r="X551" t="str">
        <f>'賃借テナント店舗一覧（こちらに入力してください）'!W572</f>
        <v/>
      </c>
      <c r="Y551" t="str">
        <f>'賃借テナント店舗一覧（こちらに入力してください）'!X572</f>
        <v/>
      </c>
      <c r="Z551">
        <f>'賃借テナント店舗一覧（こちらに入力してください）'!Y572</f>
        <v>0</v>
      </c>
      <c r="AA551">
        <f>'賃借テナント店舗一覧（こちらに入力してください）'!Z572</f>
        <v>0</v>
      </c>
      <c r="AB551">
        <f>'賃借テナント店舗一覧（こちらに入力してください）'!AA572</f>
        <v>0</v>
      </c>
      <c r="AC551">
        <f>'賃借テナント店舗一覧（こちらに入力してください）'!AB572</f>
        <v>0</v>
      </c>
      <c r="AD551">
        <f>'賃借テナント店舗一覧（こちらに入力してください）'!AC572</f>
        <v>0</v>
      </c>
      <c r="AE551">
        <f>'賃借テナント店舗一覧（こちらに入力してください）'!AD572</f>
        <v>0</v>
      </c>
      <c r="AF551">
        <f>'賃借テナント店舗一覧（こちらに入力してください）'!AE572</f>
        <v>0</v>
      </c>
      <c r="AG551">
        <f>'賃借テナント店舗一覧（こちらに入力してください）'!AF572</f>
        <v>0</v>
      </c>
      <c r="AH551">
        <f>'賃借テナント店舗一覧（こちらに入力してください）'!AG572</f>
        <v>0</v>
      </c>
      <c r="AI551">
        <f>'賃借テナント店舗一覧（こちらに入力してください）'!AH572</f>
        <v>0</v>
      </c>
      <c r="AJ551">
        <f>'賃借テナント店舗一覧（こちらに入力してください）'!AI572</f>
        <v>0</v>
      </c>
      <c r="AK551">
        <f>'賃借テナント店舗一覧（こちらに入力してください）'!AJ572</f>
        <v>0</v>
      </c>
    </row>
    <row r="552" spans="1:37">
      <c r="A552">
        <f>'賃借テナント店舗一覧（こちらに入力してください）'!$C$2</f>
        <v>0</v>
      </c>
      <c r="C552">
        <f>'賃借テナント店舗一覧（こちらに入力してください）'!B573</f>
        <v>0</v>
      </c>
      <c r="D552">
        <f>'賃借テナント店舗一覧（こちらに入力してください）'!C573</f>
        <v>0</v>
      </c>
      <c r="E552">
        <f>'賃借テナント店舗一覧（こちらに入力してください）'!D573</f>
        <v>0</v>
      </c>
      <c r="F552" s="2">
        <f>'賃借テナント店舗一覧（こちらに入力してください）'!E573</f>
        <v>0</v>
      </c>
      <c r="G552" s="2">
        <f>'賃借テナント店舗一覧（こちらに入力してください）'!F573</f>
        <v>0</v>
      </c>
      <c r="H552">
        <f>'賃借テナント店舗一覧（こちらに入力してください）'!G573</f>
        <v>0</v>
      </c>
      <c r="I552">
        <f>'賃借テナント店舗一覧（こちらに入力してください）'!H573</f>
        <v>0</v>
      </c>
      <c r="J552">
        <f>IF('賃借テナント店舗一覧（こちらに入力してください）'!I573="〇",1,0)</f>
        <v>0</v>
      </c>
      <c r="K552" s="5" t="str">
        <f>'賃借テナント店舗一覧（こちらに入力してください）'!J573</f>
        <v/>
      </c>
      <c r="L552" s="5" t="str">
        <f>'賃借テナント店舗一覧（こちらに入力してください）'!K573</f>
        <v/>
      </c>
      <c r="M552" t="str">
        <f>'賃借テナント店舗一覧（こちらに入力してください）'!L573</f>
        <v/>
      </c>
      <c r="N552" s="5" t="str">
        <f>'賃借テナント店舗一覧（こちらに入力してください）'!M573</f>
        <v/>
      </c>
      <c r="O552" s="5" t="str">
        <f>'賃借テナント店舗一覧（こちらに入力してください）'!N573</f>
        <v/>
      </c>
      <c r="P552" t="str">
        <f>'賃借テナント店舗一覧（こちらに入力してください）'!O573</f>
        <v/>
      </c>
      <c r="Q552">
        <f>'賃借テナント店舗一覧（こちらに入力してください）'!P573</f>
        <v>0</v>
      </c>
      <c r="R552">
        <f>'賃借テナント店舗一覧（こちらに入力してください）'!Q573</f>
        <v>0</v>
      </c>
      <c r="S552">
        <f>'賃借テナント店舗一覧（こちらに入力してください）'!R573</f>
        <v>0</v>
      </c>
      <c r="T552" t="str">
        <f>'賃借テナント店舗一覧（こちらに入力してください）'!S573</f>
        <v/>
      </c>
      <c r="U552">
        <f>'賃借テナント店舗一覧（こちらに入力してください）'!T573</f>
        <v>0</v>
      </c>
      <c r="V552">
        <f>'賃借テナント店舗一覧（こちらに入力してください）'!U573</f>
        <v>0</v>
      </c>
      <c r="W552" t="str">
        <f>'賃借テナント店舗一覧（こちらに入力してください）'!V573</f>
        <v/>
      </c>
      <c r="X552" t="str">
        <f>'賃借テナント店舗一覧（こちらに入力してください）'!W573</f>
        <v/>
      </c>
      <c r="Y552" t="str">
        <f>'賃借テナント店舗一覧（こちらに入力してください）'!X573</f>
        <v/>
      </c>
      <c r="Z552">
        <f>'賃借テナント店舗一覧（こちらに入力してください）'!Y573</f>
        <v>0</v>
      </c>
      <c r="AA552">
        <f>'賃借テナント店舗一覧（こちらに入力してください）'!Z573</f>
        <v>0</v>
      </c>
      <c r="AB552">
        <f>'賃借テナント店舗一覧（こちらに入力してください）'!AA573</f>
        <v>0</v>
      </c>
      <c r="AC552">
        <f>'賃借テナント店舗一覧（こちらに入力してください）'!AB573</f>
        <v>0</v>
      </c>
      <c r="AD552">
        <f>'賃借テナント店舗一覧（こちらに入力してください）'!AC573</f>
        <v>0</v>
      </c>
      <c r="AE552">
        <f>'賃借テナント店舗一覧（こちらに入力してください）'!AD573</f>
        <v>0</v>
      </c>
      <c r="AF552">
        <f>'賃借テナント店舗一覧（こちらに入力してください）'!AE573</f>
        <v>0</v>
      </c>
      <c r="AG552">
        <f>'賃借テナント店舗一覧（こちらに入力してください）'!AF573</f>
        <v>0</v>
      </c>
      <c r="AH552">
        <f>'賃借テナント店舗一覧（こちらに入力してください）'!AG573</f>
        <v>0</v>
      </c>
      <c r="AI552">
        <f>'賃借テナント店舗一覧（こちらに入力してください）'!AH573</f>
        <v>0</v>
      </c>
      <c r="AJ552">
        <f>'賃借テナント店舗一覧（こちらに入力してください）'!AI573</f>
        <v>0</v>
      </c>
      <c r="AK552">
        <f>'賃借テナント店舗一覧（こちらに入力してください）'!AJ573</f>
        <v>0</v>
      </c>
    </row>
    <row r="553" spans="1:37">
      <c r="A553">
        <f>'賃借テナント店舗一覧（こちらに入力してください）'!$C$2</f>
        <v>0</v>
      </c>
      <c r="C553">
        <f>'賃借テナント店舗一覧（こちらに入力してください）'!B574</f>
        <v>0</v>
      </c>
      <c r="D553">
        <f>'賃借テナント店舗一覧（こちらに入力してください）'!C574</f>
        <v>0</v>
      </c>
      <c r="E553">
        <f>'賃借テナント店舗一覧（こちらに入力してください）'!D574</f>
        <v>0</v>
      </c>
      <c r="F553" s="2">
        <f>'賃借テナント店舗一覧（こちらに入力してください）'!E574</f>
        <v>0</v>
      </c>
      <c r="G553" s="2">
        <f>'賃借テナント店舗一覧（こちらに入力してください）'!F574</f>
        <v>0</v>
      </c>
      <c r="H553">
        <f>'賃借テナント店舗一覧（こちらに入力してください）'!G574</f>
        <v>0</v>
      </c>
      <c r="I553">
        <f>'賃借テナント店舗一覧（こちらに入力してください）'!H574</f>
        <v>0</v>
      </c>
      <c r="J553">
        <f>IF('賃借テナント店舗一覧（こちらに入力してください）'!I574="〇",1,0)</f>
        <v>0</v>
      </c>
      <c r="K553" s="5" t="str">
        <f>'賃借テナント店舗一覧（こちらに入力してください）'!J574</f>
        <v/>
      </c>
      <c r="L553" s="5" t="str">
        <f>'賃借テナント店舗一覧（こちらに入力してください）'!K574</f>
        <v/>
      </c>
      <c r="M553" t="str">
        <f>'賃借テナント店舗一覧（こちらに入力してください）'!L574</f>
        <v/>
      </c>
      <c r="N553" s="5" t="str">
        <f>'賃借テナント店舗一覧（こちらに入力してください）'!M574</f>
        <v/>
      </c>
      <c r="O553" s="5" t="str">
        <f>'賃借テナント店舗一覧（こちらに入力してください）'!N574</f>
        <v/>
      </c>
      <c r="P553" t="str">
        <f>'賃借テナント店舗一覧（こちらに入力してください）'!O574</f>
        <v/>
      </c>
      <c r="Q553">
        <f>'賃借テナント店舗一覧（こちらに入力してください）'!P574</f>
        <v>0</v>
      </c>
      <c r="R553">
        <f>'賃借テナント店舗一覧（こちらに入力してください）'!Q574</f>
        <v>0</v>
      </c>
      <c r="S553">
        <f>'賃借テナント店舗一覧（こちらに入力してください）'!R574</f>
        <v>0</v>
      </c>
      <c r="T553" t="str">
        <f>'賃借テナント店舗一覧（こちらに入力してください）'!S574</f>
        <v/>
      </c>
      <c r="U553">
        <f>'賃借テナント店舗一覧（こちらに入力してください）'!T574</f>
        <v>0</v>
      </c>
      <c r="V553">
        <f>'賃借テナント店舗一覧（こちらに入力してください）'!U574</f>
        <v>0</v>
      </c>
      <c r="W553" t="str">
        <f>'賃借テナント店舗一覧（こちらに入力してください）'!V574</f>
        <v/>
      </c>
      <c r="X553" t="str">
        <f>'賃借テナント店舗一覧（こちらに入力してください）'!W574</f>
        <v/>
      </c>
      <c r="Y553" t="str">
        <f>'賃借テナント店舗一覧（こちらに入力してください）'!X574</f>
        <v/>
      </c>
      <c r="Z553">
        <f>'賃借テナント店舗一覧（こちらに入力してください）'!Y574</f>
        <v>0</v>
      </c>
      <c r="AA553">
        <f>'賃借テナント店舗一覧（こちらに入力してください）'!Z574</f>
        <v>0</v>
      </c>
      <c r="AB553">
        <f>'賃借テナント店舗一覧（こちらに入力してください）'!AA574</f>
        <v>0</v>
      </c>
      <c r="AC553">
        <f>'賃借テナント店舗一覧（こちらに入力してください）'!AB574</f>
        <v>0</v>
      </c>
      <c r="AD553">
        <f>'賃借テナント店舗一覧（こちらに入力してください）'!AC574</f>
        <v>0</v>
      </c>
      <c r="AE553">
        <f>'賃借テナント店舗一覧（こちらに入力してください）'!AD574</f>
        <v>0</v>
      </c>
      <c r="AF553">
        <f>'賃借テナント店舗一覧（こちらに入力してください）'!AE574</f>
        <v>0</v>
      </c>
      <c r="AG553">
        <f>'賃借テナント店舗一覧（こちらに入力してください）'!AF574</f>
        <v>0</v>
      </c>
      <c r="AH553">
        <f>'賃借テナント店舗一覧（こちらに入力してください）'!AG574</f>
        <v>0</v>
      </c>
      <c r="AI553">
        <f>'賃借テナント店舗一覧（こちらに入力してください）'!AH574</f>
        <v>0</v>
      </c>
      <c r="AJ553">
        <f>'賃借テナント店舗一覧（こちらに入力してください）'!AI574</f>
        <v>0</v>
      </c>
      <c r="AK553">
        <f>'賃借テナント店舗一覧（こちらに入力してください）'!AJ574</f>
        <v>0</v>
      </c>
    </row>
    <row r="554" spans="1:37">
      <c r="A554">
        <f>'賃借テナント店舗一覧（こちらに入力してください）'!$C$2</f>
        <v>0</v>
      </c>
      <c r="C554">
        <f>'賃借テナント店舗一覧（こちらに入力してください）'!B575</f>
        <v>0</v>
      </c>
      <c r="D554">
        <f>'賃借テナント店舗一覧（こちらに入力してください）'!C575</f>
        <v>0</v>
      </c>
      <c r="E554">
        <f>'賃借テナント店舗一覧（こちらに入力してください）'!D575</f>
        <v>0</v>
      </c>
      <c r="F554" s="2">
        <f>'賃借テナント店舗一覧（こちらに入力してください）'!E575</f>
        <v>0</v>
      </c>
      <c r="G554" s="2">
        <f>'賃借テナント店舗一覧（こちらに入力してください）'!F575</f>
        <v>0</v>
      </c>
      <c r="H554">
        <f>'賃借テナント店舗一覧（こちらに入力してください）'!G575</f>
        <v>0</v>
      </c>
      <c r="I554">
        <f>'賃借テナント店舗一覧（こちらに入力してください）'!H575</f>
        <v>0</v>
      </c>
      <c r="J554">
        <f>IF('賃借テナント店舗一覧（こちらに入力してください）'!I575="〇",1,0)</f>
        <v>0</v>
      </c>
      <c r="K554" s="5" t="str">
        <f>'賃借テナント店舗一覧（こちらに入力してください）'!J575</f>
        <v/>
      </c>
      <c r="L554" s="5" t="str">
        <f>'賃借テナント店舗一覧（こちらに入力してください）'!K575</f>
        <v/>
      </c>
      <c r="M554" t="str">
        <f>'賃借テナント店舗一覧（こちらに入力してください）'!L575</f>
        <v/>
      </c>
      <c r="N554" s="5" t="str">
        <f>'賃借テナント店舗一覧（こちらに入力してください）'!M575</f>
        <v/>
      </c>
      <c r="O554" s="5" t="str">
        <f>'賃借テナント店舗一覧（こちらに入力してください）'!N575</f>
        <v/>
      </c>
      <c r="P554" t="str">
        <f>'賃借テナント店舗一覧（こちらに入力してください）'!O575</f>
        <v/>
      </c>
      <c r="Q554">
        <f>'賃借テナント店舗一覧（こちらに入力してください）'!P575</f>
        <v>0</v>
      </c>
      <c r="R554">
        <f>'賃借テナント店舗一覧（こちらに入力してください）'!Q575</f>
        <v>0</v>
      </c>
      <c r="S554">
        <f>'賃借テナント店舗一覧（こちらに入力してください）'!R575</f>
        <v>0</v>
      </c>
      <c r="T554" t="str">
        <f>'賃借テナント店舗一覧（こちらに入力してください）'!S575</f>
        <v/>
      </c>
      <c r="U554">
        <f>'賃借テナント店舗一覧（こちらに入力してください）'!T575</f>
        <v>0</v>
      </c>
      <c r="V554">
        <f>'賃借テナント店舗一覧（こちらに入力してください）'!U575</f>
        <v>0</v>
      </c>
      <c r="W554" t="str">
        <f>'賃借テナント店舗一覧（こちらに入力してください）'!V575</f>
        <v/>
      </c>
      <c r="X554" t="str">
        <f>'賃借テナント店舗一覧（こちらに入力してください）'!W575</f>
        <v/>
      </c>
      <c r="Y554" t="str">
        <f>'賃借テナント店舗一覧（こちらに入力してください）'!X575</f>
        <v/>
      </c>
      <c r="Z554">
        <f>'賃借テナント店舗一覧（こちらに入力してください）'!Y575</f>
        <v>0</v>
      </c>
      <c r="AA554">
        <f>'賃借テナント店舗一覧（こちらに入力してください）'!Z575</f>
        <v>0</v>
      </c>
      <c r="AB554">
        <f>'賃借テナント店舗一覧（こちらに入力してください）'!AA575</f>
        <v>0</v>
      </c>
      <c r="AC554">
        <f>'賃借テナント店舗一覧（こちらに入力してください）'!AB575</f>
        <v>0</v>
      </c>
      <c r="AD554">
        <f>'賃借テナント店舗一覧（こちらに入力してください）'!AC575</f>
        <v>0</v>
      </c>
      <c r="AE554">
        <f>'賃借テナント店舗一覧（こちらに入力してください）'!AD575</f>
        <v>0</v>
      </c>
      <c r="AF554">
        <f>'賃借テナント店舗一覧（こちらに入力してください）'!AE575</f>
        <v>0</v>
      </c>
      <c r="AG554">
        <f>'賃借テナント店舗一覧（こちらに入力してください）'!AF575</f>
        <v>0</v>
      </c>
      <c r="AH554">
        <f>'賃借テナント店舗一覧（こちらに入力してください）'!AG575</f>
        <v>0</v>
      </c>
      <c r="AI554">
        <f>'賃借テナント店舗一覧（こちらに入力してください）'!AH575</f>
        <v>0</v>
      </c>
      <c r="AJ554">
        <f>'賃借テナント店舗一覧（こちらに入力してください）'!AI575</f>
        <v>0</v>
      </c>
      <c r="AK554">
        <f>'賃借テナント店舗一覧（こちらに入力してください）'!AJ575</f>
        <v>0</v>
      </c>
    </row>
    <row r="555" spans="1:37">
      <c r="A555">
        <f>'賃借テナント店舗一覧（こちらに入力してください）'!$C$2</f>
        <v>0</v>
      </c>
      <c r="C555">
        <f>'賃借テナント店舗一覧（こちらに入力してください）'!B576</f>
        <v>0</v>
      </c>
      <c r="D555">
        <f>'賃借テナント店舗一覧（こちらに入力してください）'!C576</f>
        <v>0</v>
      </c>
      <c r="E555">
        <f>'賃借テナント店舗一覧（こちらに入力してください）'!D576</f>
        <v>0</v>
      </c>
      <c r="F555" s="2">
        <f>'賃借テナント店舗一覧（こちらに入力してください）'!E576</f>
        <v>0</v>
      </c>
      <c r="G555" s="2">
        <f>'賃借テナント店舗一覧（こちらに入力してください）'!F576</f>
        <v>0</v>
      </c>
      <c r="H555">
        <f>'賃借テナント店舗一覧（こちらに入力してください）'!G576</f>
        <v>0</v>
      </c>
      <c r="I555">
        <f>'賃借テナント店舗一覧（こちらに入力してください）'!H576</f>
        <v>0</v>
      </c>
      <c r="J555">
        <f>IF('賃借テナント店舗一覧（こちらに入力してください）'!I576="〇",1,0)</f>
        <v>0</v>
      </c>
      <c r="K555" s="5" t="str">
        <f>'賃借テナント店舗一覧（こちらに入力してください）'!J576</f>
        <v/>
      </c>
      <c r="L555" s="5" t="str">
        <f>'賃借テナント店舗一覧（こちらに入力してください）'!K576</f>
        <v/>
      </c>
      <c r="M555" t="str">
        <f>'賃借テナント店舗一覧（こちらに入力してください）'!L576</f>
        <v/>
      </c>
      <c r="N555" s="5" t="str">
        <f>'賃借テナント店舗一覧（こちらに入力してください）'!M576</f>
        <v/>
      </c>
      <c r="O555" s="5" t="str">
        <f>'賃借テナント店舗一覧（こちらに入力してください）'!N576</f>
        <v/>
      </c>
      <c r="P555" t="str">
        <f>'賃借テナント店舗一覧（こちらに入力してください）'!O576</f>
        <v/>
      </c>
      <c r="Q555">
        <f>'賃借テナント店舗一覧（こちらに入力してください）'!P576</f>
        <v>0</v>
      </c>
      <c r="R555">
        <f>'賃借テナント店舗一覧（こちらに入力してください）'!Q576</f>
        <v>0</v>
      </c>
      <c r="S555">
        <f>'賃借テナント店舗一覧（こちらに入力してください）'!R576</f>
        <v>0</v>
      </c>
      <c r="T555" t="str">
        <f>'賃借テナント店舗一覧（こちらに入力してください）'!S576</f>
        <v/>
      </c>
      <c r="U555">
        <f>'賃借テナント店舗一覧（こちらに入力してください）'!T576</f>
        <v>0</v>
      </c>
      <c r="V555">
        <f>'賃借テナント店舗一覧（こちらに入力してください）'!U576</f>
        <v>0</v>
      </c>
      <c r="W555" t="str">
        <f>'賃借テナント店舗一覧（こちらに入力してください）'!V576</f>
        <v/>
      </c>
      <c r="X555" t="str">
        <f>'賃借テナント店舗一覧（こちらに入力してください）'!W576</f>
        <v/>
      </c>
      <c r="Y555" t="str">
        <f>'賃借テナント店舗一覧（こちらに入力してください）'!X576</f>
        <v/>
      </c>
      <c r="Z555">
        <f>'賃借テナント店舗一覧（こちらに入力してください）'!Y576</f>
        <v>0</v>
      </c>
      <c r="AA555">
        <f>'賃借テナント店舗一覧（こちらに入力してください）'!Z576</f>
        <v>0</v>
      </c>
      <c r="AB555">
        <f>'賃借テナント店舗一覧（こちらに入力してください）'!AA576</f>
        <v>0</v>
      </c>
      <c r="AC555">
        <f>'賃借テナント店舗一覧（こちらに入力してください）'!AB576</f>
        <v>0</v>
      </c>
      <c r="AD555">
        <f>'賃借テナント店舗一覧（こちらに入力してください）'!AC576</f>
        <v>0</v>
      </c>
      <c r="AE555">
        <f>'賃借テナント店舗一覧（こちらに入力してください）'!AD576</f>
        <v>0</v>
      </c>
      <c r="AF555">
        <f>'賃借テナント店舗一覧（こちらに入力してください）'!AE576</f>
        <v>0</v>
      </c>
      <c r="AG555">
        <f>'賃借テナント店舗一覧（こちらに入力してください）'!AF576</f>
        <v>0</v>
      </c>
      <c r="AH555">
        <f>'賃借テナント店舗一覧（こちらに入力してください）'!AG576</f>
        <v>0</v>
      </c>
      <c r="AI555">
        <f>'賃借テナント店舗一覧（こちらに入力してください）'!AH576</f>
        <v>0</v>
      </c>
      <c r="AJ555">
        <f>'賃借テナント店舗一覧（こちらに入力してください）'!AI576</f>
        <v>0</v>
      </c>
      <c r="AK555">
        <f>'賃借テナント店舗一覧（こちらに入力してください）'!AJ576</f>
        <v>0</v>
      </c>
    </row>
    <row r="556" spans="1:37">
      <c r="A556">
        <f>'賃借テナント店舗一覧（こちらに入力してください）'!$C$2</f>
        <v>0</v>
      </c>
      <c r="C556">
        <f>'賃借テナント店舗一覧（こちらに入力してください）'!B577</f>
        <v>0</v>
      </c>
      <c r="D556">
        <f>'賃借テナント店舗一覧（こちらに入力してください）'!C577</f>
        <v>0</v>
      </c>
      <c r="E556">
        <f>'賃借テナント店舗一覧（こちらに入力してください）'!D577</f>
        <v>0</v>
      </c>
      <c r="F556" s="2">
        <f>'賃借テナント店舗一覧（こちらに入力してください）'!E577</f>
        <v>0</v>
      </c>
      <c r="G556" s="2">
        <f>'賃借テナント店舗一覧（こちらに入力してください）'!F577</f>
        <v>0</v>
      </c>
      <c r="H556">
        <f>'賃借テナント店舗一覧（こちらに入力してください）'!G577</f>
        <v>0</v>
      </c>
      <c r="I556">
        <f>'賃借テナント店舗一覧（こちらに入力してください）'!H577</f>
        <v>0</v>
      </c>
      <c r="J556">
        <f>IF('賃借テナント店舗一覧（こちらに入力してください）'!I577="〇",1,0)</f>
        <v>0</v>
      </c>
      <c r="K556" s="5" t="str">
        <f>'賃借テナント店舗一覧（こちらに入力してください）'!J577</f>
        <v/>
      </c>
      <c r="L556" s="5" t="str">
        <f>'賃借テナント店舗一覧（こちらに入力してください）'!K577</f>
        <v/>
      </c>
      <c r="M556" t="str">
        <f>'賃借テナント店舗一覧（こちらに入力してください）'!L577</f>
        <v/>
      </c>
      <c r="N556" s="5" t="str">
        <f>'賃借テナント店舗一覧（こちらに入力してください）'!M577</f>
        <v/>
      </c>
      <c r="O556" s="5" t="str">
        <f>'賃借テナント店舗一覧（こちらに入力してください）'!N577</f>
        <v/>
      </c>
      <c r="P556" t="str">
        <f>'賃借テナント店舗一覧（こちらに入力してください）'!O577</f>
        <v/>
      </c>
      <c r="Q556">
        <f>'賃借テナント店舗一覧（こちらに入力してください）'!P577</f>
        <v>0</v>
      </c>
      <c r="R556">
        <f>'賃借テナント店舗一覧（こちらに入力してください）'!Q577</f>
        <v>0</v>
      </c>
      <c r="S556">
        <f>'賃借テナント店舗一覧（こちらに入力してください）'!R577</f>
        <v>0</v>
      </c>
      <c r="T556" t="str">
        <f>'賃借テナント店舗一覧（こちらに入力してください）'!S577</f>
        <v/>
      </c>
      <c r="U556">
        <f>'賃借テナント店舗一覧（こちらに入力してください）'!T577</f>
        <v>0</v>
      </c>
      <c r="V556">
        <f>'賃借テナント店舗一覧（こちらに入力してください）'!U577</f>
        <v>0</v>
      </c>
      <c r="W556" t="str">
        <f>'賃借テナント店舗一覧（こちらに入力してください）'!V577</f>
        <v/>
      </c>
      <c r="X556" t="str">
        <f>'賃借テナント店舗一覧（こちらに入力してください）'!W577</f>
        <v/>
      </c>
      <c r="Y556" t="str">
        <f>'賃借テナント店舗一覧（こちらに入力してください）'!X577</f>
        <v/>
      </c>
      <c r="Z556">
        <f>'賃借テナント店舗一覧（こちらに入力してください）'!Y577</f>
        <v>0</v>
      </c>
      <c r="AA556">
        <f>'賃借テナント店舗一覧（こちらに入力してください）'!Z577</f>
        <v>0</v>
      </c>
      <c r="AB556">
        <f>'賃借テナント店舗一覧（こちらに入力してください）'!AA577</f>
        <v>0</v>
      </c>
      <c r="AC556">
        <f>'賃借テナント店舗一覧（こちらに入力してください）'!AB577</f>
        <v>0</v>
      </c>
      <c r="AD556">
        <f>'賃借テナント店舗一覧（こちらに入力してください）'!AC577</f>
        <v>0</v>
      </c>
      <c r="AE556">
        <f>'賃借テナント店舗一覧（こちらに入力してください）'!AD577</f>
        <v>0</v>
      </c>
      <c r="AF556">
        <f>'賃借テナント店舗一覧（こちらに入力してください）'!AE577</f>
        <v>0</v>
      </c>
      <c r="AG556">
        <f>'賃借テナント店舗一覧（こちらに入力してください）'!AF577</f>
        <v>0</v>
      </c>
      <c r="AH556">
        <f>'賃借テナント店舗一覧（こちらに入力してください）'!AG577</f>
        <v>0</v>
      </c>
      <c r="AI556">
        <f>'賃借テナント店舗一覧（こちらに入力してください）'!AH577</f>
        <v>0</v>
      </c>
      <c r="AJ556">
        <f>'賃借テナント店舗一覧（こちらに入力してください）'!AI577</f>
        <v>0</v>
      </c>
      <c r="AK556">
        <f>'賃借テナント店舗一覧（こちらに入力してください）'!AJ577</f>
        <v>0</v>
      </c>
    </row>
    <row r="557" spans="1:37">
      <c r="A557">
        <f>'賃借テナント店舗一覧（こちらに入力してください）'!$C$2</f>
        <v>0</v>
      </c>
      <c r="C557">
        <f>'賃借テナント店舗一覧（こちらに入力してください）'!B578</f>
        <v>0</v>
      </c>
      <c r="D557">
        <f>'賃借テナント店舗一覧（こちらに入力してください）'!C578</f>
        <v>0</v>
      </c>
      <c r="E557">
        <f>'賃借テナント店舗一覧（こちらに入力してください）'!D578</f>
        <v>0</v>
      </c>
      <c r="F557" s="2">
        <f>'賃借テナント店舗一覧（こちらに入力してください）'!E578</f>
        <v>0</v>
      </c>
      <c r="G557" s="2">
        <f>'賃借テナント店舗一覧（こちらに入力してください）'!F578</f>
        <v>0</v>
      </c>
      <c r="H557">
        <f>'賃借テナント店舗一覧（こちらに入力してください）'!G578</f>
        <v>0</v>
      </c>
      <c r="I557">
        <f>'賃借テナント店舗一覧（こちらに入力してください）'!H578</f>
        <v>0</v>
      </c>
      <c r="J557">
        <f>IF('賃借テナント店舗一覧（こちらに入力してください）'!I578="〇",1,0)</f>
        <v>0</v>
      </c>
      <c r="K557" s="5" t="str">
        <f>'賃借テナント店舗一覧（こちらに入力してください）'!J578</f>
        <v/>
      </c>
      <c r="L557" s="5" t="str">
        <f>'賃借テナント店舗一覧（こちらに入力してください）'!K578</f>
        <v/>
      </c>
      <c r="M557" t="str">
        <f>'賃借テナント店舗一覧（こちらに入力してください）'!L578</f>
        <v/>
      </c>
      <c r="N557" s="5" t="str">
        <f>'賃借テナント店舗一覧（こちらに入力してください）'!M578</f>
        <v/>
      </c>
      <c r="O557" s="5" t="str">
        <f>'賃借テナント店舗一覧（こちらに入力してください）'!N578</f>
        <v/>
      </c>
      <c r="P557" t="str">
        <f>'賃借テナント店舗一覧（こちらに入力してください）'!O578</f>
        <v/>
      </c>
      <c r="Q557">
        <f>'賃借テナント店舗一覧（こちらに入力してください）'!P578</f>
        <v>0</v>
      </c>
      <c r="R557">
        <f>'賃借テナント店舗一覧（こちらに入力してください）'!Q578</f>
        <v>0</v>
      </c>
      <c r="S557">
        <f>'賃借テナント店舗一覧（こちらに入力してください）'!R578</f>
        <v>0</v>
      </c>
      <c r="T557" t="str">
        <f>'賃借テナント店舗一覧（こちらに入力してください）'!S578</f>
        <v/>
      </c>
      <c r="U557">
        <f>'賃借テナント店舗一覧（こちらに入力してください）'!T578</f>
        <v>0</v>
      </c>
      <c r="V557">
        <f>'賃借テナント店舗一覧（こちらに入力してください）'!U578</f>
        <v>0</v>
      </c>
      <c r="W557" t="str">
        <f>'賃借テナント店舗一覧（こちらに入力してください）'!V578</f>
        <v/>
      </c>
      <c r="X557" t="str">
        <f>'賃借テナント店舗一覧（こちらに入力してください）'!W578</f>
        <v/>
      </c>
      <c r="Y557" t="str">
        <f>'賃借テナント店舗一覧（こちらに入力してください）'!X578</f>
        <v/>
      </c>
      <c r="Z557">
        <f>'賃借テナント店舗一覧（こちらに入力してください）'!Y578</f>
        <v>0</v>
      </c>
      <c r="AA557">
        <f>'賃借テナント店舗一覧（こちらに入力してください）'!Z578</f>
        <v>0</v>
      </c>
      <c r="AB557">
        <f>'賃借テナント店舗一覧（こちらに入力してください）'!AA578</f>
        <v>0</v>
      </c>
      <c r="AC557">
        <f>'賃借テナント店舗一覧（こちらに入力してください）'!AB578</f>
        <v>0</v>
      </c>
      <c r="AD557">
        <f>'賃借テナント店舗一覧（こちらに入力してください）'!AC578</f>
        <v>0</v>
      </c>
      <c r="AE557">
        <f>'賃借テナント店舗一覧（こちらに入力してください）'!AD578</f>
        <v>0</v>
      </c>
      <c r="AF557">
        <f>'賃借テナント店舗一覧（こちらに入力してください）'!AE578</f>
        <v>0</v>
      </c>
      <c r="AG557">
        <f>'賃借テナント店舗一覧（こちらに入力してください）'!AF578</f>
        <v>0</v>
      </c>
      <c r="AH557">
        <f>'賃借テナント店舗一覧（こちらに入力してください）'!AG578</f>
        <v>0</v>
      </c>
      <c r="AI557">
        <f>'賃借テナント店舗一覧（こちらに入力してください）'!AH578</f>
        <v>0</v>
      </c>
      <c r="AJ557">
        <f>'賃借テナント店舗一覧（こちらに入力してください）'!AI578</f>
        <v>0</v>
      </c>
      <c r="AK557">
        <f>'賃借テナント店舗一覧（こちらに入力してください）'!AJ578</f>
        <v>0</v>
      </c>
    </row>
    <row r="558" spans="1:37">
      <c r="A558">
        <f>'賃借テナント店舗一覧（こちらに入力してください）'!$C$2</f>
        <v>0</v>
      </c>
      <c r="C558">
        <f>'賃借テナント店舗一覧（こちらに入力してください）'!B579</f>
        <v>0</v>
      </c>
      <c r="D558">
        <f>'賃借テナント店舗一覧（こちらに入力してください）'!C579</f>
        <v>0</v>
      </c>
      <c r="E558">
        <f>'賃借テナント店舗一覧（こちらに入力してください）'!D579</f>
        <v>0</v>
      </c>
      <c r="F558" s="2">
        <f>'賃借テナント店舗一覧（こちらに入力してください）'!E579</f>
        <v>0</v>
      </c>
      <c r="G558" s="2">
        <f>'賃借テナント店舗一覧（こちらに入力してください）'!F579</f>
        <v>0</v>
      </c>
      <c r="H558">
        <f>'賃借テナント店舗一覧（こちらに入力してください）'!G579</f>
        <v>0</v>
      </c>
      <c r="I558">
        <f>'賃借テナント店舗一覧（こちらに入力してください）'!H579</f>
        <v>0</v>
      </c>
      <c r="J558">
        <f>IF('賃借テナント店舗一覧（こちらに入力してください）'!I579="〇",1,0)</f>
        <v>0</v>
      </c>
      <c r="K558" s="5" t="str">
        <f>'賃借テナント店舗一覧（こちらに入力してください）'!J579</f>
        <v/>
      </c>
      <c r="L558" s="5" t="str">
        <f>'賃借テナント店舗一覧（こちらに入力してください）'!K579</f>
        <v/>
      </c>
      <c r="M558" t="str">
        <f>'賃借テナント店舗一覧（こちらに入力してください）'!L579</f>
        <v/>
      </c>
      <c r="N558" s="5" t="str">
        <f>'賃借テナント店舗一覧（こちらに入力してください）'!M579</f>
        <v/>
      </c>
      <c r="O558" s="5" t="str">
        <f>'賃借テナント店舗一覧（こちらに入力してください）'!N579</f>
        <v/>
      </c>
      <c r="P558" t="str">
        <f>'賃借テナント店舗一覧（こちらに入力してください）'!O579</f>
        <v/>
      </c>
      <c r="Q558">
        <f>'賃借テナント店舗一覧（こちらに入力してください）'!P579</f>
        <v>0</v>
      </c>
      <c r="R558">
        <f>'賃借テナント店舗一覧（こちらに入力してください）'!Q579</f>
        <v>0</v>
      </c>
      <c r="S558">
        <f>'賃借テナント店舗一覧（こちらに入力してください）'!R579</f>
        <v>0</v>
      </c>
      <c r="T558" t="str">
        <f>'賃借テナント店舗一覧（こちらに入力してください）'!S579</f>
        <v/>
      </c>
      <c r="U558">
        <f>'賃借テナント店舗一覧（こちらに入力してください）'!T579</f>
        <v>0</v>
      </c>
      <c r="V558">
        <f>'賃借テナント店舗一覧（こちらに入力してください）'!U579</f>
        <v>0</v>
      </c>
      <c r="W558" t="str">
        <f>'賃借テナント店舗一覧（こちらに入力してください）'!V579</f>
        <v/>
      </c>
      <c r="X558" t="str">
        <f>'賃借テナント店舗一覧（こちらに入力してください）'!W579</f>
        <v/>
      </c>
      <c r="Y558" t="str">
        <f>'賃借テナント店舗一覧（こちらに入力してください）'!X579</f>
        <v/>
      </c>
      <c r="Z558">
        <f>'賃借テナント店舗一覧（こちらに入力してください）'!Y579</f>
        <v>0</v>
      </c>
      <c r="AA558">
        <f>'賃借テナント店舗一覧（こちらに入力してください）'!Z579</f>
        <v>0</v>
      </c>
      <c r="AB558">
        <f>'賃借テナント店舗一覧（こちらに入力してください）'!AA579</f>
        <v>0</v>
      </c>
      <c r="AC558">
        <f>'賃借テナント店舗一覧（こちらに入力してください）'!AB579</f>
        <v>0</v>
      </c>
      <c r="AD558">
        <f>'賃借テナント店舗一覧（こちらに入力してください）'!AC579</f>
        <v>0</v>
      </c>
      <c r="AE558">
        <f>'賃借テナント店舗一覧（こちらに入力してください）'!AD579</f>
        <v>0</v>
      </c>
      <c r="AF558">
        <f>'賃借テナント店舗一覧（こちらに入力してください）'!AE579</f>
        <v>0</v>
      </c>
      <c r="AG558">
        <f>'賃借テナント店舗一覧（こちらに入力してください）'!AF579</f>
        <v>0</v>
      </c>
      <c r="AH558">
        <f>'賃借テナント店舗一覧（こちらに入力してください）'!AG579</f>
        <v>0</v>
      </c>
      <c r="AI558">
        <f>'賃借テナント店舗一覧（こちらに入力してください）'!AH579</f>
        <v>0</v>
      </c>
      <c r="AJ558">
        <f>'賃借テナント店舗一覧（こちらに入力してください）'!AI579</f>
        <v>0</v>
      </c>
      <c r="AK558">
        <f>'賃借テナント店舗一覧（こちらに入力してください）'!AJ579</f>
        <v>0</v>
      </c>
    </row>
    <row r="559" spans="1:37">
      <c r="A559">
        <f>'賃借テナント店舗一覧（こちらに入力してください）'!$C$2</f>
        <v>0</v>
      </c>
      <c r="C559">
        <f>'賃借テナント店舗一覧（こちらに入力してください）'!B580</f>
        <v>0</v>
      </c>
      <c r="D559">
        <f>'賃借テナント店舗一覧（こちらに入力してください）'!C580</f>
        <v>0</v>
      </c>
      <c r="E559">
        <f>'賃借テナント店舗一覧（こちらに入力してください）'!D580</f>
        <v>0</v>
      </c>
      <c r="F559" s="2">
        <f>'賃借テナント店舗一覧（こちらに入力してください）'!E580</f>
        <v>0</v>
      </c>
      <c r="G559" s="2">
        <f>'賃借テナント店舗一覧（こちらに入力してください）'!F580</f>
        <v>0</v>
      </c>
      <c r="H559">
        <f>'賃借テナント店舗一覧（こちらに入力してください）'!G580</f>
        <v>0</v>
      </c>
      <c r="I559">
        <f>'賃借テナント店舗一覧（こちらに入力してください）'!H580</f>
        <v>0</v>
      </c>
      <c r="J559">
        <f>IF('賃借テナント店舗一覧（こちらに入力してください）'!I580="〇",1,0)</f>
        <v>0</v>
      </c>
      <c r="K559" s="5" t="str">
        <f>'賃借テナント店舗一覧（こちらに入力してください）'!J580</f>
        <v/>
      </c>
      <c r="L559" s="5" t="str">
        <f>'賃借テナント店舗一覧（こちらに入力してください）'!K580</f>
        <v/>
      </c>
      <c r="M559" t="str">
        <f>'賃借テナント店舗一覧（こちらに入力してください）'!L580</f>
        <v/>
      </c>
      <c r="N559" s="5" t="str">
        <f>'賃借テナント店舗一覧（こちらに入力してください）'!M580</f>
        <v/>
      </c>
      <c r="O559" s="5" t="str">
        <f>'賃借テナント店舗一覧（こちらに入力してください）'!N580</f>
        <v/>
      </c>
      <c r="P559" t="str">
        <f>'賃借テナント店舗一覧（こちらに入力してください）'!O580</f>
        <v/>
      </c>
      <c r="Q559">
        <f>'賃借テナント店舗一覧（こちらに入力してください）'!P580</f>
        <v>0</v>
      </c>
      <c r="R559">
        <f>'賃借テナント店舗一覧（こちらに入力してください）'!Q580</f>
        <v>0</v>
      </c>
      <c r="S559">
        <f>'賃借テナント店舗一覧（こちらに入力してください）'!R580</f>
        <v>0</v>
      </c>
      <c r="T559" t="str">
        <f>'賃借テナント店舗一覧（こちらに入力してください）'!S580</f>
        <v/>
      </c>
      <c r="U559">
        <f>'賃借テナント店舗一覧（こちらに入力してください）'!T580</f>
        <v>0</v>
      </c>
      <c r="V559">
        <f>'賃借テナント店舗一覧（こちらに入力してください）'!U580</f>
        <v>0</v>
      </c>
      <c r="W559" t="str">
        <f>'賃借テナント店舗一覧（こちらに入力してください）'!V580</f>
        <v/>
      </c>
      <c r="X559" t="str">
        <f>'賃借テナント店舗一覧（こちらに入力してください）'!W580</f>
        <v/>
      </c>
      <c r="Y559" t="str">
        <f>'賃借テナント店舗一覧（こちらに入力してください）'!X580</f>
        <v/>
      </c>
      <c r="Z559">
        <f>'賃借テナント店舗一覧（こちらに入力してください）'!Y580</f>
        <v>0</v>
      </c>
      <c r="AA559">
        <f>'賃借テナント店舗一覧（こちらに入力してください）'!Z580</f>
        <v>0</v>
      </c>
      <c r="AB559">
        <f>'賃借テナント店舗一覧（こちらに入力してください）'!AA580</f>
        <v>0</v>
      </c>
      <c r="AC559">
        <f>'賃借テナント店舗一覧（こちらに入力してください）'!AB580</f>
        <v>0</v>
      </c>
      <c r="AD559">
        <f>'賃借テナント店舗一覧（こちらに入力してください）'!AC580</f>
        <v>0</v>
      </c>
      <c r="AE559">
        <f>'賃借テナント店舗一覧（こちらに入力してください）'!AD580</f>
        <v>0</v>
      </c>
      <c r="AF559">
        <f>'賃借テナント店舗一覧（こちらに入力してください）'!AE580</f>
        <v>0</v>
      </c>
      <c r="AG559">
        <f>'賃借テナント店舗一覧（こちらに入力してください）'!AF580</f>
        <v>0</v>
      </c>
      <c r="AH559">
        <f>'賃借テナント店舗一覧（こちらに入力してください）'!AG580</f>
        <v>0</v>
      </c>
      <c r="AI559">
        <f>'賃借テナント店舗一覧（こちらに入力してください）'!AH580</f>
        <v>0</v>
      </c>
      <c r="AJ559">
        <f>'賃借テナント店舗一覧（こちらに入力してください）'!AI580</f>
        <v>0</v>
      </c>
      <c r="AK559">
        <f>'賃借テナント店舗一覧（こちらに入力してください）'!AJ580</f>
        <v>0</v>
      </c>
    </row>
    <row r="560" spans="1:37">
      <c r="A560">
        <f>'賃借テナント店舗一覧（こちらに入力してください）'!$C$2</f>
        <v>0</v>
      </c>
      <c r="C560">
        <f>'賃借テナント店舗一覧（こちらに入力してください）'!B581</f>
        <v>0</v>
      </c>
      <c r="D560">
        <f>'賃借テナント店舗一覧（こちらに入力してください）'!C581</f>
        <v>0</v>
      </c>
      <c r="E560">
        <f>'賃借テナント店舗一覧（こちらに入力してください）'!D581</f>
        <v>0</v>
      </c>
      <c r="F560" s="2">
        <f>'賃借テナント店舗一覧（こちらに入力してください）'!E581</f>
        <v>0</v>
      </c>
      <c r="G560" s="2">
        <f>'賃借テナント店舗一覧（こちらに入力してください）'!F581</f>
        <v>0</v>
      </c>
      <c r="H560">
        <f>'賃借テナント店舗一覧（こちらに入力してください）'!G581</f>
        <v>0</v>
      </c>
      <c r="I560">
        <f>'賃借テナント店舗一覧（こちらに入力してください）'!H581</f>
        <v>0</v>
      </c>
      <c r="J560">
        <f>IF('賃借テナント店舗一覧（こちらに入力してください）'!I581="〇",1,0)</f>
        <v>0</v>
      </c>
      <c r="K560" s="5" t="str">
        <f>'賃借テナント店舗一覧（こちらに入力してください）'!J581</f>
        <v/>
      </c>
      <c r="L560" s="5" t="str">
        <f>'賃借テナント店舗一覧（こちらに入力してください）'!K581</f>
        <v/>
      </c>
      <c r="M560" t="str">
        <f>'賃借テナント店舗一覧（こちらに入力してください）'!L581</f>
        <v/>
      </c>
      <c r="N560" s="5" t="str">
        <f>'賃借テナント店舗一覧（こちらに入力してください）'!M581</f>
        <v/>
      </c>
      <c r="O560" s="5" t="str">
        <f>'賃借テナント店舗一覧（こちらに入力してください）'!N581</f>
        <v/>
      </c>
      <c r="P560" t="str">
        <f>'賃借テナント店舗一覧（こちらに入力してください）'!O581</f>
        <v/>
      </c>
      <c r="Q560">
        <f>'賃借テナント店舗一覧（こちらに入力してください）'!P581</f>
        <v>0</v>
      </c>
      <c r="R560">
        <f>'賃借テナント店舗一覧（こちらに入力してください）'!Q581</f>
        <v>0</v>
      </c>
      <c r="S560">
        <f>'賃借テナント店舗一覧（こちらに入力してください）'!R581</f>
        <v>0</v>
      </c>
      <c r="T560" t="str">
        <f>'賃借テナント店舗一覧（こちらに入力してください）'!S581</f>
        <v/>
      </c>
      <c r="U560">
        <f>'賃借テナント店舗一覧（こちらに入力してください）'!T581</f>
        <v>0</v>
      </c>
      <c r="V560">
        <f>'賃借テナント店舗一覧（こちらに入力してください）'!U581</f>
        <v>0</v>
      </c>
      <c r="W560" t="str">
        <f>'賃借テナント店舗一覧（こちらに入力してください）'!V581</f>
        <v/>
      </c>
      <c r="X560" t="str">
        <f>'賃借テナント店舗一覧（こちらに入力してください）'!W581</f>
        <v/>
      </c>
      <c r="Y560" t="str">
        <f>'賃借テナント店舗一覧（こちらに入力してください）'!X581</f>
        <v/>
      </c>
      <c r="Z560">
        <f>'賃借テナント店舗一覧（こちらに入力してください）'!Y581</f>
        <v>0</v>
      </c>
      <c r="AA560">
        <f>'賃借テナント店舗一覧（こちらに入力してください）'!Z581</f>
        <v>0</v>
      </c>
      <c r="AB560">
        <f>'賃借テナント店舗一覧（こちらに入力してください）'!AA581</f>
        <v>0</v>
      </c>
      <c r="AC560">
        <f>'賃借テナント店舗一覧（こちらに入力してください）'!AB581</f>
        <v>0</v>
      </c>
      <c r="AD560">
        <f>'賃借テナント店舗一覧（こちらに入力してください）'!AC581</f>
        <v>0</v>
      </c>
      <c r="AE560">
        <f>'賃借テナント店舗一覧（こちらに入力してください）'!AD581</f>
        <v>0</v>
      </c>
      <c r="AF560">
        <f>'賃借テナント店舗一覧（こちらに入力してください）'!AE581</f>
        <v>0</v>
      </c>
      <c r="AG560">
        <f>'賃借テナント店舗一覧（こちらに入力してください）'!AF581</f>
        <v>0</v>
      </c>
      <c r="AH560">
        <f>'賃借テナント店舗一覧（こちらに入力してください）'!AG581</f>
        <v>0</v>
      </c>
      <c r="AI560">
        <f>'賃借テナント店舗一覧（こちらに入力してください）'!AH581</f>
        <v>0</v>
      </c>
      <c r="AJ560">
        <f>'賃借テナント店舗一覧（こちらに入力してください）'!AI581</f>
        <v>0</v>
      </c>
      <c r="AK560">
        <f>'賃借テナント店舗一覧（こちらに入力してください）'!AJ581</f>
        <v>0</v>
      </c>
    </row>
    <row r="561" spans="1:37">
      <c r="A561">
        <f>'賃借テナント店舗一覧（こちらに入力してください）'!$C$2</f>
        <v>0</v>
      </c>
      <c r="C561">
        <f>'賃借テナント店舗一覧（こちらに入力してください）'!B582</f>
        <v>0</v>
      </c>
      <c r="D561">
        <f>'賃借テナント店舗一覧（こちらに入力してください）'!C582</f>
        <v>0</v>
      </c>
      <c r="E561">
        <f>'賃借テナント店舗一覧（こちらに入力してください）'!D582</f>
        <v>0</v>
      </c>
      <c r="F561" s="2">
        <f>'賃借テナント店舗一覧（こちらに入力してください）'!E582</f>
        <v>0</v>
      </c>
      <c r="G561" s="2">
        <f>'賃借テナント店舗一覧（こちらに入力してください）'!F582</f>
        <v>0</v>
      </c>
      <c r="H561">
        <f>'賃借テナント店舗一覧（こちらに入力してください）'!G582</f>
        <v>0</v>
      </c>
      <c r="I561">
        <f>'賃借テナント店舗一覧（こちらに入力してください）'!H582</f>
        <v>0</v>
      </c>
      <c r="J561">
        <f>IF('賃借テナント店舗一覧（こちらに入力してください）'!I582="〇",1,0)</f>
        <v>0</v>
      </c>
      <c r="K561" s="5" t="str">
        <f>'賃借テナント店舗一覧（こちらに入力してください）'!J582</f>
        <v/>
      </c>
      <c r="L561" s="5" t="str">
        <f>'賃借テナント店舗一覧（こちらに入力してください）'!K582</f>
        <v/>
      </c>
      <c r="M561" t="str">
        <f>'賃借テナント店舗一覧（こちらに入力してください）'!L582</f>
        <v/>
      </c>
      <c r="N561" s="5" t="str">
        <f>'賃借テナント店舗一覧（こちらに入力してください）'!M582</f>
        <v/>
      </c>
      <c r="O561" s="5" t="str">
        <f>'賃借テナント店舗一覧（こちらに入力してください）'!N582</f>
        <v/>
      </c>
      <c r="P561" t="str">
        <f>'賃借テナント店舗一覧（こちらに入力してください）'!O582</f>
        <v/>
      </c>
      <c r="Q561">
        <f>'賃借テナント店舗一覧（こちらに入力してください）'!P582</f>
        <v>0</v>
      </c>
      <c r="R561">
        <f>'賃借テナント店舗一覧（こちらに入力してください）'!Q582</f>
        <v>0</v>
      </c>
      <c r="S561">
        <f>'賃借テナント店舗一覧（こちらに入力してください）'!R582</f>
        <v>0</v>
      </c>
      <c r="T561" t="str">
        <f>'賃借テナント店舗一覧（こちらに入力してください）'!S582</f>
        <v/>
      </c>
      <c r="U561">
        <f>'賃借テナント店舗一覧（こちらに入力してください）'!T582</f>
        <v>0</v>
      </c>
      <c r="V561">
        <f>'賃借テナント店舗一覧（こちらに入力してください）'!U582</f>
        <v>0</v>
      </c>
      <c r="W561" t="str">
        <f>'賃借テナント店舗一覧（こちらに入力してください）'!V582</f>
        <v/>
      </c>
      <c r="X561" t="str">
        <f>'賃借テナント店舗一覧（こちらに入力してください）'!W582</f>
        <v/>
      </c>
      <c r="Y561" t="str">
        <f>'賃借テナント店舗一覧（こちらに入力してください）'!X582</f>
        <v/>
      </c>
      <c r="Z561">
        <f>'賃借テナント店舗一覧（こちらに入力してください）'!Y582</f>
        <v>0</v>
      </c>
      <c r="AA561">
        <f>'賃借テナント店舗一覧（こちらに入力してください）'!Z582</f>
        <v>0</v>
      </c>
      <c r="AB561">
        <f>'賃借テナント店舗一覧（こちらに入力してください）'!AA582</f>
        <v>0</v>
      </c>
      <c r="AC561">
        <f>'賃借テナント店舗一覧（こちらに入力してください）'!AB582</f>
        <v>0</v>
      </c>
      <c r="AD561">
        <f>'賃借テナント店舗一覧（こちらに入力してください）'!AC582</f>
        <v>0</v>
      </c>
      <c r="AE561">
        <f>'賃借テナント店舗一覧（こちらに入力してください）'!AD582</f>
        <v>0</v>
      </c>
      <c r="AF561">
        <f>'賃借テナント店舗一覧（こちらに入力してください）'!AE582</f>
        <v>0</v>
      </c>
      <c r="AG561">
        <f>'賃借テナント店舗一覧（こちらに入力してください）'!AF582</f>
        <v>0</v>
      </c>
      <c r="AH561">
        <f>'賃借テナント店舗一覧（こちらに入力してください）'!AG582</f>
        <v>0</v>
      </c>
      <c r="AI561">
        <f>'賃借テナント店舗一覧（こちらに入力してください）'!AH582</f>
        <v>0</v>
      </c>
      <c r="AJ561">
        <f>'賃借テナント店舗一覧（こちらに入力してください）'!AI582</f>
        <v>0</v>
      </c>
      <c r="AK561">
        <f>'賃借テナント店舗一覧（こちらに入力してください）'!AJ582</f>
        <v>0</v>
      </c>
    </row>
    <row r="562" spans="1:37">
      <c r="A562">
        <f>'賃借テナント店舗一覧（こちらに入力してください）'!$C$2</f>
        <v>0</v>
      </c>
      <c r="C562">
        <f>'賃借テナント店舗一覧（こちらに入力してください）'!B583</f>
        <v>0</v>
      </c>
      <c r="D562">
        <f>'賃借テナント店舗一覧（こちらに入力してください）'!C583</f>
        <v>0</v>
      </c>
      <c r="E562">
        <f>'賃借テナント店舗一覧（こちらに入力してください）'!D583</f>
        <v>0</v>
      </c>
      <c r="F562" s="2">
        <f>'賃借テナント店舗一覧（こちらに入力してください）'!E583</f>
        <v>0</v>
      </c>
      <c r="G562" s="2">
        <f>'賃借テナント店舗一覧（こちらに入力してください）'!F583</f>
        <v>0</v>
      </c>
      <c r="H562">
        <f>'賃借テナント店舗一覧（こちらに入力してください）'!G583</f>
        <v>0</v>
      </c>
      <c r="I562">
        <f>'賃借テナント店舗一覧（こちらに入力してください）'!H583</f>
        <v>0</v>
      </c>
      <c r="J562">
        <f>IF('賃借テナント店舗一覧（こちらに入力してください）'!I583="〇",1,0)</f>
        <v>0</v>
      </c>
      <c r="K562" s="5" t="str">
        <f>'賃借テナント店舗一覧（こちらに入力してください）'!J583</f>
        <v/>
      </c>
      <c r="L562" s="5" t="str">
        <f>'賃借テナント店舗一覧（こちらに入力してください）'!K583</f>
        <v/>
      </c>
      <c r="M562" t="str">
        <f>'賃借テナント店舗一覧（こちらに入力してください）'!L583</f>
        <v/>
      </c>
      <c r="N562" s="5" t="str">
        <f>'賃借テナント店舗一覧（こちらに入力してください）'!M583</f>
        <v/>
      </c>
      <c r="O562" s="5" t="str">
        <f>'賃借テナント店舗一覧（こちらに入力してください）'!N583</f>
        <v/>
      </c>
      <c r="P562" t="str">
        <f>'賃借テナント店舗一覧（こちらに入力してください）'!O583</f>
        <v/>
      </c>
      <c r="Q562">
        <f>'賃借テナント店舗一覧（こちらに入力してください）'!P583</f>
        <v>0</v>
      </c>
      <c r="R562">
        <f>'賃借テナント店舗一覧（こちらに入力してください）'!Q583</f>
        <v>0</v>
      </c>
      <c r="S562">
        <f>'賃借テナント店舗一覧（こちらに入力してください）'!R583</f>
        <v>0</v>
      </c>
      <c r="T562" t="str">
        <f>'賃借テナント店舗一覧（こちらに入力してください）'!S583</f>
        <v/>
      </c>
      <c r="U562">
        <f>'賃借テナント店舗一覧（こちらに入力してください）'!T583</f>
        <v>0</v>
      </c>
      <c r="V562">
        <f>'賃借テナント店舗一覧（こちらに入力してください）'!U583</f>
        <v>0</v>
      </c>
      <c r="W562" t="str">
        <f>'賃借テナント店舗一覧（こちらに入力してください）'!V583</f>
        <v/>
      </c>
      <c r="X562" t="str">
        <f>'賃借テナント店舗一覧（こちらに入力してください）'!W583</f>
        <v/>
      </c>
      <c r="Y562" t="str">
        <f>'賃借テナント店舗一覧（こちらに入力してください）'!X583</f>
        <v/>
      </c>
      <c r="Z562">
        <f>'賃借テナント店舗一覧（こちらに入力してください）'!Y583</f>
        <v>0</v>
      </c>
      <c r="AA562">
        <f>'賃借テナント店舗一覧（こちらに入力してください）'!Z583</f>
        <v>0</v>
      </c>
      <c r="AB562">
        <f>'賃借テナント店舗一覧（こちらに入力してください）'!AA583</f>
        <v>0</v>
      </c>
      <c r="AC562">
        <f>'賃借テナント店舗一覧（こちらに入力してください）'!AB583</f>
        <v>0</v>
      </c>
      <c r="AD562">
        <f>'賃借テナント店舗一覧（こちらに入力してください）'!AC583</f>
        <v>0</v>
      </c>
      <c r="AE562">
        <f>'賃借テナント店舗一覧（こちらに入力してください）'!AD583</f>
        <v>0</v>
      </c>
      <c r="AF562">
        <f>'賃借テナント店舗一覧（こちらに入力してください）'!AE583</f>
        <v>0</v>
      </c>
      <c r="AG562">
        <f>'賃借テナント店舗一覧（こちらに入力してください）'!AF583</f>
        <v>0</v>
      </c>
      <c r="AH562">
        <f>'賃借テナント店舗一覧（こちらに入力してください）'!AG583</f>
        <v>0</v>
      </c>
      <c r="AI562">
        <f>'賃借テナント店舗一覧（こちらに入力してください）'!AH583</f>
        <v>0</v>
      </c>
      <c r="AJ562">
        <f>'賃借テナント店舗一覧（こちらに入力してください）'!AI583</f>
        <v>0</v>
      </c>
      <c r="AK562">
        <f>'賃借テナント店舗一覧（こちらに入力してください）'!AJ583</f>
        <v>0</v>
      </c>
    </row>
    <row r="563" spans="1:37">
      <c r="A563">
        <f>'賃借テナント店舗一覧（こちらに入力してください）'!$C$2</f>
        <v>0</v>
      </c>
      <c r="C563">
        <f>'賃借テナント店舗一覧（こちらに入力してください）'!B584</f>
        <v>0</v>
      </c>
      <c r="D563">
        <f>'賃借テナント店舗一覧（こちらに入力してください）'!C584</f>
        <v>0</v>
      </c>
      <c r="E563">
        <f>'賃借テナント店舗一覧（こちらに入力してください）'!D584</f>
        <v>0</v>
      </c>
      <c r="F563" s="2">
        <f>'賃借テナント店舗一覧（こちらに入力してください）'!E584</f>
        <v>0</v>
      </c>
      <c r="G563" s="2">
        <f>'賃借テナント店舗一覧（こちらに入力してください）'!F584</f>
        <v>0</v>
      </c>
      <c r="H563">
        <f>'賃借テナント店舗一覧（こちらに入力してください）'!G584</f>
        <v>0</v>
      </c>
      <c r="I563">
        <f>'賃借テナント店舗一覧（こちらに入力してください）'!H584</f>
        <v>0</v>
      </c>
      <c r="J563">
        <f>IF('賃借テナント店舗一覧（こちらに入力してください）'!I584="〇",1,0)</f>
        <v>0</v>
      </c>
      <c r="K563" s="5" t="str">
        <f>'賃借テナント店舗一覧（こちらに入力してください）'!J584</f>
        <v/>
      </c>
      <c r="L563" s="5" t="str">
        <f>'賃借テナント店舗一覧（こちらに入力してください）'!K584</f>
        <v/>
      </c>
      <c r="M563" t="str">
        <f>'賃借テナント店舗一覧（こちらに入力してください）'!L584</f>
        <v/>
      </c>
      <c r="N563" s="5" t="str">
        <f>'賃借テナント店舗一覧（こちらに入力してください）'!M584</f>
        <v/>
      </c>
      <c r="O563" s="5" t="str">
        <f>'賃借テナント店舗一覧（こちらに入力してください）'!N584</f>
        <v/>
      </c>
      <c r="P563" t="str">
        <f>'賃借テナント店舗一覧（こちらに入力してください）'!O584</f>
        <v/>
      </c>
      <c r="Q563">
        <f>'賃借テナント店舗一覧（こちらに入力してください）'!P584</f>
        <v>0</v>
      </c>
      <c r="R563">
        <f>'賃借テナント店舗一覧（こちらに入力してください）'!Q584</f>
        <v>0</v>
      </c>
      <c r="S563">
        <f>'賃借テナント店舗一覧（こちらに入力してください）'!R584</f>
        <v>0</v>
      </c>
      <c r="T563" t="str">
        <f>'賃借テナント店舗一覧（こちらに入力してください）'!S584</f>
        <v/>
      </c>
      <c r="U563">
        <f>'賃借テナント店舗一覧（こちらに入力してください）'!T584</f>
        <v>0</v>
      </c>
      <c r="V563">
        <f>'賃借テナント店舗一覧（こちらに入力してください）'!U584</f>
        <v>0</v>
      </c>
      <c r="W563" t="str">
        <f>'賃借テナント店舗一覧（こちらに入力してください）'!V584</f>
        <v/>
      </c>
      <c r="X563" t="str">
        <f>'賃借テナント店舗一覧（こちらに入力してください）'!W584</f>
        <v/>
      </c>
      <c r="Y563" t="str">
        <f>'賃借テナント店舗一覧（こちらに入力してください）'!X584</f>
        <v/>
      </c>
      <c r="Z563">
        <f>'賃借テナント店舗一覧（こちらに入力してください）'!Y584</f>
        <v>0</v>
      </c>
      <c r="AA563">
        <f>'賃借テナント店舗一覧（こちらに入力してください）'!Z584</f>
        <v>0</v>
      </c>
      <c r="AB563">
        <f>'賃借テナント店舗一覧（こちらに入力してください）'!AA584</f>
        <v>0</v>
      </c>
      <c r="AC563">
        <f>'賃借テナント店舗一覧（こちらに入力してください）'!AB584</f>
        <v>0</v>
      </c>
      <c r="AD563">
        <f>'賃借テナント店舗一覧（こちらに入力してください）'!AC584</f>
        <v>0</v>
      </c>
      <c r="AE563">
        <f>'賃借テナント店舗一覧（こちらに入力してください）'!AD584</f>
        <v>0</v>
      </c>
      <c r="AF563">
        <f>'賃借テナント店舗一覧（こちらに入力してください）'!AE584</f>
        <v>0</v>
      </c>
      <c r="AG563">
        <f>'賃借テナント店舗一覧（こちらに入力してください）'!AF584</f>
        <v>0</v>
      </c>
      <c r="AH563">
        <f>'賃借テナント店舗一覧（こちらに入力してください）'!AG584</f>
        <v>0</v>
      </c>
      <c r="AI563">
        <f>'賃借テナント店舗一覧（こちらに入力してください）'!AH584</f>
        <v>0</v>
      </c>
      <c r="AJ563">
        <f>'賃借テナント店舗一覧（こちらに入力してください）'!AI584</f>
        <v>0</v>
      </c>
      <c r="AK563">
        <f>'賃借テナント店舗一覧（こちらに入力してください）'!AJ584</f>
        <v>0</v>
      </c>
    </row>
    <row r="564" spans="1:37">
      <c r="A564">
        <f>'賃借テナント店舗一覧（こちらに入力してください）'!$C$2</f>
        <v>0</v>
      </c>
      <c r="C564">
        <f>'賃借テナント店舗一覧（こちらに入力してください）'!B585</f>
        <v>0</v>
      </c>
      <c r="D564">
        <f>'賃借テナント店舗一覧（こちらに入力してください）'!C585</f>
        <v>0</v>
      </c>
      <c r="E564">
        <f>'賃借テナント店舗一覧（こちらに入力してください）'!D585</f>
        <v>0</v>
      </c>
      <c r="F564" s="2">
        <f>'賃借テナント店舗一覧（こちらに入力してください）'!E585</f>
        <v>0</v>
      </c>
      <c r="G564" s="2">
        <f>'賃借テナント店舗一覧（こちらに入力してください）'!F585</f>
        <v>0</v>
      </c>
      <c r="H564">
        <f>'賃借テナント店舗一覧（こちらに入力してください）'!G585</f>
        <v>0</v>
      </c>
      <c r="I564">
        <f>'賃借テナント店舗一覧（こちらに入力してください）'!H585</f>
        <v>0</v>
      </c>
      <c r="J564">
        <f>IF('賃借テナント店舗一覧（こちらに入力してください）'!I585="〇",1,0)</f>
        <v>0</v>
      </c>
      <c r="K564" s="5" t="str">
        <f>'賃借テナント店舗一覧（こちらに入力してください）'!J585</f>
        <v/>
      </c>
      <c r="L564" s="5" t="str">
        <f>'賃借テナント店舗一覧（こちらに入力してください）'!K585</f>
        <v/>
      </c>
      <c r="M564" t="str">
        <f>'賃借テナント店舗一覧（こちらに入力してください）'!L585</f>
        <v/>
      </c>
      <c r="N564" s="5" t="str">
        <f>'賃借テナント店舗一覧（こちらに入力してください）'!M585</f>
        <v/>
      </c>
      <c r="O564" s="5" t="str">
        <f>'賃借テナント店舗一覧（こちらに入力してください）'!N585</f>
        <v/>
      </c>
      <c r="P564" t="str">
        <f>'賃借テナント店舗一覧（こちらに入力してください）'!O585</f>
        <v/>
      </c>
      <c r="Q564">
        <f>'賃借テナント店舗一覧（こちらに入力してください）'!P585</f>
        <v>0</v>
      </c>
      <c r="R564">
        <f>'賃借テナント店舗一覧（こちらに入力してください）'!Q585</f>
        <v>0</v>
      </c>
      <c r="S564">
        <f>'賃借テナント店舗一覧（こちらに入力してください）'!R585</f>
        <v>0</v>
      </c>
      <c r="T564" t="str">
        <f>'賃借テナント店舗一覧（こちらに入力してください）'!S585</f>
        <v/>
      </c>
      <c r="U564">
        <f>'賃借テナント店舗一覧（こちらに入力してください）'!T585</f>
        <v>0</v>
      </c>
      <c r="V564">
        <f>'賃借テナント店舗一覧（こちらに入力してください）'!U585</f>
        <v>0</v>
      </c>
      <c r="W564" t="str">
        <f>'賃借テナント店舗一覧（こちらに入力してください）'!V585</f>
        <v/>
      </c>
      <c r="X564" t="str">
        <f>'賃借テナント店舗一覧（こちらに入力してください）'!W585</f>
        <v/>
      </c>
      <c r="Y564" t="str">
        <f>'賃借テナント店舗一覧（こちらに入力してください）'!X585</f>
        <v/>
      </c>
      <c r="Z564">
        <f>'賃借テナント店舗一覧（こちらに入力してください）'!Y585</f>
        <v>0</v>
      </c>
      <c r="AA564">
        <f>'賃借テナント店舗一覧（こちらに入力してください）'!Z585</f>
        <v>0</v>
      </c>
      <c r="AB564">
        <f>'賃借テナント店舗一覧（こちらに入力してください）'!AA585</f>
        <v>0</v>
      </c>
      <c r="AC564">
        <f>'賃借テナント店舗一覧（こちらに入力してください）'!AB585</f>
        <v>0</v>
      </c>
      <c r="AD564">
        <f>'賃借テナント店舗一覧（こちらに入力してください）'!AC585</f>
        <v>0</v>
      </c>
      <c r="AE564">
        <f>'賃借テナント店舗一覧（こちらに入力してください）'!AD585</f>
        <v>0</v>
      </c>
      <c r="AF564">
        <f>'賃借テナント店舗一覧（こちらに入力してください）'!AE585</f>
        <v>0</v>
      </c>
      <c r="AG564">
        <f>'賃借テナント店舗一覧（こちらに入力してください）'!AF585</f>
        <v>0</v>
      </c>
      <c r="AH564">
        <f>'賃借テナント店舗一覧（こちらに入力してください）'!AG585</f>
        <v>0</v>
      </c>
      <c r="AI564">
        <f>'賃借テナント店舗一覧（こちらに入力してください）'!AH585</f>
        <v>0</v>
      </c>
      <c r="AJ564">
        <f>'賃借テナント店舗一覧（こちらに入力してください）'!AI585</f>
        <v>0</v>
      </c>
      <c r="AK564">
        <f>'賃借テナント店舗一覧（こちらに入力してください）'!AJ585</f>
        <v>0</v>
      </c>
    </row>
    <row r="565" spans="1:37">
      <c r="A565">
        <f>'賃借テナント店舗一覧（こちらに入力してください）'!$C$2</f>
        <v>0</v>
      </c>
      <c r="C565">
        <f>'賃借テナント店舗一覧（こちらに入力してください）'!B586</f>
        <v>0</v>
      </c>
      <c r="D565">
        <f>'賃借テナント店舗一覧（こちらに入力してください）'!C586</f>
        <v>0</v>
      </c>
      <c r="E565">
        <f>'賃借テナント店舗一覧（こちらに入力してください）'!D586</f>
        <v>0</v>
      </c>
      <c r="F565" s="2">
        <f>'賃借テナント店舗一覧（こちらに入力してください）'!E586</f>
        <v>0</v>
      </c>
      <c r="G565" s="2">
        <f>'賃借テナント店舗一覧（こちらに入力してください）'!F586</f>
        <v>0</v>
      </c>
      <c r="H565">
        <f>'賃借テナント店舗一覧（こちらに入力してください）'!G586</f>
        <v>0</v>
      </c>
      <c r="I565">
        <f>'賃借テナント店舗一覧（こちらに入力してください）'!H586</f>
        <v>0</v>
      </c>
      <c r="J565">
        <f>IF('賃借テナント店舗一覧（こちらに入力してください）'!I586="〇",1,0)</f>
        <v>0</v>
      </c>
      <c r="K565" s="5" t="str">
        <f>'賃借テナント店舗一覧（こちらに入力してください）'!J586</f>
        <v/>
      </c>
      <c r="L565" s="5" t="str">
        <f>'賃借テナント店舗一覧（こちらに入力してください）'!K586</f>
        <v/>
      </c>
      <c r="M565" t="str">
        <f>'賃借テナント店舗一覧（こちらに入力してください）'!L586</f>
        <v/>
      </c>
      <c r="N565" s="5" t="str">
        <f>'賃借テナント店舗一覧（こちらに入力してください）'!M586</f>
        <v/>
      </c>
      <c r="O565" s="5" t="str">
        <f>'賃借テナント店舗一覧（こちらに入力してください）'!N586</f>
        <v/>
      </c>
      <c r="P565" t="str">
        <f>'賃借テナント店舗一覧（こちらに入力してください）'!O586</f>
        <v/>
      </c>
      <c r="Q565">
        <f>'賃借テナント店舗一覧（こちらに入力してください）'!P586</f>
        <v>0</v>
      </c>
      <c r="R565">
        <f>'賃借テナント店舗一覧（こちらに入力してください）'!Q586</f>
        <v>0</v>
      </c>
      <c r="S565">
        <f>'賃借テナント店舗一覧（こちらに入力してください）'!R586</f>
        <v>0</v>
      </c>
      <c r="T565" t="str">
        <f>'賃借テナント店舗一覧（こちらに入力してください）'!S586</f>
        <v/>
      </c>
      <c r="U565">
        <f>'賃借テナント店舗一覧（こちらに入力してください）'!T586</f>
        <v>0</v>
      </c>
      <c r="V565">
        <f>'賃借テナント店舗一覧（こちらに入力してください）'!U586</f>
        <v>0</v>
      </c>
      <c r="W565" t="str">
        <f>'賃借テナント店舗一覧（こちらに入力してください）'!V586</f>
        <v/>
      </c>
      <c r="X565" t="str">
        <f>'賃借テナント店舗一覧（こちらに入力してください）'!W586</f>
        <v/>
      </c>
      <c r="Y565" t="str">
        <f>'賃借テナント店舗一覧（こちらに入力してください）'!X586</f>
        <v/>
      </c>
      <c r="Z565">
        <f>'賃借テナント店舗一覧（こちらに入力してください）'!Y586</f>
        <v>0</v>
      </c>
      <c r="AA565">
        <f>'賃借テナント店舗一覧（こちらに入力してください）'!Z586</f>
        <v>0</v>
      </c>
      <c r="AB565">
        <f>'賃借テナント店舗一覧（こちらに入力してください）'!AA586</f>
        <v>0</v>
      </c>
      <c r="AC565">
        <f>'賃借テナント店舗一覧（こちらに入力してください）'!AB586</f>
        <v>0</v>
      </c>
      <c r="AD565">
        <f>'賃借テナント店舗一覧（こちらに入力してください）'!AC586</f>
        <v>0</v>
      </c>
      <c r="AE565">
        <f>'賃借テナント店舗一覧（こちらに入力してください）'!AD586</f>
        <v>0</v>
      </c>
      <c r="AF565">
        <f>'賃借テナント店舗一覧（こちらに入力してください）'!AE586</f>
        <v>0</v>
      </c>
      <c r="AG565">
        <f>'賃借テナント店舗一覧（こちらに入力してください）'!AF586</f>
        <v>0</v>
      </c>
      <c r="AH565">
        <f>'賃借テナント店舗一覧（こちらに入力してください）'!AG586</f>
        <v>0</v>
      </c>
      <c r="AI565">
        <f>'賃借テナント店舗一覧（こちらに入力してください）'!AH586</f>
        <v>0</v>
      </c>
      <c r="AJ565">
        <f>'賃借テナント店舗一覧（こちらに入力してください）'!AI586</f>
        <v>0</v>
      </c>
      <c r="AK565">
        <f>'賃借テナント店舗一覧（こちらに入力してください）'!AJ586</f>
        <v>0</v>
      </c>
    </row>
    <row r="566" spans="1:37">
      <c r="A566">
        <f>'賃借テナント店舗一覧（こちらに入力してください）'!$C$2</f>
        <v>0</v>
      </c>
      <c r="C566">
        <f>'賃借テナント店舗一覧（こちらに入力してください）'!B587</f>
        <v>0</v>
      </c>
      <c r="D566">
        <f>'賃借テナント店舗一覧（こちらに入力してください）'!C587</f>
        <v>0</v>
      </c>
      <c r="E566">
        <f>'賃借テナント店舗一覧（こちらに入力してください）'!D587</f>
        <v>0</v>
      </c>
      <c r="F566" s="2">
        <f>'賃借テナント店舗一覧（こちらに入力してください）'!E587</f>
        <v>0</v>
      </c>
      <c r="G566" s="2">
        <f>'賃借テナント店舗一覧（こちらに入力してください）'!F587</f>
        <v>0</v>
      </c>
      <c r="H566">
        <f>'賃借テナント店舗一覧（こちらに入力してください）'!G587</f>
        <v>0</v>
      </c>
      <c r="I566">
        <f>'賃借テナント店舗一覧（こちらに入力してください）'!H587</f>
        <v>0</v>
      </c>
      <c r="J566">
        <f>IF('賃借テナント店舗一覧（こちらに入力してください）'!I587="〇",1,0)</f>
        <v>0</v>
      </c>
      <c r="K566" s="5" t="str">
        <f>'賃借テナント店舗一覧（こちらに入力してください）'!J587</f>
        <v/>
      </c>
      <c r="L566" s="5" t="str">
        <f>'賃借テナント店舗一覧（こちらに入力してください）'!K587</f>
        <v/>
      </c>
      <c r="M566" t="str">
        <f>'賃借テナント店舗一覧（こちらに入力してください）'!L587</f>
        <v/>
      </c>
      <c r="N566" s="5" t="str">
        <f>'賃借テナント店舗一覧（こちらに入力してください）'!M587</f>
        <v/>
      </c>
      <c r="O566" s="5" t="str">
        <f>'賃借テナント店舗一覧（こちらに入力してください）'!N587</f>
        <v/>
      </c>
      <c r="P566" t="str">
        <f>'賃借テナント店舗一覧（こちらに入力してください）'!O587</f>
        <v/>
      </c>
      <c r="Q566">
        <f>'賃借テナント店舗一覧（こちらに入力してください）'!P587</f>
        <v>0</v>
      </c>
      <c r="R566">
        <f>'賃借テナント店舗一覧（こちらに入力してください）'!Q587</f>
        <v>0</v>
      </c>
      <c r="S566">
        <f>'賃借テナント店舗一覧（こちらに入力してください）'!R587</f>
        <v>0</v>
      </c>
      <c r="T566" t="str">
        <f>'賃借テナント店舗一覧（こちらに入力してください）'!S587</f>
        <v/>
      </c>
      <c r="U566">
        <f>'賃借テナント店舗一覧（こちらに入力してください）'!T587</f>
        <v>0</v>
      </c>
      <c r="V566">
        <f>'賃借テナント店舗一覧（こちらに入力してください）'!U587</f>
        <v>0</v>
      </c>
      <c r="W566" t="str">
        <f>'賃借テナント店舗一覧（こちらに入力してください）'!V587</f>
        <v/>
      </c>
      <c r="X566" t="str">
        <f>'賃借テナント店舗一覧（こちらに入力してください）'!W587</f>
        <v/>
      </c>
      <c r="Y566" t="str">
        <f>'賃借テナント店舗一覧（こちらに入力してください）'!X587</f>
        <v/>
      </c>
      <c r="Z566">
        <f>'賃借テナント店舗一覧（こちらに入力してください）'!Y587</f>
        <v>0</v>
      </c>
      <c r="AA566">
        <f>'賃借テナント店舗一覧（こちらに入力してください）'!Z587</f>
        <v>0</v>
      </c>
      <c r="AB566">
        <f>'賃借テナント店舗一覧（こちらに入力してください）'!AA587</f>
        <v>0</v>
      </c>
      <c r="AC566">
        <f>'賃借テナント店舗一覧（こちらに入力してください）'!AB587</f>
        <v>0</v>
      </c>
      <c r="AD566">
        <f>'賃借テナント店舗一覧（こちらに入力してください）'!AC587</f>
        <v>0</v>
      </c>
      <c r="AE566">
        <f>'賃借テナント店舗一覧（こちらに入力してください）'!AD587</f>
        <v>0</v>
      </c>
      <c r="AF566">
        <f>'賃借テナント店舗一覧（こちらに入力してください）'!AE587</f>
        <v>0</v>
      </c>
      <c r="AG566">
        <f>'賃借テナント店舗一覧（こちらに入力してください）'!AF587</f>
        <v>0</v>
      </c>
      <c r="AH566">
        <f>'賃借テナント店舗一覧（こちらに入力してください）'!AG587</f>
        <v>0</v>
      </c>
      <c r="AI566">
        <f>'賃借テナント店舗一覧（こちらに入力してください）'!AH587</f>
        <v>0</v>
      </c>
      <c r="AJ566">
        <f>'賃借テナント店舗一覧（こちらに入力してください）'!AI587</f>
        <v>0</v>
      </c>
      <c r="AK566">
        <f>'賃借テナント店舗一覧（こちらに入力してください）'!AJ587</f>
        <v>0</v>
      </c>
    </row>
    <row r="567" spans="1:37">
      <c r="A567">
        <f>'賃借テナント店舗一覧（こちらに入力してください）'!$C$2</f>
        <v>0</v>
      </c>
      <c r="C567">
        <f>'賃借テナント店舗一覧（こちらに入力してください）'!B588</f>
        <v>0</v>
      </c>
      <c r="D567">
        <f>'賃借テナント店舗一覧（こちらに入力してください）'!C588</f>
        <v>0</v>
      </c>
      <c r="E567">
        <f>'賃借テナント店舗一覧（こちらに入力してください）'!D588</f>
        <v>0</v>
      </c>
      <c r="F567" s="2">
        <f>'賃借テナント店舗一覧（こちらに入力してください）'!E588</f>
        <v>0</v>
      </c>
      <c r="G567" s="2">
        <f>'賃借テナント店舗一覧（こちらに入力してください）'!F588</f>
        <v>0</v>
      </c>
      <c r="H567">
        <f>'賃借テナント店舗一覧（こちらに入力してください）'!G588</f>
        <v>0</v>
      </c>
      <c r="I567">
        <f>'賃借テナント店舗一覧（こちらに入力してください）'!H588</f>
        <v>0</v>
      </c>
      <c r="J567">
        <f>IF('賃借テナント店舗一覧（こちらに入力してください）'!I588="〇",1,0)</f>
        <v>0</v>
      </c>
      <c r="K567" s="5" t="str">
        <f>'賃借テナント店舗一覧（こちらに入力してください）'!J588</f>
        <v/>
      </c>
      <c r="L567" s="5" t="str">
        <f>'賃借テナント店舗一覧（こちらに入力してください）'!K588</f>
        <v/>
      </c>
      <c r="M567" t="str">
        <f>'賃借テナント店舗一覧（こちらに入力してください）'!L588</f>
        <v/>
      </c>
      <c r="N567" s="5" t="str">
        <f>'賃借テナント店舗一覧（こちらに入力してください）'!M588</f>
        <v/>
      </c>
      <c r="O567" s="5" t="str">
        <f>'賃借テナント店舗一覧（こちらに入力してください）'!N588</f>
        <v/>
      </c>
      <c r="P567" t="str">
        <f>'賃借テナント店舗一覧（こちらに入力してください）'!O588</f>
        <v/>
      </c>
      <c r="Q567">
        <f>'賃借テナント店舗一覧（こちらに入力してください）'!P588</f>
        <v>0</v>
      </c>
      <c r="R567">
        <f>'賃借テナント店舗一覧（こちらに入力してください）'!Q588</f>
        <v>0</v>
      </c>
      <c r="S567">
        <f>'賃借テナント店舗一覧（こちらに入力してください）'!R588</f>
        <v>0</v>
      </c>
      <c r="T567" t="str">
        <f>'賃借テナント店舗一覧（こちらに入力してください）'!S588</f>
        <v/>
      </c>
      <c r="U567">
        <f>'賃借テナント店舗一覧（こちらに入力してください）'!T588</f>
        <v>0</v>
      </c>
      <c r="V567">
        <f>'賃借テナント店舗一覧（こちらに入力してください）'!U588</f>
        <v>0</v>
      </c>
      <c r="W567" t="str">
        <f>'賃借テナント店舗一覧（こちらに入力してください）'!V588</f>
        <v/>
      </c>
      <c r="X567" t="str">
        <f>'賃借テナント店舗一覧（こちらに入力してください）'!W588</f>
        <v/>
      </c>
      <c r="Y567" t="str">
        <f>'賃借テナント店舗一覧（こちらに入力してください）'!X588</f>
        <v/>
      </c>
      <c r="Z567">
        <f>'賃借テナント店舗一覧（こちらに入力してください）'!Y588</f>
        <v>0</v>
      </c>
      <c r="AA567">
        <f>'賃借テナント店舗一覧（こちらに入力してください）'!Z588</f>
        <v>0</v>
      </c>
      <c r="AB567">
        <f>'賃借テナント店舗一覧（こちらに入力してください）'!AA588</f>
        <v>0</v>
      </c>
      <c r="AC567">
        <f>'賃借テナント店舗一覧（こちらに入力してください）'!AB588</f>
        <v>0</v>
      </c>
      <c r="AD567">
        <f>'賃借テナント店舗一覧（こちらに入力してください）'!AC588</f>
        <v>0</v>
      </c>
      <c r="AE567">
        <f>'賃借テナント店舗一覧（こちらに入力してください）'!AD588</f>
        <v>0</v>
      </c>
      <c r="AF567">
        <f>'賃借テナント店舗一覧（こちらに入力してください）'!AE588</f>
        <v>0</v>
      </c>
      <c r="AG567">
        <f>'賃借テナント店舗一覧（こちらに入力してください）'!AF588</f>
        <v>0</v>
      </c>
      <c r="AH567">
        <f>'賃借テナント店舗一覧（こちらに入力してください）'!AG588</f>
        <v>0</v>
      </c>
      <c r="AI567">
        <f>'賃借テナント店舗一覧（こちらに入力してください）'!AH588</f>
        <v>0</v>
      </c>
      <c r="AJ567">
        <f>'賃借テナント店舗一覧（こちらに入力してください）'!AI588</f>
        <v>0</v>
      </c>
      <c r="AK567">
        <f>'賃借テナント店舗一覧（こちらに入力してください）'!AJ588</f>
        <v>0</v>
      </c>
    </row>
    <row r="568" spans="1:37">
      <c r="A568">
        <f>'賃借テナント店舗一覧（こちらに入力してください）'!$C$2</f>
        <v>0</v>
      </c>
      <c r="C568">
        <f>'賃借テナント店舗一覧（こちらに入力してください）'!B589</f>
        <v>0</v>
      </c>
      <c r="D568">
        <f>'賃借テナント店舗一覧（こちらに入力してください）'!C589</f>
        <v>0</v>
      </c>
      <c r="E568">
        <f>'賃借テナント店舗一覧（こちらに入力してください）'!D589</f>
        <v>0</v>
      </c>
      <c r="F568" s="2">
        <f>'賃借テナント店舗一覧（こちらに入力してください）'!E589</f>
        <v>0</v>
      </c>
      <c r="G568" s="2">
        <f>'賃借テナント店舗一覧（こちらに入力してください）'!F589</f>
        <v>0</v>
      </c>
      <c r="H568">
        <f>'賃借テナント店舗一覧（こちらに入力してください）'!G589</f>
        <v>0</v>
      </c>
      <c r="I568">
        <f>'賃借テナント店舗一覧（こちらに入力してください）'!H589</f>
        <v>0</v>
      </c>
      <c r="J568">
        <f>IF('賃借テナント店舗一覧（こちらに入力してください）'!I589="〇",1,0)</f>
        <v>0</v>
      </c>
      <c r="K568" s="5" t="str">
        <f>'賃借テナント店舗一覧（こちらに入力してください）'!J589</f>
        <v/>
      </c>
      <c r="L568" s="5" t="str">
        <f>'賃借テナント店舗一覧（こちらに入力してください）'!K589</f>
        <v/>
      </c>
      <c r="M568" t="str">
        <f>'賃借テナント店舗一覧（こちらに入力してください）'!L589</f>
        <v/>
      </c>
      <c r="N568" s="5" t="str">
        <f>'賃借テナント店舗一覧（こちらに入力してください）'!M589</f>
        <v/>
      </c>
      <c r="O568" s="5" t="str">
        <f>'賃借テナント店舗一覧（こちらに入力してください）'!N589</f>
        <v/>
      </c>
      <c r="P568" t="str">
        <f>'賃借テナント店舗一覧（こちらに入力してください）'!O589</f>
        <v/>
      </c>
      <c r="Q568">
        <f>'賃借テナント店舗一覧（こちらに入力してください）'!P589</f>
        <v>0</v>
      </c>
      <c r="R568">
        <f>'賃借テナント店舗一覧（こちらに入力してください）'!Q589</f>
        <v>0</v>
      </c>
      <c r="S568">
        <f>'賃借テナント店舗一覧（こちらに入力してください）'!R589</f>
        <v>0</v>
      </c>
      <c r="T568" t="str">
        <f>'賃借テナント店舗一覧（こちらに入力してください）'!S589</f>
        <v/>
      </c>
      <c r="U568">
        <f>'賃借テナント店舗一覧（こちらに入力してください）'!T589</f>
        <v>0</v>
      </c>
      <c r="V568">
        <f>'賃借テナント店舗一覧（こちらに入力してください）'!U589</f>
        <v>0</v>
      </c>
      <c r="W568" t="str">
        <f>'賃借テナント店舗一覧（こちらに入力してください）'!V589</f>
        <v/>
      </c>
      <c r="X568" t="str">
        <f>'賃借テナント店舗一覧（こちらに入力してください）'!W589</f>
        <v/>
      </c>
      <c r="Y568" t="str">
        <f>'賃借テナント店舗一覧（こちらに入力してください）'!X589</f>
        <v/>
      </c>
      <c r="Z568">
        <f>'賃借テナント店舗一覧（こちらに入力してください）'!Y589</f>
        <v>0</v>
      </c>
      <c r="AA568">
        <f>'賃借テナント店舗一覧（こちらに入力してください）'!Z589</f>
        <v>0</v>
      </c>
      <c r="AB568">
        <f>'賃借テナント店舗一覧（こちらに入力してください）'!AA589</f>
        <v>0</v>
      </c>
      <c r="AC568">
        <f>'賃借テナント店舗一覧（こちらに入力してください）'!AB589</f>
        <v>0</v>
      </c>
      <c r="AD568">
        <f>'賃借テナント店舗一覧（こちらに入力してください）'!AC589</f>
        <v>0</v>
      </c>
      <c r="AE568">
        <f>'賃借テナント店舗一覧（こちらに入力してください）'!AD589</f>
        <v>0</v>
      </c>
      <c r="AF568">
        <f>'賃借テナント店舗一覧（こちらに入力してください）'!AE589</f>
        <v>0</v>
      </c>
      <c r="AG568">
        <f>'賃借テナント店舗一覧（こちらに入力してください）'!AF589</f>
        <v>0</v>
      </c>
      <c r="AH568">
        <f>'賃借テナント店舗一覧（こちらに入力してください）'!AG589</f>
        <v>0</v>
      </c>
      <c r="AI568">
        <f>'賃借テナント店舗一覧（こちらに入力してください）'!AH589</f>
        <v>0</v>
      </c>
      <c r="AJ568">
        <f>'賃借テナント店舗一覧（こちらに入力してください）'!AI589</f>
        <v>0</v>
      </c>
      <c r="AK568">
        <f>'賃借テナント店舗一覧（こちらに入力してください）'!AJ589</f>
        <v>0</v>
      </c>
    </row>
    <row r="569" spans="1:37">
      <c r="A569">
        <f>'賃借テナント店舗一覧（こちらに入力してください）'!$C$2</f>
        <v>0</v>
      </c>
      <c r="C569">
        <f>'賃借テナント店舗一覧（こちらに入力してください）'!B590</f>
        <v>0</v>
      </c>
      <c r="D569">
        <f>'賃借テナント店舗一覧（こちらに入力してください）'!C590</f>
        <v>0</v>
      </c>
      <c r="E569">
        <f>'賃借テナント店舗一覧（こちらに入力してください）'!D590</f>
        <v>0</v>
      </c>
      <c r="F569" s="2">
        <f>'賃借テナント店舗一覧（こちらに入力してください）'!E590</f>
        <v>0</v>
      </c>
      <c r="G569" s="2">
        <f>'賃借テナント店舗一覧（こちらに入力してください）'!F590</f>
        <v>0</v>
      </c>
      <c r="H569">
        <f>'賃借テナント店舗一覧（こちらに入力してください）'!G590</f>
        <v>0</v>
      </c>
      <c r="I569">
        <f>'賃借テナント店舗一覧（こちらに入力してください）'!H590</f>
        <v>0</v>
      </c>
      <c r="J569">
        <f>IF('賃借テナント店舗一覧（こちらに入力してください）'!I590="〇",1,0)</f>
        <v>0</v>
      </c>
      <c r="K569" s="5" t="str">
        <f>'賃借テナント店舗一覧（こちらに入力してください）'!J590</f>
        <v/>
      </c>
      <c r="L569" s="5" t="str">
        <f>'賃借テナント店舗一覧（こちらに入力してください）'!K590</f>
        <v/>
      </c>
      <c r="M569" t="str">
        <f>'賃借テナント店舗一覧（こちらに入力してください）'!L590</f>
        <v/>
      </c>
      <c r="N569" s="5" t="str">
        <f>'賃借テナント店舗一覧（こちらに入力してください）'!M590</f>
        <v/>
      </c>
      <c r="O569" s="5" t="str">
        <f>'賃借テナント店舗一覧（こちらに入力してください）'!N590</f>
        <v/>
      </c>
      <c r="P569" t="str">
        <f>'賃借テナント店舗一覧（こちらに入力してください）'!O590</f>
        <v/>
      </c>
      <c r="Q569">
        <f>'賃借テナント店舗一覧（こちらに入力してください）'!P590</f>
        <v>0</v>
      </c>
      <c r="R569">
        <f>'賃借テナント店舗一覧（こちらに入力してください）'!Q590</f>
        <v>0</v>
      </c>
      <c r="S569">
        <f>'賃借テナント店舗一覧（こちらに入力してください）'!R590</f>
        <v>0</v>
      </c>
      <c r="T569" t="str">
        <f>'賃借テナント店舗一覧（こちらに入力してください）'!S590</f>
        <v/>
      </c>
      <c r="U569">
        <f>'賃借テナント店舗一覧（こちらに入力してください）'!T590</f>
        <v>0</v>
      </c>
      <c r="V569">
        <f>'賃借テナント店舗一覧（こちらに入力してください）'!U590</f>
        <v>0</v>
      </c>
      <c r="W569" t="str">
        <f>'賃借テナント店舗一覧（こちらに入力してください）'!V590</f>
        <v/>
      </c>
      <c r="X569" t="str">
        <f>'賃借テナント店舗一覧（こちらに入力してください）'!W590</f>
        <v/>
      </c>
      <c r="Y569" t="str">
        <f>'賃借テナント店舗一覧（こちらに入力してください）'!X590</f>
        <v/>
      </c>
      <c r="Z569">
        <f>'賃借テナント店舗一覧（こちらに入力してください）'!Y590</f>
        <v>0</v>
      </c>
      <c r="AA569">
        <f>'賃借テナント店舗一覧（こちらに入力してください）'!Z590</f>
        <v>0</v>
      </c>
      <c r="AB569">
        <f>'賃借テナント店舗一覧（こちらに入力してください）'!AA590</f>
        <v>0</v>
      </c>
      <c r="AC569">
        <f>'賃借テナント店舗一覧（こちらに入力してください）'!AB590</f>
        <v>0</v>
      </c>
      <c r="AD569">
        <f>'賃借テナント店舗一覧（こちらに入力してください）'!AC590</f>
        <v>0</v>
      </c>
      <c r="AE569">
        <f>'賃借テナント店舗一覧（こちらに入力してください）'!AD590</f>
        <v>0</v>
      </c>
      <c r="AF569">
        <f>'賃借テナント店舗一覧（こちらに入力してください）'!AE590</f>
        <v>0</v>
      </c>
      <c r="AG569">
        <f>'賃借テナント店舗一覧（こちらに入力してください）'!AF590</f>
        <v>0</v>
      </c>
      <c r="AH569">
        <f>'賃借テナント店舗一覧（こちらに入力してください）'!AG590</f>
        <v>0</v>
      </c>
      <c r="AI569">
        <f>'賃借テナント店舗一覧（こちらに入力してください）'!AH590</f>
        <v>0</v>
      </c>
      <c r="AJ569">
        <f>'賃借テナント店舗一覧（こちらに入力してください）'!AI590</f>
        <v>0</v>
      </c>
      <c r="AK569">
        <f>'賃借テナント店舗一覧（こちらに入力してください）'!AJ590</f>
        <v>0</v>
      </c>
    </row>
    <row r="570" spans="1:37">
      <c r="A570">
        <f>'賃借テナント店舗一覧（こちらに入力してください）'!$C$2</f>
        <v>0</v>
      </c>
      <c r="C570">
        <f>'賃借テナント店舗一覧（こちらに入力してください）'!B591</f>
        <v>0</v>
      </c>
      <c r="D570">
        <f>'賃借テナント店舗一覧（こちらに入力してください）'!C591</f>
        <v>0</v>
      </c>
      <c r="E570">
        <f>'賃借テナント店舗一覧（こちらに入力してください）'!D591</f>
        <v>0</v>
      </c>
      <c r="F570" s="2">
        <f>'賃借テナント店舗一覧（こちらに入力してください）'!E591</f>
        <v>0</v>
      </c>
      <c r="G570" s="2">
        <f>'賃借テナント店舗一覧（こちらに入力してください）'!F591</f>
        <v>0</v>
      </c>
      <c r="H570">
        <f>'賃借テナント店舗一覧（こちらに入力してください）'!G591</f>
        <v>0</v>
      </c>
      <c r="I570">
        <f>'賃借テナント店舗一覧（こちらに入力してください）'!H591</f>
        <v>0</v>
      </c>
      <c r="J570">
        <f>IF('賃借テナント店舗一覧（こちらに入力してください）'!I591="〇",1,0)</f>
        <v>0</v>
      </c>
      <c r="K570" s="5" t="str">
        <f>'賃借テナント店舗一覧（こちらに入力してください）'!J591</f>
        <v/>
      </c>
      <c r="L570" s="5" t="str">
        <f>'賃借テナント店舗一覧（こちらに入力してください）'!K591</f>
        <v/>
      </c>
      <c r="M570" t="str">
        <f>'賃借テナント店舗一覧（こちらに入力してください）'!L591</f>
        <v/>
      </c>
      <c r="N570" s="5" t="str">
        <f>'賃借テナント店舗一覧（こちらに入力してください）'!M591</f>
        <v/>
      </c>
      <c r="O570" s="5" t="str">
        <f>'賃借テナント店舗一覧（こちらに入力してください）'!N591</f>
        <v/>
      </c>
      <c r="P570" t="str">
        <f>'賃借テナント店舗一覧（こちらに入力してください）'!O591</f>
        <v/>
      </c>
      <c r="Q570">
        <f>'賃借テナント店舗一覧（こちらに入力してください）'!P591</f>
        <v>0</v>
      </c>
      <c r="R570">
        <f>'賃借テナント店舗一覧（こちらに入力してください）'!Q591</f>
        <v>0</v>
      </c>
      <c r="S570">
        <f>'賃借テナント店舗一覧（こちらに入力してください）'!R591</f>
        <v>0</v>
      </c>
      <c r="T570" t="str">
        <f>'賃借テナント店舗一覧（こちらに入力してください）'!S591</f>
        <v/>
      </c>
      <c r="U570">
        <f>'賃借テナント店舗一覧（こちらに入力してください）'!T591</f>
        <v>0</v>
      </c>
      <c r="V570">
        <f>'賃借テナント店舗一覧（こちらに入力してください）'!U591</f>
        <v>0</v>
      </c>
      <c r="W570" t="str">
        <f>'賃借テナント店舗一覧（こちらに入力してください）'!V591</f>
        <v/>
      </c>
      <c r="X570" t="str">
        <f>'賃借テナント店舗一覧（こちらに入力してください）'!W591</f>
        <v/>
      </c>
      <c r="Y570" t="str">
        <f>'賃借テナント店舗一覧（こちらに入力してください）'!X591</f>
        <v/>
      </c>
      <c r="Z570">
        <f>'賃借テナント店舗一覧（こちらに入力してください）'!Y591</f>
        <v>0</v>
      </c>
      <c r="AA570">
        <f>'賃借テナント店舗一覧（こちらに入力してください）'!Z591</f>
        <v>0</v>
      </c>
      <c r="AB570">
        <f>'賃借テナント店舗一覧（こちらに入力してください）'!AA591</f>
        <v>0</v>
      </c>
      <c r="AC570">
        <f>'賃借テナント店舗一覧（こちらに入力してください）'!AB591</f>
        <v>0</v>
      </c>
      <c r="AD570">
        <f>'賃借テナント店舗一覧（こちらに入力してください）'!AC591</f>
        <v>0</v>
      </c>
      <c r="AE570">
        <f>'賃借テナント店舗一覧（こちらに入力してください）'!AD591</f>
        <v>0</v>
      </c>
      <c r="AF570">
        <f>'賃借テナント店舗一覧（こちらに入力してください）'!AE591</f>
        <v>0</v>
      </c>
      <c r="AG570">
        <f>'賃借テナント店舗一覧（こちらに入力してください）'!AF591</f>
        <v>0</v>
      </c>
      <c r="AH570">
        <f>'賃借テナント店舗一覧（こちらに入力してください）'!AG591</f>
        <v>0</v>
      </c>
      <c r="AI570">
        <f>'賃借テナント店舗一覧（こちらに入力してください）'!AH591</f>
        <v>0</v>
      </c>
      <c r="AJ570">
        <f>'賃借テナント店舗一覧（こちらに入力してください）'!AI591</f>
        <v>0</v>
      </c>
      <c r="AK570">
        <f>'賃借テナント店舗一覧（こちらに入力してください）'!AJ591</f>
        <v>0</v>
      </c>
    </row>
    <row r="571" spans="1:37">
      <c r="A571">
        <f>'賃借テナント店舗一覧（こちらに入力してください）'!$C$2</f>
        <v>0</v>
      </c>
      <c r="C571">
        <f>'賃借テナント店舗一覧（こちらに入力してください）'!B592</f>
        <v>0</v>
      </c>
      <c r="D571">
        <f>'賃借テナント店舗一覧（こちらに入力してください）'!C592</f>
        <v>0</v>
      </c>
      <c r="E571">
        <f>'賃借テナント店舗一覧（こちらに入力してください）'!D592</f>
        <v>0</v>
      </c>
      <c r="F571" s="2">
        <f>'賃借テナント店舗一覧（こちらに入力してください）'!E592</f>
        <v>0</v>
      </c>
      <c r="G571" s="2">
        <f>'賃借テナント店舗一覧（こちらに入力してください）'!F592</f>
        <v>0</v>
      </c>
      <c r="H571">
        <f>'賃借テナント店舗一覧（こちらに入力してください）'!G592</f>
        <v>0</v>
      </c>
      <c r="I571">
        <f>'賃借テナント店舗一覧（こちらに入力してください）'!H592</f>
        <v>0</v>
      </c>
      <c r="J571">
        <f>IF('賃借テナント店舗一覧（こちらに入力してください）'!I592="〇",1,0)</f>
        <v>0</v>
      </c>
      <c r="K571" s="5" t="str">
        <f>'賃借テナント店舗一覧（こちらに入力してください）'!J592</f>
        <v/>
      </c>
      <c r="L571" s="5" t="str">
        <f>'賃借テナント店舗一覧（こちらに入力してください）'!K592</f>
        <v/>
      </c>
      <c r="M571" t="str">
        <f>'賃借テナント店舗一覧（こちらに入力してください）'!L592</f>
        <v/>
      </c>
      <c r="N571" s="5" t="str">
        <f>'賃借テナント店舗一覧（こちらに入力してください）'!M592</f>
        <v/>
      </c>
      <c r="O571" s="5" t="str">
        <f>'賃借テナント店舗一覧（こちらに入力してください）'!N592</f>
        <v/>
      </c>
      <c r="P571" t="str">
        <f>'賃借テナント店舗一覧（こちらに入力してください）'!O592</f>
        <v/>
      </c>
      <c r="Q571">
        <f>'賃借テナント店舗一覧（こちらに入力してください）'!P592</f>
        <v>0</v>
      </c>
      <c r="R571">
        <f>'賃借テナント店舗一覧（こちらに入力してください）'!Q592</f>
        <v>0</v>
      </c>
      <c r="S571">
        <f>'賃借テナント店舗一覧（こちらに入力してください）'!R592</f>
        <v>0</v>
      </c>
      <c r="T571" t="str">
        <f>'賃借テナント店舗一覧（こちらに入力してください）'!S592</f>
        <v/>
      </c>
      <c r="U571">
        <f>'賃借テナント店舗一覧（こちらに入力してください）'!T592</f>
        <v>0</v>
      </c>
      <c r="V571">
        <f>'賃借テナント店舗一覧（こちらに入力してください）'!U592</f>
        <v>0</v>
      </c>
      <c r="W571" t="str">
        <f>'賃借テナント店舗一覧（こちらに入力してください）'!V592</f>
        <v/>
      </c>
      <c r="X571" t="str">
        <f>'賃借テナント店舗一覧（こちらに入力してください）'!W592</f>
        <v/>
      </c>
      <c r="Y571" t="str">
        <f>'賃借テナント店舗一覧（こちらに入力してください）'!X592</f>
        <v/>
      </c>
      <c r="Z571">
        <f>'賃借テナント店舗一覧（こちらに入力してください）'!Y592</f>
        <v>0</v>
      </c>
      <c r="AA571">
        <f>'賃借テナント店舗一覧（こちらに入力してください）'!Z592</f>
        <v>0</v>
      </c>
      <c r="AB571">
        <f>'賃借テナント店舗一覧（こちらに入力してください）'!AA592</f>
        <v>0</v>
      </c>
      <c r="AC571">
        <f>'賃借テナント店舗一覧（こちらに入力してください）'!AB592</f>
        <v>0</v>
      </c>
      <c r="AD571">
        <f>'賃借テナント店舗一覧（こちらに入力してください）'!AC592</f>
        <v>0</v>
      </c>
      <c r="AE571">
        <f>'賃借テナント店舗一覧（こちらに入力してください）'!AD592</f>
        <v>0</v>
      </c>
      <c r="AF571">
        <f>'賃借テナント店舗一覧（こちらに入力してください）'!AE592</f>
        <v>0</v>
      </c>
      <c r="AG571">
        <f>'賃借テナント店舗一覧（こちらに入力してください）'!AF592</f>
        <v>0</v>
      </c>
      <c r="AH571">
        <f>'賃借テナント店舗一覧（こちらに入力してください）'!AG592</f>
        <v>0</v>
      </c>
      <c r="AI571">
        <f>'賃借テナント店舗一覧（こちらに入力してください）'!AH592</f>
        <v>0</v>
      </c>
      <c r="AJ571">
        <f>'賃借テナント店舗一覧（こちらに入力してください）'!AI592</f>
        <v>0</v>
      </c>
      <c r="AK571">
        <f>'賃借テナント店舗一覧（こちらに入力してください）'!AJ592</f>
        <v>0</v>
      </c>
    </row>
    <row r="572" spans="1:37">
      <c r="A572">
        <f>'賃借テナント店舗一覧（こちらに入力してください）'!$C$2</f>
        <v>0</v>
      </c>
      <c r="C572">
        <f>'賃借テナント店舗一覧（こちらに入力してください）'!B593</f>
        <v>0</v>
      </c>
      <c r="D572">
        <f>'賃借テナント店舗一覧（こちらに入力してください）'!C593</f>
        <v>0</v>
      </c>
      <c r="E572">
        <f>'賃借テナント店舗一覧（こちらに入力してください）'!D593</f>
        <v>0</v>
      </c>
      <c r="F572" s="2">
        <f>'賃借テナント店舗一覧（こちらに入力してください）'!E593</f>
        <v>0</v>
      </c>
      <c r="G572" s="2">
        <f>'賃借テナント店舗一覧（こちらに入力してください）'!F593</f>
        <v>0</v>
      </c>
      <c r="H572">
        <f>'賃借テナント店舗一覧（こちらに入力してください）'!G593</f>
        <v>0</v>
      </c>
      <c r="I572">
        <f>'賃借テナント店舗一覧（こちらに入力してください）'!H593</f>
        <v>0</v>
      </c>
      <c r="J572">
        <f>IF('賃借テナント店舗一覧（こちらに入力してください）'!I593="〇",1,0)</f>
        <v>0</v>
      </c>
      <c r="K572" s="5" t="str">
        <f>'賃借テナント店舗一覧（こちらに入力してください）'!J593</f>
        <v/>
      </c>
      <c r="L572" s="5" t="str">
        <f>'賃借テナント店舗一覧（こちらに入力してください）'!K593</f>
        <v/>
      </c>
      <c r="M572" t="str">
        <f>'賃借テナント店舗一覧（こちらに入力してください）'!L593</f>
        <v/>
      </c>
      <c r="N572" s="5" t="str">
        <f>'賃借テナント店舗一覧（こちらに入力してください）'!M593</f>
        <v/>
      </c>
      <c r="O572" s="5" t="str">
        <f>'賃借テナント店舗一覧（こちらに入力してください）'!N593</f>
        <v/>
      </c>
      <c r="P572" t="str">
        <f>'賃借テナント店舗一覧（こちらに入力してください）'!O593</f>
        <v/>
      </c>
      <c r="Q572">
        <f>'賃借テナント店舗一覧（こちらに入力してください）'!P593</f>
        <v>0</v>
      </c>
      <c r="R572">
        <f>'賃借テナント店舗一覧（こちらに入力してください）'!Q593</f>
        <v>0</v>
      </c>
      <c r="S572">
        <f>'賃借テナント店舗一覧（こちらに入力してください）'!R593</f>
        <v>0</v>
      </c>
      <c r="T572" t="str">
        <f>'賃借テナント店舗一覧（こちらに入力してください）'!S593</f>
        <v/>
      </c>
      <c r="U572">
        <f>'賃借テナント店舗一覧（こちらに入力してください）'!T593</f>
        <v>0</v>
      </c>
      <c r="V572">
        <f>'賃借テナント店舗一覧（こちらに入力してください）'!U593</f>
        <v>0</v>
      </c>
      <c r="W572" t="str">
        <f>'賃借テナント店舗一覧（こちらに入力してください）'!V593</f>
        <v/>
      </c>
      <c r="X572" t="str">
        <f>'賃借テナント店舗一覧（こちらに入力してください）'!W593</f>
        <v/>
      </c>
      <c r="Y572" t="str">
        <f>'賃借テナント店舗一覧（こちらに入力してください）'!X593</f>
        <v/>
      </c>
      <c r="Z572">
        <f>'賃借テナント店舗一覧（こちらに入力してください）'!Y593</f>
        <v>0</v>
      </c>
      <c r="AA572">
        <f>'賃借テナント店舗一覧（こちらに入力してください）'!Z593</f>
        <v>0</v>
      </c>
      <c r="AB572">
        <f>'賃借テナント店舗一覧（こちらに入力してください）'!AA593</f>
        <v>0</v>
      </c>
      <c r="AC572">
        <f>'賃借テナント店舗一覧（こちらに入力してください）'!AB593</f>
        <v>0</v>
      </c>
      <c r="AD572">
        <f>'賃借テナント店舗一覧（こちらに入力してください）'!AC593</f>
        <v>0</v>
      </c>
      <c r="AE572">
        <f>'賃借テナント店舗一覧（こちらに入力してください）'!AD593</f>
        <v>0</v>
      </c>
      <c r="AF572">
        <f>'賃借テナント店舗一覧（こちらに入力してください）'!AE593</f>
        <v>0</v>
      </c>
      <c r="AG572">
        <f>'賃借テナント店舗一覧（こちらに入力してください）'!AF593</f>
        <v>0</v>
      </c>
      <c r="AH572">
        <f>'賃借テナント店舗一覧（こちらに入力してください）'!AG593</f>
        <v>0</v>
      </c>
      <c r="AI572">
        <f>'賃借テナント店舗一覧（こちらに入力してください）'!AH593</f>
        <v>0</v>
      </c>
      <c r="AJ572">
        <f>'賃借テナント店舗一覧（こちらに入力してください）'!AI593</f>
        <v>0</v>
      </c>
      <c r="AK572">
        <f>'賃借テナント店舗一覧（こちらに入力してください）'!AJ593</f>
        <v>0</v>
      </c>
    </row>
    <row r="573" spans="1:37">
      <c r="A573">
        <f>'賃借テナント店舗一覧（こちらに入力してください）'!$C$2</f>
        <v>0</v>
      </c>
      <c r="C573">
        <f>'賃借テナント店舗一覧（こちらに入力してください）'!B594</f>
        <v>0</v>
      </c>
      <c r="D573">
        <f>'賃借テナント店舗一覧（こちらに入力してください）'!C594</f>
        <v>0</v>
      </c>
      <c r="E573">
        <f>'賃借テナント店舗一覧（こちらに入力してください）'!D594</f>
        <v>0</v>
      </c>
      <c r="F573" s="2">
        <f>'賃借テナント店舗一覧（こちらに入力してください）'!E594</f>
        <v>0</v>
      </c>
      <c r="G573" s="2">
        <f>'賃借テナント店舗一覧（こちらに入力してください）'!F594</f>
        <v>0</v>
      </c>
      <c r="H573">
        <f>'賃借テナント店舗一覧（こちらに入力してください）'!G594</f>
        <v>0</v>
      </c>
      <c r="I573">
        <f>'賃借テナント店舗一覧（こちらに入力してください）'!H594</f>
        <v>0</v>
      </c>
      <c r="J573">
        <f>IF('賃借テナント店舗一覧（こちらに入力してください）'!I594="〇",1,0)</f>
        <v>0</v>
      </c>
      <c r="K573" s="5" t="str">
        <f>'賃借テナント店舗一覧（こちらに入力してください）'!J594</f>
        <v/>
      </c>
      <c r="L573" s="5" t="str">
        <f>'賃借テナント店舗一覧（こちらに入力してください）'!K594</f>
        <v/>
      </c>
      <c r="M573" t="str">
        <f>'賃借テナント店舗一覧（こちらに入力してください）'!L594</f>
        <v/>
      </c>
      <c r="N573" s="5" t="str">
        <f>'賃借テナント店舗一覧（こちらに入力してください）'!M594</f>
        <v/>
      </c>
      <c r="O573" s="5" t="str">
        <f>'賃借テナント店舗一覧（こちらに入力してください）'!N594</f>
        <v/>
      </c>
      <c r="P573" t="str">
        <f>'賃借テナント店舗一覧（こちらに入力してください）'!O594</f>
        <v/>
      </c>
      <c r="Q573">
        <f>'賃借テナント店舗一覧（こちらに入力してください）'!P594</f>
        <v>0</v>
      </c>
      <c r="R573">
        <f>'賃借テナント店舗一覧（こちらに入力してください）'!Q594</f>
        <v>0</v>
      </c>
      <c r="S573">
        <f>'賃借テナント店舗一覧（こちらに入力してください）'!R594</f>
        <v>0</v>
      </c>
      <c r="T573" t="str">
        <f>'賃借テナント店舗一覧（こちらに入力してください）'!S594</f>
        <v/>
      </c>
      <c r="U573">
        <f>'賃借テナント店舗一覧（こちらに入力してください）'!T594</f>
        <v>0</v>
      </c>
      <c r="V573">
        <f>'賃借テナント店舗一覧（こちらに入力してください）'!U594</f>
        <v>0</v>
      </c>
      <c r="W573" t="str">
        <f>'賃借テナント店舗一覧（こちらに入力してください）'!V594</f>
        <v/>
      </c>
      <c r="X573" t="str">
        <f>'賃借テナント店舗一覧（こちらに入力してください）'!W594</f>
        <v/>
      </c>
      <c r="Y573" t="str">
        <f>'賃借テナント店舗一覧（こちらに入力してください）'!X594</f>
        <v/>
      </c>
      <c r="Z573">
        <f>'賃借テナント店舗一覧（こちらに入力してください）'!Y594</f>
        <v>0</v>
      </c>
      <c r="AA573">
        <f>'賃借テナント店舗一覧（こちらに入力してください）'!Z594</f>
        <v>0</v>
      </c>
      <c r="AB573">
        <f>'賃借テナント店舗一覧（こちらに入力してください）'!AA594</f>
        <v>0</v>
      </c>
      <c r="AC573">
        <f>'賃借テナント店舗一覧（こちらに入力してください）'!AB594</f>
        <v>0</v>
      </c>
      <c r="AD573">
        <f>'賃借テナント店舗一覧（こちらに入力してください）'!AC594</f>
        <v>0</v>
      </c>
      <c r="AE573">
        <f>'賃借テナント店舗一覧（こちらに入力してください）'!AD594</f>
        <v>0</v>
      </c>
      <c r="AF573">
        <f>'賃借テナント店舗一覧（こちらに入力してください）'!AE594</f>
        <v>0</v>
      </c>
      <c r="AG573">
        <f>'賃借テナント店舗一覧（こちらに入力してください）'!AF594</f>
        <v>0</v>
      </c>
      <c r="AH573">
        <f>'賃借テナント店舗一覧（こちらに入力してください）'!AG594</f>
        <v>0</v>
      </c>
      <c r="AI573">
        <f>'賃借テナント店舗一覧（こちらに入力してください）'!AH594</f>
        <v>0</v>
      </c>
      <c r="AJ573">
        <f>'賃借テナント店舗一覧（こちらに入力してください）'!AI594</f>
        <v>0</v>
      </c>
      <c r="AK573">
        <f>'賃借テナント店舗一覧（こちらに入力してください）'!AJ594</f>
        <v>0</v>
      </c>
    </row>
    <row r="574" spans="1:37">
      <c r="A574">
        <f>'賃借テナント店舗一覧（こちらに入力してください）'!$C$2</f>
        <v>0</v>
      </c>
      <c r="C574">
        <f>'賃借テナント店舗一覧（こちらに入力してください）'!B595</f>
        <v>0</v>
      </c>
      <c r="D574">
        <f>'賃借テナント店舗一覧（こちらに入力してください）'!C595</f>
        <v>0</v>
      </c>
      <c r="E574">
        <f>'賃借テナント店舗一覧（こちらに入力してください）'!D595</f>
        <v>0</v>
      </c>
      <c r="F574" s="2">
        <f>'賃借テナント店舗一覧（こちらに入力してください）'!E595</f>
        <v>0</v>
      </c>
      <c r="G574" s="2">
        <f>'賃借テナント店舗一覧（こちらに入力してください）'!F595</f>
        <v>0</v>
      </c>
      <c r="H574">
        <f>'賃借テナント店舗一覧（こちらに入力してください）'!G595</f>
        <v>0</v>
      </c>
      <c r="I574">
        <f>'賃借テナント店舗一覧（こちらに入力してください）'!H595</f>
        <v>0</v>
      </c>
      <c r="J574">
        <f>IF('賃借テナント店舗一覧（こちらに入力してください）'!I595="〇",1,0)</f>
        <v>0</v>
      </c>
      <c r="K574" s="5" t="str">
        <f>'賃借テナント店舗一覧（こちらに入力してください）'!J595</f>
        <v/>
      </c>
      <c r="L574" s="5" t="str">
        <f>'賃借テナント店舗一覧（こちらに入力してください）'!K595</f>
        <v/>
      </c>
      <c r="M574" t="str">
        <f>'賃借テナント店舗一覧（こちらに入力してください）'!L595</f>
        <v/>
      </c>
      <c r="N574" s="5" t="str">
        <f>'賃借テナント店舗一覧（こちらに入力してください）'!M595</f>
        <v/>
      </c>
      <c r="O574" s="5" t="str">
        <f>'賃借テナント店舗一覧（こちらに入力してください）'!N595</f>
        <v/>
      </c>
      <c r="P574" t="str">
        <f>'賃借テナント店舗一覧（こちらに入力してください）'!O595</f>
        <v/>
      </c>
      <c r="Q574">
        <f>'賃借テナント店舗一覧（こちらに入力してください）'!P595</f>
        <v>0</v>
      </c>
      <c r="R574">
        <f>'賃借テナント店舗一覧（こちらに入力してください）'!Q595</f>
        <v>0</v>
      </c>
      <c r="S574">
        <f>'賃借テナント店舗一覧（こちらに入力してください）'!R595</f>
        <v>0</v>
      </c>
      <c r="T574" t="str">
        <f>'賃借テナント店舗一覧（こちらに入力してください）'!S595</f>
        <v/>
      </c>
      <c r="U574">
        <f>'賃借テナント店舗一覧（こちらに入力してください）'!T595</f>
        <v>0</v>
      </c>
      <c r="V574">
        <f>'賃借テナント店舗一覧（こちらに入力してください）'!U595</f>
        <v>0</v>
      </c>
      <c r="W574" t="str">
        <f>'賃借テナント店舗一覧（こちらに入力してください）'!V595</f>
        <v/>
      </c>
      <c r="X574" t="str">
        <f>'賃借テナント店舗一覧（こちらに入力してください）'!W595</f>
        <v/>
      </c>
      <c r="Y574" t="str">
        <f>'賃借テナント店舗一覧（こちらに入力してください）'!X595</f>
        <v/>
      </c>
      <c r="Z574">
        <f>'賃借テナント店舗一覧（こちらに入力してください）'!Y595</f>
        <v>0</v>
      </c>
      <c r="AA574">
        <f>'賃借テナント店舗一覧（こちらに入力してください）'!Z595</f>
        <v>0</v>
      </c>
      <c r="AB574">
        <f>'賃借テナント店舗一覧（こちらに入力してください）'!AA595</f>
        <v>0</v>
      </c>
      <c r="AC574">
        <f>'賃借テナント店舗一覧（こちらに入力してください）'!AB595</f>
        <v>0</v>
      </c>
      <c r="AD574">
        <f>'賃借テナント店舗一覧（こちらに入力してください）'!AC595</f>
        <v>0</v>
      </c>
      <c r="AE574">
        <f>'賃借テナント店舗一覧（こちらに入力してください）'!AD595</f>
        <v>0</v>
      </c>
      <c r="AF574">
        <f>'賃借テナント店舗一覧（こちらに入力してください）'!AE595</f>
        <v>0</v>
      </c>
      <c r="AG574">
        <f>'賃借テナント店舗一覧（こちらに入力してください）'!AF595</f>
        <v>0</v>
      </c>
      <c r="AH574">
        <f>'賃借テナント店舗一覧（こちらに入力してください）'!AG595</f>
        <v>0</v>
      </c>
      <c r="AI574">
        <f>'賃借テナント店舗一覧（こちらに入力してください）'!AH595</f>
        <v>0</v>
      </c>
      <c r="AJ574">
        <f>'賃借テナント店舗一覧（こちらに入力してください）'!AI595</f>
        <v>0</v>
      </c>
      <c r="AK574">
        <f>'賃借テナント店舗一覧（こちらに入力してください）'!AJ595</f>
        <v>0</v>
      </c>
    </row>
    <row r="575" spans="1:37">
      <c r="A575">
        <f>'賃借テナント店舗一覧（こちらに入力してください）'!$C$2</f>
        <v>0</v>
      </c>
      <c r="C575">
        <f>'賃借テナント店舗一覧（こちらに入力してください）'!B596</f>
        <v>0</v>
      </c>
      <c r="D575">
        <f>'賃借テナント店舗一覧（こちらに入力してください）'!C596</f>
        <v>0</v>
      </c>
      <c r="E575">
        <f>'賃借テナント店舗一覧（こちらに入力してください）'!D596</f>
        <v>0</v>
      </c>
      <c r="F575" s="2">
        <f>'賃借テナント店舗一覧（こちらに入力してください）'!E596</f>
        <v>0</v>
      </c>
      <c r="G575" s="2">
        <f>'賃借テナント店舗一覧（こちらに入力してください）'!F596</f>
        <v>0</v>
      </c>
      <c r="H575">
        <f>'賃借テナント店舗一覧（こちらに入力してください）'!G596</f>
        <v>0</v>
      </c>
      <c r="I575">
        <f>'賃借テナント店舗一覧（こちらに入力してください）'!H596</f>
        <v>0</v>
      </c>
      <c r="J575">
        <f>IF('賃借テナント店舗一覧（こちらに入力してください）'!I596="〇",1,0)</f>
        <v>0</v>
      </c>
      <c r="K575" s="5" t="str">
        <f>'賃借テナント店舗一覧（こちらに入力してください）'!J596</f>
        <v/>
      </c>
      <c r="L575" s="5" t="str">
        <f>'賃借テナント店舗一覧（こちらに入力してください）'!K596</f>
        <v/>
      </c>
      <c r="M575" t="str">
        <f>'賃借テナント店舗一覧（こちらに入力してください）'!L596</f>
        <v/>
      </c>
      <c r="N575" s="5" t="str">
        <f>'賃借テナント店舗一覧（こちらに入力してください）'!M596</f>
        <v/>
      </c>
      <c r="O575" s="5" t="str">
        <f>'賃借テナント店舗一覧（こちらに入力してください）'!N596</f>
        <v/>
      </c>
      <c r="P575" t="str">
        <f>'賃借テナント店舗一覧（こちらに入力してください）'!O596</f>
        <v/>
      </c>
      <c r="Q575">
        <f>'賃借テナント店舗一覧（こちらに入力してください）'!P596</f>
        <v>0</v>
      </c>
      <c r="R575">
        <f>'賃借テナント店舗一覧（こちらに入力してください）'!Q596</f>
        <v>0</v>
      </c>
      <c r="S575">
        <f>'賃借テナント店舗一覧（こちらに入力してください）'!R596</f>
        <v>0</v>
      </c>
      <c r="T575" t="str">
        <f>'賃借テナント店舗一覧（こちらに入力してください）'!S596</f>
        <v/>
      </c>
      <c r="U575">
        <f>'賃借テナント店舗一覧（こちらに入力してください）'!T596</f>
        <v>0</v>
      </c>
      <c r="V575">
        <f>'賃借テナント店舗一覧（こちらに入力してください）'!U596</f>
        <v>0</v>
      </c>
      <c r="W575" t="str">
        <f>'賃借テナント店舗一覧（こちらに入力してください）'!V596</f>
        <v/>
      </c>
      <c r="X575" t="str">
        <f>'賃借テナント店舗一覧（こちらに入力してください）'!W596</f>
        <v/>
      </c>
      <c r="Y575" t="str">
        <f>'賃借テナント店舗一覧（こちらに入力してください）'!X596</f>
        <v/>
      </c>
      <c r="Z575">
        <f>'賃借テナント店舗一覧（こちらに入力してください）'!Y596</f>
        <v>0</v>
      </c>
      <c r="AA575">
        <f>'賃借テナント店舗一覧（こちらに入力してください）'!Z596</f>
        <v>0</v>
      </c>
      <c r="AB575">
        <f>'賃借テナント店舗一覧（こちらに入力してください）'!AA596</f>
        <v>0</v>
      </c>
      <c r="AC575">
        <f>'賃借テナント店舗一覧（こちらに入力してください）'!AB596</f>
        <v>0</v>
      </c>
      <c r="AD575">
        <f>'賃借テナント店舗一覧（こちらに入力してください）'!AC596</f>
        <v>0</v>
      </c>
      <c r="AE575">
        <f>'賃借テナント店舗一覧（こちらに入力してください）'!AD596</f>
        <v>0</v>
      </c>
      <c r="AF575">
        <f>'賃借テナント店舗一覧（こちらに入力してください）'!AE596</f>
        <v>0</v>
      </c>
      <c r="AG575">
        <f>'賃借テナント店舗一覧（こちらに入力してください）'!AF596</f>
        <v>0</v>
      </c>
      <c r="AH575">
        <f>'賃借テナント店舗一覧（こちらに入力してください）'!AG596</f>
        <v>0</v>
      </c>
      <c r="AI575">
        <f>'賃借テナント店舗一覧（こちらに入力してください）'!AH596</f>
        <v>0</v>
      </c>
      <c r="AJ575">
        <f>'賃借テナント店舗一覧（こちらに入力してください）'!AI596</f>
        <v>0</v>
      </c>
      <c r="AK575">
        <f>'賃借テナント店舗一覧（こちらに入力してください）'!AJ596</f>
        <v>0</v>
      </c>
    </row>
    <row r="576" spans="1:37">
      <c r="A576">
        <f>'賃借テナント店舗一覧（こちらに入力してください）'!$C$2</f>
        <v>0</v>
      </c>
      <c r="C576">
        <f>'賃借テナント店舗一覧（こちらに入力してください）'!B597</f>
        <v>0</v>
      </c>
      <c r="D576">
        <f>'賃借テナント店舗一覧（こちらに入力してください）'!C597</f>
        <v>0</v>
      </c>
      <c r="E576">
        <f>'賃借テナント店舗一覧（こちらに入力してください）'!D597</f>
        <v>0</v>
      </c>
      <c r="F576" s="2">
        <f>'賃借テナント店舗一覧（こちらに入力してください）'!E597</f>
        <v>0</v>
      </c>
      <c r="G576" s="2">
        <f>'賃借テナント店舗一覧（こちらに入力してください）'!F597</f>
        <v>0</v>
      </c>
      <c r="H576">
        <f>'賃借テナント店舗一覧（こちらに入力してください）'!G597</f>
        <v>0</v>
      </c>
      <c r="I576">
        <f>'賃借テナント店舗一覧（こちらに入力してください）'!H597</f>
        <v>0</v>
      </c>
      <c r="J576">
        <f>IF('賃借テナント店舗一覧（こちらに入力してください）'!I597="〇",1,0)</f>
        <v>0</v>
      </c>
      <c r="K576" s="5" t="str">
        <f>'賃借テナント店舗一覧（こちらに入力してください）'!J597</f>
        <v/>
      </c>
      <c r="L576" s="5" t="str">
        <f>'賃借テナント店舗一覧（こちらに入力してください）'!K597</f>
        <v/>
      </c>
      <c r="M576" t="str">
        <f>'賃借テナント店舗一覧（こちらに入力してください）'!L597</f>
        <v/>
      </c>
      <c r="N576" s="5" t="str">
        <f>'賃借テナント店舗一覧（こちらに入力してください）'!M597</f>
        <v/>
      </c>
      <c r="O576" s="5" t="str">
        <f>'賃借テナント店舗一覧（こちらに入力してください）'!N597</f>
        <v/>
      </c>
      <c r="P576" t="str">
        <f>'賃借テナント店舗一覧（こちらに入力してください）'!O597</f>
        <v/>
      </c>
      <c r="Q576">
        <f>'賃借テナント店舗一覧（こちらに入力してください）'!P597</f>
        <v>0</v>
      </c>
      <c r="R576">
        <f>'賃借テナント店舗一覧（こちらに入力してください）'!Q597</f>
        <v>0</v>
      </c>
      <c r="S576">
        <f>'賃借テナント店舗一覧（こちらに入力してください）'!R597</f>
        <v>0</v>
      </c>
      <c r="T576" t="str">
        <f>'賃借テナント店舗一覧（こちらに入力してください）'!S597</f>
        <v/>
      </c>
      <c r="U576">
        <f>'賃借テナント店舗一覧（こちらに入力してください）'!T597</f>
        <v>0</v>
      </c>
      <c r="V576">
        <f>'賃借テナント店舗一覧（こちらに入力してください）'!U597</f>
        <v>0</v>
      </c>
      <c r="W576" t="str">
        <f>'賃借テナント店舗一覧（こちらに入力してください）'!V597</f>
        <v/>
      </c>
      <c r="X576" t="str">
        <f>'賃借テナント店舗一覧（こちらに入力してください）'!W597</f>
        <v/>
      </c>
      <c r="Y576" t="str">
        <f>'賃借テナント店舗一覧（こちらに入力してください）'!X597</f>
        <v/>
      </c>
      <c r="Z576">
        <f>'賃借テナント店舗一覧（こちらに入力してください）'!Y597</f>
        <v>0</v>
      </c>
      <c r="AA576">
        <f>'賃借テナント店舗一覧（こちらに入力してください）'!Z597</f>
        <v>0</v>
      </c>
      <c r="AB576">
        <f>'賃借テナント店舗一覧（こちらに入力してください）'!AA597</f>
        <v>0</v>
      </c>
      <c r="AC576">
        <f>'賃借テナント店舗一覧（こちらに入力してください）'!AB597</f>
        <v>0</v>
      </c>
      <c r="AD576">
        <f>'賃借テナント店舗一覧（こちらに入力してください）'!AC597</f>
        <v>0</v>
      </c>
      <c r="AE576">
        <f>'賃借テナント店舗一覧（こちらに入力してください）'!AD597</f>
        <v>0</v>
      </c>
      <c r="AF576">
        <f>'賃借テナント店舗一覧（こちらに入力してください）'!AE597</f>
        <v>0</v>
      </c>
      <c r="AG576">
        <f>'賃借テナント店舗一覧（こちらに入力してください）'!AF597</f>
        <v>0</v>
      </c>
      <c r="AH576">
        <f>'賃借テナント店舗一覧（こちらに入力してください）'!AG597</f>
        <v>0</v>
      </c>
      <c r="AI576">
        <f>'賃借テナント店舗一覧（こちらに入力してください）'!AH597</f>
        <v>0</v>
      </c>
      <c r="AJ576">
        <f>'賃借テナント店舗一覧（こちらに入力してください）'!AI597</f>
        <v>0</v>
      </c>
      <c r="AK576">
        <f>'賃借テナント店舗一覧（こちらに入力してください）'!AJ597</f>
        <v>0</v>
      </c>
    </row>
    <row r="577" spans="1:37">
      <c r="A577">
        <f>'賃借テナント店舗一覧（こちらに入力してください）'!$C$2</f>
        <v>0</v>
      </c>
      <c r="C577">
        <f>'賃借テナント店舗一覧（こちらに入力してください）'!B598</f>
        <v>0</v>
      </c>
      <c r="D577">
        <f>'賃借テナント店舗一覧（こちらに入力してください）'!C598</f>
        <v>0</v>
      </c>
      <c r="E577">
        <f>'賃借テナント店舗一覧（こちらに入力してください）'!D598</f>
        <v>0</v>
      </c>
      <c r="F577" s="2">
        <f>'賃借テナント店舗一覧（こちらに入力してください）'!E598</f>
        <v>0</v>
      </c>
      <c r="G577" s="2">
        <f>'賃借テナント店舗一覧（こちらに入力してください）'!F598</f>
        <v>0</v>
      </c>
      <c r="H577">
        <f>'賃借テナント店舗一覧（こちらに入力してください）'!G598</f>
        <v>0</v>
      </c>
      <c r="I577">
        <f>'賃借テナント店舗一覧（こちらに入力してください）'!H598</f>
        <v>0</v>
      </c>
      <c r="J577">
        <f>IF('賃借テナント店舗一覧（こちらに入力してください）'!I598="〇",1,0)</f>
        <v>0</v>
      </c>
      <c r="K577" s="5" t="str">
        <f>'賃借テナント店舗一覧（こちらに入力してください）'!J598</f>
        <v/>
      </c>
      <c r="L577" s="5" t="str">
        <f>'賃借テナント店舗一覧（こちらに入力してください）'!K598</f>
        <v/>
      </c>
      <c r="M577" t="str">
        <f>'賃借テナント店舗一覧（こちらに入力してください）'!L598</f>
        <v/>
      </c>
      <c r="N577" s="5" t="str">
        <f>'賃借テナント店舗一覧（こちらに入力してください）'!M598</f>
        <v/>
      </c>
      <c r="O577" s="5" t="str">
        <f>'賃借テナント店舗一覧（こちらに入力してください）'!N598</f>
        <v/>
      </c>
      <c r="P577" t="str">
        <f>'賃借テナント店舗一覧（こちらに入力してください）'!O598</f>
        <v/>
      </c>
      <c r="Q577">
        <f>'賃借テナント店舗一覧（こちらに入力してください）'!P598</f>
        <v>0</v>
      </c>
      <c r="R577">
        <f>'賃借テナント店舗一覧（こちらに入力してください）'!Q598</f>
        <v>0</v>
      </c>
      <c r="S577">
        <f>'賃借テナント店舗一覧（こちらに入力してください）'!R598</f>
        <v>0</v>
      </c>
      <c r="T577" t="str">
        <f>'賃借テナント店舗一覧（こちらに入力してください）'!S598</f>
        <v/>
      </c>
      <c r="U577">
        <f>'賃借テナント店舗一覧（こちらに入力してください）'!T598</f>
        <v>0</v>
      </c>
      <c r="V577">
        <f>'賃借テナント店舗一覧（こちらに入力してください）'!U598</f>
        <v>0</v>
      </c>
      <c r="W577" t="str">
        <f>'賃借テナント店舗一覧（こちらに入力してください）'!V598</f>
        <v/>
      </c>
      <c r="X577" t="str">
        <f>'賃借テナント店舗一覧（こちらに入力してください）'!W598</f>
        <v/>
      </c>
      <c r="Y577" t="str">
        <f>'賃借テナント店舗一覧（こちらに入力してください）'!X598</f>
        <v/>
      </c>
      <c r="Z577">
        <f>'賃借テナント店舗一覧（こちらに入力してください）'!Y598</f>
        <v>0</v>
      </c>
      <c r="AA577">
        <f>'賃借テナント店舗一覧（こちらに入力してください）'!Z598</f>
        <v>0</v>
      </c>
      <c r="AB577">
        <f>'賃借テナント店舗一覧（こちらに入力してください）'!AA598</f>
        <v>0</v>
      </c>
      <c r="AC577">
        <f>'賃借テナント店舗一覧（こちらに入力してください）'!AB598</f>
        <v>0</v>
      </c>
      <c r="AD577">
        <f>'賃借テナント店舗一覧（こちらに入力してください）'!AC598</f>
        <v>0</v>
      </c>
      <c r="AE577">
        <f>'賃借テナント店舗一覧（こちらに入力してください）'!AD598</f>
        <v>0</v>
      </c>
      <c r="AF577">
        <f>'賃借テナント店舗一覧（こちらに入力してください）'!AE598</f>
        <v>0</v>
      </c>
      <c r="AG577">
        <f>'賃借テナント店舗一覧（こちらに入力してください）'!AF598</f>
        <v>0</v>
      </c>
      <c r="AH577">
        <f>'賃借テナント店舗一覧（こちらに入力してください）'!AG598</f>
        <v>0</v>
      </c>
      <c r="AI577">
        <f>'賃借テナント店舗一覧（こちらに入力してください）'!AH598</f>
        <v>0</v>
      </c>
      <c r="AJ577">
        <f>'賃借テナント店舗一覧（こちらに入力してください）'!AI598</f>
        <v>0</v>
      </c>
      <c r="AK577">
        <f>'賃借テナント店舗一覧（こちらに入力してください）'!AJ598</f>
        <v>0</v>
      </c>
    </row>
    <row r="578" spans="1:37">
      <c r="A578">
        <f>'賃借テナント店舗一覧（こちらに入力してください）'!$C$2</f>
        <v>0</v>
      </c>
      <c r="C578">
        <f>'賃借テナント店舗一覧（こちらに入力してください）'!B599</f>
        <v>0</v>
      </c>
      <c r="D578">
        <f>'賃借テナント店舗一覧（こちらに入力してください）'!C599</f>
        <v>0</v>
      </c>
      <c r="E578">
        <f>'賃借テナント店舗一覧（こちらに入力してください）'!D599</f>
        <v>0</v>
      </c>
      <c r="F578" s="2">
        <f>'賃借テナント店舗一覧（こちらに入力してください）'!E599</f>
        <v>0</v>
      </c>
      <c r="G578" s="2">
        <f>'賃借テナント店舗一覧（こちらに入力してください）'!F599</f>
        <v>0</v>
      </c>
      <c r="H578">
        <f>'賃借テナント店舗一覧（こちらに入力してください）'!G599</f>
        <v>0</v>
      </c>
      <c r="I578">
        <f>'賃借テナント店舗一覧（こちらに入力してください）'!H599</f>
        <v>0</v>
      </c>
      <c r="J578">
        <f>IF('賃借テナント店舗一覧（こちらに入力してください）'!I599="〇",1,0)</f>
        <v>0</v>
      </c>
      <c r="K578" s="5" t="str">
        <f>'賃借テナント店舗一覧（こちらに入力してください）'!J599</f>
        <v/>
      </c>
      <c r="L578" s="5" t="str">
        <f>'賃借テナント店舗一覧（こちらに入力してください）'!K599</f>
        <v/>
      </c>
      <c r="M578" t="str">
        <f>'賃借テナント店舗一覧（こちらに入力してください）'!L599</f>
        <v/>
      </c>
      <c r="N578" s="5" t="str">
        <f>'賃借テナント店舗一覧（こちらに入力してください）'!M599</f>
        <v/>
      </c>
      <c r="O578" s="5" t="str">
        <f>'賃借テナント店舗一覧（こちらに入力してください）'!N599</f>
        <v/>
      </c>
      <c r="P578" t="str">
        <f>'賃借テナント店舗一覧（こちらに入力してください）'!O599</f>
        <v/>
      </c>
      <c r="Q578">
        <f>'賃借テナント店舗一覧（こちらに入力してください）'!P599</f>
        <v>0</v>
      </c>
      <c r="R578">
        <f>'賃借テナント店舗一覧（こちらに入力してください）'!Q599</f>
        <v>0</v>
      </c>
      <c r="S578">
        <f>'賃借テナント店舗一覧（こちらに入力してください）'!R599</f>
        <v>0</v>
      </c>
      <c r="T578" t="str">
        <f>'賃借テナント店舗一覧（こちらに入力してください）'!S599</f>
        <v/>
      </c>
      <c r="U578">
        <f>'賃借テナント店舗一覧（こちらに入力してください）'!T599</f>
        <v>0</v>
      </c>
      <c r="V578">
        <f>'賃借テナント店舗一覧（こちらに入力してください）'!U599</f>
        <v>0</v>
      </c>
      <c r="W578" t="str">
        <f>'賃借テナント店舗一覧（こちらに入力してください）'!V599</f>
        <v/>
      </c>
      <c r="X578" t="str">
        <f>'賃借テナント店舗一覧（こちらに入力してください）'!W599</f>
        <v/>
      </c>
      <c r="Y578" t="str">
        <f>'賃借テナント店舗一覧（こちらに入力してください）'!X599</f>
        <v/>
      </c>
      <c r="Z578">
        <f>'賃借テナント店舗一覧（こちらに入力してください）'!Y599</f>
        <v>0</v>
      </c>
      <c r="AA578">
        <f>'賃借テナント店舗一覧（こちらに入力してください）'!Z599</f>
        <v>0</v>
      </c>
      <c r="AB578">
        <f>'賃借テナント店舗一覧（こちらに入力してください）'!AA599</f>
        <v>0</v>
      </c>
      <c r="AC578">
        <f>'賃借テナント店舗一覧（こちらに入力してください）'!AB599</f>
        <v>0</v>
      </c>
      <c r="AD578">
        <f>'賃借テナント店舗一覧（こちらに入力してください）'!AC599</f>
        <v>0</v>
      </c>
      <c r="AE578">
        <f>'賃借テナント店舗一覧（こちらに入力してください）'!AD599</f>
        <v>0</v>
      </c>
      <c r="AF578">
        <f>'賃借テナント店舗一覧（こちらに入力してください）'!AE599</f>
        <v>0</v>
      </c>
      <c r="AG578">
        <f>'賃借テナント店舗一覧（こちらに入力してください）'!AF599</f>
        <v>0</v>
      </c>
      <c r="AH578">
        <f>'賃借テナント店舗一覧（こちらに入力してください）'!AG599</f>
        <v>0</v>
      </c>
      <c r="AI578">
        <f>'賃借テナント店舗一覧（こちらに入力してください）'!AH599</f>
        <v>0</v>
      </c>
      <c r="AJ578">
        <f>'賃借テナント店舗一覧（こちらに入力してください）'!AI599</f>
        <v>0</v>
      </c>
      <c r="AK578">
        <f>'賃借テナント店舗一覧（こちらに入力してください）'!AJ599</f>
        <v>0</v>
      </c>
    </row>
    <row r="579" spans="1:37">
      <c r="A579">
        <f>'賃借テナント店舗一覧（こちらに入力してください）'!$C$2</f>
        <v>0</v>
      </c>
      <c r="C579">
        <f>'賃借テナント店舗一覧（こちらに入力してください）'!B600</f>
        <v>0</v>
      </c>
      <c r="D579">
        <f>'賃借テナント店舗一覧（こちらに入力してください）'!C600</f>
        <v>0</v>
      </c>
      <c r="E579">
        <f>'賃借テナント店舗一覧（こちらに入力してください）'!D600</f>
        <v>0</v>
      </c>
      <c r="F579" s="2">
        <f>'賃借テナント店舗一覧（こちらに入力してください）'!E600</f>
        <v>0</v>
      </c>
      <c r="G579" s="2">
        <f>'賃借テナント店舗一覧（こちらに入力してください）'!F600</f>
        <v>0</v>
      </c>
      <c r="H579">
        <f>'賃借テナント店舗一覧（こちらに入力してください）'!G600</f>
        <v>0</v>
      </c>
      <c r="I579">
        <f>'賃借テナント店舗一覧（こちらに入力してください）'!H600</f>
        <v>0</v>
      </c>
      <c r="J579">
        <f>IF('賃借テナント店舗一覧（こちらに入力してください）'!I600="〇",1,0)</f>
        <v>0</v>
      </c>
      <c r="K579" s="5" t="str">
        <f>'賃借テナント店舗一覧（こちらに入力してください）'!J600</f>
        <v/>
      </c>
      <c r="L579" s="5" t="str">
        <f>'賃借テナント店舗一覧（こちらに入力してください）'!K600</f>
        <v/>
      </c>
      <c r="M579" t="str">
        <f>'賃借テナント店舗一覧（こちらに入力してください）'!L600</f>
        <v/>
      </c>
      <c r="N579" s="5" t="str">
        <f>'賃借テナント店舗一覧（こちらに入力してください）'!M600</f>
        <v/>
      </c>
      <c r="O579" s="5" t="str">
        <f>'賃借テナント店舗一覧（こちらに入力してください）'!N600</f>
        <v/>
      </c>
      <c r="P579" t="str">
        <f>'賃借テナント店舗一覧（こちらに入力してください）'!O600</f>
        <v/>
      </c>
      <c r="Q579">
        <f>'賃借テナント店舗一覧（こちらに入力してください）'!P600</f>
        <v>0</v>
      </c>
      <c r="R579">
        <f>'賃借テナント店舗一覧（こちらに入力してください）'!Q600</f>
        <v>0</v>
      </c>
      <c r="S579">
        <f>'賃借テナント店舗一覧（こちらに入力してください）'!R600</f>
        <v>0</v>
      </c>
      <c r="T579" t="str">
        <f>'賃借テナント店舗一覧（こちらに入力してください）'!S600</f>
        <v/>
      </c>
      <c r="U579">
        <f>'賃借テナント店舗一覧（こちらに入力してください）'!T600</f>
        <v>0</v>
      </c>
      <c r="V579">
        <f>'賃借テナント店舗一覧（こちらに入力してください）'!U600</f>
        <v>0</v>
      </c>
      <c r="W579" t="str">
        <f>'賃借テナント店舗一覧（こちらに入力してください）'!V600</f>
        <v/>
      </c>
      <c r="X579" t="str">
        <f>'賃借テナント店舗一覧（こちらに入力してください）'!W600</f>
        <v/>
      </c>
      <c r="Y579" t="str">
        <f>'賃借テナント店舗一覧（こちらに入力してください）'!X600</f>
        <v/>
      </c>
      <c r="Z579">
        <f>'賃借テナント店舗一覧（こちらに入力してください）'!Y600</f>
        <v>0</v>
      </c>
      <c r="AA579">
        <f>'賃借テナント店舗一覧（こちらに入力してください）'!Z600</f>
        <v>0</v>
      </c>
      <c r="AB579">
        <f>'賃借テナント店舗一覧（こちらに入力してください）'!AA600</f>
        <v>0</v>
      </c>
      <c r="AC579">
        <f>'賃借テナント店舗一覧（こちらに入力してください）'!AB600</f>
        <v>0</v>
      </c>
      <c r="AD579">
        <f>'賃借テナント店舗一覧（こちらに入力してください）'!AC600</f>
        <v>0</v>
      </c>
      <c r="AE579">
        <f>'賃借テナント店舗一覧（こちらに入力してください）'!AD600</f>
        <v>0</v>
      </c>
      <c r="AF579">
        <f>'賃借テナント店舗一覧（こちらに入力してください）'!AE600</f>
        <v>0</v>
      </c>
      <c r="AG579">
        <f>'賃借テナント店舗一覧（こちらに入力してください）'!AF600</f>
        <v>0</v>
      </c>
      <c r="AH579">
        <f>'賃借テナント店舗一覧（こちらに入力してください）'!AG600</f>
        <v>0</v>
      </c>
      <c r="AI579">
        <f>'賃借テナント店舗一覧（こちらに入力してください）'!AH600</f>
        <v>0</v>
      </c>
      <c r="AJ579">
        <f>'賃借テナント店舗一覧（こちらに入力してください）'!AI600</f>
        <v>0</v>
      </c>
      <c r="AK579">
        <f>'賃借テナント店舗一覧（こちらに入力してください）'!AJ600</f>
        <v>0</v>
      </c>
    </row>
    <row r="580" spans="1:37">
      <c r="A580">
        <f>'賃借テナント店舗一覧（こちらに入力してください）'!$C$2</f>
        <v>0</v>
      </c>
      <c r="C580">
        <f>'賃借テナント店舗一覧（こちらに入力してください）'!B601</f>
        <v>0</v>
      </c>
      <c r="D580">
        <f>'賃借テナント店舗一覧（こちらに入力してください）'!C601</f>
        <v>0</v>
      </c>
      <c r="E580">
        <f>'賃借テナント店舗一覧（こちらに入力してください）'!D601</f>
        <v>0</v>
      </c>
      <c r="F580" s="2">
        <f>'賃借テナント店舗一覧（こちらに入力してください）'!E601</f>
        <v>0</v>
      </c>
      <c r="G580" s="2">
        <f>'賃借テナント店舗一覧（こちらに入力してください）'!F601</f>
        <v>0</v>
      </c>
      <c r="H580">
        <f>'賃借テナント店舗一覧（こちらに入力してください）'!G601</f>
        <v>0</v>
      </c>
      <c r="I580">
        <f>'賃借テナント店舗一覧（こちらに入力してください）'!H601</f>
        <v>0</v>
      </c>
      <c r="J580">
        <f>IF('賃借テナント店舗一覧（こちらに入力してください）'!I601="〇",1,0)</f>
        <v>0</v>
      </c>
      <c r="K580" s="5" t="str">
        <f>'賃借テナント店舗一覧（こちらに入力してください）'!J601</f>
        <v/>
      </c>
      <c r="L580" s="5" t="str">
        <f>'賃借テナント店舗一覧（こちらに入力してください）'!K601</f>
        <v/>
      </c>
      <c r="M580" t="str">
        <f>'賃借テナント店舗一覧（こちらに入力してください）'!L601</f>
        <v/>
      </c>
      <c r="N580" s="5" t="str">
        <f>'賃借テナント店舗一覧（こちらに入力してください）'!M601</f>
        <v/>
      </c>
      <c r="O580" s="5" t="str">
        <f>'賃借テナント店舗一覧（こちらに入力してください）'!N601</f>
        <v/>
      </c>
      <c r="P580" t="str">
        <f>'賃借テナント店舗一覧（こちらに入力してください）'!O601</f>
        <v/>
      </c>
      <c r="Q580">
        <f>'賃借テナント店舗一覧（こちらに入力してください）'!P601</f>
        <v>0</v>
      </c>
      <c r="R580">
        <f>'賃借テナント店舗一覧（こちらに入力してください）'!Q601</f>
        <v>0</v>
      </c>
      <c r="S580">
        <f>'賃借テナント店舗一覧（こちらに入力してください）'!R601</f>
        <v>0</v>
      </c>
      <c r="T580" t="str">
        <f>'賃借テナント店舗一覧（こちらに入力してください）'!S601</f>
        <v/>
      </c>
      <c r="U580">
        <f>'賃借テナント店舗一覧（こちらに入力してください）'!T601</f>
        <v>0</v>
      </c>
      <c r="V580">
        <f>'賃借テナント店舗一覧（こちらに入力してください）'!U601</f>
        <v>0</v>
      </c>
      <c r="W580" t="str">
        <f>'賃借テナント店舗一覧（こちらに入力してください）'!V601</f>
        <v/>
      </c>
      <c r="X580" t="str">
        <f>'賃借テナント店舗一覧（こちらに入力してください）'!W601</f>
        <v/>
      </c>
      <c r="Y580" t="str">
        <f>'賃借テナント店舗一覧（こちらに入力してください）'!X601</f>
        <v/>
      </c>
      <c r="Z580">
        <f>'賃借テナント店舗一覧（こちらに入力してください）'!Y601</f>
        <v>0</v>
      </c>
      <c r="AA580">
        <f>'賃借テナント店舗一覧（こちらに入力してください）'!Z601</f>
        <v>0</v>
      </c>
      <c r="AB580">
        <f>'賃借テナント店舗一覧（こちらに入力してください）'!AA601</f>
        <v>0</v>
      </c>
      <c r="AC580">
        <f>'賃借テナント店舗一覧（こちらに入力してください）'!AB601</f>
        <v>0</v>
      </c>
      <c r="AD580">
        <f>'賃借テナント店舗一覧（こちらに入力してください）'!AC601</f>
        <v>0</v>
      </c>
      <c r="AE580">
        <f>'賃借テナント店舗一覧（こちらに入力してください）'!AD601</f>
        <v>0</v>
      </c>
      <c r="AF580">
        <f>'賃借テナント店舗一覧（こちらに入力してください）'!AE601</f>
        <v>0</v>
      </c>
      <c r="AG580">
        <f>'賃借テナント店舗一覧（こちらに入力してください）'!AF601</f>
        <v>0</v>
      </c>
      <c r="AH580">
        <f>'賃借テナント店舗一覧（こちらに入力してください）'!AG601</f>
        <v>0</v>
      </c>
      <c r="AI580">
        <f>'賃借テナント店舗一覧（こちらに入力してください）'!AH601</f>
        <v>0</v>
      </c>
      <c r="AJ580">
        <f>'賃借テナント店舗一覧（こちらに入力してください）'!AI601</f>
        <v>0</v>
      </c>
      <c r="AK580">
        <f>'賃借テナント店舗一覧（こちらに入力してください）'!AJ601</f>
        <v>0</v>
      </c>
    </row>
    <row r="581" spans="1:37">
      <c r="A581">
        <f>'賃借テナント店舗一覧（こちらに入力してください）'!$C$2</f>
        <v>0</v>
      </c>
      <c r="C581">
        <f>'賃借テナント店舗一覧（こちらに入力してください）'!B602</f>
        <v>0</v>
      </c>
      <c r="D581">
        <f>'賃借テナント店舗一覧（こちらに入力してください）'!C602</f>
        <v>0</v>
      </c>
      <c r="E581">
        <f>'賃借テナント店舗一覧（こちらに入力してください）'!D602</f>
        <v>0</v>
      </c>
      <c r="F581" s="2">
        <f>'賃借テナント店舗一覧（こちらに入力してください）'!E602</f>
        <v>0</v>
      </c>
      <c r="G581" s="2">
        <f>'賃借テナント店舗一覧（こちらに入力してください）'!F602</f>
        <v>0</v>
      </c>
      <c r="H581">
        <f>'賃借テナント店舗一覧（こちらに入力してください）'!G602</f>
        <v>0</v>
      </c>
      <c r="I581">
        <f>'賃借テナント店舗一覧（こちらに入力してください）'!H602</f>
        <v>0</v>
      </c>
      <c r="J581">
        <f>IF('賃借テナント店舗一覧（こちらに入力してください）'!I602="〇",1,0)</f>
        <v>0</v>
      </c>
      <c r="K581" s="5" t="str">
        <f>'賃借テナント店舗一覧（こちらに入力してください）'!J602</f>
        <v/>
      </c>
      <c r="L581" s="5" t="str">
        <f>'賃借テナント店舗一覧（こちらに入力してください）'!K602</f>
        <v/>
      </c>
      <c r="M581" t="str">
        <f>'賃借テナント店舗一覧（こちらに入力してください）'!L602</f>
        <v/>
      </c>
      <c r="N581" s="5" t="str">
        <f>'賃借テナント店舗一覧（こちらに入力してください）'!M602</f>
        <v/>
      </c>
      <c r="O581" s="5" t="str">
        <f>'賃借テナント店舗一覧（こちらに入力してください）'!N602</f>
        <v/>
      </c>
      <c r="P581" t="str">
        <f>'賃借テナント店舗一覧（こちらに入力してください）'!O602</f>
        <v/>
      </c>
      <c r="Q581">
        <f>'賃借テナント店舗一覧（こちらに入力してください）'!P602</f>
        <v>0</v>
      </c>
      <c r="R581">
        <f>'賃借テナント店舗一覧（こちらに入力してください）'!Q602</f>
        <v>0</v>
      </c>
      <c r="S581">
        <f>'賃借テナント店舗一覧（こちらに入力してください）'!R602</f>
        <v>0</v>
      </c>
      <c r="T581" t="str">
        <f>'賃借テナント店舗一覧（こちらに入力してください）'!S602</f>
        <v/>
      </c>
      <c r="U581">
        <f>'賃借テナント店舗一覧（こちらに入力してください）'!T602</f>
        <v>0</v>
      </c>
      <c r="V581">
        <f>'賃借テナント店舗一覧（こちらに入力してください）'!U602</f>
        <v>0</v>
      </c>
      <c r="W581" t="str">
        <f>'賃借テナント店舗一覧（こちらに入力してください）'!V602</f>
        <v/>
      </c>
      <c r="X581" t="str">
        <f>'賃借テナント店舗一覧（こちらに入力してください）'!W602</f>
        <v/>
      </c>
      <c r="Y581" t="str">
        <f>'賃借テナント店舗一覧（こちらに入力してください）'!X602</f>
        <v/>
      </c>
      <c r="Z581">
        <f>'賃借テナント店舗一覧（こちらに入力してください）'!Y602</f>
        <v>0</v>
      </c>
      <c r="AA581">
        <f>'賃借テナント店舗一覧（こちらに入力してください）'!Z602</f>
        <v>0</v>
      </c>
      <c r="AB581">
        <f>'賃借テナント店舗一覧（こちらに入力してください）'!AA602</f>
        <v>0</v>
      </c>
      <c r="AC581">
        <f>'賃借テナント店舗一覧（こちらに入力してください）'!AB602</f>
        <v>0</v>
      </c>
      <c r="AD581">
        <f>'賃借テナント店舗一覧（こちらに入力してください）'!AC602</f>
        <v>0</v>
      </c>
      <c r="AE581">
        <f>'賃借テナント店舗一覧（こちらに入力してください）'!AD602</f>
        <v>0</v>
      </c>
      <c r="AF581">
        <f>'賃借テナント店舗一覧（こちらに入力してください）'!AE602</f>
        <v>0</v>
      </c>
      <c r="AG581">
        <f>'賃借テナント店舗一覧（こちらに入力してください）'!AF602</f>
        <v>0</v>
      </c>
      <c r="AH581">
        <f>'賃借テナント店舗一覧（こちらに入力してください）'!AG602</f>
        <v>0</v>
      </c>
      <c r="AI581">
        <f>'賃借テナント店舗一覧（こちらに入力してください）'!AH602</f>
        <v>0</v>
      </c>
      <c r="AJ581">
        <f>'賃借テナント店舗一覧（こちらに入力してください）'!AI602</f>
        <v>0</v>
      </c>
      <c r="AK581">
        <f>'賃借テナント店舗一覧（こちらに入力してください）'!AJ602</f>
        <v>0</v>
      </c>
    </row>
    <row r="582" spans="1:37">
      <c r="A582">
        <f>'賃借テナント店舗一覧（こちらに入力してください）'!$C$2</f>
        <v>0</v>
      </c>
      <c r="C582">
        <f>'賃借テナント店舗一覧（こちらに入力してください）'!B603</f>
        <v>0</v>
      </c>
      <c r="D582">
        <f>'賃借テナント店舗一覧（こちらに入力してください）'!C603</f>
        <v>0</v>
      </c>
      <c r="E582">
        <f>'賃借テナント店舗一覧（こちらに入力してください）'!D603</f>
        <v>0</v>
      </c>
      <c r="F582" s="2">
        <f>'賃借テナント店舗一覧（こちらに入力してください）'!E603</f>
        <v>0</v>
      </c>
      <c r="G582" s="2">
        <f>'賃借テナント店舗一覧（こちらに入力してください）'!F603</f>
        <v>0</v>
      </c>
      <c r="H582">
        <f>'賃借テナント店舗一覧（こちらに入力してください）'!G603</f>
        <v>0</v>
      </c>
      <c r="I582">
        <f>'賃借テナント店舗一覧（こちらに入力してください）'!H603</f>
        <v>0</v>
      </c>
      <c r="J582">
        <f>IF('賃借テナント店舗一覧（こちらに入力してください）'!I603="〇",1,0)</f>
        <v>0</v>
      </c>
      <c r="K582" s="5" t="str">
        <f>'賃借テナント店舗一覧（こちらに入力してください）'!J603</f>
        <v/>
      </c>
      <c r="L582" s="5" t="str">
        <f>'賃借テナント店舗一覧（こちらに入力してください）'!K603</f>
        <v/>
      </c>
      <c r="M582" t="str">
        <f>'賃借テナント店舗一覧（こちらに入力してください）'!L603</f>
        <v/>
      </c>
      <c r="N582" s="5" t="str">
        <f>'賃借テナント店舗一覧（こちらに入力してください）'!M603</f>
        <v/>
      </c>
      <c r="O582" s="5" t="str">
        <f>'賃借テナント店舗一覧（こちらに入力してください）'!N603</f>
        <v/>
      </c>
      <c r="P582" t="str">
        <f>'賃借テナント店舗一覧（こちらに入力してください）'!O603</f>
        <v/>
      </c>
      <c r="Q582">
        <f>'賃借テナント店舗一覧（こちらに入力してください）'!P603</f>
        <v>0</v>
      </c>
      <c r="R582">
        <f>'賃借テナント店舗一覧（こちらに入力してください）'!Q603</f>
        <v>0</v>
      </c>
      <c r="S582">
        <f>'賃借テナント店舗一覧（こちらに入力してください）'!R603</f>
        <v>0</v>
      </c>
      <c r="T582" t="str">
        <f>'賃借テナント店舗一覧（こちらに入力してください）'!S603</f>
        <v/>
      </c>
      <c r="U582">
        <f>'賃借テナント店舗一覧（こちらに入力してください）'!T603</f>
        <v>0</v>
      </c>
      <c r="V582">
        <f>'賃借テナント店舗一覧（こちらに入力してください）'!U603</f>
        <v>0</v>
      </c>
      <c r="W582" t="str">
        <f>'賃借テナント店舗一覧（こちらに入力してください）'!V603</f>
        <v/>
      </c>
      <c r="X582" t="str">
        <f>'賃借テナント店舗一覧（こちらに入力してください）'!W603</f>
        <v/>
      </c>
      <c r="Y582" t="str">
        <f>'賃借テナント店舗一覧（こちらに入力してください）'!X603</f>
        <v/>
      </c>
      <c r="Z582">
        <f>'賃借テナント店舗一覧（こちらに入力してください）'!Y603</f>
        <v>0</v>
      </c>
      <c r="AA582">
        <f>'賃借テナント店舗一覧（こちらに入力してください）'!Z603</f>
        <v>0</v>
      </c>
      <c r="AB582">
        <f>'賃借テナント店舗一覧（こちらに入力してください）'!AA603</f>
        <v>0</v>
      </c>
      <c r="AC582">
        <f>'賃借テナント店舗一覧（こちらに入力してください）'!AB603</f>
        <v>0</v>
      </c>
      <c r="AD582">
        <f>'賃借テナント店舗一覧（こちらに入力してください）'!AC603</f>
        <v>0</v>
      </c>
      <c r="AE582">
        <f>'賃借テナント店舗一覧（こちらに入力してください）'!AD603</f>
        <v>0</v>
      </c>
      <c r="AF582">
        <f>'賃借テナント店舗一覧（こちらに入力してください）'!AE603</f>
        <v>0</v>
      </c>
      <c r="AG582">
        <f>'賃借テナント店舗一覧（こちらに入力してください）'!AF603</f>
        <v>0</v>
      </c>
      <c r="AH582">
        <f>'賃借テナント店舗一覧（こちらに入力してください）'!AG603</f>
        <v>0</v>
      </c>
      <c r="AI582">
        <f>'賃借テナント店舗一覧（こちらに入力してください）'!AH603</f>
        <v>0</v>
      </c>
      <c r="AJ582">
        <f>'賃借テナント店舗一覧（こちらに入力してください）'!AI603</f>
        <v>0</v>
      </c>
      <c r="AK582">
        <f>'賃借テナント店舗一覧（こちらに入力してください）'!AJ603</f>
        <v>0</v>
      </c>
    </row>
    <row r="583" spans="1:37">
      <c r="A583">
        <f>'賃借テナント店舗一覧（こちらに入力してください）'!$C$2</f>
        <v>0</v>
      </c>
      <c r="C583">
        <f>'賃借テナント店舗一覧（こちらに入力してください）'!B604</f>
        <v>0</v>
      </c>
      <c r="D583">
        <f>'賃借テナント店舗一覧（こちらに入力してください）'!C604</f>
        <v>0</v>
      </c>
      <c r="E583">
        <f>'賃借テナント店舗一覧（こちらに入力してください）'!D604</f>
        <v>0</v>
      </c>
      <c r="F583" s="2">
        <f>'賃借テナント店舗一覧（こちらに入力してください）'!E604</f>
        <v>0</v>
      </c>
      <c r="G583" s="2">
        <f>'賃借テナント店舗一覧（こちらに入力してください）'!F604</f>
        <v>0</v>
      </c>
      <c r="H583">
        <f>'賃借テナント店舗一覧（こちらに入力してください）'!G604</f>
        <v>0</v>
      </c>
      <c r="I583">
        <f>'賃借テナント店舗一覧（こちらに入力してください）'!H604</f>
        <v>0</v>
      </c>
      <c r="J583">
        <f>IF('賃借テナント店舗一覧（こちらに入力してください）'!I604="〇",1,0)</f>
        <v>0</v>
      </c>
      <c r="K583" s="5" t="str">
        <f>'賃借テナント店舗一覧（こちらに入力してください）'!J604</f>
        <v/>
      </c>
      <c r="L583" s="5" t="str">
        <f>'賃借テナント店舗一覧（こちらに入力してください）'!K604</f>
        <v/>
      </c>
      <c r="M583" t="str">
        <f>'賃借テナント店舗一覧（こちらに入力してください）'!L604</f>
        <v/>
      </c>
      <c r="N583" s="5" t="str">
        <f>'賃借テナント店舗一覧（こちらに入力してください）'!M604</f>
        <v/>
      </c>
      <c r="O583" s="5" t="str">
        <f>'賃借テナント店舗一覧（こちらに入力してください）'!N604</f>
        <v/>
      </c>
      <c r="P583" t="str">
        <f>'賃借テナント店舗一覧（こちらに入力してください）'!O604</f>
        <v/>
      </c>
      <c r="Q583">
        <f>'賃借テナント店舗一覧（こちらに入力してください）'!P604</f>
        <v>0</v>
      </c>
      <c r="R583">
        <f>'賃借テナント店舗一覧（こちらに入力してください）'!Q604</f>
        <v>0</v>
      </c>
      <c r="S583">
        <f>'賃借テナント店舗一覧（こちらに入力してください）'!R604</f>
        <v>0</v>
      </c>
      <c r="T583" t="str">
        <f>'賃借テナント店舗一覧（こちらに入力してください）'!S604</f>
        <v/>
      </c>
      <c r="U583">
        <f>'賃借テナント店舗一覧（こちらに入力してください）'!T604</f>
        <v>0</v>
      </c>
      <c r="V583">
        <f>'賃借テナント店舗一覧（こちらに入力してください）'!U604</f>
        <v>0</v>
      </c>
      <c r="W583" t="str">
        <f>'賃借テナント店舗一覧（こちらに入力してください）'!V604</f>
        <v/>
      </c>
      <c r="X583" t="str">
        <f>'賃借テナント店舗一覧（こちらに入力してください）'!W604</f>
        <v/>
      </c>
      <c r="Y583" t="str">
        <f>'賃借テナント店舗一覧（こちらに入力してください）'!X604</f>
        <v/>
      </c>
      <c r="Z583">
        <f>'賃借テナント店舗一覧（こちらに入力してください）'!Y604</f>
        <v>0</v>
      </c>
      <c r="AA583">
        <f>'賃借テナント店舗一覧（こちらに入力してください）'!Z604</f>
        <v>0</v>
      </c>
      <c r="AB583">
        <f>'賃借テナント店舗一覧（こちらに入力してください）'!AA604</f>
        <v>0</v>
      </c>
      <c r="AC583">
        <f>'賃借テナント店舗一覧（こちらに入力してください）'!AB604</f>
        <v>0</v>
      </c>
      <c r="AD583">
        <f>'賃借テナント店舗一覧（こちらに入力してください）'!AC604</f>
        <v>0</v>
      </c>
      <c r="AE583">
        <f>'賃借テナント店舗一覧（こちらに入力してください）'!AD604</f>
        <v>0</v>
      </c>
      <c r="AF583">
        <f>'賃借テナント店舗一覧（こちらに入力してください）'!AE604</f>
        <v>0</v>
      </c>
      <c r="AG583">
        <f>'賃借テナント店舗一覧（こちらに入力してください）'!AF604</f>
        <v>0</v>
      </c>
      <c r="AH583">
        <f>'賃借テナント店舗一覧（こちらに入力してください）'!AG604</f>
        <v>0</v>
      </c>
      <c r="AI583">
        <f>'賃借テナント店舗一覧（こちらに入力してください）'!AH604</f>
        <v>0</v>
      </c>
      <c r="AJ583">
        <f>'賃借テナント店舗一覧（こちらに入力してください）'!AI604</f>
        <v>0</v>
      </c>
      <c r="AK583">
        <f>'賃借テナント店舗一覧（こちらに入力してください）'!AJ604</f>
        <v>0</v>
      </c>
    </row>
    <row r="584" spans="1:37">
      <c r="A584">
        <f>'賃借テナント店舗一覧（こちらに入力してください）'!$C$2</f>
        <v>0</v>
      </c>
      <c r="C584">
        <f>'賃借テナント店舗一覧（こちらに入力してください）'!B605</f>
        <v>0</v>
      </c>
      <c r="D584">
        <f>'賃借テナント店舗一覧（こちらに入力してください）'!C605</f>
        <v>0</v>
      </c>
      <c r="E584">
        <f>'賃借テナント店舗一覧（こちらに入力してください）'!D605</f>
        <v>0</v>
      </c>
      <c r="F584" s="2">
        <f>'賃借テナント店舗一覧（こちらに入力してください）'!E605</f>
        <v>0</v>
      </c>
      <c r="G584" s="2">
        <f>'賃借テナント店舗一覧（こちらに入力してください）'!F605</f>
        <v>0</v>
      </c>
      <c r="H584">
        <f>'賃借テナント店舗一覧（こちらに入力してください）'!G605</f>
        <v>0</v>
      </c>
      <c r="I584">
        <f>'賃借テナント店舗一覧（こちらに入力してください）'!H605</f>
        <v>0</v>
      </c>
      <c r="J584">
        <f>IF('賃借テナント店舗一覧（こちらに入力してください）'!I605="〇",1,0)</f>
        <v>0</v>
      </c>
      <c r="K584" s="5" t="str">
        <f>'賃借テナント店舗一覧（こちらに入力してください）'!J605</f>
        <v/>
      </c>
      <c r="L584" s="5" t="str">
        <f>'賃借テナント店舗一覧（こちらに入力してください）'!K605</f>
        <v/>
      </c>
      <c r="M584" t="str">
        <f>'賃借テナント店舗一覧（こちらに入力してください）'!L605</f>
        <v/>
      </c>
      <c r="N584" s="5" t="str">
        <f>'賃借テナント店舗一覧（こちらに入力してください）'!M605</f>
        <v/>
      </c>
      <c r="O584" s="5" t="str">
        <f>'賃借テナント店舗一覧（こちらに入力してください）'!N605</f>
        <v/>
      </c>
      <c r="P584" t="str">
        <f>'賃借テナント店舗一覧（こちらに入力してください）'!O605</f>
        <v/>
      </c>
      <c r="Q584">
        <f>'賃借テナント店舗一覧（こちらに入力してください）'!P605</f>
        <v>0</v>
      </c>
      <c r="R584">
        <f>'賃借テナント店舗一覧（こちらに入力してください）'!Q605</f>
        <v>0</v>
      </c>
      <c r="S584">
        <f>'賃借テナント店舗一覧（こちらに入力してください）'!R605</f>
        <v>0</v>
      </c>
      <c r="T584" t="str">
        <f>'賃借テナント店舗一覧（こちらに入力してください）'!S605</f>
        <v/>
      </c>
      <c r="U584">
        <f>'賃借テナント店舗一覧（こちらに入力してください）'!T605</f>
        <v>0</v>
      </c>
      <c r="V584">
        <f>'賃借テナント店舗一覧（こちらに入力してください）'!U605</f>
        <v>0</v>
      </c>
      <c r="W584" t="str">
        <f>'賃借テナント店舗一覧（こちらに入力してください）'!V605</f>
        <v/>
      </c>
      <c r="X584" t="str">
        <f>'賃借テナント店舗一覧（こちらに入力してください）'!W605</f>
        <v/>
      </c>
      <c r="Y584" t="str">
        <f>'賃借テナント店舗一覧（こちらに入力してください）'!X605</f>
        <v/>
      </c>
      <c r="Z584">
        <f>'賃借テナント店舗一覧（こちらに入力してください）'!Y605</f>
        <v>0</v>
      </c>
      <c r="AA584">
        <f>'賃借テナント店舗一覧（こちらに入力してください）'!Z605</f>
        <v>0</v>
      </c>
      <c r="AB584">
        <f>'賃借テナント店舗一覧（こちらに入力してください）'!AA605</f>
        <v>0</v>
      </c>
      <c r="AC584">
        <f>'賃借テナント店舗一覧（こちらに入力してください）'!AB605</f>
        <v>0</v>
      </c>
      <c r="AD584">
        <f>'賃借テナント店舗一覧（こちらに入力してください）'!AC605</f>
        <v>0</v>
      </c>
      <c r="AE584">
        <f>'賃借テナント店舗一覧（こちらに入力してください）'!AD605</f>
        <v>0</v>
      </c>
      <c r="AF584">
        <f>'賃借テナント店舗一覧（こちらに入力してください）'!AE605</f>
        <v>0</v>
      </c>
      <c r="AG584">
        <f>'賃借テナント店舗一覧（こちらに入力してください）'!AF605</f>
        <v>0</v>
      </c>
      <c r="AH584">
        <f>'賃借テナント店舗一覧（こちらに入力してください）'!AG605</f>
        <v>0</v>
      </c>
      <c r="AI584">
        <f>'賃借テナント店舗一覧（こちらに入力してください）'!AH605</f>
        <v>0</v>
      </c>
      <c r="AJ584">
        <f>'賃借テナント店舗一覧（こちらに入力してください）'!AI605</f>
        <v>0</v>
      </c>
      <c r="AK584">
        <f>'賃借テナント店舗一覧（こちらに入力してください）'!AJ605</f>
        <v>0</v>
      </c>
    </row>
    <row r="585" spans="1:37">
      <c r="A585">
        <f>'賃借テナント店舗一覧（こちらに入力してください）'!$C$2</f>
        <v>0</v>
      </c>
      <c r="C585">
        <f>'賃借テナント店舗一覧（こちらに入力してください）'!B606</f>
        <v>0</v>
      </c>
      <c r="D585">
        <f>'賃借テナント店舗一覧（こちらに入力してください）'!C606</f>
        <v>0</v>
      </c>
      <c r="E585">
        <f>'賃借テナント店舗一覧（こちらに入力してください）'!D606</f>
        <v>0</v>
      </c>
      <c r="F585" s="2">
        <f>'賃借テナント店舗一覧（こちらに入力してください）'!E606</f>
        <v>0</v>
      </c>
      <c r="G585" s="2">
        <f>'賃借テナント店舗一覧（こちらに入力してください）'!F606</f>
        <v>0</v>
      </c>
      <c r="H585">
        <f>'賃借テナント店舗一覧（こちらに入力してください）'!G606</f>
        <v>0</v>
      </c>
      <c r="I585">
        <f>'賃借テナント店舗一覧（こちらに入力してください）'!H606</f>
        <v>0</v>
      </c>
      <c r="J585">
        <f>IF('賃借テナント店舗一覧（こちらに入力してください）'!I606="〇",1,0)</f>
        <v>0</v>
      </c>
      <c r="K585" s="5" t="str">
        <f>'賃借テナント店舗一覧（こちらに入力してください）'!J606</f>
        <v/>
      </c>
      <c r="L585" s="5" t="str">
        <f>'賃借テナント店舗一覧（こちらに入力してください）'!K606</f>
        <v/>
      </c>
      <c r="M585" t="str">
        <f>'賃借テナント店舗一覧（こちらに入力してください）'!L606</f>
        <v/>
      </c>
      <c r="N585" s="5" t="str">
        <f>'賃借テナント店舗一覧（こちらに入力してください）'!M606</f>
        <v/>
      </c>
      <c r="O585" s="5" t="str">
        <f>'賃借テナント店舗一覧（こちらに入力してください）'!N606</f>
        <v/>
      </c>
      <c r="P585" t="str">
        <f>'賃借テナント店舗一覧（こちらに入力してください）'!O606</f>
        <v/>
      </c>
      <c r="Q585">
        <f>'賃借テナント店舗一覧（こちらに入力してください）'!P606</f>
        <v>0</v>
      </c>
      <c r="R585">
        <f>'賃借テナント店舗一覧（こちらに入力してください）'!Q606</f>
        <v>0</v>
      </c>
      <c r="S585">
        <f>'賃借テナント店舗一覧（こちらに入力してください）'!R606</f>
        <v>0</v>
      </c>
      <c r="T585" t="str">
        <f>'賃借テナント店舗一覧（こちらに入力してください）'!S606</f>
        <v/>
      </c>
      <c r="U585">
        <f>'賃借テナント店舗一覧（こちらに入力してください）'!T606</f>
        <v>0</v>
      </c>
      <c r="V585">
        <f>'賃借テナント店舗一覧（こちらに入力してください）'!U606</f>
        <v>0</v>
      </c>
      <c r="W585" t="str">
        <f>'賃借テナント店舗一覧（こちらに入力してください）'!V606</f>
        <v/>
      </c>
      <c r="X585" t="str">
        <f>'賃借テナント店舗一覧（こちらに入力してください）'!W606</f>
        <v/>
      </c>
      <c r="Y585" t="str">
        <f>'賃借テナント店舗一覧（こちらに入力してください）'!X606</f>
        <v/>
      </c>
      <c r="Z585">
        <f>'賃借テナント店舗一覧（こちらに入力してください）'!Y606</f>
        <v>0</v>
      </c>
      <c r="AA585">
        <f>'賃借テナント店舗一覧（こちらに入力してください）'!Z606</f>
        <v>0</v>
      </c>
      <c r="AB585">
        <f>'賃借テナント店舗一覧（こちらに入力してください）'!AA606</f>
        <v>0</v>
      </c>
      <c r="AC585">
        <f>'賃借テナント店舗一覧（こちらに入力してください）'!AB606</f>
        <v>0</v>
      </c>
      <c r="AD585">
        <f>'賃借テナント店舗一覧（こちらに入力してください）'!AC606</f>
        <v>0</v>
      </c>
      <c r="AE585">
        <f>'賃借テナント店舗一覧（こちらに入力してください）'!AD606</f>
        <v>0</v>
      </c>
      <c r="AF585">
        <f>'賃借テナント店舗一覧（こちらに入力してください）'!AE606</f>
        <v>0</v>
      </c>
      <c r="AG585">
        <f>'賃借テナント店舗一覧（こちらに入力してください）'!AF606</f>
        <v>0</v>
      </c>
      <c r="AH585">
        <f>'賃借テナント店舗一覧（こちらに入力してください）'!AG606</f>
        <v>0</v>
      </c>
      <c r="AI585">
        <f>'賃借テナント店舗一覧（こちらに入力してください）'!AH606</f>
        <v>0</v>
      </c>
      <c r="AJ585">
        <f>'賃借テナント店舗一覧（こちらに入力してください）'!AI606</f>
        <v>0</v>
      </c>
      <c r="AK585">
        <f>'賃借テナント店舗一覧（こちらに入力してください）'!AJ606</f>
        <v>0</v>
      </c>
    </row>
    <row r="586" spans="1:37">
      <c r="A586">
        <f>'賃借テナント店舗一覧（こちらに入力してください）'!$C$2</f>
        <v>0</v>
      </c>
      <c r="C586">
        <f>'賃借テナント店舗一覧（こちらに入力してください）'!B607</f>
        <v>0</v>
      </c>
      <c r="D586">
        <f>'賃借テナント店舗一覧（こちらに入力してください）'!C607</f>
        <v>0</v>
      </c>
      <c r="E586">
        <f>'賃借テナント店舗一覧（こちらに入力してください）'!D607</f>
        <v>0</v>
      </c>
      <c r="F586" s="2">
        <f>'賃借テナント店舗一覧（こちらに入力してください）'!E607</f>
        <v>0</v>
      </c>
      <c r="G586" s="2">
        <f>'賃借テナント店舗一覧（こちらに入力してください）'!F607</f>
        <v>0</v>
      </c>
      <c r="H586">
        <f>'賃借テナント店舗一覧（こちらに入力してください）'!G607</f>
        <v>0</v>
      </c>
      <c r="I586">
        <f>'賃借テナント店舗一覧（こちらに入力してください）'!H607</f>
        <v>0</v>
      </c>
      <c r="J586">
        <f>IF('賃借テナント店舗一覧（こちらに入力してください）'!I607="〇",1,0)</f>
        <v>0</v>
      </c>
      <c r="K586" s="5" t="str">
        <f>'賃借テナント店舗一覧（こちらに入力してください）'!J607</f>
        <v/>
      </c>
      <c r="L586" s="5" t="str">
        <f>'賃借テナント店舗一覧（こちらに入力してください）'!K607</f>
        <v/>
      </c>
      <c r="M586" t="str">
        <f>'賃借テナント店舗一覧（こちらに入力してください）'!L607</f>
        <v/>
      </c>
      <c r="N586" s="5" t="str">
        <f>'賃借テナント店舗一覧（こちらに入力してください）'!M607</f>
        <v/>
      </c>
      <c r="O586" s="5" t="str">
        <f>'賃借テナント店舗一覧（こちらに入力してください）'!N607</f>
        <v/>
      </c>
      <c r="P586" t="str">
        <f>'賃借テナント店舗一覧（こちらに入力してください）'!O607</f>
        <v/>
      </c>
      <c r="Q586">
        <f>'賃借テナント店舗一覧（こちらに入力してください）'!P607</f>
        <v>0</v>
      </c>
      <c r="R586">
        <f>'賃借テナント店舗一覧（こちらに入力してください）'!Q607</f>
        <v>0</v>
      </c>
      <c r="S586">
        <f>'賃借テナント店舗一覧（こちらに入力してください）'!R607</f>
        <v>0</v>
      </c>
      <c r="T586" t="str">
        <f>'賃借テナント店舗一覧（こちらに入力してください）'!S607</f>
        <v/>
      </c>
      <c r="U586">
        <f>'賃借テナント店舗一覧（こちらに入力してください）'!T607</f>
        <v>0</v>
      </c>
      <c r="V586">
        <f>'賃借テナント店舗一覧（こちらに入力してください）'!U607</f>
        <v>0</v>
      </c>
      <c r="W586" t="str">
        <f>'賃借テナント店舗一覧（こちらに入力してください）'!V607</f>
        <v/>
      </c>
      <c r="X586" t="str">
        <f>'賃借テナント店舗一覧（こちらに入力してください）'!W607</f>
        <v/>
      </c>
      <c r="Y586" t="str">
        <f>'賃借テナント店舗一覧（こちらに入力してください）'!X607</f>
        <v/>
      </c>
      <c r="Z586">
        <f>'賃借テナント店舗一覧（こちらに入力してください）'!Y607</f>
        <v>0</v>
      </c>
      <c r="AA586">
        <f>'賃借テナント店舗一覧（こちらに入力してください）'!Z607</f>
        <v>0</v>
      </c>
      <c r="AB586">
        <f>'賃借テナント店舗一覧（こちらに入力してください）'!AA607</f>
        <v>0</v>
      </c>
      <c r="AC586">
        <f>'賃借テナント店舗一覧（こちらに入力してください）'!AB607</f>
        <v>0</v>
      </c>
      <c r="AD586">
        <f>'賃借テナント店舗一覧（こちらに入力してください）'!AC607</f>
        <v>0</v>
      </c>
      <c r="AE586">
        <f>'賃借テナント店舗一覧（こちらに入力してください）'!AD607</f>
        <v>0</v>
      </c>
      <c r="AF586">
        <f>'賃借テナント店舗一覧（こちらに入力してください）'!AE607</f>
        <v>0</v>
      </c>
      <c r="AG586">
        <f>'賃借テナント店舗一覧（こちらに入力してください）'!AF607</f>
        <v>0</v>
      </c>
      <c r="AH586">
        <f>'賃借テナント店舗一覧（こちらに入力してください）'!AG607</f>
        <v>0</v>
      </c>
      <c r="AI586">
        <f>'賃借テナント店舗一覧（こちらに入力してください）'!AH607</f>
        <v>0</v>
      </c>
      <c r="AJ586">
        <f>'賃借テナント店舗一覧（こちらに入力してください）'!AI607</f>
        <v>0</v>
      </c>
      <c r="AK586">
        <f>'賃借テナント店舗一覧（こちらに入力してください）'!AJ607</f>
        <v>0</v>
      </c>
    </row>
    <row r="587" spans="1:37">
      <c r="A587">
        <f>'賃借テナント店舗一覧（こちらに入力してください）'!$C$2</f>
        <v>0</v>
      </c>
      <c r="C587">
        <f>'賃借テナント店舗一覧（こちらに入力してください）'!B608</f>
        <v>0</v>
      </c>
      <c r="D587">
        <f>'賃借テナント店舗一覧（こちらに入力してください）'!C608</f>
        <v>0</v>
      </c>
      <c r="E587">
        <f>'賃借テナント店舗一覧（こちらに入力してください）'!D608</f>
        <v>0</v>
      </c>
      <c r="F587" s="2">
        <f>'賃借テナント店舗一覧（こちらに入力してください）'!E608</f>
        <v>0</v>
      </c>
      <c r="G587" s="2">
        <f>'賃借テナント店舗一覧（こちらに入力してください）'!F608</f>
        <v>0</v>
      </c>
      <c r="H587">
        <f>'賃借テナント店舗一覧（こちらに入力してください）'!G608</f>
        <v>0</v>
      </c>
      <c r="I587">
        <f>'賃借テナント店舗一覧（こちらに入力してください）'!H608</f>
        <v>0</v>
      </c>
      <c r="J587">
        <f>IF('賃借テナント店舗一覧（こちらに入力してください）'!I608="〇",1,0)</f>
        <v>0</v>
      </c>
      <c r="K587" s="5" t="str">
        <f>'賃借テナント店舗一覧（こちらに入力してください）'!J608</f>
        <v/>
      </c>
      <c r="L587" s="5" t="str">
        <f>'賃借テナント店舗一覧（こちらに入力してください）'!K608</f>
        <v/>
      </c>
      <c r="M587" t="str">
        <f>'賃借テナント店舗一覧（こちらに入力してください）'!L608</f>
        <v/>
      </c>
      <c r="N587" s="5" t="str">
        <f>'賃借テナント店舗一覧（こちらに入力してください）'!M608</f>
        <v/>
      </c>
      <c r="O587" s="5" t="str">
        <f>'賃借テナント店舗一覧（こちらに入力してください）'!N608</f>
        <v/>
      </c>
      <c r="P587" t="str">
        <f>'賃借テナント店舗一覧（こちらに入力してください）'!O608</f>
        <v/>
      </c>
      <c r="Q587">
        <f>'賃借テナント店舗一覧（こちらに入力してください）'!P608</f>
        <v>0</v>
      </c>
      <c r="R587">
        <f>'賃借テナント店舗一覧（こちらに入力してください）'!Q608</f>
        <v>0</v>
      </c>
      <c r="S587">
        <f>'賃借テナント店舗一覧（こちらに入力してください）'!R608</f>
        <v>0</v>
      </c>
      <c r="T587" t="str">
        <f>'賃借テナント店舗一覧（こちらに入力してください）'!S608</f>
        <v/>
      </c>
      <c r="U587">
        <f>'賃借テナント店舗一覧（こちらに入力してください）'!T608</f>
        <v>0</v>
      </c>
      <c r="V587">
        <f>'賃借テナント店舗一覧（こちらに入力してください）'!U608</f>
        <v>0</v>
      </c>
      <c r="W587" t="str">
        <f>'賃借テナント店舗一覧（こちらに入力してください）'!V608</f>
        <v/>
      </c>
      <c r="X587" t="str">
        <f>'賃借テナント店舗一覧（こちらに入力してください）'!W608</f>
        <v/>
      </c>
      <c r="Y587" t="str">
        <f>'賃借テナント店舗一覧（こちらに入力してください）'!X608</f>
        <v/>
      </c>
      <c r="Z587">
        <f>'賃借テナント店舗一覧（こちらに入力してください）'!Y608</f>
        <v>0</v>
      </c>
      <c r="AA587">
        <f>'賃借テナント店舗一覧（こちらに入力してください）'!Z608</f>
        <v>0</v>
      </c>
      <c r="AB587">
        <f>'賃借テナント店舗一覧（こちらに入力してください）'!AA608</f>
        <v>0</v>
      </c>
      <c r="AC587">
        <f>'賃借テナント店舗一覧（こちらに入力してください）'!AB608</f>
        <v>0</v>
      </c>
      <c r="AD587">
        <f>'賃借テナント店舗一覧（こちらに入力してください）'!AC608</f>
        <v>0</v>
      </c>
      <c r="AE587">
        <f>'賃借テナント店舗一覧（こちらに入力してください）'!AD608</f>
        <v>0</v>
      </c>
      <c r="AF587">
        <f>'賃借テナント店舗一覧（こちらに入力してください）'!AE608</f>
        <v>0</v>
      </c>
      <c r="AG587">
        <f>'賃借テナント店舗一覧（こちらに入力してください）'!AF608</f>
        <v>0</v>
      </c>
      <c r="AH587">
        <f>'賃借テナント店舗一覧（こちらに入力してください）'!AG608</f>
        <v>0</v>
      </c>
      <c r="AI587">
        <f>'賃借テナント店舗一覧（こちらに入力してください）'!AH608</f>
        <v>0</v>
      </c>
      <c r="AJ587">
        <f>'賃借テナント店舗一覧（こちらに入力してください）'!AI608</f>
        <v>0</v>
      </c>
      <c r="AK587">
        <f>'賃借テナント店舗一覧（こちらに入力してください）'!AJ608</f>
        <v>0</v>
      </c>
    </row>
    <row r="588" spans="1:37">
      <c r="A588">
        <f>'賃借テナント店舗一覧（こちらに入力してください）'!$C$2</f>
        <v>0</v>
      </c>
      <c r="C588">
        <f>'賃借テナント店舗一覧（こちらに入力してください）'!B609</f>
        <v>0</v>
      </c>
      <c r="D588">
        <f>'賃借テナント店舗一覧（こちらに入力してください）'!C609</f>
        <v>0</v>
      </c>
      <c r="E588">
        <f>'賃借テナント店舗一覧（こちらに入力してください）'!D609</f>
        <v>0</v>
      </c>
      <c r="F588" s="2">
        <f>'賃借テナント店舗一覧（こちらに入力してください）'!E609</f>
        <v>0</v>
      </c>
      <c r="G588" s="2">
        <f>'賃借テナント店舗一覧（こちらに入力してください）'!F609</f>
        <v>0</v>
      </c>
      <c r="H588">
        <f>'賃借テナント店舗一覧（こちらに入力してください）'!G609</f>
        <v>0</v>
      </c>
      <c r="I588">
        <f>'賃借テナント店舗一覧（こちらに入力してください）'!H609</f>
        <v>0</v>
      </c>
      <c r="J588">
        <f>IF('賃借テナント店舗一覧（こちらに入力してください）'!I609="〇",1,0)</f>
        <v>0</v>
      </c>
      <c r="K588" s="5" t="str">
        <f>'賃借テナント店舗一覧（こちらに入力してください）'!J609</f>
        <v/>
      </c>
      <c r="L588" s="5" t="str">
        <f>'賃借テナント店舗一覧（こちらに入力してください）'!K609</f>
        <v/>
      </c>
      <c r="M588" t="str">
        <f>'賃借テナント店舗一覧（こちらに入力してください）'!L609</f>
        <v/>
      </c>
      <c r="N588" s="5" t="str">
        <f>'賃借テナント店舗一覧（こちらに入力してください）'!M609</f>
        <v/>
      </c>
      <c r="O588" s="5" t="str">
        <f>'賃借テナント店舗一覧（こちらに入力してください）'!N609</f>
        <v/>
      </c>
      <c r="P588" t="str">
        <f>'賃借テナント店舗一覧（こちらに入力してください）'!O609</f>
        <v/>
      </c>
      <c r="Q588">
        <f>'賃借テナント店舗一覧（こちらに入力してください）'!P609</f>
        <v>0</v>
      </c>
      <c r="R588">
        <f>'賃借テナント店舗一覧（こちらに入力してください）'!Q609</f>
        <v>0</v>
      </c>
      <c r="S588">
        <f>'賃借テナント店舗一覧（こちらに入力してください）'!R609</f>
        <v>0</v>
      </c>
      <c r="T588" t="str">
        <f>'賃借テナント店舗一覧（こちらに入力してください）'!S609</f>
        <v/>
      </c>
      <c r="U588">
        <f>'賃借テナント店舗一覧（こちらに入力してください）'!T609</f>
        <v>0</v>
      </c>
      <c r="V588">
        <f>'賃借テナント店舗一覧（こちらに入力してください）'!U609</f>
        <v>0</v>
      </c>
      <c r="W588" t="str">
        <f>'賃借テナント店舗一覧（こちらに入力してください）'!V609</f>
        <v/>
      </c>
      <c r="X588" t="str">
        <f>'賃借テナント店舗一覧（こちらに入力してください）'!W609</f>
        <v/>
      </c>
      <c r="Y588" t="str">
        <f>'賃借テナント店舗一覧（こちらに入力してください）'!X609</f>
        <v/>
      </c>
      <c r="Z588">
        <f>'賃借テナント店舗一覧（こちらに入力してください）'!Y609</f>
        <v>0</v>
      </c>
      <c r="AA588">
        <f>'賃借テナント店舗一覧（こちらに入力してください）'!Z609</f>
        <v>0</v>
      </c>
      <c r="AB588">
        <f>'賃借テナント店舗一覧（こちらに入力してください）'!AA609</f>
        <v>0</v>
      </c>
      <c r="AC588">
        <f>'賃借テナント店舗一覧（こちらに入力してください）'!AB609</f>
        <v>0</v>
      </c>
      <c r="AD588">
        <f>'賃借テナント店舗一覧（こちらに入力してください）'!AC609</f>
        <v>0</v>
      </c>
      <c r="AE588">
        <f>'賃借テナント店舗一覧（こちらに入力してください）'!AD609</f>
        <v>0</v>
      </c>
      <c r="AF588">
        <f>'賃借テナント店舗一覧（こちらに入力してください）'!AE609</f>
        <v>0</v>
      </c>
      <c r="AG588">
        <f>'賃借テナント店舗一覧（こちらに入力してください）'!AF609</f>
        <v>0</v>
      </c>
      <c r="AH588">
        <f>'賃借テナント店舗一覧（こちらに入力してください）'!AG609</f>
        <v>0</v>
      </c>
      <c r="AI588">
        <f>'賃借テナント店舗一覧（こちらに入力してください）'!AH609</f>
        <v>0</v>
      </c>
      <c r="AJ588">
        <f>'賃借テナント店舗一覧（こちらに入力してください）'!AI609</f>
        <v>0</v>
      </c>
      <c r="AK588">
        <f>'賃借テナント店舗一覧（こちらに入力してください）'!AJ609</f>
        <v>0</v>
      </c>
    </row>
    <row r="589" spans="1:37">
      <c r="A589">
        <f>'賃借テナント店舗一覧（こちらに入力してください）'!$C$2</f>
        <v>0</v>
      </c>
      <c r="C589">
        <f>'賃借テナント店舗一覧（こちらに入力してください）'!B610</f>
        <v>0</v>
      </c>
      <c r="D589">
        <f>'賃借テナント店舗一覧（こちらに入力してください）'!C610</f>
        <v>0</v>
      </c>
      <c r="E589">
        <f>'賃借テナント店舗一覧（こちらに入力してください）'!D610</f>
        <v>0</v>
      </c>
      <c r="F589" s="2">
        <f>'賃借テナント店舗一覧（こちらに入力してください）'!E610</f>
        <v>0</v>
      </c>
      <c r="G589" s="2">
        <f>'賃借テナント店舗一覧（こちらに入力してください）'!F610</f>
        <v>0</v>
      </c>
      <c r="H589">
        <f>'賃借テナント店舗一覧（こちらに入力してください）'!G610</f>
        <v>0</v>
      </c>
      <c r="I589">
        <f>'賃借テナント店舗一覧（こちらに入力してください）'!H610</f>
        <v>0</v>
      </c>
      <c r="J589">
        <f>IF('賃借テナント店舗一覧（こちらに入力してください）'!I610="〇",1,0)</f>
        <v>0</v>
      </c>
      <c r="K589" s="5" t="str">
        <f>'賃借テナント店舗一覧（こちらに入力してください）'!J610</f>
        <v/>
      </c>
      <c r="L589" s="5" t="str">
        <f>'賃借テナント店舗一覧（こちらに入力してください）'!K610</f>
        <v/>
      </c>
      <c r="M589" t="str">
        <f>'賃借テナント店舗一覧（こちらに入力してください）'!L610</f>
        <v/>
      </c>
      <c r="N589" s="5" t="str">
        <f>'賃借テナント店舗一覧（こちらに入力してください）'!M610</f>
        <v/>
      </c>
      <c r="O589" s="5" t="str">
        <f>'賃借テナント店舗一覧（こちらに入力してください）'!N610</f>
        <v/>
      </c>
      <c r="P589" t="str">
        <f>'賃借テナント店舗一覧（こちらに入力してください）'!O610</f>
        <v/>
      </c>
      <c r="Q589">
        <f>'賃借テナント店舗一覧（こちらに入力してください）'!P610</f>
        <v>0</v>
      </c>
      <c r="R589">
        <f>'賃借テナント店舗一覧（こちらに入力してください）'!Q610</f>
        <v>0</v>
      </c>
      <c r="S589">
        <f>'賃借テナント店舗一覧（こちらに入力してください）'!R610</f>
        <v>0</v>
      </c>
      <c r="T589" t="str">
        <f>'賃借テナント店舗一覧（こちらに入力してください）'!S610</f>
        <v/>
      </c>
      <c r="U589">
        <f>'賃借テナント店舗一覧（こちらに入力してください）'!T610</f>
        <v>0</v>
      </c>
      <c r="V589">
        <f>'賃借テナント店舗一覧（こちらに入力してください）'!U610</f>
        <v>0</v>
      </c>
      <c r="W589" t="str">
        <f>'賃借テナント店舗一覧（こちらに入力してください）'!V610</f>
        <v/>
      </c>
      <c r="X589" t="str">
        <f>'賃借テナント店舗一覧（こちらに入力してください）'!W610</f>
        <v/>
      </c>
      <c r="Y589" t="str">
        <f>'賃借テナント店舗一覧（こちらに入力してください）'!X610</f>
        <v/>
      </c>
      <c r="Z589">
        <f>'賃借テナント店舗一覧（こちらに入力してください）'!Y610</f>
        <v>0</v>
      </c>
      <c r="AA589">
        <f>'賃借テナント店舗一覧（こちらに入力してください）'!Z610</f>
        <v>0</v>
      </c>
      <c r="AB589">
        <f>'賃借テナント店舗一覧（こちらに入力してください）'!AA610</f>
        <v>0</v>
      </c>
      <c r="AC589">
        <f>'賃借テナント店舗一覧（こちらに入力してください）'!AB610</f>
        <v>0</v>
      </c>
      <c r="AD589">
        <f>'賃借テナント店舗一覧（こちらに入力してください）'!AC610</f>
        <v>0</v>
      </c>
      <c r="AE589">
        <f>'賃借テナント店舗一覧（こちらに入力してください）'!AD610</f>
        <v>0</v>
      </c>
      <c r="AF589">
        <f>'賃借テナント店舗一覧（こちらに入力してください）'!AE610</f>
        <v>0</v>
      </c>
      <c r="AG589">
        <f>'賃借テナント店舗一覧（こちらに入力してください）'!AF610</f>
        <v>0</v>
      </c>
      <c r="AH589">
        <f>'賃借テナント店舗一覧（こちらに入力してください）'!AG610</f>
        <v>0</v>
      </c>
      <c r="AI589">
        <f>'賃借テナント店舗一覧（こちらに入力してください）'!AH610</f>
        <v>0</v>
      </c>
      <c r="AJ589">
        <f>'賃借テナント店舗一覧（こちらに入力してください）'!AI610</f>
        <v>0</v>
      </c>
      <c r="AK589">
        <f>'賃借テナント店舗一覧（こちらに入力してください）'!AJ610</f>
        <v>0</v>
      </c>
    </row>
    <row r="590" spans="1:37">
      <c r="A590">
        <f>'賃借テナント店舗一覧（こちらに入力してください）'!$C$2</f>
        <v>0</v>
      </c>
      <c r="C590">
        <f>'賃借テナント店舗一覧（こちらに入力してください）'!B611</f>
        <v>0</v>
      </c>
      <c r="D590">
        <f>'賃借テナント店舗一覧（こちらに入力してください）'!C611</f>
        <v>0</v>
      </c>
      <c r="E590">
        <f>'賃借テナント店舗一覧（こちらに入力してください）'!D611</f>
        <v>0</v>
      </c>
      <c r="F590" s="2">
        <f>'賃借テナント店舗一覧（こちらに入力してください）'!E611</f>
        <v>0</v>
      </c>
      <c r="G590" s="2">
        <f>'賃借テナント店舗一覧（こちらに入力してください）'!F611</f>
        <v>0</v>
      </c>
      <c r="H590">
        <f>'賃借テナント店舗一覧（こちらに入力してください）'!G611</f>
        <v>0</v>
      </c>
      <c r="I590">
        <f>'賃借テナント店舗一覧（こちらに入力してください）'!H611</f>
        <v>0</v>
      </c>
      <c r="J590">
        <f>IF('賃借テナント店舗一覧（こちらに入力してください）'!I611="〇",1,0)</f>
        <v>0</v>
      </c>
      <c r="K590" s="5" t="str">
        <f>'賃借テナント店舗一覧（こちらに入力してください）'!J611</f>
        <v/>
      </c>
      <c r="L590" s="5" t="str">
        <f>'賃借テナント店舗一覧（こちらに入力してください）'!K611</f>
        <v/>
      </c>
      <c r="M590" t="str">
        <f>'賃借テナント店舗一覧（こちらに入力してください）'!L611</f>
        <v/>
      </c>
      <c r="N590" s="5" t="str">
        <f>'賃借テナント店舗一覧（こちらに入力してください）'!M611</f>
        <v/>
      </c>
      <c r="O590" s="5" t="str">
        <f>'賃借テナント店舗一覧（こちらに入力してください）'!N611</f>
        <v/>
      </c>
      <c r="P590" t="str">
        <f>'賃借テナント店舗一覧（こちらに入力してください）'!O611</f>
        <v/>
      </c>
      <c r="Q590">
        <f>'賃借テナント店舗一覧（こちらに入力してください）'!P611</f>
        <v>0</v>
      </c>
      <c r="R590">
        <f>'賃借テナント店舗一覧（こちらに入力してください）'!Q611</f>
        <v>0</v>
      </c>
      <c r="S590">
        <f>'賃借テナント店舗一覧（こちらに入力してください）'!R611</f>
        <v>0</v>
      </c>
      <c r="T590" t="str">
        <f>'賃借テナント店舗一覧（こちらに入力してください）'!S611</f>
        <v/>
      </c>
      <c r="U590">
        <f>'賃借テナント店舗一覧（こちらに入力してください）'!T611</f>
        <v>0</v>
      </c>
      <c r="V590">
        <f>'賃借テナント店舗一覧（こちらに入力してください）'!U611</f>
        <v>0</v>
      </c>
      <c r="W590" t="str">
        <f>'賃借テナント店舗一覧（こちらに入力してください）'!V611</f>
        <v/>
      </c>
      <c r="X590" t="str">
        <f>'賃借テナント店舗一覧（こちらに入力してください）'!W611</f>
        <v/>
      </c>
      <c r="Y590" t="str">
        <f>'賃借テナント店舗一覧（こちらに入力してください）'!X611</f>
        <v/>
      </c>
      <c r="Z590">
        <f>'賃借テナント店舗一覧（こちらに入力してください）'!Y611</f>
        <v>0</v>
      </c>
      <c r="AA590">
        <f>'賃借テナント店舗一覧（こちらに入力してください）'!Z611</f>
        <v>0</v>
      </c>
      <c r="AB590">
        <f>'賃借テナント店舗一覧（こちらに入力してください）'!AA611</f>
        <v>0</v>
      </c>
      <c r="AC590">
        <f>'賃借テナント店舗一覧（こちらに入力してください）'!AB611</f>
        <v>0</v>
      </c>
      <c r="AD590">
        <f>'賃借テナント店舗一覧（こちらに入力してください）'!AC611</f>
        <v>0</v>
      </c>
      <c r="AE590">
        <f>'賃借テナント店舗一覧（こちらに入力してください）'!AD611</f>
        <v>0</v>
      </c>
      <c r="AF590">
        <f>'賃借テナント店舗一覧（こちらに入力してください）'!AE611</f>
        <v>0</v>
      </c>
      <c r="AG590">
        <f>'賃借テナント店舗一覧（こちらに入力してください）'!AF611</f>
        <v>0</v>
      </c>
      <c r="AH590">
        <f>'賃借テナント店舗一覧（こちらに入力してください）'!AG611</f>
        <v>0</v>
      </c>
      <c r="AI590">
        <f>'賃借テナント店舗一覧（こちらに入力してください）'!AH611</f>
        <v>0</v>
      </c>
      <c r="AJ590">
        <f>'賃借テナント店舗一覧（こちらに入力してください）'!AI611</f>
        <v>0</v>
      </c>
      <c r="AK590">
        <f>'賃借テナント店舗一覧（こちらに入力してください）'!AJ611</f>
        <v>0</v>
      </c>
    </row>
    <row r="591" spans="1:37">
      <c r="A591">
        <f>'賃借テナント店舗一覧（こちらに入力してください）'!$C$2</f>
        <v>0</v>
      </c>
      <c r="C591">
        <f>'賃借テナント店舗一覧（こちらに入力してください）'!B612</f>
        <v>0</v>
      </c>
      <c r="D591">
        <f>'賃借テナント店舗一覧（こちらに入力してください）'!C612</f>
        <v>0</v>
      </c>
      <c r="E591">
        <f>'賃借テナント店舗一覧（こちらに入力してください）'!D612</f>
        <v>0</v>
      </c>
      <c r="F591" s="2">
        <f>'賃借テナント店舗一覧（こちらに入力してください）'!E612</f>
        <v>0</v>
      </c>
      <c r="G591" s="2">
        <f>'賃借テナント店舗一覧（こちらに入力してください）'!F612</f>
        <v>0</v>
      </c>
      <c r="H591">
        <f>'賃借テナント店舗一覧（こちらに入力してください）'!G612</f>
        <v>0</v>
      </c>
      <c r="I591">
        <f>'賃借テナント店舗一覧（こちらに入力してください）'!H612</f>
        <v>0</v>
      </c>
      <c r="J591">
        <f>IF('賃借テナント店舗一覧（こちらに入力してください）'!I612="〇",1,0)</f>
        <v>0</v>
      </c>
      <c r="K591" s="5" t="str">
        <f>'賃借テナント店舗一覧（こちらに入力してください）'!J612</f>
        <v/>
      </c>
      <c r="L591" s="5" t="str">
        <f>'賃借テナント店舗一覧（こちらに入力してください）'!K612</f>
        <v/>
      </c>
      <c r="M591" t="str">
        <f>'賃借テナント店舗一覧（こちらに入力してください）'!L612</f>
        <v/>
      </c>
      <c r="N591" s="5" t="str">
        <f>'賃借テナント店舗一覧（こちらに入力してください）'!M612</f>
        <v/>
      </c>
      <c r="O591" s="5" t="str">
        <f>'賃借テナント店舗一覧（こちらに入力してください）'!N612</f>
        <v/>
      </c>
      <c r="P591" t="str">
        <f>'賃借テナント店舗一覧（こちらに入力してください）'!O612</f>
        <v/>
      </c>
      <c r="Q591">
        <f>'賃借テナント店舗一覧（こちらに入力してください）'!P612</f>
        <v>0</v>
      </c>
      <c r="R591">
        <f>'賃借テナント店舗一覧（こちらに入力してください）'!Q612</f>
        <v>0</v>
      </c>
      <c r="S591">
        <f>'賃借テナント店舗一覧（こちらに入力してください）'!R612</f>
        <v>0</v>
      </c>
      <c r="T591" t="str">
        <f>'賃借テナント店舗一覧（こちらに入力してください）'!S612</f>
        <v/>
      </c>
      <c r="U591">
        <f>'賃借テナント店舗一覧（こちらに入力してください）'!T612</f>
        <v>0</v>
      </c>
      <c r="V591">
        <f>'賃借テナント店舗一覧（こちらに入力してください）'!U612</f>
        <v>0</v>
      </c>
      <c r="W591" t="str">
        <f>'賃借テナント店舗一覧（こちらに入力してください）'!V612</f>
        <v/>
      </c>
      <c r="X591" t="str">
        <f>'賃借テナント店舗一覧（こちらに入力してください）'!W612</f>
        <v/>
      </c>
      <c r="Y591" t="str">
        <f>'賃借テナント店舗一覧（こちらに入力してください）'!X612</f>
        <v/>
      </c>
      <c r="Z591">
        <f>'賃借テナント店舗一覧（こちらに入力してください）'!Y612</f>
        <v>0</v>
      </c>
      <c r="AA591">
        <f>'賃借テナント店舗一覧（こちらに入力してください）'!Z612</f>
        <v>0</v>
      </c>
      <c r="AB591">
        <f>'賃借テナント店舗一覧（こちらに入力してください）'!AA612</f>
        <v>0</v>
      </c>
      <c r="AC591">
        <f>'賃借テナント店舗一覧（こちらに入力してください）'!AB612</f>
        <v>0</v>
      </c>
      <c r="AD591">
        <f>'賃借テナント店舗一覧（こちらに入力してください）'!AC612</f>
        <v>0</v>
      </c>
      <c r="AE591">
        <f>'賃借テナント店舗一覧（こちらに入力してください）'!AD612</f>
        <v>0</v>
      </c>
      <c r="AF591">
        <f>'賃借テナント店舗一覧（こちらに入力してください）'!AE612</f>
        <v>0</v>
      </c>
      <c r="AG591">
        <f>'賃借テナント店舗一覧（こちらに入力してください）'!AF612</f>
        <v>0</v>
      </c>
      <c r="AH591">
        <f>'賃借テナント店舗一覧（こちらに入力してください）'!AG612</f>
        <v>0</v>
      </c>
      <c r="AI591">
        <f>'賃借テナント店舗一覧（こちらに入力してください）'!AH612</f>
        <v>0</v>
      </c>
      <c r="AJ591">
        <f>'賃借テナント店舗一覧（こちらに入力してください）'!AI612</f>
        <v>0</v>
      </c>
      <c r="AK591">
        <f>'賃借テナント店舗一覧（こちらに入力してください）'!AJ612</f>
        <v>0</v>
      </c>
    </row>
    <row r="592" spans="1:37">
      <c r="A592">
        <f>'賃借テナント店舗一覧（こちらに入力してください）'!$C$2</f>
        <v>0</v>
      </c>
      <c r="C592">
        <f>'賃借テナント店舗一覧（こちらに入力してください）'!B613</f>
        <v>0</v>
      </c>
      <c r="D592">
        <f>'賃借テナント店舗一覧（こちらに入力してください）'!C613</f>
        <v>0</v>
      </c>
      <c r="E592">
        <f>'賃借テナント店舗一覧（こちらに入力してください）'!D613</f>
        <v>0</v>
      </c>
      <c r="F592" s="2">
        <f>'賃借テナント店舗一覧（こちらに入力してください）'!E613</f>
        <v>0</v>
      </c>
      <c r="G592" s="2">
        <f>'賃借テナント店舗一覧（こちらに入力してください）'!F613</f>
        <v>0</v>
      </c>
      <c r="H592">
        <f>'賃借テナント店舗一覧（こちらに入力してください）'!G613</f>
        <v>0</v>
      </c>
      <c r="I592">
        <f>'賃借テナント店舗一覧（こちらに入力してください）'!H613</f>
        <v>0</v>
      </c>
      <c r="J592">
        <f>IF('賃借テナント店舗一覧（こちらに入力してください）'!I613="〇",1,0)</f>
        <v>0</v>
      </c>
      <c r="K592" s="5" t="str">
        <f>'賃借テナント店舗一覧（こちらに入力してください）'!J613</f>
        <v/>
      </c>
      <c r="L592" s="5" t="str">
        <f>'賃借テナント店舗一覧（こちらに入力してください）'!K613</f>
        <v/>
      </c>
      <c r="M592" t="str">
        <f>'賃借テナント店舗一覧（こちらに入力してください）'!L613</f>
        <v/>
      </c>
      <c r="N592" s="5" t="str">
        <f>'賃借テナント店舗一覧（こちらに入力してください）'!M613</f>
        <v/>
      </c>
      <c r="O592" s="5" t="str">
        <f>'賃借テナント店舗一覧（こちらに入力してください）'!N613</f>
        <v/>
      </c>
      <c r="P592" t="str">
        <f>'賃借テナント店舗一覧（こちらに入力してください）'!O613</f>
        <v/>
      </c>
      <c r="Q592">
        <f>'賃借テナント店舗一覧（こちらに入力してください）'!P613</f>
        <v>0</v>
      </c>
      <c r="R592">
        <f>'賃借テナント店舗一覧（こちらに入力してください）'!Q613</f>
        <v>0</v>
      </c>
      <c r="S592">
        <f>'賃借テナント店舗一覧（こちらに入力してください）'!R613</f>
        <v>0</v>
      </c>
      <c r="T592" t="str">
        <f>'賃借テナント店舗一覧（こちらに入力してください）'!S613</f>
        <v/>
      </c>
      <c r="U592">
        <f>'賃借テナント店舗一覧（こちらに入力してください）'!T613</f>
        <v>0</v>
      </c>
      <c r="V592">
        <f>'賃借テナント店舗一覧（こちらに入力してください）'!U613</f>
        <v>0</v>
      </c>
      <c r="W592" t="str">
        <f>'賃借テナント店舗一覧（こちらに入力してください）'!V613</f>
        <v/>
      </c>
      <c r="X592" t="str">
        <f>'賃借テナント店舗一覧（こちらに入力してください）'!W613</f>
        <v/>
      </c>
      <c r="Y592" t="str">
        <f>'賃借テナント店舗一覧（こちらに入力してください）'!X613</f>
        <v/>
      </c>
      <c r="Z592">
        <f>'賃借テナント店舗一覧（こちらに入力してください）'!Y613</f>
        <v>0</v>
      </c>
      <c r="AA592">
        <f>'賃借テナント店舗一覧（こちらに入力してください）'!Z613</f>
        <v>0</v>
      </c>
      <c r="AB592">
        <f>'賃借テナント店舗一覧（こちらに入力してください）'!AA613</f>
        <v>0</v>
      </c>
      <c r="AC592">
        <f>'賃借テナント店舗一覧（こちらに入力してください）'!AB613</f>
        <v>0</v>
      </c>
      <c r="AD592">
        <f>'賃借テナント店舗一覧（こちらに入力してください）'!AC613</f>
        <v>0</v>
      </c>
      <c r="AE592">
        <f>'賃借テナント店舗一覧（こちらに入力してください）'!AD613</f>
        <v>0</v>
      </c>
      <c r="AF592">
        <f>'賃借テナント店舗一覧（こちらに入力してください）'!AE613</f>
        <v>0</v>
      </c>
      <c r="AG592">
        <f>'賃借テナント店舗一覧（こちらに入力してください）'!AF613</f>
        <v>0</v>
      </c>
      <c r="AH592">
        <f>'賃借テナント店舗一覧（こちらに入力してください）'!AG613</f>
        <v>0</v>
      </c>
      <c r="AI592">
        <f>'賃借テナント店舗一覧（こちらに入力してください）'!AH613</f>
        <v>0</v>
      </c>
      <c r="AJ592">
        <f>'賃借テナント店舗一覧（こちらに入力してください）'!AI613</f>
        <v>0</v>
      </c>
      <c r="AK592">
        <f>'賃借テナント店舗一覧（こちらに入力してください）'!AJ613</f>
        <v>0</v>
      </c>
    </row>
    <row r="593" spans="1:37">
      <c r="A593">
        <f>'賃借テナント店舗一覧（こちらに入力してください）'!$C$2</f>
        <v>0</v>
      </c>
      <c r="C593">
        <f>'賃借テナント店舗一覧（こちらに入力してください）'!B614</f>
        <v>0</v>
      </c>
      <c r="D593">
        <f>'賃借テナント店舗一覧（こちらに入力してください）'!C614</f>
        <v>0</v>
      </c>
      <c r="E593">
        <f>'賃借テナント店舗一覧（こちらに入力してください）'!D614</f>
        <v>0</v>
      </c>
      <c r="F593" s="2">
        <f>'賃借テナント店舗一覧（こちらに入力してください）'!E614</f>
        <v>0</v>
      </c>
      <c r="G593" s="2">
        <f>'賃借テナント店舗一覧（こちらに入力してください）'!F614</f>
        <v>0</v>
      </c>
      <c r="H593">
        <f>'賃借テナント店舗一覧（こちらに入力してください）'!G614</f>
        <v>0</v>
      </c>
      <c r="I593">
        <f>'賃借テナント店舗一覧（こちらに入力してください）'!H614</f>
        <v>0</v>
      </c>
      <c r="J593">
        <f>IF('賃借テナント店舗一覧（こちらに入力してください）'!I614="〇",1,0)</f>
        <v>0</v>
      </c>
      <c r="K593" s="5" t="str">
        <f>'賃借テナント店舗一覧（こちらに入力してください）'!J614</f>
        <v/>
      </c>
      <c r="L593" s="5" t="str">
        <f>'賃借テナント店舗一覧（こちらに入力してください）'!K614</f>
        <v/>
      </c>
      <c r="M593" t="str">
        <f>'賃借テナント店舗一覧（こちらに入力してください）'!L614</f>
        <v/>
      </c>
      <c r="N593" s="5" t="str">
        <f>'賃借テナント店舗一覧（こちらに入力してください）'!M614</f>
        <v/>
      </c>
      <c r="O593" s="5" t="str">
        <f>'賃借テナント店舗一覧（こちらに入力してください）'!N614</f>
        <v/>
      </c>
      <c r="P593" t="str">
        <f>'賃借テナント店舗一覧（こちらに入力してください）'!O614</f>
        <v/>
      </c>
      <c r="Q593">
        <f>'賃借テナント店舗一覧（こちらに入力してください）'!P614</f>
        <v>0</v>
      </c>
      <c r="R593">
        <f>'賃借テナント店舗一覧（こちらに入力してください）'!Q614</f>
        <v>0</v>
      </c>
      <c r="S593">
        <f>'賃借テナント店舗一覧（こちらに入力してください）'!R614</f>
        <v>0</v>
      </c>
      <c r="T593" t="str">
        <f>'賃借テナント店舗一覧（こちらに入力してください）'!S614</f>
        <v/>
      </c>
      <c r="U593">
        <f>'賃借テナント店舗一覧（こちらに入力してください）'!T614</f>
        <v>0</v>
      </c>
      <c r="V593">
        <f>'賃借テナント店舗一覧（こちらに入力してください）'!U614</f>
        <v>0</v>
      </c>
      <c r="W593" t="str">
        <f>'賃借テナント店舗一覧（こちらに入力してください）'!V614</f>
        <v/>
      </c>
      <c r="X593" t="str">
        <f>'賃借テナント店舗一覧（こちらに入力してください）'!W614</f>
        <v/>
      </c>
      <c r="Y593" t="str">
        <f>'賃借テナント店舗一覧（こちらに入力してください）'!X614</f>
        <v/>
      </c>
      <c r="Z593">
        <f>'賃借テナント店舗一覧（こちらに入力してください）'!Y614</f>
        <v>0</v>
      </c>
      <c r="AA593">
        <f>'賃借テナント店舗一覧（こちらに入力してください）'!Z614</f>
        <v>0</v>
      </c>
      <c r="AB593">
        <f>'賃借テナント店舗一覧（こちらに入力してください）'!AA614</f>
        <v>0</v>
      </c>
      <c r="AC593">
        <f>'賃借テナント店舗一覧（こちらに入力してください）'!AB614</f>
        <v>0</v>
      </c>
      <c r="AD593">
        <f>'賃借テナント店舗一覧（こちらに入力してください）'!AC614</f>
        <v>0</v>
      </c>
      <c r="AE593">
        <f>'賃借テナント店舗一覧（こちらに入力してください）'!AD614</f>
        <v>0</v>
      </c>
      <c r="AF593">
        <f>'賃借テナント店舗一覧（こちらに入力してください）'!AE614</f>
        <v>0</v>
      </c>
      <c r="AG593">
        <f>'賃借テナント店舗一覧（こちらに入力してください）'!AF614</f>
        <v>0</v>
      </c>
      <c r="AH593">
        <f>'賃借テナント店舗一覧（こちらに入力してください）'!AG614</f>
        <v>0</v>
      </c>
      <c r="AI593">
        <f>'賃借テナント店舗一覧（こちらに入力してください）'!AH614</f>
        <v>0</v>
      </c>
      <c r="AJ593">
        <f>'賃借テナント店舗一覧（こちらに入力してください）'!AI614</f>
        <v>0</v>
      </c>
      <c r="AK593">
        <f>'賃借テナント店舗一覧（こちらに入力してください）'!AJ614</f>
        <v>0</v>
      </c>
    </row>
    <row r="594" spans="1:37">
      <c r="A594">
        <f>'賃借テナント店舗一覧（こちらに入力してください）'!$C$2</f>
        <v>0</v>
      </c>
      <c r="C594">
        <f>'賃借テナント店舗一覧（こちらに入力してください）'!B615</f>
        <v>0</v>
      </c>
      <c r="D594">
        <f>'賃借テナント店舗一覧（こちらに入力してください）'!C615</f>
        <v>0</v>
      </c>
      <c r="E594">
        <f>'賃借テナント店舗一覧（こちらに入力してください）'!D615</f>
        <v>0</v>
      </c>
      <c r="F594" s="2">
        <f>'賃借テナント店舗一覧（こちらに入力してください）'!E615</f>
        <v>0</v>
      </c>
      <c r="G594" s="2">
        <f>'賃借テナント店舗一覧（こちらに入力してください）'!F615</f>
        <v>0</v>
      </c>
      <c r="H594">
        <f>'賃借テナント店舗一覧（こちらに入力してください）'!G615</f>
        <v>0</v>
      </c>
      <c r="I594">
        <f>'賃借テナント店舗一覧（こちらに入力してください）'!H615</f>
        <v>0</v>
      </c>
      <c r="J594">
        <f>IF('賃借テナント店舗一覧（こちらに入力してください）'!I615="〇",1,0)</f>
        <v>0</v>
      </c>
      <c r="K594" s="5" t="str">
        <f>'賃借テナント店舗一覧（こちらに入力してください）'!J615</f>
        <v/>
      </c>
      <c r="L594" s="5" t="str">
        <f>'賃借テナント店舗一覧（こちらに入力してください）'!K615</f>
        <v/>
      </c>
      <c r="M594" t="str">
        <f>'賃借テナント店舗一覧（こちらに入力してください）'!L615</f>
        <v/>
      </c>
      <c r="N594" s="5" t="str">
        <f>'賃借テナント店舗一覧（こちらに入力してください）'!M615</f>
        <v/>
      </c>
      <c r="O594" s="5" t="str">
        <f>'賃借テナント店舗一覧（こちらに入力してください）'!N615</f>
        <v/>
      </c>
      <c r="P594" t="str">
        <f>'賃借テナント店舗一覧（こちらに入力してください）'!O615</f>
        <v/>
      </c>
      <c r="Q594">
        <f>'賃借テナント店舗一覧（こちらに入力してください）'!P615</f>
        <v>0</v>
      </c>
      <c r="R594">
        <f>'賃借テナント店舗一覧（こちらに入力してください）'!Q615</f>
        <v>0</v>
      </c>
      <c r="S594">
        <f>'賃借テナント店舗一覧（こちらに入力してください）'!R615</f>
        <v>0</v>
      </c>
      <c r="T594" t="str">
        <f>'賃借テナント店舗一覧（こちらに入力してください）'!S615</f>
        <v/>
      </c>
      <c r="U594">
        <f>'賃借テナント店舗一覧（こちらに入力してください）'!T615</f>
        <v>0</v>
      </c>
      <c r="V594">
        <f>'賃借テナント店舗一覧（こちらに入力してください）'!U615</f>
        <v>0</v>
      </c>
      <c r="W594" t="str">
        <f>'賃借テナント店舗一覧（こちらに入力してください）'!V615</f>
        <v/>
      </c>
      <c r="X594" t="str">
        <f>'賃借テナント店舗一覧（こちらに入力してください）'!W615</f>
        <v/>
      </c>
      <c r="Y594" t="str">
        <f>'賃借テナント店舗一覧（こちらに入力してください）'!X615</f>
        <v/>
      </c>
      <c r="Z594">
        <f>'賃借テナント店舗一覧（こちらに入力してください）'!Y615</f>
        <v>0</v>
      </c>
      <c r="AA594">
        <f>'賃借テナント店舗一覧（こちらに入力してください）'!Z615</f>
        <v>0</v>
      </c>
      <c r="AB594">
        <f>'賃借テナント店舗一覧（こちらに入力してください）'!AA615</f>
        <v>0</v>
      </c>
      <c r="AC594">
        <f>'賃借テナント店舗一覧（こちらに入力してください）'!AB615</f>
        <v>0</v>
      </c>
      <c r="AD594">
        <f>'賃借テナント店舗一覧（こちらに入力してください）'!AC615</f>
        <v>0</v>
      </c>
      <c r="AE594">
        <f>'賃借テナント店舗一覧（こちらに入力してください）'!AD615</f>
        <v>0</v>
      </c>
      <c r="AF594">
        <f>'賃借テナント店舗一覧（こちらに入力してください）'!AE615</f>
        <v>0</v>
      </c>
      <c r="AG594">
        <f>'賃借テナント店舗一覧（こちらに入力してください）'!AF615</f>
        <v>0</v>
      </c>
      <c r="AH594">
        <f>'賃借テナント店舗一覧（こちらに入力してください）'!AG615</f>
        <v>0</v>
      </c>
      <c r="AI594">
        <f>'賃借テナント店舗一覧（こちらに入力してください）'!AH615</f>
        <v>0</v>
      </c>
      <c r="AJ594">
        <f>'賃借テナント店舗一覧（こちらに入力してください）'!AI615</f>
        <v>0</v>
      </c>
      <c r="AK594">
        <f>'賃借テナント店舗一覧（こちらに入力してください）'!AJ615</f>
        <v>0</v>
      </c>
    </row>
    <row r="595" spans="1:37">
      <c r="A595">
        <f>'賃借テナント店舗一覧（こちらに入力してください）'!$C$2</f>
        <v>0</v>
      </c>
      <c r="C595">
        <f>'賃借テナント店舗一覧（こちらに入力してください）'!B616</f>
        <v>0</v>
      </c>
      <c r="D595">
        <f>'賃借テナント店舗一覧（こちらに入力してください）'!C616</f>
        <v>0</v>
      </c>
      <c r="E595">
        <f>'賃借テナント店舗一覧（こちらに入力してください）'!D616</f>
        <v>0</v>
      </c>
      <c r="F595" s="2">
        <f>'賃借テナント店舗一覧（こちらに入力してください）'!E616</f>
        <v>0</v>
      </c>
      <c r="G595" s="2">
        <f>'賃借テナント店舗一覧（こちらに入力してください）'!F616</f>
        <v>0</v>
      </c>
      <c r="H595">
        <f>'賃借テナント店舗一覧（こちらに入力してください）'!G616</f>
        <v>0</v>
      </c>
      <c r="I595">
        <f>'賃借テナント店舗一覧（こちらに入力してください）'!H616</f>
        <v>0</v>
      </c>
      <c r="J595">
        <f>IF('賃借テナント店舗一覧（こちらに入力してください）'!I616="〇",1,0)</f>
        <v>0</v>
      </c>
      <c r="K595" s="5" t="str">
        <f>'賃借テナント店舗一覧（こちらに入力してください）'!J616</f>
        <v/>
      </c>
      <c r="L595" s="5" t="str">
        <f>'賃借テナント店舗一覧（こちらに入力してください）'!K616</f>
        <v/>
      </c>
      <c r="M595" t="str">
        <f>'賃借テナント店舗一覧（こちらに入力してください）'!L616</f>
        <v/>
      </c>
      <c r="N595" s="5" t="str">
        <f>'賃借テナント店舗一覧（こちらに入力してください）'!M616</f>
        <v/>
      </c>
      <c r="O595" s="5" t="str">
        <f>'賃借テナント店舗一覧（こちらに入力してください）'!N616</f>
        <v/>
      </c>
      <c r="P595" t="str">
        <f>'賃借テナント店舗一覧（こちらに入力してください）'!O616</f>
        <v/>
      </c>
      <c r="Q595">
        <f>'賃借テナント店舗一覧（こちらに入力してください）'!P616</f>
        <v>0</v>
      </c>
      <c r="R595">
        <f>'賃借テナント店舗一覧（こちらに入力してください）'!Q616</f>
        <v>0</v>
      </c>
      <c r="S595">
        <f>'賃借テナント店舗一覧（こちらに入力してください）'!R616</f>
        <v>0</v>
      </c>
      <c r="T595" t="str">
        <f>'賃借テナント店舗一覧（こちらに入力してください）'!S616</f>
        <v/>
      </c>
      <c r="U595">
        <f>'賃借テナント店舗一覧（こちらに入力してください）'!T616</f>
        <v>0</v>
      </c>
      <c r="V595">
        <f>'賃借テナント店舗一覧（こちらに入力してください）'!U616</f>
        <v>0</v>
      </c>
      <c r="W595" t="str">
        <f>'賃借テナント店舗一覧（こちらに入力してください）'!V616</f>
        <v/>
      </c>
      <c r="X595" t="str">
        <f>'賃借テナント店舗一覧（こちらに入力してください）'!W616</f>
        <v/>
      </c>
      <c r="Y595" t="str">
        <f>'賃借テナント店舗一覧（こちらに入力してください）'!X616</f>
        <v/>
      </c>
      <c r="Z595">
        <f>'賃借テナント店舗一覧（こちらに入力してください）'!Y616</f>
        <v>0</v>
      </c>
      <c r="AA595">
        <f>'賃借テナント店舗一覧（こちらに入力してください）'!Z616</f>
        <v>0</v>
      </c>
      <c r="AB595">
        <f>'賃借テナント店舗一覧（こちらに入力してください）'!AA616</f>
        <v>0</v>
      </c>
      <c r="AC595">
        <f>'賃借テナント店舗一覧（こちらに入力してください）'!AB616</f>
        <v>0</v>
      </c>
      <c r="AD595">
        <f>'賃借テナント店舗一覧（こちらに入力してください）'!AC616</f>
        <v>0</v>
      </c>
      <c r="AE595">
        <f>'賃借テナント店舗一覧（こちらに入力してください）'!AD616</f>
        <v>0</v>
      </c>
      <c r="AF595">
        <f>'賃借テナント店舗一覧（こちらに入力してください）'!AE616</f>
        <v>0</v>
      </c>
      <c r="AG595">
        <f>'賃借テナント店舗一覧（こちらに入力してください）'!AF616</f>
        <v>0</v>
      </c>
      <c r="AH595">
        <f>'賃借テナント店舗一覧（こちらに入力してください）'!AG616</f>
        <v>0</v>
      </c>
      <c r="AI595">
        <f>'賃借テナント店舗一覧（こちらに入力してください）'!AH616</f>
        <v>0</v>
      </c>
      <c r="AJ595">
        <f>'賃借テナント店舗一覧（こちらに入力してください）'!AI616</f>
        <v>0</v>
      </c>
      <c r="AK595">
        <f>'賃借テナント店舗一覧（こちらに入力してください）'!AJ616</f>
        <v>0</v>
      </c>
    </row>
    <row r="596" spans="1:37">
      <c r="A596">
        <f>'賃借テナント店舗一覧（こちらに入力してください）'!$C$2</f>
        <v>0</v>
      </c>
      <c r="C596">
        <f>'賃借テナント店舗一覧（こちらに入力してください）'!B617</f>
        <v>0</v>
      </c>
      <c r="D596">
        <f>'賃借テナント店舗一覧（こちらに入力してください）'!C617</f>
        <v>0</v>
      </c>
      <c r="E596">
        <f>'賃借テナント店舗一覧（こちらに入力してください）'!D617</f>
        <v>0</v>
      </c>
      <c r="F596" s="2">
        <f>'賃借テナント店舗一覧（こちらに入力してください）'!E617</f>
        <v>0</v>
      </c>
      <c r="G596" s="2">
        <f>'賃借テナント店舗一覧（こちらに入力してください）'!F617</f>
        <v>0</v>
      </c>
      <c r="H596">
        <f>'賃借テナント店舗一覧（こちらに入力してください）'!G617</f>
        <v>0</v>
      </c>
      <c r="I596">
        <f>'賃借テナント店舗一覧（こちらに入力してください）'!H617</f>
        <v>0</v>
      </c>
      <c r="J596">
        <f>IF('賃借テナント店舗一覧（こちらに入力してください）'!I617="〇",1,0)</f>
        <v>0</v>
      </c>
      <c r="K596" s="5" t="str">
        <f>'賃借テナント店舗一覧（こちらに入力してください）'!J617</f>
        <v/>
      </c>
      <c r="L596" s="5" t="str">
        <f>'賃借テナント店舗一覧（こちらに入力してください）'!K617</f>
        <v/>
      </c>
      <c r="M596" t="str">
        <f>'賃借テナント店舗一覧（こちらに入力してください）'!L617</f>
        <v/>
      </c>
      <c r="N596" s="5" t="str">
        <f>'賃借テナント店舗一覧（こちらに入力してください）'!M617</f>
        <v/>
      </c>
      <c r="O596" s="5" t="str">
        <f>'賃借テナント店舗一覧（こちらに入力してください）'!N617</f>
        <v/>
      </c>
      <c r="P596" t="str">
        <f>'賃借テナント店舗一覧（こちらに入力してください）'!O617</f>
        <v/>
      </c>
      <c r="Q596">
        <f>'賃借テナント店舗一覧（こちらに入力してください）'!P617</f>
        <v>0</v>
      </c>
      <c r="R596">
        <f>'賃借テナント店舗一覧（こちらに入力してください）'!Q617</f>
        <v>0</v>
      </c>
      <c r="S596">
        <f>'賃借テナント店舗一覧（こちらに入力してください）'!R617</f>
        <v>0</v>
      </c>
      <c r="T596" t="str">
        <f>'賃借テナント店舗一覧（こちらに入力してください）'!S617</f>
        <v/>
      </c>
      <c r="U596">
        <f>'賃借テナント店舗一覧（こちらに入力してください）'!T617</f>
        <v>0</v>
      </c>
      <c r="V596">
        <f>'賃借テナント店舗一覧（こちらに入力してください）'!U617</f>
        <v>0</v>
      </c>
      <c r="W596" t="str">
        <f>'賃借テナント店舗一覧（こちらに入力してください）'!V617</f>
        <v/>
      </c>
      <c r="X596" t="str">
        <f>'賃借テナント店舗一覧（こちらに入力してください）'!W617</f>
        <v/>
      </c>
      <c r="Y596" t="str">
        <f>'賃借テナント店舗一覧（こちらに入力してください）'!X617</f>
        <v/>
      </c>
      <c r="Z596">
        <f>'賃借テナント店舗一覧（こちらに入力してください）'!Y617</f>
        <v>0</v>
      </c>
      <c r="AA596">
        <f>'賃借テナント店舗一覧（こちらに入力してください）'!Z617</f>
        <v>0</v>
      </c>
      <c r="AB596">
        <f>'賃借テナント店舗一覧（こちらに入力してください）'!AA617</f>
        <v>0</v>
      </c>
      <c r="AC596">
        <f>'賃借テナント店舗一覧（こちらに入力してください）'!AB617</f>
        <v>0</v>
      </c>
      <c r="AD596">
        <f>'賃借テナント店舗一覧（こちらに入力してください）'!AC617</f>
        <v>0</v>
      </c>
      <c r="AE596">
        <f>'賃借テナント店舗一覧（こちらに入力してください）'!AD617</f>
        <v>0</v>
      </c>
      <c r="AF596">
        <f>'賃借テナント店舗一覧（こちらに入力してください）'!AE617</f>
        <v>0</v>
      </c>
      <c r="AG596">
        <f>'賃借テナント店舗一覧（こちらに入力してください）'!AF617</f>
        <v>0</v>
      </c>
      <c r="AH596">
        <f>'賃借テナント店舗一覧（こちらに入力してください）'!AG617</f>
        <v>0</v>
      </c>
      <c r="AI596">
        <f>'賃借テナント店舗一覧（こちらに入力してください）'!AH617</f>
        <v>0</v>
      </c>
      <c r="AJ596">
        <f>'賃借テナント店舗一覧（こちらに入力してください）'!AI617</f>
        <v>0</v>
      </c>
      <c r="AK596">
        <f>'賃借テナント店舗一覧（こちらに入力してください）'!AJ617</f>
        <v>0</v>
      </c>
    </row>
    <row r="597" spans="1:37">
      <c r="A597">
        <f>'賃借テナント店舗一覧（こちらに入力してください）'!$C$2</f>
        <v>0</v>
      </c>
      <c r="C597">
        <f>'賃借テナント店舗一覧（こちらに入力してください）'!B618</f>
        <v>0</v>
      </c>
      <c r="D597">
        <f>'賃借テナント店舗一覧（こちらに入力してください）'!C618</f>
        <v>0</v>
      </c>
      <c r="E597">
        <f>'賃借テナント店舗一覧（こちらに入力してください）'!D618</f>
        <v>0</v>
      </c>
      <c r="F597" s="2">
        <f>'賃借テナント店舗一覧（こちらに入力してください）'!E618</f>
        <v>0</v>
      </c>
      <c r="G597" s="2">
        <f>'賃借テナント店舗一覧（こちらに入力してください）'!F618</f>
        <v>0</v>
      </c>
      <c r="H597">
        <f>'賃借テナント店舗一覧（こちらに入力してください）'!G618</f>
        <v>0</v>
      </c>
      <c r="I597">
        <f>'賃借テナント店舗一覧（こちらに入力してください）'!H618</f>
        <v>0</v>
      </c>
      <c r="J597">
        <f>IF('賃借テナント店舗一覧（こちらに入力してください）'!I618="〇",1,0)</f>
        <v>0</v>
      </c>
      <c r="K597" s="5" t="str">
        <f>'賃借テナント店舗一覧（こちらに入力してください）'!J618</f>
        <v/>
      </c>
      <c r="L597" s="5" t="str">
        <f>'賃借テナント店舗一覧（こちらに入力してください）'!K618</f>
        <v/>
      </c>
      <c r="M597" t="str">
        <f>'賃借テナント店舗一覧（こちらに入力してください）'!L618</f>
        <v/>
      </c>
      <c r="N597" s="5" t="str">
        <f>'賃借テナント店舗一覧（こちらに入力してください）'!M618</f>
        <v/>
      </c>
      <c r="O597" s="5" t="str">
        <f>'賃借テナント店舗一覧（こちらに入力してください）'!N618</f>
        <v/>
      </c>
      <c r="P597" t="str">
        <f>'賃借テナント店舗一覧（こちらに入力してください）'!O618</f>
        <v/>
      </c>
      <c r="Q597">
        <f>'賃借テナント店舗一覧（こちらに入力してください）'!P618</f>
        <v>0</v>
      </c>
      <c r="R597">
        <f>'賃借テナント店舗一覧（こちらに入力してください）'!Q618</f>
        <v>0</v>
      </c>
      <c r="S597">
        <f>'賃借テナント店舗一覧（こちらに入力してください）'!R618</f>
        <v>0</v>
      </c>
      <c r="T597" t="str">
        <f>'賃借テナント店舗一覧（こちらに入力してください）'!S618</f>
        <v/>
      </c>
      <c r="U597">
        <f>'賃借テナント店舗一覧（こちらに入力してください）'!T618</f>
        <v>0</v>
      </c>
      <c r="V597">
        <f>'賃借テナント店舗一覧（こちらに入力してください）'!U618</f>
        <v>0</v>
      </c>
      <c r="W597" t="str">
        <f>'賃借テナント店舗一覧（こちらに入力してください）'!V618</f>
        <v/>
      </c>
      <c r="X597" t="str">
        <f>'賃借テナント店舗一覧（こちらに入力してください）'!W618</f>
        <v/>
      </c>
      <c r="Y597" t="str">
        <f>'賃借テナント店舗一覧（こちらに入力してください）'!X618</f>
        <v/>
      </c>
      <c r="Z597">
        <f>'賃借テナント店舗一覧（こちらに入力してください）'!Y618</f>
        <v>0</v>
      </c>
      <c r="AA597">
        <f>'賃借テナント店舗一覧（こちらに入力してください）'!Z618</f>
        <v>0</v>
      </c>
      <c r="AB597">
        <f>'賃借テナント店舗一覧（こちらに入力してください）'!AA618</f>
        <v>0</v>
      </c>
      <c r="AC597">
        <f>'賃借テナント店舗一覧（こちらに入力してください）'!AB618</f>
        <v>0</v>
      </c>
      <c r="AD597">
        <f>'賃借テナント店舗一覧（こちらに入力してください）'!AC618</f>
        <v>0</v>
      </c>
      <c r="AE597">
        <f>'賃借テナント店舗一覧（こちらに入力してください）'!AD618</f>
        <v>0</v>
      </c>
      <c r="AF597">
        <f>'賃借テナント店舗一覧（こちらに入力してください）'!AE618</f>
        <v>0</v>
      </c>
      <c r="AG597">
        <f>'賃借テナント店舗一覧（こちらに入力してください）'!AF618</f>
        <v>0</v>
      </c>
      <c r="AH597">
        <f>'賃借テナント店舗一覧（こちらに入力してください）'!AG618</f>
        <v>0</v>
      </c>
      <c r="AI597">
        <f>'賃借テナント店舗一覧（こちらに入力してください）'!AH618</f>
        <v>0</v>
      </c>
      <c r="AJ597">
        <f>'賃借テナント店舗一覧（こちらに入力してください）'!AI618</f>
        <v>0</v>
      </c>
      <c r="AK597">
        <f>'賃借テナント店舗一覧（こちらに入力してください）'!AJ618</f>
        <v>0</v>
      </c>
    </row>
    <row r="598" spans="1:37">
      <c r="A598">
        <f>'賃借テナント店舗一覧（こちらに入力してください）'!$C$2</f>
        <v>0</v>
      </c>
      <c r="C598">
        <f>'賃借テナント店舗一覧（こちらに入力してください）'!B619</f>
        <v>0</v>
      </c>
      <c r="D598">
        <f>'賃借テナント店舗一覧（こちらに入力してください）'!C619</f>
        <v>0</v>
      </c>
      <c r="E598">
        <f>'賃借テナント店舗一覧（こちらに入力してください）'!D619</f>
        <v>0</v>
      </c>
      <c r="F598" s="2">
        <f>'賃借テナント店舗一覧（こちらに入力してください）'!E619</f>
        <v>0</v>
      </c>
      <c r="G598" s="2">
        <f>'賃借テナント店舗一覧（こちらに入力してください）'!F619</f>
        <v>0</v>
      </c>
      <c r="H598">
        <f>'賃借テナント店舗一覧（こちらに入力してください）'!G619</f>
        <v>0</v>
      </c>
      <c r="I598">
        <f>'賃借テナント店舗一覧（こちらに入力してください）'!H619</f>
        <v>0</v>
      </c>
      <c r="J598">
        <f>IF('賃借テナント店舗一覧（こちらに入力してください）'!I619="〇",1,0)</f>
        <v>0</v>
      </c>
      <c r="K598" s="5" t="str">
        <f>'賃借テナント店舗一覧（こちらに入力してください）'!J619</f>
        <v/>
      </c>
      <c r="L598" s="5" t="str">
        <f>'賃借テナント店舗一覧（こちらに入力してください）'!K619</f>
        <v/>
      </c>
      <c r="M598" t="str">
        <f>'賃借テナント店舗一覧（こちらに入力してください）'!L619</f>
        <v/>
      </c>
      <c r="N598" s="5" t="str">
        <f>'賃借テナント店舗一覧（こちらに入力してください）'!M619</f>
        <v/>
      </c>
      <c r="O598" s="5" t="str">
        <f>'賃借テナント店舗一覧（こちらに入力してください）'!N619</f>
        <v/>
      </c>
      <c r="P598" t="str">
        <f>'賃借テナント店舗一覧（こちらに入力してください）'!O619</f>
        <v/>
      </c>
      <c r="Q598">
        <f>'賃借テナント店舗一覧（こちらに入力してください）'!P619</f>
        <v>0</v>
      </c>
      <c r="R598">
        <f>'賃借テナント店舗一覧（こちらに入力してください）'!Q619</f>
        <v>0</v>
      </c>
      <c r="S598">
        <f>'賃借テナント店舗一覧（こちらに入力してください）'!R619</f>
        <v>0</v>
      </c>
      <c r="T598" t="str">
        <f>'賃借テナント店舗一覧（こちらに入力してください）'!S619</f>
        <v/>
      </c>
      <c r="U598">
        <f>'賃借テナント店舗一覧（こちらに入力してください）'!T619</f>
        <v>0</v>
      </c>
      <c r="V598">
        <f>'賃借テナント店舗一覧（こちらに入力してください）'!U619</f>
        <v>0</v>
      </c>
      <c r="W598" t="str">
        <f>'賃借テナント店舗一覧（こちらに入力してください）'!V619</f>
        <v/>
      </c>
      <c r="X598" t="str">
        <f>'賃借テナント店舗一覧（こちらに入力してください）'!W619</f>
        <v/>
      </c>
      <c r="Y598" t="str">
        <f>'賃借テナント店舗一覧（こちらに入力してください）'!X619</f>
        <v/>
      </c>
      <c r="Z598">
        <f>'賃借テナント店舗一覧（こちらに入力してください）'!Y619</f>
        <v>0</v>
      </c>
      <c r="AA598">
        <f>'賃借テナント店舗一覧（こちらに入力してください）'!Z619</f>
        <v>0</v>
      </c>
      <c r="AB598">
        <f>'賃借テナント店舗一覧（こちらに入力してください）'!AA619</f>
        <v>0</v>
      </c>
      <c r="AC598">
        <f>'賃借テナント店舗一覧（こちらに入力してください）'!AB619</f>
        <v>0</v>
      </c>
      <c r="AD598">
        <f>'賃借テナント店舗一覧（こちらに入力してください）'!AC619</f>
        <v>0</v>
      </c>
      <c r="AE598">
        <f>'賃借テナント店舗一覧（こちらに入力してください）'!AD619</f>
        <v>0</v>
      </c>
      <c r="AF598">
        <f>'賃借テナント店舗一覧（こちらに入力してください）'!AE619</f>
        <v>0</v>
      </c>
      <c r="AG598">
        <f>'賃借テナント店舗一覧（こちらに入力してください）'!AF619</f>
        <v>0</v>
      </c>
      <c r="AH598">
        <f>'賃借テナント店舗一覧（こちらに入力してください）'!AG619</f>
        <v>0</v>
      </c>
      <c r="AI598">
        <f>'賃借テナント店舗一覧（こちらに入力してください）'!AH619</f>
        <v>0</v>
      </c>
      <c r="AJ598">
        <f>'賃借テナント店舗一覧（こちらに入力してください）'!AI619</f>
        <v>0</v>
      </c>
      <c r="AK598">
        <f>'賃借テナント店舗一覧（こちらに入力してください）'!AJ619</f>
        <v>0</v>
      </c>
    </row>
    <row r="599" spans="1:37">
      <c r="A599">
        <f>'賃借テナント店舗一覧（こちらに入力してください）'!$C$2</f>
        <v>0</v>
      </c>
      <c r="C599">
        <f>'賃借テナント店舗一覧（こちらに入力してください）'!B620</f>
        <v>0</v>
      </c>
      <c r="D599">
        <f>'賃借テナント店舗一覧（こちらに入力してください）'!C620</f>
        <v>0</v>
      </c>
      <c r="E599">
        <f>'賃借テナント店舗一覧（こちらに入力してください）'!D620</f>
        <v>0</v>
      </c>
      <c r="F599" s="2">
        <f>'賃借テナント店舗一覧（こちらに入力してください）'!E620</f>
        <v>0</v>
      </c>
      <c r="G599" s="2">
        <f>'賃借テナント店舗一覧（こちらに入力してください）'!F620</f>
        <v>0</v>
      </c>
      <c r="H599">
        <f>'賃借テナント店舗一覧（こちらに入力してください）'!G620</f>
        <v>0</v>
      </c>
      <c r="I599">
        <f>'賃借テナント店舗一覧（こちらに入力してください）'!H620</f>
        <v>0</v>
      </c>
      <c r="J599">
        <f>IF('賃借テナント店舗一覧（こちらに入力してください）'!I620="〇",1,0)</f>
        <v>0</v>
      </c>
      <c r="K599" s="5" t="str">
        <f>'賃借テナント店舗一覧（こちらに入力してください）'!J620</f>
        <v/>
      </c>
      <c r="L599" s="5" t="str">
        <f>'賃借テナント店舗一覧（こちらに入力してください）'!K620</f>
        <v/>
      </c>
      <c r="M599" t="str">
        <f>'賃借テナント店舗一覧（こちらに入力してください）'!L620</f>
        <v/>
      </c>
      <c r="N599" s="5" t="str">
        <f>'賃借テナント店舗一覧（こちらに入力してください）'!M620</f>
        <v/>
      </c>
      <c r="O599" s="5" t="str">
        <f>'賃借テナント店舗一覧（こちらに入力してください）'!N620</f>
        <v/>
      </c>
      <c r="P599" t="str">
        <f>'賃借テナント店舗一覧（こちらに入力してください）'!O620</f>
        <v/>
      </c>
      <c r="Q599">
        <f>'賃借テナント店舗一覧（こちらに入力してください）'!P620</f>
        <v>0</v>
      </c>
      <c r="R599">
        <f>'賃借テナント店舗一覧（こちらに入力してください）'!Q620</f>
        <v>0</v>
      </c>
      <c r="S599">
        <f>'賃借テナント店舗一覧（こちらに入力してください）'!R620</f>
        <v>0</v>
      </c>
      <c r="T599" t="str">
        <f>'賃借テナント店舗一覧（こちらに入力してください）'!S620</f>
        <v/>
      </c>
      <c r="U599">
        <f>'賃借テナント店舗一覧（こちらに入力してください）'!T620</f>
        <v>0</v>
      </c>
      <c r="V599">
        <f>'賃借テナント店舗一覧（こちらに入力してください）'!U620</f>
        <v>0</v>
      </c>
      <c r="W599" t="str">
        <f>'賃借テナント店舗一覧（こちらに入力してください）'!V620</f>
        <v/>
      </c>
      <c r="X599" t="str">
        <f>'賃借テナント店舗一覧（こちらに入力してください）'!W620</f>
        <v/>
      </c>
      <c r="Y599" t="str">
        <f>'賃借テナント店舗一覧（こちらに入力してください）'!X620</f>
        <v/>
      </c>
      <c r="Z599">
        <f>'賃借テナント店舗一覧（こちらに入力してください）'!Y620</f>
        <v>0</v>
      </c>
      <c r="AA599">
        <f>'賃借テナント店舗一覧（こちらに入力してください）'!Z620</f>
        <v>0</v>
      </c>
      <c r="AB599">
        <f>'賃借テナント店舗一覧（こちらに入力してください）'!AA620</f>
        <v>0</v>
      </c>
      <c r="AC599">
        <f>'賃借テナント店舗一覧（こちらに入力してください）'!AB620</f>
        <v>0</v>
      </c>
      <c r="AD599">
        <f>'賃借テナント店舗一覧（こちらに入力してください）'!AC620</f>
        <v>0</v>
      </c>
      <c r="AE599">
        <f>'賃借テナント店舗一覧（こちらに入力してください）'!AD620</f>
        <v>0</v>
      </c>
      <c r="AF599">
        <f>'賃借テナント店舗一覧（こちらに入力してください）'!AE620</f>
        <v>0</v>
      </c>
      <c r="AG599">
        <f>'賃借テナント店舗一覧（こちらに入力してください）'!AF620</f>
        <v>0</v>
      </c>
      <c r="AH599">
        <f>'賃借テナント店舗一覧（こちらに入力してください）'!AG620</f>
        <v>0</v>
      </c>
      <c r="AI599">
        <f>'賃借テナント店舗一覧（こちらに入力してください）'!AH620</f>
        <v>0</v>
      </c>
      <c r="AJ599">
        <f>'賃借テナント店舗一覧（こちらに入力してください）'!AI620</f>
        <v>0</v>
      </c>
      <c r="AK599">
        <f>'賃借テナント店舗一覧（こちらに入力してください）'!AJ620</f>
        <v>0</v>
      </c>
    </row>
    <row r="600" spans="1:37">
      <c r="A600">
        <f>'賃借テナント店舗一覧（こちらに入力してください）'!$C$2</f>
        <v>0</v>
      </c>
      <c r="C600">
        <f>'賃借テナント店舗一覧（こちらに入力してください）'!B621</f>
        <v>0</v>
      </c>
      <c r="D600">
        <f>'賃借テナント店舗一覧（こちらに入力してください）'!C621</f>
        <v>0</v>
      </c>
      <c r="E600">
        <f>'賃借テナント店舗一覧（こちらに入力してください）'!D621</f>
        <v>0</v>
      </c>
      <c r="F600" s="2">
        <f>'賃借テナント店舗一覧（こちらに入力してください）'!E621</f>
        <v>0</v>
      </c>
      <c r="G600" s="2">
        <f>'賃借テナント店舗一覧（こちらに入力してください）'!F621</f>
        <v>0</v>
      </c>
      <c r="H600">
        <f>'賃借テナント店舗一覧（こちらに入力してください）'!G621</f>
        <v>0</v>
      </c>
      <c r="I600">
        <f>'賃借テナント店舗一覧（こちらに入力してください）'!H621</f>
        <v>0</v>
      </c>
      <c r="J600">
        <f>IF('賃借テナント店舗一覧（こちらに入力してください）'!I621="〇",1,0)</f>
        <v>0</v>
      </c>
      <c r="K600" s="5" t="str">
        <f>'賃借テナント店舗一覧（こちらに入力してください）'!J621</f>
        <v/>
      </c>
      <c r="L600" s="5" t="str">
        <f>'賃借テナント店舗一覧（こちらに入力してください）'!K621</f>
        <v/>
      </c>
      <c r="M600" t="str">
        <f>'賃借テナント店舗一覧（こちらに入力してください）'!L621</f>
        <v/>
      </c>
      <c r="N600" s="5" t="str">
        <f>'賃借テナント店舗一覧（こちらに入力してください）'!M621</f>
        <v/>
      </c>
      <c r="O600" s="5" t="str">
        <f>'賃借テナント店舗一覧（こちらに入力してください）'!N621</f>
        <v/>
      </c>
      <c r="P600" t="str">
        <f>'賃借テナント店舗一覧（こちらに入力してください）'!O621</f>
        <v/>
      </c>
      <c r="Q600">
        <f>'賃借テナント店舗一覧（こちらに入力してください）'!P621</f>
        <v>0</v>
      </c>
      <c r="R600">
        <f>'賃借テナント店舗一覧（こちらに入力してください）'!Q621</f>
        <v>0</v>
      </c>
      <c r="S600">
        <f>'賃借テナント店舗一覧（こちらに入力してください）'!R621</f>
        <v>0</v>
      </c>
      <c r="T600" t="str">
        <f>'賃借テナント店舗一覧（こちらに入力してください）'!S621</f>
        <v/>
      </c>
      <c r="U600">
        <f>'賃借テナント店舗一覧（こちらに入力してください）'!T621</f>
        <v>0</v>
      </c>
      <c r="V600">
        <f>'賃借テナント店舗一覧（こちらに入力してください）'!U621</f>
        <v>0</v>
      </c>
      <c r="W600" t="str">
        <f>'賃借テナント店舗一覧（こちらに入力してください）'!V621</f>
        <v/>
      </c>
      <c r="X600" t="str">
        <f>'賃借テナント店舗一覧（こちらに入力してください）'!W621</f>
        <v/>
      </c>
      <c r="Y600" t="str">
        <f>'賃借テナント店舗一覧（こちらに入力してください）'!X621</f>
        <v/>
      </c>
      <c r="Z600">
        <f>'賃借テナント店舗一覧（こちらに入力してください）'!Y621</f>
        <v>0</v>
      </c>
      <c r="AA600">
        <f>'賃借テナント店舗一覧（こちらに入力してください）'!Z621</f>
        <v>0</v>
      </c>
      <c r="AB600">
        <f>'賃借テナント店舗一覧（こちらに入力してください）'!AA621</f>
        <v>0</v>
      </c>
      <c r="AC600">
        <f>'賃借テナント店舗一覧（こちらに入力してください）'!AB621</f>
        <v>0</v>
      </c>
      <c r="AD600">
        <f>'賃借テナント店舗一覧（こちらに入力してください）'!AC621</f>
        <v>0</v>
      </c>
      <c r="AE600">
        <f>'賃借テナント店舗一覧（こちらに入力してください）'!AD621</f>
        <v>0</v>
      </c>
      <c r="AF600">
        <f>'賃借テナント店舗一覧（こちらに入力してください）'!AE621</f>
        <v>0</v>
      </c>
      <c r="AG600">
        <f>'賃借テナント店舗一覧（こちらに入力してください）'!AF621</f>
        <v>0</v>
      </c>
      <c r="AH600">
        <f>'賃借テナント店舗一覧（こちらに入力してください）'!AG621</f>
        <v>0</v>
      </c>
      <c r="AI600">
        <f>'賃借テナント店舗一覧（こちらに入力してください）'!AH621</f>
        <v>0</v>
      </c>
      <c r="AJ600">
        <f>'賃借テナント店舗一覧（こちらに入力してください）'!AI621</f>
        <v>0</v>
      </c>
      <c r="AK600">
        <f>'賃借テナント店舗一覧（こちらに入力してください）'!AJ621</f>
        <v>0</v>
      </c>
    </row>
    <row r="601" spans="1:37">
      <c r="A601">
        <f>'賃借テナント店舗一覧（こちらに入力してください）'!$C$2</f>
        <v>0</v>
      </c>
      <c r="C601">
        <f>'賃借テナント店舗一覧（こちらに入力してください）'!B622</f>
        <v>0</v>
      </c>
      <c r="D601">
        <f>'賃借テナント店舗一覧（こちらに入力してください）'!C622</f>
        <v>0</v>
      </c>
      <c r="E601">
        <f>'賃借テナント店舗一覧（こちらに入力してください）'!D622</f>
        <v>0</v>
      </c>
      <c r="F601" s="2">
        <f>'賃借テナント店舗一覧（こちらに入力してください）'!E622</f>
        <v>0</v>
      </c>
      <c r="G601" s="2">
        <f>'賃借テナント店舗一覧（こちらに入力してください）'!F622</f>
        <v>0</v>
      </c>
      <c r="H601">
        <f>'賃借テナント店舗一覧（こちらに入力してください）'!G622</f>
        <v>0</v>
      </c>
      <c r="I601">
        <f>'賃借テナント店舗一覧（こちらに入力してください）'!H622</f>
        <v>0</v>
      </c>
      <c r="J601">
        <f>IF('賃借テナント店舗一覧（こちらに入力してください）'!I622="〇",1,0)</f>
        <v>0</v>
      </c>
      <c r="K601" s="5" t="str">
        <f>'賃借テナント店舗一覧（こちらに入力してください）'!J622</f>
        <v/>
      </c>
      <c r="L601" s="5" t="str">
        <f>'賃借テナント店舗一覧（こちらに入力してください）'!K622</f>
        <v/>
      </c>
      <c r="M601" t="str">
        <f>'賃借テナント店舗一覧（こちらに入力してください）'!L622</f>
        <v/>
      </c>
      <c r="N601" s="5" t="str">
        <f>'賃借テナント店舗一覧（こちらに入力してください）'!M622</f>
        <v/>
      </c>
      <c r="O601" s="5" t="str">
        <f>'賃借テナント店舗一覧（こちらに入力してください）'!N622</f>
        <v/>
      </c>
      <c r="P601" t="str">
        <f>'賃借テナント店舗一覧（こちらに入力してください）'!O622</f>
        <v/>
      </c>
      <c r="Q601">
        <f>'賃借テナント店舗一覧（こちらに入力してください）'!P622</f>
        <v>0</v>
      </c>
      <c r="R601">
        <f>'賃借テナント店舗一覧（こちらに入力してください）'!Q622</f>
        <v>0</v>
      </c>
      <c r="S601">
        <f>'賃借テナント店舗一覧（こちらに入力してください）'!R622</f>
        <v>0</v>
      </c>
      <c r="T601" t="str">
        <f>'賃借テナント店舗一覧（こちらに入力してください）'!S622</f>
        <v/>
      </c>
      <c r="U601">
        <f>'賃借テナント店舗一覧（こちらに入力してください）'!T622</f>
        <v>0</v>
      </c>
      <c r="V601">
        <f>'賃借テナント店舗一覧（こちらに入力してください）'!U622</f>
        <v>0</v>
      </c>
      <c r="W601" t="str">
        <f>'賃借テナント店舗一覧（こちらに入力してください）'!V622</f>
        <v/>
      </c>
      <c r="X601" t="str">
        <f>'賃借テナント店舗一覧（こちらに入力してください）'!W622</f>
        <v/>
      </c>
      <c r="Y601" t="str">
        <f>'賃借テナント店舗一覧（こちらに入力してください）'!X622</f>
        <v/>
      </c>
      <c r="Z601">
        <f>'賃借テナント店舗一覧（こちらに入力してください）'!Y622</f>
        <v>0</v>
      </c>
      <c r="AA601">
        <f>'賃借テナント店舗一覧（こちらに入力してください）'!Z622</f>
        <v>0</v>
      </c>
      <c r="AB601">
        <f>'賃借テナント店舗一覧（こちらに入力してください）'!AA622</f>
        <v>0</v>
      </c>
      <c r="AC601">
        <f>'賃借テナント店舗一覧（こちらに入力してください）'!AB622</f>
        <v>0</v>
      </c>
      <c r="AD601">
        <f>'賃借テナント店舗一覧（こちらに入力してください）'!AC622</f>
        <v>0</v>
      </c>
      <c r="AE601">
        <f>'賃借テナント店舗一覧（こちらに入力してください）'!AD622</f>
        <v>0</v>
      </c>
      <c r="AF601">
        <f>'賃借テナント店舗一覧（こちらに入力してください）'!AE622</f>
        <v>0</v>
      </c>
      <c r="AG601">
        <f>'賃借テナント店舗一覧（こちらに入力してください）'!AF622</f>
        <v>0</v>
      </c>
      <c r="AH601">
        <f>'賃借テナント店舗一覧（こちらに入力してください）'!AG622</f>
        <v>0</v>
      </c>
      <c r="AI601">
        <f>'賃借テナント店舗一覧（こちらに入力してください）'!AH622</f>
        <v>0</v>
      </c>
      <c r="AJ601">
        <f>'賃借テナント店舗一覧（こちらに入力してください）'!AI622</f>
        <v>0</v>
      </c>
      <c r="AK601">
        <f>'賃借テナント店舗一覧（こちらに入力してください）'!AJ622</f>
        <v>0</v>
      </c>
    </row>
    <row r="602" spans="1:37">
      <c r="A602">
        <f>'賃借テナント店舗一覧（こちらに入力してください）'!$C$2</f>
        <v>0</v>
      </c>
      <c r="C602">
        <f>'賃借テナント店舗一覧（こちらに入力してください）'!B623</f>
        <v>0</v>
      </c>
      <c r="D602">
        <f>'賃借テナント店舗一覧（こちらに入力してください）'!C623</f>
        <v>0</v>
      </c>
      <c r="E602">
        <f>'賃借テナント店舗一覧（こちらに入力してください）'!D623</f>
        <v>0</v>
      </c>
      <c r="F602" s="2">
        <f>'賃借テナント店舗一覧（こちらに入力してください）'!E623</f>
        <v>0</v>
      </c>
      <c r="G602" s="2">
        <f>'賃借テナント店舗一覧（こちらに入力してください）'!F623</f>
        <v>0</v>
      </c>
      <c r="H602">
        <f>'賃借テナント店舗一覧（こちらに入力してください）'!G623</f>
        <v>0</v>
      </c>
      <c r="I602">
        <f>'賃借テナント店舗一覧（こちらに入力してください）'!H623</f>
        <v>0</v>
      </c>
      <c r="J602">
        <f>IF('賃借テナント店舗一覧（こちらに入力してください）'!I623="〇",1,0)</f>
        <v>0</v>
      </c>
      <c r="K602" s="5" t="str">
        <f>'賃借テナント店舗一覧（こちらに入力してください）'!J623</f>
        <v/>
      </c>
      <c r="L602" s="5" t="str">
        <f>'賃借テナント店舗一覧（こちらに入力してください）'!K623</f>
        <v/>
      </c>
      <c r="M602" t="str">
        <f>'賃借テナント店舗一覧（こちらに入力してください）'!L623</f>
        <v/>
      </c>
      <c r="N602" s="5" t="str">
        <f>'賃借テナント店舗一覧（こちらに入力してください）'!M623</f>
        <v/>
      </c>
      <c r="O602" s="5" t="str">
        <f>'賃借テナント店舗一覧（こちらに入力してください）'!N623</f>
        <v/>
      </c>
      <c r="P602" t="str">
        <f>'賃借テナント店舗一覧（こちらに入力してください）'!O623</f>
        <v/>
      </c>
      <c r="Q602">
        <f>'賃借テナント店舗一覧（こちらに入力してください）'!P623</f>
        <v>0</v>
      </c>
      <c r="R602">
        <f>'賃借テナント店舗一覧（こちらに入力してください）'!Q623</f>
        <v>0</v>
      </c>
      <c r="S602">
        <f>'賃借テナント店舗一覧（こちらに入力してください）'!R623</f>
        <v>0</v>
      </c>
      <c r="T602" t="str">
        <f>'賃借テナント店舗一覧（こちらに入力してください）'!S623</f>
        <v/>
      </c>
      <c r="U602">
        <f>'賃借テナント店舗一覧（こちらに入力してください）'!T623</f>
        <v>0</v>
      </c>
      <c r="V602">
        <f>'賃借テナント店舗一覧（こちらに入力してください）'!U623</f>
        <v>0</v>
      </c>
      <c r="W602" t="str">
        <f>'賃借テナント店舗一覧（こちらに入力してください）'!V623</f>
        <v/>
      </c>
      <c r="X602" t="str">
        <f>'賃借テナント店舗一覧（こちらに入力してください）'!W623</f>
        <v/>
      </c>
      <c r="Y602" t="str">
        <f>'賃借テナント店舗一覧（こちらに入力してください）'!X623</f>
        <v/>
      </c>
      <c r="Z602">
        <f>'賃借テナント店舗一覧（こちらに入力してください）'!Y623</f>
        <v>0</v>
      </c>
      <c r="AA602">
        <f>'賃借テナント店舗一覧（こちらに入力してください）'!Z623</f>
        <v>0</v>
      </c>
      <c r="AB602">
        <f>'賃借テナント店舗一覧（こちらに入力してください）'!AA623</f>
        <v>0</v>
      </c>
      <c r="AC602">
        <f>'賃借テナント店舗一覧（こちらに入力してください）'!AB623</f>
        <v>0</v>
      </c>
      <c r="AD602">
        <f>'賃借テナント店舗一覧（こちらに入力してください）'!AC623</f>
        <v>0</v>
      </c>
      <c r="AE602">
        <f>'賃借テナント店舗一覧（こちらに入力してください）'!AD623</f>
        <v>0</v>
      </c>
      <c r="AF602">
        <f>'賃借テナント店舗一覧（こちらに入力してください）'!AE623</f>
        <v>0</v>
      </c>
      <c r="AG602">
        <f>'賃借テナント店舗一覧（こちらに入力してください）'!AF623</f>
        <v>0</v>
      </c>
      <c r="AH602">
        <f>'賃借テナント店舗一覧（こちらに入力してください）'!AG623</f>
        <v>0</v>
      </c>
      <c r="AI602">
        <f>'賃借テナント店舗一覧（こちらに入力してください）'!AH623</f>
        <v>0</v>
      </c>
      <c r="AJ602">
        <f>'賃借テナント店舗一覧（こちらに入力してください）'!AI623</f>
        <v>0</v>
      </c>
      <c r="AK602">
        <f>'賃借テナント店舗一覧（こちらに入力してください）'!AJ623</f>
        <v>0</v>
      </c>
    </row>
    <row r="603" spans="1:37">
      <c r="A603">
        <f>'賃借テナント店舗一覧（こちらに入力してください）'!$C$2</f>
        <v>0</v>
      </c>
      <c r="C603">
        <f>'賃借テナント店舗一覧（こちらに入力してください）'!B624</f>
        <v>0</v>
      </c>
      <c r="D603">
        <f>'賃借テナント店舗一覧（こちらに入力してください）'!C624</f>
        <v>0</v>
      </c>
      <c r="E603">
        <f>'賃借テナント店舗一覧（こちらに入力してください）'!D624</f>
        <v>0</v>
      </c>
      <c r="F603" s="2">
        <f>'賃借テナント店舗一覧（こちらに入力してください）'!E624</f>
        <v>0</v>
      </c>
      <c r="G603" s="2">
        <f>'賃借テナント店舗一覧（こちらに入力してください）'!F624</f>
        <v>0</v>
      </c>
      <c r="H603">
        <f>'賃借テナント店舗一覧（こちらに入力してください）'!G624</f>
        <v>0</v>
      </c>
      <c r="I603">
        <f>'賃借テナント店舗一覧（こちらに入力してください）'!H624</f>
        <v>0</v>
      </c>
      <c r="J603">
        <f>IF('賃借テナント店舗一覧（こちらに入力してください）'!I624="〇",1,0)</f>
        <v>0</v>
      </c>
      <c r="K603" s="5" t="str">
        <f>'賃借テナント店舗一覧（こちらに入力してください）'!J624</f>
        <v/>
      </c>
      <c r="L603" s="5" t="str">
        <f>'賃借テナント店舗一覧（こちらに入力してください）'!K624</f>
        <v/>
      </c>
      <c r="M603" t="str">
        <f>'賃借テナント店舗一覧（こちらに入力してください）'!L624</f>
        <v/>
      </c>
      <c r="N603" s="5" t="str">
        <f>'賃借テナント店舗一覧（こちらに入力してください）'!M624</f>
        <v/>
      </c>
      <c r="O603" s="5" t="str">
        <f>'賃借テナント店舗一覧（こちらに入力してください）'!N624</f>
        <v/>
      </c>
      <c r="P603" t="str">
        <f>'賃借テナント店舗一覧（こちらに入力してください）'!O624</f>
        <v/>
      </c>
      <c r="Q603">
        <f>'賃借テナント店舗一覧（こちらに入力してください）'!P624</f>
        <v>0</v>
      </c>
      <c r="R603">
        <f>'賃借テナント店舗一覧（こちらに入力してください）'!Q624</f>
        <v>0</v>
      </c>
      <c r="S603">
        <f>'賃借テナント店舗一覧（こちらに入力してください）'!R624</f>
        <v>0</v>
      </c>
      <c r="T603" t="str">
        <f>'賃借テナント店舗一覧（こちらに入力してください）'!S624</f>
        <v/>
      </c>
      <c r="U603">
        <f>'賃借テナント店舗一覧（こちらに入力してください）'!T624</f>
        <v>0</v>
      </c>
      <c r="V603">
        <f>'賃借テナント店舗一覧（こちらに入力してください）'!U624</f>
        <v>0</v>
      </c>
      <c r="W603" t="str">
        <f>'賃借テナント店舗一覧（こちらに入力してください）'!V624</f>
        <v/>
      </c>
      <c r="X603" t="str">
        <f>'賃借テナント店舗一覧（こちらに入力してください）'!W624</f>
        <v/>
      </c>
      <c r="Y603" t="str">
        <f>'賃借テナント店舗一覧（こちらに入力してください）'!X624</f>
        <v/>
      </c>
      <c r="Z603">
        <f>'賃借テナント店舗一覧（こちらに入力してください）'!Y624</f>
        <v>0</v>
      </c>
      <c r="AA603">
        <f>'賃借テナント店舗一覧（こちらに入力してください）'!Z624</f>
        <v>0</v>
      </c>
      <c r="AB603">
        <f>'賃借テナント店舗一覧（こちらに入力してください）'!AA624</f>
        <v>0</v>
      </c>
      <c r="AC603">
        <f>'賃借テナント店舗一覧（こちらに入力してください）'!AB624</f>
        <v>0</v>
      </c>
      <c r="AD603">
        <f>'賃借テナント店舗一覧（こちらに入力してください）'!AC624</f>
        <v>0</v>
      </c>
      <c r="AE603">
        <f>'賃借テナント店舗一覧（こちらに入力してください）'!AD624</f>
        <v>0</v>
      </c>
      <c r="AF603">
        <f>'賃借テナント店舗一覧（こちらに入力してください）'!AE624</f>
        <v>0</v>
      </c>
      <c r="AG603">
        <f>'賃借テナント店舗一覧（こちらに入力してください）'!AF624</f>
        <v>0</v>
      </c>
      <c r="AH603">
        <f>'賃借テナント店舗一覧（こちらに入力してください）'!AG624</f>
        <v>0</v>
      </c>
      <c r="AI603">
        <f>'賃借テナント店舗一覧（こちらに入力してください）'!AH624</f>
        <v>0</v>
      </c>
      <c r="AJ603">
        <f>'賃借テナント店舗一覧（こちらに入力してください）'!AI624</f>
        <v>0</v>
      </c>
      <c r="AK603">
        <f>'賃借テナント店舗一覧（こちらに入力してください）'!AJ624</f>
        <v>0</v>
      </c>
    </row>
    <row r="604" spans="1:37">
      <c r="A604">
        <f>'賃借テナント店舗一覧（こちらに入力してください）'!$C$2</f>
        <v>0</v>
      </c>
      <c r="C604">
        <f>'賃借テナント店舗一覧（こちらに入力してください）'!B625</f>
        <v>0</v>
      </c>
      <c r="D604">
        <f>'賃借テナント店舗一覧（こちらに入力してください）'!C625</f>
        <v>0</v>
      </c>
      <c r="E604">
        <f>'賃借テナント店舗一覧（こちらに入力してください）'!D625</f>
        <v>0</v>
      </c>
      <c r="F604" s="2">
        <f>'賃借テナント店舗一覧（こちらに入力してください）'!E625</f>
        <v>0</v>
      </c>
      <c r="G604" s="2">
        <f>'賃借テナント店舗一覧（こちらに入力してください）'!F625</f>
        <v>0</v>
      </c>
      <c r="H604">
        <f>'賃借テナント店舗一覧（こちらに入力してください）'!G625</f>
        <v>0</v>
      </c>
      <c r="I604">
        <f>'賃借テナント店舗一覧（こちらに入力してください）'!H625</f>
        <v>0</v>
      </c>
      <c r="J604">
        <f>IF('賃借テナント店舗一覧（こちらに入力してください）'!I625="〇",1,0)</f>
        <v>0</v>
      </c>
      <c r="K604" s="5" t="str">
        <f>'賃借テナント店舗一覧（こちらに入力してください）'!J625</f>
        <v/>
      </c>
      <c r="L604" s="5" t="str">
        <f>'賃借テナント店舗一覧（こちらに入力してください）'!K625</f>
        <v/>
      </c>
      <c r="M604" t="str">
        <f>'賃借テナント店舗一覧（こちらに入力してください）'!L625</f>
        <v/>
      </c>
      <c r="N604" s="5" t="str">
        <f>'賃借テナント店舗一覧（こちらに入力してください）'!M625</f>
        <v/>
      </c>
      <c r="O604" s="5" t="str">
        <f>'賃借テナント店舗一覧（こちらに入力してください）'!N625</f>
        <v/>
      </c>
      <c r="P604" t="str">
        <f>'賃借テナント店舗一覧（こちらに入力してください）'!O625</f>
        <v/>
      </c>
      <c r="Q604">
        <f>'賃借テナント店舗一覧（こちらに入力してください）'!P625</f>
        <v>0</v>
      </c>
      <c r="R604">
        <f>'賃借テナント店舗一覧（こちらに入力してください）'!Q625</f>
        <v>0</v>
      </c>
      <c r="S604">
        <f>'賃借テナント店舗一覧（こちらに入力してください）'!R625</f>
        <v>0</v>
      </c>
      <c r="T604" t="str">
        <f>'賃借テナント店舗一覧（こちらに入力してください）'!S625</f>
        <v/>
      </c>
      <c r="U604">
        <f>'賃借テナント店舗一覧（こちらに入力してください）'!T625</f>
        <v>0</v>
      </c>
      <c r="V604">
        <f>'賃借テナント店舗一覧（こちらに入力してください）'!U625</f>
        <v>0</v>
      </c>
      <c r="W604" t="str">
        <f>'賃借テナント店舗一覧（こちらに入力してください）'!V625</f>
        <v/>
      </c>
      <c r="X604" t="str">
        <f>'賃借テナント店舗一覧（こちらに入力してください）'!W625</f>
        <v/>
      </c>
      <c r="Y604" t="str">
        <f>'賃借テナント店舗一覧（こちらに入力してください）'!X625</f>
        <v/>
      </c>
      <c r="Z604">
        <f>'賃借テナント店舗一覧（こちらに入力してください）'!Y625</f>
        <v>0</v>
      </c>
      <c r="AA604">
        <f>'賃借テナント店舗一覧（こちらに入力してください）'!Z625</f>
        <v>0</v>
      </c>
      <c r="AB604">
        <f>'賃借テナント店舗一覧（こちらに入力してください）'!AA625</f>
        <v>0</v>
      </c>
      <c r="AC604">
        <f>'賃借テナント店舗一覧（こちらに入力してください）'!AB625</f>
        <v>0</v>
      </c>
      <c r="AD604">
        <f>'賃借テナント店舗一覧（こちらに入力してください）'!AC625</f>
        <v>0</v>
      </c>
      <c r="AE604">
        <f>'賃借テナント店舗一覧（こちらに入力してください）'!AD625</f>
        <v>0</v>
      </c>
      <c r="AF604">
        <f>'賃借テナント店舗一覧（こちらに入力してください）'!AE625</f>
        <v>0</v>
      </c>
      <c r="AG604">
        <f>'賃借テナント店舗一覧（こちらに入力してください）'!AF625</f>
        <v>0</v>
      </c>
      <c r="AH604">
        <f>'賃借テナント店舗一覧（こちらに入力してください）'!AG625</f>
        <v>0</v>
      </c>
      <c r="AI604">
        <f>'賃借テナント店舗一覧（こちらに入力してください）'!AH625</f>
        <v>0</v>
      </c>
      <c r="AJ604">
        <f>'賃借テナント店舗一覧（こちらに入力してください）'!AI625</f>
        <v>0</v>
      </c>
      <c r="AK604">
        <f>'賃借テナント店舗一覧（こちらに入力してください）'!AJ625</f>
        <v>0</v>
      </c>
    </row>
    <row r="605" spans="1:37">
      <c r="A605">
        <f>'賃借テナント店舗一覧（こちらに入力してください）'!$C$2</f>
        <v>0</v>
      </c>
      <c r="C605">
        <f>'賃借テナント店舗一覧（こちらに入力してください）'!B626</f>
        <v>0</v>
      </c>
      <c r="D605">
        <f>'賃借テナント店舗一覧（こちらに入力してください）'!C626</f>
        <v>0</v>
      </c>
      <c r="E605">
        <f>'賃借テナント店舗一覧（こちらに入力してください）'!D626</f>
        <v>0</v>
      </c>
      <c r="F605" s="2">
        <f>'賃借テナント店舗一覧（こちらに入力してください）'!E626</f>
        <v>0</v>
      </c>
      <c r="G605" s="2">
        <f>'賃借テナント店舗一覧（こちらに入力してください）'!F626</f>
        <v>0</v>
      </c>
      <c r="H605">
        <f>'賃借テナント店舗一覧（こちらに入力してください）'!G626</f>
        <v>0</v>
      </c>
      <c r="I605">
        <f>'賃借テナント店舗一覧（こちらに入力してください）'!H626</f>
        <v>0</v>
      </c>
      <c r="J605">
        <f>IF('賃借テナント店舗一覧（こちらに入力してください）'!I626="〇",1,0)</f>
        <v>0</v>
      </c>
      <c r="K605" s="5" t="str">
        <f>'賃借テナント店舗一覧（こちらに入力してください）'!J626</f>
        <v/>
      </c>
      <c r="L605" s="5" t="str">
        <f>'賃借テナント店舗一覧（こちらに入力してください）'!K626</f>
        <v/>
      </c>
      <c r="M605" t="str">
        <f>'賃借テナント店舗一覧（こちらに入力してください）'!L626</f>
        <v/>
      </c>
      <c r="N605" s="5" t="str">
        <f>'賃借テナント店舗一覧（こちらに入力してください）'!M626</f>
        <v/>
      </c>
      <c r="O605" s="5" t="str">
        <f>'賃借テナント店舗一覧（こちらに入力してください）'!N626</f>
        <v/>
      </c>
      <c r="P605" t="str">
        <f>'賃借テナント店舗一覧（こちらに入力してください）'!O626</f>
        <v/>
      </c>
      <c r="Q605">
        <f>'賃借テナント店舗一覧（こちらに入力してください）'!P626</f>
        <v>0</v>
      </c>
      <c r="R605">
        <f>'賃借テナント店舗一覧（こちらに入力してください）'!Q626</f>
        <v>0</v>
      </c>
      <c r="S605">
        <f>'賃借テナント店舗一覧（こちらに入力してください）'!R626</f>
        <v>0</v>
      </c>
      <c r="T605" t="str">
        <f>'賃借テナント店舗一覧（こちらに入力してください）'!S626</f>
        <v/>
      </c>
      <c r="U605">
        <f>'賃借テナント店舗一覧（こちらに入力してください）'!T626</f>
        <v>0</v>
      </c>
      <c r="V605">
        <f>'賃借テナント店舗一覧（こちらに入力してください）'!U626</f>
        <v>0</v>
      </c>
      <c r="W605" t="str">
        <f>'賃借テナント店舗一覧（こちらに入力してください）'!V626</f>
        <v/>
      </c>
      <c r="X605" t="str">
        <f>'賃借テナント店舗一覧（こちらに入力してください）'!W626</f>
        <v/>
      </c>
      <c r="Y605" t="str">
        <f>'賃借テナント店舗一覧（こちらに入力してください）'!X626</f>
        <v/>
      </c>
      <c r="Z605">
        <f>'賃借テナント店舗一覧（こちらに入力してください）'!Y626</f>
        <v>0</v>
      </c>
      <c r="AA605">
        <f>'賃借テナント店舗一覧（こちらに入力してください）'!Z626</f>
        <v>0</v>
      </c>
      <c r="AB605">
        <f>'賃借テナント店舗一覧（こちらに入力してください）'!AA626</f>
        <v>0</v>
      </c>
      <c r="AC605">
        <f>'賃借テナント店舗一覧（こちらに入力してください）'!AB626</f>
        <v>0</v>
      </c>
      <c r="AD605">
        <f>'賃借テナント店舗一覧（こちらに入力してください）'!AC626</f>
        <v>0</v>
      </c>
      <c r="AE605">
        <f>'賃借テナント店舗一覧（こちらに入力してください）'!AD626</f>
        <v>0</v>
      </c>
      <c r="AF605">
        <f>'賃借テナント店舗一覧（こちらに入力してください）'!AE626</f>
        <v>0</v>
      </c>
      <c r="AG605">
        <f>'賃借テナント店舗一覧（こちらに入力してください）'!AF626</f>
        <v>0</v>
      </c>
      <c r="AH605">
        <f>'賃借テナント店舗一覧（こちらに入力してください）'!AG626</f>
        <v>0</v>
      </c>
      <c r="AI605">
        <f>'賃借テナント店舗一覧（こちらに入力してください）'!AH626</f>
        <v>0</v>
      </c>
      <c r="AJ605">
        <f>'賃借テナント店舗一覧（こちらに入力してください）'!AI626</f>
        <v>0</v>
      </c>
      <c r="AK605">
        <f>'賃借テナント店舗一覧（こちらに入力してください）'!AJ626</f>
        <v>0</v>
      </c>
    </row>
    <row r="606" spans="1:37">
      <c r="A606">
        <f>'賃借テナント店舗一覧（こちらに入力してください）'!$C$2</f>
        <v>0</v>
      </c>
      <c r="C606">
        <f>'賃借テナント店舗一覧（こちらに入力してください）'!B627</f>
        <v>0</v>
      </c>
      <c r="D606">
        <f>'賃借テナント店舗一覧（こちらに入力してください）'!C627</f>
        <v>0</v>
      </c>
      <c r="E606">
        <f>'賃借テナント店舗一覧（こちらに入力してください）'!D627</f>
        <v>0</v>
      </c>
      <c r="F606" s="2">
        <f>'賃借テナント店舗一覧（こちらに入力してください）'!E627</f>
        <v>0</v>
      </c>
      <c r="G606" s="2">
        <f>'賃借テナント店舗一覧（こちらに入力してください）'!F627</f>
        <v>0</v>
      </c>
      <c r="H606">
        <f>'賃借テナント店舗一覧（こちらに入力してください）'!G627</f>
        <v>0</v>
      </c>
      <c r="I606">
        <f>'賃借テナント店舗一覧（こちらに入力してください）'!H627</f>
        <v>0</v>
      </c>
      <c r="J606">
        <f>IF('賃借テナント店舗一覧（こちらに入力してください）'!I627="〇",1,0)</f>
        <v>0</v>
      </c>
      <c r="K606" s="5" t="str">
        <f>'賃借テナント店舗一覧（こちらに入力してください）'!J627</f>
        <v/>
      </c>
      <c r="L606" s="5" t="str">
        <f>'賃借テナント店舗一覧（こちらに入力してください）'!K627</f>
        <v/>
      </c>
      <c r="M606" t="str">
        <f>'賃借テナント店舗一覧（こちらに入力してください）'!L627</f>
        <v/>
      </c>
      <c r="N606" s="5" t="str">
        <f>'賃借テナント店舗一覧（こちらに入力してください）'!M627</f>
        <v/>
      </c>
      <c r="O606" s="5" t="str">
        <f>'賃借テナント店舗一覧（こちらに入力してください）'!N627</f>
        <v/>
      </c>
      <c r="P606" t="str">
        <f>'賃借テナント店舗一覧（こちらに入力してください）'!O627</f>
        <v/>
      </c>
      <c r="Q606">
        <f>'賃借テナント店舗一覧（こちらに入力してください）'!P627</f>
        <v>0</v>
      </c>
      <c r="R606">
        <f>'賃借テナント店舗一覧（こちらに入力してください）'!Q627</f>
        <v>0</v>
      </c>
      <c r="S606">
        <f>'賃借テナント店舗一覧（こちらに入力してください）'!R627</f>
        <v>0</v>
      </c>
      <c r="T606" t="str">
        <f>'賃借テナント店舗一覧（こちらに入力してください）'!S627</f>
        <v/>
      </c>
      <c r="U606">
        <f>'賃借テナント店舗一覧（こちらに入力してください）'!T627</f>
        <v>0</v>
      </c>
      <c r="V606">
        <f>'賃借テナント店舗一覧（こちらに入力してください）'!U627</f>
        <v>0</v>
      </c>
      <c r="W606" t="str">
        <f>'賃借テナント店舗一覧（こちらに入力してください）'!V627</f>
        <v/>
      </c>
      <c r="X606" t="str">
        <f>'賃借テナント店舗一覧（こちらに入力してください）'!W627</f>
        <v/>
      </c>
      <c r="Y606" t="str">
        <f>'賃借テナント店舗一覧（こちらに入力してください）'!X627</f>
        <v/>
      </c>
      <c r="Z606">
        <f>'賃借テナント店舗一覧（こちらに入力してください）'!Y627</f>
        <v>0</v>
      </c>
      <c r="AA606">
        <f>'賃借テナント店舗一覧（こちらに入力してください）'!Z627</f>
        <v>0</v>
      </c>
      <c r="AB606">
        <f>'賃借テナント店舗一覧（こちらに入力してください）'!AA627</f>
        <v>0</v>
      </c>
      <c r="AC606">
        <f>'賃借テナント店舗一覧（こちらに入力してください）'!AB627</f>
        <v>0</v>
      </c>
      <c r="AD606">
        <f>'賃借テナント店舗一覧（こちらに入力してください）'!AC627</f>
        <v>0</v>
      </c>
      <c r="AE606">
        <f>'賃借テナント店舗一覧（こちらに入力してください）'!AD627</f>
        <v>0</v>
      </c>
      <c r="AF606">
        <f>'賃借テナント店舗一覧（こちらに入力してください）'!AE627</f>
        <v>0</v>
      </c>
      <c r="AG606">
        <f>'賃借テナント店舗一覧（こちらに入力してください）'!AF627</f>
        <v>0</v>
      </c>
      <c r="AH606">
        <f>'賃借テナント店舗一覧（こちらに入力してください）'!AG627</f>
        <v>0</v>
      </c>
      <c r="AI606">
        <f>'賃借テナント店舗一覧（こちらに入力してください）'!AH627</f>
        <v>0</v>
      </c>
      <c r="AJ606">
        <f>'賃借テナント店舗一覧（こちらに入力してください）'!AI627</f>
        <v>0</v>
      </c>
      <c r="AK606">
        <f>'賃借テナント店舗一覧（こちらに入力してください）'!AJ627</f>
        <v>0</v>
      </c>
    </row>
    <row r="607" spans="1:37">
      <c r="A607">
        <f>'賃借テナント店舗一覧（こちらに入力してください）'!$C$2</f>
        <v>0</v>
      </c>
      <c r="C607">
        <f>'賃借テナント店舗一覧（こちらに入力してください）'!B628</f>
        <v>0</v>
      </c>
      <c r="D607">
        <f>'賃借テナント店舗一覧（こちらに入力してください）'!C628</f>
        <v>0</v>
      </c>
      <c r="E607">
        <f>'賃借テナント店舗一覧（こちらに入力してください）'!D628</f>
        <v>0</v>
      </c>
      <c r="F607" s="2">
        <f>'賃借テナント店舗一覧（こちらに入力してください）'!E628</f>
        <v>0</v>
      </c>
      <c r="G607" s="2">
        <f>'賃借テナント店舗一覧（こちらに入力してください）'!F628</f>
        <v>0</v>
      </c>
      <c r="H607">
        <f>'賃借テナント店舗一覧（こちらに入力してください）'!G628</f>
        <v>0</v>
      </c>
      <c r="I607">
        <f>'賃借テナント店舗一覧（こちらに入力してください）'!H628</f>
        <v>0</v>
      </c>
      <c r="J607">
        <f>IF('賃借テナント店舗一覧（こちらに入力してください）'!I628="〇",1,0)</f>
        <v>0</v>
      </c>
      <c r="K607" s="5" t="str">
        <f>'賃借テナント店舗一覧（こちらに入力してください）'!J628</f>
        <v/>
      </c>
      <c r="L607" s="5" t="str">
        <f>'賃借テナント店舗一覧（こちらに入力してください）'!K628</f>
        <v/>
      </c>
      <c r="M607" t="str">
        <f>'賃借テナント店舗一覧（こちらに入力してください）'!L628</f>
        <v/>
      </c>
      <c r="N607" s="5" t="str">
        <f>'賃借テナント店舗一覧（こちらに入力してください）'!M628</f>
        <v/>
      </c>
      <c r="O607" s="5" t="str">
        <f>'賃借テナント店舗一覧（こちらに入力してください）'!N628</f>
        <v/>
      </c>
      <c r="P607" t="str">
        <f>'賃借テナント店舗一覧（こちらに入力してください）'!O628</f>
        <v/>
      </c>
      <c r="Q607">
        <f>'賃借テナント店舗一覧（こちらに入力してください）'!P628</f>
        <v>0</v>
      </c>
      <c r="R607">
        <f>'賃借テナント店舗一覧（こちらに入力してください）'!Q628</f>
        <v>0</v>
      </c>
      <c r="S607">
        <f>'賃借テナント店舗一覧（こちらに入力してください）'!R628</f>
        <v>0</v>
      </c>
      <c r="T607" t="str">
        <f>'賃借テナント店舗一覧（こちらに入力してください）'!S628</f>
        <v/>
      </c>
      <c r="U607">
        <f>'賃借テナント店舗一覧（こちらに入力してください）'!T628</f>
        <v>0</v>
      </c>
      <c r="V607">
        <f>'賃借テナント店舗一覧（こちらに入力してください）'!U628</f>
        <v>0</v>
      </c>
      <c r="W607" t="str">
        <f>'賃借テナント店舗一覧（こちらに入力してください）'!V628</f>
        <v/>
      </c>
      <c r="X607" t="str">
        <f>'賃借テナント店舗一覧（こちらに入力してください）'!W628</f>
        <v/>
      </c>
      <c r="Y607" t="str">
        <f>'賃借テナント店舗一覧（こちらに入力してください）'!X628</f>
        <v/>
      </c>
      <c r="Z607">
        <f>'賃借テナント店舗一覧（こちらに入力してください）'!Y628</f>
        <v>0</v>
      </c>
      <c r="AA607">
        <f>'賃借テナント店舗一覧（こちらに入力してください）'!Z628</f>
        <v>0</v>
      </c>
      <c r="AB607">
        <f>'賃借テナント店舗一覧（こちらに入力してください）'!AA628</f>
        <v>0</v>
      </c>
      <c r="AC607">
        <f>'賃借テナント店舗一覧（こちらに入力してください）'!AB628</f>
        <v>0</v>
      </c>
      <c r="AD607">
        <f>'賃借テナント店舗一覧（こちらに入力してください）'!AC628</f>
        <v>0</v>
      </c>
      <c r="AE607">
        <f>'賃借テナント店舗一覧（こちらに入力してください）'!AD628</f>
        <v>0</v>
      </c>
      <c r="AF607">
        <f>'賃借テナント店舗一覧（こちらに入力してください）'!AE628</f>
        <v>0</v>
      </c>
      <c r="AG607">
        <f>'賃借テナント店舗一覧（こちらに入力してください）'!AF628</f>
        <v>0</v>
      </c>
      <c r="AH607">
        <f>'賃借テナント店舗一覧（こちらに入力してください）'!AG628</f>
        <v>0</v>
      </c>
      <c r="AI607">
        <f>'賃借テナント店舗一覧（こちらに入力してください）'!AH628</f>
        <v>0</v>
      </c>
      <c r="AJ607">
        <f>'賃借テナント店舗一覧（こちらに入力してください）'!AI628</f>
        <v>0</v>
      </c>
      <c r="AK607">
        <f>'賃借テナント店舗一覧（こちらに入力してください）'!AJ628</f>
        <v>0</v>
      </c>
    </row>
    <row r="608" spans="1:37">
      <c r="A608">
        <f>'賃借テナント店舗一覧（こちらに入力してください）'!$C$2</f>
        <v>0</v>
      </c>
      <c r="C608">
        <f>'賃借テナント店舗一覧（こちらに入力してください）'!B629</f>
        <v>0</v>
      </c>
      <c r="D608">
        <f>'賃借テナント店舗一覧（こちらに入力してください）'!C629</f>
        <v>0</v>
      </c>
      <c r="E608">
        <f>'賃借テナント店舗一覧（こちらに入力してください）'!D629</f>
        <v>0</v>
      </c>
      <c r="F608" s="2">
        <f>'賃借テナント店舗一覧（こちらに入力してください）'!E629</f>
        <v>0</v>
      </c>
      <c r="G608" s="2">
        <f>'賃借テナント店舗一覧（こちらに入力してください）'!F629</f>
        <v>0</v>
      </c>
      <c r="H608">
        <f>'賃借テナント店舗一覧（こちらに入力してください）'!G629</f>
        <v>0</v>
      </c>
      <c r="I608">
        <f>'賃借テナント店舗一覧（こちらに入力してください）'!H629</f>
        <v>0</v>
      </c>
      <c r="J608">
        <f>IF('賃借テナント店舗一覧（こちらに入力してください）'!I629="〇",1,0)</f>
        <v>0</v>
      </c>
      <c r="K608" s="5" t="str">
        <f>'賃借テナント店舗一覧（こちらに入力してください）'!J629</f>
        <v/>
      </c>
      <c r="L608" s="5" t="str">
        <f>'賃借テナント店舗一覧（こちらに入力してください）'!K629</f>
        <v/>
      </c>
      <c r="M608" t="str">
        <f>'賃借テナント店舗一覧（こちらに入力してください）'!L629</f>
        <v/>
      </c>
      <c r="N608" s="5" t="str">
        <f>'賃借テナント店舗一覧（こちらに入力してください）'!M629</f>
        <v/>
      </c>
      <c r="O608" s="5" t="str">
        <f>'賃借テナント店舗一覧（こちらに入力してください）'!N629</f>
        <v/>
      </c>
      <c r="P608" t="str">
        <f>'賃借テナント店舗一覧（こちらに入力してください）'!O629</f>
        <v/>
      </c>
      <c r="Q608">
        <f>'賃借テナント店舗一覧（こちらに入力してください）'!P629</f>
        <v>0</v>
      </c>
      <c r="R608">
        <f>'賃借テナント店舗一覧（こちらに入力してください）'!Q629</f>
        <v>0</v>
      </c>
      <c r="S608">
        <f>'賃借テナント店舗一覧（こちらに入力してください）'!R629</f>
        <v>0</v>
      </c>
      <c r="T608" t="str">
        <f>'賃借テナント店舗一覧（こちらに入力してください）'!S629</f>
        <v/>
      </c>
      <c r="U608">
        <f>'賃借テナント店舗一覧（こちらに入力してください）'!T629</f>
        <v>0</v>
      </c>
      <c r="V608">
        <f>'賃借テナント店舗一覧（こちらに入力してください）'!U629</f>
        <v>0</v>
      </c>
      <c r="W608" t="str">
        <f>'賃借テナント店舗一覧（こちらに入力してください）'!V629</f>
        <v/>
      </c>
      <c r="X608" t="str">
        <f>'賃借テナント店舗一覧（こちらに入力してください）'!W629</f>
        <v/>
      </c>
      <c r="Y608" t="str">
        <f>'賃借テナント店舗一覧（こちらに入力してください）'!X629</f>
        <v/>
      </c>
      <c r="Z608">
        <f>'賃借テナント店舗一覧（こちらに入力してください）'!Y629</f>
        <v>0</v>
      </c>
      <c r="AA608">
        <f>'賃借テナント店舗一覧（こちらに入力してください）'!Z629</f>
        <v>0</v>
      </c>
      <c r="AB608">
        <f>'賃借テナント店舗一覧（こちらに入力してください）'!AA629</f>
        <v>0</v>
      </c>
      <c r="AC608">
        <f>'賃借テナント店舗一覧（こちらに入力してください）'!AB629</f>
        <v>0</v>
      </c>
      <c r="AD608">
        <f>'賃借テナント店舗一覧（こちらに入力してください）'!AC629</f>
        <v>0</v>
      </c>
      <c r="AE608">
        <f>'賃借テナント店舗一覧（こちらに入力してください）'!AD629</f>
        <v>0</v>
      </c>
      <c r="AF608">
        <f>'賃借テナント店舗一覧（こちらに入力してください）'!AE629</f>
        <v>0</v>
      </c>
      <c r="AG608">
        <f>'賃借テナント店舗一覧（こちらに入力してください）'!AF629</f>
        <v>0</v>
      </c>
      <c r="AH608">
        <f>'賃借テナント店舗一覧（こちらに入力してください）'!AG629</f>
        <v>0</v>
      </c>
      <c r="AI608">
        <f>'賃借テナント店舗一覧（こちらに入力してください）'!AH629</f>
        <v>0</v>
      </c>
      <c r="AJ608">
        <f>'賃借テナント店舗一覧（こちらに入力してください）'!AI629</f>
        <v>0</v>
      </c>
      <c r="AK608">
        <f>'賃借テナント店舗一覧（こちらに入力してください）'!AJ629</f>
        <v>0</v>
      </c>
    </row>
    <row r="609" spans="1:37">
      <c r="A609">
        <f>'賃借テナント店舗一覧（こちらに入力してください）'!$C$2</f>
        <v>0</v>
      </c>
      <c r="C609">
        <f>'賃借テナント店舗一覧（こちらに入力してください）'!B630</f>
        <v>0</v>
      </c>
      <c r="D609">
        <f>'賃借テナント店舗一覧（こちらに入力してください）'!C630</f>
        <v>0</v>
      </c>
      <c r="E609">
        <f>'賃借テナント店舗一覧（こちらに入力してください）'!D630</f>
        <v>0</v>
      </c>
      <c r="F609" s="2">
        <f>'賃借テナント店舗一覧（こちらに入力してください）'!E630</f>
        <v>0</v>
      </c>
      <c r="G609" s="2">
        <f>'賃借テナント店舗一覧（こちらに入力してください）'!F630</f>
        <v>0</v>
      </c>
      <c r="H609">
        <f>'賃借テナント店舗一覧（こちらに入力してください）'!G630</f>
        <v>0</v>
      </c>
      <c r="I609">
        <f>'賃借テナント店舗一覧（こちらに入力してください）'!H630</f>
        <v>0</v>
      </c>
      <c r="J609">
        <f>IF('賃借テナント店舗一覧（こちらに入力してください）'!I630="〇",1,0)</f>
        <v>0</v>
      </c>
      <c r="K609" s="5" t="str">
        <f>'賃借テナント店舗一覧（こちらに入力してください）'!J630</f>
        <v/>
      </c>
      <c r="L609" s="5" t="str">
        <f>'賃借テナント店舗一覧（こちらに入力してください）'!K630</f>
        <v/>
      </c>
      <c r="M609" t="str">
        <f>'賃借テナント店舗一覧（こちらに入力してください）'!L630</f>
        <v/>
      </c>
      <c r="N609" s="5" t="str">
        <f>'賃借テナント店舗一覧（こちらに入力してください）'!M630</f>
        <v/>
      </c>
      <c r="O609" s="5" t="str">
        <f>'賃借テナント店舗一覧（こちらに入力してください）'!N630</f>
        <v/>
      </c>
      <c r="P609" t="str">
        <f>'賃借テナント店舗一覧（こちらに入力してください）'!O630</f>
        <v/>
      </c>
      <c r="Q609">
        <f>'賃借テナント店舗一覧（こちらに入力してください）'!P630</f>
        <v>0</v>
      </c>
      <c r="R609">
        <f>'賃借テナント店舗一覧（こちらに入力してください）'!Q630</f>
        <v>0</v>
      </c>
      <c r="S609">
        <f>'賃借テナント店舗一覧（こちらに入力してください）'!R630</f>
        <v>0</v>
      </c>
      <c r="T609" t="str">
        <f>'賃借テナント店舗一覧（こちらに入力してください）'!S630</f>
        <v/>
      </c>
      <c r="U609">
        <f>'賃借テナント店舗一覧（こちらに入力してください）'!T630</f>
        <v>0</v>
      </c>
      <c r="V609">
        <f>'賃借テナント店舗一覧（こちらに入力してください）'!U630</f>
        <v>0</v>
      </c>
      <c r="W609" t="str">
        <f>'賃借テナント店舗一覧（こちらに入力してください）'!V630</f>
        <v/>
      </c>
      <c r="X609" t="str">
        <f>'賃借テナント店舗一覧（こちらに入力してください）'!W630</f>
        <v/>
      </c>
      <c r="Y609" t="str">
        <f>'賃借テナント店舗一覧（こちらに入力してください）'!X630</f>
        <v/>
      </c>
      <c r="Z609">
        <f>'賃借テナント店舗一覧（こちらに入力してください）'!Y630</f>
        <v>0</v>
      </c>
      <c r="AA609">
        <f>'賃借テナント店舗一覧（こちらに入力してください）'!Z630</f>
        <v>0</v>
      </c>
      <c r="AB609">
        <f>'賃借テナント店舗一覧（こちらに入力してください）'!AA630</f>
        <v>0</v>
      </c>
      <c r="AC609">
        <f>'賃借テナント店舗一覧（こちらに入力してください）'!AB630</f>
        <v>0</v>
      </c>
      <c r="AD609">
        <f>'賃借テナント店舗一覧（こちらに入力してください）'!AC630</f>
        <v>0</v>
      </c>
      <c r="AE609">
        <f>'賃借テナント店舗一覧（こちらに入力してください）'!AD630</f>
        <v>0</v>
      </c>
      <c r="AF609">
        <f>'賃借テナント店舗一覧（こちらに入力してください）'!AE630</f>
        <v>0</v>
      </c>
      <c r="AG609">
        <f>'賃借テナント店舗一覧（こちらに入力してください）'!AF630</f>
        <v>0</v>
      </c>
      <c r="AH609">
        <f>'賃借テナント店舗一覧（こちらに入力してください）'!AG630</f>
        <v>0</v>
      </c>
      <c r="AI609">
        <f>'賃借テナント店舗一覧（こちらに入力してください）'!AH630</f>
        <v>0</v>
      </c>
      <c r="AJ609">
        <f>'賃借テナント店舗一覧（こちらに入力してください）'!AI630</f>
        <v>0</v>
      </c>
      <c r="AK609">
        <f>'賃借テナント店舗一覧（こちらに入力してください）'!AJ630</f>
        <v>0</v>
      </c>
    </row>
    <row r="610" spans="1:37">
      <c r="A610">
        <f>'賃借テナント店舗一覧（こちらに入力してください）'!$C$2</f>
        <v>0</v>
      </c>
      <c r="C610">
        <f>'賃借テナント店舗一覧（こちらに入力してください）'!B631</f>
        <v>0</v>
      </c>
      <c r="D610">
        <f>'賃借テナント店舗一覧（こちらに入力してください）'!C631</f>
        <v>0</v>
      </c>
      <c r="E610">
        <f>'賃借テナント店舗一覧（こちらに入力してください）'!D631</f>
        <v>0</v>
      </c>
      <c r="F610" s="2">
        <f>'賃借テナント店舗一覧（こちらに入力してください）'!E631</f>
        <v>0</v>
      </c>
      <c r="G610" s="2">
        <f>'賃借テナント店舗一覧（こちらに入力してください）'!F631</f>
        <v>0</v>
      </c>
      <c r="H610">
        <f>'賃借テナント店舗一覧（こちらに入力してください）'!G631</f>
        <v>0</v>
      </c>
      <c r="I610">
        <f>'賃借テナント店舗一覧（こちらに入力してください）'!H631</f>
        <v>0</v>
      </c>
      <c r="J610">
        <f>IF('賃借テナント店舗一覧（こちらに入力してください）'!I631="〇",1,0)</f>
        <v>0</v>
      </c>
      <c r="K610" s="5" t="str">
        <f>'賃借テナント店舗一覧（こちらに入力してください）'!J631</f>
        <v/>
      </c>
      <c r="L610" s="5" t="str">
        <f>'賃借テナント店舗一覧（こちらに入力してください）'!K631</f>
        <v/>
      </c>
      <c r="M610" t="str">
        <f>'賃借テナント店舗一覧（こちらに入力してください）'!L631</f>
        <v/>
      </c>
      <c r="N610" s="5" t="str">
        <f>'賃借テナント店舗一覧（こちらに入力してください）'!M631</f>
        <v/>
      </c>
      <c r="O610" s="5" t="str">
        <f>'賃借テナント店舗一覧（こちらに入力してください）'!N631</f>
        <v/>
      </c>
      <c r="P610" t="str">
        <f>'賃借テナント店舗一覧（こちらに入力してください）'!O631</f>
        <v/>
      </c>
      <c r="Q610">
        <f>'賃借テナント店舗一覧（こちらに入力してください）'!P631</f>
        <v>0</v>
      </c>
      <c r="R610">
        <f>'賃借テナント店舗一覧（こちらに入力してください）'!Q631</f>
        <v>0</v>
      </c>
      <c r="S610">
        <f>'賃借テナント店舗一覧（こちらに入力してください）'!R631</f>
        <v>0</v>
      </c>
      <c r="T610" t="str">
        <f>'賃借テナント店舗一覧（こちらに入力してください）'!S631</f>
        <v/>
      </c>
      <c r="U610">
        <f>'賃借テナント店舗一覧（こちらに入力してください）'!T631</f>
        <v>0</v>
      </c>
      <c r="V610">
        <f>'賃借テナント店舗一覧（こちらに入力してください）'!U631</f>
        <v>0</v>
      </c>
      <c r="W610" t="str">
        <f>'賃借テナント店舗一覧（こちらに入力してください）'!V631</f>
        <v/>
      </c>
      <c r="X610" t="str">
        <f>'賃借テナント店舗一覧（こちらに入力してください）'!W631</f>
        <v/>
      </c>
      <c r="Y610" t="str">
        <f>'賃借テナント店舗一覧（こちらに入力してください）'!X631</f>
        <v/>
      </c>
      <c r="Z610">
        <f>'賃借テナント店舗一覧（こちらに入力してください）'!Y631</f>
        <v>0</v>
      </c>
      <c r="AA610">
        <f>'賃借テナント店舗一覧（こちらに入力してください）'!Z631</f>
        <v>0</v>
      </c>
      <c r="AB610">
        <f>'賃借テナント店舗一覧（こちらに入力してください）'!AA631</f>
        <v>0</v>
      </c>
      <c r="AC610">
        <f>'賃借テナント店舗一覧（こちらに入力してください）'!AB631</f>
        <v>0</v>
      </c>
      <c r="AD610">
        <f>'賃借テナント店舗一覧（こちらに入力してください）'!AC631</f>
        <v>0</v>
      </c>
      <c r="AE610">
        <f>'賃借テナント店舗一覧（こちらに入力してください）'!AD631</f>
        <v>0</v>
      </c>
      <c r="AF610">
        <f>'賃借テナント店舗一覧（こちらに入力してください）'!AE631</f>
        <v>0</v>
      </c>
      <c r="AG610">
        <f>'賃借テナント店舗一覧（こちらに入力してください）'!AF631</f>
        <v>0</v>
      </c>
      <c r="AH610">
        <f>'賃借テナント店舗一覧（こちらに入力してください）'!AG631</f>
        <v>0</v>
      </c>
      <c r="AI610">
        <f>'賃借テナント店舗一覧（こちらに入力してください）'!AH631</f>
        <v>0</v>
      </c>
      <c r="AJ610">
        <f>'賃借テナント店舗一覧（こちらに入力してください）'!AI631</f>
        <v>0</v>
      </c>
      <c r="AK610">
        <f>'賃借テナント店舗一覧（こちらに入力してください）'!AJ631</f>
        <v>0</v>
      </c>
    </row>
    <row r="611" spans="1:37">
      <c r="A611">
        <f>'賃借テナント店舗一覧（こちらに入力してください）'!$C$2</f>
        <v>0</v>
      </c>
      <c r="C611">
        <f>'賃借テナント店舗一覧（こちらに入力してください）'!B632</f>
        <v>0</v>
      </c>
      <c r="D611">
        <f>'賃借テナント店舗一覧（こちらに入力してください）'!C632</f>
        <v>0</v>
      </c>
      <c r="E611">
        <f>'賃借テナント店舗一覧（こちらに入力してください）'!D632</f>
        <v>0</v>
      </c>
      <c r="F611" s="2">
        <f>'賃借テナント店舗一覧（こちらに入力してください）'!E632</f>
        <v>0</v>
      </c>
      <c r="G611" s="2">
        <f>'賃借テナント店舗一覧（こちらに入力してください）'!F632</f>
        <v>0</v>
      </c>
      <c r="H611">
        <f>'賃借テナント店舗一覧（こちらに入力してください）'!G632</f>
        <v>0</v>
      </c>
      <c r="I611">
        <f>'賃借テナント店舗一覧（こちらに入力してください）'!H632</f>
        <v>0</v>
      </c>
      <c r="J611">
        <f>IF('賃借テナント店舗一覧（こちらに入力してください）'!I632="〇",1,0)</f>
        <v>0</v>
      </c>
      <c r="K611" s="5" t="str">
        <f>'賃借テナント店舗一覧（こちらに入力してください）'!J632</f>
        <v/>
      </c>
      <c r="L611" s="5" t="str">
        <f>'賃借テナント店舗一覧（こちらに入力してください）'!K632</f>
        <v/>
      </c>
      <c r="M611" t="str">
        <f>'賃借テナント店舗一覧（こちらに入力してください）'!L632</f>
        <v/>
      </c>
      <c r="N611" s="5" t="str">
        <f>'賃借テナント店舗一覧（こちらに入力してください）'!M632</f>
        <v/>
      </c>
      <c r="O611" s="5" t="str">
        <f>'賃借テナント店舗一覧（こちらに入力してください）'!N632</f>
        <v/>
      </c>
      <c r="P611" t="str">
        <f>'賃借テナント店舗一覧（こちらに入力してください）'!O632</f>
        <v/>
      </c>
      <c r="Q611">
        <f>'賃借テナント店舗一覧（こちらに入力してください）'!P632</f>
        <v>0</v>
      </c>
      <c r="R611">
        <f>'賃借テナント店舗一覧（こちらに入力してください）'!Q632</f>
        <v>0</v>
      </c>
      <c r="S611">
        <f>'賃借テナント店舗一覧（こちらに入力してください）'!R632</f>
        <v>0</v>
      </c>
      <c r="T611" t="str">
        <f>'賃借テナント店舗一覧（こちらに入力してください）'!S632</f>
        <v/>
      </c>
      <c r="U611">
        <f>'賃借テナント店舗一覧（こちらに入力してください）'!T632</f>
        <v>0</v>
      </c>
      <c r="V611">
        <f>'賃借テナント店舗一覧（こちらに入力してください）'!U632</f>
        <v>0</v>
      </c>
      <c r="W611" t="str">
        <f>'賃借テナント店舗一覧（こちらに入力してください）'!V632</f>
        <v/>
      </c>
      <c r="X611" t="str">
        <f>'賃借テナント店舗一覧（こちらに入力してください）'!W632</f>
        <v/>
      </c>
      <c r="Y611" t="str">
        <f>'賃借テナント店舗一覧（こちらに入力してください）'!X632</f>
        <v/>
      </c>
      <c r="Z611">
        <f>'賃借テナント店舗一覧（こちらに入力してください）'!Y632</f>
        <v>0</v>
      </c>
      <c r="AA611">
        <f>'賃借テナント店舗一覧（こちらに入力してください）'!Z632</f>
        <v>0</v>
      </c>
      <c r="AB611">
        <f>'賃借テナント店舗一覧（こちらに入力してください）'!AA632</f>
        <v>0</v>
      </c>
      <c r="AC611">
        <f>'賃借テナント店舗一覧（こちらに入力してください）'!AB632</f>
        <v>0</v>
      </c>
      <c r="AD611">
        <f>'賃借テナント店舗一覧（こちらに入力してください）'!AC632</f>
        <v>0</v>
      </c>
      <c r="AE611">
        <f>'賃借テナント店舗一覧（こちらに入力してください）'!AD632</f>
        <v>0</v>
      </c>
      <c r="AF611">
        <f>'賃借テナント店舗一覧（こちらに入力してください）'!AE632</f>
        <v>0</v>
      </c>
      <c r="AG611">
        <f>'賃借テナント店舗一覧（こちらに入力してください）'!AF632</f>
        <v>0</v>
      </c>
      <c r="AH611">
        <f>'賃借テナント店舗一覧（こちらに入力してください）'!AG632</f>
        <v>0</v>
      </c>
      <c r="AI611">
        <f>'賃借テナント店舗一覧（こちらに入力してください）'!AH632</f>
        <v>0</v>
      </c>
      <c r="AJ611">
        <f>'賃借テナント店舗一覧（こちらに入力してください）'!AI632</f>
        <v>0</v>
      </c>
      <c r="AK611">
        <f>'賃借テナント店舗一覧（こちらに入力してください）'!AJ632</f>
        <v>0</v>
      </c>
    </row>
    <row r="612" spans="1:37">
      <c r="A612">
        <f>'賃借テナント店舗一覧（こちらに入力してください）'!$C$2</f>
        <v>0</v>
      </c>
      <c r="C612">
        <f>'賃借テナント店舗一覧（こちらに入力してください）'!B633</f>
        <v>0</v>
      </c>
      <c r="D612">
        <f>'賃借テナント店舗一覧（こちらに入力してください）'!C633</f>
        <v>0</v>
      </c>
      <c r="E612">
        <f>'賃借テナント店舗一覧（こちらに入力してください）'!D633</f>
        <v>0</v>
      </c>
      <c r="F612" s="2">
        <f>'賃借テナント店舗一覧（こちらに入力してください）'!E633</f>
        <v>0</v>
      </c>
      <c r="G612" s="2">
        <f>'賃借テナント店舗一覧（こちらに入力してください）'!F633</f>
        <v>0</v>
      </c>
      <c r="H612">
        <f>'賃借テナント店舗一覧（こちらに入力してください）'!G633</f>
        <v>0</v>
      </c>
      <c r="I612">
        <f>'賃借テナント店舗一覧（こちらに入力してください）'!H633</f>
        <v>0</v>
      </c>
      <c r="J612">
        <f>IF('賃借テナント店舗一覧（こちらに入力してください）'!I633="〇",1,0)</f>
        <v>0</v>
      </c>
      <c r="K612" s="5" t="str">
        <f>'賃借テナント店舗一覧（こちらに入力してください）'!J633</f>
        <v/>
      </c>
      <c r="L612" s="5" t="str">
        <f>'賃借テナント店舗一覧（こちらに入力してください）'!K633</f>
        <v/>
      </c>
      <c r="M612" t="str">
        <f>'賃借テナント店舗一覧（こちらに入力してください）'!L633</f>
        <v/>
      </c>
      <c r="N612" s="5" t="str">
        <f>'賃借テナント店舗一覧（こちらに入力してください）'!M633</f>
        <v/>
      </c>
      <c r="O612" s="5" t="str">
        <f>'賃借テナント店舗一覧（こちらに入力してください）'!N633</f>
        <v/>
      </c>
      <c r="P612" t="str">
        <f>'賃借テナント店舗一覧（こちらに入力してください）'!O633</f>
        <v/>
      </c>
      <c r="Q612">
        <f>'賃借テナント店舗一覧（こちらに入力してください）'!P633</f>
        <v>0</v>
      </c>
      <c r="R612">
        <f>'賃借テナント店舗一覧（こちらに入力してください）'!Q633</f>
        <v>0</v>
      </c>
      <c r="S612">
        <f>'賃借テナント店舗一覧（こちらに入力してください）'!R633</f>
        <v>0</v>
      </c>
      <c r="T612" t="str">
        <f>'賃借テナント店舗一覧（こちらに入力してください）'!S633</f>
        <v/>
      </c>
      <c r="U612">
        <f>'賃借テナント店舗一覧（こちらに入力してください）'!T633</f>
        <v>0</v>
      </c>
      <c r="V612">
        <f>'賃借テナント店舗一覧（こちらに入力してください）'!U633</f>
        <v>0</v>
      </c>
      <c r="W612" t="str">
        <f>'賃借テナント店舗一覧（こちらに入力してください）'!V633</f>
        <v/>
      </c>
      <c r="X612" t="str">
        <f>'賃借テナント店舗一覧（こちらに入力してください）'!W633</f>
        <v/>
      </c>
      <c r="Y612" t="str">
        <f>'賃借テナント店舗一覧（こちらに入力してください）'!X633</f>
        <v/>
      </c>
      <c r="Z612">
        <f>'賃借テナント店舗一覧（こちらに入力してください）'!Y633</f>
        <v>0</v>
      </c>
      <c r="AA612">
        <f>'賃借テナント店舗一覧（こちらに入力してください）'!Z633</f>
        <v>0</v>
      </c>
      <c r="AB612">
        <f>'賃借テナント店舗一覧（こちらに入力してください）'!AA633</f>
        <v>0</v>
      </c>
      <c r="AC612">
        <f>'賃借テナント店舗一覧（こちらに入力してください）'!AB633</f>
        <v>0</v>
      </c>
      <c r="AD612">
        <f>'賃借テナント店舗一覧（こちらに入力してください）'!AC633</f>
        <v>0</v>
      </c>
      <c r="AE612">
        <f>'賃借テナント店舗一覧（こちらに入力してください）'!AD633</f>
        <v>0</v>
      </c>
      <c r="AF612">
        <f>'賃借テナント店舗一覧（こちらに入力してください）'!AE633</f>
        <v>0</v>
      </c>
      <c r="AG612">
        <f>'賃借テナント店舗一覧（こちらに入力してください）'!AF633</f>
        <v>0</v>
      </c>
      <c r="AH612">
        <f>'賃借テナント店舗一覧（こちらに入力してください）'!AG633</f>
        <v>0</v>
      </c>
      <c r="AI612">
        <f>'賃借テナント店舗一覧（こちらに入力してください）'!AH633</f>
        <v>0</v>
      </c>
      <c r="AJ612">
        <f>'賃借テナント店舗一覧（こちらに入力してください）'!AI633</f>
        <v>0</v>
      </c>
      <c r="AK612">
        <f>'賃借テナント店舗一覧（こちらに入力してください）'!AJ633</f>
        <v>0</v>
      </c>
    </row>
    <row r="613" spans="1:37">
      <c r="A613">
        <f>'賃借テナント店舗一覧（こちらに入力してください）'!$C$2</f>
        <v>0</v>
      </c>
      <c r="C613">
        <f>'賃借テナント店舗一覧（こちらに入力してください）'!B634</f>
        <v>0</v>
      </c>
      <c r="D613">
        <f>'賃借テナント店舗一覧（こちらに入力してください）'!C634</f>
        <v>0</v>
      </c>
      <c r="E613">
        <f>'賃借テナント店舗一覧（こちらに入力してください）'!D634</f>
        <v>0</v>
      </c>
      <c r="F613" s="2">
        <f>'賃借テナント店舗一覧（こちらに入力してください）'!E634</f>
        <v>0</v>
      </c>
      <c r="G613" s="2">
        <f>'賃借テナント店舗一覧（こちらに入力してください）'!F634</f>
        <v>0</v>
      </c>
      <c r="H613">
        <f>'賃借テナント店舗一覧（こちらに入力してください）'!G634</f>
        <v>0</v>
      </c>
      <c r="I613">
        <f>'賃借テナント店舗一覧（こちらに入力してください）'!H634</f>
        <v>0</v>
      </c>
      <c r="J613">
        <f>IF('賃借テナント店舗一覧（こちらに入力してください）'!I634="〇",1,0)</f>
        <v>0</v>
      </c>
      <c r="K613" s="5" t="str">
        <f>'賃借テナント店舗一覧（こちらに入力してください）'!J634</f>
        <v/>
      </c>
      <c r="L613" s="5" t="str">
        <f>'賃借テナント店舗一覧（こちらに入力してください）'!K634</f>
        <v/>
      </c>
      <c r="M613" t="str">
        <f>'賃借テナント店舗一覧（こちらに入力してください）'!L634</f>
        <v/>
      </c>
      <c r="N613" s="5" t="str">
        <f>'賃借テナント店舗一覧（こちらに入力してください）'!M634</f>
        <v/>
      </c>
      <c r="O613" s="5" t="str">
        <f>'賃借テナント店舗一覧（こちらに入力してください）'!N634</f>
        <v/>
      </c>
      <c r="P613" t="str">
        <f>'賃借テナント店舗一覧（こちらに入力してください）'!O634</f>
        <v/>
      </c>
      <c r="Q613">
        <f>'賃借テナント店舗一覧（こちらに入力してください）'!P634</f>
        <v>0</v>
      </c>
      <c r="R613">
        <f>'賃借テナント店舗一覧（こちらに入力してください）'!Q634</f>
        <v>0</v>
      </c>
      <c r="S613">
        <f>'賃借テナント店舗一覧（こちらに入力してください）'!R634</f>
        <v>0</v>
      </c>
      <c r="T613" t="str">
        <f>'賃借テナント店舗一覧（こちらに入力してください）'!S634</f>
        <v/>
      </c>
      <c r="U613">
        <f>'賃借テナント店舗一覧（こちらに入力してください）'!T634</f>
        <v>0</v>
      </c>
      <c r="V613">
        <f>'賃借テナント店舗一覧（こちらに入力してください）'!U634</f>
        <v>0</v>
      </c>
      <c r="W613" t="str">
        <f>'賃借テナント店舗一覧（こちらに入力してください）'!V634</f>
        <v/>
      </c>
      <c r="X613" t="str">
        <f>'賃借テナント店舗一覧（こちらに入力してください）'!W634</f>
        <v/>
      </c>
      <c r="Y613" t="str">
        <f>'賃借テナント店舗一覧（こちらに入力してください）'!X634</f>
        <v/>
      </c>
      <c r="Z613">
        <f>'賃借テナント店舗一覧（こちらに入力してください）'!Y634</f>
        <v>0</v>
      </c>
      <c r="AA613">
        <f>'賃借テナント店舗一覧（こちらに入力してください）'!Z634</f>
        <v>0</v>
      </c>
      <c r="AB613">
        <f>'賃借テナント店舗一覧（こちらに入力してください）'!AA634</f>
        <v>0</v>
      </c>
      <c r="AC613">
        <f>'賃借テナント店舗一覧（こちらに入力してください）'!AB634</f>
        <v>0</v>
      </c>
      <c r="AD613">
        <f>'賃借テナント店舗一覧（こちらに入力してください）'!AC634</f>
        <v>0</v>
      </c>
      <c r="AE613">
        <f>'賃借テナント店舗一覧（こちらに入力してください）'!AD634</f>
        <v>0</v>
      </c>
      <c r="AF613">
        <f>'賃借テナント店舗一覧（こちらに入力してください）'!AE634</f>
        <v>0</v>
      </c>
      <c r="AG613">
        <f>'賃借テナント店舗一覧（こちらに入力してください）'!AF634</f>
        <v>0</v>
      </c>
      <c r="AH613">
        <f>'賃借テナント店舗一覧（こちらに入力してください）'!AG634</f>
        <v>0</v>
      </c>
      <c r="AI613">
        <f>'賃借テナント店舗一覧（こちらに入力してください）'!AH634</f>
        <v>0</v>
      </c>
      <c r="AJ613">
        <f>'賃借テナント店舗一覧（こちらに入力してください）'!AI634</f>
        <v>0</v>
      </c>
      <c r="AK613">
        <f>'賃借テナント店舗一覧（こちらに入力してください）'!AJ634</f>
        <v>0</v>
      </c>
    </row>
    <row r="614" spans="1:37">
      <c r="A614">
        <f>'賃借テナント店舗一覧（こちらに入力してください）'!$C$2</f>
        <v>0</v>
      </c>
      <c r="C614">
        <f>'賃借テナント店舗一覧（こちらに入力してください）'!B635</f>
        <v>0</v>
      </c>
      <c r="D614">
        <f>'賃借テナント店舗一覧（こちらに入力してください）'!C635</f>
        <v>0</v>
      </c>
      <c r="E614">
        <f>'賃借テナント店舗一覧（こちらに入力してください）'!D635</f>
        <v>0</v>
      </c>
      <c r="F614" s="2">
        <f>'賃借テナント店舗一覧（こちらに入力してください）'!E635</f>
        <v>0</v>
      </c>
      <c r="G614" s="2">
        <f>'賃借テナント店舗一覧（こちらに入力してください）'!F635</f>
        <v>0</v>
      </c>
      <c r="H614">
        <f>'賃借テナント店舗一覧（こちらに入力してください）'!G635</f>
        <v>0</v>
      </c>
      <c r="I614">
        <f>'賃借テナント店舗一覧（こちらに入力してください）'!H635</f>
        <v>0</v>
      </c>
      <c r="J614">
        <f>IF('賃借テナント店舗一覧（こちらに入力してください）'!I635="〇",1,0)</f>
        <v>0</v>
      </c>
      <c r="K614" s="5" t="str">
        <f>'賃借テナント店舗一覧（こちらに入力してください）'!J635</f>
        <v/>
      </c>
      <c r="L614" s="5" t="str">
        <f>'賃借テナント店舗一覧（こちらに入力してください）'!K635</f>
        <v/>
      </c>
      <c r="M614" t="str">
        <f>'賃借テナント店舗一覧（こちらに入力してください）'!L635</f>
        <v/>
      </c>
      <c r="N614" s="5" t="str">
        <f>'賃借テナント店舗一覧（こちらに入力してください）'!M635</f>
        <v/>
      </c>
      <c r="O614" s="5" t="str">
        <f>'賃借テナント店舗一覧（こちらに入力してください）'!N635</f>
        <v/>
      </c>
      <c r="P614" t="str">
        <f>'賃借テナント店舗一覧（こちらに入力してください）'!O635</f>
        <v/>
      </c>
      <c r="Q614">
        <f>'賃借テナント店舗一覧（こちらに入力してください）'!P635</f>
        <v>0</v>
      </c>
      <c r="R614">
        <f>'賃借テナント店舗一覧（こちらに入力してください）'!Q635</f>
        <v>0</v>
      </c>
      <c r="S614">
        <f>'賃借テナント店舗一覧（こちらに入力してください）'!R635</f>
        <v>0</v>
      </c>
      <c r="T614" t="str">
        <f>'賃借テナント店舗一覧（こちらに入力してください）'!S635</f>
        <v/>
      </c>
      <c r="U614">
        <f>'賃借テナント店舗一覧（こちらに入力してください）'!T635</f>
        <v>0</v>
      </c>
      <c r="V614">
        <f>'賃借テナント店舗一覧（こちらに入力してください）'!U635</f>
        <v>0</v>
      </c>
      <c r="W614" t="str">
        <f>'賃借テナント店舗一覧（こちらに入力してください）'!V635</f>
        <v/>
      </c>
      <c r="X614" t="str">
        <f>'賃借テナント店舗一覧（こちらに入力してください）'!W635</f>
        <v/>
      </c>
      <c r="Y614" t="str">
        <f>'賃借テナント店舗一覧（こちらに入力してください）'!X635</f>
        <v/>
      </c>
      <c r="Z614">
        <f>'賃借テナント店舗一覧（こちらに入力してください）'!Y635</f>
        <v>0</v>
      </c>
      <c r="AA614">
        <f>'賃借テナント店舗一覧（こちらに入力してください）'!Z635</f>
        <v>0</v>
      </c>
      <c r="AB614">
        <f>'賃借テナント店舗一覧（こちらに入力してください）'!AA635</f>
        <v>0</v>
      </c>
      <c r="AC614">
        <f>'賃借テナント店舗一覧（こちらに入力してください）'!AB635</f>
        <v>0</v>
      </c>
      <c r="AD614">
        <f>'賃借テナント店舗一覧（こちらに入力してください）'!AC635</f>
        <v>0</v>
      </c>
      <c r="AE614">
        <f>'賃借テナント店舗一覧（こちらに入力してください）'!AD635</f>
        <v>0</v>
      </c>
      <c r="AF614">
        <f>'賃借テナント店舗一覧（こちらに入力してください）'!AE635</f>
        <v>0</v>
      </c>
      <c r="AG614">
        <f>'賃借テナント店舗一覧（こちらに入力してください）'!AF635</f>
        <v>0</v>
      </c>
      <c r="AH614">
        <f>'賃借テナント店舗一覧（こちらに入力してください）'!AG635</f>
        <v>0</v>
      </c>
      <c r="AI614">
        <f>'賃借テナント店舗一覧（こちらに入力してください）'!AH635</f>
        <v>0</v>
      </c>
      <c r="AJ614">
        <f>'賃借テナント店舗一覧（こちらに入力してください）'!AI635</f>
        <v>0</v>
      </c>
      <c r="AK614">
        <f>'賃借テナント店舗一覧（こちらに入力してください）'!AJ635</f>
        <v>0</v>
      </c>
    </row>
    <row r="615" spans="1:37">
      <c r="A615">
        <f>'賃借テナント店舗一覧（こちらに入力してください）'!$C$2</f>
        <v>0</v>
      </c>
      <c r="C615">
        <f>'賃借テナント店舗一覧（こちらに入力してください）'!B636</f>
        <v>0</v>
      </c>
      <c r="D615">
        <f>'賃借テナント店舗一覧（こちらに入力してください）'!C636</f>
        <v>0</v>
      </c>
      <c r="E615">
        <f>'賃借テナント店舗一覧（こちらに入力してください）'!D636</f>
        <v>0</v>
      </c>
      <c r="F615" s="2">
        <f>'賃借テナント店舗一覧（こちらに入力してください）'!E636</f>
        <v>0</v>
      </c>
      <c r="G615" s="2">
        <f>'賃借テナント店舗一覧（こちらに入力してください）'!F636</f>
        <v>0</v>
      </c>
      <c r="H615">
        <f>'賃借テナント店舗一覧（こちらに入力してください）'!G636</f>
        <v>0</v>
      </c>
      <c r="I615">
        <f>'賃借テナント店舗一覧（こちらに入力してください）'!H636</f>
        <v>0</v>
      </c>
      <c r="J615">
        <f>IF('賃借テナント店舗一覧（こちらに入力してください）'!I636="〇",1,0)</f>
        <v>0</v>
      </c>
      <c r="K615" s="5" t="str">
        <f>'賃借テナント店舗一覧（こちらに入力してください）'!J636</f>
        <v/>
      </c>
      <c r="L615" s="5" t="str">
        <f>'賃借テナント店舗一覧（こちらに入力してください）'!K636</f>
        <v/>
      </c>
      <c r="M615" t="str">
        <f>'賃借テナント店舗一覧（こちらに入力してください）'!L636</f>
        <v/>
      </c>
      <c r="N615" s="5" t="str">
        <f>'賃借テナント店舗一覧（こちらに入力してください）'!M636</f>
        <v/>
      </c>
      <c r="O615" s="5" t="str">
        <f>'賃借テナント店舗一覧（こちらに入力してください）'!N636</f>
        <v/>
      </c>
      <c r="P615" t="str">
        <f>'賃借テナント店舗一覧（こちらに入力してください）'!O636</f>
        <v/>
      </c>
      <c r="Q615">
        <f>'賃借テナント店舗一覧（こちらに入力してください）'!P636</f>
        <v>0</v>
      </c>
      <c r="R615">
        <f>'賃借テナント店舗一覧（こちらに入力してください）'!Q636</f>
        <v>0</v>
      </c>
      <c r="S615">
        <f>'賃借テナント店舗一覧（こちらに入力してください）'!R636</f>
        <v>0</v>
      </c>
      <c r="T615" t="str">
        <f>'賃借テナント店舗一覧（こちらに入力してください）'!S636</f>
        <v/>
      </c>
      <c r="U615">
        <f>'賃借テナント店舗一覧（こちらに入力してください）'!T636</f>
        <v>0</v>
      </c>
      <c r="V615">
        <f>'賃借テナント店舗一覧（こちらに入力してください）'!U636</f>
        <v>0</v>
      </c>
      <c r="W615" t="str">
        <f>'賃借テナント店舗一覧（こちらに入力してください）'!V636</f>
        <v/>
      </c>
      <c r="X615" t="str">
        <f>'賃借テナント店舗一覧（こちらに入力してください）'!W636</f>
        <v/>
      </c>
      <c r="Y615" t="str">
        <f>'賃借テナント店舗一覧（こちらに入力してください）'!X636</f>
        <v/>
      </c>
      <c r="Z615">
        <f>'賃借テナント店舗一覧（こちらに入力してください）'!Y636</f>
        <v>0</v>
      </c>
      <c r="AA615">
        <f>'賃借テナント店舗一覧（こちらに入力してください）'!Z636</f>
        <v>0</v>
      </c>
      <c r="AB615">
        <f>'賃借テナント店舗一覧（こちらに入力してください）'!AA636</f>
        <v>0</v>
      </c>
      <c r="AC615">
        <f>'賃借テナント店舗一覧（こちらに入力してください）'!AB636</f>
        <v>0</v>
      </c>
      <c r="AD615">
        <f>'賃借テナント店舗一覧（こちらに入力してください）'!AC636</f>
        <v>0</v>
      </c>
      <c r="AE615">
        <f>'賃借テナント店舗一覧（こちらに入力してください）'!AD636</f>
        <v>0</v>
      </c>
      <c r="AF615">
        <f>'賃借テナント店舗一覧（こちらに入力してください）'!AE636</f>
        <v>0</v>
      </c>
      <c r="AG615">
        <f>'賃借テナント店舗一覧（こちらに入力してください）'!AF636</f>
        <v>0</v>
      </c>
      <c r="AH615">
        <f>'賃借テナント店舗一覧（こちらに入力してください）'!AG636</f>
        <v>0</v>
      </c>
      <c r="AI615">
        <f>'賃借テナント店舗一覧（こちらに入力してください）'!AH636</f>
        <v>0</v>
      </c>
      <c r="AJ615">
        <f>'賃借テナント店舗一覧（こちらに入力してください）'!AI636</f>
        <v>0</v>
      </c>
      <c r="AK615">
        <f>'賃借テナント店舗一覧（こちらに入力してください）'!AJ636</f>
        <v>0</v>
      </c>
    </row>
    <row r="616" spans="1:37">
      <c r="A616">
        <f>'賃借テナント店舗一覧（こちらに入力してください）'!$C$2</f>
        <v>0</v>
      </c>
      <c r="C616">
        <f>'賃借テナント店舗一覧（こちらに入力してください）'!B637</f>
        <v>0</v>
      </c>
      <c r="D616">
        <f>'賃借テナント店舗一覧（こちらに入力してください）'!C637</f>
        <v>0</v>
      </c>
      <c r="E616">
        <f>'賃借テナント店舗一覧（こちらに入力してください）'!D637</f>
        <v>0</v>
      </c>
      <c r="F616" s="2">
        <f>'賃借テナント店舗一覧（こちらに入力してください）'!E637</f>
        <v>0</v>
      </c>
      <c r="G616" s="2">
        <f>'賃借テナント店舗一覧（こちらに入力してください）'!F637</f>
        <v>0</v>
      </c>
      <c r="H616">
        <f>'賃借テナント店舗一覧（こちらに入力してください）'!G637</f>
        <v>0</v>
      </c>
      <c r="I616">
        <f>'賃借テナント店舗一覧（こちらに入力してください）'!H637</f>
        <v>0</v>
      </c>
      <c r="J616">
        <f>IF('賃借テナント店舗一覧（こちらに入力してください）'!I637="〇",1,0)</f>
        <v>0</v>
      </c>
      <c r="K616" s="5" t="str">
        <f>'賃借テナント店舗一覧（こちらに入力してください）'!J637</f>
        <v/>
      </c>
      <c r="L616" s="5" t="str">
        <f>'賃借テナント店舗一覧（こちらに入力してください）'!K637</f>
        <v/>
      </c>
      <c r="M616" t="str">
        <f>'賃借テナント店舗一覧（こちらに入力してください）'!L637</f>
        <v/>
      </c>
      <c r="N616" s="5" t="str">
        <f>'賃借テナント店舗一覧（こちらに入力してください）'!M637</f>
        <v/>
      </c>
      <c r="O616" s="5" t="str">
        <f>'賃借テナント店舗一覧（こちらに入力してください）'!N637</f>
        <v/>
      </c>
      <c r="P616" t="str">
        <f>'賃借テナント店舗一覧（こちらに入力してください）'!O637</f>
        <v/>
      </c>
      <c r="Q616">
        <f>'賃借テナント店舗一覧（こちらに入力してください）'!P637</f>
        <v>0</v>
      </c>
      <c r="R616">
        <f>'賃借テナント店舗一覧（こちらに入力してください）'!Q637</f>
        <v>0</v>
      </c>
      <c r="S616">
        <f>'賃借テナント店舗一覧（こちらに入力してください）'!R637</f>
        <v>0</v>
      </c>
      <c r="T616" t="str">
        <f>'賃借テナント店舗一覧（こちらに入力してください）'!S637</f>
        <v/>
      </c>
      <c r="U616">
        <f>'賃借テナント店舗一覧（こちらに入力してください）'!T637</f>
        <v>0</v>
      </c>
      <c r="V616">
        <f>'賃借テナント店舗一覧（こちらに入力してください）'!U637</f>
        <v>0</v>
      </c>
      <c r="W616" t="str">
        <f>'賃借テナント店舗一覧（こちらに入力してください）'!V637</f>
        <v/>
      </c>
      <c r="X616" t="str">
        <f>'賃借テナント店舗一覧（こちらに入力してください）'!W637</f>
        <v/>
      </c>
      <c r="Y616" t="str">
        <f>'賃借テナント店舗一覧（こちらに入力してください）'!X637</f>
        <v/>
      </c>
      <c r="Z616">
        <f>'賃借テナント店舗一覧（こちらに入力してください）'!Y637</f>
        <v>0</v>
      </c>
      <c r="AA616">
        <f>'賃借テナント店舗一覧（こちらに入力してください）'!Z637</f>
        <v>0</v>
      </c>
      <c r="AB616">
        <f>'賃借テナント店舗一覧（こちらに入力してください）'!AA637</f>
        <v>0</v>
      </c>
      <c r="AC616">
        <f>'賃借テナント店舗一覧（こちらに入力してください）'!AB637</f>
        <v>0</v>
      </c>
      <c r="AD616">
        <f>'賃借テナント店舗一覧（こちらに入力してください）'!AC637</f>
        <v>0</v>
      </c>
      <c r="AE616">
        <f>'賃借テナント店舗一覧（こちらに入力してください）'!AD637</f>
        <v>0</v>
      </c>
      <c r="AF616">
        <f>'賃借テナント店舗一覧（こちらに入力してください）'!AE637</f>
        <v>0</v>
      </c>
      <c r="AG616">
        <f>'賃借テナント店舗一覧（こちらに入力してください）'!AF637</f>
        <v>0</v>
      </c>
      <c r="AH616">
        <f>'賃借テナント店舗一覧（こちらに入力してください）'!AG637</f>
        <v>0</v>
      </c>
      <c r="AI616">
        <f>'賃借テナント店舗一覧（こちらに入力してください）'!AH637</f>
        <v>0</v>
      </c>
      <c r="AJ616">
        <f>'賃借テナント店舗一覧（こちらに入力してください）'!AI637</f>
        <v>0</v>
      </c>
      <c r="AK616">
        <f>'賃借テナント店舗一覧（こちらに入力してください）'!AJ637</f>
        <v>0</v>
      </c>
    </row>
    <row r="617" spans="1:37">
      <c r="A617">
        <f>'賃借テナント店舗一覧（こちらに入力してください）'!$C$2</f>
        <v>0</v>
      </c>
      <c r="C617">
        <f>'賃借テナント店舗一覧（こちらに入力してください）'!B638</f>
        <v>0</v>
      </c>
      <c r="D617">
        <f>'賃借テナント店舗一覧（こちらに入力してください）'!C638</f>
        <v>0</v>
      </c>
      <c r="E617">
        <f>'賃借テナント店舗一覧（こちらに入力してください）'!D638</f>
        <v>0</v>
      </c>
      <c r="F617" s="2">
        <f>'賃借テナント店舗一覧（こちらに入力してください）'!E638</f>
        <v>0</v>
      </c>
      <c r="G617" s="2">
        <f>'賃借テナント店舗一覧（こちらに入力してください）'!F638</f>
        <v>0</v>
      </c>
      <c r="H617">
        <f>'賃借テナント店舗一覧（こちらに入力してください）'!G638</f>
        <v>0</v>
      </c>
      <c r="I617">
        <f>'賃借テナント店舗一覧（こちらに入力してください）'!H638</f>
        <v>0</v>
      </c>
      <c r="J617">
        <f>IF('賃借テナント店舗一覧（こちらに入力してください）'!I638="〇",1,0)</f>
        <v>0</v>
      </c>
      <c r="K617" s="5" t="str">
        <f>'賃借テナント店舗一覧（こちらに入力してください）'!J638</f>
        <v/>
      </c>
      <c r="L617" s="5" t="str">
        <f>'賃借テナント店舗一覧（こちらに入力してください）'!K638</f>
        <v/>
      </c>
      <c r="M617" t="str">
        <f>'賃借テナント店舗一覧（こちらに入力してください）'!L638</f>
        <v/>
      </c>
      <c r="N617" s="5" t="str">
        <f>'賃借テナント店舗一覧（こちらに入力してください）'!M638</f>
        <v/>
      </c>
      <c r="O617" s="5" t="str">
        <f>'賃借テナント店舗一覧（こちらに入力してください）'!N638</f>
        <v/>
      </c>
      <c r="P617" t="str">
        <f>'賃借テナント店舗一覧（こちらに入力してください）'!O638</f>
        <v/>
      </c>
      <c r="Q617">
        <f>'賃借テナント店舗一覧（こちらに入力してください）'!P638</f>
        <v>0</v>
      </c>
      <c r="R617">
        <f>'賃借テナント店舗一覧（こちらに入力してください）'!Q638</f>
        <v>0</v>
      </c>
      <c r="S617">
        <f>'賃借テナント店舗一覧（こちらに入力してください）'!R638</f>
        <v>0</v>
      </c>
      <c r="T617" t="str">
        <f>'賃借テナント店舗一覧（こちらに入力してください）'!S638</f>
        <v/>
      </c>
      <c r="U617">
        <f>'賃借テナント店舗一覧（こちらに入力してください）'!T638</f>
        <v>0</v>
      </c>
      <c r="V617">
        <f>'賃借テナント店舗一覧（こちらに入力してください）'!U638</f>
        <v>0</v>
      </c>
      <c r="W617" t="str">
        <f>'賃借テナント店舗一覧（こちらに入力してください）'!V638</f>
        <v/>
      </c>
      <c r="X617" t="str">
        <f>'賃借テナント店舗一覧（こちらに入力してください）'!W638</f>
        <v/>
      </c>
      <c r="Y617" t="str">
        <f>'賃借テナント店舗一覧（こちらに入力してください）'!X638</f>
        <v/>
      </c>
      <c r="Z617">
        <f>'賃借テナント店舗一覧（こちらに入力してください）'!Y638</f>
        <v>0</v>
      </c>
      <c r="AA617">
        <f>'賃借テナント店舗一覧（こちらに入力してください）'!Z638</f>
        <v>0</v>
      </c>
      <c r="AB617">
        <f>'賃借テナント店舗一覧（こちらに入力してください）'!AA638</f>
        <v>0</v>
      </c>
      <c r="AC617">
        <f>'賃借テナント店舗一覧（こちらに入力してください）'!AB638</f>
        <v>0</v>
      </c>
      <c r="AD617">
        <f>'賃借テナント店舗一覧（こちらに入力してください）'!AC638</f>
        <v>0</v>
      </c>
      <c r="AE617">
        <f>'賃借テナント店舗一覧（こちらに入力してください）'!AD638</f>
        <v>0</v>
      </c>
      <c r="AF617">
        <f>'賃借テナント店舗一覧（こちらに入力してください）'!AE638</f>
        <v>0</v>
      </c>
      <c r="AG617">
        <f>'賃借テナント店舗一覧（こちらに入力してください）'!AF638</f>
        <v>0</v>
      </c>
      <c r="AH617">
        <f>'賃借テナント店舗一覧（こちらに入力してください）'!AG638</f>
        <v>0</v>
      </c>
      <c r="AI617">
        <f>'賃借テナント店舗一覧（こちらに入力してください）'!AH638</f>
        <v>0</v>
      </c>
      <c r="AJ617">
        <f>'賃借テナント店舗一覧（こちらに入力してください）'!AI638</f>
        <v>0</v>
      </c>
      <c r="AK617">
        <f>'賃借テナント店舗一覧（こちらに入力してください）'!AJ638</f>
        <v>0</v>
      </c>
    </row>
    <row r="618" spans="1:37">
      <c r="A618">
        <f>'賃借テナント店舗一覧（こちらに入力してください）'!$C$2</f>
        <v>0</v>
      </c>
      <c r="C618">
        <f>'賃借テナント店舗一覧（こちらに入力してください）'!B639</f>
        <v>0</v>
      </c>
      <c r="D618">
        <f>'賃借テナント店舗一覧（こちらに入力してください）'!C639</f>
        <v>0</v>
      </c>
      <c r="E618">
        <f>'賃借テナント店舗一覧（こちらに入力してください）'!D639</f>
        <v>0</v>
      </c>
      <c r="F618" s="2">
        <f>'賃借テナント店舗一覧（こちらに入力してください）'!E639</f>
        <v>0</v>
      </c>
      <c r="G618" s="2">
        <f>'賃借テナント店舗一覧（こちらに入力してください）'!F639</f>
        <v>0</v>
      </c>
      <c r="H618">
        <f>'賃借テナント店舗一覧（こちらに入力してください）'!G639</f>
        <v>0</v>
      </c>
      <c r="I618">
        <f>'賃借テナント店舗一覧（こちらに入力してください）'!H639</f>
        <v>0</v>
      </c>
      <c r="J618">
        <f>IF('賃借テナント店舗一覧（こちらに入力してください）'!I639="〇",1,0)</f>
        <v>0</v>
      </c>
      <c r="K618" s="5" t="str">
        <f>'賃借テナント店舗一覧（こちらに入力してください）'!J639</f>
        <v/>
      </c>
      <c r="L618" s="5" t="str">
        <f>'賃借テナント店舗一覧（こちらに入力してください）'!K639</f>
        <v/>
      </c>
      <c r="M618" t="str">
        <f>'賃借テナント店舗一覧（こちらに入力してください）'!L639</f>
        <v/>
      </c>
      <c r="N618" s="5" t="str">
        <f>'賃借テナント店舗一覧（こちらに入力してください）'!M639</f>
        <v/>
      </c>
      <c r="O618" s="5" t="str">
        <f>'賃借テナント店舗一覧（こちらに入力してください）'!N639</f>
        <v/>
      </c>
      <c r="P618" t="str">
        <f>'賃借テナント店舗一覧（こちらに入力してください）'!O639</f>
        <v/>
      </c>
      <c r="Q618">
        <f>'賃借テナント店舗一覧（こちらに入力してください）'!P639</f>
        <v>0</v>
      </c>
      <c r="R618">
        <f>'賃借テナント店舗一覧（こちらに入力してください）'!Q639</f>
        <v>0</v>
      </c>
      <c r="S618">
        <f>'賃借テナント店舗一覧（こちらに入力してください）'!R639</f>
        <v>0</v>
      </c>
      <c r="T618" t="str">
        <f>'賃借テナント店舗一覧（こちらに入力してください）'!S639</f>
        <v/>
      </c>
      <c r="U618">
        <f>'賃借テナント店舗一覧（こちらに入力してください）'!T639</f>
        <v>0</v>
      </c>
      <c r="V618">
        <f>'賃借テナント店舗一覧（こちらに入力してください）'!U639</f>
        <v>0</v>
      </c>
      <c r="W618" t="str">
        <f>'賃借テナント店舗一覧（こちらに入力してください）'!V639</f>
        <v/>
      </c>
      <c r="X618" t="str">
        <f>'賃借テナント店舗一覧（こちらに入力してください）'!W639</f>
        <v/>
      </c>
      <c r="Y618" t="str">
        <f>'賃借テナント店舗一覧（こちらに入力してください）'!X639</f>
        <v/>
      </c>
      <c r="Z618">
        <f>'賃借テナント店舗一覧（こちらに入力してください）'!Y639</f>
        <v>0</v>
      </c>
      <c r="AA618">
        <f>'賃借テナント店舗一覧（こちらに入力してください）'!Z639</f>
        <v>0</v>
      </c>
      <c r="AB618">
        <f>'賃借テナント店舗一覧（こちらに入力してください）'!AA639</f>
        <v>0</v>
      </c>
      <c r="AC618">
        <f>'賃借テナント店舗一覧（こちらに入力してください）'!AB639</f>
        <v>0</v>
      </c>
      <c r="AD618">
        <f>'賃借テナント店舗一覧（こちらに入力してください）'!AC639</f>
        <v>0</v>
      </c>
      <c r="AE618">
        <f>'賃借テナント店舗一覧（こちらに入力してください）'!AD639</f>
        <v>0</v>
      </c>
      <c r="AF618">
        <f>'賃借テナント店舗一覧（こちらに入力してください）'!AE639</f>
        <v>0</v>
      </c>
      <c r="AG618">
        <f>'賃借テナント店舗一覧（こちらに入力してください）'!AF639</f>
        <v>0</v>
      </c>
      <c r="AH618">
        <f>'賃借テナント店舗一覧（こちらに入力してください）'!AG639</f>
        <v>0</v>
      </c>
      <c r="AI618">
        <f>'賃借テナント店舗一覧（こちらに入力してください）'!AH639</f>
        <v>0</v>
      </c>
      <c r="AJ618">
        <f>'賃借テナント店舗一覧（こちらに入力してください）'!AI639</f>
        <v>0</v>
      </c>
      <c r="AK618">
        <f>'賃借テナント店舗一覧（こちらに入力してください）'!AJ639</f>
        <v>0</v>
      </c>
    </row>
    <row r="619" spans="1:37">
      <c r="A619">
        <f>'賃借テナント店舗一覧（こちらに入力してください）'!$C$2</f>
        <v>0</v>
      </c>
      <c r="C619">
        <f>'賃借テナント店舗一覧（こちらに入力してください）'!B640</f>
        <v>0</v>
      </c>
      <c r="D619">
        <f>'賃借テナント店舗一覧（こちらに入力してください）'!C640</f>
        <v>0</v>
      </c>
      <c r="E619">
        <f>'賃借テナント店舗一覧（こちらに入力してください）'!D640</f>
        <v>0</v>
      </c>
      <c r="F619" s="2">
        <f>'賃借テナント店舗一覧（こちらに入力してください）'!E640</f>
        <v>0</v>
      </c>
      <c r="G619" s="2">
        <f>'賃借テナント店舗一覧（こちらに入力してください）'!F640</f>
        <v>0</v>
      </c>
      <c r="H619">
        <f>'賃借テナント店舗一覧（こちらに入力してください）'!G640</f>
        <v>0</v>
      </c>
      <c r="I619">
        <f>'賃借テナント店舗一覧（こちらに入力してください）'!H640</f>
        <v>0</v>
      </c>
      <c r="J619">
        <f>IF('賃借テナント店舗一覧（こちらに入力してください）'!I640="〇",1,0)</f>
        <v>0</v>
      </c>
      <c r="K619" s="5" t="str">
        <f>'賃借テナント店舗一覧（こちらに入力してください）'!J640</f>
        <v/>
      </c>
      <c r="L619" s="5" t="str">
        <f>'賃借テナント店舗一覧（こちらに入力してください）'!K640</f>
        <v/>
      </c>
      <c r="M619" t="str">
        <f>'賃借テナント店舗一覧（こちらに入力してください）'!L640</f>
        <v/>
      </c>
      <c r="N619" s="5" t="str">
        <f>'賃借テナント店舗一覧（こちらに入力してください）'!M640</f>
        <v/>
      </c>
      <c r="O619" s="5" t="str">
        <f>'賃借テナント店舗一覧（こちらに入力してください）'!N640</f>
        <v/>
      </c>
      <c r="P619" t="str">
        <f>'賃借テナント店舗一覧（こちらに入力してください）'!O640</f>
        <v/>
      </c>
      <c r="Q619">
        <f>'賃借テナント店舗一覧（こちらに入力してください）'!P640</f>
        <v>0</v>
      </c>
      <c r="R619">
        <f>'賃借テナント店舗一覧（こちらに入力してください）'!Q640</f>
        <v>0</v>
      </c>
      <c r="S619">
        <f>'賃借テナント店舗一覧（こちらに入力してください）'!R640</f>
        <v>0</v>
      </c>
      <c r="T619" t="str">
        <f>'賃借テナント店舗一覧（こちらに入力してください）'!S640</f>
        <v/>
      </c>
      <c r="U619">
        <f>'賃借テナント店舗一覧（こちらに入力してください）'!T640</f>
        <v>0</v>
      </c>
      <c r="V619">
        <f>'賃借テナント店舗一覧（こちらに入力してください）'!U640</f>
        <v>0</v>
      </c>
      <c r="W619" t="str">
        <f>'賃借テナント店舗一覧（こちらに入力してください）'!V640</f>
        <v/>
      </c>
      <c r="X619" t="str">
        <f>'賃借テナント店舗一覧（こちらに入力してください）'!W640</f>
        <v/>
      </c>
      <c r="Y619" t="str">
        <f>'賃借テナント店舗一覧（こちらに入力してください）'!X640</f>
        <v/>
      </c>
      <c r="Z619">
        <f>'賃借テナント店舗一覧（こちらに入力してください）'!Y640</f>
        <v>0</v>
      </c>
      <c r="AA619">
        <f>'賃借テナント店舗一覧（こちらに入力してください）'!Z640</f>
        <v>0</v>
      </c>
      <c r="AB619">
        <f>'賃借テナント店舗一覧（こちらに入力してください）'!AA640</f>
        <v>0</v>
      </c>
      <c r="AC619">
        <f>'賃借テナント店舗一覧（こちらに入力してください）'!AB640</f>
        <v>0</v>
      </c>
      <c r="AD619">
        <f>'賃借テナント店舗一覧（こちらに入力してください）'!AC640</f>
        <v>0</v>
      </c>
      <c r="AE619">
        <f>'賃借テナント店舗一覧（こちらに入力してください）'!AD640</f>
        <v>0</v>
      </c>
      <c r="AF619">
        <f>'賃借テナント店舗一覧（こちらに入力してください）'!AE640</f>
        <v>0</v>
      </c>
      <c r="AG619">
        <f>'賃借テナント店舗一覧（こちらに入力してください）'!AF640</f>
        <v>0</v>
      </c>
      <c r="AH619">
        <f>'賃借テナント店舗一覧（こちらに入力してください）'!AG640</f>
        <v>0</v>
      </c>
      <c r="AI619">
        <f>'賃借テナント店舗一覧（こちらに入力してください）'!AH640</f>
        <v>0</v>
      </c>
      <c r="AJ619">
        <f>'賃借テナント店舗一覧（こちらに入力してください）'!AI640</f>
        <v>0</v>
      </c>
      <c r="AK619">
        <f>'賃借テナント店舗一覧（こちらに入力してください）'!AJ640</f>
        <v>0</v>
      </c>
    </row>
    <row r="620" spans="1:37">
      <c r="A620">
        <f>'賃借テナント店舗一覧（こちらに入力してください）'!$C$2</f>
        <v>0</v>
      </c>
      <c r="C620">
        <f>'賃借テナント店舗一覧（こちらに入力してください）'!B641</f>
        <v>0</v>
      </c>
      <c r="D620">
        <f>'賃借テナント店舗一覧（こちらに入力してください）'!C641</f>
        <v>0</v>
      </c>
      <c r="E620">
        <f>'賃借テナント店舗一覧（こちらに入力してください）'!D641</f>
        <v>0</v>
      </c>
      <c r="F620" s="2">
        <f>'賃借テナント店舗一覧（こちらに入力してください）'!E641</f>
        <v>0</v>
      </c>
      <c r="G620" s="2">
        <f>'賃借テナント店舗一覧（こちらに入力してください）'!F641</f>
        <v>0</v>
      </c>
      <c r="H620">
        <f>'賃借テナント店舗一覧（こちらに入力してください）'!G641</f>
        <v>0</v>
      </c>
      <c r="I620">
        <f>'賃借テナント店舗一覧（こちらに入力してください）'!H641</f>
        <v>0</v>
      </c>
      <c r="J620">
        <f>IF('賃借テナント店舗一覧（こちらに入力してください）'!I641="〇",1,0)</f>
        <v>0</v>
      </c>
      <c r="K620" s="5" t="str">
        <f>'賃借テナント店舗一覧（こちらに入力してください）'!J641</f>
        <v/>
      </c>
      <c r="L620" s="5" t="str">
        <f>'賃借テナント店舗一覧（こちらに入力してください）'!K641</f>
        <v/>
      </c>
      <c r="M620" t="str">
        <f>'賃借テナント店舗一覧（こちらに入力してください）'!L641</f>
        <v/>
      </c>
      <c r="N620" s="5" t="str">
        <f>'賃借テナント店舗一覧（こちらに入力してください）'!M641</f>
        <v/>
      </c>
      <c r="O620" s="5" t="str">
        <f>'賃借テナント店舗一覧（こちらに入力してください）'!N641</f>
        <v/>
      </c>
      <c r="P620" t="str">
        <f>'賃借テナント店舗一覧（こちらに入力してください）'!O641</f>
        <v/>
      </c>
      <c r="Q620">
        <f>'賃借テナント店舗一覧（こちらに入力してください）'!P641</f>
        <v>0</v>
      </c>
      <c r="R620">
        <f>'賃借テナント店舗一覧（こちらに入力してください）'!Q641</f>
        <v>0</v>
      </c>
      <c r="S620">
        <f>'賃借テナント店舗一覧（こちらに入力してください）'!R641</f>
        <v>0</v>
      </c>
      <c r="T620" t="str">
        <f>'賃借テナント店舗一覧（こちらに入力してください）'!S641</f>
        <v/>
      </c>
      <c r="U620">
        <f>'賃借テナント店舗一覧（こちらに入力してください）'!T641</f>
        <v>0</v>
      </c>
      <c r="V620">
        <f>'賃借テナント店舗一覧（こちらに入力してください）'!U641</f>
        <v>0</v>
      </c>
      <c r="W620" t="str">
        <f>'賃借テナント店舗一覧（こちらに入力してください）'!V641</f>
        <v/>
      </c>
      <c r="X620" t="str">
        <f>'賃借テナント店舗一覧（こちらに入力してください）'!W641</f>
        <v/>
      </c>
      <c r="Y620" t="str">
        <f>'賃借テナント店舗一覧（こちらに入力してください）'!X641</f>
        <v/>
      </c>
      <c r="Z620">
        <f>'賃借テナント店舗一覧（こちらに入力してください）'!Y641</f>
        <v>0</v>
      </c>
      <c r="AA620">
        <f>'賃借テナント店舗一覧（こちらに入力してください）'!Z641</f>
        <v>0</v>
      </c>
      <c r="AB620">
        <f>'賃借テナント店舗一覧（こちらに入力してください）'!AA641</f>
        <v>0</v>
      </c>
      <c r="AC620">
        <f>'賃借テナント店舗一覧（こちらに入力してください）'!AB641</f>
        <v>0</v>
      </c>
      <c r="AD620">
        <f>'賃借テナント店舗一覧（こちらに入力してください）'!AC641</f>
        <v>0</v>
      </c>
      <c r="AE620">
        <f>'賃借テナント店舗一覧（こちらに入力してください）'!AD641</f>
        <v>0</v>
      </c>
      <c r="AF620">
        <f>'賃借テナント店舗一覧（こちらに入力してください）'!AE641</f>
        <v>0</v>
      </c>
      <c r="AG620">
        <f>'賃借テナント店舗一覧（こちらに入力してください）'!AF641</f>
        <v>0</v>
      </c>
      <c r="AH620">
        <f>'賃借テナント店舗一覧（こちらに入力してください）'!AG641</f>
        <v>0</v>
      </c>
      <c r="AI620">
        <f>'賃借テナント店舗一覧（こちらに入力してください）'!AH641</f>
        <v>0</v>
      </c>
      <c r="AJ620">
        <f>'賃借テナント店舗一覧（こちらに入力してください）'!AI641</f>
        <v>0</v>
      </c>
      <c r="AK620">
        <f>'賃借テナント店舗一覧（こちらに入力してください）'!AJ641</f>
        <v>0</v>
      </c>
    </row>
    <row r="621" spans="1:37">
      <c r="A621">
        <f>'賃借テナント店舗一覧（こちらに入力してください）'!$C$2</f>
        <v>0</v>
      </c>
      <c r="C621">
        <f>'賃借テナント店舗一覧（こちらに入力してください）'!B642</f>
        <v>0</v>
      </c>
      <c r="D621">
        <f>'賃借テナント店舗一覧（こちらに入力してください）'!C642</f>
        <v>0</v>
      </c>
      <c r="E621">
        <f>'賃借テナント店舗一覧（こちらに入力してください）'!D642</f>
        <v>0</v>
      </c>
      <c r="F621" s="2">
        <f>'賃借テナント店舗一覧（こちらに入力してください）'!E642</f>
        <v>0</v>
      </c>
      <c r="G621" s="2">
        <f>'賃借テナント店舗一覧（こちらに入力してください）'!F642</f>
        <v>0</v>
      </c>
      <c r="H621">
        <f>'賃借テナント店舗一覧（こちらに入力してください）'!G642</f>
        <v>0</v>
      </c>
      <c r="I621">
        <f>'賃借テナント店舗一覧（こちらに入力してください）'!H642</f>
        <v>0</v>
      </c>
      <c r="J621">
        <f>IF('賃借テナント店舗一覧（こちらに入力してください）'!I642="〇",1,0)</f>
        <v>0</v>
      </c>
      <c r="K621" s="5" t="str">
        <f>'賃借テナント店舗一覧（こちらに入力してください）'!J642</f>
        <v/>
      </c>
      <c r="L621" s="5" t="str">
        <f>'賃借テナント店舗一覧（こちらに入力してください）'!K642</f>
        <v/>
      </c>
      <c r="M621" t="str">
        <f>'賃借テナント店舗一覧（こちらに入力してください）'!L642</f>
        <v/>
      </c>
      <c r="N621" s="5" t="str">
        <f>'賃借テナント店舗一覧（こちらに入力してください）'!M642</f>
        <v/>
      </c>
      <c r="O621" s="5" t="str">
        <f>'賃借テナント店舗一覧（こちらに入力してください）'!N642</f>
        <v/>
      </c>
      <c r="P621" t="str">
        <f>'賃借テナント店舗一覧（こちらに入力してください）'!O642</f>
        <v/>
      </c>
      <c r="Q621">
        <f>'賃借テナント店舗一覧（こちらに入力してください）'!P642</f>
        <v>0</v>
      </c>
      <c r="R621">
        <f>'賃借テナント店舗一覧（こちらに入力してください）'!Q642</f>
        <v>0</v>
      </c>
      <c r="S621">
        <f>'賃借テナント店舗一覧（こちらに入力してください）'!R642</f>
        <v>0</v>
      </c>
      <c r="T621" t="str">
        <f>'賃借テナント店舗一覧（こちらに入力してください）'!S642</f>
        <v/>
      </c>
      <c r="U621">
        <f>'賃借テナント店舗一覧（こちらに入力してください）'!T642</f>
        <v>0</v>
      </c>
      <c r="V621">
        <f>'賃借テナント店舗一覧（こちらに入力してください）'!U642</f>
        <v>0</v>
      </c>
      <c r="W621" t="str">
        <f>'賃借テナント店舗一覧（こちらに入力してください）'!V642</f>
        <v/>
      </c>
      <c r="X621" t="str">
        <f>'賃借テナント店舗一覧（こちらに入力してください）'!W642</f>
        <v/>
      </c>
      <c r="Y621" t="str">
        <f>'賃借テナント店舗一覧（こちらに入力してください）'!X642</f>
        <v/>
      </c>
      <c r="Z621">
        <f>'賃借テナント店舗一覧（こちらに入力してください）'!Y642</f>
        <v>0</v>
      </c>
      <c r="AA621">
        <f>'賃借テナント店舗一覧（こちらに入力してください）'!Z642</f>
        <v>0</v>
      </c>
      <c r="AB621">
        <f>'賃借テナント店舗一覧（こちらに入力してください）'!AA642</f>
        <v>0</v>
      </c>
      <c r="AC621">
        <f>'賃借テナント店舗一覧（こちらに入力してください）'!AB642</f>
        <v>0</v>
      </c>
      <c r="AD621">
        <f>'賃借テナント店舗一覧（こちらに入力してください）'!AC642</f>
        <v>0</v>
      </c>
      <c r="AE621">
        <f>'賃借テナント店舗一覧（こちらに入力してください）'!AD642</f>
        <v>0</v>
      </c>
      <c r="AF621">
        <f>'賃借テナント店舗一覧（こちらに入力してください）'!AE642</f>
        <v>0</v>
      </c>
      <c r="AG621">
        <f>'賃借テナント店舗一覧（こちらに入力してください）'!AF642</f>
        <v>0</v>
      </c>
      <c r="AH621">
        <f>'賃借テナント店舗一覧（こちらに入力してください）'!AG642</f>
        <v>0</v>
      </c>
      <c r="AI621">
        <f>'賃借テナント店舗一覧（こちらに入力してください）'!AH642</f>
        <v>0</v>
      </c>
      <c r="AJ621">
        <f>'賃借テナント店舗一覧（こちらに入力してください）'!AI642</f>
        <v>0</v>
      </c>
      <c r="AK621">
        <f>'賃借テナント店舗一覧（こちらに入力してください）'!AJ642</f>
        <v>0</v>
      </c>
    </row>
    <row r="622" spans="1:37">
      <c r="A622">
        <f>'賃借テナント店舗一覧（こちらに入力してください）'!$C$2</f>
        <v>0</v>
      </c>
      <c r="C622">
        <f>'賃借テナント店舗一覧（こちらに入力してください）'!B643</f>
        <v>0</v>
      </c>
      <c r="D622">
        <f>'賃借テナント店舗一覧（こちらに入力してください）'!C643</f>
        <v>0</v>
      </c>
      <c r="E622">
        <f>'賃借テナント店舗一覧（こちらに入力してください）'!D643</f>
        <v>0</v>
      </c>
      <c r="F622" s="2">
        <f>'賃借テナント店舗一覧（こちらに入力してください）'!E643</f>
        <v>0</v>
      </c>
      <c r="G622" s="2">
        <f>'賃借テナント店舗一覧（こちらに入力してください）'!F643</f>
        <v>0</v>
      </c>
      <c r="H622">
        <f>'賃借テナント店舗一覧（こちらに入力してください）'!G643</f>
        <v>0</v>
      </c>
      <c r="I622">
        <f>'賃借テナント店舗一覧（こちらに入力してください）'!H643</f>
        <v>0</v>
      </c>
      <c r="J622">
        <f>IF('賃借テナント店舗一覧（こちらに入力してください）'!I643="〇",1,0)</f>
        <v>0</v>
      </c>
      <c r="K622" s="5" t="str">
        <f>'賃借テナント店舗一覧（こちらに入力してください）'!J643</f>
        <v/>
      </c>
      <c r="L622" s="5" t="str">
        <f>'賃借テナント店舗一覧（こちらに入力してください）'!K643</f>
        <v/>
      </c>
      <c r="M622" t="str">
        <f>'賃借テナント店舗一覧（こちらに入力してください）'!L643</f>
        <v/>
      </c>
      <c r="N622" s="5" t="str">
        <f>'賃借テナント店舗一覧（こちらに入力してください）'!M643</f>
        <v/>
      </c>
      <c r="O622" s="5" t="str">
        <f>'賃借テナント店舗一覧（こちらに入力してください）'!N643</f>
        <v/>
      </c>
      <c r="P622" t="str">
        <f>'賃借テナント店舗一覧（こちらに入力してください）'!O643</f>
        <v/>
      </c>
      <c r="Q622">
        <f>'賃借テナント店舗一覧（こちらに入力してください）'!P643</f>
        <v>0</v>
      </c>
      <c r="R622">
        <f>'賃借テナント店舗一覧（こちらに入力してください）'!Q643</f>
        <v>0</v>
      </c>
      <c r="S622">
        <f>'賃借テナント店舗一覧（こちらに入力してください）'!R643</f>
        <v>0</v>
      </c>
      <c r="T622" t="str">
        <f>'賃借テナント店舗一覧（こちらに入力してください）'!S643</f>
        <v/>
      </c>
      <c r="U622">
        <f>'賃借テナント店舗一覧（こちらに入力してください）'!T643</f>
        <v>0</v>
      </c>
      <c r="V622">
        <f>'賃借テナント店舗一覧（こちらに入力してください）'!U643</f>
        <v>0</v>
      </c>
      <c r="W622" t="str">
        <f>'賃借テナント店舗一覧（こちらに入力してください）'!V643</f>
        <v/>
      </c>
      <c r="X622" t="str">
        <f>'賃借テナント店舗一覧（こちらに入力してください）'!W643</f>
        <v/>
      </c>
      <c r="Y622" t="str">
        <f>'賃借テナント店舗一覧（こちらに入力してください）'!X643</f>
        <v/>
      </c>
      <c r="Z622">
        <f>'賃借テナント店舗一覧（こちらに入力してください）'!Y643</f>
        <v>0</v>
      </c>
      <c r="AA622">
        <f>'賃借テナント店舗一覧（こちらに入力してください）'!Z643</f>
        <v>0</v>
      </c>
      <c r="AB622">
        <f>'賃借テナント店舗一覧（こちらに入力してください）'!AA643</f>
        <v>0</v>
      </c>
      <c r="AC622">
        <f>'賃借テナント店舗一覧（こちらに入力してください）'!AB643</f>
        <v>0</v>
      </c>
      <c r="AD622">
        <f>'賃借テナント店舗一覧（こちらに入力してください）'!AC643</f>
        <v>0</v>
      </c>
      <c r="AE622">
        <f>'賃借テナント店舗一覧（こちらに入力してください）'!AD643</f>
        <v>0</v>
      </c>
      <c r="AF622">
        <f>'賃借テナント店舗一覧（こちらに入力してください）'!AE643</f>
        <v>0</v>
      </c>
      <c r="AG622">
        <f>'賃借テナント店舗一覧（こちらに入力してください）'!AF643</f>
        <v>0</v>
      </c>
      <c r="AH622">
        <f>'賃借テナント店舗一覧（こちらに入力してください）'!AG643</f>
        <v>0</v>
      </c>
      <c r="AI622">
        <f>'賃借テナント店舗一覧（こちらに入力してください）'!AH643</f>
        <v>0</v>
      </c>
      <c r="AJ622">
        <f>'賃借テナント店舗一覧（こちらに入力してください）'!AI643</f>
        <v>0</v>
      </c>
      <c r="AK622">
        <f>'賃借テナント店舗一覧（こちらに入力してください）'!AJ643</f>
        <v>0</v>
      </c>
    </row>
    <row r="623" spans="1:37">
      <c r="A623">
        <f>'賃借テナント店舗一覧（こちらに入力してください）'!$C$2</f>
        <v>0</v>
      </c>
      <c r="C623">
        <f>'賃借テナント店舗一覧（こちらに入力してください）'!B644</f>
        <v>0</v>
      </c>
      <c r="D623">
        <f>'賃借テナント店舗一覧（こちらに入力してください）'!C644</f>
        <v>0</v>
      </c>
      <c r="E623">
        <f>'賃借テナント店舗一覧（こちらに入力してください）'!D644</f>
        <v>0</v>
      </c>
      <c r="F623" s="2">
        <f>'賃借テナント店舗一覧（こちらに入力してください）'!E644</f>
        <v>0</v>
      </c>
      <c r="G623" s="2">
        <f>'賃借テナント店舗一覧（こちらに入力してください）'!F644</f>
        <v>0</v>
      </c>
      <c r="H623">
        <f>'賃借テナント店舗一覧（こちらに入力してください）'!G644</f>
        <v>0</v>
      </c>
      <c r="I623">
        <f>'賃借テナント店舗一覧（こちらに入力してください）'!H644</f>
        <v>0</v>
      </c>
      <c r="J623">
        <f>IF('賃借テナント店舗一覧（こちらに入力してください）'!I644="〇",1,0)</f>
        <v>0</v>
      </c>
      <c r="K623" s="5" t="str">
        <f>'賃借テナント店舗一覧（こちらに入力してください）'!J644</f>
        <v/>
      </c>
      <c r="L623" s="5" t="str">
        <f>'賃借テナント店舗一覧（こちらに入力してください）'!K644</f>
        <v/>
      </c>
      <c r="M623" t="str">
        <f>'賃借テナント店舗一覧（こちらに入力してください）'!L644</f>
        <v/>
      </c>
      <c r="N623" s="5" t="str">
        <f>'賃借テナント店舗一覧（こちらに入力してください）'!M644</f>
        <v/>
      </c>
      <c r="O623" s="5" t="str">
        <f>'賃借テナント店舗一覧（こちらに入力してください）'!N644</f>
        <v/>
      </c>
      <c r="P623" t="str">
        <f>'賃借テナント店舗一覧（こちらに入力してください）'!O644</f>
        <v/>
      </c>
      <c r="Q623">
        <f>'賃借テナント店舗一覧（こちらに入力してください）'!P644</f>
        <v>0</v>
      </c>
      <c r="R623">
        <f>'賃借テナント店舗一覧（こちらに入力してください）'!Q644</f>
        <v>0</v>
      </c>
      <c r="S623">
        <f>'賃借テナント店舗一覧（こちらに入力してください）'!R644</f>
        <v>0</v>
      </c>
      <c r="T623" t="str">
        <f>'賃借テナント店舗一覧（こちらに入力してください）'!S644</f>
        <v/>
      </c>
      <c r="U623">
        <f>'賃借テナント店舗一覧（こちらに入力してください）'!T644</f>
        <v>0</v>
      </c>
      <c r="V623">
        <f>'賃借テナント店舗一覧（こちらに入力してください）'!U644</f>
        <v>0</v>
      </c>
      <c r="W623" t="str">
        <f>'賃借テナント店舗一覧（こちらに入力してください）'!V644</f>
        <v/>
      </c>
      <c r="X623" t="str">
        <f>'賃借テナント店舗一覧（こちらに入力してください）'!W644</f>
        <v/>
      </c>
      <c r="Y623" t="str">
        <f>'賃借テナント店舗一覧（こちらに入力してください）'!X644</f>
        <v/>
      </c>
      <c r="Z623">
        <f>'賃借テナント店舗一覧（こちらに入力してください）'!Y644</f>
        <v>0</v>
      </c>
      <c r="AA623">
        <f>'賃借テナント店舗一覧（こちらに入力してください）'!Z644</f>
        <v>0</v>
      </c>
      <c r="AB623">
        <f>'賃借テナント店舗一覧（こちらに入力してください）'!AA644</f>
        <v>0</v>
      </c>
      <c r="AC623">
        <f>'賃借テナント店舗一覧（こちらに入力してください）'!AB644</f>
        <v>0</v>
      </c>
      <c r="AD623">
        <f>'賃借テナント店舗一覧（こちらに入力してください）'!AC644</f>
        <v>0</v>
      </c>
      <c r="AE623">
        <f>'賃借テナント店舗一覧（こちらに入力してください）'!AD644</f>
        <v>0</v>
      </c>
      <c r="AF623">
        <f>'賃借テナント店舗一覧（こちらに入力してください）'!AE644</f>
        <v>0</v>
      </c>
      <c r="AG623">
        <f>'賃借テナント店舗一覧（こちらに入力してください）'!AF644</f>
        <v>0</v>
      </c>
      <c r="AH623">
        <f>'賃借テナント店舗一覧（こちらに入力してください）'!AG644</f>
        <v>0</v>
      </c>
      <c r="AI623">
        <f>'賃借テナント店舗一覧（こちらに入力してください）'!AH644</f>
        <v>0</v>
      </c>
      <c r="AJ623">
        <f>'賃借テナント店舗一覧（こちらに入力してください）'!AI644</f>
        <v>0</v>
      </c>
      <c r="AK623">
        <f>'賃借テナント店舗一覧（こちらに入力してください）'!AJ644</f>
        <v>0</v>
      </c>
    </row>
    <row r="624" spans="1:37">
      <c r="A624">
        <f>'賃借テナント店舗一覧（こちらに入力してください）'!$C$2</f>
        <v>0</v>
      </c>
      <c r="C624">
        <f>'賃借テナント店舗一覧（こちらに入力してください）'!B645</f>
        <v>0</v>
      </c>
      <c r="D624">
        <f>'賃借テナント店舗一覧（こちらに入力してください）'!C645</f>
        <v>0</v>
      </c>
      <c r="E624">
        <f>'賃借テナント店舗一覧（こちらに入力してください）'!D645</f>
        <v>0</v>
      </c>
      <c r="F624" s="2">
        <f>'賃借テナント店舗一覧（こちらに入力してください）'!E645</f>
        <v>0</v>
      </c>
      <c r="G624" s="2">
        <f>'賃借テナント店舗一覧（こちらに入力してください）'!F645</f>
        <v>0</v>
      </c>
      <c r="H624">
        <f>'賃借テナント店舗一覧（こちらに入力してください）'!G645</f>
        <v>0</v>
      </c>
      <c r="I624">
        <f>'賃借テナント店舗一覧（こちらに入力してください）'!H645</f>
        <v>0</v>
      </c>
      <c r="J624">
        <f>IF('賃借テナント店舗一覧（こちらに入力してください）'!I645="〇",1,0)</f>
        <v>0</v>
      </c>
      <c r="K624" s="5" t="str">
        <f>'賃借テナント店舗一覧（こちらに入力してください）'!J645</f>
        <v/>
      </c>
      <c r="L624" s="5" t="str">
        <f>'賃借テナント店舗一覧（こちらに入力してください）'!K645</f>
        <v/>
      </c>
      <c r="M624" t="str">
        <f>'賃借テナント店舗一覧（こちらに入力してください）'!L645</f>
        <v/>
      </c>
      <c r="N624" s="5" t="str">
        <f>'賃借テナント店舗一覧（こちらに入力してください）'!M645</f>
        <v/>
      </c>
      <c r="O624" s="5" t="str">
        <f>'賃借テナント店舗一覧（こちらに入力してください）'!N645</f>
        <v/>
      </c>
      <c r="P624" t="str">
        <f>'賃借テナント店舗一覧（こちらに入力してください）'!O645</f>
        <v/>
      </c>
      <c r="Q624">
        <f>'賃借テナント店舗一覧（こちらに入力してください）'!P645</f>
        <v>0</v>
      </c>
      <c r="R624">
        <f>'賃借テナント店舗一覧（こちらに入力してください）'!Q645</f>
        <v>0</v>
      </c>
      <c r="S624">
        <f>'賃借テナント店舗一覧（こちらに入力してください）'!R645</f>
        <v>0</v>
      </c>
      <c r="T624" t="str">
        <f>'賃借テナント店舗一覧（こちらに入力してください）'!S645</f>
        <v/>
      </c>
      <c r="U624">
        <f>'賃借テナント店舗一覧（こちらに入力してください）'!T645</f>
        <v>0</v>
      </c>
      <c r="V624">
        <f>'賃借テナント店舗一覧（こちらに入力してください）'!U645</f>
        <v>0</v>
      </c>
      <c r="W624" t="str">
        <f>'賃借テナント店舗一覧（こちらに入力してください）'!V645</f>
        <v/>
      </c>
      <c r="X624" t="str">
        <f>'賃借テナント店舗一覧（こちらに入力してください）'!W645</f>
        <v/>
      </c>
      <c r="Y624" t="str">
        <f>'賃借テナント店舗一覧（こちらに入力してください）'!X645</f>
        <v/>
      </c>
      <c r="Z624">
        <f>'賃借テナント店舗一覧（こちらに入力してください）'!Y645</f>
        <v>0</v>
      </c>
      <c r="AA624">
        <f>'賃借テナント店舗一覧（こちらに入力してください）'!Z645</f>
        <v>0</v>
      </c>
      <c r="AB624">
        <f>'賃借テナント店舗一覧（こちらに入力してください）'!AA645</f>
        <v>0</v>
      </c>
      <c r="AC624">
        <f>'賃借テナント店舗一覧（こちらに入力してください）'!AB645</f>
        <v>0</v>
      </c>
      <c r="AD624">
        <f>'賃借テナント店舗一覧（こちらに入力してください）'!AC645</f>
        <v>0</v>
      </c>
      <c r="AE624">
        <f>'賃借テナント店舗一覧（こちらに入力してください）'!AD645</f>
        <v>0</v>
      </c>
      <c r="AF624">
        <f>'賃借テナント店舗一覧（こちらに入力してください）'!AE645</f>
        <v>0</v>
      </c>
      <c r="AG624">
        <f>'賃借テナント店舗一覧（こちらに入力してください）'!AF645</f>
        <v>0</v>
      </c>
      <c r="AH624">
        <f>'賃借テナント店舗一覧（こちらに入力してください）'!AG645</f>
        <v>0</v>
      </c>
      <c r="AI624">
        <f>'賃借テナント店舗一覧（こちらに入力してください）'!AH645</f>
        <v>0</v>
      </c>
      <c r="AJ624">
        <f>'賃借テナント店舗一覧（こちらに入力してください）'!AI645</f>
        <v>0</v>
      </c>
      <c r="AK624">
        <f>'賃借テナント店舗一覧（こちらに入力してください）'!AJ645</f>
        <v>0</v>
      </c>
    </row>
    <row r="625" spans="1:37">
      <c r="A625">
        <f>'賃借テナント店舗一覧（こちらに入力してください）'!$C$2</f>
        <v>0</v>
      </c>
      <c r="C625">
        <f>'賃借テナント店舗一覧（こちらに入力してください）'!B646</f>
        <v>0</v>
      </c>
      <c r="D625">
        <f>'賃借テナント店舗一覧（こちらに入力してください）'!C646</f>
        <v>0</v>
      </c>
      <c r="E625">
        <f>'賃借テナント店舗一覧（こちらに入力してください）'!D646</f>
        <v>0</v>
      </c>
      <c r="F625" s="2">
        <f>'賃借テナント店舗一覧（こちらに入力してください）'!E646</f>
        <v>0</v>
      </c>
      <c r="G625" s="2">
        <f>'賃借テナント店舗一覧（こちらに入力してください）'!F646</f>
        <v>0</v>
      </c>
      <c r="H625">
        <f>'賃借テナント店舗一覧（こちらに入力してください）'!G646</f>
        <v>0</v>
      </c>
      <c r="I625">
        <f>'賃借テナント店舗一覧（こちらに入力してください）'!H646</f>
        <v>0</v>
      </c>
      <c r="J625">
        <f>IF('賃借テナント店舗一覧（こちらに入力してください）'!I646="〇",1,0)</f>
        <v>0</v>
      </c>
      <c r="K625" s="5" t="str">
        <f>'賃借テナント店舗一覧（こちらに入力してください）'!J646</f>
        <v/>
      </c>
      <c r="L625" s="5" t="str">
        <f>'賃借テナント店舗一覧（こちらに入力してください）'!K646</f>
        <v/>
      </c>
      <c r="M625" t="str">
        <f>'賃借テナント店舗一覧（こちらに入力してください）'!L646</f>
        <v/>
      </c>
      <c r="N625" s="5" t="str">
        <f>'賃借テナント店舗一覧（こちらに入力してください）'!M646</f>
        <v/>
      </c>
      <c r="O625" s="5" t="str">
        <f>'賃借テナント店舗一覧（こちらに入力してください）'!N646</f>
        <v/>
      </c>
      <c r="P625" t="str">
        <f>'賃借テナント店舗一覧（こちらに入力してください）'!O646</f>
        <v/>
      </c>
      <c r="Q625">
        <f>'賃借テナント店舗一覧（こちらに入力してください）'!P646</f>
        <v>0</v>
      </c>
      <c r="R625">
        <f>'賃借テナント店舗一覧（こちらに入力してください）'!Q646</f>
        <v>0</v>
      </c>
      <c r="S625">
        <f>'賃借テナント店舗一覧（こちらに入力してください）'!R646</f>
        <v>0</v>
      </c>
      <c r="T625" t="str">
        <f>'賃借テナント店舗一覧（こちらに入力してください）'!S646</f>
        <v/>
      </c>
      <c r="U625">
        <f>'賃借テナント店舗一覧（こちらに入力してください）'!T646</f>
        <v>0</v>
      </c>
      <c r="V625">
        <f>'賃借テナント店舗一覧（こちらに入力してください）'!U646</f>
        <v>0</v>
      </c>
      <c r="W625" t="str">
        <f>'賃借テナント店舗一覧（こちらに入力してください）'!V646</f>
        <v/>
      </c>
      <c r="X625" t="str">
        <f>'賃借テナント店舗一覧（こちらに入力してください）'!W646</f>
        <v/>
      </c>
      <c r="Y625" t="str">
        <f>'賃借テナント店舗一覧（こちらに入力してください）'!X646</f>
        <v/>
      </c>
      <c r="Z625">
        <f>'賃借テナント店舗一覧（こちらに入力してください）'!Y646</f>
        <v>0</v>
      </c>
      <c r="AA625">
        <f>'賃借テナント店舗一覧（こちらに入力してください）'!Z646</f>
        <v>0</v>
      </c>
      <c r="AB625">
        <f>'賃借テナント店舗一覧（こちらに入力してください）'!AA646</f>
        <v>0</v>
      </c>
      <c r="AC625">
        <f>'賃借テナント店舗一覧（こちらに入力してください）'!AB646</f>
        <v>0</v>
      </c>
      <c r="AD625">
        <f>'賃借テナント店舗一覧（こちらに入力してください）'!AC646</f>
        <v>0</v>
      </c>
      <c r="AE625">
        <f>'賃借テナント店舗一覧（こちらに入力してください）'!AD646</f>
        <v>0</v>
      </c>
      <c r="AF625">
        <f>'賃借テナント店舗一覧（こちらに入力してください）'!AE646</f>
        <v>0</v>
      </c>
      <c r="AG625">
        <f>'賃借テナント店舗一覧（こちらに入力してください）'!AF646</f>
        <v>0</v>
      </c>
      <c r="AH625">
        <f>'賃借テナント店舗一覧（こちらに入力してください）'!AG646</f>
        <v>0</v>
      </c>
      <c r="AI625">
        <f>'賃借テナント店舗一覧（こちらに入力してください）'!AH646</f>
        <v>0</v>
      </c>
      <c r="AJ625">
        <f>'賃借テナント店舗一覧（こちらに入力してください）'!AI646</f>
        <v>0</v>
      </c>
      <c r="AK625">
        <f>'賃借テナント店舗一覧（こちらに入力してください）'!AJ646</f>
        <v>0</v>
      </c>
    </row>
    <row r="626" spans="1:37">
      <c r="A626">
        <f>'賃借テナント店舗一覧（こちらに入力してください）'!$C$2</f>
        <v>0</v>
      </c>
      <c r="C626">
        <f>'賃借テナント店舗一覧（こちらに入力してください）'!B647</f>
        <v>0</v>
      </c>
      <c r="D626">
        <f>'賃借テナント店舗一覧（こちらに入力してください）'!C647</f>
        <v>0</v>
      </c>
      <c r="E626">
        <f>'賃借テナント店舗一覧（こちらに入力してください）'!D647</f>
        <v>0</v>
      </c>
      <c r="F626" s="2">
        <f>'賃借テナント店舗一覧（こちらに入力してください）'!E647</f>
        <v>0</v>
      </c>
      <c r="G626" s="2">
        <f>'賃借テナント店舗一覧（こちらに入力してください）'!F647</f>
        <v>0</v>
      </c>
      <c r="H626">
        <f>'賃借テナント店舗一覧（こちらに入力してください）'!G647</f>
        <v>0</v>
      </c>
      <c r="I626">
        <f>'賃借テナント店舗一覧（こちらに入力してください）'!H647</f>
        <v>0</v>
      </c>
      <c r="J626">
        <f>IF('賃借テナント店舗一覧（こちらに入力してください）'!I647="〇",1,0)</f>
        <v>0</v>
      </c>
      <c r="K626" s="5" t="str">
        <f>'賃借テナント店舗一覧（こちらに入力してください）'!J647</f>
        <v/>
      </c>
      <c r="L626" s="5" t="str">
        <f>'賃借テナント店舗一覧（こちらに入力してください）'!K647</f>
        <v/>
      </c>
      <c r="M626" t="str">
        <f>'賃借テナント店舗一覧（こちらに入力してください）'!L647</f>
        <v/>
      </c>
      <c r="N626" s="5" t="str">
        <f>'賃借テナント店舗一覧（こちらに入力してください）'!M647</f>
        <v/>
      </c>
      <c r="O626" s="5" t="str">
        <f>'賃借テナント店舗一覧（こちらに入力してください）'!N647</f>
        <v/>
      </c>
      <c r="P626" t="str">
        <f>'賃借テナント店舗一覧（こちらに入力してください）'!O647</f>
        <v/>
      </c>
      <c r="Q626">
        <f>'賃借テナント店舗一覧（こちらに入力してください）'!P647</f>
        <v>0</v>
      </c>
      <c r="R626">
        <f>'賃借テナント店舗一覧（こちらに入力してください）'!Q647</f>
        <v>0</v>
      </c>
      <c r="S626">
        <f>'賃借テナント店舗一覧（こちらに入力してください）'!R647</f>
        <v>0</v>
      </c>
      <c r="T626" t="str">
        <f>'賃借テナント店舗一覧（こちらに入力してください）'!S647</f>
        <v/>
      </c>
      <c r="U626">
        <f>'賃借テナント店舗一覧（こちらに入力してください）'!T647</f>
        <v>0</v>
      </c>
      <c r="V626">
        <f>'賃借テナント店舗一覧（こちらに入力してください）'!U647</f>
        <v>0</v>
      </c>
      <c r="W626" t="str">
        <f>'賃借テナント店舗一覧（こちらに入力してください）'!V647</f>
        <v/>
      </c>
      <c r="X626" t="str">
        <f>'賃借テナント店舗一覧（こちらに入力してください）'!W647</f>
        <v/>
      </c>
      <c r="Y626" t="str">
        <f>'賃借テナント店舗一覧（こちらに入力してください）'!X647</f>
        <v/>
      </c>
      <c r="Z626">
        <f>'賃借テナント店舗一覧（こちらに入力してください）'!Y647</f>
        <v>0</v>
      </c>
      <c r="AA626">
        <f>'賃借テナント店舗一覧（こちらに入力してください）'!Z647</f>
        <v>0</v>
      </c>
      <c r="AB626">
        <f>'賃借テナント店舗一覧（こちらに入力してください）'!AA647</f>
        <v>0</v>
      </c>
      <c r="AC626">
        <f>'賃借テナント店舗一覧（こちらに入力してください）'!AB647</f>
        <v>0</v>
      </c>
      <c r="AD626">
        <f>'賃借テナント店舗一覧（こちらに入力してください）'!AC647</f>
        <v>0</v>
      </c>
      <c r="AE626">
        <f>'賃借テナント店舗一覧（こちらに入力してください）'!AD647</f>
        <v>0</v>
      </c>
      <c r="AF626">
        <f>'賃借テナント店舗一覧（こちらに入力してください）'!AE647</f>
        <v>0</v>
      </c>
      <c r="AG626">
        <f>'賃借テナント店舗一覧（こちらに入力してください）'!AF647</f>
        <v>0</v>
      </c>
      <c r="AH626">
        <f>'賃借テナント店舗一覧（こちらに入力してください）'!AG647</f>
        <v>0</v>
      </c>
      <c r="AI626">
        <f>'賃借テナント店舗一覧（こちらに入力してください）'!AH647</f>
        <v>0</v>
      </c>
      <c r="AJ626">
        <f>'賃借テナント店舗一覧（こちらに入力してください）'!AI647</f>
        <v>0</v>
      </c>
      <c r="AK626">
        <f>'賃借テナント店舗一覧（こちらに入力してください）'!AJ647</f>
        <v>0</v>
      </c>
    </row>
    <row r="627" spans="1:37">
      <c r="A627">
        <f>'賃借テナント店舗一覧（こちらに入力してください）'!$C$2</f>
        <v>0</v>
      </c>
      <c r="C627">
        <f>'賃借テナント店舗一覧（こちらに入力してください）'!B648</f>
        <v>0</v>
      </c>
      <c r="D627">
        <f>'賃借テナント店舗一覧（こちらに入力してください）'!C648</f>
        <v>0</v>
      </c>
      <c r="E627">
        <f>'賃借テナント店舗一覧（こちらに入力してください）'!D648</f>
        <v>0</v>
      </c>
      <c r="F627" s="2">
        <f>'賃借テナント店舗一覧（こちらに入力してください）'!E648</f>
        <v>0</v>
      </c>
      <c r="G627" s="2">
        <f>'賃借テナント店舗一覧（こちらに入力してください）'!F648</f>
        <v>0</v>
      </c>
      <c r="H627">
        <f>'賃借テナント店舗一覧（こちらに入力してください）'!G648</f>
        <v>0</v>
      </c>
      <c r="I627">
        <f>'賃借テナント店舗一覧（こちらに入力してください）'!H648</f>
        <v>0</v>
      </c>
      <c r="J627">
        <f>IF('賃借テナント店舗一覧（こちらに入力してください）'!I648="〇",1,0)</f>
        <v>0</v>
      </c>
      <c r="K627" s="5" t="str">
        <f>'賃借テナント店舗一覧（こちらに入力してください）'!J648</f>
        <v/>
      </c>
      <c r="L627" s="5" t="str">
        <f>'賃借テナント店舗一覧（こちらに入力してください）'!K648</f>
        <v/>
      </c>
      <c r="M627" t="str">
        <f>'賃借テナント店舗一覧（こちらに入力してください）'!L648</f>
        <v/>
      </c>
      <c r="N627" s="5" t="str">
        <f>'賃借テナント店舗一覧（こちらに入力してください）'!M648</f>
        <v/>
      </c>
      <c r="O627" s="5" t="str">
        <f>'賃借テナント店舗一覧（こちらに入力してください）'!N648</f>
        <v/>
      </c>
      <c r="P627" t="str">
        <f>'賃借テナント店舗一覧（こちらに入力してください）'!O648</f>
        <v/>
      </c>
      <c r="Q627">
        <f>'賃借テナント店舗一覧（こちらに入力してください）'!P648</f>
        <v>0</v>
      </c>
      <c r="R627">
        <f>'賃借テナント店舗一覧（こちらに入力してください）'!Q648</f>
        <v>0</v>
      </c>
      <c r="S627">
        <f>'賃借テナント店舗一覧（こちらに入力してください）'!R648</f>
        <v>0</v>
      </c>
      <c r="T627" t="str">
        <f>'賃借テナント店舗一覧（こちらに入力してください）'!S648</f>
        <v/>
      </c>
      <c r="U627">
        <f>'賃借テナント店舗一覧（こちらに入力してください）'!T648</f>
        <v>0</v>
      </c>
      <c r="V627">
        <f>'賃借テナント店舗一覧（こちらに入力してください）'!U648</f>
        <v>0</v>
      </c>
      <c r="W627" t="str">
        <f>'賃借テナント店舗一覧（こちらに入力してください）'!V648</f>
        <v/>
      </c>
      <c r="X627" t="str">
        <f>'賃借テナント店舗一覧（こちらに入力してください）'!W648</f>
        <v/>
      </c>
      <c r="Y627" t="str">
        <f>'賃借テナント店舗一覧（こちらに入力してください）'!X648</f>
        <v/>
      </c>
      <c r="Z627">
        <f>'賃借テナント店舗一覧（こちらに入力してください）'!Y648</f>
        <v>0</v>
      </c>
      <c r="AA627">
        <f>'賃借テナント店舗一覧（こちらに入力してください）'!Z648</f>
        <v>0</v>
      </c>
      <c r="AB627">
        <f>'賃借テナント店舗一覧（こちらに入力してください）'!AA648</f>
        <v>0</v>
      </c>
      <c r="AC627">
        <f>'賃借テナント店舗一覧（こちらに入力してください）'!AB648</f>
        <v>0</v>
      </c>
      <c r="AD627">
        <f>'賃借テナント店舗一覧（こちらに入力してください）'!AC648</f>
        <v>0</v>
      </c>
      <c r="AE627">
        <f>'賃借テナント店舗一覧（こちらに入力してください）'!AD648</f>
        <v>0</v>
      </c>
      <c r="AF627">
        <f>'賃借テナント店舗一覧（こちらに入力してください）'!AE648</f>
        <v>0</v>
      </c>
      <c r="AG627">
        <f>'賃借テナント店舗一覧（こちらに入力してください）'!AF648</f>
        <v>0</v>
      </c>
      <c r="AH627">
        <f>'賃借テナント店舗一覧（こちらに入力してください）'!AG648</f>
        <v>0</v>
      </c>
      <c r="AI627">
        <f>'賃借テナント店舗一覧（こちらに入力してください）'!AH648</f>
        <v>0</v>
      </c>
      <c r="AJ627">
        <f>'賃借テナント店舗一覧（こちらに入力してください）'!AI648</f>
        <v>0</v>
      </c>
      <c r="AK627">
        <f>'賃借テナント店舗一覧（こちらに入力してください）'!AJ648</f>
        <v>0</v>
      </c>
    </row>
    <row r="628" spans="1:37">
      <c r="A628">
        <f>'賃借テナント店舗一覧（こちらに入力してください）'!$C$2</f>
        <v>0</v>
      </c>
      <c r="C628">
        <f>'賃借テナント店舗一覧（こちらに入力してください）'!B649</f>
        <v>0</v>
      </c>
      <c r="D628">
        <f>'賃借テナント店舗一覧（こちらに入力してください）'!C649</f>
        <v>0</v>
      </c>
      <c r="E628">
        <f>'賃借テナント店舗一覧（こちらに入力してください）'!D649</f>
        <v>0</v>
      </c>
      <c r="F628" s="2">
        <f>'賃借テナント店舗一覧（こちらに入力してください）'!E649</f>
        <v>0</v>
      </c>
      <c r="G628" s="2">
        <f>'賃借テナント店舗一覧（こちらに入力してください）'!F649</f>
        <v>0</v>
      </c>
      <c r="H628">
        <f>'賃借テナント店舗一覧（こちらに入力してください）'!G649</f>
        <v>0</v>
      </c>
      <c r="I628">
        <f>'賃借テナント店舗一覧（こちらに入力してください）'!H649</f>
        <v>0</v>
      </c>
      <c r="J628">
        <f>IF('賃借テナント店舗一覧（こちらに入力してください）'!I649="〇",1,0)</f>
        <v>0</v>
      </c>
      <c r="K628" s="5" t="str">
        <f>'賃借テナント店舗一覧（こちらに入力してください）'!J649</f>
        <v/>
      </c>
      <c r="L628" s="5" t="str">
        <f>'賃借テナント店舗一覧（こちらに入力してください）'!K649</f>
        <v/>
      </c>
      <c r="M628" t="str">
        <f>'賃借テナント店舗一覧（こちらに入力してください）'!L649</f>
        <v/>
      </c>
      <c r="N628" s="5" t="str">
        <f>'賃借テナント店舗一覧（こちらに入力してください）'!M649</f>
        <v/>
      </c>
      <c r="O628" s="5" t="str">
        <f>'賃借テナント店舗一覧（こちらに入力してください）'!N649</f>
        <v/>
      </c>
      <c r="P628" t="str">
        <f>'賃借テナント店舗一覧（こちらに入力してください）'!O649</f>
        <v/>
      </c>
      <c r="Q628">
        <f>'賃借テナント店舗一覧（こちらに入力してください）'!P649</f>
        <v>0</v>
      </c>
      <c r="R628">
        <f>'賃借テナント店舗一覧（こちらに入力してください）'!Q649</f>
        <v>0</v>
      </c>
      <c r="S628">
        <f>'賃借テナント店舗一覧（こちらに入力してください）'!R649</f>
        <v>0</v>
      </c>
      <c r="T628" t="str">
        <f>'賃借テナント店舗一覧（こちらに入力してください）'!S649</f>
        <v/>
      </c>
      <c r="U628">
        <f>'賃借テナント店舗一覧（こちらに入力してください）'!T649</f>
        <v>0</v>
      </c>
      <c r="V628">
        <f>'賃借テナント店舗一覧（こちらに入力してください）'!U649</f>
        <v>0</v>
      </c>
      <c r="W628" t="str">
        <f>'賃借テナント店舗一覧（こちらに入力してください）'!V649</f>
        <v/>
      </c>
      <c r="X628" t="str">
        <f>'賃借テナント店舗一覧（こちらに入力してください）'!W649</f>
        <v/>
      </c>
      <c r="Y628" t="str">
        <f>'賃借テナント店舗一覧（こちらに入力してください）'!X649</f>
        <v/>
      </c>
      <c r="Z628">
        <f>'賃借テナント店舗一覧（こちらに入力してください）'!Y649</f>
        <v>0</v>
      </c>
      <c r="AA628">
        <f>'賃借テナント店舗一覧（こちらに入力してください）'!Z649</f>
        <v>0</v>
      </c>
      <c r="AB628">
        <f>'賃借テナント店舗一覧（こちらに入力してください）'!AA649</f>
        <v>0</v>
      </c>
      <c r="AC628">
        <f>'賃借テナント店舗一覧（こちらに入力してください）'!AB649</f>
        <v>0</v>
      </c>
      <c r="AD628">
        <f>'賃借テナント店舗一覧（こちらに入力してください）'!AC649</f>
        <v>0</v>
      </c>
      <c r="AE628">
        <f>'賃借テナント店舗一覧（こちらに入力してください）'!AD649</f>
        <v>0</v>
      </c>
      <c r="AF628">
        <f>'賃借テナント店舗一覧（こちらに入力してください）'!AE649</f>
        <v>0</v>
      </c>
      <c r="AG628">
        <f>'賃借テナント店舗一覧（こちらに入力してください）'!AF649</f>
        <v>0</v>
      </c>
      <c r="AH628">
        <f>'賃借テナント店舗一覧（こちらに入力してください）'!AG649</f>
        <v>0</v>
      </c>
      <c r="AI628">
        <f>'賃借テナント店舗一覧（こちらに入力してください）'!AH649</f>
        <v>0</v>
      </c>
      <c r="AJ628">
        <f>'賃借テナント店舗一覧（こちらに入力してください）'!AI649</f>
        <v>0</v>
      </c>
      <c r="AK628">
        <f>'賃借テナント店舗一覧（こちらに入力してください）'!AJ649</f>
        <v>0</v>
      </c>
    </row>
    <row r="629" spans="1:37">
      <c r="A629">
        <f>'賃借テナント店舗一覧（こちらに入力してください）'!$C$2</f>
        <v>0</v>
      </c>
      <c r="C629">
        <f>'賃借テナント店舗一覧（こちらに入力してください）'!B650</f>
        <v>0</v>
      </c>
      <c r="D629">
        <f>'賃借テナント店舗一覧（こちらに入力してください）'!C650</f>
        <v>0</v>
      </c>
      <c r="E629">
        <f>'賃借テナント店舗一覧（こちらに入力してください）'!D650</f>
        <v>0</v>
      </c>
      <c r="F629" s="2">
        <f>'賃借テナント店舗一覧（こちらに入力してください）'!E650</f>
        <v>0</v>
      </c>
      <c r="G629" s="2">
        <f>'賃借テナント店舗一覧（こちらに入力してください）'!F650</f>
        <v>0</v>
      </c>
      <c r="H629">
        <f>'賃借テナント店舗一覧（こちらに入力してください）'!G650</f>
        <v>0</v>
      </c>
      <c r="I629">
        <f>'賃借テナント店舗一覧（こちらに入力してください）'!H650</f>
        <v>0</v>
      </c>
      <c r="J629">
        <f>IF('賃借テナント店舗一覧（こちらに入力してください）'!I650="〇",1,0)</f>
        <v>0</v>
      </c>
      <c r="K629" s="5" t="str">
        <f>'賃借テナント店舗一覧（こちらに入力してください）'!J650</f>
        <v/>
      </c>
      <c r="L629" s="5" t="str">
        <f>'賃借テナント店舗一覧（こちらに入力してください）'!K650</f>
        <v/>
      </c>
      <c r="M629" t="str">
        <f>'賃借テナント店舗一覧（こちらに入力してください）'!L650</f>
        <v/>
      </c>
      <c r="N629" s="5" t="str">
        <f>'賃借テナント店舗一覧（こちらに入力してください）'!M650</f>
        <v/>
      </c>
      <c r="O629" s="5" t="str">
        <f>'賃借テナント店舗一覧（こちらに入力してください）'!N650</f>
        <v/>
      </c>
      <c r="P629" t="str">
        <f>'賃借テナント店舗一覧（こちらに入力してください）'!O650</f>
        <v/>
      </c>
      <c r="Q629">
        <f>'賃借テナント店舗一覧（こちらに入力してください）'!P650</f>
        <v>0</v>
      </c>
      <c r="R629">
        <f>'賃借テナント店舗一覧（こちらに入力してください）'!Q650</f>
        <v>0</v>
      </c>
      <c r="S629">
        <f>'賃借テナント店舗一覧（こちらに入力してください）'!R650</f>
        <v>0</v>
      </c>
      <c r="T629" t="str">
        <f>'賃借テナント店舗一覧（こちらに入力してください）'!S650</f>
        <v/>
      </c>
      <c r="U629">
        <f>'賃借テナント店舗一覧（こちらに入力してください）'!T650</f>
        <v>0</v>
      </c>
      <c r="V629">
        <f>'賃借テナント店舗一覧（こちらに入力してください）'!U650</f>
        <v>0</v>
      </c>
      <c r="W629" t="str">
        <f>'賃借テナント店舗一覧（こちらに入力してください）'!V650</f>
        <v/>
      </c>
      <c r="X629" t="str">
        <f>'賃借テナント店舗一覧（こちらに入力してください）'!W650</f>
        <v/>
      </c>
      <c r="Y629" t="str">
        <f>'賃借テナント店舗一覧（こちらに入力してください）'!X650</f>
        <v/>
      </c>
      <c r="Z629">
        <f>'賃借テナント店舗一覧（こちらに入力してください）'!Y650</f>
        <v>0</v>
      </c>
      <c r="AA629">
        <f>'賃借テナント店舗一覧（こちらに入力してください）'!Z650</f>
        <v>0</v>
      </c>
      <c r="AB629">
        <f>'賃借テナント店舗一覧（こちらに入力してください）'!AA650</f>
        <v>0</v>
      </c>
      <c r="AC629">
        <f>'賃借テナント店舗一覧（こちらに入力してください）'!AB650</f>
        <v>0</v>
      </c>
      <c r="AD629">
        <f>'賃借テナント店舗一覧（こちらに入力してください）'!AC650</f>
        <v>0</v>
      </c>
      <c r="AE629">
        <f>'賃借テナント店舗一覧（こちらに入力してください）'!AD650</f>
        <v>0</v>
      </c>
      <c r="AF629">
        <f>'賃借テナント店舗一覧（こちらに入力してください）'!AE650</f>
        <v>0</v>
      </c>
      <c r="AG629">
        <f>'賃借テナント店舗一覧（こちらに入力してください）'!AF650</f>
        <v>0</v>
      </c>
      <c r="AH629">
        <f>'賃借テナント店舗一覧（こちらに入力してください）'!AG650</f>
        <v>0</v>
      </c>
      <c r="AI629">
        <f>'賃借テナント店舗一覧（こちらに入力してください）'!AH650</f>
        <v>0</v>
      </c>
      <c r="AJ629">
        <f>'賃借テナント店舗一覧（こちらに入力してください）'!AI650</f>
        <v>0</v>
      </c>
      <c r="AK629">
        <f>'賃借テナント店舗一覧（こちらに入力してください）'!AJ650</f>
        <v>0</v>
      </c>
    </row>
    <row r="630" spans="1:37">
      <c r="A630">
        <f>'賃借テナント店舗一覧（こちらに入力してください）'!$C$2</f>
        <v>0</v>
      </c>
      <c r="C630">
        <f>'賃借テナント店舗一覧（こちらに入力してください）'!B651</f>
        <v>0</v>
      </c>
      <c r="D630">
        <f>'賃借テナント店舗一覧（こちらに入力してください）'!C651</f>
        <v>0</v>
      </c>
      <c r="E630">
        <f>'賃借テナント店舗一覧（こちらに入力してください）'!D651</f>
        <v>0</v>
      </c>
      <c r="F630" s="2">
        <f>'賃借テナント店舗一覧（こちらに入力してください）'!E651</f>
        <v>0</v>
      </c>
      <c r="G630" s="2">
        <f>'賃借テナント店舗一覧（こちらに入力してください）'!F651</f>
        <v>0</v>
      </c>
      <c r="H630">
        <f>'賃借テナント店舗一覧（こちらに入力してください）'!G651</f>
        <v>0</v>
      </c>
      <c r="I630">
        <f>'賃借テナント店舗一覧（こちらに入力してください）'!H651</f>
        <v>0</v>
      </c>
      <c r="J630">
        <f>IF('賃借テナント店舗一覧（こちらに入力してください）'!I651="〇",1,0)</f>
        <v>0</v>
      </c>
      <c r="K630" s="5" t="str">
        <f>'賃借テナント店舗一覧（こちらに入力してください）'!J651</f>
        <v/>
      </c>
      <c r="L630" s="5" t="str">
        <f>'賃借テナント店舗一覧（こちらに入力してください）'!K651</f>
        <v/>
      </c>
      <c r="M630" t="str">
        <f>'賃借テナント店舗一覧（こちらに入力してください）'!L651</f>
        <v/>
      </c>
      <c r="N630" s="5" t="str">
        <f>'賃借テナント店舗一覧（こちらに入力してください）'!M651</f>
        <v/>
      </c>
      <c r="O630" s="5" t="str">
        <f>'賃借テナント店舗一覧（こちらに入力してください）'!N651</f>
        <v/>
      </c>
      <c r="P630" t="str">
        <f>'賃借テナント店舗一覧（こちらに入力してください）'!O651</f>
        <v/>
      </c>
      <c r="Q630">
        <f>'賃借テナント店舗一覧（こちらに入力してください）'!P651</f>
        <v>0</v>
      </c>
      <c r="R630">
        <f>'賃借テナント店舗一覧（こちらに入力してください）'!Q651</f>
        <v>0</v>
      </c>
      <c r="S630">
        <f>'賃借テナント店舗一覧（こちらに入力してください）'!R651</f>
        <v>0</v>
      </c>
      <c r="T630" t="str">
        <f>'賃借テナント店舗一覧（こちらに入力してください）'!S651</f>
        <v/>
      </c>
      <c r="U630">
        <f>'賃借テナント店舗一覧（こちらに入力してください）'!T651</f>
        <v>0</v>
      </c>
      <c r="V630">
        <f>'賃借テナント店舗一覧（こちらに入力してください）'!U651</f>
        <v>0</v>
      </c>
      <c r="W630" t="str">
        <f>'賃借テナント店舗一覧（こちらに入力してください）'!V651</f>
        <v/>
      </c>
      <c r="X630" t="str">
        <f>'賃借テナント店舗一覧（こちらに入力してください）'!W651</f>
        <v/>
      </c>
      <c r="Y630" t="str">
        <f>'賃借テナント店舗一覧（こちらに入力してください）'!X651</f>
        <v/>
      </c>
      <c r="Z630">
        <f>'賃借テナント店舗一覧（こちらに入力してください）'!Y651</f>
        <v>0</v>
      </c>
      <c r="AA630">
        <f>'賃借テナント店舗一覧（こちらに入力してください）'!Z651</f>
        <v>0</v>
      </c>
      <c r="AB630">
        <f>'賃借テナント店舗一覧（こちらに入力してください）'!AA651</f>
        <v>0</v>
      </c>
      <c r="AC630">
        <f>'賃借テナント店舗一覧（こちらに入力してください）'!AB651</f>
        <v>0</v>
      </c>
      <c r="AD630">
        <f>'賃借テナント店舗一覧（こちらに入力してください）'!AC651</f>
        <v>0</v>
      </c>
      <c r="AE630">
        <f>'賃借テナント店舗一覧（こちらに入力してください）'!AD651</f>
        <v>0</v>
      </c>
      <c r="AF630">
        <f>'賃借テナント店舗一覧（こちらに入力してください）'!AE651</f>
        <v>0</v>
      </c>
      <c r="AG630">
        <f>'賃借テナント店舗一覧（こちらに入力してください）'!AF651</f>
        <v>0</v>
      </c>
      <c r="AH630">
        <f>'賃借テナント店舗一覧（こちらに入力してください）'!AG651</f>
        <v>0</v>
      </c>
      <c r="AI630">
        <f>'賃借テナント店舗一覧（こちらに入力してください）'!AH651</f>
        <v>0</v>
      </c>
      <c r="AJ630">
        <f>'賃借テナント店舗一覧（こちらに入力してください）'!AI651</f>
        <v>0</v>
      </c>
      <c r="AK630">
        <f>'賃借テナント店舗一覧（こちらに入力してください）'!AJ651</f>
        <v>0</v>
      </c>
    </row>
    <row r="631" spans="1:37">
      <c r="A631">
        <f>'賃借テナント店舗一覧（こちらに入力してください）'!$C$2</f>
        <v>0</v>
      </c>
      <c r="C631">
        <f>'賃借テナント店舗一覧（こちらに入力してください）'!B652</f>
        <v>0</v>
      </c>
      <c r="D631">
        <f>'賃借テナント店舗一覧（こちらに入力してください）'!C652</f>
        <v>0</v>
      </c>
      <c r="E631">
        <f>'賃借テナント店舗一覧（こちらに入力してください）'!D652</f>
        <v>0</v>
      </c>
      <c r="F631" s="2">
        <f>'賃借テナント店舗一覧（こちらに入力してください）'!E652</f>
        <v>0</v>
      </c>
      <c r="G631" s="2">
        <f>'賃借テナント店舗一覧（こちらに入力してください）'!F652</f>
        <v>0</v>
      </c>
      <c r="H631">
        <f>'賃借テナント店舗一覧（こちらに入力してください）'!G652</f>
        <v>0</v>
      </c>
      <c r="I631">
        <f>'賃借テナント店舗一覧（こちらに入力してください）'!H652</f>
        <v>0</v>
      </c>
      <c r="J631">
        <f>IF('賃借テナント店舗一覧（こちらに入力してください）'!I652="〇",1,0)</f>
        <v>0</v>
      </c>
      <c r="K631" s="5" t="str">
        <f>'賃借テナント店舗一覧（こちらに入力してください）'!J652</f>
        <v/>
      </c>
      <c r="L631" s="5" t="str">
        <f>'賃借テナント店舗一覧（こちらに入力してください）'!K652</f>
        <v/>
      </c>
      <c r="M631" t="str">
        <f>'賃借テナント店舗一覧（こちらに入力してください）'!L652</f>
        <v/>
      </c>
      <c r="N631" s="5" t="str">
        <f>'賃借テナント店舗一覧（こちらに入力してください）'!M652</f>
        <v/>
      </c>
      <c r="O631" s="5" t="str">
        <f>'賃借テナント店舗一覧（こちらに入力してください）'!N652</f>
        <v/>
      </c>
      <c r="P631" t="str">
        <f>'賃借テナント店舗一覧（こちらに入力してください）'!O652</f>
        <v/>
      </c>
      <c r="Q631">
        <f>'賃借テナント店舗一覧（こちらに入力してください）'!P652</f>
        <v>0</v>
      </c>
      <c r="R631">
        <f>'賃借テナント店舗一覧（こちらに入力してください）'!Q652</f>
        <v>0</v>
      </c>
      <c r="S631">
        <f>'賃借テナント店舗一覧（こちらに入力してください）'!R652</f>
        <v>0</v>
      </c>
      <c r="T631" t="str">
        <f>'賃借テナント店舗一覧（こちらに入力してください）'!S652</f>
        <v/>
      </c>
      <c r="U631">
        <f>'賃借テナント店舗一覧（こちらに入力してください）'!T652</f>
        <v>0</v>
      </c>
      <c r="V631">
        <f>'賃借テナント店舗一覧（こちらに入力してください）'!U652</f>
        <v>0</v>
      </c>
      <c r="W631" t="str">
        <f>'賃借テナント店舗一覧（こちらに入力してください）'!V652</f>
        <v/>
      </c>
      <c r="X631" t="str">
        <f>'賃借テナント店舗一覧（こちらに入力してください）'!W652</f>
        <v/>
      </c>
      <c r="Y631" t="str">
        <f>'賃借テナント店舗一覧（こちらに入力してください）'!X652</f>
        <v/>
      </c>
      <c r="Z631">
        <f>'賃借テナント店舗一覧（こちらに入力してください）'!Y652</f>
        <v>0</v>
      </c>
      <c r="AA631">
        <f>'賃借テナント店舗一覧（こちらに入力してください）'!Z652</f>
        <v>0</v>
      </c>
      <c r="AB631">
        <f>'賃借テナント店舗一覧（こちらに入力してください）'!AA652</f>
        <v>0</v>
      </c>
      <c r="AC631">
        <f>'賃借テナント店舗一覧（こちらに入力してください）'!AB652</f>
        <v>0</v>
      </c>
      <c r="AD631">
        <f>'賃借テナント店舗一覧（こちらに入力してください）'!AC652</f>
        <v>0</v>
      </c>
      <c r="AE631">
        <f>'賃借テナント店舗一覧（こちらに入力してください）'!AD652</f>
        <v>0</v>
      </c>
      <c r="AF631">
        <f>'賃借テナント店舗一覧（こちらに入力してください）'!AE652</f>
        <v>0</v>
      </c>
      <c r="AG631">
        <f>'賃借テナント店舗一覧（こちらに入力してください）'!AF652</f>
        <v>0</v>
      </c>
      <c r="AH631">
        <f>'賃借テナント店舗一覧（こちらに入力してください）'!AG652</f>
        <v>0</v>
      </c>
      <c r="AI631">
        <f>'賃借テナント店舗一覧（こちらに入力してください）'!AH652</f>
        <v>0</v>
      </c>
      <c r="AJ631">
        <f>'賃借テナント店舗一覧（こちらに入力してください）'!AI652</f>
        <v>0</v>
      </c>
      <c r="AK631">
        <f>'賃借テナント店舗一覧（こちらに入力してください）'!AJ652</f>
        <v>0</v>
      </c>
    </row>
    <row r="632" spans="1:37">
      <c r="A632">
        <f>'賃借テナント店舗一覧（こちらに入力してください）'!$C$2</f>
        <v>0</v>
      </c>
      <c r="C632">
        <f>'賃借テナント店舗一覧（こちらに入力してください）'!B653</f>
        <v>0</v>
      </c>
      <c r="D632">
        <f>'賃借テナント店舗一覧（こちらに入力してください）'!C653</f>
        <v>0</v>
      </c>
      <c r="E632">
        <f>'賃借テナント店舗一覧（こちらに入力してください）'!D653</f>
        <v>0</v>
      </c>
      <c r="F632" s="2">
        <f>'賃借テナント店舗一覧（こちらに入力してください）'!E653</f>
        <v>0</v>
      </c>
      <c r="G632" s="2">
        <f>'賃借テナント店舗一覧（こちらに入力してください）'!F653</f>
        <v>0</v>
      </c>
      <c r="H632">
        <f>'賃借テナント店舗一覧（こちらに入力してください）'!G653</f>
        <v>0</v>
      </c>
      <c r="I632">
        <f>'賃借テナント店舗一覧（こちらに入力してください）'!H653</f>
        <v>0</v>
      </c>
      <c r="J632">
        <f>IF('賃借テナント店舗一覧（こちらに入力してください）'!I653="〇",1,0)</f>
        <v>0</v>
      </c>
      <c r="K632" s="5" t="str">
        <f>'賃借テナント店舗一覧（こちらに入力してください）'!J653</f>
        <v/>
      </c>
      <c r="L632" s="5" t="str">
        <f>'賃借テナント店舗一覧（こちらに入力してください）'!K653</f>
        <v/>
      </c>
      <c r="M632" t="str">
        <f>'賃借テナント店舗一覧（こちらに入力してください）'!L653</f>
        <v/>
      </c>
      <c r="N632" s="5" t="str">
        <f>'賃借テナント店舗一覧（こちらに入力してください）'!M653</f>
        <v/>
      </c>
      <c r="O632" s="5" t="str">
        <f>'賃借テナント店舗一覧（こちらに入力してください）'!N653</f>
        <v/>
      </c>
      <c r="P632" t="str">
        <f>'賃借テナント店舗一覧（こちらに入力してください）'!O653</f>
        <v/>
      </c>
      <c r="Q632">
        <f>'賃借テナント店舗一覧（こちらに入力してください）'!P653</f>
        <v>0</v>
      </c>
      <c r="R632">
        <f>'賃借テナント店舗一覧（こちらに入力してください）'!Q653</f>
        <v>0</v>
      </c>
      <c r="S632">
        <f>'賃借テナント店舗一覧（こちらに入力してください）'!R653</f>
        <v>0</v>
      </c>
      <c r="T632" t="str">
        <f>'賃借テナント店舗一覧（こちらに入力してください）'!S653</f>
        <v/>
      </c>
      <c r="U632">
        <f>'賃借テナント店舗一覧（こちらに入力してください）'!T653</f>
        <v>0</v>
      </c>
      <c r="V632">
        <f>'賃借テナント店舗一覧（こちらに入力してください）'!U653</f>
        <v>0</v>
      </c>
      <c r="W632" t="str">
        <f>'賃借テナント店舗一覧（こちらに入力してください）'!V653</f>
        <v/>
      </c>
      <c r="X632" t="str">
        <f>'賃借テナント店舗一覧（こちらに入力してください）'!W653</f>
        <v/>
      </c>
      <c r="Y632" t="str">
        <f>'賃借テナント店舗一覧（こちらに入力してください）'!X653</f>
        <v/>
      </c>
      <c r="Z632">
        <f>'賃借テナント店舗一覧（こちらに入力してください）'!Y653</f>
        <v>0</v>
      </c>
      <c r="AA632">
        <f>'賃借テナント店舗一覧（こちらに入力してください）'!Z653</f>
        <v>0</v>
      </c>
      <c r="AB632">
        <f>'賃借テナント店舗一覧（こちらに入力してください）'!AA653</f>
        <v>0</v>
      </c>
      <c r="AC632">
        <f>'賃借テナント店舗一覧（こちらに入力してください）'!AB653</f>
        <v>0</v>
      </c>
      <c r="AD632">
        <f>'賃借テナント店舗一覧（こちらに入力してください）'!AC653</f>
        <v>0</v>
      </c>
      <c r="AE632">
        <f>'賃借テナント店舗一覧（こちらに入力してください）'!AD653</f>
        <v>0</v>
      </c>
      <c r="AF632">
        <f>'賃借テナント店舗一覧（こちらに入力してください）'!AE653</f>
        <v>0</v>
      </c>
      <c r="AG632">
        <f>'賃借テナント店舗一覧（こちらに入力してください）'!AF653</f>
        <v>0</v>
      </c>
      <c r="AH632">
        <f>'賃借テナント店舗一覧（こちらに入力してください）'!AG653</f>
        <v>0</v>
      </c>
      <c r="AI632">
        <f>'賃借テナント店舗一覧（こちらに入力してください）'!AH653</f>
        <v>0</v>
      </c>
      <c r="AJ632">
        <f>'賃借テナント店舗一覧（こちらに入力してください）'!AI653</f>
        <v>0</v>
      </c>
      <c r="AK632">
        <f>'賃借テナント店舗一覧（こちらに入力してください）'!AJ653</f>
        <v>0</v>
      </c>
    </row>
    <row r="633" spans="1:37">
      <c r="A633">
        <f>'賃借テナント店舗一覧（こちらに入力してください）'!$C$2</f>
        <v>0</v>
      </c>
      <c r="C633">
        <f>'賃借テナント店舗一覧（こちらに入力してください）'!B654</f>
        <v>0</v>
      </c>
      <c r="D633">
        <f>'賃借テナント店舗一覧（こちらに入力してください）'!C654</f>
        <v>0</v>
      </c>
      <c r="E633">
        <f>'賃借テナント店舗一覧（こちらに入力してください）'!D654</f>
        <v>0</v>
      </c>
      <c r="F633" s="2">
        <f>'賃借テナント店舗一覧（こちらに入力してください）'!E654</f>
        <v>0</v>
      </c>
      <c r="G633" s="2">
        <f>'賃借テナント店舗一覧（こちらに入力してください）'!F654</f>
        <v>0</v>
      </c>
      <c r="H633">
        <f>'賃借テナント店舗一覧（こちらに入力してください）'!G654</f>
        <v>0</v>
      </c>
      <c r="I633">
        <f>'賃借テナント店舗一覧（こちらに入力してください）'!H654</f>
        <v>0</v>
      </c>
      <c r="J633">
        <f>IF('賃借テナント店舗一覧（こちらに入力してください）'!I654="〇",1,0)</f>
        <v>0</v>
      </c>
      <c r="K633" s="5" t="str">
        <f>'賃借テナント店舗一覧（こちらに入力してください）'!J654</f>
        <v/>
      </c>
      <c r="L633" s="5" t="str">
        <f>'賃借テナント店舗一覧（こちらに入力してください）'!K654</f>
        <v/>
      </c>
      <c r="M633" t="str">
        <f>'賃借テナント店舗一覧（こちらに入力してください）'!L654</f>
        <v/>
      </c>
      <c r="N633" s="5" t="str">
        <f>'賃借テナント店舗一覧（こちらに入力してください）'!M654</f>
        <v/>
      </c>
      <c r="O633" s="5" t="str">
        <f>'賃借テナント店舗一覧（こちらに入力してください）'!N654</f>
        <v/>
      </c>
      <c r="P633" t="str">
        <f>'賃借テナント店舗一覧（こちらに入力してください）'!O654</f>
        <v/>
      </c>
      <c r="Q633">
        <f>'賃借テナント店舗一覧（こちらに入力してください）'!P654</f>
        <v>0</v>
      </c>
      <c r="R633">
        <f>'賃借テナント店舗一覧（こちらに入力してください）'!Q654</f>
        <v>0</v>
      </c>
      <c r="S633">
        <f>'賃借テナント店舗一覧（こちらに入力してください）'!R654</f>
        <v>0</v>
      </c>
      <c r="T633" t="str">
        <f>'賃借テナント店舗一覧（こちらに入力してください）'!S654</f>
        <v/>
      </c>
      <c r="U633">
        <f>'賃借テナント店舗一覧（こちらに入力してください）'!T654</f>
        <v>0</v>
      </c>
      <c r="V633">
        <f>'賃借テナント店舗一覧（こちらに入力してください）'!U654</f>
        <v>0</v>
      </c>
      <c r="W633" t="str">
        <f>'賃借テナント店舗一覧（こちらに入力してください）'!V654</f>
        <v/>
      </c>
      <c r="X633" t="str">
        <f>'賃借テナント店舗一覧（こちらに入力してください）'!W654</f>
        <v/>
      </c>
      <c r="Y633" t="str">
        <f>'賃借テナント店舗一覧（こちらに入力してください）'!X654</f>
        <v/>
      </c>
      <c r="Z633">
        <f>'賃借テナント店舗一覧（こちらに入力してください）'!Y654</f>
        <v>0</v>
      </c>
      <c r="AA633">
        <f>'賃借テナント店舗一覧（こちらに入力してください）'!Z654</f>
        <v>0</v>
      </c>
      <c r="AB633">
        <f>'賃借テナント店舗一覧（こちらに入力してください）'!AA654</f>
        <v>0</v>
      </c>
      <c r="AC633">
        <f>'賃借テナント店舗一覧（こちらに入力してください）'!AB654</f>
        <v>0</v>
      </c>
      <c r="AD633">
        <f>'賃借テナント店舗一覧（こちらに入力してください）'!AC654</f>
        <v>0</v>
      </c>
      <c r="AE633">
        <f>'賃借テナント店舗一覧（こちらに入力してください）'!AD654</f>
        <v>0</v>
      </c>
      <c r="AF633">
        <f>'賃借テナント店舗一覧（こちらに入力してください）'!AE654</f>
        <v>0</v>
      </c>
      <c r="AG633">
        <f>'賃借テナント店舗一覧（こちらに入力してください）'!AF654</f>
        <v>0</v>
      </c>
      <c r="AH633">
        <f>'賃借テナント店舗一覧（こちらに入力してください）'!AG654</f>
        <v>0</v>
      </c>
      <c r="AI633">
        <f>'賃借テナント店舗一覧（こちらに入力してください）'!AH654</f>
        <v>0</v>
      </c>
      <c r="AJ633">
        <f>'賃借テナント店舗一覧（こちらに入力してください）'!AI654</f>
        <v>0</v>
      </c>
      <c r="AK633">
        <f>'賃借テナント店舗一覧（こちらに入力してください）'!AJ654</f>
        <v>0</v>
      </c>
    </row>
    <row r="634" spans="1:37">
      <c r="A634">
        <f>'賃借テナント店舗一覧（こちらに入力してください）'!$C$2</f>
        <v>0</v>
      </c>
      <c r="C634">
        <f>'賃借テナント店舗一覧（こちらに入力してください）'!B655</f>
        <v>0</v>
      </c>
      <c r="D634">
        <f>'賃借テナント店舗一覧（こちらに入力してください）'!C655</f>
        <v>0</v>
      </c>
      <c r="E634">
        <f>'賃借テナント店舗一覧（こちらに入力してください）'!D655</f>
        <v>0</v>
      </c>
      <c r="F634" s="2">
        <f>'賃借テナント店舗一覧（こちらに入力してください）'!E655</f>
        <v>0</v>
      </c>
      <c r="G634" s="2">
        <f>'賃借テナント店舗一覧（こちらに入力してください）'!F655</f>
        <v>0</v>
      </c>
      <c r="H634">
        <f>'賃借テナント店舗一覧（こちらに入力してください）'!G655</f>
        <v>0</v>
      </c>
      <c r="I634">
        <f>'賃借テナント店舗一覧（こちらに入力してください）'!H655</f>
        <v>0</v>
      </c>
      <c r="J634">
        <f>IF('賃借テナント店舗一覧（こちらに入力してください）'!I655="〇",1,0)</f>
        <v>0</v>
      </c>
      <c r="K634" s="5" t="str">
        <f>'賃借テナント店舗一覧（こちらに入力してください）'!J655</f>
        <v/>
      </c>
      <c r="L634" s="5" t="str">
        <f>'賃借テナント店舗一覧（こちらに入力してください）'!K655</f>
        <v/>
      </c>
      <c r="M634" t="str">
        <f>'賃借テナント店舗一覧（こちらに入力してください）'!L655</f>
        <v/>
      </c>
      <c r="N634" s="5" t="str">
        <f>'賃借テナント店舗一覧（こちらに入力してください）'!M655</f>
        <v/>
      </c>
      <c r="O634" s="5" t="str">
        <f>'賃借テナント店舗一覧（こちらに入力してください）'!N655</f>
        <v/>
      </c>
      <c r="P634" t="str">
        <f>'賃借テナント店舗一覧（こちらに入力してください）'!O655</f>
        <v/>
      </c>
      <c r="Q634">
        <f>'賃借テナント店舗一覧（こちらに入力してください）'!P655</f>
        <v>0</v>
      </c>
      <c r="R634">
        <f>'賃借テナント店舗一覧（こちらに入力してください）'!Q655</f>
        <v>0</v>
      </c>
      <c r="S634">
        <f>'賃借テナント店舗一覧（こちらに入力してください）'!R655</f>
        <v>0</v>
      </c>
      <c r="T634" t="str">
        <f>'賃借テナント店舗一覧（こちらに入力してください）'!S655</f>
        <v/>
      </c>
      <c r="U634">
        <f>'賃借テナント店舗一覧（こちらに入力してください）'!T655</f>
        <v>0</v>
      </c>
      <c r="V634">
        <f>'賃借テナント店舗一覧（こちらに入力してください）'!U655</f>
        <v>0</v>
      </c>
      <c r="W634" t="str">
        <f>'賃借テナント店舗一覧（こちらに入力してください）'!V655</f>
        <v/>
      </c>
      <c r="X634" t="str">
        <f>'賃借テナント店舗一覧（こちらに入力してください）'!W655</f>
        <v/>
      </c>
      <c r="Y634" t="str">
        <f>'賃借テナント店舗一覧（こちらに入力してください）'!X655</f>
        <v/>
      </c>
      <c r="Z634">
        <f>'賃借テナント店舗一覧（こちらに入力してください）'!Y655</f>
        <v>0</v>
      </c>
      <c r="AA634">
        <f>'賃借テナント店舗一覧（こちらに入力してください）'!Z655</f>
        <v>0</v>
      </c>
      <c r="AB634">
        <f>'賃借テナント店舗一覧（こちらに入力してください）'!AA655</f>
        <v>0</v>
      </c>
      <c r="AC634">
        <f>'賃借テナント店舗一覧（こちらに入力してください）'!AB655</f>
        <v>0</v>
      </c>
      <c r="AD634">
        <f>'賃借テナント店舗一覧（こちらに入力してください）'!AC655</f>
        <v>0</v>
      </c>
      <c r="AE634">
        <f>'賃借テナント店舗一覧（こちらに入力してください）'!AD655</f>
        <v>0</v>
      </c>
      <c r="AF634">
        <f>'賃借テナント店舗一覧（こちらに入力してください）'!AE655</f>
        <v>0</v>
      </c>
      <c r="AG634">
        <f>'賃借テナント店舗一覧（こちらに入力してください）'!AF655</f>
        <v>0</v>
      </c>
      <c r="AH634">
        <f>'賃借テナント店舗一覧（こちらに入力してください）'!AG655</f>
        <v>0</v>
      </c>
      <c r="AI634">
        <f>'賃借テナント店舗一覧（こちらに入力してください）'!AH655</f>
        <v>0</v>
      </c>
      <c r="AJ634">
        <f>'賃借テナント店舗一覧（こちらに入力してください）'!AI655</f>
        <v>0</v>
      </c>
      <c r="AK634">
        <f>'賃借テナント店舗一覧（こちらに入力してください）'!AJ655</f>
        <v>0</v>
      </c>
    </row>
    <row r="635" spans="1:37">
      <c r="A635">
        <f>'賃借テナント店舗一覧（こちらに入力してください）'!$C$2</f>
        <v>0</v>
      </c>
      <c r="C635">
        <f>'賃借テナント店舗一覧（こちらに入力してください）'!B656</f>
        <v>0</v>
      </c>
      <c r="D635">
        <f>'賃借テナント店舗一覧（こちらに入力してください）'!C656</f>
        <v>0</v>
      </c>
      <c r="E635">
        <f>'賃借テナント店舗一覧（こちらに入力してください）'!D656</f>
        <v>0</v>
      </c>
      <c r="F635" s="2">
        <f>'賃借テナント店舗一覧（こちらに入力してください）'!E656</f>
        <v>0</v>
      </c>
      <c r="G635" s="2">
        <f>'賃借テナント店舗一覧（こちらに入力してください）'!F656</f>
        <v>0</v>
      </c>
      <c r="H635">
        <f>'賃借テナント店舗一覧（こちらに入力してください）'!G656</f>
        <v>0</v>
      </c>
      <c r="I635">
        <f>'賃借テナント店舗一覧（こちらに入力してください）'!H656</f>
        <v>0</v>
      </c>
      <c r="J635">
        <f>IF('賃借テナント店舗一覧（こちらに入力してください）'!I656="〇",1,0)</f>
        <v>0</v>
      </c>
      <c r="K635" s="5" t="str">
        <f>'賃借テナント店舗一覧（こちらに入力してください）'!J656</f>
        <v/>
      </c>
      <c r="L635" s="5" t="str">
        <f>'賃借テナント店舗一覧（こちらに入力してください）'!K656</f>
        <v/>
      </c>
      <c r="M635" t="str">
        <f>'賃借テナント店舗一覧（こちらに入力してください）'!L656</f>
        <v/>
      </c>
      <c r="N635" s="5" t="str">
        <f>'賃借テナント店舗一覧（こちらに入力してください）'!M656</f>
        <v/>
      </c>
      <c r="O635" s="5" t="str">
        <f>'賃借テナント店舗一覧（こちらに入力してください）'!N656</f>
        <v/>
      </c>
      <c r="P635" t="str">
        <f>'賃借テナント店舗一覧（こちらに入力してください）'!O656</f>
        <v/>
      </c>
      <c r="Q635">
        <f>'賃借テナント店舗一覧（こちらに入力してください）'!P656</f>
        <v>0</v>
      </c>
      <c r="R635">
        <f>'賃借テナント店舗一覧（こちらに入力してください）'!Q656</f>
        <v>0</v>
      </c>
      <c r="S635">
        <f>'賃借テナント店舗一覧（こちらに入力してください）'!R656</f>
        <v>0</v>
      </c>
      <c r="T635" t="str">
        <f>'賃借テナント店舗一覧（こちらに入力してください）'!S656</f>
        <v/>
      </c>
      <c r="U635">
        <f>'賃借テナント店舗一覧（こちらに入力してください）'!T656</f>
        <v>0</v>
      </c>
      <c r="V635">
        <f>'賃借テナント店舗一覧（こちらに入力してください）'!U656</f>
        <v>0</v>
      </c>
      <c r="W635" t="str">
        <f>'賃借テナント店舗一覧（こちらに入力してください）'!V656</f>
        <v/>
      </c>
      <c r="X635" t="str">
        <f>'賃借テナント店舗一覧（こちらに入力してください）'!W656</f>
        <v/>
      </c>
      <c r="Y635" t="str">
        <f>'賃借テナント店舗一覧（こちらに入力してください）'!X656</f>
        <v/>
      </c>
      <c r="Z635">
        <f>'賃借テナント店舗一覧（こちらに入力してください）'!Y656</f>
        <v>0</v>
      </c>
      <c r="AA635">
        <f>'賃借テナント店舗一覧（こちらに入力してください）'!Z656</f>
        <v>0</v>
      </c>
      <c r="AB635">
        <f>'賃借テナント店舗一覧（こちらに入力してください）'!AA656</f>
        <v>0</v>
      </c>
      <c r="AC635">
        <f>'賃借テナント店舗一覧（こちらに入力してください）'!AB656</f>
        <v>0</v>
      </c>
      <c r="AD635">
        <f>'賃借テナント店舗一覧（こちらに入力してください）'!AC656</f>
        <v>0</v>
      </c>
      <c r="AE635">
        <f>'賃借テナント店舗一覧（こちらに入力してください）'!AD656</f>
        <v>0</v>
      </c>
      <c r="AF635">
        <f>'賃借テナント店舗一覧（こちらに入力してください）'!AE656</f>
        <v>0</v>
      </c>
      <c r="AG635">
        <f>'賃借テナント店舗一覧（こちらに入力してください）'!AF656</f>
        <v>0</v>
      </c>
      <c r="AH635">
        <f>'賃借テナント店舗一覧（こちらに入力してください）'!AG656</f>
        <v>0</v>
      </c>
      <c r="AI635">
        <f>'賃借テナント店舗一覧（こちらに入力してください）'!AH656</f>
        <v>0</v>
      </c>
      <c r="AJ635">
        <f>'賃借テナント店舗一覧（こちらに入力してください）'!AI656</f>
        <v>0</v>
      </c>
      <c r="AK635">
        <f>'賃借テナント店舗一覧（こちらに入力してください）'!AJ656</f>
        <v>0</v>
      </c>
    </row>
    <row r="636" spans="1:37">
      <c r="A636">
        <f>'賃借テナント店舗一覧（こちらに入力してください）'!$C$2</f>
        <v>0</v>
      </c>
      <c r="C636">
        <f>'賃借テナント店舗一覧（こちらに入力してください）'!B657</f>
        <v>0</v>
      </c>
      <c r="D636">
        <f>'賃借テナント店舗一覧（こちらに入力してください）'!C657</f>
        <v>0</v>
      </c>
      <c r="E636">
        <f>'賃借テナント店舗一覧（こちらに入力してください）'!D657</f>
        <v>0</v>
      </c>
      <c r="F636" s="2">
        <f>'賃借テナント店舗一覧（こちらに入力してください）'!E657</f>
        <v>0</v>
      </c>
      <c r="G636" s="2">
        <f>'賃借テナント店舗一覧（こちらに入力してください）'!F657</f>
        <v>0</v>
      </c>
      <c r="H636">
        <f>'賃借テナント店舗一覧（こちらに入力してください）'!G657</f>
        <v>0</v>
      </c>
      <c r="I636">
        <f>'賃借テナント店舗一覧（こちらに入力してください）'!H657</f>
        <v>0</v>
      </c>
      <c r="J636">
        <f>IF('賃借テナント店舗一覧（こちらに入力してください）'!I657="〇",1,0)</f>
        <v>0</v>
      </c>
      <c r="K636" s="5" t="str">
        <f>'賃借テナント店舗一覧（こちらに入力してください）'!J657</f>
        <v/>
      </c>
      <c r="L636" s="5" t="str">
        <f>'賃借テナント店舗一覧（こちらに入力してください）'!K657</f>
        <v/>
      </c>
      <c r="M636" t="str">
        <f>'賃借テナント店舗一覧（こちらに入力してください）'!L657</f>
        <v/>
      </c>
      <c r="N636" s="5" t="str">
        <f>'賃借テナント店舗一覧（こちらに入力してください）'!M657</f>
        <v/>
      </c>
      <c r="O636" s="5" t="str">
        <f>'賃借テナント店舗一覧（こちらに入力してください）'!N657</f>
        <v/>
      </c>
      <c r="P636" t="str">
        <f>'賃借テナント店舗一覧（こちらに入力してください）'!O657</f>
        <v/>
      </c>
      <c r="Q636">
        <f>'賃借テナント店舗一覧（こちらに入力してください）'!P657</f>
        <v>0</v>
      </c>
      <c r="R636">
        <f>'賃借テナント店舗一覧（こちらに入力してください）'!Q657</f>
        <v>0</v>
      </c>
      <c r="S636">
        <f>'賃借テナント店舗一覧（こちらに入力してください）'!R657</f>
        <v>0</v>
      </c>
      <c r="T636" t="str">
        <f>'賃借テナント店舗一覧（こちらに入力してください）'!S657</f>
        <v/>
      </c>
      <c r="U636">
        <f>'賃借テナント店舗一覧（こちらに入力してください）'!T657</f>
        <v>0</v>
      </c>
      <c r="V636">
        <f>'賃借テナント店舗一覧（こちらに入力してください）'!U657</f>
        <v>0</v>
      </c>
      <c r="W636" t="str">
        <f>'賃借テナント店舗一覧（こちらに入力してください）'!V657</f>
        <v/>
      </c>
      <c r="X636" t="str">
        <f>'賃借テナント店舗一覧（こちらに入力してください）'!W657</f>
        <v/>
      </c>
      <c r="Y636" t="str">
        <f>'賃借テナント店舗一覧（こちらに入力してください）'!X657</f>
        <v/>
      </c>
      <c r="Z636">
        <f>'賃借テナント店舗一覧（こちらに入力してください）'!Y657</f>
        <v>0</v>
      </c>
      <c r="AA636">
        <f>'賃借テナント店舗一覧（こちらに入力してください）'!Z657</f>
        <v>0</v>
      </c>
      <c r="AB636">
        <f>'賃借テナント店舗一覧（こちらに入力してください）'!AA657</f>
        <v>0</v>
      </c>
      <c r="AC636">
        <f>'賃借テナント店舗一覧（こちらに入力してください）'!AB657</f>
        <v>0</v>
      </c>
      <c r="AD636">
        <f>'賃借テナント店舗一覧（こちらに入力してください）'!AC657</f>
        <v>0</v>
      </c>
      <c r="AE636">
        <f>'賃借テナント店舗一覧（こちらに入力してください）'!AD657</f>
        <v>0</v>
      </c>
      <c r="AF636">
        <f>'賃借テナント店舗一覧（こちらに入力してください）'!AE657</f>
        <v>0</v>
      </c>
      <c r="AG636">
        <f>'賃借テナント店舗一覧（こちらに入力してください）'!AF657</f>
        <v>0</v>
      </c>
      <c r="AH636">
        <f>'賃借テナント店舗一覧（こちらに入力してください）'!AG657</f>
        <v>0</v>
      </c>
      <c r="AI636">
        <f>'賃借テナント店舗一覧（こちらに入力してください）'!AH657</f>
        <v>0</v>
      </c>
      <c r="AJ636">
        <f>'賃借テナント店舗一覧（こちらに入力してください）'!AI657</f>
        <v>0</v>
      </c>
      <c r="AK636">
        <f>'賃借テナント店舗一覧（こちらに入力してください）'!AJ657</f>
        <v>0</v>
      </c>
    </row>
    <row r="637" spans="1:37">
      <c r="A637">
        <f>'賃借テナント店舗一覧（こちらに入力してください）'!$C$2</f>
        <v>0</v>
      </c>
      <c r="C637">
        <f>'賃借テナント店舗一覧（こちらに入力してください）'!B658</f>
        <v>0</v>
      </c>
      <c r="D637">
        <f>'賃借テナント店舗一覧（こちらに入力してください）'!C658</f>
        <v>0</v>
      </c>
      <c r="E637">
        <f>'賃借テナント店舗一覧（こちらに入力してください）'!D658</f>
        <v>0</v>
      </c>
      <c r="F637" s="2">
        <f>'賃借テナント店舗一覧（こちらに入力してください）'!E658</f>
        <v>0</v>
      </c>
      <c r="G637" s="2">
        <f>'賃借テナント店舗一覧（こちらに入力してください）'!F658</f>
        <v>0</v>
      </c>
      <c r="H637">
        <f>'賃借テナント店舗一覧（こちらに入力してください）'!G658</f>
        <v>0</v>
      </c>
      <c r="I637">
        <f>'賃借テナント店舗一覧（こちらに入力してください）'!H658</f>
        <v>0</v>
      </c>
      <c r="J637">
        <f>IF('賃借テナント店舗一覧（こちらに入力してください）'!I658="〇",1,0)</f>
        <v>0</v>
      </c>
      <c r="K637" s="5" t="str">
        <f>'賃借テナント店舗一覧（こちらに入力してください）'!J658</f>
        <v/>
      </c>
      <c r="L637" s="5" t="str">
        <f>'賃借テナント店舗一覧（こちらに入力してください）'!K658</f>
        <v/>
      </c>
      <c r="M637" t="str">
        <f>'賃借テナント店舗一覧（こちらに入力してください）'!L658</f>
        <v/>
      </c>
      <c r="N637" s="5" t="str">
        <f>'賃借テナント店舗一覧（こちらに入力してください）'!M658</f>
        <v/>
      </c>
      <c r="O637" s="5" t="str">
        <f>'賃借テナント店舗一覧（こちらに入力してください）'!N658</f>
        <v/>
      </c>
      <c r="P637" t="str">
        <f>'賃借テナント店舗一覧（こちらに入力してください）'!O658</f>
        <v/>
      </c>
      <c r="Q637">
        <f>'賃借テナント店舗一覧（こちらに入力してください）'!P658</f>
        <v>0</v>
      </c>
      <c r="R637">
        <f>'賃借テナント店舗一覧（こちらに入力してください）'!Q658</f>
        <v>0</v>
      </c>
      <c r="S637">
        <f>'賃借テナント店舗一覧（こちらに入力してください）'!R658</f>
        <v>0</v>
      </c>
      <c r="T637" t="str">
        <f>'賃借テナント店舗一覧（こちらに入力してください）'!S658</f>
        <v/>
      </c>
      <c r="U637">
        <f>'賃借テナント店舗一覧（こちらに入力してください）'!T658</f>
        <v>0</v>
      </c>
      <c r="V637">
        <f>'賃借テナント店舗一覧（こちらに入力してください）'!U658</f>
        <v>0</v>
      </c>
      <c r="W637" t="str">
        <f>'賃借テナント店舗一覧（こちらに入力してください）'!V658</f>
        <v/>
      </c>
      <c r="X637" t="str">
        <f>'賃借テナント店舗一覧（こちらに入力してください）'!W658</f>
        <v/>
      </c>
      <c r="Y637" t="str">
        <f>'賃借テナント店舗一覧（こちらに入力してください）'!X658</f>
        <v/>
      </c>
      <c r="Z637">
        <f>'賃借テナント店舗一覧（こちらに入力してください）'!Y658</f>
        <v>0</v>
      </c>
      <c r="AA637">
        <f>'賃借テナント店舗一覧（こちらに入力してください）'!Z658</f>
        <v>0</v>
      </c>
      <c r="AB637">
        <f>'賃借テナント店舗一覧（こちらに入力してください）'!AA658</f>
        <v>0</v>
      </c>
      <c r="AC637">
        <f>'賃借テナント店舗一覧（こちらに入力してください）'!AB658</f>
        <v>0</v>
      </c>
      <c r="AD637">
        <f>'賃借テナント店舗一覧（こちらに入力してください）'!AC658</f>
        <v>0</v>
      </c>
      <c r="AE637">
        <f>'賃借テナント店舗一覧（こちらに入力してください）'!AD658</f>
        <v>0</v>
      </c>
      <c r="AF637">
        <f>'賃借テナント店舗一覧（こちらに入力してください）'!AE658</f>
        <v>0</v>
      </c>
      <c r="AG637">
        <f>'賃借テナント店舗一覧（こちらに入力してください）'!AF658</f>
        <v>0</v>
      </c>
      <c r="AH637">
        <f>'賃借テナント店舗一覧（こちらに入力してください）'!AG658</f>
        <v>0</v>
      </c>
      <c r="AI637">
        <f>'賃借テナント店舗一覧（こちらに入力してください）'!AH658</f>
        <v>0</v>
      </c>
      <c r="AJ637">
        <f>'賃借テナント店舗一覧（こちらに入力してください）'!AI658</f>
        <v>0</v>
      </c>
      <c r="AK637">
        <f>'賃借テナント店舗一覧（こちらに入力してください）'!AJ658</f>
        <v>0</v>
      </c>
    </row>
    <row r="638" spans="1:37">
      <c r="A638">
        <f>'賃借テナント店舗一覧（こちらに入力してください）'!$C$2</f>
        <v>0</v>
      </c>
      <c r="C638">
        <f>'賃借テナント店舗一覧（こちらに入力してください）'!B659</f>
        <v>0</v>
      </c>
      <c r="D638">
        <f>'賃借テナント店舗一覧（こちらに入力してください）'!C659</f>
        <v>0</v>
      </c>
      <c r="E638">
        <f>'賃借テナント店舗一覧（こちらに入力してください）'!D659</f>
        <v>0</v>
      </c>
      <c r="F638" s="2">
        <f>'賃借テナント店舗一覧（こちらに入力してください）'!E659</f>
        <v>0</v>
      </c>
      <c r="G638" s="2">
        <f>'賃借テナント店舗一覧（こちらに入力してください）'!F659</f>
        <v>0</v>
      </c>
      <c r="H638">
        <f>'賃借テナント店舗一覧（こちらに入力してください）'!G659</f>
        <v>0</v>
      </c>
      <c r="I638">
        <f>'賃借テナント店舗一覧（こちらに入力してください）'!H659</f>
        <v>0</v>
      </c>
      <c r="J638">
        <f>IF('賃借テナント店舗一覧（こちらに入力してください）'!I659="〇",1,0)</f>
        <v>0</v>
      </c>
      <c r="K638" s="5" t="str">
        <f>'賃借テナント店舗一覧（こちらに入力してください）'!J659</f>
        <v/>
      </c>
      <c r="L638" s="5" t="str">
        <f>'賃借テナント店舗一覧（こちらに入力してください）'!K659</f>
        <v/>
      </c>
      <c r="M638" t="str">
        <f>'賃借テナント店舗一覧（こちらに入力してください）'!L659</f>
        <v/>
      </c>
      <c r="N638" s="5" t="str">
        <f>'賃借テナント店舗一覧（こちらに入力してください）'!M659</f>
        <v/>
      </c>
      <c r="O638" s="5" t="str">
        <f>'賃借テナント店舗一覧（こちらに入力してください）'!N659</f>
        <v/>
      </c>
      <c r="P638" t="str">
        <f>'賃借テナント店舗一覧（こちらに入力してください）'!O659</f>
        <v/>
      </c>
      <c r="Q638">
        <f>'賃借テナント店舗一覧（こちらに入力してください）'!P659</f>
        <v>0</v>
      </c>
      <c r="R638">
        <f>'賃借テナント店舗一覧（こちらに入力してください）'!Q659</f>
        <v>0</v>
      </c>
      <c r="S638">
        <f>'賃借テナント店舗一覧（こちらに入力してください）'!R659</f>
        <v>0</v>
      </c>
      <c r="T638" t="str">
        <f>'賃借テナント店舗一覧（こちらに入力してください）'!S659</f>
        <v/>
      </c>
      <c r="U638">
        <f>'賃借テナント店舗一覧（こちらに入力してください）'!T659</f>
        <v>0</v>
      </c>
      <c r="V638">
        <f>'賃借テナント店舗一覧（こちらに入力してください）'!U659</f>
        <v>0</v>
      </c>
      <c r="W638" t="str">
        <f>'賃借テナント店舗一覧（こちらに入力してください）'!V659</f>
        <v/>
      </c>
      <c r="X638" t="str">
        <f>'賃借テナント店舗一覧（こちらに入力してください）'!W659</f>
        <v/>
      </c>
      <c r="Y638" t="str">
        <f>'賃借テナント店舗一覧（こちらに入力してください）'!X659</f>
        <v/>
      </c>
      <c r="Z638">
        <f>'賃借テナント店舗一覧（こちらに入力してください）'!Y659</f>
        <v>0</v>
      </c>
      <c r="AA638">
        <f>'賃借テナント店舗一覧（こちらに入力してください）'!Z659</f>
        <v>0</v>
      </c>
      <c r="AB638">
        <f>'賃借テナント店舗一覧（こちらに入力してください）'!AA659</f>
        <v>0</v>
      </c>
      <c r="AC638">
        <f>'賃借テナント店舗一覧（こちらに入力してください）'!AB659</f>
        <v>0</v>
      </c>
      <c r="AD638">
        <f>'賃借テナント店舗一覧（こちらに入力してください）'!AC659</f>
        <v>0</v>
      </c>
      <c r="AE638">
        <f>'賃借テナント店舗一覧（こちらに入力してください）'!AD659</f>
        <v>0</v>
      </c>
      <c r="AF638">
        <f>'賃借テナント店舗一覧（こちらに入力してください）'!AE659</f>
        <v>0</v>
      </c>
      <c r="AG638">
        <f>'賃借テナント店舗一覧（こちらに入力してください）'!AF659</f>
        <v>0</v>
      </c>
      <c r="AH638">
        <f>'賃借テナント店舗一覧（こちらに入力してください）'!AG659</f>
        <v>0</v>
      </c>
      <c r="AI638">
        <f>'賃借テナント店舗一覧（こちらに入力してください）'!AH659</f>
        <v>0</v>
      </c>
      <c r="AJ638">
        <f>'賃借テナント店舗一覧（こちらに入力してください）'!AI659</f>
        <v>0</v>
      </c>
      <c r="AK638">
        <f>'賃借テナント店舗一覧（こちらに入力してください）'!AJ659</f>
        <v>0</v>
      </c>
    </row>
    <row r="639" spans="1:37">
      <c r="A639">
        <f>'賃借テナント店舗一覧（こちらに入力してください）'!$C$2</f>
        <v>0</v>
      </c>
      <c r="C639">
        <f>'賃借テナント店舗一覧（こちらに入力してください）'!B660</f>
        <v>0</v>
      </c>
      <c r="D639">
        <f>'賃借テナント店舗一覧（こちらに入力してください）'!C660</f>
        <v>0</v>
      </c>
      <c r="E639">
        <f>'賃借テナント店舗一覧（こちらに入力してください）'!D660</f>
        <v>0</v>
      </c>
      <c r="F639" s="2">
        <f>'賃借テナント店舗一覧（こちらに入力してください）'!E660</f>
        <v>0</v>
      </c>
      <c r="G639" s="2">
        <f>'賃借テナント店舗一覧（こちらに入力してください）'!F660</f>
        <v>0</v>
      </c>
      <c r="H639">
        <f>'賃借テナント店舗一覧（こちらに入力してください）'!G660</f>
        <v>0</v>
      </c>
      <c r="I639">
        <f>'賃借テナント店舗一覧（こちらに入力してください）'!H660</f>
        <v>0</v>
      </c>
      <c r="J639">
        <f>IF('賃借テナント店舗一覧（こちらに入力してください）'!I660="〇",1,0)</f>
        <v>0</v>
      </c>
      <c r="K639" s="5" t="str">
        <f>'賃借テナント店舗一覧（こちらに入力してください）'!J660</f>
        <v/>
      </c>
      <c r="L639" s="5" t="str">
        <f>'賃借テナント店舗一覧（こちらに入力してください）'!K660</f>
        <v/>
      </c>
      <c r="M639" t="str">
        <f>'賃借テナント店舗一覧（こちらに入力してください）'!L660</f>
        <v/>
      </c>
      <c r="N639" s="5" t="str">
        <f>'賃借テナント店舗一覧（こちらに入力してください）'!M660</f>
        <v/>
      </c>
      <c r="O639" s="5" t="str">
        <f>'賃借テナント店舗一覧（こちらに入力してください）'!N660</f>
        <v/>
      </c>
      <c r="P639" t="str">
        <f>'賃借テナント店舗一覧（こちらに入力してください）'!O660</f>
        <v/>
      </c>
      <c r="Q639">
        <f>'賃借テナント店舗一覧（こちらに入力してください）'!P660</f>
        <v>0</v>
      </c>
      <c r="R639">
        <f>'賃借テナント店舗一覧（こちらに入力してください）'!Q660</f>
        <v>0</v>
      </c>
      <c r="S639">
        <f>'賃借テナント店舗一覧（こちらに入力してください）'!R660</f>
        <v>0</v>
      </c>
      <c r="T639" t="str">
        <f>'賃借テナント店舗一覧（こちらに入力してください）'!S660</f>
        <v/>
      </c>
      <c r="U639">
        <f>'賃借テナント店舗一覧（こちらに入力してください）'!T660</f>
        <v>0</v>
      </c>
      <c r="V639">
        <f>'賃借テナント店舗一覧（こちらに入力してください）'!U660</f>
        <v>0</v>
      </c>
      <c r="W639" t="str">
        <f>'賃借テナント店舗一覧（こちらに入力してください）'!V660</f>
        <v/>
      </c>
      <c r="X639" t="str">
        <f>'賃借テナント店舗一覧（こちらに入力してください）'!W660</f>
        <v/>
      </c>
      <c r="Y639" t="str">
        <f>'賃借テナント店舗一覧（こちらに入力してください）'!X660</f>
        <v/>
      </c>
      <c r="Z639">
        <f>'賃借テナント店舗一覧（こちらに入力してください）'!Y660</f>
        <v>0</v>
      </c>
      <c r="AA639">
        <f>'賃借テナント店舗一覧（こちらに入力してください）'!Z660</f>
        <v>0</v>
      </c>
      <c r="AB639">
        <f>'賃借テナント店舗一覧（こちらに入力してください）'!AA660</f>
        <v>0</v>
      </c>
      <c r="AC639">
        <f>'賃借テナント店舗一覧（こちらに入力してください）'!AB660</f>
        <v>0</v>
      </c>
      <c r="AD639">
        <f>'賃借テナント店舗一覧（こちらに入力してください）'!AC660</f>
        <v>0</v>
      </c>
      <c r="AE639">
        <f>'賃借テナント店舗一覧（こちらに入力してください）'!AD660</f>
        <v>0</v>
      </c>
      <c r="AF639">
        <f>'賃借テナント店舗一覧（こちらに入力してください）'!AE660</f>
        <v>0</v>
      </c>
      <c r="AG639">
        <f>'賃借テナント店舗一覧（こちらに入力してください）'!AF660</f>
        <v>0</v>
      </c>
      <c r="AH639">
        <f>'賃借テナント店舗一覧（こちらに入力してください）'!AG660</f>
        <v>0</v>
      </c>
      <c r="AI639">
        <f>'賃借テナント店舗一覧（こちらに入力してください）'!AH660</f>
        <v>0</v>
      </c>
      <c r="AJ639">
        <f>'賃借テナント店舗一覧（こちらに入力してください）'!AI660</f>
        <v>0</v>
      </c>
      <c r="AK639">
        <f>'賃借テナント店舗一覧（こちらに入力してください）'!AJ660</f>
        <v>0</v>
      </c>
    </row>
    <row r="640" spans="1:37">
      <c r="A640">
        <f>'賃借テナント店舗一覧（こちらに入力してください）'!$C$2</f>
        <v>0</v>
      </c>
      <c r="C640">
        <f>'賃借テナント店舗一覧（こちらに入力してください）'!B661</f>
        <v>0</v>
      </c>
      <c r="D640">
        <f>'賃借テナント店舗一覧（こちらに入力してください）'!C661</f>
        <v>0</v>
      </c>
      <c r="E640">
        <f>'賃借テナント店舗一覧（こちらに入力してください）'!D661</f>
        <v>0</v>
      </c>
      <c r="F640" s="2">
        <f>'賃借テナント店舗一覧（こちらに入力してください）'!E661</f>
        <v>0</v>
      </c>
      <c r="G640" s="2">
        <f>'賃借テナント店舗一覧（こちらに入力してください）'!F661</f>
        <v>0</v>
      </c>
      <c r="H640">
        <f>'賃借テナント店舗一覧（こちらに入力してください）'!G661</f>
        <v>0</v>
      </c>
      <c r="I640">
        <f>'賃借テナント店舗一覧（こちらに入力してください）'!H661</f>
        <v>0</v>
      </c>
      <c r="J640">
        <f>IF('賃借テナント店舗一覧（こちらに入力してください）'!I661="〇",1,0)</f>
        <v>0</v>
      </c>
      <c r="K640" s="5" t="str">
        <f>'賃借テナント店舗一覧（こちらに入力してください）'!J661</f>
        <v/>
      </c>
      <c r="L640" s="5" t="str">
        <f>'賃借テナント店舗一覧（こちらに入力してください）'!K661</f>
        <v/>
      </c>
      <c r="M640" t="str">
        <f>'賃借テナント店舗一覧（こちらに入力してください）'!L661</f>
        <v/>
      </c>
      <c r="N640" s="5" t="str">
        <f>'賃借テナント店舗一覧（こちらに入力してください）'!M661</f>
        <v/>
      </c>
      <c r="O640" s="5" t="str">
        <f>'賃借テナント店舗一覧（こちらに入力してください）'!N661</f>
        <v/>
      </c>
      <c r="P640" t="str">
        <f>'賃借テナント店舗一覧（こちらに入力してください）'!O661</f>
        <v/>
      </c>
      <c r="Q640">
        <f>'賃借テナント店舗一覧（こちらに入力してください）'!P661</f>
        <v>0</v>
      </c>
      <c r="R640">
        <f>'賃借テナント店舗一覧（こちらに入力してください）'!Q661</f>
        <v>0</v>
      </c>
      <c r="S640">
        <f>'賃借テナント店舗一覧（こちらに入力してください）'!R661</f>
        <v>0</v>
      </c>
      <c r="T640" t="str">
        <f>'賃借テナント店舗一覧（こちらに入力してください）'!S661</f>
        <v/>
      </c>
      <c r="U640">
        <f>'賃借テナント店舗一覧（こちらに入力してください）'!T661</f>
        <v>0</v>
      </c>
      <c r="V640">
        <f>'賃借テナント店舗一覧（こちらに入力してください）'!U661</f>
        <v>0</v>
      </c>
      <c r="W640" t="str">
        <f>'賃借テナント店舗一覧（こちらに入力してください）'!V661</f>
        <v/>
      </c>
      <c r="X640" t="str">
        <f>'賃借テナント店舗一覧（こちらに入力してください）'!W661</f>
        <v/>
      </c>
      <c r="Y640" t="str">
        <f>'賃借テナント店舗一覧（こちらに入力してください）'!X661</f>
        <v/>
      </c>
      <c r="Z640">
        <f>'賃借テナント店舗一覧（こちらに入力してください）'!Y661</f>
        <v>0</v>
      </c>
      <c r="AA640">
        <f>'賃借テナント店舗一覧（こちらに入力してください）'!Z661</f>
        <v>0</v>
      </c>
      <c r="AB640">
        <f>'賃借テナント店舗一覧（こちらに入力してください）'!AA661</f>
        <v>0</v>
      </c>
      <c r="AC640">
        <f>'賃借テナント店舗一覧（こちらに入力してください）'!AB661</f>
        <v>0</v>
      </c>
      <c r="AD640">
        <f>'賃借テナント店舗一覧（こちらに入力してください）'!AC661</f>
        <v>0</v>
      </c>
      <c r="AE640">
        <f>'賃借テナント店舗一覧（こちらに入力してください）'!AD661</f>
        <v>0</v>
      </c>
      <c r="AF640">
        <f>'賃借テナント店舗一覧（こちらに入力してください）'!AE661</f>
        <v>0</v>
      </c>
      <c r="AG640">
        <f>'賃借テナント店舗一覧（こちらに入力してください）'!AF661</f>
        <v>0</v>
      </c>
      <c r="AH640">
        <f>'賃借テナント店舗一覧（こちらに入力してください）'!AG661</f>
        <v>0</v>
      </c>
      <c r="AI640">
        <f>'賃借テナント店舗一覧（こちらに入力してください）'!AH661</f>
        <v>0</v>
      </c>
      <c r="AJ640">
        <f>'賃借テナント店舗一覧（こちらに入力してください）'!AI661</f>
        <v>0</v>
      </c>
      <c r="AK640">
        <f>'賃借テナント店舗一覧（こちらに入力してください）'!AJ661</f>
        <v>0</v>
      </c>
    </row>
    <row r="641" spans="1:37">
      <c r="A641">
        <f>'賃借テナント店舗一覧（こちらに入力してください）'!$C$2</f>
        <v>0</v>
      </c>
      <c r="C641">
        <f>'賃借テナント店舗一覧（こちらに入力してください）'!B662</f>
        <v>0</v>
      </c>
      <c r="D641">
        <f>'賃借テナント店舗一覧（こちらに入力してください）'!C662</f>
        <v>0</v>
      </c>
      <c r="E641">
        <f>'賃借テナント店舗一覧（こちらに入力してください）'!D662</f>
        <v>0</v>
      </c>
      <c r="F641" s="2">
        <f>'賃借テナント店舗一覧（こちらに入力してください）'!E662</f>
        <v>0</v>
      </c>
      <c r="G641" s="2">
        <f>'賃借テナント店舗一覧（こちらに入力してください）'!F662</f>
        <v>0</v>
      </c>
      <c r="H641">
        <f>'賃借テナント店舗一覧（こちらに入力してください）'!G662</f>
        <v>0</v>
      </c>
      <c r="I641">
        <f>'賃借テナント店舗一覧（こちらに入力してください）'!H662</f>
        <v>0</v>
      </c>
      <c r="J641">
        <f>IF('賃借テナント店舗一覧（こちらに入力してください）'!I662="〇",1,0)</f>
        <v>0</v>
      </c>
      <c r="K641" s="5" t="str">
        <f>'賃借テナント店舗一覧（こちらに入力してください）'!J662</f>
        <v/>
      </c>
      <c r="L641" s="5" t="str">
        <f>'賃借テナント店舗一覧（こちらに入力してください）'!K662</f>
        <v/>
      </c>
      <c r="M641" t="str">
        <f>'賃借テナント店舗一覧（こちらに入力してください）'!L662</f>
        <v/>
      </c>
      <c r="N641" s="5" t="str">
        <f>'賃借テナント店舗一覧（こちらに入力してください）'!M662</f>
        <v/>
      </c>
      <c r="O641" s="5" t="str">
        <f>'賃借テナント店舗一覧（こちらに入力してください）'!N662</f>
        <v/>
      </c>
      <c r="P641" t="str">
        <f>'賃借テナント店舗一覧（こちらに入力してください）'!O662</f>
        <v/>
      </c>
      <c r="Q641">
        <f>'賃借テナント店舗一覧（こちらに入力してください）'!P662</f>
        <v>0</v>
      </c>
      <c r="R641">
        <f>'賃借テナント店舗一覧（こちらに入力してください）'!Q662</f>
        <v>0</v>
      </c>
      <c r="S641">
        <f>'賃借テナント店舗一覧（こちらに入力してください）'!R662</f>
        <v>0</v>
      </c>
      <c r="T641" t="str">
        <f>'賃借テナント店舗一覧（こちらに入力してください）'!S662</f>
        <v/>
      </c>
      <c r="U641">
        <f>'賃借テナント店舗一覧（こちらに入力してください）'!T662</f>
        <v>0</v>
      </c>
      <c r="V641">
        <f>'賃借テナント店舗一覧（こちらに入力してください）'!U662</f>
        <v>0</v>
      </c>
      <c r="W641" t="str">
        <f>'賃借テナント店舗一覧（こちらに入力してください）'!V662</f>
        <v/>
      </c>
      <c r="X641" t="str">
        <f>'賃借テナント店舗一覧（こちらに入力してください）'!W662</f>
        <v/>
      </c>
      <c r="Y641" t="str">
        <f>'賃借テナント店舗一覧（こちらに入力してください）'!X662</f>
        <v/>
      </c>
      <c r="Z641">
        <f>'賃借テナント店舗一覧（こちらに入力してください）'!Y662</f>
        <v>0</v>
      </c>
      <c r="AA641">
        <f>'賃借テナント店舗一覧（こちらに入力してください）'!Z662</f>
        <v>0</v>
      </c>
      <c r="AB641">
        <f>'賃借テナント店舗一覧（こちらに入力してください）'!AA662</f>
        <v>0</v>
      </c>
      <c r="AC641">
        <f>'賃借テナント店舗一覧（こちらに入力してください）'!AB662</f>
        <v>0</v>
      </c>
      <c r="AD641">
        <f>'賃借テナント店舗一覧（こちらに入力してください）'!AC662</f>
        <v>0</v>
      </c>
      <c r="AE641">
        <f>'賃借テナント店舗一覧（こちらに入力してください）'!AD662</f>
        <v>0</v>
      </c>
      <c r="AF641">
        <f>'賃借テナント店舗一覧（こちらに入力してください）'!AE662</f>
        <v>0</v>
      </c>
      <c r="AG641">
        <f>'賃借テナント店舗一覧（こちらに入力してください）'!AF662</f>
        <v>0</v>
      </c>
      <c r="AH641">
        <f>'賃借テナント店舗一覧（こちらに入力してください）'!AG662</f>
        <v>0</v>
      </c>
      <c r="AI641">
        <f>'賃借テナント店舗一覧（こちらに入力してください）'!AH662</f>
        <v>0</v>
      </c>
      <c r="AJ641">
        <f>'賃借テナント店舗一覧（こちらに入力してください）'!AI662</f>
        <v>0</v>
      </c>
      <c r="AK641">
        <f>'賃借テナント店舗一覧（こちらに入力してください）'!AJ662</f>
        <v>0</v>
      </c>
    </row>
    <row r="642" spans="1:37">
      <c r="A642">
        <f>'賃借テナント店舗一覧（こちらに入力してください）'!$C$2</f>
        <v>0</v>
      </c>
      <c r="C642">
        <f>'賃借テナント店舗一覧（こちらに入力してください）'!B663</f>
        <v>0</v>
      </c>
      <c r="D642">
        <f>'賃借テナント店舗一覧（こちらに入力してください）'!C663</f>
        <v>0</v>
      </c>
      <c r="E642">
        <f>'賃借テナント店舗一覧（こちらに入力してください）'!D663</f>
        <v>0</v>
      </c>
      <c r="F642" s="2">
        <f>'賃借テナント店舗一覧（こちらに入力してください）'!E663</f>
        <v>0</v>
      </c>
      <c r="G642" s="2">
        <f>'賃借テナント店舗一覧（こちらに入力してください）'!F663</f>
        <v>0</v>
      </c>
      <c r="H642">
        <f>'賃借テナント店舗一覧（こちらに入力してください）'!G663</f>
        <v>0</v>
      </c>
      <c r="I642">
        <f>'賃借テナント店舗一覧（こちらに入力してください）'!H663</f>
        <v>0</v>
      </c>
      <c r="J642">
        <f>IF('賃借テナント店舗一覧（こちらに入力してください）'!I663="〇",1,0)</f>
        <v>0</v>
      </c>
      <c r="K642" s="5" t="str">
        <f>'賃借テナント店舗一覧（こちらに入力してください）'!J663</f>
        <v/>
      </c>
      <c r="L642" s="5" t="str">
        <f>'賃借テナント店舗一覧（こちらに入力してください）'!K663</f>
        <v/>
      </c>
      <c r="M642" t="str">
        <f>'賃借テナント店舗一覧（こちらに入力してください）'!L663</f>
        <v/>
      </c>
      <c r="N642" s="5" t="str">
        <f>'賃借テナント店舗一覧（こちらに入力してください）'!M663</f>
        <v/>
      </c>
      <c r="O642" s="5" t="str">
        <f>'賃借テナント店舗一覧（こちらに入力してください）'!N663</f>
        <v/>
      </c>
      <c r="P642" t="str">
        <f>'賃借テナント店舗一覧（こちらに入力してください）'!O663</f>
        <v/>
      </c>
      <c r="Q642">
        <f>'賃借テナント店舗一覧（こちらに入力してください）'!P663</f>
        <v>0</v>
      </c>
      <c r="R642">
        <f>'賃借テナント店舗一覧（こちらに入力してください）'!Q663</f>
        <v>0</v>
      </c>
      <c r="S642">
        <f>'賃借テナント店舗一覧（こちらに入力してください）'!R663</f>
        <v>0</v>
      </c>
      <c r="T642" t="str">
        <f>'賃借テナント店舗一覧（こちらに入力してください）'!S663</f>
        <v/>
      </c>
      <c r="U642">
        <f>'賃借テナント店舗一覧（こちらに入力してください）'!T663</f>
        <v>0</v>
      </c>
      <c r="V642">
        <f>'賃借テナント店舗一覧（こちらに入力してください）'!U663</f>
        <v>0</v>
      </c>
      <c r="W642" t="str">
        <f>'賃借テナント店舗一覧（こちらに入力してください）'!V663</f>
        <v/>
      </c>
      <c r="X642" t="str">
        <f>'賃借テナント店舗一覧（こちらに入力してください）'!W663</f>
        <v/>
      </c>
      <c r="Y642" t="str">
        <f>'賃借テナント店舗一覧（こちらに入力してください）'!X663</f>
        <v/>
      </c>
      <c r="Z642">
        <f>'賃借テナント店舗一覧（こちらに入力してください）'!Y663</f>
        <v>0</v>
      </c>
      <c r="AA642">
        <f>'賃借テナント店舗一覧（こちらに入力してください）'!Z663</f>
        <v>0</v>
      </c>
      <c r="AB642">
        <f>'賃借テナント店舗一覧（こちらに入力してください）'!AA663</f>
        <v>0</v>
      </c>
      <c r="AC642">
        <f>'賃借テナント店舗一覧（こちらに入力してください）'!AB663</f>
        <v>0</v>
      </c>
      <c r="AD642">
        <f>'賃借テナント店舗一覧（こちらに入力してください）'!AC663</f>
        <v>0</v>
      </c>
      <c r="AE642">
        <f>'賃借テナント店舗一覧（こちらに入力してください）'!AD663</f>
        <v>0</v>
      </c>
      <c r="AF642">
        <f>'賃借テナント店舗一覧（こちらに入力してください）'!AE663</f>
        <v>0</v>
      </c>
      <c r="AG642">
        <f>'賃借テナント店舗一覧（こちらに入力してください）'!AF663</f>
        <v>0</v>
      </c>
      <c r="AH642">
        <f>'賃借テナント店舗一覧（こちらに入力してください）'!AG663</f>
        <v>0</v>
      </c>
      <c r="AI642">
        <f>'賃借テナント店舗一覧（こちらに入力してください）'!AH663</f>
        <v>0</v>
      </c>
      <c r="AJ642">
        <f>'賃借テナント店舗一覧（こちらに入力してください）'!AI663</f>
        <v>0</v>
      </c>
      <c r="AK642">
        <f>'賃借テナント店舗一覧（こちらに入力してください）'!AJ663</f>
        <v>0</v>
      </c>
    </row>
    <row r="643" spans="1:37">
      <c r="A643">
        <f>'賃借テナント店舗一覧（こちらに入力してください）'!$C$2</f>
        <v>0</v>
      </c>
      <c r="C643">
        <f>'賃借テナント店舗一覧（こちらに入力してください）'!B664</f>
        <v>0</v>
      </c>
      <c r="D643">
        <f>'賃借テナント店舗一覧（こちらに入力してください）'!C664</f>
        <v>0</v>
      </c>
      <c r="E643">
        <f>'賃借テナント店舗一覧（こちらに入力してください）'!D664</f>
        <v>0</v>
      </c>
      <c r="F643" s="2">
        <f>'賃借テナント店舗一覧（こちらに入力してください）'!E664</f>
        <v>0</v>
      </c>
      <c r="G643" s="2">
        <f>'賃借テナント店舗一覧（こちらに入力してください）'!F664</f>
        <v>0</v>
      </c>
      <c r="H643">
        <f>'賃借テナント店舗一覧（こちらに入力してください）'!G664</f>
        <v>0</v>
      </c>
      <c r="I643">
        <f>'賃借テナント店舗一覧（こちらに入力してください）'!H664</f>
        <v>0</v>
      </c>
      <c r="J643">
        <f>IF('賃借テナント店舗一覧（こちらに入力してください）'!I664="〇",1,0)</f>
        <v>0</v>
      </c>
      <c r="K643" s="5" t="str">
        <f>'賃借テナント店舗一覧（こちらに入力してください）'!J664</f>
        <v/>
      </c>
      <c r="L643" s="5" t="str">
        <f>'賃借テナント店舗一覧（こちらに入力してください）'!K664</f>
        <v/>
      </c>
      <c r="M643" t="str">
        <f>'賃借テナント店舗一覧（こちらに入力してください）'!L664</f>
        <v/>
      </c>
      <c r="N643" s="5" t="str">
        <f>'賃借テナント店舗一覧（こちらに入力してください）'!M664</f>
        <v/>
      </c>
      <c r="O643" s="5" t="str">
        <f>'賃借テナント店舗一覧（こちらに入力してください）'!N664</f>
        <v/>
      </c>
      <c r="P643" t="str">
        <f>'賃借テナント店舗一覧（こちらに入力してください）'!O664</f>
        <v/>
      </c>
      <c r="Q643">
        <f>'賃借テナント店舗一覧（こちらに入力してください）'!P664</f>
        <v>0</v>
      </c>
      <c r="R643">
        <f>'賃借テナント店舗一覧（こちらに入力してください）'!Q664</f>
        <v>0</v>
      </c>
      <c r="S643">
        <f>'賃借テナント店舗一覧（こちらに入力してください）'!R664</f>
        <v>0</v>
      </c>
      <c r="T643" t="str">
        <f>'賃借テナント店舗一覧（こちらに入力してください）'!S664</f>
        <v/>
      </c>
      <c r="U643">
        <f>'賃借テナント店舗一覧（こちらに入力してください）'!T664</f>
        <v>0</v>
      </c>
      <c r="V643">
        <f>'賃借テナント店舗一覧（こちらに入力してください）'!U664</f>
        <v>0</v>
      </c>
      <c r="W643" t="str">
        <f>'賃借テナント店舗一覧（こちらに入力してください）'!V664</f>
        <v/>
      </c>
      <c r="X643" t="str">
        <f>'賃借テナント店舗一覧（こちらに入力してください）'!W664</f>
        <v/>
      </c>
      <c r="Y643" t="str">
        <f>'賃借テナント店舗一覧（こちらに入力してください）'!X664</f>
        <v/>
      </c>
      <c r="Z643">
        <f>'賃借テナント店舗一覧（こちらに入力してください）'!Y664</f>
        <v>0</v>
      </c>
      <c r="AA643">
        <f>'賃借テナント店舗一覧（こちらに入力してください）'!Z664</f>
        <v>0</v>
      </c>
      <c r="AB643">
        <f>'賃借テナント店舗一覧（こちらに入力してください）'!AA664</f>
        <v>0</v>
      </c>
      <c r="AC643">
        <f>'賃借テナント店舗一覧（こちらに入力してください）'!AB664</f>
        <v>0</v>
      </c>
      <c r="AD643">
        <f>'賃借テナント店舗一覧（こちらに入力してください）'!AC664</f>
        <v>0</v>
      </c>
      <c r="AE643">
        <f>'賃借テナント店舗一覧（こちらに入力してください）'!AD664</f>
        <v>0</v>
      </c>
      <c r="AF643">
        <f>'賃借テナント店舗一覧（こちらに入力してください）'!AE664</f>
        <v>0</v>
      </c>
      <c r="AG643">
        <f>'賃借テナント店舗一覧（こちらに入力してください）'!AF664</f>
        <v>0</v>
      </c>
      <c r="AH643">
        <f>'賃借テナント店舗一覧（こちらに入力してください）'!AG664</f>
        <v>0</v>
      </c>
      <c r="AI643">
        <f>'賃借テナント店舗一覧（こちらに入力してください）'!AH664</f>
        <v>0</v>
      </c>
      <c r="AJ643">
        <f>'賃借テナント店舗一覧（こちらに入力してください）'!AI664</f>
        <v>0</v>
      </c>
      <c r="AK643">
        <f>'賃借テナント店舗一覧（こちらに入力してください）'!AJ664</f>
        <v>0</v>
      </c>
    </row>
    <row r="644" spans="1:37">
      <c r="A644">
        <f>'賃借テナント店舗一覧（こちらに入力してください）'!$C$2</f>
        <v>0</v>
      </c>
      <c r="C644">
        <f>'賃借テナント店舗一覧（こちらに入力してください）'!B665</f>
        <v>0</v>
      </c>
      <c r="D644">
        <f>'賃借テナント店舗一覧（こちらに入力してください）'!C665</f>
        <v>0</v>
      </c>
      <c r="E644">
        <f>'賃借テナント店舗一覧（こちらに入力してください）'!D665</f>
        <v>0</v>
      </c>
      <c r="F644" s="2">
        <f>'賃借テナント店舗一覧（こちらに入力してください）'!E665</f>
        <v>0</v>
      </c>
      <c r="G644" s="2">
        <f>'賃借テナント店舗一覧（こちらに入力してください）'!F665</f>
        <v>0</v>
      </c>
      <c r="H644">
        <f>'賃借テナント店舗一覧（こちらに入力してください）'!G665</f>
        <v>0</v>
      </c>
      <c r="I644">
        <f>'賃借テナント店舗一覧（こちらに入力してください）'!H665</f>
        <v>0</v>
      </c>
      <c r="J644">
        <f>IF('賃借テナント店舗一覧（こちらに入力してください）'!I665="〇",1,0)</f>
        <v>0</v>
      </c>
      <c r="K644" s="5" t="str">
        <f>'賃借テナント店舗一覧（こちらに入力してください）'!J665</f>
        <v/>
      </c>
      <c r="L644" s="5" t="str">
        <f>'賃借テナント店舗一覧（こちらに入力してください）'!K665</f>
        <v/>
      </c>
      <c r="M644" t="str">
        <f>'賃借テナント店舗一覧（こちらに入力してください）'!L665</f>
        <v/>
      </c>
      <c r="N644" s="5" t="str">
        <f>'賃借テナント店舗一覧（こちらに入力してください）'!M665</f>
        <v/>
      </c>
      <c r="O644" s="5" t="str">
        <f>'賃借テナント店舗一覧（こちらに入力してください）'!N665</f>
        <v/>
      </c>
      <c r="P644" t="str">
        <f>'賃借テナント店舗一覧（こちらに入力してください）'!O665</f>
        <v/>
      </c>
      <c r="Q644">
        <f>'賃借テナント店舗一覧（こちらに入力してください）'!P665</f>
        <v>0</v>
      </c>
      <c r="R644">
        <f>'賃借テナント店舗一覧（こちらに入力してください）'!Q665</f>
        <v>0</v>
      </c>
      <c r="S644">
        <f>'賃借テナント店舗一覧（こちらに入力してください）'!R665</f>
        <v>0</v>
      </c>
      <c r="T644" t="str">
        <f>'賃借テナント店舗一覧（こちらに入力してください）'!S665</f>
        <v/>
      </c>
      <c r="U644">
        <f>'賃借テナント店舗一覧（こちらに入力してください）'!T665</f>
        <v>0</v>
      </c>
      <c r="V644">
        <f>'賃借テナント店舗一覧（こちらに入力してください）'!U665</f>
        <v>0</v>
      </c>
      <c r="W644" t="str">
        <f>'賃借テナント店舗一覧（こちらに入力してください）'!V665</f>
        <v/>
      </c>
      <c r="X644" t="str">
        <f>'賃借テナント店舗一覧（こちらに入力してください）'!W665</f>
        <v/>
      </c>
      <c r="Y644" t="str">
        <f>'賃借テナント店舗一覧（こちらに入力してください）'!X665</f>
        <v/>
      </c>
      <c r="Z644">
        <f>'賃借テナント店舗一覧（こちらに入力してください）'!Y665</f>
        <v>0</v>
      </c>
      <c r="AA644">
        <f>'賃借テナント店舗一覧（こちらに入力してください）'!Z665</f>
        <v>0</v>
      </c>
      <c r="AB644">
        <f>'賃借テナント店舗一覧（こちらに入力してください）'!AA665</f>
        <v>0</v>
      </c>
      <c r="AC644">
        <f>'賃借テナント店舗一覧（こちらに入力してください）'!AB665</f>
        <v>0</v>
      </c>
      <c r="AD644">
        <f>'賃借テナント店舗一覧（こちらに入力してください）'!AC665</f>
        <v>0</v>
      </c>
      <c r="AE644">
        <f>'賃借テナント店舗一覧（こちらに入力してください）'!AD665</f>
        <v>0</v>
      </c>
      <c r="AF644">
        <f>'賃借テナント店舗一覧（こちらに入力してください）'!AE665</f>
        <v>0</v>
      </c>
      <c r="AG644">
        <f>'賃借テナント店舗一覧（こちらに入力してください）'!AF665</f>
        <v>0</v>
      </c>
      <c r="AH644">
        <f>'賃借テナント店舗一覧（こちらに入力してください）'!AG665</f>
        <v>0</v>
      </c>
      <c r="AI644">
        <f>'賃借テナント店舗一覧（こちらに入力してください）'!AH665</f>
        <v>0</v>
      </c>
      <c r="AJ644">
        <f>'賃借テナント店舗一覧（こちらに入力してください）'!AI665</f>
        <v>0</v>
      </c>
      <c r="AK644">
        <f>'賃借テナント店舗一覧（こちらに入力してください）'!AJ665</f>
        <v>0</v>
      </c>
    </row>
    <row r="645" spans="1:37">
      <c r="A645">
        <f>'賃借テナント店舗一覧（こちらに入力してください）'!$C$2</f>
        <v>0</v>
      </c>
      <c r="C645">
        <f>'賃借テナント店舗一覧（こちらに入力してください）'!B666</f>
        <v>0</v>
      </c>
      <c r="D645">
        <f>'賃借テナント店舗一覧（こちらに入力してください）'!C666</f>
        <v>0</v>
      </c>
      <c r="E645">
        <f>'賃借テナント店舗一覧（こちらに入力してください）'!D666</f>
        <v>0</v>
      </c>
      <c r="F645" s="2">
        <f>'賃借テナント店舗一覧（こちらに入力してください）'!E666</f>
        <v>0</v>
      </c>
      <c r="G645" s="2">
        <f>'賃借テナント店舗一覧（こちらに入力してください）'!F666</f>
        <v>0</v>
      </c>
      <c r="H645">
        <f>'賃借テナント店舗一覧（こちらに入力してください）'!G666</f>
        <v>0</v>
      </c>
      <c r="I645">
        <f>'賃借テナント店舗一覧（こちらに入力してください）'!H666</f>
        <v>0</v>
      </c>
      <c r="J645">
        <f>IF('賃借テナント店舗一覧（こちらに入力してください）'!I666="〇",1,0)</f>
        <v>0</v>
      </c>
      <c r="K645" s="5" t="str">
        <f>'賃借テナント店舗一覧（こちらに入力してください）'!J666</f>
        <v/>
      </c>
      <c r="L645" s="5" t="str">
        <f>'賃借テナント店舗一覧（こちらに入力してください）'!K666</f>
        <v/>
      </c>
      <c r="M645" t="str">
        <f>'賃借テナント店舗一覧（こちらに入力してください）'!L666</f>
        <v/>
      </c>
      <c r="N645" s="5" t="str">
        <f>'賃借テナント店舗一覧（こちらに入力してください）'!M666</f>
        <v/>
      </c>
      <c r="O645" s="5" t="str">
        <f>'賃借テナント店舗一覧（こちらに入力してください）'!N666</f>
        <v/>
      </c>
      <c r="P645" t="str">
        <f>'賃借テナント店舗一覧（こちらに入力してください）'!O666</f>
        <v/>
      </c>
      <c r="Q645">
        <f>'賃借テナント店舗一覧（こちらに入力してください）'!P666</f>
        <v>0</v>
      </c>
      <c r="R645">
        <f>'賃借テナント店舗一覧（こちらに入力してください）'!Q666</f>
        <v>0</v>
      </c>
      <c r="S645">
        <f>'賃借テナント店舗一覧（こちらに入力してください）'!R666</f>
        <v>0</v>
      </c>
      <c r="T645" t="str">
        <f>'賃借テナント店舗一覧（こちらに入力してください）'!S666</f>
        <v/>
      </c>
      <c r="U645">
        <f>'賃借テナント店舗一覧（こちらに入力してください）'!T666</f>
        <v>0</v>
      </c>
      <c r="V645">
        <f>'賃借テナント店舗一覧（こちらに入力してください）'!U666</f>
        <v>0</v>
      </c>
      <c r="W645" t="str">
        <f>'賃借テナント店舗一覧（こちらに入力してください）'!V666</f>
        <v/>
      </c>
      <c r="X645" t="str">
        <f>'賃借テナント店舗一覧（こちらに入力してください）'!W666</f>
        <v/>
      </c>
      <c r="Y645" t="str">
        <f>'賃借テナント店舗一覧（こちらに入力してください）'!X666</f>
        <v/>
      </c>
      <c r="Z645">
        <f>'賃借テナント店舗一覧（こちらに入力してください）'!Y666</f>
        <v>0</v>
      </c>
      <c r="AA645">
        <f>'賃借テナント店舗一覧（こちらに入力してください）'!Z666</f>
        <v>0</v>
      </c>
      <c r="AB645">
        <f>'賃借テナント店舗一覧（こちらに入力してください）'!AA666</f>
        <v>0</v>
      </c>
      <c r="AC645">
        <f>'賃借テナント店舗一覧（こちらに入力してください）'!AB666</f>
        <v>0</v>
      </c>
      <c r="AD645">
        <f>'賃借テナント店舗一覧（こちらに入力してください）'!AC666</f>
        <v>0</v>
      </c>
      <c r="AE645">
        <f>'賃借テナント店舗一覧（こちらに入力してください）'!AD666</f>
        <v>0</v>
      </c>
      <c r="AF645">
        <f>'賃借テナント店舗一覧（こちらに入力してください）'!AE666</f>
        <v>0</v>
      </c>
      <c r="AG645">
        <f>'賃借テナント店舗一覧（こちらに入力してください）'!AF666</f>
        <v>0</v>
      </c>
      <c r="AH645">
        <f>'賃借テナント店舗一覧（こちらに入力してください）'!AG666</f>
        <v>0</v>
      </c>
      <c r="AI645">
        <f>'賃借テナント店舗一覧（こちらに入力してください）'!AH666</f>
        <v>0</v>
      </c>
      <c r="AJ645">
        <f>'賃借テナント店舗一覧（こちらに入力してください）'!AI666</f>
        <v>0</v>
      </c>
      <c r="AK645">
        <f>'賃借テナント店舗一覧（こちらに入力してください）'!AJ666</f>
        <v>0</v>
      </c>
    </row>
    <row r="646" spans="1:37">
      <c r="A646">
        <f>'賃借テナント店舗一覧（こちらに入力してください）'!$C$2</f>
        <v>0</v>
      </c>
      <c r="C646">
        <f>'賃借テナント店舗一覧（こちらに入力してください）'!B667</f>
        <v>0</v>
      </c>
      <c r="D646">
        <f>'賃借テナント店舗一覧（こちらに入力してください）'!C667</f>
        <v>0</v>
      </c>
      <c r="E646">
        <f>'賃借テナント店舗一覧（こちらに入力してください）'!D667</f>
        <v>0</v>
      </c>
      <c r="F646" s="2">
        <f>'賃借テナント店舗一覧（こちらに入力してください）'!E667</f>
        <v>0</v>
      </c>
      <c r="G646" s="2">
        <f>'賃借テナント店舗一覧（こちらに入力してください）'!F667</f>
        <v>0</v>
      </c>
      <c r="H646">
        <f>'賃借テナント店舗一覧（こちらに入力してください）'!G667</f>
        <v>0</v>
      </c>
      <c r="I646">
        <f>'賃借テナント店舗一覧（こちらに入力してください）'!H667</f>
        <v>0</v>
      </c>
      <c r="J646">
        <f>IF('賃借テナント店舗一覧（こちらに入力してください）'!I667="〇",1,0)</f>
        <v>0</v>
      </c>
      <c r="K646" s="5" t="str">
        <f>'賃借テナント店舗一覧（こちらに入力してください）'!J667</f>
        <v/>
      </c>
      <c r="L646" s="5" t="str">
        <f>'賃借テナント店舗一覧（こちらに入力してください）'!K667</f>
        <v/>
      </c>
      <c r="M646" t="str">
        <f>'賃借テナント店舗一覧（こちらに入力してください）'!L667</f>
        <v/>
      </c>
      <c r="N646" s="5" t="str">
        <f>'賃借テナント店舗一覧（こちらに入力してください）'!M667</f>
        <v/>
      </c>
      <c r="O646" s="5" t="str">
        <f>'賃借テナント店舗一覧（こちらに入力してください）'!N667</f>
        <v/>
      </c>
      <c r="P646" t="str">
        <f>'賃借テナント店舗一覧（こちらに入力してください）'!O667</f>
        <v/>
      </c>
      <c r="Q646">
        <f>'賃借テナント店舗一覧（こちらに入力してください）'!P667</f>
        <v>0</v>
      </c>
      <c r="R646">
        <f>'賃借テナント店舗一覧（こちらに入力してください）'!Q667</f>
        <v>0</v>
      </c>
      <c r="S646">
        <f>'賃借テナント店舗一覧（こちらに入力してください）'!R667</f>
        <v>0</v>
      </c>
      <c r="T646" t="str">
        <f>'賃借テナント店舗一覧（こちらに入力してください）'!S667</f>
        <v/>
      </c>
      <c r="U646">
        <f>'賃借テナント店舗一覧（こちらに入力してください）'!T667</f>
        <v>0</v>
      </c>
      <c r="V646">
        <f>'賃借テナント店舗一覧（こちらに入力してください）'!U667</f>
        <v>0</v>
      </c>
      <c r="W646" t="str">
        <f>'賃借テナント店舗一覧（こちらに入力してください）'!V667</f>
        <v/>
      </c>
      <c r="X646" t="str">
        <f>'賃借テナント店舗一覧（こちらに入力してください）'!W667</f>
        <v/>
      </c>
      <c r="Y646" t="str">
        <f>'賃借テナント店舗一覧（こちらに入力してください）'!X667</f>
        <v/>
      </c>
      <c r="Z646">
        <f>'賃借テナント店舗一覧（こちらに入力してください）'!Y667</f>
        <v>0</v>
      </c>
      <c r="AA646">
        <f>'賃借テナント店舗一覧（こちらに入力してください）'!Z667</f>
        <v>0</v>
      </c>
      <c r="AB646">
        <f>'賃借テナント店舗一覧（こちらに入力してください）'!AA667</f>
        <v>0</v>
      </c>
      <c r="AC646">
        <f>'賃借テナント店舗一覧（こちらに入力してください）'!AB667</f>
        <v>0</v>
      </c>
      <c r="AD646">
        <f>'賃借テナント店舗一覧（こちらに入力してください）'!AC667</f>
        <v>0</v>
      </c>
      <c r="AE646">
        <f>'賃借テナント店舗一覧（こちらに入力してください）'!AD667</f>
        <v>0</v>
      </c>
      <c r="AF646">
        <f>'賃借テナント店舗一覧（こちらに入力してください）'!AE667</f>
        <v>0</v>
      </c>
      <c r="AG646">
        <f>'賃借テナント店舗一覧（こちらに入力してください）'!AF667</f>
        <v>0</v>
      </c>
      <c r="AH646">
        <f>'賃借テナント店舗一覧（こちらに入力してください）'!AG667</f>
        <v>0</v>
      </c>
      <c r="AI646">
        <f>'賃借テナント店舗一覧（こちらに入力してください）'!AH667</f>
        <v>0</v>
      </c>
      <c r="AJ646">
        <f>'賃借テナント店舗一覧（こちらに入力してください）'!AI667</f>
        <v>0</v>
      </c>
      <c r="AK646">
        <f>'賃借テナント店舗一覧（こちらに入力してください）'!AJ667</f>
        <v>0</v>
      </c>
    </row>
    <row r="647" spans="1:37">
      <c r="A647">
        <f>'賃借テナント店舗一覧（こちらに入力してください）'!$C$2</f>
        <v>0</v>
      </c>
      <c r="C647">
        <f>'賃借テナント店舗一覧（こちらに入力してください）'!B668</f>
        <v>0</v>
      </c>
      <c r="D647">
        <f>'賃借テナント店舗一覧（こちらに入力してください）'!C668</f>
        <v>0</v>
      </c>
      <c r="E647">
        <f>'賃借テナント店舗一覧（こちらに入力してください）'!D668</f>
        <v>0</v>
      </c>
      <c r="F647" s="2">
        <f>'賃借テナント店舗一覧（こちらに入力してください）'!E668</f>
        <v>0</v>
      </c>
      <c r="G647" s="2">
        <f>'賃借テナント店舗一覧（こちらに入力してください）'!F668</f>
        <v>0</v>
      </c>
      <c r="H647">
        <f>'賃借テナント店舗一覧（こちらに入力してください）'!G668</f>
        <v>0</v>
      </c>
      <c r="I647">
        <f>'賃借テナント店舗一覧（こちらに入力してください）'!H668</f>
        <v>0</v>
      </c>
      <c r="J647">
        <f>IF('賃借テナント店舗一覧（こちらに入力してください）'!I668="〇",1,0)</f>
        <v>0</v>
      </c>
      <c r="K647" s="5" t="str">
        <f>'賃借テナント店舗一覧（こちらに入力してください）'!J668</f>
        <v/>
      </c>
      <c r="L647" s="5" t="str">
        <f>'賃借テナント店舗一覧（こちらに入力してください）'!K668</f>
        <v/>
      </c>
      <c r="M647" t="str">
        <f>'賃借テナント店舗一覧（こちらに入力してください）'!L668</f>
        <v/>
      </c>
      <c r="N647" s="5" t="str">
        <f>'賃借テナント店舗一覧（こちらに入力してください）'!M668</f>
        <v/>
      </c>
      <c r="O647" s="5" t="str">
        <f>'賃借テナント店舗一覧（こちらに入力してください）'!N668</f>
        <v/>
      </c>
      <c r="P647" t="str">
        <f>'賃借テナント店舗一覧（こちらに入力してください）'!O668</f>
        <v/>
      </c>
      <c r="Q647">
        <f>'賃借テナント店舗一覧（こちらに入力してください）'!P668</f>
        <v>0</v>
      </c>
      <c r="R647">
        <f>'賃借テナント店舗一覧（こちらに入力してください）'!Q668</f>
        <v>0</v>
      </c>
      <c r="S647">
        <f>'賃借テナント店舗一覧（こちらに入力してください）'!R668</f>
        <v>0</v>
      </c>
      <c r="T647" t="str">
        <f>'賃借テナント店舗一覧（こちらに入力してください）'!S668</f>
        <v/>
      </c>
      <c r="U647">
        <f>'賃借テナント店舗一覧（こちらに入力してください）'!T668</f>
        <v>0</v>
      </c>
      <c r="V647">
        <f>'賃借テナント店舗一覧（こちらに入力してください）'!U668</f>
        <v>0</v>
      </c>
      <c r="W647" t="str">
        <f>'賃借テナント店舗一覧（こちらに入力してください）'!V668</f>
        <v/>
      </c>
      <c r="X647" t="str">
        <f>'賃借テナント店舗一覧（こちらに入力してください）'!W668</f>
        <v/>
      </c>
      <c r="Y647" t="str">
        <f>'賃借テナント店舗一覧（こちらに入力してください）'!X668</f>
        <v/>
      </c>
      <c r="Z647">
        <f>'賃借テナント店舗一覧（こちらに入力してください）'!Y668</f>
        <v>0</v>
      </c>
      <c r="AA647">
        <f>'賃借テナント店舗一覧（こちらに入力してください）'!Z668</f>
        <v>0</v>
      </c>
      <c r="AB647">
        <f>'賃借テナント店舗一覧（こちらに入力してください）'!AA668</f>
        <v>0</v>
      </c>
      <c r="AC647">
        <f>'賃借テナント店舗一覧（こちらに入力してください）'!AB668</f>
        <v>0</v>
      </c>
      <c r="AD647">
        <f>'賃借テナント店舗一覧（こちらに入力してください）'!AC668</f>
        <v>0</v>
      </c>
      <c r="AE647">
        <f>'賃借テナント店舗一覧（こちらに入力してください）'!AD668</f>
        <v>0</v>
      </c>
      <c r="AF647">
        <f>'賃借テナント店舗一覧（こちらに入力してください）'!AE668</f>
        <v>0</v>
      </c>
      <c r="AG647">
        <f>'賃借テナント店舗一覧（こちらに入力してください）'!AF668</f>
        <v>0</v>
      </c>
      <c r="AH647">
        <f>'賃借テナント店舗一覧（こちらに入力してください）'!AG668</f>
        <v>0</v>
      </c>
      <c r="AI647">
        <f>'賃借テナント店舗一覧（こちらに入力してください）'!AH668</f>
        <v>0</v>
      </c>
      <c r="AJ647">
        <f>'賃借テナント店舗一覧（こちらに入力してください）'!AI668</f>
        <v>0</v>
      </c>
      <c r="AK647">
        <f>'賃借テナント店舗一覧（こちらに入力してください）'!AJ668</f>
        <v>0</v>
      </c>
    </row>
    <row r="648" spans="1:37">
      <c r="A648">
        <f>'賃借テナント店舗一覧（こちらに入力してください）'!$C$2</f>
        <v>0</v>
      </c>
      <c r="C648">
        <f>'賃借テナント店舗一覧（こちらに入力してください）'!B669</f>
        <v>0</v>
      </c>
      <c r="D648">
        <f>'賃借テナント店舗一覧（こちらに入力してください）'!C669</f>
        <v>0</v>
      </c>
      <c r="E648">
        <f>'賃借テナント店舗一覧（こちらに入力してください）'!D669</f>
        <v>0</v>
      </c>
      <c r="F648" s="2">
        <f>'賃借テナント店舗一覧（こちらに入力してください）'!E669</f>
        <v>0</v>
      </c>
      <c r="G648" s="2">
        <f>'賃借テナント店舗一覧（こちらに入力してください）'!F669</f>
        <v>0</v>
      </c>
      <c r="H648">
        <f>'賃借テナント店舗一覧（こちらに入力してください）'!G669</f>
        <v>0</v>
      </c>
      <c r="I648">
        <f>'賃借テナント店舗一覧（こちらに入力してください）'!H669</f>
        <v>0</v>
      </c>
      <c r="J648">
        <f>IF('賃借テナント店舗一覧（こちらに入力してください）'!I669="〇",1,0)</f>
        <v>0</v>
      </c>
      <c r="K648" s="5" t="str">
        <f>'賃借テナント店舗一覧（こちらに入力してください）'!J669</f>
        <v/>
      </c>
      <c r="L648" s="5" t="str">
        <f>'賃借テナント店舗一覧（こちらに入力してください）'!K669</f>
        <v/>
      </c>
      <c r="M648" t="str">
        <f>'賃借テナント店舗一覧（こちらに入力してください）'!L669</f>
        <v/>
      </c>
      <c r="N648" s="5" t="str">
        <f>'賃借テナント店舗一覧（こちらに入力してください）'!M669</f>
        <v/>
      </c>
      <c r="O648" s="5" t="str">
        <f>'賃借テナント店舗一覧（こちらに入力してください）'!N669</f>
        <v/>
      </c>
      <c r="P648" t="str">
        <f>'賃借テナント店舗一覧（こちらに入力してください）'!O669</f>
        <v/>
      </c>
      <c r="Q648">
        <f>'賃借テナント店舗一覧（こちらに入力してください）'!P669</f>
        <v>0</v>
      </c>
      <c r="R648">
        <f>'賃借テナント店舗一覧（こちらに入力してください）'!Q669</f>
        <v>0</v>
      </c>
      <c r="S648">
        <f>'賃借テナント店舗一覧（こちらに入力してください）'!R669</f>
        <v>0</v>
      </c>
      <c r="T648" t="str">
        <f>'賃借テナント店舗一覧（こちらに入力してください）'!S669</f>
        <v/>
      </c>
      <c r="U648">
        <f>'賃借テナント店舗一覧（こちらに入力してください）'!T669</f>
        <v>0</v>
      </c>
      <c r="V648">
        <f>'賃借テナント店舗一覧（こちらに入力してください）'!U669</f>
        <v>0</v>
      </c>
      <c r="W648" t="str">
        <f>'賃借テナント店舗一覧（こちらに入力してください）'!V669</f>
        <v/>
      </c>
      <c r="X648" t="str">
        <f>'賃借テナント店舗一覧（こちらに入力してください）'!W669</f>
        <v/>
      </c>
      <c r="Y648" t="str">
        <f>'賃借テナント店舗一覧（こちらに入力してください）'!X669</f>
        <v/>
      </c>
      <c r="Z648">
        <f>'賃借テナント店舗一覧（こちらに入力してください）'!Y669</f>
        <v>0</v>
      </c>
      <c r="AA648">
        <f>'賃借テナント店舗一覧（こちらに入力してください）'!Z669</f>
        <v>0</v>
      </c>
      <c r="AB648">
        <f>'賃借テナント店舗一覧（こちらに入力してください）'!AA669</f>
        <v>0</v>
      </c>
      <c r="AC648">
        <f>'賃借テナント店舗一覧（こちらに入力してください）'!AB669</f>
        <v>0</v>
      </c>
      <c r="AD648">
        <f>'賃借テナント店舗一覧（こちらに入力してください）'!AC669</f>
        <v>0</v>
      </c>
      <c r="AE648">
        <f>'賃借テナント店舗一覧（こちらに入力してください）'!AD669</f>
        <v>0</v>
      </c>
      <c r="AF648">
        <f>'賃借テナント店舗一覧（こちらに入力してください）'!AE669</f>
        <v>0</v>
      </c>
      <c r="AG648">
        <f>'賃借テナント店舗一覧（こちらに入力してください）'!AF669</f>
        <v>0</v>
      </c>
      <c r="AH648">
        <f>'賃借テナント店舗一覧（こちらに入力してください）'!AG669</f>
        <v>0</v>
      </c>
      <c r="AI648">
        <f>'賃借テナント店舗一覧（こちらに入力してください）'!AH669</f>
        <v>0</v>
      </c>
      <c r="AJ648">
        <f>'賃借テナント店舗一覧（こちらに入力してください）'!AI669</f>
        <v>0</v>
      </c>
      <c r="AK648">
        <f>'賃借テナント店舗一覧（こちらに入力してください）'!AJ669</f>
        <v>0</v>
      </c>
    </row>
    <row r="649" spans="1:37">
      <c r="A649">
        <f>'賃借テナント店舗一覧（こちらに入力してください）'!$C$2</f>
        <v>0</v>
      </c>
      <c r="C649">
        <f>'賃借テナント店舗一覧（こちらに入力してください）'!B670</f>
        <v>0</v>
      </c>
      <c r="D649">
        <f>'賃借テナント店舗一覧（こちらに入力してください）'!C670</f>
        <v>0</v>
      </c>
      <c r="E649">
        <f>'賃借テナント店舗一覧（こちらに入力してください）'!D670</f>
        <v>0</v>
      </c>
      <c r="F649" s="2">
        <f>'賃借テナント店舗一覧（こちらに入力してください）'!E670</f>
        <v>0</v>
      </c>
      <c r="G649" s="2">
        <f>'賃借テナント店舗一覧（こちらに入力してください）'!F670</f>
        <v>0</v>
      </c>
      <c r="H649">
        <f>'賃借テナント店舗一覧（こちらに入力してください）'!G670</f>
        <v>0</v>
      </c>
      <c r="I649">
        <f>'賃借テナント店舗一覧（こちらに入力してください）'!H670</f>
        <v>0</v>
      </c>
      <c r="J649">
        <f>IF('賃借テナント店舗一覧（こちらに入力してください）'!I670="〇",1,0)</f>
        <v>0</v>
      </c>
      <c r="K649" s="5" t="str">
        <f>'賃借テナント店舗一覧（こちらに入力してください）'!J670</f>
        <v/>
      </c>
      <c r="L649" s="5" t="str">
        <f>'賃借テナント店舗一覧（こちらに入力してください）'!K670</f>
        <v/>
      </c>
      <c r="M649" t="str">
        <f>'賃借テナント店舗一覧（こちらに入力してください）'!L670</f>
        <v/>
      </c>
      <c r="N649" s="5" t="str">
        <f>'賃借テナント店舗一覧（こちらに入力してください）'!M670</f>
        <v/>
      </c>
      <c r="O649" s="5" t="str">
        <f>'賃借テナント店舗一覧（こちらに入力してください）'!N670</f>
        <v/>
      </c>
      <c r="P649" t="str">
        <f>'賃借テナント店舗一覧（こちらに入力してください）'!O670</f>
        <v/>
      </c>
      <c r="Q649">
        <f>'賃借テナント店舗一覧（こちらに入力してください）'!P670</f>
        <v>0</v>
      </c>
      <c r="R649">
        <f>'賃借テナント店舗一覧（こちらに入力してください）'!Q670</f>
        <v>0</v>
      </c>
      <c r="S649">
        <f>'賃借テナント店舗一覧（こちらに入力してください）'!R670</f>
        <v>0</v>
      </c>
      <c r="T649" t="str">
        <f>'賃借テナント店舗一覧（こちらに入力してください）'!S670</f>
        <v/>
      </c>
      <c r="U649">
        <f>'賃借テナント店舗一覧（こちらに入力してください）'!T670</f>
        <v>0</v>
      </c>
      <c r="V649">
        <f>'賃借テナント店舗一覧（こちらに入力してください）'!U670</f>
        <v>0</v>
      </c>
      <c r="W649" t="str">
        <f>'賃借テナント店舗一覧（こちらに入力してください）'!V670</f>
        <v/>
      </c>
      <c r="X649" t="str">
        <f>'賃借テナント店舗一覧（こちらに入力してください）'!W670</f>
        <v/>
      </c>
      <c r="Y649" t="str">
        <f>'賃借テナント店舗一覧（こちらに入力してください）'!X670</f>
        <v/>
      </c>
      <c r="Z649">
        <f>'賃借テナント店舗一覧（こちらに入力してください）'!Y670</f>
        <v>0</v>
      </c>
      <c r="AA649">
        <f>'賃借テナント店舗一覧（こちらに入力してください）'!Z670</f>
        <v>0</v>
      </c>
      <c r="AB649">
        <f>'賃借テナント店舗一覧（こちらに入力してください）'!AA670</f>
        <v>0</v>
      </c>
      <c r="AC649">
        <f>'賃借テナント店舗一覧（こちらに入力してください）'!AB670</f>
        <v>0</v>
      </c>
      <c r="AD649">
        <f>'賃借テナント店舗一覧（こちらに入力してください）'!AC670</f>
        <v>0</v>
      </c>
      <c r="AE649">
        <f>'賃借テナント店舗一覧（こちらに入力してください）'!AD670</f>
        <v>0</v>
      </c>
      <c r="AF649">
        <f>'賃借テナント店舗一覧（こちらに入力してください）'!AE670</f>
        <v>0</v>
      </c>
      <c r="AG649">
        <f>'賃借テナント店舗一覧（こちらに入力してください）'!AF670</f>
        <v>0</v>
      </c>
      <c r="AH649">
        <f>'賃借テナント店舗一覧（こちらに入力してください）'!AG670</f>
        <v>0</v>
      </c>
      <c r="AI649">
        <f>'賃借テナント店舗一覧（こちらに入力してください）'!AH670</f>
        <v>0</v>
      </c>
      <c r="AJ649">
        <f>'賃借テナント店舗一覧（こちらに入力してください）'!AI670</f>
        <v>0</v>
      </c>
      <c r="AK649">
        <f>'賃借テナント店舗一覧（こちらに入力してください）'!AJ670</f>
        <v>0</v>
      </c>
    </row>
    <row r="650" spans="1:37">
      <c r="A650">
        <f>'賃借テナント店舗一覧（こちらに入力してください）'!$C$2</f>
        <v>0</v>
      </c>
      <c r="C650">
        <f>'賃借テナント店舗一覧（こちらに入力してください）'!B671</f>
        <v>0</v>
      </c>
      <c r="D650">
        <f>'賃借テナント店舗一覧（こちらに入力してください）'!C671</f>
        <v>0</v>
      </c>
      <c r="E650">
        <f>'賃借テナント店舗一覧（こちらに入力してください）'!D671</f>
        <v>0</v>
      </c>
      <c r="F650" s="2">
        <f>'賃借テナント店舗一覧（こちらに入力してください）'!E671</f>
        <v>0</v>
      </c>
      <c r="G650" s="2">
        <f>'賃借テナント店舗一覧（こちらに入力してください）'!F671</f>
        <v>0</v>
      </c>
      <c r="H650">
        <f>'賃借テナント店舗一覧（こちらに入力してください）'!G671</f>
        <v>0</v>
      </c>
      <c r="I650">
        <f>'賃借テナント店舗一覧（こちらに入力してください）'!H671</f>
        <v>0</v>
      </c>
      <c r="J650">
        <f>IF('賃借テナント店舗一覧（こちらに入力してください）'!I671="〇",1,0)</f>
        <v>0</v>
      </c>
      <c r="K650" s="5" t="str">
        <f>'賃借テナント店舗一覧（こちらに入力してください）'!J671</f>
        <v/>
      </c>
      <c r="L650" s="5" t="str">
        <f>'賃借テナント店舗一覧（こちらに入力してください）'!K671</f>
        <v/>
      </c>
      <c r="M650" t="str">
        <f>'賃借テナント店舗一覧（こちらに入力してください）'!L671</f>
        <v/>
      </c>
      <c r="N650" s="5" t="str">
        <f>'賃借テナント店舗一覧（こちらに入力してください）'!M671</f>
        <v/>
      </c>
      <c r="O650" s="5" t="str">
        <f>'賃借テナント店舗一覧（こちらに入力してください）'!N671</f>
        <v/>
      </c>
      <c r="P650" t="str">
        <f>'賃借テナント店舗一覧（こちらに入力してください）'!O671</f>
        <v/>
      </c>
      <c r="Q650">
        <f>'賃借テナント店舗一覧（こちらに入力してください）'!P671</f>
        <v>0</v>
      </c>
      <c r="R650">
        <f>'賃借テナント店舗一覧（こちらに入力してください）'!Q671</f>
        <v>0</v>
      </c>
      <c r="S650">
        <f>'賃借テナント店舗一覧（こちらに入力してください）'!R671</f>
        <v>0</v>
      </c>
      <c r="T650" t="str">
        <f>'賃借テナント店舗一覧（こちらに入力してください）'!S671</f>
        <v/>
      </c>
      <c r="U650">
        <f>'賃借テナント店舗一覧（こちらに入力してください）'!T671</f>
        <v>0</v>
      </c>
      <c r="V650">
        <f>'賃借テナント店舗一覧（こちらに入力してください）'!U671</f>
        <v>0</v>
      </c>
      <c r="W650" t="str">
        <f>'賃借テナント店舗一覧（こちらに入力してください）'!V671</f>
        <v/>
      </c>
      <c r="X650" t="str">
        <f>'賃借テナント店舗一覧（こちらに入力してください）'!W671</f>
        <v/>
      </c>
      <c r="Y650" t="str">
        <f>'賃借テナント店舗一覧（こちらに入力してください）'!X671</f>
        <v/>
      </c>
      <c r="Z650">
        <f>'賃借テナント店舗一覧（こちらに入力してください）'!Y671</f>
        <v>0</v>
      </c>
      <c r="AA650">
        <f>'賃借テナント店舗一覧（こちらに入力してください）'!Z671</f>
        <v>0</v>
      </c>
      <c r="AB650">
        <f>'賃借テナント店舗一覧（こちらに入力してください）'!AA671</f>
        <v>0</v>
      </c>
      <c r="AC650">
        <f>'賃借テナント店舗一覧（こちらに入力してください）'!AB671</f>
        <v>0</v>
      </c>
      <c r="AD650">
        <f>'賃借テナント店舗一覧（こちらに入力してください）'!AC671</f>
        <v>0</v>
      </c>
      <c r="AE650">
        <f>'賃借テナント店舗一覧（こちらに入力してください）'!AD671</f>
        <v>0</v>
      </c>
      <c r="AF650">
        <f>'賃借テナント店舗一覧（こちらに入力してください）'!AE671</f>
        <v>0</v>
      </c>
      <c r="AG650">
        <f>'賃借テナント店舗一覧（こちらに入力してください）'!AF671</f>
        <v>0</v>
      </c>
      <c r="AH650">
        <f>'賃借テナント店舗一覧（こちらに入力してください）'!AG671</f>
        <v>0</v>
      </c>
      <c r="AI650">
        <f>'賃借テナント店舗一覧（こちらに入力してください）'!AH671</f>
        <v>0</v>
      </c>
      <c r="AJ650">
        <f>'賃借テナント店舗一覧（こちらに入力してください）'!AI671</f>
        <v>0</v>
      </c>
      <c r="AK650">
        <f>'賃借テナント店舗一覧（こちらに入力してください）'!AJ671</f>
        <v>0</v>
      </c>
    </row>
    <row r="651" spans="1:37">
      <c r="A651">
        <f>'賃借テナント店舗一覧（こちらに入力してください）'!$C$2</f>
        <v>0</v>
      </c>
      <c r="C651">
        <f>'賃借テナント店舗一覧（こちらに入力してください）'!B672</f>
        <v>0</v>
      </c>
      <c r="D651">
        <f>'賃借テナント店舗一覧（こちらに入力してください）'!C672</f>
        <v>0</v>
      </c>
      <c r="E651">
        <f>'賃借テナント店舗一覧（こちらに入力してください）'!D672</f>
        <v>0</v>
      </c>
      <c r="F651" s="2">
        <f>'賃借テナント店舗一覧（こちらに入力してください）'!E672</f>
        <v>0</v>
      </c>
      <c r="G651" s="2">
        <f>'賃借テナント店舗一覧（こちらに入力してください）'!F672</f>
        <v>0</v>
      </c>
      <c r="H651">
        <f>'賃借テナント店舗一覧（こちらに入力してください）'!G672</f>
        <v>0</v>
      </c>
      <c r="I651">
        <f>'賃借テナント店舗一覧（こちらに入力してください）'!H672</f>
        <v>0</v>
      </c>
      <c r="J651">
        <f>IF('賃借テナント店舗一覧（こちらに入力してください）'!I672="〇",1,0)</f>
        <v>0</v>
      </c>
      <c r="K651" s="5" t="str">
        <f>'賃借テナント店舗一覧（こちらに入力してください）'!J672</f>
        <v/>
      </c>
      <c r="L651" s="5" t="str">
        <f>'賃借テナント店舗一覧（こちらに入力してください）'!K672</f>
        <v/>
      </c>
      <c r="M651" t="str">
        <f>'賃借テナント店舗一覧（こちらに入力してください）'!L672</f>
        <v/>
      </c>
      <c r="N651" s="5" t="str">
        <f>'賃借テナント店舗一覧（こちらに入力してください）'!M672</f>
        <v/>
      </c>
      <c r="O651" s="5" t="str">
        <f>'賃借テナント店舗一覧（こちらに入力してください）'!N672</f>
        <v/>
      </c>
      <c r="P651" t="str">
        <f>'賃借テナント店舗一覧（こちらに入力してください）'!O672</f>
        <v/>
      </c>
      <c r="Q651">
        <f>'賃借テナント店舗一覧（こちらに入力してください）'!P672</f>
        <v>0</v>
      </c>
      <c r="R651">
        <f>'賃借テナント店舗一覧（こちらに入力してください）'!Q672</f>
        <v>0</v>
      </c>
      <c r="S651">
        <f>'賃借テナント店舗一覧（こちらに入力してください）'!R672</f>
        <v>0</v>
      </c>
      <c r="T651" t="str">
        <f>'賃借テナント店舗一覧（こちらに入力してください）'!S672</f>
        <v/>
      </c>
      <c r="U651">
        <f>'賃借テナント店舗一覧（こちらに入力してください）'!T672</f>
        <v>0</v>
      </c>
      <c r="V651">
        <f>'賃借テナント店舗一覧（こちらに入力してください）'!U672</f>
        <v>0</v>
      </c>
      <c r="W651" t="str">
        <f>'賃借テナント店舗一覧（こちらに入力してください）'!V672</f>
        <v/>
      </c>
      <c r="X651" t="str">
        <f>'賃借テナント店舗一覧（こちらに入力してください）'!W672</f>
        <v/>
      </c>
      <c r="Y651" t="str">
        <f>'賃借テナント店舗一覧（こちらに入力してください）'!X672</f>
        <v/>
      </c>
      <c r="Z651">
        <f>'賃借テナント店舗一覧（こちらに入力してください）'!Y672</f>
        <v>0</v>
      </c>
      <c r="AA651">
        <f>'賃借テナント店舗一覧（こちらに入力してください）'!Z672</f>
        <v>0</v>
      </c>
      <c r="AB651">
        <f>'賃借テナント店舗一覧（こちらに入力してください）'!AA672</f>
        <v>0</v>
      </c>
      <c r="AC651">
        <f>'賃借テナント店舗一覧（こちらに入力してください）'!AB672</f>
        <v>0</v>
      </c>
      <c r="AD651">
        <f>'賃借テナント店舗一覧（こちらに入力してください）'!AC672</f>
        <v>0</v>
      </c>
      <c r="AE651">
        <f>'賃借テナント店舗一覧（こちらに入力してください）'!AD672</f>
        <v>0</v>
      </c>
      <c r="AF651">
        <f>'賃借テナント店舗一覧（こちらに入力してください）'!AE672</f>
        <v>0</v>
      </c>
      <c r="AG651">
        <f>'賃借テナント店舗一覧（こちらに入力してください）'!AF672</f>
        <v>0</v>
      </c>
      <c r="AH651">
        <f>'賃借テナント店舗一覧（こちらに入力してください）'!AG672</f>
        <v>0</v>
      </c>
      <c r="AI651">
        <f>'賃借テナント店舗一覧（こちらに入力してください）'!AH672</f>
        <v>0</v>
      </c>
      <c r="AJ651">
        <f>'賃借テナント店舗一覧（こちらに入力してください）'!AI672</f>
        <v>0</v>
      </c>
      <c r="AK651">
        <f>'賃借テナント店舗一覧（こちらに入力してください）'!AJ672</f>
        <v>0</v>
      </c>
    </row>
    <row r="652" spans="1:37">
      <c r="A652">
        <f>'賃借テナント店舗一覧（こちらに入力してください）'!$C$2</f>
        <v>0</v>
      </c>
      <c r="C652">
        <f>'賃借テナント店舗一覧（こちらに入力してください）'!B673</f>
        <v>0</v>
      </c>
      <c r="D652">
        <f>'賃借テナント店舗一覧（こちらに入力してください）'!C673</f>
        <v>0</v>
      </c>
      <c r="E652">
        <f>'賃借テナント店舗一覧（こちらに入力してください）'!D673</f>
        <v>0</v>
      </c>
      <c r="F652" s="2">
        <f>'賃借テナント店舗一覧（こちらに入力してください）'!E673</f>
        <v>0</v>
      </c>
      <c r="G652" s="2">
        <f>'賃借テナント店舗一覧（こちらに入力してください）'!F673</f>
        <v>0</v>
      </c>
      <c r="H652">
        <f>'賃借テナント店舗一覧（こちらに入力してください）'!G673</f>
        <v>0</v>
      </c>
      <c r="I652">
        <f>'賃借テナント店舗一覧（こちらに入力してください）'!H673</f>
        <v>0</v>
      </c>
      <c r="J652">
        <f>IF('賃借テナント店舗一覧（こちらに入力してください）'!I673="〇",1,0)</f>
        <v>0</v>
      </c>
      <c r="K652" s="5" t="str">
        <f>'賃借テナント店舗一覧（こちらに入力してください）'!J673</f>
        <v/>
      </c>
      <c r="L652" s="5" t="str">
        <f>'賃借テナント店舗一覧（こちらに入力してください）'!K673</f>
        <v/>
      </c>
      <c r="M652" t="str">
        <f>'賃借テナント店舗一覧（こちらに入力してください）'!L673</f>
        <v/>
      </c>
      <c r="N652" s="5" t="str">
        <f>'賃借テナント店舗一覧（こちらに入力してください）'!M673</f>
        <v/>
      </c>
      <c r="O652" s="5" t="str">
        <f>'賃借テナント店舗一覧（こちらに入力してください）'!N673</f>
        <v/>
      </c>
      <c r="P652" t="str">
        <f>'賃借テナント店舗一覧（こちらに入力してください）'!O673</f>
        <v/>
      </c>
      <c r="Q652">
        <f>'賃借テナント店舗一覧（こちらに入力してください）'!P673</f>
        <v>0</v>
      </c>
      <c r="R652">
        <f>'賃借テナント店舗一覧（こちらに入力してください）'!Q673</f>
        <v>0</v>
      </c>
      <c r="S652">
        <f>'賃借テナント店舗一覧（こちらに入力してください）'!R673</f>
        <v>0</v>
      </c>
      <c r="T652" t="str">
        <f>'賃借テナント店舗一覧（こちらに入力してください）'!S673</f>
        <v/>
      </c>
      <c r="U652">
        <f>'賃借テナント店舗一覧（こちらに入力してください）'!T673</f>
        <v>0</v>
      </c>
      <c r="V652">
        <f>'賃借テナント店舗一覧（こちらに入力してください）'!U673</f>
        <v>0</v>
      </c>
      <c r="W652" t="str">
        <f>'賃借テナント店舗一覧（こちらに入力してください）'!V673</f>
        <v/>
      </c>
      <c r="X652" t="str">
        <f>'賃借テナント店舗一覧（こちらに入力してください）'!W673</f>
        <v/>
      </c>
      <c r="Y652" t="str">
        <f>'賃借テナント店舗一覧（こちらに入力してください）'!X673</f>
        <v/>
      </c>
      <c r="Z652">
        <f>'賃借テナント店舗一覧（こちらに入力してください）'!Y673</f>
        <v>0</v>
      </c>
      <c r="AA652">
        <f>'賃借テナント店舗一覧（こちらに入力してください）'!Z673</f>
        <v>0</v>
      </c>
      <c r="AB652">
        <f>'賃借テナント店舗一覧（こちらに入力してください）'!AA673</f>
        <v>0</v>
      </c>
      <c r="AC652">
        <f>'賃借テナント店舗一覧（こちらに入力してください）'!AB673</f>
        <v>0</v>
      </c>
      <c r="AD652">
        <f>'賃借テナント店舗一覧（こちらに入力してください）'!AC673</f>
        <v>0</v>
      </c>
      <c r="AE652">
        <f>'賃借テナント店舗一覧（こちらに入力してください）'!AD673</f>
        <v>0</v>
      </c>
      <c r="AF652">
        <f>'賃借テナント店舗一覧（こちらに入力してください）'!AE673</f>
        <v>0</v>
      </c>
      <c r="AG652">
        <f>'賃借テナント店舗一覧（こちらに入力してください）'!AF673</f>
        <v>0</v>
      </c>
      <c r="AH652">
        <f>'賃借テナント店舗一覧（こちらに入力してください）'!AG673</f>
        <v>0</v>
      </c>
      <c r="AI652">
        <f>'賃借テナント店舗一覧（こちらに入力してください）'!AH673</f>
        <v>0</v>
      </c>
      <c r="AJ652">
        <f>'賃借テナント店舗一覧（こちらに入力してください）'!AI673</f>
        <v>0</v>
      </c>
      <c r="AK652">
        <f>'賃借テナント店舗一覧（こちらに入力してください）'!AJ673</f>
        <v>0</v>
      </c>
    </row>
    <row r="653" spans="1:37">
      <c r="A653">
        <f>'賃借テナント店舗一覧（こちらに入力してください）'!$C$2</f>
        <v>0</v>
      </c>
      <c r="C653">
        <f>'賃借テナント店舗一覧（こちらに入力してください）'!B674</f>
        <v>0</v>
      </c>
      <c r="D653">
        <f>'賃借テナント店舗一覧（こちらに入力してください）'!C674</f>
        <v>0</v>
      </c>
      <c r="E653">
        <f>'賃借テナント店舗一覧（こちらに入力してください）'!D674</f>
        <v>0</v>
      </c>
      <c r="F653" s="2">
        <f>'賃借テナント店舗一覧（こちらに入力してください）'!E674</f>
        <v>0</v>
      </c>
      <c r="G653" s="2">
        <f>'賃借テナント店舗一覧（こちらに入力してください）'!F674</f>
        <v>0</v>
      </c>
      <c r="H653">
        <f>'賃借テナント店舗一覧（こちらに入力してください）'!G674</f>
        <v>0</v>
      </c>
      <c r="I653">
        <f>'賃借テナント店舗一覧（こちらに入力してください）'!H674</f>
        <v>0</v>
      </c>
      <c r="J653">
        <f>IF('賃借テナント店舗一覧（こちらに入力してください）'!I674="〇",1,0)</f>
        <v>0</v>
      </c>
      <c r="K653" s="5" t="str">
        <f>'賃借テナント店舗一覧（こちらに入力してください）'!J674</f>
        <v/>
      </c>
      <c r="L653" s="5" t="str">
        <f>'賃借テナント店舗一覧（こちらに入力してください）'!K674</f>
        <v/>
      </c>
      <c r="M653" t="str">
        <f>'賃借テナント店舗一覧（こちらに入力してください）'!L674</f>
        <v/>
      </c>
      <c r="N653" s="5" t="str">
        <f>'賃借テナント店舗一覧（こちらに入力してください）'!M674</f>
        <v/>
      </c>
      <c r="O653" s="5" t="str">
        <f>'賃借テナント店舗一覧（こちらに入力してください）'!N674</f>
        <v/>
      </c>
      <c r="P653" t="str">
        <f>'賃借テナント店舗一覧（こちらに入力してください）'!O674</f>
        <v/>
      </c>
      <c r="Q653">
        <f>'賃借テナント店舗一覧（こちらに入力してください）'!P674</f>
        <v>0</v>
      </c>
      <c r="R653">
        <f>'賃借テナント店舗一覧（こちらに入力してください）'!Q674</f>
        <v>0</v>
      </c>
      <c r="S653">
        <f>'賃借テナント店舗一覧（こちらに入力してください）'!R674</f>
        <v>0</v>
      </c>
      <c r="T653" t="str">
        <f>'賃借テナント店舗一覧（こちらに入力してください）'!S674</f>
        <v/>
      </c>
      <c r="U653">
        <f>'賃借テナント店舗一覧（こちらに入力してください）'!T674</f>
        <v>0</v>
      </c>
      <c r="V653">
        <f>'賃借テナント店舗一覧（こちらに入力してください）'!U674</f>
        <v>0</v>
      </c>
      <c r="W653" t="str">
        <f>'賃借テナント店舗一覧（こちらに入力してください）'!V674</f>
        <v/>
      </c>
      <c r="X653" t="str">
        <f>'賃借テナント店舗一覧（こちらに入力してください）'!W674</f>
        <v/>
      </c>
      <c r="Y653" t="str">
        <f>'賃借テナント店舗一覧（こちらに入力してください）'!X674</f>
        <v/>
      </c>
      <c r="Z653">
        <f>'賃借テナント店舗一覧（こちらに入力してください）'!Y674</f>
        <v>0</v>
      </c>
      <c r="AA653">
        <f>'賃借テナント店舗一覧（こちらに入力してください）'!Z674</f>
        <v>0</v>
      </c>
      <c r="AB653">
        <f>'賃借テナント店舗一覧（こちらに入力してください）'!AA674</f>
        <v>0</v>
      </c>
      <c r="AC653">
        <f>'賃借テナント店舗一覧（こちらに入力してください）'!AB674</f>
        <v>0</v>
      </c>
      <c r="AD653">
        <f>'賃借テナント店舗一覧（こちらに入力してください）'!AC674</f>
        <v>0</v>
      </c>
      <c r="AE653">
        <f>'賃借テナント店舗一覧（こちらに入力してください）'!AD674</f>
        <v>0</v>
      </c>
      <c r="AF653">
        <f>'賃借テナント店舗一覧（こちらに入力してください）'!AE674</f>
        <v>0</v>
      </c>
      <c r="AG653">
        <f>'賃借テナント店舗一覧（こちらに入力してください）'!AF674</f>
        <v>0</v>
      </c>
      <c r="AH653">
        <f>'賃借テナント店舗一覧（こちらに入力してください）'!AG674</f>
        <v>0</v>
      </c>
      <c r="AI653">
        <f>'賃借テナント店舗一覧（こちらに入力してください）'!AH674</f>
        <v>0</v>
      </c>
      <c r="AJ653">
        <f>'賃借テナント店舗一覧（こちらに入力してください）'!AI674</f>
        <v>0</v>
      </c>
      <c r="AK653">
        <f>'賃借テナント店舗一覧（こちらに入力してください）'!AJ674</f>
        <v>0</v>
      </c>
    </row>
    <row r="654" spans="1:37">
      <c r="A654">
        <f>'賃借テナント店舗一覧（こちらに入力してください）'!$C$2</f>
        <v>0</v>
      </c>
      <c r="C654">
        <f>'賃借テナント店舗一覧（こちらに入力してください）'!B675</f>
        <v>0</v>
      </c>
      <c r="D654">
        <f>'賃借テナント店舗一覧（こちらに入力してください）'!C675</f>
        <v>0</v>
      </c>
      <c r="E654">
        <f>'賃借テナント店舗一覧（こちらに入力してください）'!D675</f>
        <v>0</v>
      </c>
      <c r="F654" s="2">
        <f>'賃借テナント店舗一覧（こちらに入力してください）'!E675</f>
        <v>0</v>
      </c>
      <c r="G654" s="2">
        <f>'賃借テナント店舗一覧（こちらに入力してください）'!F675</f>
        <v>0</v>
      </c>
      <c r="H654">
        <f>'賃借テナント店舗一覧（こちらに入力してください）'!G675</f>
        <v>0</v>
      </c>
      <c r="I654">
        <f>'賃借テナント店舗一覧（こちらに入力してください）'!H675</f>
        <v>0</v>
      </c>
      <c r="J654">
        <f>IF('賃借テナント店舗一覧（こちらに入力してください）'!I675="〇",1,0)</f>
        <v>0</v>
      </c>
      <c r="K654" s="5" t="str">
        <f>'賃借テナント店舗一覧（こちらに入力してください）'!J675</f>
        <v/>
      </c>
      <c r="L654" s="5" t="str">
        <f>'賃借テナント店舗一覧（こちらに入力してください）'!K675</f>
        <v/>
      </c>
      <c r="M654" t="str">
        <f>'賃借テナント店舗一覧（こちらに入力してください）'!L675</f>
        <v/>
      </c>
      <c r="N654" s="5" t="str">
        <f>'賃借テナント店舗一覧（こちらに入力してください）'!M675</f>
        <v/>
      </c>
      <c r="O654" s="5" t="str">
        <f>'賃借テナント店舗一覧（こちらに入力してください）'!N675</f>
        <v/>
      </c>
      <c r="P654" t="str">
        <f>'賃借テナント店舗一覧（こちらに入力してください）'!O675</f>
        <v/>
      </c>
      <c r="Q654">
        <f>'賃借テナント店舗一覧（こちらに入力してください）'!P675</f>
        <v>0</v>
      </c>
      <c r="R654">
        <f>'賃借テナント店舗一覧（こちらに入力してください）'!Q675</f>
        <v>0</v>
      </c>
      <c r="S654">
        <f>'賃借テナント店舗一覧（こちらに入力してください）'!R675</f>
        <v>0</v>
      </c>
      <c r="T654" t="str">
        <f>'賃借テナント店舗一覧（こちらに入力してください）'!S675</f>
        <v/>
      </c>
      <c r="U654">
        <f>'賃借テナント店舗一覧（こちらに入力してください）'!T675</f>
        <v>0</v>
      </c>
      <c r="V654">
        <f>'賃借テナント店舗一覧（こちらに入力してください）'!U675</f>
        <v>0</v>
      </c>
      <c r="W654" t="str">
        <f>'賃借テナント店舗一覧（こちらに入力してください）'!V675</f>
        <v/>
      </c>
      <c r="X654" t="str">
        <f>'賃借テナント店舗一覧（こちらに入力してください）'!W675</f>
        <v/>
      </c>
      <c r="Y654" t="str">
        <f>'賃借テナント店舗一覧（こちらに入力してください）'!X675</f>
        <v/>
      </c>
      <c r="Z654">
        <f>'賃借テナント店舗一覧（こちらに入力してください）'!Y675</f>
        <v>0</v>
      </c>
      <c r="AA654">
        <f>'賃借テナント店舗一覧（こちらに入力してください）'!Z675</f>
        <v>0</v>
      </c>
      <c r="AB654">
        <f>'賃借テナント店舗一覧（こちらに入力してください）'!AA675</f>
        <v>0</v>
      </c>
      <c r="AC654">
        <f>'賃借テナント店舗一覧（こちらに入力してください）'!AB675</f>
        <v>0</v>
      </c>
      <c r="AD654">
        <f>'賃借テナント店舗一覧（こちらに入力してください）'!AC675</f>
        <v>0</v>
      </c>
      <c r="AE654">
        <f>'賃借テナント店舗一覧（こちらに入力してください）'!AD675</f>
        <v>0</v>
      </c>
      <c r="AF654">
        <f>'賃借テナント店舗一覧（こちらに入力してください）'!AE675</f>
        <v>0</v>
      </c>
      <c r="AG654">
        <f>'賃借テナント店舗一覧（こちらに入力してください）'!AF675</f>
        <v>0</v>
      </c>
      <c r="AH654">
        <f>'賃借テナント店舗一覧（こちらに入力してください）'!AG675</f>
        <v>0</v>
      </c>
      <c r="AI654">
        <f>'賃借テナント店舗一覧（こちらに入力してください）'!AH675</f>
        <v>0</v>
      </c>
      <c r="AJ654">
        <f>'賃借テナント店舗一覧（こちらに入力してください）'!AI675</f>
        <v>0</v>
      </c>
      <c r="AK654">
        <f>'賃借テナント店舗一覧（こちらに入力してください）'!AJ675</f>
        <v>0</v>
      </c>
    </row>
    <row r="655" spans="1:37">
      <c r="A655">
        <f>'賃借テナント店舗一覧（こちらに入力してください）'!$C$2</f>
        <v>0</v>
      </c>
      <c r="C655">
        <f>'賃借テナント店舗一覧（こちらに入力してください）'!B676</f>
        <v>0</v>
      </c>
      <c r="D655">
        <f>'賃借テナント店舗一覧（こちらに入力してください）'!C676</f>
        <v>0</v>
      </c>
      <c r="E655">
        <f>'賃借テナント店舗一覧（こちらに入力してください）'!D676</f>
        <v>0</v>
      </c>
      <c r="F655" s="2">
        <f>'賃借テナント店舗一覧（こちらに入力してください）'!E676</f>
        <v>0</v>
      </c>
      <c r="G655" s="2">
        <f>'賃借テナント店舗一覧（こちらに入力してください）'!F676</f>
        <v>0</v>
      </c>
      <c r="H655">
        <f>'賃借テナント店舗一覧（こちらに入力してください）'!G676</f>
        <v>0</v>
      </c>
      <c r="I655">
        <f>'賃借テナント店舗一覧（こちらに入力してください）'!H676</f>
        <v>0</v>
      </c>
      <c r="J655">
        <f>IF('賃借テナント店舗一覧（こちらに入力してください）'!I676="〇",1,0)</f>
        <v>0</v>
      </c>
      <c r="K655" s="5" t="str">
        <f>'賃借テナント店舗一覧（こちらに入力してください）'!J676</f>
        <v/>
      </c>
      <c r="L655" s="5" t="str">
        <f>'賃借テナント店舗一覧（こちらに入力してください）'!K676</f>
        <v/>
      </c>
      <c r="M655" t="str">
        <f>'賃借テナント店舗一覧（こちらに入力してください）'!L676</f>
        <v/>
      </c>
      <c r="N655" s="5" t="str">
        <f>'賃借テナント店舗一覧（こちらに入力してください）'!M676</f>
        <v/>
      </c>
      <c r="O655" s="5" t="str">
        <f>'賃借テナント店舗一覧（こちらに入力してください）'!N676</f>
        <v/>
      </c>
      <c r="P655" t="str">
        <f>'賃借テナント店舗一覧（こちらに入力してください）'!O676</f>
        <v/>
      </c>
      <c r="Q655">
        <f>'賃借テナント店舗一覧（こちらに入力してください）'!P676</f>
        <v>0</v>
      </c>
      <c r="R655">
        <f>'賃借テナント店舗一覧（こちらに入力してください）'!Q676</f>
        <v>0</v>
      </c>
      <c r="S655">
        <f>'賃借テナント店舗一覧（こちらに入力してください）'!R676</f>
        <v>0</v>
      </c>
      <c r="T655" t="str">
        <f>'賃借テナント店舗一覧（こちらに入力してください）'!S676</f>
        <v/>
      </c>
      <c r="U655">
        <f>'賃借テナント店舗一覧（こちらに入力してください）'!T676</f>
        <v>0</v>
      </c>
      <c r="V655">
        <f>'賃借テナント店舗一覧（こちらに入力してください）'!U676</f>
        <v>0</v>
      </c>
      <c r="W655" t="str">
        <f>'賃借テナント店舗一覧（こちらに入力してください）'!V676</f>
        <v/>
      </c>
      <c r="X655" t="str">
        <f>'賃借テナント店舗一覧（こちらに入力してください）'!W676</f>
        <v/>
      </c>
      <c r="Y655" t="str">
        <f>'賃借テナント店舗一覧（こちらに入力してください）'!X676</f>
        <v/>
      </c>
      <c r="Z655">
        <f>'賃借テナント店舗一覧（こちらに入力してください）'!Y676</f>
        <v>0</v>
      </c>
      <c r="AA655">
        <f>'賃借テナント店舗一覧（こちらに入力してください）'!Z676</f>
        <v>0</v>
      </c>
      <c r="AB655">
        <f>'賃借テナント店舗一覧（こちらに入力してください）'!AA676</f>
        <v>0</v>
      </c>
      <c r="AC655">
        <f>'賃借テナント店舗一覧（こちらに入力してください）'!AB676</f>
        <v>0</v>
      </c>
      <c r="AD655">
        <f>'賃借テナント店舗一覧（こちらに入力してください）'!AC676</f>
        <v>0</v>
      </c>
      <c r="AE655">
        <f>'賃借テナント店舗一覧（こちらに入力してください）'!AD676</f>
        <v>0</v>
      </c>
      <c r="AF655">
        <f>'賃借テナント店舗一覧（こちらに入力してください）'!AE676</f>
        <v>0</v>
      </c>
      <c r="AG655">
        <f>'賃借テナント店舗一覧（こちらに入力してください）'!AF676</f>
        <v>0</v>
      </c>
      <c r="AH655">
        <f>'賃借テナント店舗一覧（こちらに入力してください）'!AG676</f>
        <v>0</v>
      </c>
      <c r="AI655">
        <f>'賃借テナント店舗一覧（こちらに入力してください）'!AH676</f>
        <v>0</v>
      </c>
      <c r="AJ655">
        <f>'賃借テナント店舗一覧（こちらに入力してください）'!AI676</f>
        <v>0</v>
      </c>
      <c r="AK655">
        <f>'賃借テナント店舗一覧（こちらに入力してください）'!AJ676</f>
        <v>0</v>
      </c>
    </row>
    <row r="656" spans="1:37">
      <c r="A656">
        <f>'賃借テナント店舗一覧（こちらに入力してください）'!$C$2</f>
        <v>0</v>
      </c>
      <c r="C656">
        <f>'賃借テナント店舗一覧（こちらに入力してください）'!B677</f>
        <v>0</v>
      </c>
      <c r="D656">
        <f>'賃借テナント店舗一覧（こちらに入力してください）'!C677</f>
        <v>0</v>
      </c>
      <c r="E656">
        <f>'賃借テナント店舗一覧（こちらに入力してください）'!D677</f>
        <v>0</v>
      </c>
      <c r="F656" s="2">
        <f>'賃借テナント店舗一覧（こちらに入力してください）'!E677</f>
        <v>0</v>
      </c>
      <c r="G656" s="2">
        <f>'賃借テナント店舗一覧（こちらに入力してください）'!F677</f>
        <v>0</v>
      </c>
      <c r="H656">
        <f>'賃借テナント店舗一覧（こちらに入力してください）'!G677</f>
        <v>0</v>
      </c>
      <c r="I656">
        <f>'賃借テナント店舗一覧（こちらに入力してください）'!H677</f>
        <v>0</v>
      </c>
      <c r="J656">
        <f>IF('賃借テナント店舗一覧（こちらに入力してください）'!I677="〇",1,0)</f>
        <v>0</v>
      </c>
      <c r="K656" s="5" t="str">
        <f>'賃借テナント店舗一覧（こちらに入力してください）'!J677</f>
        <v/>
      </c>
      <c r="L656" s="5" t="str">
        <f>'賃借テナント店舗一覧（こちらに入力してください）'!K677</f>
        <v/>
      </c>
      <c r="M656" t="str">
        <f>'賃借テナント店舗一覧（こちらに入力してください）'!L677</f>
        <v/>
      </c>
      <c r="N656" s="5" t="str">
        <f>'賃借テナント店舗一覧（こちらに入力してください）'!M677</f>
        <v/>
      </c>
      <c r="O656" s="5" t="str">
        <f>'賃借テナント店舗一覧（こちらに入力してください）'!N677</f>
        <v/>
      </c>
      <c r="P656" t="str">
        <f>'賃借テナント店舗一覧（こちらに入力してください）'!O677</f>
        <v/>
      </c>
      <c r="Q656">
        <f>'賃借テナント店舗一覧（こちらに入力してください）'!P677</f>
        <v>0</v>
      </c>
      <c r="R656">
        <f>'賃借テナント店舗一覧（こちらに入力してください）'!Q677</f>
        <v>0</v>
      </c>
      <c r="S656">
        <f>'賃借テナント店舗一覧（こちらに入力してください）'!R677</f>
        <v>0</v>
      </c>
      <c r="T656" t="str">
        <f>'賃借テナント店舗一覧（こちらに入力してください）'!S677</f>
        <v/>
      </c>
      <c r="U656">
        <f>'賃借テナント店舗一覧（こちらに入力してください）'!T677</f>
        <v>0</v>
      </c>
      <c r="V656">
        <f>'賃借テナント店舗一覧（こちらに入力してください）'!U677</f>
        <v>0</v>
      </c>
      <c r="W656" t="str">
        <f>'賃借テナント店舗一覧（こちらに入力してください）'!V677</f>
        <v/>
      </c>
      <c r="X656" t="str">
        <f>'賃借テナント店舗一覧（こちらに入力してください）'!W677</f>
        <v/>
      </c>
      <c r="Y656" t="str">
        <f>'賃借テナント店舗一覧（こちらに入力してください）'!X677</f>
        <v/>
      </c>
      <c r="Z656">
        <f>'賃借テナント店舗一覧（こちらに入力してください）'!Y677</f>
        <v>0</v>
      </c>
      <c r="AA656">
        <f>'賃借テナント店舗一覧（こちらに入力してください）'!Z677</f>
        <v>0</v>
      </c>
      <c r="AB656">
        <f>'賃借テナント店舗一覧（こちらに入力してください）'!AA677</f>
        <v>0</v>
      </c>
      <c r="AC656">
        <f>'賃借テナント店舗一覧（こちらに入力してください）'!AB677</f>
        <v>0</v>
      </c>
      <c r="AD656">
        <f>'賃借テナント店舗一覧（こちらに入力してください）'!AC677</f>
        <v>0</v>
      </c>
      <c r="AE656">
        <f>'賃借テナント店舗一覧（こちらに入力してください）'!AD677</f>
        <v>0</v>
      </c>
      <c r="AF656">
        <f>'賃借テナント店舗一覧（こちらに入力してください）'!AE677</f>
        <v>0</v>
      </c>
      <c r="AG656">
        <f>'賃借テナント店舗一覧（こちらに入力してください）'!AF677</f>
        <v>0</v>
      </c>
      <c r="AH656">
        <f>'賃借テナント店舗一覧（こちらに入力してください）'!AG677</f>
        <v>0</v>
      </c>
      <c r="AI656">
        <f>'賃借テナント店舗一覧（こちらに入力してください）'!AH677</f>
        <v>0</v>
      </c>
      <c r="AJ656">
        <f>'賃借テナント店舗一覧（こちらに入力してください）'!AI677</f>
        <v>0</v>
      </c>
      <c r="AK656">
        <f>'賃借テナント店舗一覧（こちらに入力してください）'!AJ677</f>
        <v>0</v>
      </c>
    </row>
    <row r="657" spans="1:37">
      <c r="A657">
        <f>'賃借テナント店舗一覧（こちらに入力してください）'!$C$2</f>
        <v>0</v>
      </c>
      <c r="C657">
        <f>'賃借テナント店舗一覧（こちらに入力してください）'!B678</f>
        <v>0</v>
      </c>
      <c r="D657">
        <f>'賃借テナント店舗一覧（こちらに入力してください）'!C678</f>
        <v>0</v>
      </c>
      <c r="E657">
        <f>'賃借テナント店舗一覧（こちらに入力してください）'!D678</f>
        <v>0</v>
      </c>
      <c r="F657" s="2">
        <f>'賃借テナント店舗一覧（こちらに入力してください）'!E678</f>
        <v>0</v>
      </c>
      <c r="G657" s="2">
        <f>'賃借テナント店舗一覧（こちらに入力してください）'!F678</f>
        <v>0</v>
      </c>
      <c r="H657">
        <f>'賃借テナント店舗一覧（こちらに入力してください）'!G678</f>
        <v>0</v>
      </c>
      <c r="I657">
        <f>'賃借テナント店舗一覧（こちらに入力してください）'!H678</f>
        <v>0</v>
      </c>
      <c r="J657">
        <f>IF('賃借テナント店舗一覧（こちらに入力してください）'!I678="〇",1,0)</f>
        <v>0</v>
      </c>
      <c r="K657" s="5" t="str">
        <f>'賃借テナント店舗一覧（こちらに入力してください）'!J678</f>
        <v/>
      </c>
      <c r="L657" s="5" t="str">
        <f>'賃借テナント店舗一覧（こちらに入力してください）'!K678</f>
        <v/>
      </c>
      <c r="M657" t="str">
        <f>'賃借テナント店舗一覧（こちらに入力してください）'!L678</f>
        <v/>
      </c>
      <c r="N657" s="5" t="str">
        <f>'賃借テナント店舗一覧（こちらに入力してください）'!M678</f>
        <v/>
      </c>
      <c r="O657" s="5" t="str">
        <f>'賃借テナント店舗一覧（こちらに入力してください）'!N678</f>
        <v/>
      </c>
      <c r="P657" t="str">
        <f>'賃借テナント店舗一覧（こちらに入力してください）'!O678</f>
        <v/>
      </c>
      <c r="Q657">
        <f>'賃借テナント店舗一覧（こちらに入力してください）'!P678</f>
        <v>0</v>
      </c>
      <c r="R657">
        <f>'賃借テナント店舗一覧（こちらに入力してください）'!Q678</f>
        <v>0</v>
      </c>
      <c r="S657">
        <f>'賃借テナント店舗一覧（こちらに入力してください）'!R678</f>
        <v>0</v>
      </c>
      <c r="T657" t="str">
        <f>'賃借テナント店舗一覧（こちらに入力してください）'!S678</f>
        <v/>
      </c>
      <c r="U657">
        <f>'賃借テナント店舗一覧（こちらに入力してください）'!T678</f>
        <v>0</v>
      </c>
      <c r="V657">
        <f>'賃借テナント店舗一覧（こちらに入力してください）'!U678</f>
        <v>0</v>
      </c>
      <c r="W657" t="str">
        <f>'賃借テナント店舗一覧（こちらに入力してください）'!V678</f>
        <v/>
      </c>
      <c r="X657" t="str">
        <f>'賃借テナント店舗一覧（こちらに入力してください）'!W678</f>
        <v/>
      </c>
      <c r="Y657" t="str">
        <f>'賃借テナント店舗一覧（こちらに入力してください）'!X678</f>
        <v/>
      </c>
      <c r="Z657">
        <f>'賃借テナント店舗一覧（こちらに入力してください）'!Y678</f>
        <v>0</v>
      </c>
      <c r="AA657">
        <f>'賃借テナント店舗一覧（こちらに入力してください）'!Z678</f>
        <v>0</v>
      </c>
      <c r="AB657">
        <f>'賃借テナント店舗一覧（こちらに入力してください）'!AA678</f>
        <v>0</v>
      </c>
      <c r="AC657">
        <f>'賃借テナント店舗一覧（こちらに入力してください）'!AB678</f>
        <v>0</v>
      </c>
      <c r="AD657">
        <f>'賃借テナント店舗一覧（こちらに入力してください）'!AC678</f>
        <v>0</v>
      </c>
      <c r="AE657">
        <f>'賃借テナント店舗一覧（こちらに入力してください）'!AD678</f>
        <v>0</v>
      </c>
      <c r="AF657">
        <f>'賃借テナント店舗一覧（こちらに入力してください）'!AE678</f>
        <v>0</v>
      </c>
      <c r="AG657">
        <f>'賃借テナント店舗一覧（こちらに入力してください）'!AF678</f>
        <v>0</v>
      </c>
      <c r="AH657">
        <f>'賃借テナント店舗一覧（こちらに入力してください）'!AG678</f>
        <v>0</v>
      </c>
      <c r="AI657">
        <f>'賃借テナント店舗一覧（こちらに入力してください）'!AH678</f>
        <v>0</v>
      </c>
      <c r="AJ657">
        <f>'賃借テナント店舗一覧（こちらに入力してください）'!AI678</f>
        <v>0</v>
      </c>
      <c r="AK657">
        <f>'賃借テナント店舗一覧（こちらに入力してください）'!AJ678</f>
        <v>0</v>
      </c>
    </row>
    <row r="658" spans="1:37">
      <c r="A658">
        <f>'賃借テナント店舗一覧（こちらに入力してください）'!$C$2</f>
        <v>0</v>
      </c>
      <c r="C658">
        <f>'賃借テナント店舗一覧（こちらに入力してください）'!B679</f>
        <v>0</v>
      </c>
      <c r="D658">
        <f>'賃借テナント店舗一覧（こちらに入力してください）'!C679</f>
        <v>0</v>
      </c>
      <c r="E658">
        <f>'賃借テナント店舗一覧（こちらに入力してください）'!D679</f>
        <v>0</v>
      </c>
      <c r="F658" s="2">
        <f>'賃借テナント店舗一覧（こちらに入力してください）'!E679</f>
        <v>0</v>
      </c>
      <c r="G658" s="2">
        <f>'賃借テナント店舗一覧（こちらに入力してください）'!F679</f>
        <v>0</v>
      </c>
      <c r="H658">
        <f>'賃借テナント店舗一覧（こちらに入力してください）'!G679</f>
        <v>0</v>
      </c>
      <c r="I658">
        <f>'賃借テナント店舗一覧（こちらに入力してください）'!H679</f>
        <v>0</v>
      </c>
      <c r="J658">
        <f>IF('賃借テナント店舗一覧（こちらに入力してください）'!I679="〇",1,0)</f>
        <v>0</v>
      </c>
      <c r="K658" s="5" t="str">
        <f>'賃借テナント店舗一覧（こちらに入力してください）'!J679</f>
        <v/>
      </c>
      <c r="L658" s="5" t="str">
        <f>'賃借テナント店舗一覧（こちらに入力してください）'!K679</f>
        <v/>
      </c>
      <c r="M658" t="str">
        <f>'賃借テナント店舗一覧（こちらに入力してください）'!L679</f>
        <v/>
      </c>
      <c r="N658" s="5" t="str">
        <f>'賃借テナント店舗一覧（こちらに入力してください）'!M679</f>
        <v/>
      </c>
      <c r="O658" s="5" t="str">
        <f>'賃借テナント店舗一覧（こちらに入力してください）'!N679</f>
        <v/>
      </c>
      <c r="P658" t="str">
        <f>'賃借テナント店舗一覧（こちらに入力してください）'!O679</f>
        <v/>
      </c>
      <c r="Q658">
        <f>'賃借テナント店舗一覧（こちらに入力してください）'!P679</f>
        <v>0</v>
      </c>
      <c r="R658">
        <f>'賃借テナント店舗一覧（こちらに入力してください）'!Q679</f>
        <v>0</v>
      </c>
      <c r="S658">
        <f>'賃借テナント店舗一覧（こちらに入力してください）'!R679</f>
        <v>0</v>
      </c>
      <c r="T658" t="str">
        <f>'賃借テナント店舗一覧（こちらに入力してください）'!S679</f>
        <v/>
      </c>
      <c r="U658">
        <f>'賃借テナント店舗一覧（こちらに入力してください）'!T679</f>
        <v>0</v>
      </c>
      <c r="V658">
        <f>'賃借テナント店舗一覧（こちらに入力してください）'!U679</f>
        <v>0</v>
      </c>
      <c r="W658" t="str">
        <f>'賃借テナント店舗一覧（こちらに入力してください）'!V679</f>
        <v/>
      </c>
      <c r="X658" t="str">
        <f>'賃借テナント店舗一覧（こちらに入力してください）'!W679</f>
        <v/>
      </c>
      <c r="Y658" t="str">
        <f>'賃借テナント店舗一覧（こちらに入力してください）'!X679</f>
        <v/>
      </c>
      <c r="Z658">
        <f>'賃借テナント店舗一覧（こちらに入力してください）'!Y679</f>
        <v>0</v>
      </c>
      <c r="AA658">
        <f>'賃借テナント店舗一覧（こちらに入力してください）'!Z679</f>
        <v>0</v>
      </c>
      <c r="AB658">
        <f>'賃借テナント店舗一覧（こちらに入力してください）'!AA679</f>
        <v>0</v>
      </c>
      <c r="AC658">
        <f>'賃借テナント店舗一覧（こちらに入力してください）'!AB679</f>
        <v>0</v>
      </c>
      <c r="AD658">
        <f>'賃借テナント店舗一覧（こちらに入力してください）'!AC679</f>
        <v>0</v>
      </c>
      <c r="AE658">
        <f>'賃借テナント店舗一覧（こちらに入力してください）'!AD679</f>
        <v>0</v>
      </c>
      <c r="AF658">
        <f>'賃借テナント店舗一覧（こちらに入力してください）'!AE679</f>
        <v>0</v>
      </c>
      <c r="AG658">
        <f>'賃借テナント店舗一覧（こちらに入力してください）'!AF679</f>
        <v>0</v>
      </c>
      <c r="AH658">
        <f>'賃借テナント店舗一覧（こちらに入力してください）'!AG679</f>
        <v>0</v>
      </c>
      <c r="AI658">
        <f>'賃借テナント店舗一覧（こちらに入力してください）'!AH679</f>
        <v>0</v>
      </c>
      <c r="AJ658">
        <f>'賃借テナント店舗一覧（こちらに入力してください）'!AI679</f>
        <v>0</v>
      </c>
      <c r="AK658">
        <f>'賃借テナント店舗一覧（こちらに入力してください）'!AJ679</f>
        <v>0</v>
      </c>
    </row>
    <row r="659" spans="1:37">
      <c r="A659">
        <f>'賃借テナント店舗一覧（こちらに入力してください）'!$C$2</f>
        <v>0</v>
      </c>
      <c r="C659">
        <f>'賃借テナント店舗一覧（こちらに入力してください）'!B680</f>
        <v>0</v>
      </c>
      <c r="D659">
        <f>'賃借テナント店舗一覧（こちらに入力してください）'!C680</f>
        <v>0</v>
      </c>
      <c r="E659">
        <f>'賃借テナント店舗一覧（こちらに入力してください）'!D680</f>
        <v>0</v>
      </c>
      <c r="F659" s="2">
        <f>'賃借テナント店舗一覧（こちらに入力してください）'!E680</f>
        <v>0</v>
      </c>
      <c r="G659" s="2">
        <f>'賃借テナント店舗一覧（こちらに入力してください）'!F680</f>
        <v>0</v>
      </c>
      <c r="H659">
        <f>'賃借テナント店舗一覧（こちらに入力してください）'!G680</f>
        <v>0</v>
      </c>
      <c r="I659">
        <f>'賃借テナント店舗一覧（こちらに入力してください）'!H680</f>
        <v>0</v>
      </c>
      <c r="J659">
        <f>IF('賃借テナント店舗一覧（こちらに入力してください）'!I680="〇",1,0)</f>
        <v>0</v>
      </c>
      <c r="K659" s="5" t="str">
        <f>'賃借テナント店舗一覧（こちらに入力してください）'!J680</f>
        <v/>
      </c>
      <c r="L659" s="5" t="str">
        <f>'賃借テナント店舗一覧（こちらに入力してください）'!K680</f>
        <v/>
      </c>
      <c r="M659" t="str">
        <f>'賃借テナント店舗一覧（こちらに入力してください）'!L680</f>
        <v/>
      </c>
      <c r="N659" s="5" t="str">
        <f>'賃借テナント店舗一覧（こちらに入力してください）'!M680</f>
        <v/>
      </c>
      <c r="O659" s="5" t="str">
        <f>'賃借テナント店舗一覧（こちらに入力してください）'!N680</f>
        <v/>
      </c>
      <c r="P659" t="str">
        <f>'賃借テナント店舗一覧（こちらに入力してください）'!O680</f>
        <v/>
      </c>
      <c r="Q659">
        <f>'賃借テナント店舗一覧（こちらに入力してください）'!P680</f>
        <v>0</v>
      </c>
      <c r="R659">
        <f>'賃借テナント店舗一覧（こちらに入力してください）'!Q680</f>
        <v>0</v>
      </c>
      <c r="S659">
        <f>'賃借テナント店舗一覧（こちらに入力してください）'!R680</f>
        <v>0</v>
      </c>
      <c r="T659" t="str">
        <f>'賃借テナント店舗一覧（こちらに入力してください）'!S680</f>
        <v/>
      </c>
      <c r="U659">
        <f>'賃借テナント店舗一覧（こちらに入力してください）'!T680</f>
        <v>0</v>
      </c>
      <c r="V659">
        <f>'賃借テナント店舗一覧（こちらに入力してください）'!U680</f>
        <v>0</v>
      </c>
      <c r="W659" t="str">
        <f>'賃借テナント店舗一覧（こちらに入力してください）'!V680</f>
        <v/>
      </c>
      <c r="X659" t="str">
        <f>'賃借テナント店舗一覧（こちらに入力してください）'!W680</f>
        <v/>
      </c>
      <c r="Y659" t="str">
        <f>'賃借テナント店舗一覧（こちらに入力してください）'!X680</f>
        <v/>
      </c>
      <c r="Z659">
        <f>'賃借テナント店舗一覧（こちらに入力してください）'!Y680</f>
        <v>0</v>
      </c>
      <c r="AA659">
        <f>'賃借テナント店舗一覧（こちらに入力してください）'!Z680</f>
        <v>0</v>
      </c>
      <c r="AB659">
        <f>'賃借テナント店舗一覧（こちらに入力してください）'!AA680</f>
        <v>0</v>
      </c>
      <c r="AC659">
        <f>'賃借テナント店舗一覧（こちらに入力してください）'!AB680</f>
        <v>0</v>
      </c>
      <c r="AD659">
        <f>'賃借テナント店舗一覧（こちらに入力してください）'!AC680</f>
        <v>0</v>
      </c>
      <c r="AE659">
        <f>'賃借テナント店舗一覧（こちらに入力してください）'!AD680</f>
        <v>0</v>
      </c>
      <c r="AF659">
        <f>'賃借テナント店舗一覧（こちらに入力してください）'!AE680</f>
        <v>0</v>
      </c>
      <c r="AG659">
        <f>'賃借テナント店舗一覧（こちらに入力してください）'!AF680</f>
        <v>0</v>
      </c>
      <c r="AH659">
        <f>'賃借テナント店舗一覧（こちらに入力してください）'!AG680</f>
        <v>0</v>
      </c>
      <c r="AI659">
        <f>'賃借テナント店舗一覧（こちらに入力してください）'!AH680</f>
        <v>0</v>
      </c>
      <c r="AJ659">
        <f>'賃借テナント店舗一覧（こちらに入力してください）'!AI680</f>
        <v>0</v>
      </c>
      <c r="AK659">
        <f>'賃借テナント店舗一覧（こちらに入力してください）'!AJ680</f>
        <v>0</v>
      </c>
    </row>
    <row r="660" spans="1:37">
      <c r="A660">
        <f>'賃借テナント店舗一覧（こちらに入力してください）'!$C$2</f>
        <v>0</v>
      </c>
      <c r="C660">
        <f>'賃借テナント店舗一覧（こちらに入力してください）'!B681</f>
        <v>0</v>
      </c>
      <c r="D660">
        <f>'賃借テナント店舗一覧（こちらに入力してください）'!C681</f>
        <v>0</v>
      </c>
      <c r="E660">
        <f>'賃借テナント店舗一覧（こちらに入力してください）'!D681</f>
        <v>0</v>
      </c>
      <c r="F660" s="2">
        <f>'賃借テナント店舗一覧（こちらに入力してください）'!E681</f>
        <v>0</v>
      </c>
      <c r="G660" s="2">
        <f>'賃借テナント店舗一覧（こちらに入力してください）'!F681</f>
        <v>0</v>
      </c>
      <c r="H660">
        <f>'賃借テナント店舗一覧（こちらに入力してください）'!G681</f>
        <v>0</v>
      </c>
      <c r="I660">
        <f>'賃借テナント店舗一覧（こちらに入力してください）'!H681</f>
        <v>0</v>
      </c>
      <c r="J660">
        <f>IF('賃借テナント店舗一覧（こちらに入力してください）'!I681="〇",1,0)</f>
        <v>0</v>
      </c>
      <c r="K660" s="5" t="str">
        <f>'賃借テナント店舗一覧（こちらに入力してください）'!J681</f>
        <v/>
      </c>
      <c r="L660" s="5" t="str">
        <f>'賃借テナント店舗一覧（こちらに入力してください）'!K681</f>
        <v/>
      </c>
      <c r="M660" t="str">
        <f>'賃借テナント店舗一覧（こちらに入力してください）'!L681</f>
        <v/>
      </c>
      <c r="N660" s="5" t="str">
        <f>'賃借テナント店舗一覧（こちらに入力してください）'!M681</f>
        <v/>
      </c>
      <c r="O660" s="5" t="str">
        <f>'賃借テナント店舗一覧（こちらに入力してください）'!N681</f>
        <v/>
      </c>
      <c r="P660" t="str">
        <f>'賃借テナント店舗一覧（こちらに入力してください）'!O681</f>
        <v/>
      </c>
      <c r="Q660">
        <f>'賃借テナント店舗一覧（こちらに入力してください）'!P681</f>
        <v>0</v>
      </c>
      <c r="R660">
        <f>'賃借テナント店舗一覧（こちらに入力してください）'!Q681</f>
        <v>0</v>
      </c>
      <c r="S660">
        <f>'賃借テナント店舗一覧（こちらに入力してください）'!R681</f>
        <v>0</v>
      </c>
      <c r="T660" t="str">
        <f>'賃借テナント店舗一覧（こちらに入力してください）'!S681</f>
        <v/>
      </c>
      <c r="U660">
        <f>'賃借テナント店舗一覧（こちらに入力してください）'!T681</f>
        <v>0</v>
      </c>
      <c r="V660">
        <f>'賃借テナント店舗一覧（こちらに入力してください）'!U681</f>
        <v>0</v>
      </c>
      <c r="W660" t="str">
        <f>'賃借テナント店舗一覧（こちらに入力してください）'!V681</f>
        <v/>
      </c>
      <c r="X660" t="str">
        <f>'賃借テナント店舗一覧（こちらに入力してください）'!W681</f>
        <v/>
      </c>
      <c r="Y660" t="str">
        <f>'賃借テナント店舗一覧（こちらに入力してください）'!X681</f>
        <v/>
      </c>
      <c r="Z660">
        <f>'賃借テナント店舗一覧（こちらに入力してください）'!Y681</f>
        <v>0</v>
      </c>
      <c r="AA660">
        <f>'賃借テナント店舗一覧（こちらに入力してください）'!Z681</f>
        <v>0</v>
      </c>
      <c r="AB660">
        <f>'賃借テナント店舗一覧（こちらに入力してください）'!AA681</f>
        <v>0</v>
      </c>
      <c r="AC660">
        <f>'賃借テナント店舗一覧（こちらに入力してください）'!AB681</f>
        <v>0</v>
      </c>
      <c r="AD660">
        <f>'賃借テナント店舗一覧（こちらに入力してください）'!AC681</f>
        <v>0</v>
      </c>
      <c r="AE660">
        <f>'賃借テナント店舗一覧（こちらに入力してください）'!AD681</f>
        <v>0</v>
      </c>
      <c r="AF660">
        <f>'賃借テナント店舗一覧（こちらに入力してください）'!AE681</f>
        <v>0</v>
      </c>
      <c r="AG660">
        <f>'賃借テナント店舗一覧（こちらに入力してください）'!AF681</f>
        <v>0</v>
      </c>
      <c r="AH660">
        <f>'賃借テナント店舗一覧（こちらに入力してください）'!AG681</f>
        <v>0</v>
      </c>
      <c r="AI660">
        <f>'賃借テナント店舗一覧（こちらに入力してください）'!AH681</f>
        <v>0</v>
      </c>
      <c r="AJ660">
        <f>'賃借テナント店舗一覧（こちらに入力してください）'!AI681</f>
        <v>0</v>
      </c>
      <c r="AK660">
        <f>'賃借テナント店舗一覧（こちらに入力してください）'!AJ681</f>
        <v>0</v>
      </c>
    </row>
    <row r="661" spans="1:37">
      <c r="A661">
        <f>'賃借テナント店舗一覧（こちらに入力してください）'!$C$2</f>
        <v>0</v>
      </c>
      <c r="C661">
        <f>'賃借テナント店舗一覧（こちらに入力してください）'!B682</f>
        <v>0</v>
      </c>
      <c r="D661">
        <f>'賃借テナント店舗一覧（こちらに入力してください）'!C682</f>
        <v>0</v>
      </c>
      <c r="E661">
        <f>'賃借テナント店舗一覧（こちらに入力してください）'!D682</f>
        <v>0</v>
      </c>
      <c r="F661" s="2">
        <f>'賃借テナント店舗一覧（こちらに入力してください）'!E682</f>
        <v>0</v>
      </c>
      <c r="G661" s="2">
        <f>'賃借テナント店舗一覧（こちらに入力してください）'!F682</f>
        <v>0</v>
      </c>
      <c r="H661">
        <f>'賃借テナント店舗一覧（こちらに入力してください）'!G682</f>
        <v>0</v>
      </c>
      <c r="I661">
        <f>'賃借テナント店舗一覧（こちらに入力してください）'!H682</f>
        <v>0</v>
      </c>
      <c r="J661">
        <f>IF('賃借テナント店舗一覧（こちらに入力してください）'!I682="〇",1,0)</f>
        <v>0</v>
      </c>
      <c r="K661" s="5" t="str">
        <f>'賃借テナント店舗一覧（こちらに入力してください）'!J682</f>
        <v/>
      </c>
      <c r="L661" s="5" t="str">
        <f>'賃借テナント店舗一覧（こちらに入力してください）'!K682</f>
        <v/>
      </c>
      <c r="M661" t="str">
        <f>'賃借テナント店舗一覧（こちらに入力してください）'!L682</f>
        <v/>
      </c>
      <c r="N661" s="5" t="str">
        <f>'賃借テナント店舗一覧（こちらに入力してください）'!M682</f>
        <v/>
      </c>
      <c r="O661" s="5" t="str">
        <f>'賃借テナント店舗一覧（こちらに入力してください）'!N682</f>
        <v/>
      </c>
      <c r="P661" t="str">
        <f>'賃借テナント店舗一覧（こちらに入力してください）'!O682</f>
        <v/>
      </c>
      <c r="Q661">
        <f>'賃借テナント店舗一覧（こちらに入力してください）'!P682</f>
        <v>0</v>
      </c>
      <c r="R661">
        <f>'賃借テナント店舗一覧（こちらに入力してください）'!Q682</f>
        <v>0</v>
      </c>
      <c r="S661">
        <f>'賃借テナント店舗一覧（こちらに入力してください）'!R682</f>
        <v>0</v>
      </c>
      <c r="T661" t="str">
        <f>'賃借テナント店舗一覧（こちらに入力してください）'!S682</f>
        <v/>
      </c>
      <c r="U661">
        <f>'賃借テナント店舗一覧（こちらに入力してください）'!T682</f>
        <v>0</v>
      </c>
      <c r="V661">
        <f>'賃借テナント店舗一覧（こちらに入力してください）'!U682</f>
        <v>0</v>
      </c>
      <c r="W661" t="str">
        <f>'賃借テナント店舗一覧（こちらに入力してください）'!V682</f>
        <v/>
      </c>
      <c r="X661" t="str">
        <f>'賃借テナント店舗一覧（こちらに入力してください）'!W682</f>
        <v/>
      </c>
      <c r="Y661" t="str">
        <f>'賃借テナント店舗一覧（こちらに入力してください）'!X682</f>
        <v/>
      </c>
      <c r="Z661">
        <f>'賃借テナント店舗一覧（こちらに入力してください）'!Y682</f>
        <v>0</v>
      </c>
      <c r="AA661">
        <f>'賃借テナント店舗一覧（こちらに入力してください）'!Z682</f>
        <v>0</v>
      </c>
      <c r="AB661">
        <f>'賃借テナント店舗一覧（こちらに入力してください）'!AA682</f>
        <v>0</v>
      </c>
      <c r="AC661">
        <f>'賃借テナント店舗一覧（こちらに入力してください）'!AB682</f>
        <v>0</v>
      </c>
      <c r="AD661">
        <f>'賃借テナント店舗一覧（こちらに入力してください）'!AC682</f>
        <v>0</v>
      </c>
      <c r="AE661">
        <f>'賃借テナント店舗一覧（こちらに入力してください）'!AD682</f>
        <v>0</v>
      </c>
      <c r="AF661">
        <f>'賃借テナント店舗一覧（こちらに入力してください）'!AE682</f>
        <v>0</v>
      </c>
      <c r="AG661">
        <f>'賃借テナント店舗一覧（こちらに入力してください）'!AF682</f>
        <v>0</v>
      </c>
      <c r="AH661">
        <f>'賃借テナント店舗一覧（こちらに入力してください）'!AG682</f>
        <v>0</v>
      </c>
      <c r="AI661">
        <f>'賃借テナント店舗一覧（こちらに入力してください）'!AH682</f>
        <v>0</v>
      </c>
      <c r="AJ661">
        <f>'賃借テナント店舗一覧（こちらに入力してください）'!AI682</f>
        <v>0</v>
      </c>
      <c r="AK661">
        <f>'賃借テナント店舗一覧（こちらに入力してください）'!AJ682</f>
        <v>0</v>
      </c>
    </row>
    <row r="662" spans="1:37">
      <c r="A662">
        <f>'賃借テナント店舗一覧（こちらに入力してください）'!$C$2</f>
        <v>0</v>
      </c>
      <c r="C662">
        <f>'賃借テナント店舗一覧（こちらに入力してください）'!B683</f>
        <v>0</v>
      </c>
      <c r="D662">
        <f>'賃借テナント店舗一覧（こちらに入力してください）'!C683</f>
        <v>0</v>
      </c>
      <c r="E662">
        <f>'賃借テナント店舗一覧（こちらに入力してください）'!D683</f>
        <v>0</v>
      </c>
      <c r="F662" s="2">
        <f>'賃借テナント店舗一覧（こちらに入力してください）'!E683</f>
        <v>0</v>
      </c>
      <c r="G662" s="2">
        <f>'賃借テナント店舗一覧（こちらに入力してください）'!F683</f>
        <v>0</v>
      </c>
      <c r="H662">
        <f>'賃借テナント店舗一覧（こちらに入力してください）'!G683</f>
        <v>0</v>
      </c>
      <c r="I662">
        <f>'賃借テナント店舗一覧（こちらに入力してください）'!H683</f>
        <v>0</v>
      </c>
      <c r="J662">
        <f>IF('賃借テナント店舗一覧（こちらに入力してください）'!I683="〇",1,0)</f>
        <v>0</v>
      </c>
      <c r="K662" s="5" t="str">
        <f>'賃借テナント店舗一覧（こちらに入力してください）'!J683</f>
        <v/>
      </c>
      <c r="L662" s="5" t="str">
        <f>'賃借テナント店舗一覧（こちらに入力してください）'!K683</f>
        <v/>
      </c>
      <c r="M662" t="str">
        <f>'賃借テナント店舗一覧（こちらに入力してください）'!L683</f>
        <v/>
      </c>
      <c r="N662" s="5" t="str">
        <f>'賃借テナント店舗一覧（こちらに入力してください）'!M683</f>
        <v/>
      </c>
      <c r="O662" s="5" t="str">
        <f>'賃借テナント店舗一覧（こちらに入力してください）'!N683</f>
        <v/>
      </c>
      <c r="P662" t="str">
        <f>'賃借テナント店舗一覧（こちらに入力してください）'!O683</f>
        <v/>
      </c>
      <c r="Q662">
        <f>'賃借テナント店舗一覧（こちらに入力してください）'!P683</f>
        <v>0</v>
      </c>
      <c r="R662">
        <f>'賃借テナント店舗一覧（こちらに入力してください）'!Q683</f>
        <v>0</v>
      </c>
      <c r="S662">
        <f>'賃借テナント店舗一覧（こちらに入力してください）'!R683</f>
        <v>0</v>
      </c>
      <c r="T662" t="str">
        <f>'賃借テナント店舗一覧（こちらに入力してください）'!S683</f>
        <v/>
      </c>
      <c r="U662">
        <f>'賃借テナント店舗一覧（こちらに入力してください）'!T683</f>
        <v>0</v>
      </c>
      <c r="V662">
        <f>'賃借テナント店舗一覧（こちらに入力してください）'!U683</f>
        <v>0</v>
      </c>
      <c r="W662" t="str">
        <f>'賃借テナント店舗一覧（こちらに入力してください）'!V683</f>
        <v/>
      </c>
      <c r="X662" t="str">
        <f>'賃借テナント店舗一覧（こちらに入力してください）'!W683</f>
        <v/>
      </c>
      <c r="Y662" t="str">
        <f>'賃借テナント店舗一覧（こちらに入力してください）'!X683</f>
        <v/>
      </c>
      <c r="Z662">
        <f>'賃借テナント店舗一覧（こちらに入力してください）'!Y683</f>
        <v>0</v>
      </c>
      <c r="AA662">
        <f>'賃借テナント店舗一覧（こちらに入力してください）'!Z683</f>
        <v>0</v>
      </c>
      <c r="AB662">
        <f>'賃借テナント店舗一覧（こちらに入力してください）'!AA683</f>
        <v>0</v>
      </c>
      <c r="AC662">
        <f>'賃借テナント店舗一覧（こちらに入力してください）'!AB683</f>
        <v>0</v>
      </c>
      <c r="AD662">
        <f>'賃借テナント店舗一覧（こちらに入力してください）'!AC683</f>
        <v>0</v>
      </c>
      <c r="AE662">
        <f>'賃借テナント店舗一覧（こちらに入力してください）'!AD683</f>
        <v>0</v>
      </c>
      <c r="AF662">
        <f>'賃借テナント店舗一覧（こちらに入力してください）'!AE683</f>
        <v>0</v>
      </c>
      <c r="AG662">
        <f>'賃借テナント店舗一覧（こちらに入力してください）'!AF683</f>
        <v>0</v>
      </c>
      <c r="AH662">
        <f>'賃借テナント店舗一覧（こちらに入力してください）'!AG683</f>
        <v>0</v>
      </c>
      <c r="AI662">
        <f>'賃借テナント店舗一覧（こちらに入力してください）'!AH683</f>
        <v>0</v>
      </c>
      <c r="AJ662">
        <f>'賃借テナント店舗一覧（こちらに入力してください）'!AI683</f>
        <v>0</v>
      </c>
      <c r="AK662">
        <f>'賃借テナント店舗一覧（こちらに入力してください）'!AJ683</f>
        <v>0</v>
      </c>
    </row>
    <row r="663" spans="1:37">
      <c r="A663">
        <f>'賃借テナント店舗一覧（こちらに入力してください）'!$C$2</f>
        <v>0</v>
      </c>
      <c r="C663">
        <f>'賃借テナント店舗一覧（こちらに入力してください）'!B684</f>
        <v>0</v>
      </c>
      <c r="D663">
        <f>'賃借テナント店舗一覧（こちらに入力してください）'!C684</f>
        <v>0</v>
      </c>
      <c r="E663">
        <f>'賃借テナント店舗一覧（こちらに入力してください）'!D684</f>
        <v>0</v>
      </c>
      <c r="F663" s="2">
        <f>'賃借テナント店舗一覧（こちらに入力してください）'!E684</f>
        <v>0</v>
      </c>
      <c r="G663" s="2">
        <f>'賃借テナント店舗一覧（こちらに入力してください）'!F684</f>
        <v>0</v>
      </c>
      <c r="H663">
        <f>'賃借テナント店舗一覧（こちらに入力してください）'!G684</f>
        <v>0</v>
      </c>
      <c r="I663">
        <f>'賃借テナント店舗一覧（こちらに入力してください）'!H684</f>
        <v>0</v>
      </c>
      <c r="J663">
        <f>IF('賃借テナント店舗一覧（こちらに入力してください）'!I684="〇",1,0)</f>
        <v>0</v>
      </c>
      <c r="K663" s="5" t="str">
        <f>'賃借テナント店舗一覧（こちらに入力してください）'!J684</f>
        <v/>
      </c>
      <c r="L663" s="5" t="str">
        <f>'賃借テナント店舗一覧（こちらに入力してください）'!K684</f>
        <v/>
      </c>
      <c r="M663" t="str">
        <f>'賃借テナント店舗一覧（こちらに入力してください）'!L684</f>
        <v/>
      </c>
      <c r="N663" s="5" t="str">
        <f>'賃借テナント店舗一覧（こちらに入力してください）'!M684</f>
        <v/>
      </c>
      <c r="O663" s="5" t="str">
        <f>'賃借テナント店舗一覧（こちらに入力してください）'!N684</f>
        <v/>
      </c>
      <c r="P663" t="str">
        <f>'賃借テナント店舗一覧（こちらに入力してください）'!O684</f>
        <v/>
      </c>
      <c r="Q663">
        <f>'賃借テナント店舗一覧（こちらに入力してください）'!P684</f>
        <v>0</v>
      </c>
      <c r="R663">
        <f>'賃借テナント店舗一覧（こちらに入力してください）'!Q684</f>
        <v>0</v>
      </c>
      <c r="S663">
        <f>'賃借テナント店舗一覧（こちらに入力してください）'!R684</f>
        <v>0</v>
      </c>
      <c r="T663" t="str">
        <f>'賃借テナント店舗一覧（こちらに入力してください）'!S684</f>
        <v/>
      </c>
      <c r="U663">
        <f>'賃借テナント店舗一覧（こちらに入力してください）'!T684</f>
        <v>0</v>
      </c>
      <c r="V663">
        <f>'賃借テナント店舗一覧（こちらに入力してください）'!U684</f>
        <v>0</v>
      </c>
      <c r="W663" t="str">
        <f>'賃借テナント店舗一覧（こちらに入力してください）'!V684</f>
        <v/>
      </c>
      <c r="X663" t="str">
        <f>'賃借テナント店舗一覧（こちらに入力してください）'!W684</f>
        <v/>
      </c>
      <c r="Y663" t="str">
        <f>'賃借テナント店舗一覧（こちらに入力してください）'!X684</f>
        <v/>
      </c>
      <c r="Z663">
        <f>'賃借テナント店舗一覧（こちらに入力してください）'!Y684</f>
        <v>0</v>
      </c>
      <c r="AA663">
        <f>'賃借テナント店舗一覧（こちらに入力してください）'!Z684</f>
        <v>0</v>
      </c>
      <c r="AB663">
        <f>'賃借テナント店舗一覧（こちらに入力してください）'!AA684</f>
        <v>0</v>
      </c>
      <c r="AC663">
        <f>'賃借テナント店舗一覧（こちらに入力してください）'!AB684</f>
        <v>0</v>
      </c>
      <c r="AD663">
        <f>'賃借テナント店舗一覧（こちらに入力してください）'!AC684</f>
        <v>0</v>
      </c>
      <c r="AE663">
        <f>'賃借テナント店舗一覧（こちらに入力してください）'!AD684</f>
        <v>0</v>
      </c>
      <c r="AF663">
        <f>'賃借テナント店舗一覧（こちらに入力してください）'!AE684</f>
        <v>0</v>
      </c>
      <c r="AG663">
        <f>'賃借テナント店舗一覧（こちらに入力してください）'!AF684</f>
        <v>0</v>
      </c>
      <c r="AH663">
        <f>'賃借テナント店舗一覧（こちらに入力してください）'!AG684</f>
        <v>0</v>
      </c>
      <c r="AI663">
        <f>'賃借テナント店舗一覧（こちらに入力してください）'!AH684</f>
        <v>0</v>
      </c>
      <c r="AJ663">
        <f>'賃借テナント店舗一覧（こちらに入力してください）'!AI684</f>
        <v>0</v>
      </c>
      <c r="AK663">
        <f>'賃借テナント店舗一覧（こちらに入力してください）'!AJ684</f>
        <v>0</v>
      </c>
    </row>
    <row r="664" spans="1:37">
      <c r="A664">
        <f>'賃借テナント店舗一覧（こちらに入力してください）'!$C$2</f>
        <v>0</v>
      </c>
      <c r="C664">
        <f>'賃借テナント店舗一覧（こちらに入力してください）'!B685</f>
        <v>0</v>
      </c>
      <c r="D664">
        <f>'賃借テナント店舗一覧（こちらに入力してください）'!C685</f>
        <v>0</v>
      </c>
      <c r="E664">
        <f>'賃借テナント店舗一覧（こちらに入力してください）'!D685</f>
        <v>0</v>
      </c>
      <c r="F664" s="2">
        <f>'賃借テナント店舗一覧（こちらに入力してください）'!E685</f>
        <v>0</v>
      </c>
      <c r="G664" s="2">
        <f>'賃借テナント店舗一覧（こちらに入力してください）'!F685</f>
        <v>0</v>
      </c>
      <c r="H664">
        <f>'賃借テナント店舗一覧（こちらに入力してください）'!G685</f>
        <v>0</v>
      </c>
      <c r="I664">
        <f>'賃借テナント店舗一覧（こちらに入力してください）'!H685</f>
        <v>0</v>
      </c>
      <c r="J664">
        <f>IF('賃借テナント店舗一覧（こちらに入力してください）'!I685="〇",1,0)</f>
        <v>0</v>
      </c>
      <c r="K664" s="5" t="str">
        <f>'賃借テナント店舗一覧（こちらに入力してください）'!J685</f>
        <v/>
      </c>
      <c r="L664" s="5" t="str">
        <f>'賃借テナント店舗一覧（こちらに入力してください）'!K685</f>
        <v/>
      </c>
      <c r="M664" t="str">
        <f>'賃借テナント店舗一覧（こちらに入力してください）'!L685</f>
        <v/>
      </c>
      <c r="N664" s="5" t="str">
        <f>'賃借テナント店舗一覧（こちらに入力してください）'!M685</f>
        <v/>
      </c>
      <c r="O664" s="5" t="str">
        <f>'賃借テナント店舗一覧（こちらに入力してください）'!N685</f>
        <v/>
      </c>
      <c r="P664" t="str">
        <f>'賃借テナント店舗一覧（こちらに入力してください）'!O685</f>
        <v/>
      </c>
      <c r="Q664">
        <f>'賃借テナント店舗一覧（こちらに入力してください）'!P685</f>
        <v>0</v>
      </c>
      <c r="R664">
        <f>'賃借テナント店舗一覧（こちらに入力してください）'!Q685</f>
        <v>0</v>
      </c>
      <c r="S664">
        <f>'賃借テナント店舗一覧（こちらに入力してください）'!R685</f>
        <v>0</v>
      </c>
      <c r="T664" t="str">
        <f>'賃借テナント店舗一覧（こちらに入力してください）'!S685</f>
        <v/>
      </c>
      <c r="U664">
        <f>'賃借テナント店舗一覧（こちらに入力してください）'!T685</f>
        <v>0</v>
      </c>
      <c r="V664">
        <f>'賃借テナント店舗一覧（こちらに入力してください）'!U685</f>
        <v>0</v>
      </c>
      <c r="W664" t="str">
        <f>'賃借テナント店舗一覧（こちらに入力してください）'!V685</f>
        <v/>
      </c>
      <c r="X664" t="str">
        <f>'賃借テナント店舗一覧（こちらに入力してください）'!W685</f>
        <v/>
      </c>
      <c r="Y664" t="str">
        <f>'賃借テナント店舗一覧（こちらに入力してください）'!X685</f>
        <v/>
      </c>
      <c r="Z664">
        <f>'賃借テナント店舗一覧（こちらに入力してください）'!Y685</f>
        <v>0</v>
      </c>
      <c r="AA664">
        <f>'賃借テナント店舗一覧（こちらに入力してください）'!Z685</f>
        <v>0</v>
      </c>
      <c r="AB664">
        <f>'賃借テナント店舗一覧（こちらに入力してください）'!AA685</f>
        <v>0</v>
      </c>
      <c r="AC664">
        <f>'賃借テナント店舗一覧（こちらに入力してください）'!AB685</f>
        <v>0</v>
      </c>
      <c r="AD664">
        <f>'賃借テナント店舗一覧（こちらに入力してください）'!AC685</f>
        <v>0</v>
      </c>
      <c r="AE664">
        <f>'賃借テナント店舗一覧（こちらに入力してください）'!AD685</f>
        <v>0</v>
      </c>
      <c r="AF664">
        <f>'賃借テナント店舗一覧（こちらに入力してください）'!AE685</f>
        <v>0</v>
      </c>
      <c r="AG664">
        <f>'賃借テナント店舗一覧（こちらに入力してください）'!AF685</f>
        <v>0</v>
      </c>
      <c r="AH664">
        <f>'賃借テナント店舗一覧（こちらに入力してください）'!AG685</f>
        <v>0</v>
      </c>
      <c r="AI664">
        <f>'賃借テナント店舗一覧（こちらに入力してください）'!AH685</f>
        <v>0</v>
      </c>
      <c r="AJ664">
        <f>'賃借テナント店舗一覧（こちらに入力してください）'!AI685</f>
        <v>0</v>
      </c>
      <c r="AK664">
        <f>'賃借テナント店舗一覧（こちらに入力してください）'!AJ685</f>
        <v>0</v>
      </c>
    </row>
    <row r="665" spans="1:37">
      <c r="A665">
        <f>'賃借テナント店舗一覧（こちらに入力してください）'!$C$2</f>
        <v>0</v>
      </c>
      <c r="C665">
        <f>'賃借テナント店舗一覧（こちらに入力してください）'!B686</f>
        <v>0</v>
      </c>
      <c r="D665">
        <f>'賃借テナント店舗一覧（こちらに入力してください）'!C686</f>
        <v>0</v>
      </c>
      <c r="E665">
        <f>'賃借テナント店舗一覧（こちらに入力してください）'!D686</f>
        <v>0</v>
      </c>
      <c r="F665" s="2">
        <f>'賃借テナント店舗一覧（こちらに入力してください）'!E686</f>
        <v>0</v>
      </c>
      <c r="G665" s="2">
        <f>'賃借テナント店舗一覧（こちらに入力してください）'!F686</f>
        <v>0</v>
      </c>
      <c r="H665">
        <f>'賃借テナント店舗一覧（こちらに入力してください）'!G686</f>
        <v>0</v>
      </c>
      <c r="I665">
        <f>'賃借テナント店舗一覧（こちらに入力してください）'!H686</f>
        <v>0</v>
      </c>
      <c r="J665">
        <f>IF('賃借テナント店舗一覧（こちらに入力してください）'!I686="〇",1,0)</f>
        <v>0</v>
      </c>
      <c r="K665" s="5" t="str">
        <f>'賃借テナント店舗一覧（こちらに入力してください）'!J686</f>
        <v/>
      </c>
      <c r="L665" s="5" t="str">
        <f>'賃借テナント店舗一覧（こちらに入力してください）'!K686</f>
        <v/>
      </c>
      <c r="M665" t="str">
        <f>'賃借テナント店舗一覧（こちらに入力してください）'!L686</f>
        <v/>
      </c>
      <c r="N665" s="5" t="str">
        <f>'賃借テナント店舗一覧（こちらに入力してください）'!M686</f>
        <v/>
      </c>
      <c r="O665" s="5" t="str">
        <f>'賃借テナント店舗一覧（こちらに入力してください）'!N686</f>
        <v/>
      </c>
      <c r="P665" t="str">
        <f>'賃借テナント店舗一覧（こちらに入力してください）'!O686</f>
        <v/>
      </c>
      <c r="Q665">
        <f>'賃借テナント店舗一覧（こちらに入力してください）'!P686</f>
        <v>0</v>
      </c>
      <c r="R665">
        <f>'賃借テナント店舗一覧（こちらに入力してください）'!Q686</f>
        <v>0</v>
      </c>
      <c r="S665">
        <f>'賃借テナント店舗一覧（こちらに入力してください）'!R686</f>
        <v>0</v>
      </c>
      <c r="T665" t="str">
        <f>'賃借テナント店舗一覧（こちらに入力してください）'!S686</f>
        <v/>
      </c>
      <c r="U665">
        <f>'賃借テナント店舗一覧（こちらに入力してください）'!T686</f>
        <v>0</v>
      </c>
      <c r="V665">
        <f>'賃借テナント店舗一覧（こちらに入力してください）'!U686</f>
        <v>0</v>
      </c>
      <c r="W665" t="str">
        <f>'賃借テナント店舗一覧（こちらに入力してください）'!V686</f>
        <v/>
      </c>
      <c r="X665" t="str">
        <f>'賃借テナント店舗一覧（こちらに入力してください）'!W686</f>
        <v/>
      </c>
      <c r="Y665" t="str">
        <f>'賃借テナント店舗一覧（こちらに入力してください）'!X686</f>
        <v/>
      </c>
      <c r="Z665">
        <f>'賃借テナント店舗一覧（こちらに入力してください）'!Y686</f>
        <v>0</v>
      </c>
      <c r="AA665">
        <f>'賃借テナント店舗一覧（こちらに入力してください）'!Z686</f>
        <v>0</v>
      </c>
      <c r="AB665">
        <f>'賃借テナント店舗一覧（こちらに入力してください）'!AA686</f>
        <v>0</v>
      </c>
      <c r="AC665">
        <f>'賃借テナント店舗一覧（こちらに入力してください）'!AB686</f>
        <v>0</v>
      </c>
      <c r="AD665">
        <f>'賃借テナント店舗一覧（こちらに入力してください）'!AC686</f>
        <v>0</v>
      </c>
      <c r="AE665">
        <f>'賃借テナント店舗一覧（こちらに入力してください）'!AD686</f>
        <v>0</v>
      </c>
      <c r="AF665">
        <f>'賃借テナント店舗一覧（こちらに入力してください）'!AE686</f>
        <v>0</v>
      </c>
      <c r="AG665">
        <f>'賃借テナント店舗一覧（こちらに入力してください）'!AF686</f>
        <v>0</v>
      </c>
      <c r="AH665">
        <f>'賃借テナント店舗一覧（こちらに入力してください）'!AG686</f>
        <v>0</v>
      </c>
      <c r="AI665">
        <f>'賃借テナント店舗一覧（こちらに入力してください）'!AH686</f>
        <v>0</v>
      </c>
      <c r="AJ665">
        <f>'賃借テナント店舗一覧（こちらに入力してください）'!AI686</f>
        <v>0</v>
      </c>
      <c r="AK665">
        <f>'賃借テナント店舗一覧（こちらに入力してください）'!AJ686</f>
        <v>0</v>
      </c>
    </row>
    <row r="666" spans="1:37">
      <c r="A666">
        <f>'賃借テナント店舗一覧（こちらに入力してください）'!$C$2</f>
        <v>0</v>
      </c>
      <c r="C666">
        <f>'賃借テナント店舗一覧（こちらに入力してください）'!B687</f>
        <v>0</v>
      </c>
      <c r="D666">
        <f>'賃借テナント店舗一覧（こちらに入力してください）'!C687</f>
        <v>0</v>
      </c>
      <c r="E666">
        <f>'賃借テナント店舗一覧（こちらに入力してください）'!D687</f>
        <v>0</v>
      </c>
      <c r="F666" s="2">
        <f>'賃借テナント店舗一覧（こちらに入力してください）'!E687</f>
        <v>0</v>
      </c>
      <c r="G666" s="2">
        <f>'賃借テナント店舗一覧（こちらに入力してください）'!F687</f>
        <v>0</v>
      </c>
      <c r="H666">
        <f>'賃借テナント店舗一覧（こちらに入力してください）'!G687</f>
        <v>0</v>
      </c>
      <c r="I666">
        <f>'賃借テナント店舗一覧（こちらに入力してください）'!H687</f>
        <v>0</v>
      </c>
      <c r="J666">
        <f>IF('賃借テナント店舗一覧（こちらに入力してください）'!I687="〇",1,0)</f>
        <v>0</v>
      </c>
      <c r="K666" s="5" t="str">
        <f>'賃借テナント店舗一覧（こちらに入力してください）'!J687</f>
        <v/>
      </c>
      <c r="L666" s="5" t="str">
        <f>'賃借テナント店舗一覧（こちらに入力してください）'!K687</f>
        <v/>
      </c>
      <c r="M666" t="str">
        <f>'賃借テナント店舗一覧（こちらに入力してください）'!L687</f>
        <v/>
      </c>
      <c r="N666" s="5" t="str">
        <f>'賃借テナント店舗一覧（こちらに入力してください）'!M687</f>
        <v/>
      </c>
      <c r="O666" s="5" t="str">
        <f>'賃借テナント店舗一覧（こちらに入力してください）'!N687</f>
        <v/>
      </c>
      <c r="P666" t="str">
        <f>'賃借テナント店舗一覧（こちらに入力してください）'!O687</f>
        <v/>
      </c>
      <c r="Q666">
        <f>'賃借テナント店舗一覧（こちらに入力してください）'!P687</f>
        <v>0</v>
      </c>
      <c r="R666">
        <f>'賃借テナント店舗一覧（こちらに入力してください）'!Q687</f>
        <v>0</v>
      </c>
      <c r="S666">
        <f>'賃借テナント店舗一覧（こちらに入力してください）'!R687</f>
        <v>0</v>
      </c>
      <c r="T666" t="str">
        <f>'賃借テナント店舗一覧（こちらに入力してください）'!S687</f>
        <v/>
      </c>
      <c r="U666">
        <f>'賃借テナント店舗一覧（こちらに入力してください）'!T687</f>
        <v>0</v>
      </c>
      <c r="V666">
        <f>'賃借テナント店舗一覧（こちらに入力してください）'!U687</f>
        <v>0</v>
      </c>
      <c r="W666" t="str">
        <f>'賃借テナント店舗一覧（こちらに入力してください）'!V687</f>
        <v/>
      </c>
      <c r="X666" t="str">
        <f>'賃借テナント店舗一覧（こちらに入力してください）'!W687</f>
        <v/>
      </c>
      <c r="Y666" t="str">
        <f>'賃借テナント店舗一覧（こちらに入力してください）'!X687</f>
        <v/>
      </c>
      <c r="Z666">
        <f>'賃借テナント店舗一覧（こちらに入力してください）'!Y687</f>
        <v>0</v>
      </c>
      <c r="AA666">
        <f>'賃借テナント店舗一覧（こちらに入力してください）'!Z687</f>
        <v>0</v>
      </c>
      <c r="AB666">
        <f>'賃借テナント店舗一覧（こちらに入力してください）'!AA687</f>
        <v>0</v>
      </c>
      <c r="AC666">
        <f>'賃借テナント店舗一覧（こちらに入力してください）'!AB687</f>
        <v>0</v>
      </c>
      <c r="AD666">
        <f>'賃借テナント店舗一覧（こちらに入力してください）'!AC687</f>
        <v>0</v>
      </c>
      <c r="AE666">
        <f>'賃借テナント店舗一覧（こちらに入力してください）'!AD687</f>
        <v>0</v>
      </c>
      <c r="AF666">
        <f>'賃借テナント店舗一覧（こちらに入力してください）'!AE687</f>
        <v>0</v>
      </c>
      <c r="AG666">
        <f>'賃借テナント店舗一覧（こちらに入力してください）'!AF687</f>
        <v>0</v>
      </c>
      <c r="AH666">
        <f>'賃借テナント店舗一覧（こちらに入力してください）'!AG687</f>
        <v>0</v>
      </c>
      <c r="AI666">
        <f>'賃借テナント店舗一覧（こちらに入力してください）'!AH687</f>
        <v>0</v>
      </c>
      <c r="AJ666">
        <f>'賃借テナント店舗一覧（こちらに入力してください）'!AI687</f>
        <v>0</v>
      </c>
      <c r="AK666">
        <f>'賃借テナント店舗一覧（こちらに入力してください）'!AJ687</f>
        <v>0</v>
      </c>
    </row>
    <row r="667" spans="1:37">
      <c r="A667">
        <f>'賃借テナント店舗一覧（こちらに入力してください）'!$C$2</f>
        <v>0</v>
      </c>
      <c r="C667">
        <f>'賃借テナント店舗一覧（こちらに入力してください）'!B688</f>
        <v>0</v>
      </c>
      <c r="D667">
        <f>'賃借テナント店舗一覧（こちらに入力してください）'!C688</f>
        <v>0</v>
      </c>
      <c r="E667">
        <f>'賃借テナント店舗一覧（こちらに入力してください）'!D688</f>
        <v>0</v>
      </c>
      <c r="F667" s="2">
        <f>'賃借テナント店舗一覧（こちらに入力してください）'!E688</f>
        <v>0</v>
      </c>
      <c r="G667" s="2">
        <f>'賃借テナント店舗一覧（こちらに入力してください）'!F688</f>
        <v>0</v>
      </c>
      <c r="H667">
        <f>'賃借テナント店舗一覧（こちらに入力してください）'!G688</f>
        <v>0</v>
      </c>
      <c r="I667">
        <f>'賃借テナント店舗一覧（こちらに入力してください）'!H688</f>
        <v>0</v>
      </c>
      <c r="J667">
        <f>IF('賃借テナント店舗一覧（こちらに入力してください）'!I688="〇",1,0)</f>
        <v>0</v>
      </c>
      <c r="K667" s="5" t="str">
        <f>'賃借テナント店舗一覧（こちらに入力してください）'!J688</f>
        <v/>
      </c>
      <c r="L667" s="5" t="str">
        <f>'賃借テナント店舗一覧（こちらに入力してください）'!K688</f>
        <v/>
      </c>
      <c r="M667" t="str">
        <f>'賃借テナント店舗一覧（こちらに入力してください）'!L688</f>
        <v/>
      </c>
      <c r="N667" s="5" t="str">
        <f>'賃借テナント店舗一覧（こちらに入力してください）'!M688</f>
        <v/>
      </c>
      <c r="O667" s="5" t="str">
        <f>'賃借テナント店舗一覧（こちらに入力してください）'!N688</f>
        <v/>
      </c>
      <c r="P667" t="str">
        <f>'賃借テナント店舗一覧（こちらに入力してください）'!O688</f>
        <v/>
      </c>
      <c r="Q667">
        <f>'賃借テナント店舗一覧（こちらに入力してください）'!P688</f>
        <v>0</v>
      </c>
      <c r="R667">
        <f>'賃借テナント店舗一覧（こちらに入力してください）'!Q688</f>
        <v>0</v>
      </c>
      <c r="S667">
        <f>'賃借テナント店舗一覧（こちらに入力してください）'!R688</f>
        <v>0</v>
      </c>
      <c r="T667" t="str">
        <f>'賃借テナント店舗一覧（こちらに入力してください）'!S688</f>
        <v/>
      </c>
      <c r="U667">
        <f>'賃借テナント店舗一覧（こちらに入力してください）'!T688</f>
        <v>0</v>
      </c>
      <c r="V667">
        <f>'賃借テナント店舗一覧（こちらに入力してください）'!U688</f>
        <v>0</v>
      </c>
      <c r="W667" t="str">
        <f>'賃借テナント店舗一覧（こちらに入力してください）'!V688</f>
        <v/>
      </c>
      <c r="X667" t="str">
        <f>'賃借テナント店舗一覧（こちらに入力してください）'!W688</f>
        <v/>
      </c>
      <c r="Y667" t="str">
        <f>'賃借テナント店舗一覧（こちらに入力してください）'!X688</f>
        <v/>
      </c>
      <c r="Z667">
        <f>'賃借テナント店舗一覧（こちらに入力してください）'!Y688</f>
        <v>0</v>
      </c>
      <c r="AA667">
        <f>'賃借テナント店舗一覧（こちらに入力してください）'!Z688</f>
        <v>0</v>
      </c>
      <c r="AB667">
        <f>'賃借テナント店舗一覧（こちらに入力してください）'!AA688</f>
        <v>0</v>
      </c>
      <c r="AC667">
        <f>'賃借テナント店舗一覧（こちらに入力してください）'!AB688</f>
        <v>0</v>
      </c>
      <c r="AD667">
        <f>'賃借テナント店舗一覧（こちらに入力してください）'!AC688</f>
        <v>0</v>
      </c>
      <c r="AE667">
        <f>'賃借テナント店舗一覧（こちらに入力してください）'!AD688</f>
        <v>0</v>
      </c>
      <c r="AF667">
        <f>'賃借テナント店舗一覧（こちらに入力してください）'!AE688</f>
        <v>0</v>
      </c>
      <c r="AG667">
        <f>'賃借テナント店舗一覧（こちらに入力してください）'!AF688</f>
        <v>0</v>
      </c>
      <c r="AH667">
        <f>'賃借テナント店舗一覧（こちらに入力してください）'!AG688</f>
        <v>0</v>
      </c>
      <c r="AI667">
        <f>'賃借テナント店舗一覧（こちらに入力してください）'!AH688</f>
        <v>0</v>
      </c>
      <c r="AJ667">
        <f>'賃借テナント店舗一覧（こちらに入力してください）'!AI688</f>
        <v>0</v>
      </c>
      <c r="AK667">
        <f>'賃借テナント店舗一覧（こちらに入力してください）'!AJ688</f>
        <v>0</v>
      </c>
    </row>
    <row r="668" spans="1:37">
      <c r="A668">
        <f>'賃借テナント店舗一覧（こちらに入力してください）'!$C$2</f>
        <v>0</v>
      </c>
      <c r="C668">
        <f>'賃借テナント店舗一覧（こちらに入力してください）'!B689</f>
        <v>0</v>
      </c>
      <c r="D668">
        <f>'賃借テナント店舗一覧（こちらに入力してください）'!C689</f>
        <v>0</v>
      </c>
      <c r="E668">
        <f>'賃借テナント店舗一覧（こちらに入力してください）'!D689</f>
        <v>0</v>
      </c>
      <c r="F668" s="2">
        <f>'賃借テナント店舗一覧（こちらに入力してください）'!E689</f>
        <v>0</v>
      </c>
      <c r="G668" s="2">
        <f>'賃借テナント店舗一覧（こちらに入力してください）'!F689</f>
        <v>0</v>
      </c>
      <c r="H668">
        <f>'賃借テナント店舗一覧（こちらに入力してください）'!G689</f>
        <v>0</v>
      </c>
      <c r="I668">
        <f>'賃借テナント店舗一覧（こちらに入力してください）'!H689</f>
        <v>0</v>
      </c>
      <c r="J668">
        <f>IF('賃借テナント店舗一覧（こちらに入力してください）'!I689="〇",1,0)</f>
        <v>0</v>
      </c>
      <c r="K668" s="5" t="str">
        <f>'賃借テナント店舗一覧（こちらに入力してください）'!J689</f>
        <v/>
      </c>
      <c r="L668" s="5" t="str">
        <f>'賃借テナント店舗一覧（こちらに入力してください）'!K689</f>
        <v/>
      </c>
      <c r="M668" t="str">
        <f>'賃借テナント店舗一覧（こちらに入力してください）'!L689</f>
        <v/>
      </c>
      <c r="N668" s="5" t="str">
        <f>'賃借テナント店舗一覧（こちらに入力してください）'!M689</f>
        <v/>
      </c>
      <c r="O668" s="5" t="str">
        <f>'賃借テナント店舗一覧（こちらに入力してください）'!N689</f>
        <v/>
      </c>
      <c r="P668" t="str">
        <f>'賃借テナント店舗一覧（こちらに入力してください）'!O689</f>
        <v/>
      </c>
      <c r="Q668">
        <f>'賃借テナント店舗一覧（こちらに入力してください）'!P689</f>
        <v>0</v>
      </c>
      <c r="R668">
        <f>'賃借テナント店舗一覧（こちらに入力してください）'!Q689</f>
        <v>0</v>
      </c>
      <c r="S668">
        <f>'賃借テナント店舗一覧（こちらに入力してください）'!R689</f>
        <v>0</v>
      </c>
      <c r="T668" t="str">
        <f>'賃借テナント店舗一覧（こちらに入力してください）'!S689</f>
        <v/>
      </c>
      <c r="U668">
        <f>'賃借テナント店舗一覧（こちらに入力してください）'!T689</f>
        <v>0</v>
      </c>
      <c r="V668">
        <f>'賃借テナント店舗一覧（こちらに入力してください）'!U689</f>
        <v>0</v>
      </c>
      <c r="W668" t="str">
        <f>'賃借テナント店舗一覧（こちらに入力してください）'!V689</f>
        <v/>
      </c>
      <c r="X668" t="str">
        <f>'賃借テナント店舗一覧（こちらに入力してください）'!W689</f>
        <v/>
      </c>
      <c r="Y668" t="str">
        <f>'賃借テナント店舗一覧（こちらに入力してください）'!X689</f>
        <v/>
      </c>
      <c r="Z668">
        <f>'賃借テナント店舗一覧（こちらに入力してください）'!Y689</f>
        <v>0</v>
      </c>
      <c r="AA668">
        <f>'賃借テナント店舗一覧（こちらに入力してください）'!Z689</f>
        <v>0</v>
      </c>
      <c r="AB668">
        <f>'賃借テナント店舗一覧（こちらに入力してください）'!AA689</f>
        <v>0</v>
      </c>
      <c r="AC668">
        <f>'賃借テナント店舗一覧（こちらに入力してください）'!AB689</f>
        <v>0</v>
      </c>
      <c r="AD668">
        <f>'賃借テナント店舗一覧（こちらに入力してください）'!AC689</f>
        <v>0</v>
      </c>
      <c r="AE668">
        <f>'賃借テナント店舗一覧（こちらに入力してください）'!AD689</f>
        <v>0</v>
      </c>
      <c r="AF668">
        <f>'賃借テナント店舗一覧（こちらに入力してください）'!AE689</f>
        <v>0</v>
      </c>
      <c r="AG668">
        <f>'賃借テナント店舗一覧（こちらに入力してください）'!AF689</f>
        <v>0</v>
      </c>
      <c r="AH668">
        <f>'賃借テナント店舗一覧（こちらに入力してください）'!AG689</f>
        <v>0</v>
      </c>
      <c r="AI668">
        <f>'賃借テナント店舗一覧（こちらに入力してください）'!AH689</f>
        <v>0</v>
      </c>
      <c r="AJ668">
        <f>'賃借テナント店舗一覧（こちらに入力してください）'!AI689</f>
        <v>0</v>
      </c>
      <c r="AK668">
        <f>'賃借テナント店舗一覧（こちらに入力してください）'!AJ689</f>
        <v>0</v>
      </c>
    </row>
    <row r="669" spans="1:37">
      <c r="A669">
        <f>'賃借テナント店舗一覧（こちらに入力してください）'!$C$2</f>
        <v>0</v>
      </c>
      <c r="C669">
        <f>'賃借テナント店舗一覧（こちらに入力してください）'!B690</f>
        <v>0</v>
      </c>
      <c r="D669">
        <f>'賃借テナント店舗一覧（こちらに入力してください）'!C690</f>
        <v>0</v>
      </c>
      <c r="E669">
        <f>'賃借テナント店舗一覧（こちらに入力してください）'!D690</f>
        <v>0</v>
      </c>
      <c r="F669" s="2">
        <f>'賃借テナント店舗一覧（こちらに入力してください）'!E690</f>
        <v>0</v>
      </c>
      <c r="G669" s="2">
        <f>'賃借テナント店舗一覧（こちらに入力してください）'!F690</f>
        <v>0</v>
      </c>
      <c r="H669">
        <f>'賃借テナント店舗一覧（こちらに入力してください）'!G690</f>
        <v>0</v>
      </c>
      <c r="I669">
        <f>'賃借テナント店舗一覧（こちらに入力してください）'!H690</f>
        <v>0</v>
      </c>
      <c r="J669">
        <f>IF('賃借テナント店舗一覧（こちらに入力してください）'!I690="〇",1,0)</f>
        <v>0</v>
      </c>
      <c r="K669" s="5" t="str">
        <f>'賃借テナント店舗一覧（こちらに入力してください）'!J690</f>
        <v/>
      </c>
      <c r="L669" s="5" t="str">
        <f>'賃借テナント店舗一覧（こちらに入力してください）'!K690</f>
        <v/>
      </c>
      <c r="M669" t="str">
        <f>'賃借テナント店舗一覧（こちらに入力してください）'!L690</f>
        <v/>
      </c>
      <c r="N669" s="5" t="str">
        <f>'賃借テナント店舗一覧（こちらに入力してください）'!M690</f>
        <v/>
      </c>
      <c r="O669" s="5" t="str">
        <f>'賃借テナント店舗一覧（こちらに入力してください）'!N690</f>
        <v/>
      </c>
      <c r="P669" t="str">
        <f>'賃借テナント店舗一覧（こちらに入力してください）'!O690</f>
        <v/>
      </c>
      <c r="Q669">
        <f>'賃借テナント店舗一覧（こちらに入力してください）'!P690</f>
        <v>0</v>
      </c>
      <c r="R669">
        <f>'賃借テナント店舗一覧（こちらに入力してください）'!Q690</f>
        <v>0</v>
      </c>
      <c r="S669">
        <f>'賃借テナント店舗一覧（こちらに入力してください）'!R690</f>
        <v>0</v>
      </c>
      <c r="T669" t="str">
        <f>'賃借テナント店舗一覧（こちらに入力してください）'!S690</f>
        <v/>
      </c>
      <c r="U669">
        <f>'賃借テナント店舗一覧（こちらに入力してください）'!T690</f>
        <v>0</v>
      </c>
      <c r="V669">
        <f>'賃借テナント店舗一覧（こちらに入力してください）'!U690</f>
        <v>0</v>
      </c>
      <c r="W669" t="str">
        <f>'賃借テナント店舗一覧（こちらに入力してください）'!V690</f>
        <v/>
      </c>
      <c r="X669" t="str">
        <f>'賃借テナント店舗一覧（こちらに入力してください）'!W690</f>
        <v/>
      </c>
      <c r="Y669" t="str">
        <f>'賃借テナント店舗一覧（こちらに入力してください）'!X690</f>
        <v/>
      </c>
      <c r="Z669">
        <f>'賃借テナント店舗一覧（こちらに入力してください）'!Y690</f>
        <v>0</v>
      </c>
      <c r="AA669">
        <f>'賃借テナント店舗一覧（こちらに入力してください）'!Z690</f>
        <v>0</v>
      </c>
      <c r="AB669">
        <f>'賃借テナント店舗一覧（こちらに入力してください）'!AA690</f>
        <v>0</v>
      </c>
      <c r="AC669">
        <f>'賃借テナント店舗一覧（こちらに入力してください）'!AB690</f>
        <v>0</v>
      </c>
      <c r="AD669">
        <f>'賃借テナント店舗一覧（こちらに入力してください）'!AC690</f>
        <v>0</v>
      </c>
      <c r="AE669">
        <f>'賃借テナント店舗一覧（こちらに入力してください）'!AD690</f>
        <v>0</v>
      </c>
      <c r="AF669">
        <f>'賃借テナント店舗一覧（こちらに入力してください）'!AE690</f>
        <v>0</v>
      </c>
      <c r="AG669">
        <f>'賃借テナント店舗一覧（こちらに入力してください）'!AF690</f>
        <v>0</v>
      </c>
      <c r="AH669">
        <f>'賃借テナント店舗一覧（こちらに入力してください）'!AG690</f>
        <v>0</v>
      </c>
      <c r="AI669">
        <f>'賃借テナント店舗一覧（こちらに入力してください）'!AH690</f>
        <v>0</v>
      </c>
      <c r="AJ669">
        <f>'賃借テナント店舗一覧（こちらに入力してください）'!AI690</f>
        <v>0</v>
      </c>
      <c r="AK669">
        <f>'賃借テナント店舗一覧（こちらに入力してください）'!AJ690</f>
        <v>0</v>
      </c>
    </row>
    <row r="670" spans="1:37">
      <c r="A670">
        <f>'賃借テナント店舗一覧（こちらに入力してください）'!$C$2</f>
        <v>0</v>
      </c>
      <c r="C670">
        <f>'賃借テナント店舗一覧（こちらに入力してください）'!B691</f>
        <v>0</v>
      </c>
      <c r="D670">
        <f>'賃借テナント店舗一覧（こちらに入力してください）'!C691</f>
        <v>0</v>
      </c>
      <c r="E670">
        <f>'賃借テナント店舗一覧（こちらに入力してください）'!D691</f>
        <v>0</v>
      </c>
      <c r="F670" s="2">
        <f>'賃借テナント店舗一覧（こちらに入力してください）'!E691</f>
        <v>0</v>
      </c>
      <c r="G670" s="2">
        <f>'賃借テナント店舗一覧（こちらに入力してください）'!F691</f>
        <v>0</v>
      </c>
      <c r="H670">
        <f>'賃借テナント店舗一覧（こちらに入力してください）'!G691</f>
        <v>0</v>
      </c>
      <c r="I670">
        <f>'賃借テナント店舗一覧（こちらに入力してください）'!H691</f>
        <v>0</v>
      </c>
      <c r="J670">
        <f>IF('賃借テナント店舗一覧（こちらに入力してください）'!I691="〇",1,0)</f>
        <v>0</v>
      </c>
      <c r="K670" s="5" t="str">
        <f>'賃借テナント店舗一覧（こちらに入力してください）'!J691</f>
        <v/>
      </c>
      <c r="L670" s="5" t="str">
        <f>'賃借テナント店舗一覧（こちらに入力してください）'!K691</f>
        <v/>
      </c>
      <c r="M670" t="str">
        <f>'賃借テナント店舗一覧（こちらに入力してください）'!L691</f>
        <v/>
      </c>
      <c r="N670" s="5" t="str">
        <f>'賃借テナント店舗一覧（こちらに入力してください）'!M691</f>
        <v/>
      </c>
      <c r="O670" s="5" t="str">
        <f>'賃借テナント店舗一覧（こちらに入力してください）'!N691</f>
        <v/>
      </c>
      <c r="P670" t="str">
        <f>'賃借テナント店舗一覧（こちらに入力してください）'!O691</f>
        <v/>
      </c>
      <c r="Q670">
        <f>'賃借テナント店舗一覧（こちらに入力してください）'!P691</f>
        <v>0</v>
      </c>
      <c r="R670">
        <f>'賃借テナント店舗一覧（こちらに入力してください）'!Q691</f>
        <v>0</v>
      </c>
      <c r="S670">
        <f>'賃借テナント店舗一覧（こちらに入力してください）'!R691</f>
        <v>0</v>
      </c>
      <c r="T670" t="str">
        <f>'賃借テナント店舗一覧（こちらに入力してください）'!S691</f>
        <v/>
      </c>
      <c r="U670">
        <f>'賃借テナント店舗一覧（こちらに入力してください）'!T691</f>
        <v>0</v>
      </c>
      <c r="V670">
        <f>'賃借テナント店舗一覧（こちらに入力してください）'!U691</f>
        <v>0</v>
      </c>
      <c r="W670" t="str">
        <f>'賃借テナント店舗一覧（こちらに入力してください）'!V691</f>
        <v/>
      </c>
      <c r="X670" t="str">
        <f>'賃借テナント店舗一覧（こちらに入力してください）'!W691</f>
        <v/>
      </c>
      <c r="Y670" t="str">
        <f>'賃借テナント店舗一覧（こちらに入力してください）'!X691</f>
        <v/>
      </c>
      <c r="Z670">
        <f>'賃借テナント店舗一覧（こちらに入力してください）'!Y691</f>
        <v>0</v>
      </c>
      <c r="AA670">
        <f>'賃借テナント店舗一覧（こちらに入力してください）'!Z691</f>
        <v>0</v>
      </c>
      <c r="AB670">
        <f>'賃借テナント店舗一覧（こちらに入力してください）'!AA691</f>
        <v>0</v>
      </c>
      <c r="AC670">
        <f>'賃借テナント店舗一覧（こちらに入力してください）'!AB691</f>
        <v>0</v>
      </c>
      <c r="AD670">
        <f>'賃借テナント店舗一覧（こちらに入力してください）'!AC691</f>
        <v>0</v>
      </c>
      <c r="AE670">
        <f>'賃借テナント店舗一覧（こちらに入力してください）'!AD691</f>
        <v>0</v>
      </c>
      <c r="AF670">
        <f>'賃借テナント店舗一覧（こちらに入力してください）'!AE691</f>
        <v>0</v>
      </c>
      <c r="AG670">
        <f>'賃借テナント店舗一覧（こちらに入力してください）'!AF691</f>
        <v>0</v>
      </c>
      <c r="AH670">
        <f>'賃借テナント店舗一覧（こちらに入力してください）'!AG691</f>
        <v>0</v>
      </c>
      <c r="AI670">
        <f>'賃借テナント店舗一覧（こちらに入力してください）'!AH691</f>
        <v>0</v>
      </c>
      <c r="AJ670">
        <f>'賃借テナント店舗一覧（こちらに入力してください）'!AI691</f>
        <v>0</v>
      </c>
      <c r="AK670">
        <f>'賃借テナント店舗一覧（こちらに入力してください）'!AJ691</f>
        <v>0</v>
      </c>
    </row>
    <row r="671" spans="1:37">
      <c r="A671">
        <f>'賃借テナント店舗一覧（こちらに入力してください）'!$C$2</f>
        <v>0</v>
      </c>
      <c r="C671">
        <f>'賃借テナント店舗一覧（こちらに入力してください）'!B692</f>
        <v>0</v>
      </c>
      <c r="D671">
        <f>'賃借テナント店舗一覧（こちらに入力してください）'!C692</f>
        <v>0</v>
      </c>
      <c r="E671">
        <f>'賃借テナント店舗一覧（こちらに入力してください）'!D692</f>
        <v>0</v>
      </c>
      <c r="F671" s="2">
        <f>'賃借テナント店舗一覧（こちらに入力してください）'!E692</f>
        <v>0</v>
      </c>
      <c r="G671" s="2">
        <f>'賃借テナント店舗一覧（こちらに入力してください）'!F692</f>
        <v>0</v>
      </c>
      <c r="H671">
        <f>'賃借テナント店舗一覧（こちらに入力してください）'!G692</f>
        <v>0</v>
      </c>
      <c r="I671">
        <f>'賃借テナント店舗一覧（こちらに入力してください）'!H692</f>
        <v>0</v>
      </c>
      <c r="J671">
        <f>IF('賃借テナント店舗一覧（こちらに入力してください）'!I692="〇",1,0)</f>
        <v>0</v>
      </c>
      <c r="K671" s="5" t="str">
        <f>'賃借テナント店舗一覧（こちらに入力してください）'!J692</f>
        <v/>
      </c>
      <c r="L671" s="5" t="str">
        <f>'賃借テナント店舗一覧（こちらに入力してください）'!K692</f>
        <v/>
      </c>
      <c r="M671" t="str">
        <f>'賃借テナント店舗一覧（こちらに入力してください）'!L692</f>
        <v/>
      </c>
      <c r="N671" s="5" t="str">
        <f>'賃借テナント店舗一覧（こちらに入力してください）'!M692</f>
        <v/>
      </c>
      <c r="O671" s="5" t="str">
        <f>'賃借テナント店舗一覧（こちらに入力してください）'!N692</f>
        <v/>
      </c>
      <c r="P671" t="str">
        <f>'賃借テナント店舗一覧（こちらに入力してください）'!O692</f>
        <v/>
      </c>
      <c r="Q671">
        <f>'賃借テナント店舗一覧（こちらに入力してください）'!P692</f>
        <v>0</v>
      </c>
      <c r="R671">
        <f>'賃借テナント店舗一覧（こちらに入力してください）'!Q692</f>
        <v>0</v>
      </c>
      <c r="S671">
        <f>'賃借テナント店舗一覧（こちらに入力してください）'!R692</f>
        <v>0</v>
      </c>
      <c r="T671" t="str">
        <f>'賃借テナント店舗一覧（こちらに入力してください）'!S692</f>
        <v/>
      </c>
      <c r="U671">
        <f>'賃借テナント店舗一覧（こちらに入力してください）'!T692</f>
        <v>0</v>
      </c>
      <c r="V671">
        <f>'賃借テナント店舗一覧（こちらに入力してください）'!U692</f>
        <v>0</v>
      </c>
      <c r="W671" t="str">
        <f>'賃借テナント店舗一覧（こちらに入力してください）'!V692</f>
        <v/>
      </c>
      <c r="X671" t="str">
        <f>'賃借テナント店舗一覧（こちらに入力してください）'!W692</f>
        <v/>
      </c>
      <c r="Y671" t="str">
        <f>'賃借テナント店舗一覧（こちらに入力してください）'!X692</f>
        <v/>
      </c>
      <c r="Z671">
        <f>'賃借テナント店舗一覧（こちらに入力してください）'!Y692</f>
        <v>0</v>
      </c>
      <c r="AA671">
        <f>'賃借テナント店舗一覧（こちらに入力してください）'!Z692</f>
        <v>0</v>
      </c>
      <c r="AB671">
        <f>'賃借テナント店舗一覧（こちらに入力してください）'!AA692</f>
        <v>0</v>
      </c>
      <c r="AC671">
        <f>'賃借テナント店舗一覧（こちらに入力してください）'!AB692</f>
        <v>0</v>
      </c>
      <c r="AD671">
        <f>'賃借テナント店舗一覧（こちらに入力してください）'!AC692</f>
        <v>0</v>
      </c>
      <c r="AE671">
        <f>'賃借テナント店舗一覧（こちらに入力してください）'!AD692</f>
        <v>0</v>
      </c>
      <c r="AF671">
        <f>'賃借テナント店舗一覧（こちらに入力してください）'!AE692</f>
        <v>0</v>
      </c>
      <c r="AG671">
        <f>'賃借テナント店舗一覧（こちらに入力してください）'!AF692</f>
        <v>0</v>
      </c>
      <c r="AH671">
        <f>'賃借テナント店舗一覧（こちらに入力してください）'!AG692</f>
        <v>0</v>
      </c>
      <c r="AI671">
        <f>'賃借テナント店舗一覧（こちらに入力してください）'!AH692</f>
        <v>0</v>
      </c>
      <c r="AJ671">
        <f>'賃借テナント店舗一覧（こちらに入力してください）'!AI692</f>
        <v>0</v>
      </c>
      <c r="AK671">
        <f>'賃借テナント店舗一覧（こちらに入力してください）'!AJ692</f>
        <v>0</v>
      </c>
    </row>
    <row r="672" spans="1:37">
      <c r="A672">
        <f>'賃借テナント店舗一覧（こちらに入力してください）'!$C$2</f>
        <v>0</v>
      </c>
      <c r="C672">
        <f>'賃借テナント店舗一覧（こちらに入力してください）'!B693</f>
        <v>0</v>
      </c>
      <c r="D672">
        <f>'賃借テナント店舗一覧（こちらに入力してください）'!C693</f>
        <v>0</v>
      </c>
      <c r="E672">
        <f>'賃借テナント店舗一覧（こちらに入力してください）'!D693</f>
        <v>0</v>
      </c>
      <c r="F672" s="2">
        <f>'賃借テナント店舗一覧（こちらに入力してください）'!E693</f>
        <v>0</v>
      </c>
      <c r="G672" s="2">
        <f>'賃借テナント店舗一覧（こちらに入力してください）'!F693</f>
        <v>0</v>
      </c>
      <c r="H672">
        <f>'賃借テナント店舗一覧（こちらに入力してください）'!G693</f>
        <v>0</v>
      </c>
      <c r="I672">
        <f>'賃借テナント店舗一覧（こちらに入力してください）'!H693</f>
        <v>0</v>
      </c>
      <c r="J672">
        <f>IF('賃借テナント店舗一覧（こちらに入力してください）'!I693="〇",1,0)</f>
        <v>0</v>
      </c>
      <c r="K672" s="5" t="str">
        <f>'賃借テナント店舗一覧（こちらに入力してください）'!J693</f>
        <v/>
      </c>
      <c r="L672" s="5" t="str">
        <f>'賃借テナント店舗一覧（こちらに入力してください）'!K693</f>
        <v/>
      </c>
      <c r="M672" t="str">
        <f>'賃借テナント店舗一覧（こちらに入力してください）'!L693</f>
        <v/>
      </c>
      <c r="N672" s="5" t="str">
        <f>'賃借テナント店舗一覧（こちらに入力してください）'!M693</f>
        <v/>
      </c>
      <c r="O672" s="5" t="str">
        <f>'賃借テナント店舗一覧（こちらに入力してください）'!N693</f>
        <v/>
      </c>
      <c r="P672" t="str">
        <f>'賃借テナント店舗一覧（こちらに入力してください）'!O693</f>
        <v/>
      </c>
      <c r="Q672">
        <f>'賃借テナント店舗一覧（こちらに入力してください）'!P693</f>
        <v>0</v>
      </c>
      <c r="R672">
        <f>'賃借テナント店舗一覧（こちらに入力してください）'!Q693</f>
        <v>0</v>
      </c>
      <c r="S672">
        <f>'賃借テナント店舗一覧（こちらに入力してください）'!R693</f>
        <v>0</v>
      </c>
      <c r="T672" t="str">
        <f>'賃借テナント店舗一覧（こちらに入力してください）'!S693</f>
        <v/>
      </c>
      <c r="U672">
        <f>'賃借テナント店舗一覧（こちらに入力してください）'!T693</f>
        <v>0</v>
      </c>
      <c r="V672">
        <f>'賃借テナント店舗一覧（こちらに入力してください）'!U693</f>
        <v>0</v>
      </c>
      <c r="W672" t="str">
        <f>'賃借テナント店舗一覧（こちらに入力してください）'!V693</f>
        <v/>
      </c>
      <c r="X672" t="str">
        <f>'賃借テナント店舗一覧（こちらに入力してください）'!W693</f>
        <v/>
      </c>
      <c r="Y672" t="str">
        <f>'賃借テナント店舗一覧（こちらに入力してください）'!X693</f>
        <v/>
      </c>
      <c r="Z672">
        <f>'賃借テナント店舗一覧（こちらに入力してください）'!Y693</f>
        <v>0</v>
      </c>
      <c r="AA672">
        <f>'賃借テナント店舗一覧（こちらに入力してください）'!Z693</f>
        <v>0</v>
      </c>
      <c r="AB672">
        <f>'賃借テナント店舗一覧（こちらに入力してください）'!AA693</f>
        <v>0</v>
      </c>
      <c r="AC672">
        <f>'賃借テナント店舗一覧（こちらに入力してください）'!AB693</f>
        <v>0</v>
      </c>
      <c r="AD672">
        <f>'賃借テナント店舗一覧（こちらに入力してください）'!AC693</f>
        <v>0</v>
      </c>
      <c r="AE672">
        <f>'賃借テナント店舗一覧（こちらに入力してください）'!AD693</f>
        <v>0</v>
      </c>
      <c r="AF672">
        <f>'賃借テナント店舗一覧（こちらに入力してください）'!AE693</f>
        <v>0</v>
      </c>
      <c r="AG672">
        <f>'賃借テナント店舗一覧（こちらに入力してください）'!AF693</f>
        <v>0</v>
      </c>
      <c r="AH672">
        <f>'賃借テナント店舗一覧（こちらに入力してください）'!AG693</f>
        <v>0</v>
      </c>
      <c r="AI672">
        <f>'賃借テナント店舗一覧（こちらに入力してください）'!AH693</f>
        <v>0</v>
      </c>
      <c r="AJ672">
        <f>'賃借テナント店舗一覧（こちらに入力してください）'!AI693</f>
        <v>0</v>
      </c>
      <c r="AK672">
        <f>'賃借テナント店舗一覧（こちらに入力してください）'!AJ693</f>
        <v>0</v>
      </c>
    </row>
    <row r="673" spans="1:37">
      <c r="A673">
        <f>'賃借テナント店舗一覧（こちらに入力してください）'!$C$2</f>
        <v>0</v>
      </c>
      <c r="C673">
        <f>'賃借テナント店舗一覧（こちらに入力してください）'!B694</f>
        <v>0</v>
      </c>
      <c r="D673">
        <f>'賃借テナント店舗一覧（こちらに入力してください）'!C694</f>
        <v>0</v>
      </c>
      <c r="E673">
        <f>'賃借テナント店舗一覧（こちらに入力してください）'!D694</f>
        <v>0</v>
      </c>
      <c r="F673" s="2">
        <f>'賃借テナント店舗一覧（こちらに入力してください）'!E694</f>
        <v>0</v>
      </c>
      <c r="G673" s="2">
        <f>'賃借テナント店舗一覧（こちらに入力してください）'!F694</f>
        <v>0</v>
      </c>
      <c r="H673">
        <f>'賃借テナント店舗一覧（こちらに入力してください）'!G694</f>
        <v>0</v>
      </c>
      <c r="I673">
        <f>'賃借テナント店舗一覧（こちらに入力してください）'!H694</f>
        <v>0</v>
      </c>
      <c r="J673">
        <f>IF('賃借テナント店舗一覧（こちらに入力してください）'!I694="〇",1,0)</f>
        <v>0</v>
      </c>
      <c r="K673" s="5" t="str">
        <f>'賃借テナント店舗一覧（こちらに入力してください）'!J694</f>
        <v/>
      </c>
      <c r="L673" s="5" t="str">
        <f>'賃借テナント店舗一覧（こちらに入力してください）'!K694</f>
        <v/>
      </c>
      <c r="M673" t="str">
        <f>'賃借テナント店舗一覧（こちらに入力してください）'!L694</f>
        <v/>
      </c>
      <c r="N673" s="5" t="str">
        <f>'賃借テナント店舗一覧（こちらに入力してください）'!M694</f>
        <v/>
      </c>
      <c r="O673" s="5" t="str">
        <f>'賃借テナント店舗一覧（こちらに入力してください）'!N694</f>
        <v/>
      </c>
      <c r="P673" t="str">
        <f>'賃借テナント店舗一覧（こちらに入力してください）'!O694</f>
        <v/>
      </c>
      <c r="Q673">
        <f>'賃借テナント店舗一覧（こちらに入力してください）'!P694</f>
        <v>0</v>
      </c>
      <c r="R673">
        <f>'賃借テナント店舗一覧（こちらに入力してください）'!Q694</f>
        <v>0</v>
      </c>
      <c r="S673">
        <f>'賃借テナント店舗一覧（こちらに入力してください）'!R694</f>
        <v>0</v>
      </c>
      <c r="T673" t="str">
        <f>'賃借テナント店舗一覧（こちらに入力してください）'!S694</f>
        <v/>
      </c>
      <c r="U673">
        <f>'賃借テナント店舗一覧（こちらに入力してください）'!T694</f>
        <v>0</v>
      </c>
      <c r="V673">
        <f>'賃借テナント店舗一覧（こちらに入力してください）'!U694</f>
        <v>0</v>
      </c>
      <c r="W673" t="str">
        <f>'賃借テナント店舗一覧（こちらに入力してください）'!V694</f>
        <v/>
      </c>
      <c r="X673" t="str">
        <f>'賃借テナント店舗一覧（こちらに入力してください）'!W694</f>
        <v/>
      </c>
      <c r="Y673" t="str">
        <f>'賃借テナント店舗一覧（こちらに入力してください）'!X694</f>
        <v/>
      </c>
      <c r="Z673">
        <f>'賃借テナント店舗一覧（こちらに入力してください）'!Y694</f>
        <v>0</v>
      </c>
      <c r="AA673">
        <f>'賃借テナント店舗一覧（こちらに入力してください）'!Z694</f>
        <v>0</v>
      </c>
      <c r="AB673">
        <f>'賃借テナント店舗一覧（こちらに入力してください）'!AA694</f>
        <v>0</v>
      </c>
      <c r="AC673">
        <f>'賃借テナント店舗一覧（こちらに入力してください）'!AB694</f>
        <v>0</v>
      </c>
      <c r="AD673">
        <f>'賃借テナント店舗一覧（こちらに入力してください）'!AC694</f>
        <v>0</v>
      </c>
      <c r="AE673">
        <f>'賃借テナント店舗一覧（こちらに入力してください）'!AD694</f>
        <v>0</v>
      </c>
      <c r="AF673">
        <f>'賃借テナント店舗一覧（こちらに入力してください）'!AE694</f>
        <v>0</v>
      </c>
      <c r="AG673">
        <f>'賃借テナント店舗一覧（こちらに入力してください）'!AF694</f>
        <v>0</v>
      </c>
      <c r="AH673">
        <f>'賃借テナント店舗一覧（こちらに入力してください）'!AG694</f>
        <v>0</v>
      </c>
      <c r="AI673">
        <f>'賃借テナント店舗一覧（こちらに入力してください）'!AH694</f>
        <v>0</v>
      </c>
      <c r="AJ673">
        <f>'賃借テナント店舗一覧（こちらに入力してください）'!AI694</f>
        <v>0</v>
      </c>
      <c r="AK673">
        <f>'賃借テナント店舗一覧（こちらに入力してください）'!AJ694</f>
        <v>0</v>
      </c>
    </row>
    <row r="674" spans="1:37">
      <c r="A674">
        <f>'賃借テナント店舗一覧（こちらに入力してください）'!$C$2</f>
        <v>0</v>
      </c>
      <c r="C674">
        <f>'賃借テナント店舗一覧（こちらに入力してください）'!B695</f>
        <v>0</v>
      </c>
      <c r="D674">
        <f>'賃借テナント店舗一覧（こちらに入力してください）'!C695</f>
        <v>0</v>
      </c>
      <c r="E674">
        <f>'賃借テナント店舗一覧（こちらに入力してください）'!D695</f>
        <v>0</v>
      </c>
      <c r="F674" s="2">
        <f>'賃借テナント店舗一覧（こちらに入力してください）'!E695</f>
        <v>0</v>
      </c>
      <c r="G674" s="2">
        <f>'賃借テナント店舗一覧（こちらに入力してください）'!F695</f>
        <v>0</v>
      </c>
      <c r="H674">
        <f>'賃借テナント店舗一覧（こちらに入力してください）'!G695</f>
        <v>0</v>
      </c>
      <c r="I674">
        <f>'賃借テナント店舗一覧（こちらに入力してください）'!H695</f>
        <v>0</v>
      </c>
      <c r="J674">
        <f>IF('賃借テナント店舗一覧（こちらに入力してください）'!I695="〇",1,0)</f>
        <v>0</v>
      </c>
      <c r="K674" s="5" t="str">
        <f>'賃借テナント店舗一覧（こちらに入力してください）'!J695</f>
        <v/>
      </c>
      <c r="L674" s="5" t="str">
        <f>'賃借テナント店舗一覧（こちらに入力してください）'!K695</f>
        <v/>
      </c>
      <c r="M674" t="str">
        <f>'賃借テナント店舗一覧（こちらに入力してください）'!L695</f>
        <v/>
      </c>
      <c r="N674" s="5" t="str">
        <f>'賃借テナント店舗一覧（こちらに入力してください）'!M695</f>
        <v/>
      </c>
      <c r="O674" s="5" t="str">
        <f>'賃借テナント店舗一覧（こちらに入力してください）'!N695</f>
        <v/>
      </c>
      <c r="P674" t="str">
        <f>'賃借テナント店舗一覧（こちらに入力してください）'!O695</f>
        <v/>
      </c>
      <c r="Q674">
        <f>'賃借テナント店舗一覧（こちらに入力してください）'!P695</f>
        <v>0</v>
      </c>
      <c r="R674">
        <f>'賃借テナント店舗一覧（こちらに入力してください）'!Q695</f>
        <v>0</v>
      </c>
      <c r="S674">
        <f>'賃借テナント店舗一覧（こちらに入力してください）'!R695</f>
        <v>0</v>
      </c>
      <c r="T674" t="str">
        <f>'賃借テナント店舗一覧（こちらに入力してください）'!S695</f>
        <v/>
      </c>
      <c r="U674">
        <f>'賃借テナント店舗一覧（こちらに入力してください）'!T695</f>
        <v>0</v>
      </c>
      <c r="V674">
        <f>'賃借テナント店舗一覧（こちらに入力してください）'!U695</f>
        <v>0</v>
      </c>
      <c r="W674" t="str">
        <f>'賃借テナント店舗一覧（こちらに入力してください）'!V695</f>
        <v/>
      </c>
      <c r="X674" t="str">
        <f>'賃借テナント店舗一覧（こちらに入力してください）'!W695</f>
        <v/>
      </c>
      <c r="Y674" t="str">
        <f>'賃借テナント店舗一覧（こちらに入力してください）'!X695</f>
        <v/>
      </c>
      <c r="Z674">
        <f>'賃借テナント店舗一覧（こちらに入力してください）'!Y695</f>
        <v>0</v>
      </c>
      <c r="AA674">
        <f>'賃借テナント店舗一覧（こちらに入力してください）'!Z695</f>
        <v>0</v>
      </c>
      <c r="AB674">
        <f>'賃借テナント店舗一覧（こちらに入力してください）'!AA695</f>
        <v>0</v>
      </c>
      <c r="AC674">
        <f>'賃借テナント店舗一覧（こちらに入力してください）'!AB695</f>
        <v>0</v>
      </c>
      <c r="AD674">
        <f>'賃借テナント店舗一覧（こちらに入力してください）'!AC695</f>
        <v>0</v>
      </c>
      <c r="AE674">
        <f>'賃借テナント店舗一覧（こちらに入力してください）'!AD695</f>
        <v>0</v>
      </c>
      <c r="AF674">
        <f>'賃借テナント店舗一覧（こちらに入力してください）'!AE695</f>
        <v>0</v>
      </c>
      <c r="AG674">
        <f>'賃借テナント店舗一覧（こちらに入力してください）'!AF695</f>
        <v>0</v>
      </c>
      <c r="AH674">
        <f>'賃借テナント店舗一覧（こちらに入力してください）'!AG695</f>
        <v>0</v>
      </c>
      <c r="AI674">
        <f>'賃借テナント店舗一覧（こちらに入力してください）'!AH695</f>
        <v>0</v>
      </c>
      <c r="AJ674">
        <f>'賃借テナント店舗一覧（こちらに入力してください）'!AI695</f>
        <v>0</v>
      </c>
      <c r="AK674">
        <f>'賃借テナント店舗一覧（こちらに入力してください）'!AJ695</f>
        <v>0</v>
      </c>
    </row>
    <row r="675" spans="1:37">
      <c r="A675">
        <f>'賃借テナント店舗一覧（こちらに入力してください）'!$C$2</f>
        <v>0</v>
      </c>
      <c r="C675">
        <f>'賃借テナント店舗一覧（こちらに入力してください）'!B696</f>
        <v>0</v>
      </c>
      <c r="D675">
        <f>'賃借テナント店舗一覧（こちらに入力してください）'!C696</f>
        <v>0</v>
      </c>
      <c r="E675">
        <f>'賃借テナント店舗一覧（こちらに入力してください）'!D696</f>
        <v>0</v>
      </c>
      <c r="F675" s="2">
        <f>'賃借テナント店舗一覧（こちらに入力してください）'!E696</f>
        <v>0</v>
      </c>
      <c r="G675" s="2">
        <f>'賃借テナント店舗一覧（こちらに入力してください）'!F696</f>
        <v>0</v>
      </c>
      <c r="H675">
        <f>'賃借テナント店舗一覧（こちらに入力してください）'!G696</f>
        <v>0</v>
      </c>
      <c r="I675">
        <f>'賃借テナント店舗一覧（こちらに入力してください）'!H696</f>
        <v>0</v>
      </c>
      <c r="J675">
        <f>IF('賃借テナント店舗一覧（こちらに入力してください）'!I696="〇",1,0)</f>
        <v>0</v>
      </c>
      <c r="K675" s="5" t="str">
        <f>'賃借テナント店舗一覧（こちらに入力してください）'!J696</f>
        <v/>
      </c>
      <c r="L675" s="5" t="str">
        <f>'賃借テナント店舗一覧（こちらに入力してください）'!K696</f>
        <v/>
      </c>
      <c r="M675" t="str">
        <f>'賃借テナント店舗一覧（こちらに入力してください）'!L696</f>
        <v/>
      </c>
      <c r="N675" s="5" t="str">
        <f>'賃借テナント店舗一覧（こちらに入力してください）'!M696</f>
        <v/>
      </c>
      <c r="O675" s="5" t="str">
        <f>'賃借テナント店舗一覧（こちらに入力してください）'!N696</f>
        <v/>
      </c>
      <c r="P675" t="str">
        <f>'賃借テナント店舗一覧（こちらに入力してください）'!O696</f>
        <v/>
      </c>
      <c r="Q675">
        <f>'賃借テナント店舗一覧（こちらに入力してください）'!P696</f>
        <v>0</v>
      </c>
      <c r="R675">
        <f>'賃借テナント店舗一覧（こちらに入力してください）'!Q696</f>
        <v>0</v>
      </c>
      <c r="S675">
        <f>'賃借テナント店舗一覧（こちらに入力してください）'!R696</f>
        <v>0</v>
      </c>
      <c r="T675" t="str">
        <f>'賃借テナント店舗一覧（こちらに入力してください）'!S696</f>
        <v/>
      </c>
      <c r="U675">
        <f>'賃借テナント店舗一覧（こちらに入力してください）'!T696</f>
        <v>0</v>
      </c>
      <c r="V675">
        <f>'賃借テナント店舗一覧（こちらに入力してください）'!U696</f>
        <v>0</v>
      </c>
      <c r="W675" t="str">
        <f>'賃借テナント店舗一覧（こちらに入力してください）'!V696</f>
        <v/>
      </c>
      <c r="X675" t="str">
        <f>'賃借テナント店舗一覧（こちらに入力してください）'!W696</f>
        <v/>
      </c>
      <c r="Y675" t="str">
        <f>'賃借テナント店舗一覧（こちらに入力してください）'!X696</f>
        <v/>
      </c>
      <c r="Z675">
        <f>'賃借テナント店舗一覧（こちらに入力してください）'!Y696</f>
        <v>0</v>
      </c>
      <c r="AA675">
        <f>'賃借テナント店舗一覧（こちらに入力してください）'!Z696</f>
        <v>0</v>
      </c>
      <c r="AB675">
        <f>'賃借テナント店舗一覧（こちらに入力してください）'!AA696</f>
        <v>0</v>
      </c>
      <c r="AC675">
        <f>'賃借テナント店舗一覧（こちらに入力してください）'!AB696</f>
        <v>0</v>
      </c>
      <c r="AD675">
        <f>'賃借テナント店舗一覧（こちらに入力してください）'!AC696</f>
        <v>0</v>
      </c>
      <c r="AE675">
        <f>'賃借テナント店舗一覧（こちらに入力してください）'!AD696</f>
        <v>0</v>
      </c>
      <c r="AF675">
        <f>'賃借テナント店舗一覧（こちらに入力してください）'!AE696</f>
        <v>0</v>
      </c>
      <c r="AG675">
        <f>'賃借テナント店舗一覧（こちらに入力してください）'!AF696</f>
        <v>0</v>
      </c>
      <c r="AH675">
        <f>'賃借テナント店舗一覧（こちらに入力してください）'!AG696</f>
        <v>0</v>
      </c>
      <c r="AI675">
        <f>'賃借テナント店舗一覧（こちらに入力してください）'!AH696</f>
        <v>0</v>
      </c>
      <c r="AJ675">
        <f>'賃借テナント店舗一覧（こちらに入力してください）'!AI696</f>
        <v>0</v>
      </c>
      <c r="AK675">
        <f>'賃借テナント店舗一覧（こちらに入力してください）'!AJ696</f>
        <v>0</v>
      </c>
    </row>
    <row r="676" spans="1:37">
      <c r="A676">
        <f>'賃借テナント店舗一覧（こちらに入力してください）'!$C$2</f>
        <v>0</v>
      </c>
      <c r="C676">
        <f>'賃借テナント店舗一覧（こちらに入力してください）'!B697</f>
        <v>0</v>
      </c>
      <c r="D676">
        <f>'賃借テナント店舗一覧（こちらに入力してください）'!C697</f>
        <v>0</v>
      </c>
      <c r="E676">
        <f>'賃借テナント店舗一覧（こちらに入力してください）'!D697</f>
        <v>0</v>
      </c>
      <c r="F676" s="2">
        <f>'賃借テナント店舗一覧（こちらに入力してください）'!E697</f>
        <v>0</v>
      </c>
      <c r="G676" s="2">
        <f>'賃借テナント店舗一覧（こちらに入力してください）'!F697</f>
        <v>0</v>
      </c>
      <c r="H676">
        <f>'賃借テナント店舗一覧（こちらに入力してください）'!G697</f>
        <v>0</v>
      </c>
      <c r="I676">
        <f>'賃借テナント店舗一覧（こちらに入力してください）'!H697</f>
        <v>0</v>
      </c>
      <c r="J676">
        <f>IF('賃借テナント店舗一覧（こちらに入力してください）'!I697="〇",1,0)</f>
        <v>0</v>
      </c>
      <c r="K676" s="5" t="str">
        <f>'賃借テナント店舗一覧（こちらに入力してください）'!J697</f>
        <v/>
      </c>
      <c r="L676" s="5" t="str">
        <f>'賃借テナント店舗一覧（こちらに入力してください）'!K697</f>
        <v/>
      </c>
      <c r="M676" t="str">
        <f>'賃借テナント店舗一覧（こちらに入力してください）'!L697</f>
        <v/>
      </c>
      <c r="N676" s="5" t="str">
        <f>'賃借テナント店舗一覧（こちらに入力してください）'!M697</f>
        <v/>
      </c>
      <c r="O676" s="5" t="str">
        <f>'賃借テナント店舗一覧（こちらに入力してください）'!N697</f>
        <v/>
      </c>
      <c r="P676" t="str">
        <f>'賃借テナント店舗一覧（こちらに入力してください）'!O697</f>
        <v/>
      </c>
      <c r="Q676">
        <f>'賃借テナント店舗一覧（こちらに入力してください）'!P697</f>
        <v>0</v>
      </c>
      <c r="R676">
        <f>'賃借テナント店舗一覧（こちらに入力してください）'!Q697</f>
        <v>0</v>
      </c>
      <c r="S676">
        <f>'賃借テナント店舗一覧（こちらに入力してください）'!R697</f>
        <v>0</v>
      </c>
      <c r="T676" t="str">
        <f>'賃借テナント店舗一覧（こちらに入力してください）'!S697</f>
        <v/>
      </c>
      <c r="U676">
        <f>'賃借テナント店舗一覧（こちらに入力してください）'!T697</f>
        <v>0</v>
      </c>
      <c r="V676">
        <f>'賃借テナント店舗一覧（こちらに入力してください）'!U697</f>
        <v>0</v>
      </c>
      <c r="W676" t="str">
        <f>'賃借テナント店舗一覧（こちらに入力してください）'!V697</f>
        <v/>
      </c>
      <c r="X676" t="str">
        <f>'賃借テナント店舗一覧（こちらに入力してください）'!W697</f>
        <v/>
      </c>
      <c r="Y676" t="str">
        <f>'賃借テナント店舗一覧（こちらに入力してください）'!X697</f>
        <v/>
      </c>
      <c r="Z676">
        <f>'賃借テナント店舗一覧（こちらに入力してください）'!Y697</f>
        <v>0</v>
      </c>
      <c r="AA676">
        <f>'賃借テナント店舗一覧（こちらに入力してください）'!Z697</f>
        <v>0</v>
      </c>
      <c r="AB676">
        <f>'賃借テナント店舗一覧（こちらに入力してください）'!AA697</f>
        <v>0</v>
      </c>
      <c r="AC676">
        <f>'賃借テナント店舗一覧（こちらに入力してください）'!AB697</f>
        <v>0</v>
      </c>
      <c r="AD676">
        <f>'賃借テナント店舗一覧（こちらに入力してください）'!AC697</f>
        <v>0</v>
      </c>
      <c r="AE676">
        <f>'賃借テナント店舗一覧（こちらに入力してください）'!AD697</f>
        <v>0</v>
      </c>
      <c r="AF676">
        <f>'賃借テナント店舗一覧（こちらに入力してください）'!AE697</f>
        <v>0</v>
      </c>
      <c r="AG676">
        <f>'賃借テナント店舗一覧（こちらに入力してください）'!AF697</f>
        <v>0</v>
      </c>
      <c r="AH676">
        <f>'賃借テナント店舗一覧（こちらに入力してください）'!AG697</f>
        <v>0</v>
      </c>
      <c r="AI676">
        <f>'賃借テナント店舗一覧（こちらに入力してください）'!AH697</f>
        <v>0</v>
      </c>
      <c r="AJ676">
        <f>'賃借テナント店舗一覧（こちらに入力してください）'!AI697</f>
        <v>0</v>
      </c>
      <c r="AK676">
        <f>'賃借テナント店舗一覧（こちらに入力してください）'!AJ697</f>
        <v>0</v>
      </c>
    </row>
    <row r="677" spans="1:37">
      <c r="A677">
        <f>'賃借テナント店舗一覧（こちらに入力してください）'!$C$2</f>
        <v>0</v>
      </c>
      <c r="C677">
        <f>'賃借テナント店舗一覧（こちらに入力してください）'!B698</f>
        <v>0</v>
      </c>
      <c r="D677">
        <f>'賃借テナント店舗一覧（こちらに入力してください）'!C698</f>
        <v>0</v>
      </c>
      <c r="E677">
        <f>'賃借テナント店舗一覧（こちらに入力してください）'!D698</f>
        <v>0</v>
      </c>
      <c r="F677" s="2">
        <f>'賃借テナント店舗一覧（こちらに入力してください）'!E698</f>
        <v>0</v>
      </c>
      <c r="G677" s="2">
        <f>'賃借テナント店舗一覧（こちらに入力してください）'!F698</f>
        <v>0</v>
      </c>
      <c r="H677">
        <f>'賃借テナント店舗一覧（こちらに入力してください）'!G698</f>
        <v>0</v>
      </c>
      <c r="I677">
        <f>'賃借テナント店舗一覧（こちらに入力してください）'!H698</f>
        <v>0</v>
      </c>
      <c r="J677">
        <f>IF('賃借テナント店舗一覧（こちらに入力してください）'!I698="〇",1,0)</f>
        <v>0</v>
      </c>
      <c r="K677" s="5" t="str">
        <f>'賃借テナント店舗一覧（こちらに入力してください）'!J698</f>
        <v/>
      </c>
      <c r="L677" s="5" t="str">
        <f>'賃借テナント店舗一覧（こちらに入力してください）'!K698</f>
        <v/>
      </c>
      <c r="M677" t="str">
        <f>'賃借テナント店舗一覧（こちらに入力してください）'!L698</f>
        <v/>
      </c>
      <c r="N677" s="5" t="str">
        <f>'賃借テナント店舗一覧（こちらに入力してください）'!M698</f>
        <v/>
      </c>
      <c r="O677" s="5" t="str">
        <f>'賃借テナント店舗一覧（こちらに入力してください）'!N698</f>
        <v/>
      </c>
      <c r="P677" t="str">
        <f>'賃借テナント店舗一覧（こちらに入力してください）'!O698</f>
        <v/>
      </c>
      <c r="Q677">
        <f>'賃借テナント店舗一覧（こちらに入力してください）'!P698</f>
        <v>0</v>
      </c>
      <c r="R677">
        <f>'賃借テナント店舗一覧（こちらに入力してください）'!Q698</f>
        <v>0</v>
      </c>
      <c r="S677">
        <f>'賃借テナント店舗一覧（こちらに入力してください）'!R698</f>
        <v>0</v>
      </c>
      <c r="T677" t="str">
        <f>'賃借テナント店舗一覧（こちらに入力してください）'!S698</f>
        <v/>
      </c>
      <c r="U677">
        <f>'賃借テナント店舗一覧（こちらに入力してください）'!T698</f>
        <v>0</v>
      </c>
      <c r="V677">
        <f>'賃借テナント店舗一覧（こちらに入力してください）'!U698</f>
        <v>0</v>
      </c>
      <c r="W677" t="str">
        <f>'賃借テナント店舗一覧（こちらに入力してください）'!V698</f>
        <v/>
      </c>
      <c r="X677" t="str">
        <f>'賃借テナント店舗一覧（こちらに入力してください）'!W698</f>
        <v/>
      </c>
      <c r="Y677" t="str">
        <f>'賃借テナント店舗一覧（こちらに入力してください）'!X698</f>
        <v/>
      </c>
      <c r="Z677">
        <f>'賃借テナント店舗一覧（こちらに入力してください）'!Y698</f>
        <v>0</v>
      </c>
      <c r="AA677">
        <f>'賃借テナント店舗一覧（こちらに入力してください）'!Z698</f>
        <v>0</v>
      </c>
      <c r="AB677">
        <f>'賃借テナント店舗一覧（こちらに入力してください）'!AA698</f>
        <v>0</v>
      </c>
      <c r="AC677">
        <f>'賃借テナント店舗一覧（こちらに入力してください）'!AB698</f>
        <v>0</v>
      </c>
      <c r="AD677">
        <f>'賃借テナント店舗一覧（こちらに入力してください）'!AC698</f>
        <v>0</v>
      </c>
      <c r="AE677">
        <f>'賃借テナント店舗一覧（こちらに入力してください）'!AD698</f>
        <v>0</v>
      </c>
      <c r="AF677">
        <f>'賃借テナント店舗一覧（こちらに入力してください）'!AE698</f>
        <v>0</v>
      </c>
      <c r="AG677">
        <f>'賃借テナント店舗一覧（こちらに入力してください）'!AF698</f>
        <v>0</v>
      </c>
      <c r="AH677">
        <f>'賃借テナント店舗一覧（こちらに入力してください）'!AG698</f>
        <v>0</v>
      </c>
      <c r="AI677">
        <f>'賃借テナント店舗一覧（こちらに入力してください）'!AH698</f>
        <v>0</v>
      </c>
      <c r="AJ677">
        <f>'賃借テナント店舗一覧（こちらに入力してください）'!AI698</f>
        <v>0</v>
      </c>
      <c r="AK677">
        <f>'賃借テナント店舗一覧（こちらに入力してください）'!AJ698</f>
        <v>0</v>
      </c>
    </row>
    <row r="678" spans="1:37">
      <c r="A678">
        <f>'賃借テナント店舗一覧（こちらに入力してください）'!$C$2</f>
        <v>0</v>
      </c>
      <c r="C678">
        <f>'賃借テナント店舗一覧（こちらに入力してください）'!B699</f>
        <v>0</v>
      </c>
      <c r="D678">
        <f>'賃借テナント店舗一覧（こちらに入力してください）'!C699</f>
        <v>0</v>
      </c>
      <c r="E678">
        <f>'賃借テナント店舗一覧（こちらに入力してください）'!D699</f>
        <v>0</v>
      </c>
      <c r="F678" s="2">
        <f>'賃借テナント店舗一覧（こちらに入力してください）'!E699</f>
        <v>0</v>
      </c>
      <c r="G678" s="2">
        <f>'賃借テナント店舗一覧（こちらに入力してください）'!F699</f>
        <v>0</v>
      </c>
      <c r="H678">
        <f>'賃借テナント店舗一覧（こちらに入力してください）'!G699</f>
        <v>0</v>
      </c>
      <c r="I678">
        <f>'賃借テナント店舗一覧（こちらに入力してください）'!H699</f>
        <v>0</v>
      </c>
      <c r="J678">
        <f>IF('賃借テナント店舗一覧（こちらに入力してください）'!I699="〇",1,0)</f>
        <v>0</v>
      </c>
      <c r="K678" s="5" t="str">
        <f>'賃借テナント店舗一覧（こちらに入力してください）'!J699</f>
        <v/>
      </c>
      <c r="L678" s="5" t="str">
        <f>'賃借テナント店舗一覧（こちらに入力してください）'!K699</f>
        <v/>
      </c>
      <c r="M678" t="str">
        <f>'賃借テナント店舗一覧（こちらに入力してください）'!L699</f>
        <v/>
      </c>
      <c r="N678" s="5" t="str">
        <f>'賃借テナント店舗一覧（こちらに入力してください）'!M699</f>
        <v/>
      </c>
      <c r="O678" s="5" t="str">
        <f>'賃借テナント店舗一覧（こちらに入力してください）'!N699</f>
        <v/>
      </c>
      <c r="P678" t="str">
        <f>'賃借テナント店舗一覧（こちらに入力してください）'!O699</f>
        <v/>
      </c>
      <c r="Q678">
        <f>'賃借テナント店舗一覧（こちらに入力してください）'!P699</f>
        <v>0</v>
      </c>
      <c r="R678">
        <f>'賃借テナント店舗一覧（こちらに入力してください）'!Q699</f>
        <v>0</v>
      </c>
      <c r="S678">
        <f>'賃借テナント店舗一覧（こちらに入力してください）'!R699</f>
        <v>0</v>
      </c>
      <c r="T678" t="str">
        <f>'賃借テナント店舗一覧（こちらに入力してください）'!S699</f>
        <v/>
      </c>
      <c r="U678">
        <f>'賃借テナント店舗一覧（こちらに入力してください）'!T699</f>
        <v>0</v>
      </c>
      <c r="V678">
        <f>'賃借テナント店舗一覧（こちらに入力してください）'!U699</f>
        <v>0</v>
      </c>
      <c r="W678" t="str">
        <f>'賃借テナント店舗一覧（こちらに入力してください）'!V699</f>
        <v/>
      </c>
      <c r="X678" t="str">
        <f>'賃借テナント店舗一覧（こちらに入力してください）'!W699</f>
        <v/>
      </c>
      <c r="Y678" t="str">
        <f>'賃借テナント店舗一覧（こちらに入力してください）'!X699</f>
        <v/>
      </c>
      <c r="Z678">
        <f>'賃借テナント店舗一覧（こちらに入力してください）'!Y699</f>
        <v>0</v>
      </c>
      <c r="AA678">
        <f>'賃借テナント店舗一覧（こちらに入力してください）'!Z699</f>
        <v>0</v>
      </c>
      <c r="AB678">
        <f>'賃借テナント店舗一覧（こちらに入力してください）'!AA699</f>
        <v>0</v>
      </c>
      <c r="AC678">
        <f>'賃借テナント店舗一覧（こちらに入力してください）'!AB699</f>
        <v>0</v>
      </c>
      <c r="AD678">
        <f>'賃借テナント店舗一覧（こちらに入力してください）'!AC699</f>
        <v>0</v>
      </c>
      <c r="AE678">
        <f>'賃借テナント店舗一覧（こちらに入力してください）'!AD699</f>
        <v>0</v>
      </c>
      <c r="AF678">
        <f>'賃借テナント店舗一覧（こちらに入力してください）'!AE699</f>
        <v>0</v>
      </c>
      <c r="AG678">
        <f>'賃借テナント店舗一覧（こちらに入力してください）'!AF699</f>
        <v>0</v>
      </c>
      <c r="AH678">
        <f>'賃借テナント店舗一覧（こちらに入力してください）'!AG699</f>
        <v>0</v>
      </c>
      <c r="AI678">
        <f>'賃借テナント店舗一覧（こちらに入力してください）'!AH699</f>
        <v>0</v>
      </c>
      <c r="AJ678">
        <f>'賃借テナント店舗一覧（こちらに入力してください）'!AI699</f>
        <v>0</v>
      </c>
      <c r="AK678">
        <f>'賃借テナント店舗一覧（こちらに入力してください）'!AJ699</f>
        <v>0</v>
      </c>
    </row>
    <row r="679" spans="1:37">
      <c r="A679">
        <f>'賃借テナント店舗一覧（こちらに入力してください）'!$C$2</f>
        <v>0</v>
      </c>
      <c r="C679">
        <f>'賃借テナント店舗一覧（こちらに入力してください）'!B700</f>
        <v>0</v>
      </c>
      <c r="D679">
        <f>'賃借テナント店舗一覧（こちらに入力してください）'!C700</f>
        <v>0</v>
      </c>
      <c r="E679">
        <f>'賃借テナント店舗一覧（こちらに入力してください）'!D700</f>
        <v>0</v>
      </c>
      <c r="F679" s="2">
        <f>'賃借テナント店舗一覧（こちらに入力してください）'!E700</f>
        <v>0</v>
      </c>
      <c r="G679" s="2">
        <f>'賃借テナント店舗一覧（こちらに入力してください）'!F700</f>
        <v>0</v>
      </c>
      <c r="H679">
        <f>'賃借テナント店舗一覧（こちらに入力してください）'!G700</f>
        <v>0</v>
      </c>
      <c r="I679">
        <f>'賃借テナント店舗一覧（こちらに入力してください）'!H700</f>
        <v>0</v>
      </c>
      <c r="J679">
        <f>IF('賃借テナント店舗一覧（こちらに入力してください）'!I700="〇",1,0)</f>
        <v>0</v>
      </c>
      <c r="K679" s="5" t="str">
        <f>'賃借テナント店舗一覧（こちらに入力してください）'!J700</f>
        <v/>
      </c>
      <c r="L679" s="5" t="str">
        <f>'賃借テナント店舗一覧（こちらに入力してください）'!K700</f>
        <v/>
      </c>
      <c r="M679" t="str">
        <f>'賃借テナント店舗一覧（こちらに入力してください）'!L700</f>
        <v/>
      </c>
      <c r="N679" s="5" t="str">
        <f>'賃借テナント店舗一覧（こちらに入力してください）'!M700</f>
        <v/>
      </c>
      <c r="O679" s="5" t="str">
        <f>'賃借テナント店舗一覧（こちらに入力してください）'!N700</f>
        <v/>
      </c>
      <c r="P679" t="str">
        <f>'賃借テナント店舗一覧（こちらに入力してください）'!O700</f>
        <v/>
      </c>
      <c r="Q679">
        <f>'賃借テナント店舗一覧（こちらに入力してください）'!P700</f>
        <v>0</v>
      </c>
      <c r="R679">
        <f>'賃借テナント店舗一覧（こちらに入力してください）'!Q700</f>
        <v>0</v>
      </c>
      <c r="S679">
        <f>'賃借テナント店舗一覧（こちらに入力してください）'!R700</f>
        <v>0</v>
      </c>
      <c r="T679" t="str">
        <f>'賃借テナント店舗一覧（こちらに入力してください）'!S700</f>
        <v/>
      </c>
      <c r="U679">
        <f>'賃借テナント店舗一覧（こちらに入力してください）'!T700</f>
        <v>0</v>
      </c>
      <c r="V679">
        <f>'賃借テナント店舗一覧（こちらに入力してください）'!U700</f>
        <v>0</v>
      </c>
      <c r="W679" t="str">
        <f>'賃借テナント店舗一覧（こちらに入力してください）'!V700</f>
        <v/>
      </c>
      <c r="X679" t="str">
        <f>'賃借テナント店舗一覧（こちらに入力してください）'!W700</f>
        <v/>
      </c>
      <c r="Y679" t="str">
        <f>'賃借テナント店舗一覧（こちらに入力してください）'!X700</f>
        <v/>
      </c>
      <c r="Z679">
        <f>'賃借テナント店舗一覧（こちらに入力してください）'!Y700</f>
        <v>0</v>
      </c>
      <c r="AA679">
        <f>'賃借テナント店舗一覧（こちらに入力してください）'!Z700</f>
        <v>0</v>
      </c>
      <c r="AB679">
        <f>'賃借テナント店舗一覧（こちらに入力してください）'!AA700</f>
        <v>0</v>
      </c>
      <c r="AC679">
        <f>'賃借テナント店舗一覧（こちらに入力してください）'!AB700</f>
        <v>0</v>
      </c>
      <c r="AD679">
        <f>'賃借テナント店舗一覧（こちらに入力してください）'!AC700</f>
        <v>0</v>
      </c>
      <c r="AE679">
        <f>'賃借テナント店舗一覧（こちらに入力してください）'!AD700</f>
        <v>0</v>
      </c>
      <c r="AF679">
        <f>'賃借テナント店舗一覧（こちらに入力してください）'!AE700</f>
        <v>0</v>
      </c>
      <c r="AG679">
        <f>'賃借テナント店舗一覧（こちらに入力してください）'!AF700</f>
        <v>0</v>
      </c>
      <c r="AH679">
        <f>'賃借テナント店舗一覧（こちらに入力してください）'!AG700</f>
        <v>0</v>
      </c>
      <c r="AI679">
        <f>'賃借テナント店舗一覧（こちらに入力してください）'!AH700</f>
        <v>0</v>
      </c>
      <c r="AJ679">
        <f>'賃借テナント店舗一覧（こちらに入力してください）'!AI700</f>
        <v>0</v>
      </c>
      <c r="AK679">
        <f>'賃借テナント店舗一覧（こちらに入力してください）'!AJ700</f>
        <v>0</v>
      </c>
    </row>
    <row r="680" spans="1:37">
      <c r="A680">
        <f>'賃借テナント店舗一覧（こちらに入力してください）'!$C$2</f>
        <v>0</v>
      </c>
      <c r="C680">
        <f>'賃借テナント店舗一覧（こちらに入力してください）'!B701</f>
        <v>0</v>
      </c>
      <c r="D680">
        <f>'賃借テナント店舗一覧（こちらに入力してください）'!C701</f>
        <v>0</v>
      </c>
      <c r="E680">
        <f>'賃借テナント店舗一覧（こちらに入力してください）'!D701</f>
        <v>0</v>
      </c>
      <c r="F680" s="2">
        <f>'賃借テナント店舗一覧（こちらに入力してください）'!E701</f>
        <v>0</v>
      </c>
      <c r="G680" s="2">
        <f>'賃借テナント店舗一覧（こちらに入力してください）'!F701</f>
        <v>0</v>
      </c>
      <c r="H680">
        <f>'賃借テナント店舗一覧（こちらに入力してください）'!G701</f>
        <v>0</v>
      </c>
      <c r="I680">
        <f>'賃借テナント店舗一覧（こちらに入力してください）'!H701</f>
        <v>0</v>
      </c>
      <c r="J680">
        <f>IF('賃借テナント店舗一覧（こちらに入力してください）'!I701="〇",1,0)</f>
        <v>0</v>
      </c>
      <c r="K680" s="5" t="str">
        <f>'賃借テナント店舗一覧（こちらに入力してください）'!J701</f>
        <v/>
      </c>
      <c r="L680" s="5" t="str">
        <f>'賃借テナント店舗一覧（こちらに入力してください）'!K701</f>
        <v/>
      </c>
      <c r="M680" t="str">
        <f>'賃借テナント店舗一覧（こちらに入力してください）'!L701</f>
        <v/>
      </c>
      <c r="N680" s="5" t="str">
        <f>'賃借テナント店舗一覧（こちらに入力してください）'!M701</f>
        <v/>
      </c>
      <c r="O680" s="5" t="str">
        <f>'賃借テナント店舗一覧（こちらに入力してください）'!N701</f>
        <v/>
      </c>
      <c r="P680" t="str">
        <f>'賃借テナント店舗一覧（こちらに入力してください）'!O701</f>
        <v/>
      </c>
      <c r="Q680">
        <f>'賃借テナント店舗一覧（こちらに入力してください）'!P701</f>
        <v>0</v>
      </c>
      <c r="R680">
        <f>'賃借テナント店舗一覧（こちらに入力してください）'!Q701</f>
        <v>0</v>
      </c>
      <c r="S680">
        <f>'賃借テナント店舗一覧（こちらに入力してください）'!R701</f>
        <v>0</v>
      </c>
      <c r="T680" t="str">
        <f>'賃借テナント店舗一覧（こちらに入力してください）'!S701</f>
        <v/>
      </c>
      <c r="U680">
        <f>'賃借テナント店舗一覧（こちらに入力してください）'!T701</f>
        <v>0</v>
      </c>
      <c r="V680">
        <f>'賃借テナント店舗一覧（こちらに入力してください）'!U701</f>
        <v>0</v>
      </c>
      <c r="W680" t="str">
        <f>'賃借テナント店舗一覧（こちらに入力してください）'!V701</f>
        <v/>
      </c>
      <c r="X680" t="str">
        <f>'賃借テナント店舗一覧（こちらに入力してください）'!W701</f>
        <v/>
      </c>
      <c r="Y680" t="str">
        <f>'賃借テナント店舗一覧（こちらに入力してください）'!X701</f>
        <v/>
      </c>
      <c r="Z680">
        <f>'賃借テナント店舗一覧（こちらに入力してください）'!Y701</f>
        <v>0</v>
      </c>
      <c r="AA680">
        <f>'賃借テナント店舗一覧（こちらに入力してください）'!Z701</f>
        <v>0</v>
      </c>
      <c r="AB680">
        <f>'賃借テナント店舗一覧（こちらに入力してください）'!AA701</f>
        <v>0</v>
      </c>
      <c r="AC680">
        <f>'賃借テナント店舗一覧（こちらに入力してください）'!AB701</f>
        <v>0</v>
      </c>
      <c r="AD680">
        <f>'賃借テナント店舗一覧（こちらに入力してください）'!AC701</f>
        <v>0</v>
      </c>
      <c r="AE680">
        <f>'賃借テナント店舗一覧（こちらに入力してください）'!AD701</f>
        <v>0</v>
      </c>
      <c r="AF680">
        <f>'賃借テナント店舗一覧（こちらに入力してください）'!AE701</f>
        <v>0</v>
      </c>
      <c r="AG680">
        <f>'賃借テナント店舗一覧（こちらに入力してください）'!AF701</f>
        <v>0</v>
      </c>
      <c r="AH680">
        <f>'賃借テナント店舗一覧（こちらに入力してください）'!AG701</f>
        <v>0</v>
      </c>
      <c r="AI680">
        <f>'賃借テナント店舗一覧（こちらに入力してください）'!AH701</f>
        <v>0</v>
      </c>
      <c r="AJ680">
        <f>'賃借テナント店舗一覧（こちらに入力してください）'!AI701</f>
        <v>0</v>
      </c>
      <c r="AK680">
        <f>'賃借テナント店舗一覧（こちらに入力してください）'!AJ701</f>
        <v>0</v>
      </c>
    </row>
    <row r="681" spans="1:37">
      <c r="A681">
        <f>'賃借テナント店舗一覧（こちらに入力してください）'!$C$2</f>
        <v>0</v>
      </c>
      <c r="C681">
        <f>'賃借テナント店舗一覧（こちらに入力してください）'!B702</f>
        <v>0</v>
      </c>
      <c r="D681">
        <f>'賃借テナント店舗一覧（こちらに入力してください）'!C702</f>
        <v>0</v>
      </c>
      <c r="E681">
        <f>'賃借テナント店舗一覧（こちらに入力してください）'!D702</f>
        <v>0</v>
      </c>
      <c r="F681" s="2">
        <f>'賃借テナント店舗一覧（こちらに入力してください）'!E702</f>
        <v>0</v>
      </c>
      <c r="G681" s="2">
        <f>'賃借テナント店舗一覧（こちらに入力してください）'!F702</f>
        <v>0</v>
      </c>
      <c r="H681">
        <f>'賃借テナント店舗一覧（こちらに入力してください）'!G702</f>
        <v>0</v>
      </c>
      <c r="I681">
        <f>'賃借テナント店舗一覧（こちらに入力してください）'!H702</f>
        <v>0</v>
      </c>
      <c r="J681">
        <f>IF('賃借テナント店舗一覧（こちらに入力してください）'!I702="〇",1,0)</f>
        <v>0</v>
      </c>
      <c r="K681" s="5" t="str">
        <f>'賃借テナント店舗一覧（こちらに入力してください）'!J702</f>
        <v/>
      </c>
      <c r="L681" s="5" t="str">
        <f>'賃借テナント店舗一覧（こちらに入力してください）'!K702</f>
        <v/>
      </c>
      <c r="M681" t="str">
        <f>'賃借テナント店舗一覧（こちらに入力してください）'!L702</f>
        <v/>
      </c>
      <c r="N681" s="5" t="str">
        <f>'賃借テナント店舗一覧（こちらに入力してください）'!M702</f>
        <v/>
      </c>
      <c r="O681" s="5" t="str">
        <f>'賃借テナント店舗一覧（こちらに入力してください）'!N702</f>
        <v/>
      </c>
      <c r="P681" t="str">
        <f>'賃借テナント店舗一覧（こちらに入力してください）'!O702</f>
        <v/>
      </c>
      <c r="Q681">
        <f>'賃借テナント店舗一覧（こちらに入力してください）'!P702</f>
        <v>0</v>
      </c>
      <c r="R681">
        <f>'賃借テナント店舗一覧（こちらに入力してください）'!Q702</f>
        <v>0</v>
      </c>
      <c r="S681">
        <f>'賃借テナント店舗一覧（こちらに入力してください）'!R702</f>
        <v>0</v>
      </c>
      <c r="T681" t="str">
        <f>'賃借テナント店舗一覧（こちらに入力してください）'!S702</f>
        <v/>
      </c>
      <c r="U681">
        <f>'賃借テナント店舗一覧（こちらに入力してください）'!T702</f>
        <v>0</v>
      </c>
      <c r="V681">
        <f>'賃借テナント店舗一覧（こちらに入力してください）'!U702</f>
        <v>0</v>
      </c>
      <c r="W681" t="str">
        <f>'賃借テナント店舗一覧（こちらに入力してください）'!V702</f>
        <v/>
      </c>
      <c r="X681" t="str">
        <f>'賃借テナント店舗一覧（こちらに入力してください）'!W702</f>
        <v/>
      </c>
      <c r="Y681" t="str">
        <f>'賃借テナント店舗一覧（こちらに入力してください）'!X702</f>
        <v/>
      </c>
      <c r="Z681">
        <f>'賃借テナント店舗一覧（こちらに入力してください）'!Y702</f>
        <v>0</v>
      </c>
      <c r="AA681">
        <f>'賃借テナント店舗一覧（こちらに入力してください）'!Z702</f>
        <v>0</v>
      </c>
      <c r="AB681">
        <f>'賃借テナント店舗一覧（こちらに入力してください）'!AA702</f>
        <v>0</v>
      </c>
      <c r="AC681">
        <f>'賃借テナント店舗一覧（こちらに入力してください）'!AB702</f>
        <v>0</v>
      </c>
      <c r="AD681">
        <f>'賃借テナント店舗一覧（こちらに入力してください）'!AC702</f>
        <v>0</v>
      </c>
      <c r="AE681">
        <f>'賃借テナント店舗一覧（こちらに入力してください）'!AD702</f>
        <v>0</v>
      </c>
      <c r="AF681">
        <f>'賃借テナント店舗一覧（こちらに入力してください）'!AE702</f>
        <v>0</v>
      </c>
      <c r="AG681">
        <f>'賃借テナント店舗一覧（こちらに入力してください）'!AF702</f>
        <v>0</v>
      </c>
      <c r="AH681">
        <f>'賃借テナント店舗一覧（こちらに入力してください）'!AG702</f>
        <v>0</v>
      </c>
      <c r="AI681">
        <f>'賃借テナント店舗一覧（こちらに入力してください）'!AH702</f>
        <v>0</v>
      </c>
      <c r="AJ681">
        <f>'賃借テナント店舗一覧（こちらに入力してください）'!AI702</f>
        <v>0</v>
      </c>
      <c r="AK681">
        <f>'賃借テナント店舗一覧（こちらに入力してください）'!AJ702</f>
        <v>0</v>
      </c>
    </row>
    <row r="682" spans="1:37">
      <c r="A682">
        <f>'賃借テナント店舗一覧（こちらに入力してください）'!$C$2</f>
        <v>0</v>
      </c>
      <c r="C682">
        <f>'賃借テナント店舗一覧（こちらに入力してください）'!B703</f>
        <v>0</v>
      </c>
      <c r="D682">
        <f>'賃借テナント店舗一覧（こちらに入力してください）'!C703</f>
        <v>0</v>
      </c>
      <c r="E682">
        <f>'賃借テナント店舗一覧（こちらに入力してください）'!D703</f>
        <v>0</v>
      </c>
      <c r="F682" s="2">
        <f>'賃借テナント店舗一覧（こちらに入力してください）'!E703</f>
        <v>0</v>
      </c>
      <c r="G682" s="2">
        <f>'賃借テナント店舗一覧（こちらに入力してください）'!F703</f>
        <v>0</v>
      </c>
      <c r="H682">
        <f>'賃借テナント店舗一覧（こちらに入力してください）'!G703</f>
        <v>0</v>
      </c>
      <c r="I682">
        <f>'賃借テナント店舗一覧（こちらに入力してください）'!H703</f>
        <v>0</v>
      </c>
      <c r="J682">
        <f>IF('賃借テナント店舗一覧（こちらに入力してください）'!I703="〇",1,0)</f>
        <v>0</v>
      </c>
      <c r="K682" s="5" t="str">
        <f>'賃借テナント店舗一覧（こちらに入力してください）'!J703</f>
        <v/>
      </c>
      <c r="L682" s="5" t="str">
        <f>'賃借テナント店舗一覧（こちらに入力してください）'!K703</f>
        <v/>
      </c>
      <c r="M682" t="str">
        <f>'賃借テナント店舗一覧（こちらに入力してください）'!L703</f>
        <v/>
      </c>
      <c r="N682" s="5" t="str">
        <f>'賃借テナント店舗一覧（こちらに入力してください）'!M703</f>
        <v/>
      </c>
      <c r="O682" s="5" t="str">
        <f>'賃借テナント店舗一覧（こちらに入力してください）'!N703</f>
        <v/>
      </c>
      <c r="P682" t="str">
        <f>'賃借テナント店舗一覧（こちらに入力してください）'!O703</f>
        <v/>
      </c>
      <c r="Q682">
        <f>'賃借テナント店舗一覧（こちらに入力してください）'!P703</f>
        <v>0</v>
      </c>
      <c r="R682">
        <f>'賃借テナント店舗一覧（こちらに入力してください）'!Q703</f>
        <v>0</v>
      </c>
      <c r="S682">
        <f>'賃借テナント店舗一覧（こちらに入力してください）'!R703</f>
        <v>0</v>
      </c>
      <c r="T682" t="str">
        <f>'賃借テナント店舗一覧（こちらに入力してください）'!S703</f>
        <v/>
      </c>
      <c r="U682">
        <f>'賃借テナント店舗一覧（こちらに入力してください）'!T703</f>
        <v>0</v>
      </c>
      <c r="V682">
        <f>'賃借テナント店舗一覧（こちらに入力してください）'!U703</f>
        <v>0</v>
      </c>
      <c r="W682" t="str">
        <f>'賃借テナント店舗一覧（こちらに入力してください）'!V703</f>
        <v/>
      </c>
      <c r="X682" t="str">
        <f>'賃借テナント店舗一覧（こちらに入力してください）'!W703</f>
        <v/>
      </c>
      <c r="Y682" t="str">
        <f>'賃借テナント店舗一覧（こちらに入力してください）'!X703</f>
        <v/>
      </c>
      <c r="Z682">
        <f>'賃借テナント店舗一覧（こちらに入力してください）'!Y703</f>
        <v>0</v>
      </c>
      <c r="AA682">
        <f>'賃借テナント店舗一覧（こちらに入力してください）'!Z703</f>
        <v>0</v>
      </c>
      <c r="AB682">
        <f>'賃借テナント店舗一覧（こちらに入力してください）'!AA703</f>
        <v>0</v>
      </c>
      <c r="AC682">
        <f>'賃借テナント店舗一覧（こちらに入力してください）'!AB703</f>
        <v>0</v>
      </c>
      <c r="AD682">
        <f>'賃借テナント店舗一覧（こちらに入力してください）'!AC703</f>
        <v>0</v>
      </c>
      <c r="AE682">
        <f>'賃借テナント店舗一覧（こちらに入力してください）'!AD703</f>
        <v>0</v>
      </c>
      <c r="AF682">
        <f>'賃借テナント店舗一覧（こちらに入力してください）'!AE703</f>
        <v>0</v>
      </c>
      <c r="AG682">
        <f>'賃借テナント店舗一覧（こちらに入力してください）'!AF703</f>
        <v>0</v>
      </c>
      <c r="AH682">
        <f>'賃借テナント店舗一覧（こちらに入力してください）'!AG703</f>
        <v>0</v>
      </c>
      <c r="AI682">
        <f>'賃借テナント店舗一覧（こちらに入力してください）'!AH703</f>
        <v>0</v>
      </c>
      <c r="AJ682">
        <f>'賃借テナント店舗一覧（こちらに入力してください）'!AI703</f>
        <v>0</v>
      </c>
      <c r="AK682">
        <f>'賃借テナント店舗一覧（こちらに入力してください）'!AJ703</f>
        <v>0</v>
      </c>
    </row>
    <row r="683" spans="1:37">
      <c r="A683">
        <f>'賃借テナント店舗一覧（こちらに入力してください）'!$C$2</f>
        <v>0</v>
      </c>
      <c r="C683">
        <f>'賃借テナント店舗一覧（こちらに入力してください）'!B704</f>
        <v>0</v>
      </c>
      <c r="D683">
        <f>'賃借テナント店舗一覧（こちらに入力してください）'!C704</f>
        <v>0</v>
      </c>
      <c r="E683">
        <f>'賃借テナント店舗一覧（こちらに入力してください）'!D704</f>
        <v>0</v>
      </c>
      <c r="F683" s="2">
        <f>'賃借テナント店舗一覧（こちらに入力してください）'!E704</f>
        <v>0</v>
      </c>
      <c r="G683" s="2">
        <f>'賃借テナント店舗一覧（こちらに入力してください）'!F704</f>
        <v>0</v>
      </c>
      <c r="H683">
        <f>'賃借テナント店舗一覧（こちらに入力してください）'!G704</f>
        <v>0</v>
      </c>
      <c r="I683">
        <f>'賃借テナント店舗一覧（こちらに入力してください）'!H704</f>
        <v>0</v>
      </c>
      <c r="J683">
        <f>IF('賃借テナント店舗一覧（こちらに入力してください）'!I704="〇",1,0)</f>
        <v>0</v>
      </c>
      <c r="K683" s="5" t="str">
        <f>'賃借テナント店舗一覧（こちらに入力してください）'!J704</f>
        <v/>
      </c>
      <c r="L683" s="5" t="str">
        <f>'賃借テナント店舗一覧（こちらに入力してください）'!K704</f>
        <v/>
      </c>
      <c r="M683" t="str">
        <f>'賃借テナント店舗一覧（こちらに入力してください）'!L704</f>
        <v/>
      </c>
      <c r="N683" s="5" t="str">
        <f>'賃借テナント店舗一覧（こちらに入力してください）'!M704</f>
        <v/>
      </c>
      <c r="O683" s="5" t="str">
        <f>'賃借テナント店舗一覧（こちらに入力してください）'!N704</f>
        <v/>
      </c>
      <c r="P683" t="str">
        <f>'賃借テナント店舗一覧（こちらに入力してください）'!O704</f>
        <v/>
      </c>
      <c r="Q683">
        <f>'賃借テナント店舗一覧（こちらに入力してください）'!P704</f>
        <v>0</v>
      </c>
      <c r="R683">
        <f>'賃借テナント店舗一覧（こちらに入力してください）'!Q704</f>
        <v>0</v>
      </c>
      <c r="S683">
        <f>'賃借テナント店舗一覧（こちらに入力してください）'!R704</f>
        <v>0</v>
      </c>
      <c r="T683" t="str">
        <f>'賃借テナント店舗一覧（こちらに入力してください）'!S704</f>
        <v/>
      </c>
      <c r="U683">
        <f>'賃借テナント店舗一覧（こちらに入力してください）'!T704</f>
        <v>0</v>
      </c>
      <c r="V683">
        <f>'賃借テナント店舗一覧（こちらに入力してください）'!U704</f>
        <v>0</v>
      </c>
      <c r="W683" t="str">
        <f>'賃借テナント店舗一覧（こちらに入力してください）'!V704</f>
        <v/>
      </c>
      <c r="X683" t="str">
        <f>'賃借テナント店舗一覧（こちらに入力してください）'!W704</f>
        <v/>
      </c>
      <c r="Y683" t="str">
        <f>'賃借テナント店舗一覧（こちらに入力してください）'!X704</f>
        <v/>
      </c>
      <c r="Z683">
        <f>'賃借テナント店舗一覧（こちらに入力してください）'!Y704</f>
        <v>0</v>
      </c>
      <c r="AA683">
        <f>'賃借テナント店舗一覧（こちらに入力してください）'!Z704</f>
        <v>0</v>
      </c>
      <c r="AB683">
        <f>'賃借テナント店舗一覧（こちらに入力してください）'!AA704</f>
        <v>0</v>
      </c>
      <c r="AC683">
        <f>'賃借テナント店舗一覧（こちらに入力してください）'!AB704</f>
        <v>0</v>
      </c>
      <c r="AD683">
        <f>'賃借テナント店舗一覧（こちらに入力してください）'!AC704</f>
        <v>0</v>
      </c>
      <c r="AE683">
        <f>'賃借テナント店舗一覧（こちらに入力してください）'!AD704</f>
        <v>0</v>
      </c>
      <c r="AF683">
        <f>'賃借テナント店舗一覧（こちらに入力してください）'!AE704</f>
        <v>0</v>
      </c>
      <c r="AG683">
        <f>'賃借テナント店舗一覧（こちらに入力してください）'!AF704</f>
        <v>0</v>
      </c>
      <c r="AH683">
        <f>'賃借テナント店舗一覧（こちらに入力してください）'!AG704</f>
        <v>0</v>
      </c>
      <c r="AI683">
        <f>'賃借テナント店舗一覧（こちらに入力してください）'!AH704</f>
        <v>0</v>
      </c>
      <c r="AJ683">
        <f>'賃借テナント店舗一覧（こちらに入力してください）'!AI704</f>
        <v>0</v>
      </c>
      <c r="AK683">
        <f>'賃借テナント店舗一覧（こちらに入力してください）'!AJ704</f>
        <v>0</v>
      </c>
    </row>
    <row r="684" spans="1:37">
      <c r="A684">
        <f>'賃借テナント店舗一覧（こちらに入力してください）'!$C$2</f>
        <v>0</v>
      </c>
      <c r="C684">
        <f>'賃借テナント店舗一覧（こちらに入力してください）'!B705</f>
        <v>0</v>
      </c>
      <c r="D684">
        <f>'賃借テナント店舗一覧（こちらに入力してください）'!C705</f>
        <v>0</v>
      </c>
      <c r="E684">
        <f>'賃借テナント店舗一覧（こちらに入力してください）'!D705</f>
        <v>0</v>
      </c>
      <c r="F684" s="2">
        <f>'賃借テナント店舗一覧（こちらに入力してください）'!E705</f>
        <v>0</v>
      </c>
      <c r="G684" s="2">
        <f>'賃借テナント店舗一覧（こちらに入力してください）'!F705</f>
        <v>0</v>
      </c>
      <c r="H684">
        <f>'賃借テナント店舗一覧（こちらに入力してください）'!G705</f>
        <v>0</v>
      </c>
      <c r="I684">
        <f>'賃借テナント店舗一覧（こちらに入力してください）'!H705</f>
        <v>0</v>
      </c>
      <c r="J684">
        <f>IF('賃借テナント店舗一覧（こちらに入力してください）'!I705="〇",1,0)</f>
        <v>0</v>
      </c>
      <c r="K684" s="5" t="str">
        <f>'賃借テナント店舗一覧（こちらに入力してください）'!J705</f>
        <v/>
      </c>
      <c r="L684" s="5" t="str">
        <f>'賃借テナント店舗一覧（こちらに入力してください）'!K705</f>
        <v/>
      </c>
      <c r="M684" t="str">
        <f>'賃借テナント店舗一覧（こちらに入力してください）'!L705</f>
        <v/>
      </c>
      <c r="N684" s="5" t="str">
        <f>'賃借テナント店舗一覧（こちらに入力してください）'!M705</f>
        <v/>
      </c>
      <c r="O684" s="5" t="str">
        <f>'賃借テナント店舗一覧（こちらに入力してください）'!N705</f>
        <v/>
      </c>
      <c r="P684" t="str">
        <f>'賃借テナント店舗一覧（こちらに入力してください）'!O705</f>
        <v/>
      </c>
      <c r="Q684">
        <f>'賃借テナント店舗一覧（こちらに入力してください）'!P705</f>
        <v>0</v>
      </c>
      <c r="R684">
        <f>'賃借テナント店舗一覧（こちらに入力してください）'!Q705</f>
        <v>0</v>
      </c>
      <c r="S684">
        <f>'賃借テナント店舗一覧（こちらに入力してください）'!R705</f>
        <v>0</v>
      </c>
      <c r="T684" t="str">
        <f>'賃借テナント店舗一覧（こちらに入力してください）'!S705</f>
        <v/>
      </c>
      <c r="U684">
        <f>'賃借テナント店舗一覧（こちらに入力してください）'!T705</f>
        <v>0</v>
      </c>
      <c r="V684">
        <f>'賃借テナント店舗一覧（こちらに入力してください）'!U705</f>
        <v>0</v>
      </c>
      <c r="W684" t="str">
        <f>'賃借テナント店舗一覧（こちらに入力してください）'!V705</f>
        <v/>
      </c>
      <c r="X684" t="str">
        <f>'賃借テナント店舗一覧（こちらに入力してください）'!W705</f>
        <v/>
      </c>
      <c r="Y684" t="str">
        <f>'賃借テナント店舗一覧（こちらに入力してください）'!X705</f>
        <v/>
      </c>
      <c r="Z684">
        <f>'賃借テナント店舗一覧（こちらに入力してください）'!Y705</f>
        <v>0</v>
      </c>
      <c r="AA684">
        <f>'賃借テナント店舗一覧（こちらに入力してください）'!Z705</f>
        <v>0</v>
      </c>
      <c r="AB684">
        <f>'賃借テナント店舗一覧（こちらに入力してください）'!AA705</f>
        <v>0</v>
      </c>
      <c r="AC684">
        <f>'賃借テナント店舗一覧（こちらに入力してください）'!AB705</f>
        <v>0</v>
      </c>
      <c r="AD684">
        <f>'賃借テナント店舗一覧（こちらに入力してください）'!AC705</f>
        <v>0</v>
      </c>
      <c r="AE684">
        <f>'賃借テナント店舗一覧（こちらに入力してください）'!AD705</f>
        <v>0</v>
      </c>
      <c r="AF684">
        <f>'賃借テナント店舗一覧（こちらに入力してください）'!AE705</f>
        <v>0</v>
      </c>
      <c r="AG684">
        <f>'賃借テナント店舗一覧（こちらに入力してください）'!AF705</f>
        <v>0</v>
      </c>
      <c r="AH684">
        <f>'賃借テナント店舗一覧（こちらに入力してください）'!AG705</f>
        <v>0</v>
      </c>
      <c r="AI684">
        <f>'賃借テナント店舗一覧（こちらに入力してください）'!AH705</f>
        <v>0</v>
      </c>
      <c r="AJ684">
        <f>'賃借テナント店舗一覧（こちらに入力してください）'!AI705</f>
        <v>0</v>
      </c>
      <c r="AK684">
        <f>'賃借テナント店舗一覧（こちらに入力してください）'!AJ705</f>
        <v>0</v>
      </c>
    </row>
    <row r="685" spans="1:37">
      <c r="A685">
        <f>'賃借テナント店舗一覧（こちらに入力してください）'!$C$2</f>
        <v>0</v>
      </c>
      <c r="C685">
        <f>'賃借テナント店舗一覧（こちらに入力してください）'!B706</f>
        <v>0</v>
      </c>
      <c r="D685">
        <f>'賃借テナント店舗一覧（こちらに入力してください）'!C706</f>
        <v>0</v>
      </c>
      <c r="E685">
        <f>'賃借テナント店舗一覧（こちらに入力してください）'!D706</f>
        <v>0</v>
      </c>
      <c r="F685" s="2">
        <f>'賃借テナント店舗一覧（こちらに入力してください）'!E706</f>
        <v>0</v>
      </c>
      <c r="G685" s="2">
        <f>'賃借テナント店舗一覧（こちらに入力してください）'!F706</f>
        <v>0</v>
      </c>
      <c r="H685">
        <f>'賃借テナント店舗一覧（こちらに入力してください）'!G706</f>
        <v>0</v>
      </c>
      <c r="I685">
        <f>'賃借テナント店舗一覧（こちらに入力してください）'!H706</f>
        <v>0</v>
      </c>
      <c r="J685">
        <f>IF('賃借テナント店舗一覧（こちらに入力してください）'!I706="〇",1,0)</f>
        <v>0</v>
      </c>
      <c r="K685" s="5" t="str">
        <f>'賃借テナント店舗一覧（こちらに入力してください）'!J706</f>
        <v/>
      </c>
      <c r="L685" s="5" t="str">
        <f>'賃借テナント店舗一覧（こちらに入力してください）'!K706</f>
        <v/>
      </c>
      <c r="M685" t="str">
        <f>'賃借テナント店舗一覧（こちらに入力してください）'!L706</f>
        <v/>
      </c>
      <c r="N685" s="5" t="str">
        <f>'賃借テナント店舗一覧（こちらに入力してください）'!M706</f>
        <v/>
      </c>
      <c r="O685" s="5" t="str">
        <f>'賃借テナント店舗一覧（こちらに入力してください）'!N706</f>
        <v/>
      </c>
      <c r="P685" t="str">
        <f>'賃借テナント店舗一覧（こちらに入力してください）'!O706</f>
        <v/>
      </c>
      <c r="Q685">
        <f>'賃借テナント店舗一覧（こちらに入力してください）'!P706</f>
        <v>0</v>
      </c>
      <c r="R685">
        <f>'賃借テナント店舗一覧（こちらに入力してください）'!Q706</f>
        <v>0</v>
      </c>
      <c r="S685">
        <f>'賃借テナント店舗一覧（こちらに入力してください）'!R706</f>
        <v>0</v>
      </c>
      <c r="T685" t="str">
        <f>'賃借テナント店舗一覧（こちらに入力してください）'!S706</f>
        <v/>
      </c>
      <c r="U685">
        <f>'賃借テナント店舗一覧（こちらに入力してください）'!T706</f>
        <v>0</v>
      </c>
      <c r="V685">
        <f>'賃借テナント店舗一覧（こちらに入力してください）'!U706</f>
        <v>0</v>
      </c>
      <c r="W685" t="str">
        <f>'賃借テナント店舗一覧（こちらに入力してください）'!V706</f>
        <v/>
      </c>
      <c r="X685" t="str">
        <f>'賃借テナント店舗一覧（こちらに入力してください）'!W706</f>
        <v/>
      </c>
      <c r="Y685" t="str">
        <f>'賃借テナント店舗一覧（こちらに入力してください）'!X706</f>
        <v/>
      </c>
      <c r="Z685">
        <f>'賃借テナント店舗一覧（こちらに入力してください）'!Y706</f>
        <v>0</v>
      </c>
      <c r="AA685">
        <f>'賃借テナント店舗一覧（こちらに入力してください）'!Z706</f>
        <v>0</v>
      </c>
      <c r="AB685">
        <f>'賃借テナント店舗一覧（こちらに入力してください）'!AA706</f>
        <v>0</v>
      </c>
      <c r="AC685">
        <f>'賃借テナント店舗一覧（こちらに入力してください）'!AB706</f>
        <v>0</v>
      </c>
      <c r="AD685">
        <f>'賃借テナント店舗一覧（こちらに入力してください）'!AC706</f>
        <v>0</v>
      </c>
      <c r="AE685">
        <f>'賃借テナント店舗一覧（こちらに入力してください）'!AD706</f>
        <v>0</v>
      </c>
      <c r="AF685">
        <f>'賃借テナント店舗一覧（こちらに入力してください）'!AE706</f>
        <v>0</v>
      </c>
      <c r="AG685">
        <f>'賃借テナント店舗一覧（こちらに入力してください）'!AF706</f>
        <v>0</v>
      </c>
      <c r="AH685">
        <f>'賃借テナント店舗一覧（こちらに入力してください）'!AG706</f>
        <v>0</v>
      </c>
      <c r="AI685">
        <f>'賃借テナント店舗一覧（こちらに入力してください）'!AH706</f>
        <v>0</v>
      </c>
      <c r="AJ685">
        <f>'賃借テナント店舗一覧（こちらに入力してください）'!AI706</f>
        <v>0</v>
      </c>
      <c r="AK685">
        <f>'賃借テナント店舗一覧（こちらに入力してください）'!AJ706</f>
        <v>0</v>
      </c>
    </row>
    <row r="686" spans="1:37">
      <c r="A686">
        <f>'賃借テナント店舗一覧（こちらに入力してください）'!$C$2</f>
        <v>0</v>
      </c>
      <c r="C686">
        <f>'賃借テナント店舗一覧（こちらに入力してください）'!B707</f>
        <v>0</v>
      </c>
      <c r="D686">
        <f>'賃借テナント店舗一覧（こちらに入力してください）'!C707</f>
        <v>0</v>
      </c>
      <c r="E686">
        <f>'賃借テナント店舗一覧（こちらに入力してください）'!D707</f>
        <v>0</v>
      </c>
      <c r="F686" s="2">
        <f>'賃借テナント店舗一覧（こちらに入力してください）'!E707</f>
        <v>0</v>
      </c>
      <c r="G686" s="2">
        <f>'賃借テナント店舗一覧（こちらに入力してください）'!F707</f>
        <v>0</v>
      </c>
      <c r="H686">
        <f>'賃借テナント店舗一覧（こちらに入力してください）'!G707</f>
        <v>0</v>
      </c>
      <c r="I686">
        <f>'賃借テナント店舗一覧（こちらに入力してください）'!H707</f>
        <v>0</v>
      </c>
      <c r="J686">
        <f>IF('賃借テナント店舗一覧（こちらに入力してください）'!I707="〇",1,0)</f>
        <v>0</v>
      </c>
      <c r="K686" s="5" t="str">
        <f>'賃借テナント店舗一覧（こちらに入力してください）'!J707</f>
        <v/>
      </c>
      <c r="L686" s="5" t="str">
        <f>'賃借テナント店舗一覧（こちらに入力してください）'!K707</f>
        <v/>
      </c>
      <c r="M686" t="str">
        <f>'賃借テナント店舗一覧（こちらに入力してください）'!L707</f>
        <v/>
      </c>
      <c r="N686" s="5" t="str">
        <f>'賃借テナント店舗一覧（こちらに入力してください）'!M707</f>
        <v/>
      </c>
      <c r="O686" s="5" t="str">
        <f>'賃借テナント店舗一覧（こちらに入力してください）'!N707</f>
        <v/>
      </c>
      <c r="P686" t="str">
        <f>'賃借テナント店舗一覧（こちらに入力してください）'!O707</f>
        <v/>
      </c>
      <c r="Q686">
        <f>'賃借テナント店舗一覧（こちらに入力してください）'!P707</f>
        <v>0</v>
      </c>
      <c r="R686">
        <f>'賃借テナント店舗一覧（こちらに入力してください）'!Q707</f>
        <v>0</v>
      </c>
      <c r="S686">
        <f>'賃借テナント店舗一覧（こちらに入力してください）'!R707</f>
        <v>0</v>
      </c>
      <c r="T686" t="str">
        <f>'賃借テナント店舗一覧（こちらに入力してください）'!S707</f>
        <v/>
      </c>
      <c r="U686">
        <f>'賃借テナント店舗一覧（こちらに入力してください）'!T707</f>
        <v>0</v>
      </c>
      <c r="V686">
        <f>'賃借テナント店舗一覧（こちらに入力してください）'!U707</f>
        <v>0</v>
      </c>
      <c r="W686" t="str">
        <f>'賃借テナント店舗一覧（こちらに入力してください）'!V707</f>
        <v/>
      </c>
      <c r="X686" t="str">
        <f>'賃借テナント店舗一覧（こちらに入力してください）'!W707</f>
        <v/>
      </c>
      <c r="Y686" t="str">
        <f>'賃借テナント店舗一覧（こちらに入力してください）'!X707</f>
        <v/>
      </c>
      <c r="Z686">
        <f>'賃借テナント店舗一覧（こちらに入力してください）'!Y707</f>
        <v>0</v>
      </c>
      <c r="AA686">
        <f>'賃借テナント店舗一覧（こちらに入力してください）'!Z707</f>
        <v>0</v>
      </c>
      <c r="AB686">
        <f>'賃借テナント店舗一覧（こちらに入力してください）'!AA707</f>
        <v>0</v>
      </c>
      <c r="AC686">
        <f>'賃借テナント店舗一覧（こちらに入力してください）'!AB707</f>
        <v>0</v>
      </c>
      <c r="AD686">
        <f>'賃借テナント店舗一覧（こちらに入力してください）'!AC707</f>
        <v>0</v>
      </c>
      <c r="AE686">
        <f>'賃借テナント店舗一覧（こちらに入力してください）'!AD707</f>
        <v>0</v>
      </c>
      <c r="AF686">
        <f>'賃借テナント店舗一覧（こちらに入力してください）'!AE707</f>
        <v>0</v>
      </c>
      <c r="AG686">
        <f>'賃借テナント店舗一覧（こちらに入力してください）'!AF707</f>
        <v>0</v>
      </c>
      <c r="AH686">
        <f>'賃借テナント店舗一覧（こちらに入力してください）'!AG707</f>
        <v>0</v>
      </c>
      <c r="AI686">
        <f>'賃借テナント店舗一覧（こちらに入力してください）'!AH707</f>
        <v>0</v>
      </c>
      <c r="AJ686">
        <f>'賃借テナント店舗一覧（こちらに入力してください）'!AI707</f>
        <v>0</v>
      </c>
      <c r="AK686">
        <f>'賃借テナント店舗一覧（こちらに入力してください）'!AJ707</f>
        <v>0</v>
      </c>
    </row>
    <row r="687" spans="1:37">
      <c r="A687">
        <f>'賃借テナント店舗一覧（こちらに入力してください）'!$C$2</f>
        <v>0</v>
      </c>
      <c r="C687">
        <f>'賃借テナント店舗一覧（こちらに入力してください）'!B708</f>
        <v>0</v>
      </c>
      <c r="D687">
        <f>'賃借テナント店舗一覧（こちらに入力してください）'!C708</f>
        <v>0</v>
      </c>
      <c r="E687">
        <f>'賃借テナント店舗一覧（こちらに入力してください）'!D708</f>
        <v>0</v>
      </c>
      <c r="F687" s="2">
        <f>'賃借テナント店舗一覧（こちらに入力してください）'!E708</f>
        <v>0</v>
      </c>
      <c r="G687" s="2">
        <f>'賃借テナント店舗一覧（こちらに入力してください）'!F708</f>
        <v>0</v>
      </c>
      <c r="H687">
        <f>'賃借テナント店舗一覧（こちらに入力してください）'!G708</f>
        <v>0</v>
      </c>
      <c r="I687">
        <f>'賃借テナント店舗一覧（こちらに入力してください）'!H708</f>
        <v>0</v>
      </c>
      <c r="J687">
        <f>IF('賃借テナント店舗一覧（こちらに入力してください）'!I708="〇",1,0)</f>
        <v>0</v>
      </c>
      <c r="K687" s="5" t="str">
        <f>'賃借テナント店舗一覧（こちらに入力してください）'!J708</f>
        <v/>
      </c>
      <c r="L687" s="5" t="str">
        <f>'賃借テナント店舗一覧（こちらに入力してください）'!K708</f>
        <v/>
      </c>
      <c r="M687" t="str">
        <f>'賃借テナント店舗一覧（こちらに入力してください）'!L708</f>
        <v/>
      </c>
      <c r="N687" s="5" t="str">
        <f>'賃借テナント店舗一覧（こちらに入力してください）'!M708</f>
        <v/>
      </c>
      <c r="O687" s="5" t="str">
        <f>'賃借テナント店舗一覧（こちらに入力してください）'!N708</f>
        <v/>
      </c>
      <c r="P687" t="str">
        <f>'賃借テナント店舗一覧（こちらに入力してください）'!O708</f>
        <v/>
      </c>
      <c r="Q687">
        <f>'賃借テナント店舗一覧（こちらに入力してください）'!P708</f>
        <v>0</v>
      </c>
      <c r="R687">
        <f>'賃借テナント店舗一覧（こちらに入力してください）'!Q708</f>
        <v>0</v>
      </c>
      <c r="S687">
        <f>'賃借テナント店舗一覧（こちらに入力してください）'!R708</f>
        <v>0</v>
      </c>
      <c r="T687" t="str">
        <f>'賃借テナント店舗一覧（こちらに入力してください）'!S708</f>
        <v/>
      </c>
      <c r="U687">
        <f>'賃借テナント店舗一覧（こちらに入力してください）'!T708</f>
        <v>0</v>
      </c>
      <c r="V687">
        <f>'賃借テナント店舗一覧（こちらに入力してください）'!U708</f>
        <v>0</v>
      </c>
      <c r="W687" t="str">
        <f>'賃借テナント店舗一覧（こちらに入力してください）'!V708</f>
        <v/>
      </c>
      <c r="X687" t="str">
        <f>'賃借テナント店舗一覧（こちらに入力してください）'!W708</f>
        <v/>
      </c>
      <c r="Y687" t="str">
        <f>'賃借テナント店舗一覧（こちらに入力してください）'!X708</f>
        <v/>
      </c>
      <c r="Z687">
        <f>'賃借テナント店舗一覧（こちらに入力してください）'!Y708</f>
        <v>0</v>
      </c>
      <c r="AA687">
        <f>'賃借テナント店舗一覧（こちらに入力してください）'!Z708</f>
        <v>0</v>
      </c>
      <c r="AB687">
        <f>'賃借テナント店舗一覧（こちらに入力してください）'!AA708</f>
        <v>0</v>
      </c>
      <c r="AC687">
        <f>'賃借テナント店舗一覧（こちらに入力してください）'!AB708</f>
        <v>0</v>
      </c>
      <c r="AD687">
        <f>'賃借テナント店舗一覧（こちらに入力してください）'!AC708</f>
        <v>0</v>
      </c>
      <c r="AE687">
        <f>'賃借テナント店舗一覧（こちらに入力してください）'!AD708</f>
        <v>0</v>
      </c>
      <c r="AF687">
        <f>'賃借テナント店舗一覧（こちらに入力してください）'!AE708</f>
        <v>0</v>
      </c>
      <c r="AG687">
        <f>'賃借テナント店舗一覧（こちらに入力してください）'!AF708</f>
        <v>0</v>
      </c>
      <c r="AH687">
        <f>'賃借テナント店舗一覧（こちらに入力してください）'!AG708</f>
        <v>0</v>
      </c>
      <c r="AI687">
        <f>'賃借テナント店舗一覧（こちらに入力してください）'!AH708</f>
        <v>0</v>
      </c>
      <c r="AJ687">
        <f>'賃借テナント店舗一覧（こちらに入力してください）'!AI708</f>
        <v>0</v>
      </c>
      <c r="AK687">
        <f>'賃借テナント店舗一覧（こちらに入力してください）'!AJ708</f>
        <v>0</v>
      </c>
    </row>
    <row r="688" spans="1:37">
      <c r="A688">
        <f>'賃借テナント店舗一覧（こちらに入力してください）'!$C$2</f>
        <v>0</v>
      </c>
      <c r="C688">
        <f>'賃借テナント店舗一覧（こちらに入力してください）'!B709</f>
        <v>0</v>
      </c>
      <c r="D688">
        <f>'賃借テナント店舗一覧（こちらに入力してください）'!C709</f>
        <v>0</v>
      </c>
      <c r="E688">
        <f>'賃借テナント店舗一覧（こちらに入力してください）'!D709</f>
        <v>0</v>
      </c>
      <c r="F688" s="2">
        <f>'賃借テナント店舗一覧（こちらに入力してください）'!E709</f>
        <v>0</v>
      </c>
      <c r="G688" s="2">
        <f>'賃借テナント店舗一覧（こちらに入力してください）'!F709</f>
        <v>0</v>
      </c>
      <c r="H688">
        <f>'賃借テナント店舗一覧（こちらに入力してください）'!G709</f>
        <v>0</v>
      </c>
      <c r="I688">
        <f>'賃借テナント店舗一覧（こちらに入力してください）'!H709</f>
        <v>0</v>
      </c>
      <c r="J688">
        <f>IF('賃借テナント店舗一覧（こちらに入力してください）'!I709="〇",1,0)</f>
        <v>0</v>
      </c>
      <c r="K688" s="5" t="str">
        <f>'賃借テナント店舗一覧（こちらに入力してください）'!J709</f>
        <v/>
      </c>
      <c r="L688" s="5" t="str">
        <f>'賃借テナント店舗一覧（こちらに入力してください）'!K709</f>
        <v/>
      </c>
      <c r="M688" t="str">
        <f>'賃借テナント店舗一覧（こちらに入力してください）'!L709</f>
        <v/>
      </c>
      <c r="N688" s="5" t="str">
        <f>'賃借テナント店舗一覧（こちらに入力してください）'!M709</f>
        <v/>
      </c>
      <c r="O688" s="5" t="str">
        <f>'賃借テナント店舗一覧（こちらに入力してください）'!N709</f>
        <v/>
      </c>
      <c r="P688" t="str">
        <f>'賃借テナント店舗一覧（こちらに入力してください）'!O709</f>
        <v/>
      </c>
      <c r="Q688">
        <f>'賃借テナント店舗一覧（こちらに入力してください）'!P709</f>
        <v>0</v>
      </c>
      <c r="R688">
        <f>'賃借テナント店舗一覧（こちらに入力してください）'!Q709</f>
        <v>0</v>
      </c>
      <c r="S688">
        <f>'賃借テナント店舗一覧（こちらに入力してください）'!R709</f>
        <v>0</v>
      </c>
      <c r="T688" t="str">
        <f>'賃借テナント店舗一覧（こちらに入力してください）'!S709</f>
        <v/>
      </c>
      <c r="U688">
        <f>'賃借テナント店舗一覧（こちらに入力してください）'!T709</f>
        <v>0</v>
      </c>
      <c r="V688">
        <f>'賃借テナント店舗一覧（こちらに入力してください）'!U709</f>
        <v>0</v>
      </c>
      <c r="W688" t="str">
        <f>'賃借テナント店舗一覧（こちらに入力してください）'!V709</f>
        <v/>
      </c>
      <c r="X688" t="str">
        <f>'賃借テナント店舗一覧（こちらに入力してください）'!W709</f>
        <v/>
      </c>
      <c r="Y688" t="str">
        <f>'賃借テナント店舗一覧（こちらに入力してください）'!X709</f>
        <v/>
      </c>
      <c r="Z688">
        <f>'賃借テナント店舗一覧（こちらに入力してください）'!Y709</f>
        <v>0</v>
      </c>
      <c r="AA688">
        <f>'賃借テナント店舗一覧（こちらに入力してください）'!Z709</f>
        <v>0</v>
      </c>
      <c r="AB688">
        <f>'賃借テナント店舗一覧（こちらに入力してください）'!AA709</f>
        <v>0</v>
      </c>
      <c r="AC688">
        <f>'賃借テナント店舗一覧（こちらに入力してください）'!AB709</f>
        <v>0</v>
      </c>
      <c r="AD688">
        <f>'賃借テナント店舗一覧（こちらに入力してください）'!AC709</f>
        <v>0</v>
      </c>
      <c r="AE688">
        <f>'賃借テナント店舗一覧（こちらに入力してください）'!AD709</f>
        <v>0</v>
      </c>
      <c r="AF688">
        <f>'賃借テナント店舗一覧（こちらに入力してください）'!AE709</f>
        <v>0</v>
      </c>
      <c r="AG688">
        <f>'賃借テナント店舗一覧（こちらに入力してください）'!AF709</f>
        <v>0</v>
      </c>
      <c r="AH688">
        <f>'賃借テナント店舗一覧（こちらに入力してください）'!AG709</f>
        <v>0</v>
      </c>
      <c r="AI688">
        <f>'賃借テナント店舗一覧（こちらに入力してください）'!AH709</f>
        <v>0</v>
      </c>
      <c r="AJ688">
        <f>'賃借テナント店舗一覧（こちらに入力してください）'!AI709</f>
        <v>0</v>
      </c>
      <c r="AK688">
        <f>'賃借テナント店舗一覧（こちらに入力してください）'!AJ709</f>
        <v>0</v>
      </c>
    </row>
    <row r="689" spans="1:37">
      <c r="A689">
        <f>'賃借テナント店舗一覧（こちらに入力してください）'!$C$2</f>
        <v>0</v>
      </c>
      <c r="C689">
        <f>'賃借テナント店舗一覧（こちらに入力してください）'!B710</f>
        <v>0</v>
      </c>
      <c r="D689">
        <f>'賃借テナント店舗一覧（こちらに入力してください）'!C710</f>
        <v>0</v>
      </c>
      <c r="E689">
        <f>'賃借テナント店舗一覧（こちらに入力してください）'!D710</f>
        <v>0</v>
      </c>
      <c r="F689" s="2">
        <f>'賃借テナント店舗一覧（こちらに入力してください）'!E710</f>
        <v>0</v>
      </c>
      <c r="G689" s="2">
        <f>'賃借テナント店舗一覧（こちらに入力してください）'!F710</f>
        <v>0</v>
      </c>
      <c r="H689">
        <f>'賃借テナント店舗一覧（こちらに入力してください）'!G710</f>
        <v>0</v>
      </c>
      <c r="I689">
        <f>'賃借テナント店舗一覧（こちらに入力してください）'!H710</f>
        <v>0</v>
      </c>
      <c r="J689">
        <f>IF('賃借テナント店舗一覧（こちらに入力してください）'!I710="〇",1,0)</f>
        <v>0</v>
      </c>
      <c r="K689" s="5" t="str">
        <f>'賃借テナント店舗一覧（こちらに入力してください）'!J710</f>
        <v/>
      </c>
      <c r="L689" s="5" t="str">
        <f>'賃借テナント店舗一覧（こちらに入力してください）'!K710</f>
        <v/>
      </c>
      <c r="M689" t="str">
        <f>'賃借テナント店舗一覧（こちらに入力してください）'!L710</f>
        <v/>
      </c>
      <c r="N689" s="5" t="str">
        <f>'賃借テナント店舗一覧（こちらに入力してください）'!M710</f>
        <v/>
      </c>
      <c r="O689" s="5" t="str">
        <f>'賃借テナント店舗一覧（こちらに入力してください）'!N710</f>
        <v/>
      </c>
      <c r="P689" t="str">
        <f>'賃借テナント店舗一覧（こちらに入力してください）'!O710</f>
        <v/>
      </c>
      <c r="Q689">
        <f>'賃借テナント店舗一覧（こちらに入力してください）'!P710</f>
        <v>0</v>
      </c>
      <c r="R689">
        <f>'賃借テナント店舗一覧（こちらに入力してください）'!Q710</f>
        <v>0</v>
      </c>
      <c r="S689">
        <f>'賃借テナント店舗一覧（こちらに入力してください）'!R710</f>
        <v>0</v>
      </c>
      <c r="T689" t="str">
        <f>'賃借テナント店舗一覧（こちらに入力してください）'!S710</f>
        <v/>
      </c>
      <c r="U689">
        <f>'賃借テナント店舗一覧（こちらに入力してください）'!T710</f>
        <v>0</v>
      </c>
      <c r="V689">
        <f>'賃借テナント店舗一覧（こちらに入力してください）'!U710</f>
        <v>0</v>
      </c>
      <c r="W689" t="str">
        <f>'賃借テナント店舗一覧（こちらに入力してください）'!V710</f>
        <v/>
      </c>
      <c r="X689" t="str">
        <f>'賃借テナント店舗一覧（こちらに入力してください）'!W710</f>
        <v/>
      </c>
      <c r="Y689" t="str">
        <f>'賃借テナント店舗一覧（こちらに入力してください）'!X710</f>
        <v/>
      </c>
      <c r="Z689">
        <f>'賃借テナント店舗一覧（こちらに入力してください）'!Y710</f>
        <v>0</v>
      </c>
      <c r="AA689">
        <f>'賃借テナント店舗一覧（こちらに入力してください）'!Z710</f>
        <v>0</v>
      </c>
      <c r="AB689">
        <f>'賃借テナント店舗一覧（こちらに入力してください）'!AA710</f>
        <v>0</v>
      </c>
      <c r="AC689">
        <f>'賃借テナント店舗一覧（こちらに入力してください）'!AB710</f>
        <v>0</v>
      </c>
      <c r="AD689">
        <f>'賃借テナント店舗一覧（こちらに入力してください）'!AC710</f>
        <v>0</v>
      </c>
      <c r="AE689">
        <f>'賃借テナント店舗一覧（こちらに入力してください）'!AD710</f>
        <v>0</v>
      </c>
      <c r="AF689">
        <f>'賃借テナント店舗一覧（こちらに入力してください）'!AE710</f>
        <v>0</v>
      </c>
      <c r="AG689">
        <f>'賃借テナント店舗一覧（こちらに入力してください）'!AF710</f>
        <v>0</v>
      </c>
      <c r="AH689">
        <f>'賃借テナント店舗一覧（こちらに入力してください）'!AG710</f>
        <v>0</v>
      </c>
      <c r="AI689">
        <f>'賃借テナント店舗一覧（こちらに入力してください）'!AH710</f>
        <v>0</v>
      </c>
      <c r="AJ689">
        <f>'賃借テナント店舗一覧（こちらに入力してください）'!AI710</f>
        <v>0</v>
      </c>
      <c r="AK689">
        <f>'賃借テナント店舗一覧（こちらに入力してください）'!AJ710</f>
        <v>0</v>
      </c>
    </row>
    <row r="690" spans="1:37">
      <c r="A690">
        <f>'賃借テナント店舗一覧（こちらに入力してください）'!$C$2</f>
        <v>0</v>
      </c>
      <c r="C690">
        <f>'賃借テナント店舗一覧（こちらに入力してください）'!B711</f>
        <v>0</v>
      </c>
      <c r="D690">
        <f>'賃借テナント店舗一覧（こちらに入力してください）'!C711</f>
        <v>0</v>
      </c>
      <c r="E690">
        <f>'賃借テナント店舗一覧（こちらに入力してください）'!D711</f>
        <v>0</v>
      </c>
      <c r="F690" s="2">
        <f>'賃借テナント店舗一覧（こちらに入力してください）'!E711</f>
        <v>0</v>
      </c>
      <c r="G690" s="2">
        <f>'賃借テナント店舗一覧（こちらに入力してください）'!F711</f>
        <v>0</v>
      </c>
      <c r="H690">
        <f>'賃借テナント店舗一覧（こちらに入力してください）'!G711</f>
        <v>0</v>
      </c>
      <c r="I690">
        <f>'賃借テナント店舗一覧（こちらに入力してください）'!H711</f>
        <v>0</v>
      </c>
      <c r="J690">
        <f>IF('賃借テナント店舗一覧（こちらに入力してください）'!I711="〇",1,0)</f>
        <v>0</v>
      </c>
      <c r="K690" s="5" t="str">
        <f>'賃借テナント店舗一覧（こちらに入力してください）'!J711</f>
        <v/>
      </c>
      <c r="L690" s="5" t="str">
        <f>'賃借テナント店舗一覧（こちらに入力してください）'!K711</f>
        <v/>
      </c>
      <c r="M690" t="str">
        <f>'賃借テナント店舗一覧（こちらに入力してください）'!L711</f>
        <v/>
      </c>
      <c r="N690" s="5" t="str">
        <f>'賃借テナント店舗一覧（こちらに入力してください）'!M711</f>
        <v/>
      </c>
      <c r="O690" s="5" t="str">
        <f>'賃借テナント店舗一覧（こちらに入力してください）'!N711</f>
        <v/>
      </c>
      <c r="P690" t="str">
        <f>'賃借テナント店舗一覧（こちらに入力してください）'!O711</f>
        <v/>
      </c>
      <c r="Q690">
        <f>'賃借テナント店舗一覧（こちらに入力してください）'!P711</f>
        <v>0</v>
      </c>
      <c r="R690">
        <f>'賃借テナント店舗一覧（こちらに入力してください）'!Q711</f>
        <v>0</v>
      </c>
      <c r="S690">
        <f>'賃借テナント店舗一覧（こちらに入力してください）'!R711</f>
        <v>0</v>
      </c>
      <c r="T690" t="str">
        <f>'賃借テナント店舗一覧（こちらに入力してください）'!S711</f>
        <v/>
      </c>
      <c r="U690">
        <f>'賃借テナント店舗一覧（こちらに入力してください）'!T711</f>
        <v>0</v>
      </c>
      <c r="V690">
        <f>'賃借テナント店舗一覧（こちらに入力してください）'!U711</f>
        <v>0</v>
      </c>
      <c r="W690" t="str">
        <f>'賃借テナント店舗一覧（こちらに入力してください）'!V711</f>
        <v/>
      </c>
      <c r="X690" t="str">
        <f>'賃借テナント店舗一覧（こちらに入力してください）'!W711</f>
        <v/>
      </c>
      <c r="Y690" t="str">
        <f>'賃借テナント店舗一覧（こちらに入力してください）'!X711</f>
        <v/>
      </c>
      <c r="Z690">
        <f>'賃借テナント店舗一覧（こちらに入力してください）'!Y711</f>
        <v>0</v>
      </c>
      <c r="AA690">
        <f>'賃借テナント店舗一覧（こちらに入力してください）'!Z711</f>
        <v>0</v>
      </c>
      <c r="AB690">
        <f>'賃借テナント店舗一覧（こちらに入力してください）'!AA711</f>
        <v>0</v>
      </c>
      <c r="AC690">
        <f>'賃借テナント店舗一覧（こちらに入力してください）'!AB711</f>
        <v>0</v>
      </c>
      <c r="AD690">
        <f>'賃借テナント店舗一覧（こちらに入力してください）'!AC711</f>
        <v>0</v>
      </c>
      <c r="AE690">
        <f>'賃借テナント店舗一覧（こちらに入力してください）'!AD711</f>
        <v>0</v>
      </c>
      <c r="AF690">
        <f>'賃借テナント店舗一覧（こちらに入力してください）'!AE711</f>
        <v>0</v>
      </c>
      <c r="AG690">
        <f>'賃借テナント店舗一覧（こちらに入力してください）'!AF711</f>
        <v>0</v>
      </c>
      <c r="AH690">
        <f>'賃借テナント店舗一覧（こちらに入力してください）'!AG711</f>
        <v>0</v>
      </c>
      <c r="AI690">
        <f>'賃借テナント店舗一覧（こちらに入力してください）'!AH711</f>
        <v>0</v>
      </c>
      <c r="AJ690">
        <f>'賃借テナント店舗一覧（こちらに入力してください）'!AI711</f>
        <v>0</v>
      </c>
      <c r="AK690">
        <f>'賃借テナント店舗一覧（こちらに入力してください）'!AJ711</f>
        <v>0</v>
      </c>
    </row>
    <row r="691" spans="1:37">
      <c r="A691">
        <f>'賃借テナント店舗一覧（こちらに入力してください）'!$C$2</f>
        <v>0</v>
      </c>
      <c r="C691">
        <f>'賃借テナント店舗一覧（こちらに入力してください）'!B712</f>
        <v>0</v>
      </c>
      <c r="D691">
        <f>'賃借テナント店舗一覧（こちらに入力してください）'!C712</f>
        <v>0</v>
      </c>
      <c r="E691">
        <f>'賃借テナント店舗一覧（こちらに入力してください）'!D712</f>
        <v>0</v>
      </c>
      <c r="F691" s="2">
        <f>'賃借テナント店舗一覧（こちらに入力してください）'!E712</f>
        <v>0</v>
      </c>
      <c r="G691" s="2">
        <f>'賃借テナント店舗一覧（こちらに入力してください）'!F712</f>
        <v>0</v>
      </c>
      <c r="H691">
        <f>'賃借テナント店舗一覧（こちらに入力してください）'!G712</f>
        <v>0</v>
      </c>
      <c r="I691">
        <f>'賃借テナント店舗一覧（こちらに入力してください）'!H712</f>
        <v>0</v>
      </c>
      <c r="J691">
        <f>IF('賃借テナント店舗一覧（こちらに入力してください）'!I712="〇",1,0)</f>
        <v>0</v>
      </c>
      <c r="K691" s="5" t="str">
        <f>'賃借テナント店舗一覧（こちらに入力してください）'!J712</f>
        <v/>
      </c>
      <c r="L691" s="5" t="str">
        <f>'賃借テナント店舗一覧（こちらに入力してください）'!K712</f>
        <v/>
      </c>
      <c r="M691" t="str">
        <f>'賃借テナント店舗一覧（こちらに入力してください）'!L712</f>
        <v/>
      </c>
      <c r="N691" s="5" t="str">
        <f>'賃借テナント店舗一覧（こちらに入力してください）'!M712</f>
        <v/>
      </c>
      <c r="O691" s="5" t="str">
        <f>'賃借テナント店舗一覧（こちらに入力してください）'!N712</f>
        <v/>
      </c>
      <c r="P691" t="str">
        <f>'賃借テナント店舗一覧（こちらに入力してください）'!O712</f>
        <v/>
      </c>
      <c r="Q691">
        <f>'賃借テナント店舗一覧（こちらに入力してください）'!P712</f>
        <v>0</v>
      </c>
      <c r="R691">
        <f>'賃借テナント店舗一覧（こちらに入力してください）'!Q712</f>
        <v>0</v>
      </c>
      <c r="S691">
        <f>'賃借テナント店舗一覧（こちらに入力してください）'!R712</f>
        <v>0</v>
      </c>
      <c r="T691" t="str">
        <f>'賃借テナント店舗一覧（こちらに入力してください）'!S712</f>
        <v/>
      </c>
      <c r="U691">
        <f>'賃借テナント店舗一覧（こちらに入力してください）'!T712</f>
        <v>0</v>
      </c>
      <c r="V691">
        <f>'賃借テナント店舗一覧（こちらに入力してください）'!U712</f>
        <v>0</v>
      </c>
      <c r="W691" t="str">
        <f>'賃借テナント店舗一覧（こちらに入力してください）'!V712</f>
        <v/>
      </c>
      <c r="X691" t="str">
        <f>'賃借テナント店舗一覧（こちらに入力してください）'!W712</f>
        <v/>
      </c>
      <c r="Y691" t="str">
        <f>'賃借テナント店舗一覧（こちらに入力してください）'!X712</f>
        <v/>
      </c>
      <c r="Z691">
        <f>'賃借テナント店舗一覧（こちらに入力してください）'!Y712</f>
        <v>0</v>
      </c>
      <c r="AA691">
        <f>'賃借テナント店舗一覧（こちらに入力してください）'!Z712</f>
        <v>0</v>
      </c>
      <c r="AB691">
        <f>'賃借テナント店舗一覧（こちらに入力してください）'!AA712</f>
        <v>0</v>
      </c>
      <c r="AC691">
        <f>'賃借テナント店舗一覧（こちらに入力してください）'!AB712</f>
        <v>0</v>
      </c>
      <c r="AD691">
        <f>'賃借テナント店舗一覧（こちらに入力してください）'!AC712</f>
        <v>0</v>
      </c>
      <c r="AE691">
        <f>'賃借テナント店舗一覧（こちらに入力してください）'!AD712</f>
        <v>0</v>
      </c>
      <c r="AF691">
        <f>'賃借テナント店舗一覧（こちらに入力してください）'!AE712</f>
        <v>0</v>
      </c>
      <c r="AG691">
        <f>'賃借テナント店舗一覧（こちらに入力してください）'!AF712</f>
        <v>0</v>
      </c>
      <c r="AH691">
        <f>'賃借テナント店舗一覧（こちらに入力してください）'!AG712</f>
        <v>0</v>
      </c>
      <c r="AI691">
        <f>'賃借テナント店舗一覧（こちらに入力してください）'!AH712</f>
        <v>0</v>
      </c>
      <c r="AJ691">
        <f>'賃借テナント店舗一覧（こちらに入力してください）'!AI712</f>
        <v>0</v>
      </c>
      <c r="AK691">
        <f>'賃借テナント店舗一覧（こちらに入力してください）'!AJ712</f>
        <v>0</v>
      </c>
    </row>
    <row r="692" spans="1:37">
      <c r="A692">
        <f>'賃借テナント店舗一覧（こちらに入力してください）'!$C$2</f>
        <v>0</v>
      </c>
      <c r="C692">
        <f>'賃借テナント店舗一覧（こちらに入力してください）'!B713</f>
        <v>0</v>
      </c>
      <c r="D692">
        <f>'賃借テナント店舗一覧（こちらに入力してください）'!C713</f>
        <v>0</v>
      </c>
      <c r="E692">
        <f>'賃借テナント店舗一覧（こちらに入力してください）'!D713</f>
        <v>0</v>
      </c>
      <c r="F692" s="2">
        <f>'賃借テナント店舗一覧（こちらに入力してください）'!E713</f>
        <v>0</v>
      </c>
      <c r="G692" s="2">
        <f>'賃借テナント店舗一覧（こちらに入力してください）'!F713</f>
        <v>0</v>
      </c>
      <c r="H692">
        <f>'賃借テナント店舗一覧（こちらに入力してください）'!G713</f>
        <v>0</v>
      </c>
      <c r="I692">
        <f>'賃借テナント店舗一覧（こちらに入力してください）'!H713</f>
        <v>0</v>
      </c>
      <c r="J692">
        <f>IF('賃借テナント店舗一覧（こちらに入力してください）'!I713="〇",1,0)</f>
        <v>0</v>
      </c>
      <c r="K692" s="5" t="str">
        <f>'賃借テナント店舗一覧（こちらに入力してください）'!J713</f>
        <v/>
      </c>
      <c r="L692" s="5" t="str">
        <f>'賃借テナント店舗一覧（こちらに入力してください）'!K713</f>
        <v/>
      </c>
      <c r="M692" t="str">
        <f>'賃借テナント店舗一覧（こちらに入力してください）'!L713</f>
        <v/>
      </c>
      <c r="N692" s="5" t="str">
        <f>'賃借テナント店舗一覧（こちらに入力してください）'!M713</f>
        <v/>
      </c>
      <c r="O692" s="5" t="str">
        <f>'賃借テナント店舗一覧（こちらに入力してください）'!N713</f>
        <v/>
      </c>
      <c r="P692" t="str">
        <f>'賃借テナント店舗一覧（こちらに入力してください）'!O713</f>
        <v/>
      </c>
      <c r="Q692">
        <f>'賃借テナント店舗一覧（こちらに入力してください）'!P713</f>
        <v>0</v>
      </c>
      <c r="R692">
        <f>'賃借テナント店舗一覧（こちらに入力してください）'!Q713</f>
        <v>0</v>
      </c>
      <c r="S692">
        <f>'賃借テナント店舗一覧（こちらに入力してください）'!R713</f>
        <v>0</v>
      </c>
      <c r="T692" t="str">
        <f>'賃借テナント店舗一覧（こちらに入力してください）'!S713</f>
        <v/>
      </c>
      <c r="U692">
        <f>'賃借テナント店舗一覧（こちらに入力してください）'!T713</f>
        <v>0</v>
      </c>
      <c r="V692">
        <f>'賃借テナント店舗一覧（こちらに入力してください）'!U713</f>
        <v>0</v>
      </c>
      <c r="W692" t="str">
        <f>'賃借テナント店舗一覧（こちらに入力してください）'!V713</f>
        <v/>
      </c>
      <c r="X692" t="str">
        <f>'賃借テナント店舗一覧（こちらに入力してください）'!W713</f>
        <v/>
      </c>
      <c r="Y692" t="str">
        <f>'賃借テナント店舗一覧（こちらに入力してください）'!X713</f>
        <v/>
      </c>
      <c r="Z692">
        <f>'賃借テナント店舗一覧（こちらに入力してください）'!Y713</f>
        <v>0</v>
      </c>
      <c r="AA692">
        <f>'賃借テナント店舗一覧（こちらに入力してください）'!Z713</f>
        <v>0</v>
      </c>
      <c r="AB692">
        <f>'賃借テナント店舗一覧（こちらに入力してください）'!AA713</f>
        <v>0</v>
      </c>
      <c r="AC692">
        <f>'賃借テナント店舗一覧（こちらに入力してください）'!AB713</f>
        <v>0</v>
      </c>
      <c r="AD692">
        <f>'賃借テナント店舗一覧（こちらに入力してください）'!AC713</f>
        <v>0</v>
      </c>
      <c r="AE692">
        <f>'賃借テナント店舗一覧（こちらに入力してください）'!AD713</f>
        <v>0</v>
      </c>
      <c r="AF692">
        <f>'賃借テナント店舗一覧（こちらに入力してください）'!AE713</f>
        <v>0</v>
      </c>
      <c r="AG692">
        <f>'賃借テナント店舗一覧（こちらに入力してください）'!AF713</f>
        <v>0</v>
      </c>
      <c r="AH692">
        <f>'賃借テナント店舗一覧（こちらに入力してください）'!AG713</f>
        <v>0</v>
      </c>
      <c r="AI692">
        <f>'賃借テナント店舗一覧（こちらに入力してください）'!AH713</f>
        <v>0</v>
      </c>
      <c r="AJ692">
        <f>'賃借テナント店舗一覧（こちらに入力してください）'!AI713</f>
        <v>0</v>
      </c>
      <c r="AK692">
        <f>'賃借テナント店舗一覧（こちらに入力してください）'!AJ713</f>
        <v>0</v>
      </c>
    </row>
    <row r="693" spans="1:37">
      <c r="A693">
        <f>'賃借テナント店舗一覧（こちらに入力してください）'!$C$2</f>
        <v>0</v>
      </c>
      <c r="C693">
        <f>'賃借テナント店舗一覧（こちらに入力してください）'!B714</f>
        <v>0</v>
      </c>
      <c r="D693">
        <f>'賃借テナント店舗一覧（こちらに入力してください）'!C714</f>
        <v>0</v>
      </c>
      <c r="E693">
        <f>'賃借テナント店舗一覧（こちらに入力してください）'!D714</f>
        <v>0</v>
      </c>
      <c r="F693" s="2">
        <f>'賃借テナント店舗一覧（こちらに入力してください）'!E714</f>
        <v>0</v>
      </c>
      <c r="G693" s="2">
        <f>'賃借テナント店舗一覧（こちらに入力してください）'!F714</f>
        <v>0</v>
      </c>
      <c r="H693">
        <f>'賃借テナント店舗一覧（こちらに入力してください）'!G714</f>
        <v>0</v>
      </c>
      <c r="I693">
        <f>'賃借テナント店舗一覧（こちらに入力してください）'!H714</f>
        <v>0</v>
      </c>
      <c r="J693">
        <f>IF('賃借テナント店舗一覧（こちらに入力してください）'!I714="〇",1,0)</f>
        <v>0</v>
      </c>
      <c r="K693" s="5" t="str">
        <f>'賃借テナント店舗一覧（こちらに入力してください）'!J714</f>
        <v/>
      </c>
      <c r="L693" s="5" t="str">
        <f>'賃借テナント店舗一覧（こちらに入力してください）'!K714</f>
        <v/>
      </c>
      <c r="M693" t="str">
        <f>'賃借テナント店舗一覧（こちらに入力してください）'!L714</f>
        <v/>
      </c>
      <c r="N693" s="5" t="str">
        <f>'賃借テナント店舗一覧（こちらに入力してください）'!M714</f>
        <v/>
      </c>
      <c r="O693" s="5" t="str">
        <f>'賃借テナント店舗一覧（こちらに入力してください）'!N714</f>
        <v/>
      </c>
      <c r="P693" t="str">
        <f>'賃借テナント店舗一覧（こちらに入力してください）'!O714</f>
        <v/>
      </c>
      <c r="Q693">
        <f>'賃借テナント店舗一覧（こちらに入力してください）'!P714</f>
        <v>0</v>
      </c>
      <c r="R693">
        <f>'賃借テナント店舗一覧（こちらに入力してください）'!Q714</f>
        <v>0</v>
      </c>
      <c r="S693">
        <f>'賃借テナント店舗一覧（こちらに入力してください）'!R714</f>
        <v>0</v>
      </c>
      <c r="T693" t="str">
        <f>'賃借テナント店舗一覧（こちらに入力してください）'!S714</f>
        <v/>
      </c>
      <c r="U693">
        <f>'賃借テナント店舗一覧（こちらに入力してください）'!T714</f>
        <v>0</v>
      </c>
      <c r="V693">
        <f>'賃借テナント店舗一覧（こちらに入力してください）'!U714</f>
        <v>0</v>
      </c>
      <c r="W693" t="str">
        <f>'賃借テナント店舗一覧（こちらに入力してください）'!V714</f>
        <v/>
      </c>
      <c r="X693" t="str">
        <f>'賃借テナント店舗一覧（こちらに入力してください）'!W714</f>
        <v/>
      </c>
      <c r="Y693" t="str">
        <f>'賃借テナント店舗一覧（こちらに入力してください）'!X714</f>
        <v/>
      </c>
      <c r="Z693">
        <f>'賃借テナント店舗一覧（こちらに入力してください）'!Y714</f>
        <v>0</v>
      </c>
      <c r="AA693">
        <f>'賃借テナント店舗一覧（こちらに入力してください）'!Z714</f>
        <v>0</v>
      </c>
      <c r="AB693">
        <f>'賃借テナント店舗一覧（こちらに入力してください）'!AA714</f>
        <v>0</v>
      </c>
      <c r="AC693">
        <f>'賃借テナント店舗一覧（こちらに入力してください）'!AB714</f>
        <v>0</v>
      </c>
      <c r="AD693">
        <f>'賃借テナント店舗一覧（こちらに入力してください）'!AC714</f>
        <v>0</v>
      </c>
      <c r="AE693">
        <f>'賃借テナント店舗一覧（こちらに入力してください）'!AD714</f>
        <v>0</v>
      </c>
      <c r="AF693">
        <f>'賃借テナント店舗一覧（こちらに入力してください）'!AE714</f>
        <v>0</v>
      </c>
      <c r="AG693">
        <f>'賃借テナント店舗一覧（こちらに入力してください）'!AF714</f>
        <v>0</v>
      </c>
      <c r="AH693">
        <f>'賃借テナント店舗一覧（こちらに入力してください）'!AG714</f>
        <v>0</v>
      </c>
      <c r="AI693">
        <f>'賃借テナント店舗一覧（こちらに入力してください）'!AH714</f>
        <v>0</v>
      </c>
      <c r="AJ693">
        <f>'賃借テナント店舗一覧（こちらに入力してください）'!AI714</f>
        <v>0</v>
      </c>
      <c r="AK693">
        <f>'賃借テナント店舗一覧（こちらに入力してください）'!AJ714</f>
        <v>0</v>
      </c>
    </row>
    <row r="694" spans="1:37">
      <c r="A694">
        <f>'賃借テナント店舗一覧（こちらに入力してください）'!$C$2</f>
        <v>0</v>
      </c>
      <c r="C694">
        <f>'賃借テナント店舗一覧（こちらに入力してください）'!B715</f>
        <v>0</v>
      </c>
      <c r="D694">
        <f>'賃借テナント店舗一覧（こちらに入力してください）'!C715</f>
        <v>0</v>
      </c>
      <c r="E694">
        <f>'賃借テナント店舗一覧（こちらに入力してください）'!D715</f>
        <v>0</v>
      </c>
      <c r="F694" s="2">
        <f>'賃借テナント店舗一覧（こちらに入力してください）'!E715</f>
        <v>0</v>
      </c>
      <c r="G694" s="2">
        <f>'賃借テナント店舗一覧（こちらに入力してください）'!F715</f>
        <v>0</v>
      </c>
      <c r="H694">
        <f>'賃借テナント店舗一覧（こちらに入力してください）'!G715</f>
        <v>0</v>
      </c>
      <c r="I694">
        <f>'賃借テナント店舗一覧（こちらに入力してください）'!H715</f>
        <v>0</v>
      </c>
      <c r="J694">
        <f>IF('賃借テナント店舗一覧（こちらに入力してください）'!I715="〇",1,0)</f>
        <v>0</v>
      </c>
      <c r="K694" s="5" t="str">
        <f>'賃借テナント店舗一覧（こちらに入力してください）'!J715</f>
        <v/>
      </c>
      <c r="L694" s="5" t="str">
        <f>'賃借テナント店舗一覧（こちらに入力してください）'!K715</f>
        <v/>
      </c>
      <c r="M694" t="str">
        <f>'賃借テナント店舗一覧（こちらに入力してください）'!L715</f>
        <v/>
      </c>
      <c r="N694" s="5" t="str">
        <f>'賃借テナント店舗一覧（こちらに入力してください）'!M715</f>
        <v/>
      </c>
      <c r="O694" s="5" t="str">
        <f>'賃借テナント店舗一覧（こちらに入力してください）'!N715</f>
        <v/>
      </c>
      <c r="P694" t="str">
        <f>'賃借テナント店舗一覧（こちらに入力してください）'!O715</f>
        <v/>
      </c>
      <c r="Q694">
        <f>'賃借テナント店舗一覧（こちらに入力してください）'!P715</f>
        <v>0</v>
      </c>
      <c r="R694">
        <f>'賃借テナント店舗一覧（こちらに入力してください）'!Q715</f>
        <v>0</v>
      </c>
      <c r="S694">
        <f>'賃借テナント店舗一覧（こちらに入力してください）'!R715</f>
        <v>0</v>
      </c>
      <c r="T694" t="str">
        <f>'賃借テナント店舗一覧（こちらに入力してください）'!S715</f>
        <v/>
      </c>
      <c r="U694">
        <f>'賃借テナント店舗一覧（こちらに入力してください）'!T715</f>
        <v>0</v>
      </c>
      <c r="V694">
        <f>'賃借テナント店舗一覧（こちらに入力してください）'!U715</f>
        <v>0</v>
      </c>
      <c r="W694" t="str">
        <f>'賃借テナント店舗一覧（こちらに入力してください）'!V715</f>
        <v/>
      </c>
      <c r="X694" t="str">
        <f>'賃借テナント店舗一覧（こちらに入力してください）'!W715</f>
        <v/>
      </c>
      <c r="Y694" t="str">
        <f>'賃借テナント店舗一覧（こちらに入力してください）'!X715</f>
        <v/>
      </c>
      <c r="Z694">
        <f>'賃借テナント店舗一覧（こちらに入力してください）'!Y715</f>
        <v>0</v>
      </c>
      <c r="AA694">
        <f>'賃借テナント店舗一覧（こちらに入力してください）'!Z715</f>
        <v>0</v>
      </c>
      <c r="AB694">
        <f>'賃借テナント店舗一覧（こちらに入力してください）'!AA715</f>
        <v>0</v>
      </c>
      <c r="AC694">
        <f>'賃借テナント店舗一覧（こちらに入力してください）'!AB715</f>
        <v>0</v>
      </c>
      <c r="AD694">
        <f>'賃借テナント店舗一覧（こちらに入力してください）'!AC715</f>
        <v>0</v>
      </c>
      <c r="AE694">
        <f>'賃借テナント店舗一覧（こちらに入力してください）'!AD715</f>
        <v>0</v>
      </c>
      <c r="AF694">
        <f>'賃借テナント店舗一覧（こちらに入力してください）'!AE715</f>
        <v>0</v>
      </c>
      <c r="AG694">
        <f>'賃借テナント店舗一覧（こちらに入力してください）'!AF715</f>
        <v>0</v>
      </c>
      <c r="AH694">
        <f>'賃借テナント店舗一覧（こちらに入力してください）'!AG715</f>
        <v>0</v>
      </c>
      <c r="AI694">
        <f>'賃借テナント店舗一覧（こちらに入力してください）'!AH715</f>
        <v>0</v>
      </c>
      <c r="AJ694">
        <f>'賃借テナント店舗一覧（こちらに入力してください）'!AI715</f>
        <v>0</v>
      </c>
      <c r="AK694">
        <f>'賃借テナント店舗一覧（こちらに入力してください）'!AJ715</f>
        <v>0</v>
      </c>
    </row>
    <row r="695" spans="1:37">
      <c r="A695">
        <f>'賃借テナント店舗一覧（こちらに入力してください）'!$C$2</f>
        <v>0</v>
      </c>
      <c r="C695">
        <f>'賃借テナント店舗一覧（こちらに入力してください）'!B716</f>
        <v>0</v>
      </c>
      <c r="D695">
        <f>'賃借テナント店舗一覧（こちらに入力してください）'!C716</f>
        <v>0</v>
      </c>
      <c r="E695">
        <f>'賃借テナント店舗一覧（こちらに入力してください）'!D716</f>
        <v>0</v>
      </c>
      <c r="F695" s="2">
        <f>'賃借テナント店舗一覧（こちらに入力してください）'!E716</f>
        <v>0</v>
      </c>
      <c r="G695" s="2">
        <f>'賃借テナント店舗一覧（こちらに入力してください）'!F716</f>
        <v>0</v>
      </c>
      <c r="H695">
        <f>'賃借テナント店舗一覧（こちらに入力してください）'!G716</f>
        <v>0</v>
      </c>
      <c r="I695">
        <f>'賃借テナント店舗一覧（こちらに入力してください）'!H716</f>
        <v>0</v>
      </c>
      <c r="J695">
        <f>IF('賃借テナント店舗一覧（こちらに入力してください）'!I716="〇",1,0)</f>
        <v>0</v>
      </c>
      <c r="K695" s="5" t="str">
        <f>'賃借テナント店舗一覧（こちらに入力してください）'!J716</f>
        <v/>
      </c>
      <c r="L695" s="5" t="str">
        <f>'賃借テナント店舗一覧（こちらに入力してください）'!K716</f>
        <v/>
      </c>
      <c r="M695" t="str">
        <f>'賃借テナント店舗一覧（こちらに入力してください）'!L716</f>
        <v/>
      </c>
      <c r="N695" s="5" t="str">
        <f>'賃借テナント店舗一覧（こちらに入力してください）'!M716</f>
        <v/>
      </c>
      <c r="O695" s="5" t="str">
        <f>'賃借テナント店舗一覧（こちらに入力してください）'!N716</f>
        <v/>
      </c>
      <c r="P695" t="str">
        <f>'賃借テナント店舗一覧（こちらに入力してください）'!O716</f>
        <v/>
      </c>
      <c r="Q695">
        <f>'賃借テナント店舗一覧（こちらに入力してください）'!P716</f>
        <v>0</v>
      </c>
      <c r="R695">
        <f>'賃借テナント店舗一覧（こちらに入力してください）'!Q716</f>
        <v>0</v>
      </c>
      <c r="S695">
        <f>'賃借テナント店舗一覧（こちらに入力してください）'!R716</f>
        <v>0</v>
      </c>
      <c r="T695" t="str">
        <f>'賃借テナント店舗一覧（こちらに入力してください）'!S716</f>
        <v/>
      </c>
      <c r="U695">
        <f>'賃借テナント店舗一覧（こちらに入力してください）'!T716</f>
        <v>0</v>
      </c>
      <c r="V695">
        <f>'賃借テナント店舗一覧（こちらに入力してください）'!U716</f>
        <v>0</v>
      </c>
      <c r="W695" t="str">
        <f>'賃借テナント店舗一覧（こちらに入力してください）'!V716</f>
        <v/>
      </c>
      <c r="X695" t="str">
        <f>'賃借テナント店舗一覧（こちらに入力してください）'!W716</f>
        <v/>
      </c>
      <c r="Y695" t="str">
        <f>'賃借テナント店舗一覧（こちらに入力してください）'!X716</f>
        <v/>
      </c>
      <c r="Z695">
        <f>'賃借テナント店舗一覧（こちらに入力してください）'!Y716</f>
        <v>0</v>
      </c>
      <c r="AA695">
        <f>'賃借テナント店舗一覧（こちらに入力してください）'!Z716</f>
        <v>0</v>
      </c>
      <c r="AB695">
        <f>'賃借テナント店舗一覧（こちらに入力してください）'!AA716</f>
        <v>0</v>
      </c>
      <c r="AC695">
        <f>'賃借テナント店舗一覧（こちらに入力してください）'!AB716</f>
        <v>0</v>
      </c>
      <c r="AD695">
        <f>'賃借テナント店舗一覧（こちらに入力してください）'!AC716</f>
        <v>0</v>
      </c>
      <c r="AE695">
        <f>'賃借テナント店舗一覧（こちらに入力してください）'!AD716</f>
        <v>0</v>
      </c>
      <c r="AF695">
        <f>'賃借テナント店舗一覧（こちらに入力してください）'!AE716</f>
        <v>0</v>
      </c>
      <c r="AG695">
        <f>'賃借テナント店舗一覧（こちらに入力してください）'!AF716</f>
        <v>0</v>
      </c>
      <c r="AH695">
        <f>'賃借テナント店舗一覧（こちらに入力してください）'!AG716</f>
        <v>0</v>
      </c>
      <c r="AI695">
        <f>'賃借テナント店舗一覧（こちらに入力してください）'!AH716</f>
        <v>0</v>
      </c>
      <c r="AJ695">
        <f>'賃借テナント店舗一覧（こちらに入力してください）'!AI716</f>
        <v>0</v>
      </c>
      <c r="AK695">
        <f>'賃借テナント店舗一覧（こちらに入力してください）'!AJ716</f>
        <v>0</v>
      </c>
    </row>
    <row r="696" spans="1:37">
      <c r="A696">
        <f>'賃借テナント店舗一覧（こちらに入力してください）'!$C$2</f>
        <v>0</v>
      </c>
      <c r="C696">
        <f>'賃借テナント店舗一覧（こちらに入力してください）'!B717</f>
        <v>0</v>
      </c>
      <c r="D696">
        <f>'賃借テナント店舗一覧（こちらに入力してください）'!C717</f>
        <v>0</v>
      </c>
      <c r="E696">
        <f>'賃借テナント店舗一覧（こちらに入力してください）'!D717</f>
        <v>0</v>
      </c>
      <c r="F696" s="2">
        <f>'賃借テナント店舗一覧（こちらに入力してください）'!E717</f>
        <v>0</v>
      </c>
      <c r="G696" s="2">
        <f>'賃借テナント店舗一覧（こちらに入力してください）'!F717</f>
        <v>0</v>
      </c>
      <c r="H696">
        <f>'賃借テナント店舗一覧（こちらに入力してください）'!G717</f>
        <v>0</v>
      </c>
      <c r="I696">
        <f>'賃借テナント店舗一覧（こちらに入力してください）'!H717</f>
        <v>0</v>
      </c>
      <c r="J696">
        <f>IF('賃借テナント店舗一覧（こちらに入力してください）'!I717="〇",1,0)</f>
        <v>0</v>
      </c>
      <c r="K696" s="5" t="str">
        <f>'賃借テナント店舗一覧（こちらに入力してください）'!J717</f>
        <v/>
      </c>
      <c r="L696" s="5" t="str">
        <f>'賃借テナント店舗一覧（こちらに入力してください）'!K717</f>
        <v/>
      </c>
      <c r="M696" t="str">
        <f>'賃借テナント店舗一覧（こちらに入力してください）'!L717</f>
        <v/>
      </c>
      <c r="N696" s="5" t="str">
        <f>'賃借テナント店舗一覧（こちらに入力してください）'!M717</f>
        <v/>
      </c>
      <c r="O696" s="5" t="str">
        <f>'賃借テナント店舗一覧（こちらに入力してください）'!N717</f>
        <v/>
      </c>
      <c r="P696" t="str">
        <f>'賃借テナント店舗一覧（こちらに入力してください）'!O717</f>
        <v/>
      </c>
      <c r="Q696">
        <f>'賃借テナント店舗一覧（こちらに入力してください）'!P717</f>
        <v>0</v>
      </c>
      <c r="R696">
        <f>'賃借テナント店舗一覧（こちらに入力してください）'!Q717</f>
        <v>0</v>
      </c>
      <c r="S696">
        <f>'賃借テナント店舗一覧（こちらに入力してください）'!R717</f>
        <v>0</v>
      </c>
      <c r="T696" t="str">
        <f>'賃借テナント店舗一覧（こちらに入力してください）'!S717</f>
        <v/>
      </c>
      <c r="U696">
        <f>'賃借テナント店舗一覧（こちらに入力してください）'!T717</f>
        <v>0</v>
      </c>
      <c r="V696">
        <f>'賃借テナント店舗一覧（こちらに入力してください）'!U717</f>
        <v>0</v>
      </c>
      <c r="W696" t="str">
        <f>'賃借テナント店舗一覧（こちらに入力してください）'!V717</f>
        <v/>
      </c>
      <c r="X696" t="str">
        <f>'賃借テナント店舗一覧（こちらに入力してください）'!W717</f>
        <v/>
      </c>
      <c r="Y696" t="str">
        <f>'賃借テナント店舗一覧（こちらに入力してください）'!X717</f>
        <v/>
      </c>
      <c r="Z696">
        <f>'賃借テナント店舗一覧（こちらに入力してください）'!Y717</f>
        <v>0</v>
      </c>
      <c r="AA696">
        <f>'賃借テナント店舗一覧（こちらに入力してください）'!Z717</f>
        <v>0</v>
      </c>
      <c r="AB696">
        <f>'賃借テナント店舗一覧（こちらに入力してください）'!AA717</f>
        <v>0</v>
      </c>
      <c r="AC696">
        <f>'賃借テナント店舗一覧（こちらに入力してください）'!AB717</f>
        <v>0</v>
      </c>
      <c r="AD696">
        <f>'賃借テナント店舗一覧（こちらに入力してください）'!AC717</f>
        <v>0</v>
      </c>
      <c r="AE696">
        <f>'賃借テナント店舗一覧（こちらに入力してください）'!AD717</f>
        <v>0</v>
      </c>
      <c r="AF696">
        <f>'賃借テナント店舗一覧（こちらに入力してください）'!AE717</f>
        <v>0</v>
      </c>
      <c r="AG696">
        <f>'賃借テナント店舗一覧（こちらに入力してください）'!AF717</f>
        <v>0</v>
      </c>
      <c r="AH696">
        <f>'賃借テナント店舗一覧（こちらに入力してください）'!AG717</f>
        <v>0</v>
      </c>
      <c r="AI696">
        <f>'賃借テナント店舗一覧（こちらに入力してください）'!AH717</f>
        <v>0</v>
      </c>
      <c r="AJ696">
        <f>'賃借テナント店舗一覧（こちらに入力してください）'!AI717</f>
        <v>0</v>
      </c>
      <c r="AK696">
        <f>'賃借テナント店舗一覧（こちらに入力してください）'!AJ717</f>
        <v>0</v>
      </c>
    </row>
    <row r="697" spans="1:37">
      <c r="A697">
        <f>'賃借テナント店舗一覧（こちらに入力してください）'!$C$2</f>
        <v>0</v>
      </c>
      <c r="C697">
        <f>'賃借テナント店舗一覧（こちらに入力してください）'!B718</f>
        <v>0</v>
      </c>
      <c r="D697">
        <f>'賃借テナント店舗一覧（こちらに入力してください）'!C718</f>
        <v>0</v>
      </c>
      <c r="E697">
        <f>'賃借テナント店舗一覧（こちらに入力してください）'!D718</f>
        <v>0</v>
      </c>
      <c r="F697" s="2">
        <f>'賃借テナント店舗一覧（こちらに入力してください）'!E718</f>
        <v>0</v>
      </c>
      <c r="G697" s="2">
        <f>'賃借テナント店舗一覧（こちらに入力してください）'!F718</f>
        <v>0</v>
      </c>
      <c r="H697">
        <f>'賃借テナント店舗一覧（こちらに入力してください）'!G718</f>
        <v>0</v>
      </c>
      <c r="I697">
        <f>'賃借テナント店舗一覧（こちらに入力してください）'!H718</f>
        <v>0</v>
      </c>
      <c r="J697">
        <f>IF('賃借テナント店舗一覧（こちらに入力してください）'!I718="〇",1,0)</f>
        <v>0</v>
      </c>
      <c r="K697" s="5" t="str">
        <f>'賃借テナント店舗一覧（こちらに入力してください）'!J718</f>
        <v/>
      </c>
      <c r="L697" s="5" t="str">
        <f>'賃借テナント店舗一覧（こちらに入力してください）'!K718</f>
        <v/>
      </c>
      <c r="M697" t="str">
        <f>'賃借テナント店舗一覧（こちらに入力してください）'!L718</f>
        <v/>
      </c>
      <c r="N697" s="5" t="str">
        <f>'賃借テナント店舗一覧（こちらに入力してください）'!M718</f>
        <v/>
      </c>
      <c r="O697" s="5" t="str">
        <f>'賃借テナント店舗一覧（こちらに入力してください）'!N718</f>
        <v/>
      </c>
      <c r="P697" t="str">
        <f>'賃借テナント店舗一覧（こちらに入力してください）'!O718</f>
        <v/>
      </c>
      <c r="Q697">
        <f>'賃借テナント店舗一覧（こちらに入力してください）'!P718</f>
        <v>0</v>
      </c>
      <c r="R697">
        <f>'賃借テナント店舗一覧（こちらに入力してください）'!Q718</f>
        <v>0</v>
      </c>
      <c r="S697">
        <f>'賃借テナント店舗一覧（こちらに入力してください）'!R718</f>
        <v>0</v>
      </c>
      <c r="T697" t="str">
        <f>'賃借テナント店舗一覧（こちらに入力してください）'!S718</f>
        <v/>
      </c>
      <c r="U697">
        <f>'賃借テナント店舗一覧（こちらに入力してください）'!T718</f>
        <v>0</v>
      </c>
      <c r="V697">
        <f>'賃借テナント店舗一覧（こちらに入力してください）'!U718</f>
        <v>0</v>
      </c>
      <c r="W697" t="str">
        <f>'賃借テナント店舗一覧（こちらに入力してください）'!V718</f>
        <v/>
      </c>
      <c r="X697" t="str">
        <f>'賃借テナント店舗一覧（こちらに入力してください）'!W718</f>
        <v/>
      </c>
      <c r="Y697" t="str">
        <f>'賃借テナント店舗一覧（こちらに入力してください）'!X718</f>
        <v/>
      </c>
      <c r="Z697">
        <f>'賃借テナント店舗一覧（こちらに入力してください）'!Y718</f>
        <v>0</v>
      </c>
      <c r="AA697">
        <f>'賃借テナント店舗一覧（こちらに入力してください）'!Z718</f>
        <v>0</v>
      </c>
      <c r="AB697">
        <f>'賃借テナント店舗一覧（こちらに入力してください）'!AA718</f>
        <v>0</v>
      </c>
      <c r="AC697">
        <f>'賃借テナント店舗一覧（こちらに入力してください）'!AB718</f>
        <v>0</v>
      </c>
      <c r="AD697">
        <f>'賃借テナント店舗一覧（こちらに入力してください）'!AC718</f>
        <v>0</v>
      </c>
      <c r="AE697">
        <f>'賃借テナント店舗一覧（こちらに入力してください）'!AD718</f>
        <v>0</v>
      </c>
      <c r="AF697">
        <f>'賃借テナント店舗一覧（こちらに入力してください）'!AE718</f>
        <v>0</v>
      </c>
      <c r="AG697">
        <f>'賃借テナント店舗一覧（こちらに入力してください）'!AF718</f>
        <v>0</v>
      </c>
      <c r="AH697">
        <f>'賃借テナント店舗一覧（こちらに入力してください）'!AG718</f>
        <v>0</v>
      </c>
      <c r="AI697">
        <f>'賃借テナント店舗一覧（こちらに入力してください）'!AH718</f>
        <v>0</v>
      </c>
      <c r="AJ697">
        <f>'賃借テナント店舗一覧（こちらに入力してください）'!AI718</f>
        <v>0</v>
      </c>
      <c r="AK697">
        <f>'賃借テナント店舗一覧（こちらに入力してください）'!AJ718</f>
        <v>0</v>
      </c>
    </row>
    <row r="698" spans="1:37">
      <c r="A698">
        <f>'賃借テナント店舗一覧（こちらに入力してください）'!$C$2</f>
        <v>0</v>
      </c>
      <c r="C698">
        <f>'賃借テナント店舗一覧（こちらに入力してください）'!B719</f>
        <v>0</v>
      </c>
      <c r="D698">
        <f>'賃借テナント店舗一覧（こちらに入力してください）'!C719</f>
        <v>0</v>
      </c>
      <c r="E698">
        <f>'賃借テナント店舗一覧（こちらに入力してください）'!D719</f>
        <v>0</v>
      </c>
      <c r="F698" s="2">
        <f>'賃借テナント店舗一覧（こちらに入力してください）'!E719</f>
        <v>0</v>
      </c>
      <c r="G698" s="2">
        <f>'賃借テナント店舗一覧（こちらに入力してください）'!F719</f>
        <v>0</v>
      </c>
      <c r="H698">
        <f>'賃借テナント店舗一覧（こちらに入力してください）'!G719</f>
        <v>0</v>
      </c>
      <c r="I698">
        <f>'賃借テナント店舗一覧（こちらに入力してください）'!H719</f>
        <v>0</v>
      </c>
      <c r="J698">
        <f>IF('賃借テナント店舗一覧（こちらに入力してください）'!I719="〇",1,0)</f>
        <v>0</v>
      </c>
      <c r="K698" s="5" t="str">
        <f>'賃借テナント店舗一覧（こちらに入力してください）'!J719</f>
        <v/>
      </c>
      <c r="L698" s="5" t="str">
        <f>'賃借テナント店舗一覧（こちらに入力してください）'!K719</f>
        <v/>
      </c>
      <c r="M698" t="str">
        <f>'賃借テナント店舗一覧（こちらに入力してください）'!L719</f>
        <v/>
      </c>
      <c r="N698" s="5" t="str">
        <f>'賃借テナント店舗一覧（こちらに入力してください）'!M719</f>
        <v/>
      </c>
      <c r="O698" s="5" t="str">
        <f>'賃借テナント店舗一覧（こちらに入力してください）'!N719</f>
        <v/>
      </c>
      <c r="P698" t="str">
        <f>'賃借テナント店舗一覧（こちらに入力してください）'!O719</f>
        <v/>
      </c>
      <c r="Q698">
        <f>'賃借テナント店舗一覧（こちらに入力してください）'!P719</f>
        <v>0</v>
      </c>
      <c r="R698">
        <f>'賃借テナント店舗一覧（こちらに入力してください）'!Q719</f>
        <v>0</v>
      </c>
      <c r="S698">
        <f>'賃借テナント店舗一覧（こちらに入力してください）'!R719</f>
        <v>0</v>
      </c>
      <c r="T698" t="str">
        <f>'賃借テナント店舗一覧（こちらに入力してください）'!S719</f>
        <v/>
      </c>
      <c r="U698">
        <f>'賃借テナント店舗一覧（こちらに入力してください）'!T719</f>
        <v>0</v>
      </c>
      <c r="V698">
        <f>'賃借テナント店舗一覧（こちらに入力してください）'!U719</f>
        <v>0</v>
      </c>
      <c r="W698" t="str">
        <f>'賃借テナント店舗一覧（こちらに入力してください）'!V719</f>
        <v/>
      </c>
      <c r="X698" t="str">
        <f>'賃借テナント店舗一覧（こちらに入力してください）'!W719</f>
        <v/>
      </c>
      <c r="Y698" t="str">
        <f>'賃借テナント店舗一覧（こちらに入力してください）'!X719</f>
        <v/>
      </c>
      <c r="Z698">
        <f>'賃借テナント店舗一覧（こちらに入力してください）'!Y719</f>
        <v>0</v>
      </c>
      <c r="AA698">
        <f>'賃借テナント店舗一覧（こちらに入力してください）'!Z719</f>
        <v>0</v>
      </c>
      <c r="AB698">
        <f>'賃借テナント店舗一覧（こちらに入力してください）'!AA719</f>
        <v>0</v>
      </c>
      <c r="AC698">
        <f>'賃借テナント店舗一覧（こちらに入力してください）'!AB719</f>
        <v>0</v>
      </c>
      <c r="AD698">
        <f>'賃借テナント店舗一覧（こちらに入力してください）'!AC719</f>
        <v>0</v>
      </c>
      <c r="AE698">
        <f>'賃借テナント店舗一覧（こちらに入力してください）'!AD719</f>
        <v>0</v>
      </c>
      <c r="AF698">
        <f>'賃借テナント店舗一覧（こちらに入力してください）'!AE719</f>
        <v>0</v>
      </c>
      <c r="AG698">
        <f>'賃借テナント店舗一覧（こちらに入力してください）'!AF719</f>
        <v>0</v>
      </c>
      <c r="AH698">
        <f>'賃借テナント店舗一覧（こちらに入力してください）'!AG719</f>
        <v>0</v>
      </c>
      <c r="AI698">
        <f>'賃借テナント店舗一覧（こちらに入力してください）'!AH719</f>
        <v>0</v>
      </c>
      <c r="AJ698">
        <f>'賃借テナント店舗一覧（こちらに入力してください）'!AI719</f>
        <v>0</v>
      </c>
      <c r="AK698">
        <f>'賃借テナント店舗一覧（こちらに入力してください）'!AJ719</f>
        <v>0</v>
      </c>
    </row>
    <row r="699" spans="1:37">
      <c r="A699">
        <f>'賃借テナント店舗一覧（こちらに入力してください）'!$C$2</f>
        <v>0</v>
      </c>
      <c r="C699">
        <f>'賃借テナント店舗一覧（こちらに入力してください）'!B720</f>
        <v>0</v>
      </c>
      <c r="D699">
        <f>'賃借テナント店舗一覧（こちらに入力してください）'!C720</f>
        <v>0</v>
      </c>
      <c r="E699">
        <f>'賃借テナント店舗一覧（こちらに入力してください）'!D720</f>
        <v>0</v>
      </c>
      <c r="F699" s="2">
        <f>'賃借テナント店舗一覧（こちらに入力してください）'!E720</f>
        <v>0</v>
      </c>
      <c r="G699" s="2">
        <f>'賃借テナント店舗一覧（こちらに入力してください）'!F720</f>
        <v>0</v>
      </c>
      <c r="H699">
        <f>'賃借テナント店舗一覧（こちらに入力してください）'!G720</f>
        <v>0</v>
      </c>
      <c r="I699">
        <f>'賃借テナント店舗一覧（こちらに入力してください）'!H720</f>
        <v>0</v>
      </c>
      <c r="J699">
        <f>IF('賃借テナント店舗一覧（こちらに入力してください）'!I720="〇",1,0)</f>
        <v>0</v>
      </c>
      <c r="K699" s="5" t="str">
        <f>'賃借テナント店舗一覧（こちらに入力してください）'!J720</f>
        <v/>
      </c>
      <c r="L699" s="5" t="str">
        <f>'賃借テナント店舗一覧（こちらに入力してください）'!K720</f>
        <v/>
      </c>
      <c r="M699" t="str">
        <f>'賃借テナント店舗一覧（こちらに入力してください）'!L720</f>
        <v/>
      </c>
      <c r="N699" s="5" t="str">
        <f>'賃借テナント店舗一覧（こちらに入力してください）'!M720</f>
        <v/>
      </c>
      <c r="O699" s="5" t="str">
        <f>'賃借テナント店舗一覧（こちらに入力してください）'!N720</f>
        <v/>
      </c>
      <c r="P699" t="str">
        <f>'賃借テナント店舗一覧（こちらに入力してください）'!O720</f>
        <v/>
      </c>
      <c r="Q699">
        <f>'賃借テナント店舗一覧（こちらに入力してください）'!P720</f>
        <v>0</v>
      </c>
      <c r="R699">
        <f>'賃借テナント店舗一覧（こちらに入力してください）'!Q720</f>
        <v>0</v>
      </c>
      <c r="S699">
        <f>'賃借テナント店舗一覧（こちらに入力してください）'!R720</f>
        <v>0</v>
      </c>
      <c r="T699" t="str">
        <f>'賃借テナント店舗一覧（こちらに入力してください）'!S720</f>
        <v/>
      </c>
      <c r="U699">
        <f>'賃借テナント店舗一覧（こちらに入力してください）'!T720</f>
        <v>0</v>
      </c>
      <c r="V699">
        <f>'賃借テナント店舗一覧（こちらに入力してください）'!U720</f>
        <v>0</v>
      </c>
      <c r="W699" t="str">
        <f>'賃借テナント店舗一覧（こちらに入力してください）'!V720</f>
        <v/>
      </c>
      <c r="X699" t="str">
        <f>'賃借テナント店舗一覧（こちらに入力してください）'!W720</f>
        <v/>
      </c>
      <c r="Y699" t="str">
        <f>'賃借テナント店舗一覧（こちらに入力してください）'!X720</f>
        <v/>
      </c>
      <c r="Z699">
        <f>'賃借テナント店舗一覧（こちらに入力してください）'!Y720</f>
        <v>0</v>
      </c>
      <c r="AA699">
        <f>'賃借テナント店舗一覧（こちらに入力してください）'!Z720</f>
        <v>0</v>
      </c>
      <c r="AB699">
        <f>'賃借テナント店舗一覧（こちらに入力してください）'!AA720</f>
        <v>0</v>
      </c>
      <c r="AC699">
        <f>'賃借テナント店舗一覧（こちらに入力してください）'!AB720</f>
        <v>0</v>
      </c>
      <c r="AD699">
        <f>'賃借テナント店舗一覧（こちらに入力してください）'!AC720</f>
        <v>0</v>
      </c>
      <c r="AE699">
        <f>'賃借テナント店舗一覧（こちらに入力してください）'!AD720</f>
        <v>0</v>
      </c>
      <c r="AF699">
        <f>'賃借テナント店舗一覧（こちらに入力してください）'!AE720</f>
        <v>0</v>
      </c>
      <c r="AG699">
        <f>'賃借テナント店舗一覧（こちらに入力してください）'!AF720</f>
        <v>0</v>
      </c>
      <c r="AH699">
        <f>'賃借テナント店舗一覧（こちらに入力してください）'!AG720</f>
        <v>0</v>
      </c>
      <c r="AI699">
        <f>'賃借テナント店舗一覧（こちらに入力してください）'!AH720</f>
        <v>0</v>
      </c>
      <c r="AJ699">
        <f>'賃借テナント店舗一覧（こちらに入力してください）'!AI720</f>
        <v>0</v>
      </c>
      <c r="AK699">
        <f>'賃借テナント店舗一覧（こちらに入力してください）'!AJ720</f>
        <v>0</v>
      </c>
    </row>
    <row r="700" spans="1:37">
      <c r="A700">
        <f>'賃借テナント店舗一覧（こちらに入力してください）'!$C$2</f>
        <v>0</v>
      </c>
      <c r="C700">
        <f>'賃借テナント店舗一覧（こちらに入力してください）'!B721</f>
        <v>0</v>
      </c>
      <c r="D700">
        <f>'賃借テナント店舗一覧（こちらに入力してください）'!C721</f>
        <v>0</v>
      </c>
      <c r="E700">
        <f>'賃借テナント店舗一覧（こちらに入力してください）'!D721</f>
        <v>0</v>
      </c>
      <c r="F700" s="2">
        <f>'賃借テナント店舗一覧（こちらに入力してください）'!E721</f>
        <v>0</v>
      </c>
      <c r="G700" s="2">
        <f>'賃借テナント店舗一覧（こちらに入力してください）'!F721</f>
        <v>0</v>
      </c>
      <c r="H700">
        <f>'賃借テナント店舗一覧（こちらに入力してください）'!G721</f>
        <v>0</v>
      </c>
      <c r="I700">
        <f>'賃借テナント店舗一覧（こちらに入力してください）'!H721</f>
        <v>0</v>
      </c>
      <c r="J700">
        <f>IF('賃借テナント店舗一覧（こちらに入力してください）'!I721="〇",1,0)</f>
        <v>0</v>
      </c>
      <c r="K700" s="5" t="str">
        <f>'賃借テナント店舗一覧（こちらに入力してください）'!J721</f>
        <v/>
      </c>
      <c r="L700" s="5" t="str">
        <f>'賃借テナント店舗一覧（こちらに入力してください）'!K721</f>
        <v/>
      </c>
      <c r="M700" t="str">
        <f>'賃借テナント店舗一覧（こちらに入力してください）'!L721</f>
        <v/>
      </c>
      <c r="N700" s="5" t="str">
        <f>'賃借テナント店舗一覧（こちらに入力してください）'!M721</f>
        <v/>
      </c>
      <c r="O700" s="5" t="str">
        <f>'賃借テナント店舗一覧（こちらに入力してください）'!N721</f>
        <v/>
      </c>
      <c r="P700" t="str">
        <f>'賃借テナント店舗一覧（こちらに入力してください）'!O721</f>
        <v/>
      </c>
      <c r="Q700">
        <f>'賃借テナント店舗一覧（こちらに入力してください）'!P721</f>
        <v>0</v>
      </c>
      <c r="R700">
        <f>'賃借テナント店舗一覧（こちらに入力してください）'!Q721</f>
        <v>0</v>
      </c>
      <c r="S700">
        <f>'賃借テナント店舗一覧（こちらに入力してください）'!R721</f>
        <v>0</v>
      </c>
      <c r="T700" t="str">
        <f>'賃借テナント店舗一覧（こちらに入力してください）'!S721</f>
        <v/>
      </c>
      <c r="U700">
        <f>'賃借テナント店舗一覧（こちらに入力してください）'!T721</f>
        <v>0</v>
      </c>
      <c r="V700">
        <f>'賃借テナント店舗一覧（こちらに入力してください）'!U721</f>
        <v>0</v>
      </c>
      <c r="W700" t="str">
        <f>'賃借テナント店舗一覧（こちらに入力してください）'!V721</f>
        <v/>
      </c>
      <c r="X700" t="str">
        <f>'賃借テナント店舗一覧（こちらに入力してください）'!W721</f>
        <v/>
      </c>
      <c r="Y700" t="str">
        <f>'賃借テナント店舗一覧（こちらに入力してください）'!X721</f>
        <v/>
      </c>
      <c r="Z700">
        <f>'賃借テナント店舗一覧（こちらに入力してください）'!Y721</f>
        <v>0</v>
      </c>
      <c r="AA700">
        <f>'賃借テナント店舗一覧（こちらに入力してください）'!Z721</f>
        <v>0</v>
      </c>
      <c r="AB700">
        <f>'賃借テナント店舗一覧（こちらに入力してください）'!AA721</f>
        <v>0</v>
      </c>
      <c r="AC700">
        <f>'賃借テナント店舗一覧（こちらに入力してください）'!AB721</f>
        <v>0</v>
      </c>
      <c r="AD700">
        <f>'賃借テナント店舗一覧（こちらに入力してください）'!AC721</f>
        <v>0</v>
      </c>
      <c r="AE700">
        <f>'賃借テナント店舗一覧（こちらに入力してください）'!AD721</f>
        <v>0</v>
      </c>
      <c r="AF700">
        <f>'賃借テナント店舗一覧（こちらに入力してください）'!AE721</f>
        <v>0</v>
      </c>
      <c r="AG700">
        <f>'賃借テナント店舗一覧（こちらに入力してください）'!AF721</f>
        <v>0</v>
      </c>
      <c r="AH700">
        <f>'賃借テナント店舗一覧（こちらに入力してください）'!AG721</f>
        <v>0</v>
      </c>
      <c r="AI700">
        <f>'賃借テナント店舗一覧（こちらに入力してください）'!AH721</f>
        <v>0</v>
      </c>
      <c r="AJ700">
        <f>'賃借テナント店舗一覧（こちらに入力してください）'!AI721</f>
        <v>0</v>
      </c>
      <c r="AK700">
        <f>'賃借テナント店舗一覧（こちらに入力してください）'!AJ721</f>
        <v>0</v>
      </c>
    </row>
    <row r="701" spans="1:37">
      <c r="A701">
        <f>'賃借テナント店舗一覧（こちらに入力してください）'!$C$2</f>
        <v>0</v>
      </c>
      <c r="C701">
        <f>'賃借テナント店舗一覧（こちらに入力してください）'!B722</f>
        <v>0</v>
      </c>
      <c r="D701">
        <f>'賃借テナント店舗一覧（こちらに入力してください）'!C722</f>
        <v>0</v>
      </c>
      <c r="E701">
        <f>'賃借テナント店舗一覧（こちらに入力してください）'!D722</f>
        <v>0</v>
      </c>
      <c r="F701" s="2">
        <f>'賃借テナント店舗一覧（こちらに入力してください）'!E722</f>
        <v>0</v>
      </c>
      <c r="G701" s="2">
        <f>'賃借テナント店舗一覧（こちらに入力してください）'!F722</f>
        <v>0</v>
      </c>
      <c r="H701">
        <f>'賃借テナント店舗一覧（こちらに入力してください）'!G722</f>
        <v>0</v>
      </c>
      <c r="I701">
        <f>'賃借テナント店舗一覧（こちらに入力してください）'!H722</f>
        <v>0</v>
      </c>
      <c r="J701">
        <f>IF('賃借テナント店舗一覧（こちらに入力してください）'!I722="〇",1,0)</f>
        <v>0</v>
      </c>
      <c r="K701" s="5" t="str">
        <f>'賃借テナント店舗一覧（こちらに入力してください）'!J722</f>
        <v/>
      </c>
      <c r="L701" s="5" t="str">
        <f>'賃借テナント店舗一覧（こちらに入力してください）'!K722</f>
        <v/>
      </c>
      <c r="M701" t="str">
        <f>'賃借テナント店舗一覧（こちらに入力してください）'!L722</f>
        <v/>
      </c>
      <c r="N701" s="5" t="str">
        <f>'賃借テナント店舗一覧（こちらに入力してください）'!M722</f>
        <v/>
      </c>
      <c r="O701" s="5" t="str">
        <f>'賃借テナント店舗一覧（こちらに入力してください）'!N722</f>
        <v/>
      </c>
      <c r="P701" t="str">
        <f>'賃借テナント店舗一覧（こちらに入力してください）'!O722</f>
        <v/>
      </c>
      <c r="Q701">
        <f>'賃借テナント店舗一覧（こちらに入力してください）'!P722</f>
        <v>0</v>
      </c>
      <c r="R701">
        <f>'賃借テナント店舗一覧（こちらに入力してください）'!Q722</f>
        <v>0</v>
      </c>
      <c r="S701">
        <f>'賃借テナント店舗一覧（こちらに入力してください）'!R722</f>
        <v>0</v>
      </c>
      <c r="T701" t="str">
        <f>'賃借テナント店舗一覧（こちらに入力してください）'!S722</f>
        <v/>
      </c>
      <c r="U701">
        <f>'賃借テナント店舗一覧（こちらに入力してください）'!T722</f>
        <v>0</v>
      </c>
      <c r="V701">
        <f>'賃借テナント店舗一覧（こちらに入力してください）'!U722</f>
        <v>0</v>
      </c>
      <c r="W701" t="str">
        <f>'賃借テナント店舗一覧（こちらに入力してください）'!V722</f>
        <v/>
      </c>
      <c r="X701" t="str">
        <f>'賃借テナント店舗一覧（こちらに入力してください）'!W722</f>
        <v/>
      </c>
      <c r="Y701" t="str">
        <f>'賃借テナント店舗一覧（こちらに入力してください）'!X722</f>
        <v/>
      </c>
      <c r="Z701">
        <f>'賃借テナント店舗一覧（こちらに入力してください）'!Y722</f>
        <v>0</v>
      </c>
      <c r="AA701">
        <f>'賃借テナント店舗一覧（こちらに入力してください）'!Z722</f>
        <v>0</v>
      </c>
      <c r="AB701">
        <f>'賃借テナント店舗一覧（こちらに入力してください）'!AA722</f>
        <v>0</v>
      </c>
      <c r="AC701">
        <f>'賃借テナント店舗一覧（こちらに入力してください）'!AB722</f>
        <v>0</v>
      </c>
      <c r="AD701">
        <f>'賃借テナント店舗一覧（こちらに入力してください）'!AC722</f>
        <v>0</v>
      </c>
      <c r="AE701">
        <f>'賃借テナント店舗一覧（こちらに入力してください）'!AD722</f>
        <v>0</v>
      </c>
      <c r="AF701">
        <f>'賃借テナント店舗一覧（こちらに入力してください）'!AE722</f>
        <v>0</v>
      </c>
      <c r="AG701">
        <f>'賃借テナント店舗一覧（こちらに入力してください）'!AF722</f>
        <v>0</v>
      </c>
      <c r="AH701">
        <f>'賃借テナント店舗一覧（こちらに入力してください）'!AG722</f>
        <v>0</v>
      </c>
      <c r="AI701">
        <f>'賃借テナント店舗一覧（こちらに入力してください）'!AH722</f>
        <v>0</v>
      </c>
      <c r="AJ701">
        <f>'賃借テナント店舗一覧（こちらに入力してください）'!AI722</f>
        <v>0</v>
      </c>
      <c r="AK701">
        <f>'賃借テナント店舗一覧（こちらに入力してください）'!AJ722</f>
        <v>0</v>
      </c>
    </row>
    <row r="702" spans="1:37">
      <c r="A702">
        <f>'賃借テナント店舗一覧（こちらに入力してください）'!$C$2</f>
        <v>0</v>
      </c>
      <c r="C702">
        <f>'賃借テナント店舗一覧（こちらに入力してください）'!B723</f>
        <v>0</v>
      </c>
      <c r="D702">
        <f>'賃借テナント店舗一覧（こちらに入力してください）'!C723</f>
        <v>0</v>
      </c>
      <c r="E702">
        <f>'賃借テナント店舗一覧（こちらに入力してください）'!D723</f>
        <v>0</v>
      </c>
      <c r="F702" s="2">
        <f>'賃借テナント店舗一覧（こちらに入力してください）'!E723</f>
        <v>0</v>
      </c>
      <c r="G702" s="2">
        <f>'賃借テナント店舗一覧（こちらに入力してください）'!F723</f>
        <v>0</v>
      </c>
      <c r="H702">
        <f>'賃借テナント店舗一覧（こちらに入力してください）'!G723</f>
        <v>0</v>
      </c>
      <c r="I702">
        <f>'賃借テナント店舗一覧（こちらに入力してください）'!H723</f>
        <v>0</v>
      </c>
      <c r="J702">
        <f>IF('賃借テナント店舗一覧（こちらに入力してください）'!I723="〇",1,0)</f>
        <v>0</v>
      </c>
      <c r="K702" s="5" t="str">
        <f>'賃借テナント店舗一覧（こちらに入力してください）'!J723</f>
        <v/>
      </c>
      <c r="L702" s="5" t="str">
        <f>'賃借テナント店舗一覧（こちらに入力してください）'!K723</f>
        <v/>
      </c>
      <c r="M702" t="str">
        <f>'賃借テナント店舗一覧（こちらに入力してください）'!L723</f>
        <v/>
      </c>
      <c r="N702" s="5" t="str">
        <f>'賃借テナント店舗一覧（こちらに入力してください）'!M723</f>
        <v/>
      </c>
      <c r="O702" s="5" t="str">
        <f>'賃借テナント店舗一覧（こちらに入力してください）'!N723</f>
        <v/>
      </c>
      <c r="P702" t="str">
        <f>'賃借テナント店舗一覧（こちらに入力してください）'!O723</f>
        <v/>
      </c>
      <c r="Q702">
        <f>'賃借テナント店舗一覧（こちらに入力してください）'!P723</f>
        <v>0</v>
      </c>
      <c r="R702">
        <f>'賃借テナント店舗一覧（こちらに入力してください）'!Q723</f>
        <v>0</v>
      </c>
      <c r="S702">
        <f>'賃借テナント店舗一覧（こちらに入力してください）'!R723</f>
        <v>0</v>
      </c>
      <c r="T702" t="str">
        <f>'賃借テナント店舗一覧（こちらに入力してください）'!S723</f>
        <v/>
      </c>
      <c r="U702">
        <f>'賃借テナント店舗一覧（こちらに入力してください）'!T723</f>
        <v>0</v>
      </c>
      <c r="V702">
        <f>'賃借テナント店舗一覧（こちらに入力してください）'!U723</f>
        <v>0</v>
      </c>
      <c r="W702" t="str">
        <f>'賃借テナント店舗一覧（こちらに入力してください）'!V723</f>
        <v/>
      </c>
      <c r="X702" t="str">
        <f>'賃借テナント店舗一覧（こちらに入力してください）'!W723</f>
        <v/>
      </c>
      <c r="Y702" t="str">
        <f>'賃借テナント店舗一覧（こちらに入力してください）'!X723</f>
        <v/>
      </c>
      <c r="Z702">
        <f>'賃借テナント店舗一覧（こちらに入力してください）'!Y723</f>
        <v>0</v>
      </c>
      <c r="AA702">
        <f>'賃借テナント店舗一覧（こちらに入力してください）'!Z723</f>
        <v>0</v>
      </c>
      <c r="AB702">
        <f>'賃借テナント店舗一覧（こちらに入力してください）'!AA723</f>
        <v>0</v>
      </c>
      <c r="AC702">
        <f>'賃借テナント店舗一覧（こちらに入力してください）'!AB723</f>
        <v>0</v>
      </c>
      <c r="AD702">
        <f>'賃借テナント店舗一覧（こちらに入力してください）'!AC723</f>
        <v>0</v>
      </c>
      <c r="AE702">
        <f>'賃借テナント店舗一覧（こちらに入力してください）'!AD723</f>
        <v>0</v>
      </c>
      <c r="AF702">
        <f>'賃借テナント店舗一覧（こちらに入力してください）'!AE723</f>
        <v>0</v>
      </c>
      <c r="AG702">
        <f>'賃借テナント店舗一覧（こちらに入力してください）'!AF723</f>
        <v>0</v>
      </c>
      <c r="AH702">
        <f>'賃借テナント店舗一覧（こちらに入力してください）'!AG723</f>
        <v>0</v>
      </c>
      <c r="AI702">
        <f>'賃借テナント店舗一覧（こちらに入力してください）'!AH723</f>
        <v>0</v>
      </c>
      <c r="AJ702">
        <f>'賃借テナント店舗一覧（こちらに入力してください）'!AI723</f>
        <v>0</v>
      </c>
      <c r="AK702">
        <f>'賃借テナント店舗一覧（こちらに入力してください）'!AJ723</f>
        <v>0</v>
      </c>
    </row>
    <row r="703" spans="1:37">
      <c r="A703">
        <f>'賃借テナント店舗一覧（こちらに入力してください）'!$C$2</f>
        <v>0</v>
      </c>
      <c r="C703">
        <f>'賃借テナント店舗一覧（こちらに入力してください）'!B724</f>
        <v>0</v>
      </c>
      <c r="D703">
        <f>'賃借テナント店舗一覧（こちらに入力してください）'!C724</f>
        <v>0</v>
      </c>
      <c r="E703">
        <f>'賃借テナント店舗一覧（こちらに入力してください）'!D724</f>
        <v>0</v>
      </c>
      <c r="F703" s="2">
        <f>'賃借テナント店舗一覧（こちらに入力してください）'!E724</f>
        <v>0</v>
      </c>
      <c r="G703" s="2">
        <f>'賃借テナント店舗一覧（こちらに入力してください）'!F724</f>
        <v>0</v>
      </c>
      <c r="H703">
        <f>'賃借テナント店舗一覧（こちらに入力してください）'!G724</f>
        <v>0</v>
      </c>
      <c r="I703">
        <f>'賃借テナント店舗一覧（こちらに入力してください）'!H724</f>
        <v>0</v>
      </c>
      <c r="J703">
        <f>IF('賃借テナント店舗一覧（こちらに入力してください）'!I724="〇",1,0)</f>
        <v>0</v>
      </c>
      <c r="K703" s="5" t="str">
        <f>'賃借テナント店舗一覧（こちらに入力してください）'!J724</f>
        <v/>
      </c>
      <c r="L703" s="5" t="str">
        <f>'賃借テナント店舗一覧（こちらに入力してください）'!K724</f>
        <v/>
      </c>
      <c r="M703" t="str">
        <f>'賃借テナント店舗一覧（こちらに入力してください）'!L724</f>
        <v/>
      </c>
      <c r="N703" s="5" t="str">
        <f>'賃借テナント店舗一覧（こちらに入力してください）'!M724</f>
        <v/>
      </c>
      <c r="O703" s="5" t="str">
        <f>'賃借テナント店舗一覧（こちらに入力してください）'!N724</f>
        <v/>
      </c>
      <c r="P703" t="str">
        <f>'賃借テナント店舗一覧（こちらに入力してください）'!O724</f>
        <v/>
      </c>
      <c r="Q703">
        <f>'賃借テナント店舗一覧（こちらに入力してください）'!P724</f>
        <v>0</v>
      </c>
      <c r="R703">
        <f>'賃借テナント店舗一覧（こちらに入力してください）'!Q724</f>
        <v>0</v>
      </c>
      <c r="S703">
        <f>'賃借テナント店舗一覧（こちらに入力してください）'!R724</f>
        <v>0</v>
      </c>
      <c r="T703" t="str">
        <f>'賃借テナント店舗一覧（こちらに入力してください）'!S724</f>
        <v/>
      </c>
      <c r="U703">
        <f>'賃借テナント店舗一覧（こちらに入力してください）'!T724</f>
        <v>0</v>
      </c>
      <c r="V703">
        <f>'賃借テナント店舗一覧（こちらに入力してください）'!U724</f>
        <v>0</v>
      </c>
      <c r="W703" t="str">
        <f>'賃借テナント店舗一覧（こちらに入力してください）'!V724</f>
        <v/>
      </c>
      <c r="X703" t="str">
        <f>'賃借テナント店舗一覧（こちらに入力してください）'!W724</f>
        <v/>
      </c>
      <c r="Y703" t="str">
        <f>'賃借テナント店舗一覧（こちらに入力してください）'!X724</f>
        <v/>
      </c>
      <c r="Z703">
        <f>'賃借テナント店舗一覧（こちらに入力してください）'!Y724</f>
        <v>0</v>
      </c>
      <c r="AA703">
        <f>'賃借テナント店舗一覧（こちらに入力してください）'!Z724</f>
        <v>0</v>
      </c>
      <c r="AB703">
        <f>'賃借テナント店舗一覧（こちらに入力してください）'!AA724</f>
        <v>0</v>
      </c>
      <c r="AC703">
        <f>'賃借テナント店舗一覧（こちらに入力してください）'!AB724</f>
        <v>0</v>
      </c>
      <c r="AD703">
        <f>'賃借テナント店舗一覧（こちらに入力してください）'!AC724</f>
        <v>0</v>
      </c>
      <c r="AE703">
        <f>'賃借テナント店舗一覧（こちらに入力してください）'!AD724</f>
        <v>0</v>
      </c>
      <c r="AF703">
        <f>'賃借テナント店舗一覧（こちらに入力してください）'!AE724</f>
        <v>0</v>
      </c>
      <c r="AG703">
        <f>'賃借テナント店舗一覧（こちらに入力してください）'!AF724</f>
        <v>0</v>
      </c>
      <c r="AH703">
        <f>'賃借テナント店舗一覧（こちらに入力してください）'!AG724</f>
        <v>0</v>
      </c>
      <c r="AI703">
        <f>'賃借テナント店舗一覧（こちらに入力してください）'!AH724</f>
        <v>0</v>
      </c>
      <c r="AJ703">
        <f>'賃借テナント店舗一覧（こちらに入力してください）'!AI724</f>
        <v>0</v>
      </c>
      <c r="AK703">
        <f>'賃借テナント店舗一覧（こちらに入力してください）'!AJ724</f>
        <v>0</v>
      </c>
    </row>
    <row r="704" spans="1:37">
      <c r="A704">
        <f>'賃借テナント店舗一覧（こちらに入力してください）'!$C$2</f>
        <v>0</v>
      </c>
      <c r="C704">
        <f>'賃借テナント店舗一覧（こちらに入力してください）'!B725</f>
        <v>0</v>
      </c>
      <c r="D704">
        <f>'賃借テナント店舗一覧（こちらに入力してください）'!C725</f>
        <v>0</v>
      </c>
      <c r="E704">
        <f>'賃借テナント店舗一覧（こちらに入力してください）'!D725</f>
        <v>0</v>
      </c>
      <c r="F704" s="2">
        <f>'賃借テナント店舗一覧（こちらに入力してください）'!E725</f>
        <v>0</v>
      </c>
      <c r="G704" s="2">
        <f>'賃借テナント店舗一覧（こちらに入力してください）'!F725</f>
        <v>0</v>
      </c>
      <c r="H704">
        <f>'賃借テナント店舗一覧（こちらに入力してください）'!G725</f>
        <v>0</v>
      </c>
      <c r="I704">
        <f>'賃借テナント店舗一覧（こちらに入力してください）'!H725</f>
        <v>0</v>
      </c>
      <c r="J704">
        <f>IF('賃借テナント店舗一覧（こちらに入力してください）'!I725="〇",1,0)</f>
        <v>0</v>
      </c>
      <c r="K704" s="5" t="str">
        <f>'賃借テナント店舗一覧（こちらに入力してください）'!J725</f>
        <v/>
      </c>
      <c r="L704" s="5" t="str">
        <f>'賃借テナント店舗一覧（こちらに入力してください）'!K725</f>
        <v/>
      </c>
      <c r="M704" t="str">
        <f>'賃借テナント店舗一覧（こちらに入力してください）'!L725</f>
        <v/>
      </c>
      <c r="N704" s="5" t="str">
        <f>'賃借テナント店舗一覧（こちらに入力してください）'!M725</f>
        <v/>
      </c>
      <c r="O704" s="5" t="str">
        <f>'賃借テナント店舗一覧（こちらに入力してください）'!N725</f>
        <v/>
      </c>
      <c r="P704" t="str">
        <f>'賃借テナント店舗一覧（こちらに入力してください）'!O725</f>
        <v/>
      </c>
      <c r="Q704">
        <f>'賃借テナント店舗一覧（こちらに入力してください）'!P725</f>
        <v>0</v>
      </c>
      <c r="R704">
        <f>'賃借テナント店舗一覧（こちらに入力してください）'!Q725</f>
        <v>0</v>
      </c>
      <c r="S704">
        <f>'賃借テナント店舗一覧（こちらに入力してください）'!R725</f>
        <v>0</v>
      </c>
      <c r="T704" t="str">
        <f>'賃借テナント店舗一覧（こちらに入力してください）'!S725</f>
        <v/>
      </c>
      <c r="U704">
        <f>'賃借テナント店舗一覧（こちらに入力してください）'!T725</f>
        <v>0</v>
      </c>
      <c r="V704">
        <f>'賃借テナント店舗一覧（こちらに入力してください）'!U725</f>
        <v>0</v>
      </c>
      <c r="W704" t="str">
        <f>'賃借テナント店舗一覧（こちらに入力してください）'!V725</f>
        <v/>
      </c>
      <c r="X704" t="str">
        <f>'賃借テナント店舗一覧（こちらに入力してください）'!W725</f>
        <v/>
      </c>
      <c r="Y704" t="str">
        <f>'賃借テナント店舗一覧（こちらに入力してください）'!X725</f>
        <v/>
      </c>
      <c r="Z704">
        <f>'賃借テナント店舗一覧（こちらに入力してください）'!Y725</f>
        <v>0</v>
      </c>
      <c r="AA704">
        <f>'賃借テナント店舗一覧（こちらに入力してください）'!Z725</f>
        <v>0</v>
      </c>
      <c r="AB704">
        <f>'賃借テナント店舗一覧（こちらに入力してください）'!AA725</f>
        <v>0</v>
      </c>
      <c r="AC704">
        <f>'賃借テナント店舗一覧（こちらに入力してください）'!AB725</f>
        <v>0</v>
      </c>
      <c r="AD704">
        <f>'賃借テナント店舗一覧（こちらに入力してください）'!AC725</f>
        <v>0</v>
      </c>
      <c r="AE704">
        <f>'賃借テナント店舗一覧（こちらに入力してください）'!AD725</f>
        <v>0</v>
      </c>
      <c r="AF704">
        <f>'賃借テナント店舗一覧（こちらに入力してください）'!AE725</f>
        <v>0</v>
      </c>
      <c r="AG704">
        <f>'賃借テナント店舗一覧（こちらに入力してください）'!AF725</f>
        <v>0</v>
      </c>
      <c r="AH704">
        <f>'賃借テナント店舗一覧（こちらに入力してください）'!AG725</f>
        <v>0</v>
      </c>
      <c r="AI704">
        <f>'賃借テナント店舗一覧（こちらに入力してください）'!AH725</f>
        <v>0</v>
      </c>
      <c r="AJ704">
        <f>'賃借テナント店舗一覧（こちらに入力してください）'!AI725</f>
        <v>0</v>
      </c>
      <c r="AK704">
        <f>'賃借テナント店舗一覧（こちらに入力してください）'!AJ725</f>
        <v>0</v>
      </c>
    </row>
    <row r="705" spans="1:37">
      <c r="A705">
        <f>'賃借テナント店舗一覧（こちらに入力してください）'!$C$2</f>
        <v>0</v>
      </c>
      <c r="C705">
        <f>'賃借テナント店舗一覧（こちらに入力してください）'!B726</f>
        <v>0</v>
      </c>
      <c r="D705">
        <f>'賃借テナント店舗一覧（こちらに入力してください）'!C726</f>
        <v>0</v>
      </c>
      <c r="E705">
        <f>'賃借テナント店舗一覧（こちらに入力してください）'!D726</f>
        <v>0</v>
      </c>
      <c r="F705" s="2">
        <f>'賃借テナント店舗一覧（こちらに入力してください）'!E726</f>
        <v>0</v>
      </c>
      <c r="G705" s="2">
        <f>'賃借テナント店舗一覧（こちらに入力してください）'!F726</f>
        <v>0</v>
      </c>
      <c r="H705">
        <f>'賃借テナント店舗一覧（こちらに入力してください）'!G726</f>
        <v>0</v>
      </c>
      <c r="I705">
        <f>'賃借テナント店舗一覧（こちらに入力してください）'!H726</f>
        <v>0</v>
      </c>
      <c r="J705">
        <f>IF('賃借テナント店舗一覧（こちらに入力してください）'!I726="〇",1,0)</f>
        <v>0</v>
      </c>
      <c r="K705" s="5" t="str">
        <f>'賃借テナント店舗一覧（こちらに入力してください）'!J726</f>
        <v/>
      </c>
      <c r="L705" s="5" t="str">
        <f>'賃借テナント店舗一覧（こちらに入力してください）'!K726</f>
        <v/>
      </c>
      <c r="M705" t="str">
        <f>'賃借テナント店舗一覧（こちらに入力してください）'!L726</f>
        <v/>
      </c>
      <c r="N705" s="5" t="str">
        <f>'賃借テナント店舗一覧（こちらに入力してください）'!M726</f>
        <v/>
      </c>
      <c r="O705" s="5" t="str">
        <f>'賃借テナント店舗一覧（こちらに入力してください）'!N726</f>
        <v/>
      </c>
      <c r="P705" t="str">
        <f>'賃借テナント店舗一覧（こちらに入力してください）'!O726</f>
        <v/>
      </c>
      <c r="Q705">
        <f>'賃借テナント店舗一覧（こちらに入力してください）'!P726</f>
        <v>0</v>
      </c>
      <c r="R705">
        <f>'賃借テナント店舗一覧（こちらに入力してください）'!Q726</f>
        <v>0</v>
      </c>
      <c r="S705">
        <f>'賃借テナント店舗一覧（こちらに入力してください）'!R726</f>
        <v>0</v>
      </c>
      <c r="T705" t="str">
        <f>'賃借テナント店舗一覧（こちらに入力してください）'!S726</f>
        <v/>
      </c>
      <c r="U705">
        <f>'賃借テナント店舗一覧（こちらに入力してください）'!T726</f>
        <v>0</v>
      </c>
      <c r="V705">
        <f>'賃借テナント店舗一覧（こちらに入力してください）'!U726</f>
        <v>0</v>
      </c>
      <c r="W705" t="str">
        <f>'賃借テナント店舗一覧（こちらに入力してください）'!V726</f>
        <v/>
      </c>
      <c r="X705" t="str">
        <f>'賃借テナント店舗一覧（こちらに入力してください）'!W726</f>
        <v/>
      </c>
      <c r="Y705" t="str">
        <f>'賃借テナント店舗一覧（こちらに入力してください）'!X726</f>
        <v/>
      </c>
      <c r="Z705">
        <f>'賃借テナント店舗一覧（こちらに入力してください）'!Y726</f>
        <v>0</v>
      </c>
      <c r="AA705">
        <f>'賃借テナント店舗一覧（こちらに入力してください）'!Z726</f>
        <v>0</v>
      </c>
      <c r="AB705">
        <f>'賃借テナント店舗一覧（こちらに入力してください）'!AA726</f>
        <v>0</v>
      </c>
      <c r="AC705">
        <f>'賃借テナント店舗一覧（こちらに入力してください）'!AB726</f>
        <v>0</v>
      </c>
      <c r="AD705">
        <f>'賃借テナント店舗一覧（こちらに入力してください）'!AC726</f>
        <v>0</v>
      </c>
      <c r="AE705">
        <f>'賃借テナント店舗一覧（こちらに入力してください）'!AD726</f>
        <v>0</v>
      </c>
      <c r="AF705">
        <f>'賃借テナント店舗一覧（こちらに入力してください）'!AE726</f>
        <v>0</v>
      </c>
      <c r="AG705">
        <f>'賃借テナント店舗一覧（こちらに入力してください）'!AF726</f>
        <v>0</v>
      </c>
      <c r="AH705">
        <f>'賃借テナント店舗一覧（こちらに入力してください）'!AG726</f>
        <v>0</v>
      </c>
      <c r="AI705">
        <f>'賃借テナント店舗一覧（こちらに入力してください）'!AH726</f>
        <v>0</v>
      </c>
      <c r="AJ705">
        <f>'賃借テナント店舗一覧（こちらに入力してください）'!AI726</f>
        <v>0</v>
      </c>
      <c r="AK705">
        <f>'賃借テナント店舗一覧（こちらに入力してください）'!AJ726</f>
        <v>0</v>
      </c>
    </row>
    <row r="706" spans="1:37">
      <c r="A706">
        <f>'賃借テナント店舗一覧（こちらに入力してください）'!$C$2</f>
        <v>0</v>
      </c>
      <c r="C706">
        <f>'賃借テナント店舗一覧（こちらに入力してください）'!B727</f>
        <v>0</v>
      </c>
      <c r="D706">
        <f>'賃借テナント店舗一覧（こちらに入力してください）'!C727</f>
        <v>0</v>
      </c>
      <c r="E706">
        <f>'賃借テナント店舗一覧（こちらに入力してください）'!D727</f>
        <v>0</v>
      </c>
      <c r="F706" s="2">
        <f>'賃借テナント店舗一覧（こちらに入力してください）'!E727</f>
        <v>0</v>
      </c>
      <c r="G706" s="2">
        <f>'賃借テナント店舗一覧（こちらに入力してください）'!F727</f>
        <v>0</v>
      </c>
      <c r="H706">
        <f>'賃借テナント店舗一覧（こちらに入力してください）'!G727</f>
        <v>0</v>
      </c>
      <c r="I706">
        <f>'賃借テナント店舗一覧（こちらに入力してください）'!H727</f>
        <v>0</v>
      </c>
      <c r="J706">
        <f>IF('賃借テナント店舗一覧（こちらに入力してください）'!I727="〇",1,0)</f>
        <v>0</v>
      </c>
      <c r="K706" s="5" t="str">
        <f>'賃借テナント店舗一覧（こちらに入力してください）'!J727</f>
        <v/>
      </c>
      <c r="L706" s="5" t="str">
        <f>'賃借テナント店舗一覧（こちらに入力してください）'!K727</f>
        <v/>
      </c>
      <c r="M706" t="str">
        <f>'賃借テナント店舗一覧（こちらに入力してください）'!L727</f>
        <v/>
      </c>
      <c r="N706" s="5" t="str">
        <f>'賃借テナント店舗一覧（こちらに入力してください）'!M727</f>
        <v/>
      </c>
      <c r="O706" s="5" t="str">
        <f>'賃借テナント店舗一覧（こちらに入力してください）'!N727</f>
        <v/>
      </c>
      <c r="P706" t="str">
        <f>'賃借テナント店舗一覧（こちらに入力してください）'!O727</f>
        <v/>
      </c>
      <c r="Q706">
        <f>'賃借テナント店舗一覧（こちらに入力してください）'!P727</f>
        <v>0</v>
      </c>
      <c r="R706">
        <f>'賃借テナント店舗一覧（こちらに入力してください）'!Q727</f>
        <v>0</v>
      </c>
      <c r="S706">
        <f>'賃借テナント店舗一覧（こちらに入力してください）'!R727</f>
        <v>0</v>
      </c>
      <c r="T706" t="str">
        <f>'賃借テナント店舗一覧（こちらに入力してください）'!S727</f>
        <v/>
      </c>
      <c r="U706">
        <f>'賃借テナント店舗一覧（こちらに入力してください）'!T727</f>
        <v>0</v>
      </c>
      <c r="V706">
        <f>'賃借テナント店舗一覧（こちらに入力してください）'!U727</f>
        <v>0</v>
      </c>
      <c r="W706" t="str">
        <f>'賃借テナント店舗一覧（こちらに入力してください）'!V727</f>
        <v/>
      </c>
      <c r="X706" t="str">
        <f>'賃借テナント店舗一覧（こちらに入力してください）'!W727</f>
        <v/>
      </c>
      <c r="Y706" t="str">
        <f>'賃借テナント店舗一覧（こちらに入力してください）'!X727</f>
        <v/>
      </c>
      <c r="Z706">
        <f>'賃借テナント店舗一覧（こちらに入力してください）'!Y727</f>
        <v>0</v>
      </c>
      <c r="AA706">
        <f>'賃借テナント店舗一覧（こちらに入力してください）'!Z727</f>
        <v>0</v>
      </c>
      <c r="AB706">
        <f>'賃借テナント店舗一覧（こちらに入力してください）'!AA727</f>
        <v>0</v>
      </c>
      <c r="AC706">
        <f>'賃借テナント店舗一覧（こちらに入力してください）'!AB727</f>
        <v>0</v>
      </c>
      <c r="AD706">
        <f>'賃借テナント店舗一覧（こちらに入力してください）'!AC727</f>
        <v>0</v>
      </c>
      <c r="AE706">
        <f>'賃借テナント店舗一覧（こちらに入力してください）'!AD727</f>
        <v>0</v>
      </c>
      <c r="AF706">
        <f>'賃借テナント店舗一覧（こちらに入力してください）'!AE727</f>
        <v>0</v>
      </c>
      <c r="AG706">
        <f>'賃借テナント店舗一覧（こちらに入力してください）'!AF727</f>
        <v>0</v>
      </c>
      <c r="AH706">
        <f>'賃借テナント店舗一覧（こちらに入力してください）'!AG727</f>
        <v>0</v>
      </c>
      <c r="AI706">
        <f>'賃借テナント店舗一覧（こちらに入力してください）'!AH727</f>
        <v>0</v>
      </c>
      <c r="AJ706">
        <f>'賃借テナント店舗一覧（こちらに入力してください）'!AI727</f>
        <v>0</v>
      </c>
      <c r="AK706">
        <f>'賃借テナント店舗一覧（こちらに入力してください）'!AJ727</f>
        <v>0</v>
      </c>
    </row>
    <row r="707" spans="1:37">
      <c r="A707">
        <f>'賃借テナント店舗一覧（こちらに入力してください）'!$C$2</f>
        <v>0</v>
      </c>
      <c r="C707">
        <f>'賃借テナント店舗一覧（こちらに入力してください）'!B728</f>
        <v>0</v>
      </c>
      <c r="D707">
        <f>'賃借テナント店舗一覧（こちらに入力してください）'!C728</f>
        <v>0</v>
      </c>
      <c r="E707">
        <f>'賃借テナント店舗一覧（こちらに入力してください）'!D728</f>
        <v>0</v>
      </c>
      <c r="F707" s="2">
        <f>'賃借テナント店舗一覧（こちらに入力してください）'!E728</f>
        <v>0</v>
      </c>
      <c r="G707" s="2">
        <f>'賃借テナント店舗一覧（こちらに入力してください）'!F728</f>
        <v>0</v>
      </c>
      <c r="H707">
        <f>'賃借テナント店舗一覧（こちらに入力してください）'!G728</f>
        <v>0</v>
      </c>
      <c r="I707">
        <f>'賃借テナント店舗一覧（こちらに入力してください）'!H728</f>
        <v>0</v>
      </c>
      <c r="J707">
        <f>IF('賃借テナント店舗一覧（こちらに入力してください）'!I728="〇",1,0)</f>
        <v>0</v>
      </c>
      <c r="K707" s="5" t="str">
        <f>'賃借テナント店舗一覧（こちらに入力してください）'!J728</f>
        <v/>
      </c>
      <c r="L707" s="5" t="str">
        <f>'賃借テナント店舗一覧（こちらに入力してください）'!K728</f>
        <v/>
      </c>
      <c r="M707" t="str">
        <f>'賃借テナント店舗一覧（こちらに入力してください）'!L728</f>
        <v/>
      </c>
      <c r="N707" s="5" t="str">
        <f>'賃借テナント店舗一覧（こちらに入力してください）'!M728</f>
        <v/>
      </c>
      <c r="O707" s="5" t="str">
        <f>'賃借テナント店舗一覧（こちらに入力してください）'!N728</f>
        <v/>
      </c>
      <c r="P707" t="str">
        <f>'賃借テナント店舗一覧（こちらに入力してください）'!O728</f>
        <v/>
      </c>
      <c r="Q707">
        <f>'賃借テナント店舗一覧（こちらに入力してください）'!P728</f>
        <v>0</v>
      </c>
      <c r="R707">
        <f>'賃借テナント店舗一覧（こちらに入力してください）'!Q728</f>
        <v>0</v>
      </c>
      <c r="S707">
        <f>'賃借テナント店舗一覧（こちらに入力してください）'!R728</f>
        <v>0</v>
      </c>
      <c r="T707" t="str">
        <f>'賃借テナント店舗一覧（こちらに入力してください）'!S728</f>
        <v/>
      </c>
      <c r="U707">
        <f>'賃借テナント店舗一覧（こちらに入力してください）'!T728</f>
        <v>0</v>
      </c>
      <c r="V707">
        <f>'賃借テナント店舗一覧（こちらに入力してください）'!U728</f>
        <v>0</v>
      </c>
      <c r="W707" t="str">
        <f>'賃借テナント店舗一覧（こちらに入力してください）'!V728</f>
        <v/>
      </c>
      <c r="X707" t="str">
        <f>'賃借テナント店舗一覧（こちらに入力してください）'!W728</f>
        <v/>
      </c>
      <c r="Y707" t="str">
        <f>'賃借テナント店舗一覧（こちらに入力してください）'!X728</f>
        <v/>
      </c>
      <c r="Z707">
        <f>'賃借テナント店舗一覧（こちらに入力してください）'!Y728</f>
        <v>0</v>
      </c>
      <c r="AA707">
        <f>'賃借テナント店舗一覧（こちらに入力してください）'!Z728</f>
        <v>0</v>
      </c>
      <c r="AB707">
        <f>'賃借テナント店舗一覧（こちらに入力してください）'!AA728</f>
        <v>0</v>
      </c>
      <c r="AC707">
        <f>'賃借テナント店舗一覧（こちらに入力してください）'!AB728</f>
        <v>0</v>
      </c>
      <c r="AD707">
        <f>'賃借テナント店舗一覧（こちらに入力してください）'!AC728</f>
        <v>0</v>
      </c>
      <c r="AE707">
        <f>'賃借テナント店舗一覧（こちらに入力してください）'!AD728</f>
        <v>0</v>
      </c>
      <c r="AF707">
        <f>'賃借テナント店舗一覧（こちらに入力してください）'!AE728</f>
        <v>0</v>
      </c>
      <c r="AG707">
        <f>'賃借テナント店舗一覧（こちらに入力してください）'!AF728</f>
        <v>0</v>
      </c>
      <c r="AH707">
        <f>'賃借テナント店舗一覧（こちらに入力してください）'!AG728</f>
        <v>0</v>
      </c>
      <c r="AI707">
        <f>'賃借テナント店舗一覧（こちらに入力してください）'!AH728</f>
        <v>0</v>
      </c>
      <c r="AJ707">
        <f>'賃借テナント店舗一覧（こちらに入力してください）'!AI728</f>
        <v>0</v>
      </c>
      <c r="AK707">
        <f>'賃借テナント店舗一覧（こちらに入力してください）'!AJ728</f>
        <v>0</v>
      </c>
    </row>
    <row r="708" spans="1:37">
      <c r="A708">
        <f>'賃借テナント店舗一覧（こちらに入力してください）'!$C$2</f>
        <v>0</v>
      </c>
      <c r="C708">
        <f>'賃借テナント店舗一覧（こちらに入力してください）'!B729</f>
        <v>0</v>
      </c>
      <c r="D708">
        <f>'賃借テナント店舗一覧（こちらに入力してください）'!C729</f>
        <v>0</v>
      </c>
      <c r="E708">
        <f>'賃借テナント店舗一覧（こちらに入力してください）'!D729</f>
        <v>0</v>
      </c>
      <c r="F708" s="2">
        <f>'賃借テナント店舗一覧（こちらに入力してください）'!E729</f>
        <v>0</v>
      </c>
      <c r="G708" s="2">
        <f>'賃借テナント店舗一覧（こちらに入力してください）'!F729</f>
        <v>0</v>
      </c>
      <c r="H708">
        <f>'賃借テナント店舗一覧（こちらに入力してください）'!G729</f>
        <v>0</v>
      </c>
      <c r="I708">
        <f>'賃借テナント店舗一覧（こちらに入力してください）'!H729</f>
        <v>0</v>
      </c>
      <c r="J708">
        <f>IF('賃借テナント店舗一覧（こちらに入力してください）'!I729="〇",1,0)</f>
        <v>0</v>
      </c>
      <c r="K708" s="5" t="str">
        <f>'賃借テナント店舗一覧（こちらに入力してください）'!J729</f>
        <v/>
      </c>
      <c r="L708" s="5" t="str">
        <f>'賃借テナント店舗一覧（こちらに入力してください）'!K729</f>
        <v/>
      </c>
      <c r="M708" t="str">
        <f>'賃借テナント店舗一覧（こちらに入力してください）'!L729</f>
        <v/>
      </c>
      <c r="N708" s="5" t="str">
        <f>'賃借テナント店舗一覧（こちらに入力してください）'!M729</f>
        <v/>
      </c>
      <c r="O708" s="5" t="str">
        <f>'賃借テナント店舗一覧（こちらに入力してください）'!N729</f>
        <v/>
      </c>
      <c r="P708" t="str">
        <f>'賃借テナント店舗一覧（こちらに入力してください）'!O729</f>
        <v/>
      </c>
      <c r="Q708">
        <f>'賃借テナント店舗一覧（こちらに入力してください）'!P729</f>
        <v>0</v>
      </c>
      <c r="R708">
        <f>'賃借テナント店舗一覧（こちらに入力してください）'!Q729</f>
        <v>0</v>
      </c>
      <c r="S708">
        <f>'賃借テナント店舗一覧（こちらに入力してください）'!R729</f>
        <v>0</v>
      </c>
      <c r="T708" t="str">
        <f>'賃借テナント店舗一覧（こちらに入力してください）'!S729</f>
        <v/>
      </c>
      <c r="U708">
        <f>'賃借テナント店舗一覧（こちらに入力してください）'!T729</f>
        <v>0</v>
      </c>
      <c r="V708">
        <f>'賃借テナント店舗一覧（こちらに入力してください）'!U729</f>
        <v>0</v>
      </c>
      <c r="W708" t="str">
        <f>'賃借テナント店舗一覧（こちらに入力してください）'!V729</f>
        <v/>
      </c>
      <c r="X708" t="str">
        <f>'賃借テナント店舗一覧（こちらに入力してください）'!W729</f>
        <v/>
      </c>
      <c r="Y708" t="str">
        <f>'賃借テナント店舗一覧（こちらに入力してください）'!X729</f>
        <v/>
      </c>
      <c r="Z708">
        <f>'賃借テナント店舗一覧（こちらに入力してください）'!Y729</f>
        <v>0</v>
      </c>
      <c r="AA708">
        <f>'賃借テナント店舗一覧（こちらに入力してください）'!Z729</f>
        <v>0</v>
      </c>
      <c r="AB708">
        <f>'賃借テナント店舗一覧（こちらに入力してください）'!AA729</f>
        <v>0</v>
      </c>
      <c r="AC708">
        <f>'賃借テナント店舗一覧（こちらに入力してください）'!AB729</f>
        <v>0</v>
      </c>
      <c r="AD708">
        <f>'賃借テナント店舗一覧（こちらに入力してください）'!AC729</f>
        <v>0</v>
      </c>
      <c r="AE708">
        <f>'賃借テナント店舗一覧（こちらに入力してください）'!AD729</f>
        <v>0</v>
      </c>
      <c r="AF708">
        <f>'賃借テナント店舗一覧（こちらに入力してください）'!AE729</f>
        <v>0</v>
      </c>
      <c r="AG708">
        <f>'賃借テナント店舗一覧（こちらに入力してください）'!AF729</f>
        <v>0</v>
      </c>
      <c r="AH708">
        <f>'賃借テナント店舗一覧（こちらに入力してください）'!AG729</f>
        <v>0</v>
      </c>
      <c r="AI708">
        <f>'賃借テナント店舗一覧（こちらに入力してください）'!AH729</f>
        <v>0</v>
      </c>
      <c r="AJ708">
        <f>'賃借テナント店舗一覧（こちらに入力してください）'!AI729</f>
        <v>0</v>
      </c>
      <c r="AK708">
        <f>'賃借テナント店舗一覧（こちらに入力してください）'!AJ729</f>
        <v>0</v>
      </c>
    </row>
    <row r="709" spans="1:37">
      <c r="A709">
        <f>'賃借テナント店舗一覧（こちらに入力してください）'!$C$2</f>
        <v>0</v>
      </c>
      <c r="C709">
        <f>'賃借テナント店舗一覧（こちらに入力してください）'!B730</f>
        <v>0</v>
      </c>
      <c r="D709">
        <f>'賃借テナント店舗一覧（こちらに入力してください）'!C730</f>
        <v>0</v>
      </c>
      <c r="E709">
        <f>'賃借テナント店舗一覧（こちらに入力してください）'!D730</f>
        <v>0</v>
      </c>
      <c r="F709" s="2">
        <f>'賃借テナント店舗一覧（こちらに入力してください）'!E730</f>
        <v>0</v>
      </c>
      <c r="G709" s="2">
        <f>'賃借テナント店舗一覧（こちらに入力してください）'!F730</f>
        <v>0</v>
      </c>
      <c r="H709">
        <f>'賃借テナント店舗一覧（こちらに入力してください）'!G730</f>
        <v>0</v>
      </c>
      <c r="I709">
        <f>'賃借テナント店舗一覧（こちらに入力してください）'!H730</f>
        <v>0</v>
      </c>
      <c r="J709">
        <f>IF('賃借テナント店舗一覧（こちらに入力してください）'!I730="〇",1,0)</f>
        <v>0</v>
      </c>
      <c r="K709" s="5" t="str">
        <f>'賃借テナント店舗一覧（こちらに入力してください）'!J730</f>
        <v/>
      </c>
      <c r="L709" s="5" t="str">
        <f>'賃借テナント店舗一覧（こちらに入力してください）'!K730</f>
        <v/>
      </c>
      <c r="M709" t="str">
        <f>'賃借テナント店舗一覧（こちらに入力してください）'!L730</f>
        <v/>
      </c>
      <c r="N709" s="5" t="str">
        <f>'賃借テナント店舗一覧（こちらに入力してください）'!M730</f>
        <v/>
      </c>
      <c r="O709" s="5" t="str">
        <f>'賃借テナント店舗一覧（こちらに入力してください）'!N730</f>
        <v/>
      </c>
      <c r="P709" t="str">
        <f>'賃借テナント店舗一覧（こちらに入力してください）'!O730</f>
        <v/>
      </c>
      <c r="Q709">
        <f>'賃借テナント店舗一覧（こちらに入力してください）'!P730</f>
        <v>0</v>
      </c>
      <c r="R709">
        <f>'賃借テナント店舗一覧（こちらに入力してください）'!Q730</f>
        <v>0</v>
      </c>
      <c r="S709">
        <f>'賃借テナント店舗一覧（こちらに入力してください）'!R730</f>
        <v>0</v>
      </c>
      <c r="T709" t="str">
        <f>'賃借テナント店舗一覧（こちらに入力してください）'!S730</f>
        <v/>
      </c>
      <c r="U709">
        <f>'賃借テナント店舗一覧（こちらに入力してください）'!T730</f>
        <v>0</v>
      </c>
      <c r="V709">
        <f>'賃借テナント店舗一覧（こちらに入力してください）'!U730</f>
        <v>0</v>
      </c>
      <c r="W709" t="str">
        <f>'賃借テナント店舗一覧（こちらに入力してください）'!V730</f>
        <v/>
      </c>
      <c r="X709" t="str">
        <f>'賃借テナント店舗一覧（こちらに入力してください）'!W730</f>
        <v/>
      </c>
      <c r="Y709" t="str">
        <f>'賃借テナント店舗一覧（こちらに入力してください）'!X730</f>
        <v/>
      </c>
      <c r="Z709">
        <f>'賃借テナント店舗一覧（こちらに入力してください）'!Y730</f>
        <v>0</v>
      </c>
      <c r="AA709">
        <f>'賃借テナント店舗一覧（こちらに入力してください）'!Z730</f>
        <v>0</v>
      </c>
      <c r="AB709">
        <f>'賃借テナント店舗一覧（こちらに入力してください）'!AA730</f>
        <v>0</v>
      </c>
      <c r="AC709">
        <f>'賃借テナント店舗一覧（こちらに入力してください）'!AB730</f>
        <v>0</v>
      </c>
      <c r="AD709">
        <f>'賃借テナント店舗一覧（こちらに入力してください）'!AC730</f>
        <v>0</v>
      </c>
      <c r="AE709">
        <f>'賃借テナント店舗一覧（こちらに入力してください）'!AD730</f>
        <v>0</v>
      </c>
      <c r="AF709">
        <f>'賃借テナント店舗一覧（こちらに入力してください）'!AE730</f>
        <v>0</v>
      </c>
      <c r="AG709">
        <f>'賃借テナント店舗一覧（こちらに入力してください）'!AF730</f>
        <v>0</v>
      </c>
      <c r="AH709">
        <f>'賃借テナント店舗一覧（こちらに入力してください）'!AG730</f>
        <v>0</v>
      </c>
      <c r="AI709">
        <f>'賃借テナント店舗一覧（こちらに入力してください）'!AH730</f>
        <v>0</v>
      </c>
      <c r="AJ709">
        <f>'賃借テナント店舗一覧（こちらに入力してください）'!AI730</f>
        <v>0</v>
      </c>
      <c r="AK709">
        <f>'賃借テナント店舗一覧（こちらに入力してください）'!AJ730</f>
        <v>0</v>
      </c>
    </row>
    <row r="710" spans="1:37">
      <c r="A710">
        <f>'賃借テナント店舗一覧（こちらに入力してください）'!$C$2</f>
        <v>0</v>
      </c>
      <c r="C710">
        <f>'賃借テナント店舗一覧（こちらに入力してください）'!B731</f>
        <v>0</v>
      </c>
      <c r="D710">
        <f>'賃借テナント店舗一覧（こちらに入力してください）'!C731</f>
        <v>0</v>
      </c>
      <c r="E710">
        <f>'賃借テナント店舗一覧（こちらに入力してください）'!D731</f>
        <v>0</v>
      </c>
      <c r="F710" s="2">
        <f>'賃借テナント店舗一覧（こちらに入力してください）'!E731</f>
        <v>0</v>
      </c>
      <c r="G710" s="2">
        <f>'賃借テナント店舗一覧（こちらに入力してください）'!F731</f>
        <v>0</v>
      </c>
      <c r="H710">
        <f>'賃借テナント店舗一覧（こちらに入力してください）'!G731</f>
        <v>0</v>
      </c>
      <c r="I710">
        <f>'賃借テナント店舗一覧（こちらに入力してください）'!H731</f>
        <v>0</v>
      </c>
      <c r="J710">
        <f>IF('賃借テナント店舗一覧（こちらに入力してください）'!I731="〇",1,0)</f>
        <v>0</v>
      </c>
      <c r="K710" s="5" t="str">
        <f>'賃借テナント店舗一覧（こちらに入力してください）'!J731</f>
        <v/>
      </c>
      <c r="L710" s="5" t="str">
        <f>'賃借テナント店舗一覧（こちらに入力してください）'!K731</f>
        <v/>
      </c>
      <c r="M710" t="str">
        <f>'賃借テナント店舗一覧（こちらに入力してください）'!L731</f>
        <v/>
      </c>
      <c r="N710" s="5" t="str">
        <f>'賃借テナント店舗一覧（こちらに入力してください）'!M731</f>
        <v/>
      </c>
      <c r="O710" s="5" t="str">
        <f>'賃借テナント店舗一覧（こちらに入力してください）'!N731</f>
        <v/>
      </c>
      <c r="P710" t="str">
        <f>'賃借テナント店舗一覧（こちらに入力してください）'!O731</f>
        <v/>
      </c>
      <c r="Q710">
        <f>'賃借テナント店舗一覧（こちらに入力してください）'!P731</f>
        <v>0</v>
      </c>
      <c r="R710">
        <f>'賃借テナント店舗一覧（こちらに入力してください）'!Q731</f>
        <v>0</v>
      </c>
      <c r="S710">
        <f>'賃借テナント店舗一覧（こちらに入力してください）'!R731</f>
        <v>0</v>
      </c>
      <c r="T710" t="str">
        <f>'賃借テナント店舗一覧（こちらに入力してください）'!S731</f>
        <v/>
      </c>
      <c r="U710">
        <f>'賃借テナント店舗一覧（こちらに入力してください）'!T731</f>
        <v>0</v>
      </c>
      <c r="V710">
        <f>'賃借テナント店舗一覧（こちらに入力してください）'!U731</f>
        <v>0</v>
      </c>
      <c r="W710" t="str">
        <f>'賃借テナント店舗一覧（こちらに入力してください）'!V731</f>
        <v/>
      </c>
      <c r="X710" t="str">
        <f>'賃借テナント店舗一覧（こちらに入力してください）'!W731</f>
        <v/>
      </c>
      <c r="Y710" t="str">
        <f>'賃借テナント店舗一覧（こちらに入力してください）'!X731</f>
        <v/>
      </c>
      <c r="Z710">
        <f>'賃借テナント店舗一覧（こちらに入力してください）'!Y731</f>
        <v>0</v>
      </c>
      <c r="AA710">
        <f>'賃借テナント店舗一覧（こちらに入力してください）'!Z731</f>
        <v>0</v>
      </c>
      <c r="AB710">
        <f>'賃借テナント店舗一覧（こちらに入力してください）'!AA731</f>
        <v>0</v>
      </c>
      <c r="AC710">
        <f>'賃借テナント店舗一覧（こちらに入力してください）'!AB731</f>
        <v>0</v>
      </c>
      <c r="AD710">
        <f>'賃借テナント店舗一覧（こちらに入力してください）'!AC731</f>
        <v>0</v>
      </c>
      <c r="AE710">
        <f>'賃借テナント店舗一覧（こちらに入力してください）'!AD731</f>
        <v>0</v>
      </c>
      <c r="AF710">
        <f>'賃借テナント店舗一覧（こちらに入力してください）'!AE731</f>
        <v>0</v>
      </c>
      <c r="AG710">
        <f>'賃借テナント店舗一覧（こちらに入力してください）'!AF731</f>
        <v>0</v>
      </c>
      <c r="AH710">
        <f>'賃借テナント店舗一覧（こちらに入力してください）'!AG731</f>
        <v>0</v>
      </c>
      <c r="AI710">
        <f>'賃借テナント店舗一覧（こちらに入力してください）'!AH731</f>
        <v>0</v>
      </c>
      <c r="AJ710">
        <f>'賃借テナント店舗一覧（こちらに入力してください）'!AI731</f>
        <v>0</v>
      </c>
      <c r="AK710">
        <f>'賃借テナント店舗一覧（こちらに入力してください）'!AJ731</f>
        <v>0</v>
      </c>
    </row>
    <row r="711" spans="1:37">
      <c r="A711">
        <f>'賃借テナント店舗一覧（こちらに入力してください）'!$C$2</f>
        <v>0</v>
      </c>
      <c r="C711">
        <f>'賃借テナント店舗一覧（こちらに入力してください）'!B732</f>
        <v>0</v>
      </c>
      <c r="D711">
        <f>'賃借テナント店舗一覧（こちらに入力してください）'!C732</f>
        <v>0</v>
      </c>
      <c r="E711">
        <f>'賃借テナント店舗一覧（こちらに入力してください）'!D732</f>
        <v>0</v>
      </c>
      <c r="F711" s="2">
        <f>'賃借テナント店舗一覧（こちらに入力してください）'!E732</f>
        <v>0</v>
      </c>
      <c r="G711" s="2">
        <f>'賃借テナント店舗一覧（こちらに入力してください）'!F732</f>
        <v>0</v>
      </c>
      <c r="H711">
        <f>'賃借テナント店舗一覧（こちらに入力してください）'!G732</f>
        <v>0</v>
      </c>
      <c r="I711">
        <f>'賃借テナント店舗一覧（こちらに入力してください）'!H732</f>
        <v>0</v>
      </c>
      <c r="J711">
        <f>IF('賃借テナント店舗一覧（こちらに入力してください）'!I732="〇",1,0)</f>
        <v>0</v>
      </c>
      <c r="K711" s="5" t="str">
        <f>'賃借テナント店舗一覧（こちらに入力してください）'!J732</f>
        <v/>
      </c>
      <c r="L711" s="5" t="str">
        <f>'賃借テナント店舗一覧（こちらに入力してください）'!K732</f>
        <v/>
      </c>
      <c r="M711" t="str">
        <f>'賃借テナント店舗一覧（こちらに入力してください）'!L732</f>
        <v/>
      </c>
      <c r="N711" s="5" t="str">
        <f>'賃借テナント店舗一覧（こちらに入力してください）'!M732</f>
        <v/>
      </c>
      <c r="O711" s="5" t="str">
        <f>'賃借テナント店舗一覧（こちらに入力してください）'!N732</f>
        <v/>
      </c>
      <c r="P711" t="str">
        <f>'賃借テナント店舗一覧（こちらに入力してください）'!O732</f>
        <v/>
      </c>
      <c r="Q711">
        <f>'賃借テナント店舗一覧（こちらに入力してください）'!P732</f>
        <v>0</v>
      </c>
      <c r="R711">
        <f>'賃借テナント店舗一覧（こちらに入力してください）'!Q732</f>
        <v>0</v>
      </c>
      <c r="S711">
        <f>'賃借テナント店舗一覧（こちらに入力してください）'!R732</f>
        <v>0</v>
      </c>
      <c r="T711" t="str">
        <f>'賃借テナント店舗一覧（こちらに入力してください）'!S732</f>
        <v/>
      </c>
      <c r="U711">
        <f>'賃借テナント店舗一覧（こちらに入力してください）'!T732</f>
        <v>0</v>
      </c>
      <c r="V711">
        <f>'賃借テナント店舗一覧（こちらに入力してください）'!U732</f>
        <v>0</v>
      </c>
      <c r="W711" t="str">
        <f>'賃借テナント店舗一覧（こちらに入力してください）'!V732</f>
        <v/>
      </c>
      <c r="X711" t="str">
        <f>'賃借テナント店舗一覧（こちらに入力してください）'!W732</f>
        <v/>
      </c>
      <c r="Y711" t="str">
        <f>'賃借テナント店舗一覧（こちらに入力してください）'!X732</f>
        <v/>
      </c>
      <c r="Z711">
        <f>'賃借テナント店舗一覧（こちらに入力してください）'!Y732</f>
        <v>0</v>
      </c>
      <c r="AA711">
        <f>'賃借テナント店舗一覧（こちらに入力してください）'!Z732</f>
        <v>0</v>
      </c>
      <c r="AB711">
        <f>'賃借テナント店舗一覧（こちらに入力してください）'!AA732</f>
        <v>0</v>
      </c>
      <c r="AC711">
        <f>'賃借テナント店舗一覧（こちらに入力してください）'!AB732</f>
        <v>0</v>
      </c>
      <c r="AD711">
        <f>'賃借テナント店舗一覧（こちらに入力してください）'!AC732</f>
        <v>0</v>
      </c>
      <c r="AE711">
        <f>'賃借テナント店舗一覧（こちらに入力してください）'!AD732</f>
        <v>0</v>
      </c>
      <c r="AF711">
        <f>'賃借テナント店舗一覧（こちらに入力してください）'!AE732</f>
        <v>0</v>
      </c>
      <c r="AG711">
        <f>'賃借テナント店舗一覧（こちらに入力してください）'!AF732</f>
        <v>0</v>
      </c>
      <c r="AH711">
        <f>'賃借テナント店舗一覧（こちらに入力してください）'!AG732</f>
        <v>0</v>
      </c>
      <c r="AI711">
        <f>'賃借テナント店舗一覧（こちらに入力してください）'!AH732</f>
        <v>0</v>
      </c>
      <c r="AJ711">
        <f>'賃借テナント店舗一覧（こちらに入力してください）'!AI732</f>
        <v>0</v>
      </c>
      <c r="AK711">
        <f>'賃借テナント店舗一覧（こちらに入力してください）'!AJ732</f>
        <v>0</v>
      </c>
    </row>
    <row r="712" spans="1:37">
      <c r="A712">
        <f>'賃借テナント店舗一覧（こちらに入力してください）'!$C$2</f>
        <v>0</v>
      </c>
      <c r="C712">
        <f>'賃借テナント店舗一覧（こちらに入力してください）'!B733</f>
        <v>0</v>
      </c>
      <c r="D712">
        <f>'賃借テナント店舗一覧（こちらに入力してください）'!C733</f>
        <v>0</v>
      </c>
      <c r="E712">
        <f>'賃借テナント店舗一覧（こちらに入力してください）'!D733</f>
        <v>0</v>
      </c>
      <c r="F712" s="2">
        <f>'賃借テナント店舗一覧（こちらに入力してください）'!E733</f>
        <v>0</v>
      </c>
      <c r="G712" s="2">
        <f>'賃借テナント店舗一覧（こちらに入力してください）'!F733</f>
        <v>0</v>
      </c>
      <c r="H712">
        <f>'賃借テナント店舗一覧（こちらに入力してください）'!G733</f>
        <v>0</v>
      </c>
      <c r="I712">
        <f>'賃借テナント店舗一覧（こちらに入力してください）'!H733</f>
        <v>0</v>
      </c>
      <c r="J712">
        <f>IF('賃借テナント店舗一覧（こちらに入力してください）'!I733="〇",1,0)</f>
        <v>0</v>
      </c>
      <c r="K712" s="5" t="str">
        <f>'賃借テナント店舗一覧（こちらに入力してください）'!J733</f>
        <v/>
      </c>
      <c r="L712" s="5" t="str">
        <f>'賃借テナント店舗一覧（こちらに入力してください）'!K733</f>
        <v/>
      </c>
      <c r="M712" t="str">
        <f>'賃借テナント店舗一覧（こちらに入力してください）'!L733</f>
        <v/>
      </c>
      <c r="N712" s="5" t="str">
        <f>'賃借テナント店舗一覧（こちらに入力してください）'!M733</f>
        <v/>
      </c>
      <c r="O712" s="5" t="str">
        <f>'賃借テナント店舗一覧（こちらに入力してください）'!N733</f>
        <v/>
      </c>
      <c r="P712" t="str">
        <f>'賃借テナント店舗一覧（こちらに入力してください）'!O733</f>
        <v/>
      </c>
      <c r="Q712">
        <f>'賃借テナント店舗一覧（こちらに入力してください）'!P733</f>
        <v>0</v>
      </c>
      <c r="R712">
        <f>'賃借テナント店舗一覧（こちらに入力してください）'!Q733</f>
        <v>0</v>
      </c>
      <c r="S712">
        <f>'賃借テナント店舗一覧（こちらに入力してください）'!R733</f>
        <v>0</v>
      </c>
      <c r="T712" t="str">
        <f>'賃借テナント店舗一覧（こちらに入力してください）'!S733</f>
        <v/>
      </c>
      <c r="U712">
        <f>'賃借テナント店舗一覧（こちらに入力してください）'!T733</f>
        <v>0</v>
      </c>
      <c r="V712">
        <f>'賃借テナント店舗一覧（こちらに入力してください）'!U733</f>
        <v>0</v>
      </c>
      <c r="W712" t="str">
        <f>'賃借テナント店舗一覧（こちらに入力してください）'!V733</f>
        <v/>
      </c>
      <c r="X712" t="str">
        <f>'賃借テナント店舗一覧（こちらに入力してください）'!W733</f>
        <v/>
      </c>
      <c r="Y712" t="str">
        <f>'賃借テナント店舗一覧（こちらに入力してください）'!X733</f>
        <v/>
      </c>
      <c r="Z712">
        <f>'賃借テナント店舗一覧（こちらに入力してください）'!Y733</f>
        <v>0</v>
      </c>
      <c r="AA712">
        <f>'賃借テナント店舗一覧（こちらに入力してください）'!Z733</f>
        <v>0</v>
      </c>
      <c r="AB712">
        <f>'賃借テナント店舗一覧（こちらに入力してください）'!AA733</f>
        <v>0</v>
      </c>
      <c r="AC712">
        <f>'賃借テナント店舗一覧（こちらに入力してください）'!AB733</f>
        <v>0</v>
      </c>
      <c r="AD712">
        <f>'賃借テナント店舗一覧（こちらに入力してください）'!AC733</f>
        <v>0</v>
      </c>
      <c r="AE712">
        <f>'賃借テナント店舗一覧（こちらに入力してください）'!AD733</f>
        <v>0</v>
      </c>
      <c r="AF712">
        <f>'賃借テナント店舗一覧（こちらに入力してください）'!AE733</f>
        <v>0</v>
      </c>
      <c r="AG712">
        <f>'賃借テナント店舗一覧（こちらに入力してください）'!AF733</f>
        <v>0</v>
      </c>
      <c r="AH712">
        <f>'賃借テナント店舗一覧（こちらに入力してください）'!AG733</f>
        <v>0</v>
      </c>
      <c r="AI712">
        <f>'賃借テナント店舗一覧（こちらに入力してください）'!AH733</f>
        <v>0</v>
      </c>
      <c r="AJ712">
        <f>'賃借テナント店舗一覧（こちらに入力してください）'!AI733</f>
        <v>0</v>
      </c>
      <c r="AK712">
        <f>'賃借テナント店舗一覧（こちらに入力してください）'!AJ733</f>
        <v>0</v>
      </c>
    </row>
    <row r="713" spans="1:37">
      <c r="A713">
        <f>'賃借テナント店舗一覧（こちらに入力してください）'!$C$2</f>
        <v>0</v>
      </c>
      <c r="C713">
        <f>'賃借テナント店舗一覧（こちらに入力してください）'!B734</f>
        <v>0</v>
      </c>
      <c r="D713">
        <f>'賃借テナント店舗一覧（こちらに入力してください）'!C734</f>
        <v>0</v>
      </c>
      <c r="E713">
        <f>'賃借テナント店舗一覧（こちらに入力してください）'!D734</f>
        <v>0</v>
      </c>
      <c r="F713" s="2">
        <f>'賃借テナント店舗一覧（こちらに入力してください）'!E734</f>
        <v>0</v>
      </c>
      <c r="G713" s="2">
        <f>'賃借テナント店舗一覧（こちらに入力してください）'!F734</f>
        <v>0</v>
      </c>
      <c r="H713">
        <f>'賃借テナント店舗一覧（こちらに入力してください）'!G734</f>
        <v>0</v>
      </c>
      <c r="I713">
        <f>'賃借テナント店舗一覧（こちらに入力してください）'!H734</f>
        <v>0</v>
      </c>
      <c r="J713">
        <f>IF('賃借テナント店舗一覧（こちらに入力してください）'!I734="〇",1,0)</f>
        <v>0</v>
      </c>
      <c r="K713" s="5" t="str">
        <f>'賃借テナント店舗一覧（こちらに入力してください）'!J734</f>
        <v/>
      </c>
      <c r="L713" s="5" t="str">
        <f>'賃借テナント店舗一覧（こちらに入力してください）'!K734</f>
        <v/>
      </c>
      <c r="M713" t="str">
        <f>'賃借テナント店舗一覧（こちらに入力してください）'!L734</f>
        <v/>
      </c>
      <c r="N713" s="5" t="str">
        <f>'賃借テナント店舗一覧（こちらに入力してください）'!M734</f>
        <v/>
      </c>
      <c r="O713" s="5" t="str">
        <f>'賃借テナント店舗一覧（こちらに入力してください）'!N734</f>
        <v/>
      </c>
      <c r="P713" t="str">
        <f>'賃借テナント店舗一覧（こちらに入力してください）'!O734</f>
        <v/>
      </c>
      <c r="Q713">
        <f>'賃借テナント店舗一覧（こちらに入力してください）'!P734</f>
        <v>0</v>
      </c>
      <c r="R713">
        <f>'賃借テナント店舗一覧（こちらに入力してください）'!Q734</f>
        <v>0</v>
      </c>
      <c r="S713">
        <f>'賃借テナント店舗一覧（こちらに入力してください）'!R734</f>
        <v>0</v>
      </c>
      <c r="T713" t="str">
        <f>'賃借テナント店舗一覧（こちらに入力してください）'!S734</f>
        <v/>
      </c>
      <c r="U713">
        <f>'賃借テナント店舗一覧（こちらに入力してください）'!T734</f>
        <v>0</v>
      </c>
      <c r="V713">
        <f>'賃借テナント店舗一覧（こちらに入力してください）'!U734</f>
        <v>0</v>
      </c>
      <c r="W713" t="str">
        <f>'賃借テナント店舗一覧（こちらに入力してください）'!V734</f>
        <v/>
      </c>
      <c r="X713" t="str">
        <f>'賃借テナント店舗一覧（こちらに入力してください）'!W734</f>
        <v/>
      </c>
      <c r="Y713" t="str">
        <f>'賃借テナント店舗一覧（こちらに入力してください）'!X734</f>
        <v/>
      </c>
      <c r="Z713">
        <f>'賃借テナント店舗一覧（こちらに入力してください）'!Y734</f>
        <v>0</v>
      </c>
      <c r="AA713">
        <f>'賃借テナント店舗一覧（こちらに入力してください）'!Z734</f>
        <v>0</v>
      </c>
      <c r="AB713">
        <f>'賃借テナント店舗一覧（こちらに入力してください）'!AA734</f>
        <v>0</v>
      </c>
      <c r="AC713">
        <f>'賃借テナント店舗一覧（こちらに入力してください）'!AB734</f>
        <v>0</v>
      </c>
      <c r="AD713">
        <f>'賃借テナント店舗一覧（こちらに入力してください）'!AC734</f>
        <v>0</v>
      </c>
      <c r="AE713">
        <f>'賃借テナント店舗一覧（こちらに入力してください）'!AD734</f>
        <v>0</v>
      </c>
      <c r="AF713">
        <f>'賃借テナント店舗一覧（こちらに入力してください）'!AE734</f>
        <v>0</v>
      </c>
      <c r="AG713">
        <f>'賃借テナント店舗一覧（こちらに入力してください）'!AF734</f>
        <v>0</v>
      </c>
      <c r="AH713">
        <f>'賃借テナント店舗一覧（こちらに入力してください）'!AG734</f>
        <v>0</v>
      </c>
      <c r="AI713">
        <f>'賃借テナント店舗一覧（こちらに入力してください）'!AH734</f>
        <v>0</v>
      </c>
      <c r="AJ713">
        <f>'賃借テナント店舗一覧（こちらに入力してください）'!AI734</f>
        <v>0</v>
      </c>
      <c r="AK713">
        <f>'賃借テナント店舗一覧（こちらに入力してください）'!AJ734</f>
        <v>0</v>
      </c>
    </row>
    <row r="714" spans="1:37">
      <c r="A714">
        <f>'賃借テナント店舗一覧（こちらに入力してください）'!$C$2</f>
        <v>0</v>
      </c>
      <c r="C714">
        <f>'賃借テナント店舗一覧（こちらに入力してください）'!B735</f>
        <v>0</v>
      </c>
      <c r="D714">
        <f>'賃借テナント店舗一覧（こちらに入力してください）'!C735</f>
        <v>0</v>
      </c>
      <c r="E714">
        <f>'賃借テナント店舗一覧（こちらに入力してください）'!D735</f>
        <v>0</v>
      </c>
      <c r="F714" s="2">
        <f>'賃借テナント店舗一覧（こちらに入力してください）'!E735</f>
        <v>0</v>
      </c>
      <c r="G714" s="2">
        <f>'賃借テナント店舗一覧（こちらに入力してください）'!F735</f>
        <v>0</v>
      </c>
      <c r="H714">
        <f>'賃借テナント店舗一覧（こちらに入力してください）'!G735</f>
        <v>0</v>
      </c>
      <c r="I714">
        <f>'賃借テナント店舗一覧（こちらに入力してください）'!H735</f>
        <v>0</v>
      </c>
      <c r="J714">
        <f>IF('賃借テナント店舗一覧（こちらに入力してください）'!I735="〇",1,0)</f>
        <v>0</v>
      </c>
      <c r="K714" s="5" t="str">
        <f>'賃借テナント店舗一覧（こちらに入力してください）'!J735</f>
        <v/>
      </c>
      <c r="L714" s="5" t="str">
        <f>'賃借テナント店舗一覧（こちらに入力してください）'!K735</f>
        <v/>
      </c>
      <c r="M714" t="str">
        <f>'賃借テナント店舗一覧（こちらに入力してください）'!L735</f>
        <v/>
      </c>
      <c r="N714" s="5" t="str">
        <f>'賃借テナント店舗一覧（こちらに入力してください）'!M735</f>
        <v/>
      </c>
      <c r="O714" s="5" t="str">
        <f>'賃借テナント店舗一覧（こちらに入力してください）'!N735</f>
        <v/>
      </c>
      <c r="P714" t="str">
        <f>'賃借テナント店舗一覧（こちらに入力してください）'!O735</f>
        <v/>
      </c>
      <c r="Q714">
        <f>'賃借テナント店舗一覧（こちらに入力してください）'!P735</f>
        <v>0</v>
      </c>
      <c r="R714">
        <f>'賃借テナント店舗一覧（こちらに入力してください）'!Q735</f>
        <v>0</v>
      </c>
      <c r="S714">
        <f>'賃借テナント店舗一覧（こちらに入力してください）'!R735</f>
        <v>0</v>
      </c>
      <c r="T714" t="str">
        <f>'賃借テナント店舗一覧（こちらに入力してください）'!S735</f>
        <v/>
      </c>
      <c r="U714">
        <f>'賃借テナント店舗一覧（こちらに入力してください）'!T735</f>
        <v>0</v>
      </c>
      <c r="V714">
        <f>'賃借テナント店舗一覧（こちらに入力してください）'!U735</f>
        <v>0</v>
      </c>
      <c r="W714" t="str">
        <f>'賃借テナント店舗一覧（こちらに入力してください）'!V735</f>
        <v/>
      </c>
      <c r="X714" t="str">
        <f>'賃借テナント店舗一覧（こちらに入力してください）'!W735</f>
        <v/>
      </c>
      <c r="Y714" t="str">
        <f>'賃借テナント店舗一覧（こちらに入力してください）'!X735</f>
        <v/>
      </c>
      <c r="Z714">
        <f>'賃借テナント店舗一覧（こちらに入力してください）'!Y735</f>
        <v>0</v>
      </c>
      <c r="AA714">
        <f>'賃借テナント店舗一覧（こちらに入力してください）'!Z735</f>
        <v>0</v>
      </c>
      <c r="AB714">
        <f>'賃借テナント店舗一覧（こちらに入力してください）'!AA735</f>
        <v>0</v>
      </c>
      <c r="AC714">
        <f>'賃借テナント店舗一覧（こちらに入力してください）'!AB735</f>
        <v>0</v>
      </c>
      <c r="AD714">
        <f>'賃借テナント店舗一覧（こちらに入力してください）'!AC735</f>
        <v>0</v>
      </c>
      <c r="AE714">
        <f>'賃借テナント店舗一覧（こちらに入力してください）'!AD735</f>
        <v>0</v>
      </c>
      <c r="AF714">
        <f>'賃借テナント店舗一覧（こちらに入力してください）'!AE735</f>
        <v>0</v>
      </c>
      <c r="AG714">
        <f>'賃借テナント店舗一覧（こちらに入力してください）'!AF735</f>
        <v>0</v>
      </c>
      <c r="AH714">
        <f>'賃借テナント店舗一覧（こちらに入力してください）'!AG735</f>
        <v>0</v>
      </c>
      <c r="AI714">
        <f>'賃借テナント店舗一覧（こちらに入力してください）'!AH735</f>
        <v>0</v>
      </c>
      <c r="AJ714">
        <f>'賃借テナント店舗一覧（こちらに入力してください）'!AI735</f>
        <v>0</v>
      </c>
      <c r="AK714">
        <f>'賃借テナント店舗一覧（こちらに入力してください）'!AJ735</f>
        <v>0</v>
      </c>
    </row>
    <row r="715" spans="1:37">
      <c r="A715">
        <f>'賃借テナント店舗一覧（こちらに入力してください）'!$C$2</f>
        <v>0</v>
      </c>
      <c r="C715">
        <f>'賃借テナント店舗一覧（こちらに入力してください）'!B736</f>
        <v>0</v>
      </c>
      <c r="D715">
        <f>'賃借テナント店舗一覧（こちらに入力してください）'!C736</f>
        <v>0</v>
      </c>
      <c r="E715">
        <f>'賃借テナント店舗一覧（こちらに入力してください）'!D736</f>
        <v>0</v>
      </c>
      <c r="F715" s="2">
        <f>'賃借テナント店舗一覧（こちらに入力してください）'!E736</f>
        <v>0</v>
      </c>
      <c r="G715" s="2">
        <f>'賃借テナント店舗一覧（こちらに入力してください）'!F736</f>
        <v>0</v>
      </c>
      <c r="H715">
        <f>'賃借テナント店舗一覧（こちらに入力してください）'!G736</f>
        <v>0</v>
      </c>
      <c r="I715">
        <f>'賃借テナント店舗一覧（こちらに入力してください）'!H736</f>
        <v>0</v>
      </c>
      <c r="J715">
        <f>IF('賃借テナント店舗一覧（こちらに入力してください）'!I736="〇",1,0)</f>
        <v>0</v>
      </c>
      <c r="K715" s="5" t="str">
        <f>'賃借テナント店舗一覧（こちらに入力してください）'!J736</f>
        <v/>
      </c>
      <c r="L715" s="5" t="str">
        <f>'賃借テナント店舗一覧（こちらに入力してください）'!K736</f>
        <v/>
      </c>
      <c r="M715" t="str">
        <f>'賃借テナント店舗一覧（こちらに入力してください）'!L736</f>
        <v/>
      </c>
      <c r="N715" s="5" t="str">
        <f>'賃借テナント店舗一覧（こちらに入力してください）'!M736</f>
        <v/>
      </c>
      <c r="O715" s="5" t="str">
        <f>'賃借テナント店舗一覧（こちらに入力してください）'!N736</f>
        <v/>
      </c>
      <c r="P715" t="str">
        <f>'賃借テナント店舗一覧（こちらに入力してください）'!O736</f>
        <v/>
      </c>
      <c r="Q715">
        <f>'賃借テナント店舗一覧（こちらに入力してください）'!P736</f>
        <v>0</v>
      </c>
      <c r="R715">
        <f>'賃借テナント店舗一覧（こちらに入力してください）'!Q736</f>
        <v>0</v>
      </c>
      <c r="S715">
        <f>'賃借テナント店舗一覧（こちらに入力してください）'!R736</f>
        <v>0</v>
      </c>
      <c r="T715" t="str">
        <f>'賃借テナント店舗一覧（こちらに入力してください）'!S736</f>
        <v/>
      </c>
      <c r="U715">
        <f>'賃借テナント店舗一覧（こちらに入力してください）'!T736</f>
        <v>0</v>
      </c>
      <c r="V715">
        <f>'賃借テナント店舗一覧（こちらに入力してください）'!U736</f>
        <v>0</v>
      </c>
      <c r="W715" t="str">
        <f>'賃借テナント店舗一覧（こちらに入力してください）'!V736</f>
        <v/>
      </c>
      <c r="X715" t="str">
        <f>'賃借テナント店舗一覧（こちらに入力してください）'!W736</f>
        <v/>
      </c>
      <c r="Y715" t="str">
        <f>'賃借テナント店舗一覧（こちらに入力してください）'!X736</f>
        <v/>
      </c>
      <c r="Z715">
        <f>'賃借テナント店舗一覧（こちらに入力してください）'!Y736</f>
        <v>0</v>
      </c>
      <c r="AA715">
        <f>'賃借テナント店舗一覧（こちらに入力してください）'!Z736</f>
        <v>0</v>
      </c>
      <c r="AB715">
        <f>'賃借テナント店舗一覧（こちらに入力してください）'!AA736</f>
        <v>0</v>
      </c>
      <c r="AC715">
        <f>'賃借テナント店舗一覧（こちらに入力してください）'!AB736</f>
        <v>0</v>
      </c>
      <c r="AD715">
        <f>'賃借テナント店舗一覧（こちらに入力してください）'!AC736</f>
        <v>0</v>
      </c>
      <c r="AE715">
        <f>'賃借テナント店舗一覧（こちらに入力してください）'!AD736</f>
        <v>0</v>
      </c>
      <c r="AF715">
        <f>'賃借テナント店舗一覧（こちらに入力してください）'!AE736</f>
        <v>0</v>
      </c>
      <c r="AG715">
        <f>'賃借テナント店舗一覧（こちらに入力してください）'!AF736</f>
        <v>0</v>
      </c>
      <c r="AH715">
        <f>'賃借テナント店舗一覧（こちらに入力してください）'!AG736</f>
        <v>0</v>
      </c>
      <c r="AI715">
        <f>'賃借テナント店舗一覧（こちらに入力してください）'!AH736</f>
        <v>0</v>
      </c>
      <c r="AJ715">
        <f>'賃借テナント店舗一覧（こちらに入力してください）'!AI736</f>
        <v>0</v>
      </c>
      <c r="AK715">
        <f>'賃借テナント店舗一覧（こちらに入力してください）'!AJ736</f>
        <v>0</v>
      </c>
    </row>
    <row r="716" spans="1:37">
      <c r="A716">
        <f>'賃借テナント店舗一覧（こちらに入力してください）'!$C$2</f>
        <v>0</v>
      </c>
      <c r="C716">
        <f>'賃借テナント店舗一覧（こちらに入力してください）'!B737</f>
        <v>0</v>
      </c>
      <c r="D716">
        <f>'賃借テナント店舗一覧（こちらに入力してください）'!C737</f>
        <v>0</v>
      </c>
      <c r="E716">
        <f>'賃借テナント店舗一覧（こちらに入力してください）'!D737</f>
        <v>0</v>
      </c>
      <c r="F716" s="2">
        <f>'賃借テナント店舗一覧（こちらに入力してください）'!E737</f>
        <v>0</v>
      </c>
      <c r="G716" s="2">
        <f>'賃借テナント店舗一覧（こちらに入力してください）'!F737</f>
        <v>0</v>
      </c>
      <c r="H716">
        <f>'賃借テナント店舗一覧（こちらに入力してください）'!G737</f>
        <v>0</v>
      </c>
      <c r="I716">
        <f>'賃借テナント店舗一覧（こちらに入力してください）'!H737</f>
        <v>0</v>
      </c>
      <c r="J716">
        <f>IF('賃借テナント店舗一覧（こちらに入力してください）'!I737="〇",1,0)</f>
        <v>0</v>
      </c>
      <c r="K716" s="5" t="str">
        <f>'賃借テナント店舗一覧（こちらに入力してください）'!J737</f>
        <v/>
      </c>
      <c r="L716" s="5" t="str">
        <f>'賃借テナント店舗一覧（こちらに入力してください）'!K737</f>
        <v/>
      </c>
      <c r="M716" t="str">
        <f>'賃借テナント店舗一覧（こちらに入力してください）'!L737</f>
        <v/>
      </c>
      <c r="N716" s="5" t="str">
        <f>'賃借テナント店舗一覧（こちらに入力してください）'!M737</f>
        <v/>
      </c>
      <c r="O716" s="5" t="str">
        <f>'賃借テナント店舗一覧（こちらに入力してください）'!N737</f>
        <v/>
      </c>
      <c r="P716" t="str">
        <f>'賃借テナント店舗一覧（こちらに入力してください）'!O737</f>
        <v/>
      </c>
      <c r="Q716">
        <f>'賃借テナント店舗一覧（こちらに入力してください）'!P737</f>
        <v>0</v>
      </c>
      <c r="R716">
        <f>'賃借テナント店舗一覧（こちらに入力してください）'!Q737</f>
        <v>0</v>
      </c>
      <c r="S716">
        <f>'賃借テナント店舗一覧（こちらに入力してください）'!R737</f>
        <v>0</v>
      </c>
      <c r="T716" t="str">
        <f>'賃借テナント店舗一覧（こちらに入力してください）'!S737</f>
        <v/>
      </c>
      <c r="U716">
        <f>'賃借テナント店舗一覧（こちらに入力してください）'!T737</f>
        <v>0</v>
      </c>
      <c r="V716">
        <f>'賃借テナント店舗一覧（こちらに入力してください）'!U737</f>
        <v>0</v>
      </c>
      <c r="W716" t="str">
        <f>'賃借テナント店舗一覧（こちらに入力してください）'!V737</f>
        <v/>
      </c>
      <c r="X716" t="str">
        <f>'賃借テナント店舗一覧（こちらに入力してください）'!W737</f>
        <v/>
      </c>
      <c r="Y716" t="str">
        <f>'賃借テナント店舗一覧（こちらに入力してください）'!X737</f>
        <v/>
      </c>
      <c r="Z716">
        <f>'賃借テナント店舗一覧（こちらに入力してください）'!Y737</f>
        <v>0</v>
      </c>
      <c r="AA716">
        <f>'賃借テナント店舗一覧（こちらに入力してください）'!Z737</f>
        <v>0</v>
      </c>
      <c r="AB716">
        <f>'賃借テナント店舗一覧（こちらに入力してください）'!AA737</f>
        <v>0</v>
      </c>
      <c r="AC716">
        <f>'賃借テナント店舗一覧（こちらに入力してください）'!AB737</f>
        <v>0</v>
      </c>
      <c r="AD716">
        <f>'賃借テナント店舗一覧（こちらに入力してください）'!AC737</f>
        <v>0</v>
      </c>
      <c r="AE716">
        <f>'賃借テナント店舗一覧（こちらに入力してください）'!AD737</f>
        <v>0</v>
      </c>
      <c r="AF716">
        <f>'賃借テナント店舗一覧（こちらに入力してください）'!AE737</f>
        <v>0</v>
      </c>
      <c r="AG716">
        <f>'賃借テナント店舗一覧（こちらに入力してください）'!AF737</f>
        <v>0</v>
      </c>
      <c r="AH716">
        <f>'賃借テナント店舗一覧（こちらに入力してください）'!AG737</f>
        <v>0</v>
      </c>
      <c r="AI716">
        <f>'賃借テナント店舗一覧（こちらに入力してください）'!AH737</f>
        <v>0</v>
      </c>
      <c r="AJ716">
        <f>'賃借テナント店舗一覧（こちらに入力してください）'!AI737</f>
        <v>0</v>
      </c>
      <c r="AK716">
        <f>'賃借テナント店舗一覧（こちらに入力してください）'!AJ737</f>
        <v>0</v>
      </c>
    </row>
    <row r="717" spans="1:37">
      <c r="A717">
        <f>'賃借テナント店舗一覧（こちらに入力してください）'!$C$2</f>
        <v>0</v>
      </c>
      <c r="C717">
        <f>'賃借テナント店舗一覧（こちらに入力してください）'!B738</f>
        <v>0</v>
      </c>
      <c r="D717">
        <f>'賃借テナント店舗一覧（こちらに入力してください）'!C738</f>
        <v>0</v>
      </c>
      <c r="E717">
        <f>'賃借テナント店舗一覧（こちらに入力してください）'!D738</f>
        <v>0</v>
      </c>
      <c r="F717" s="2">
        <f>'賃借テナント店舗一覧（こちらに入力してください）'!E738</f>
        <v>0</v>
      </c>
      <c r="G717" s="2">
        <f>'賃借テナント店舗一覧（こちらに入力してください）'!F738</f>
        <v>0</v>
      </c>
      <c r="H717">
        <f>'賃借テナント店舗一覧（こちらに入力してください）'!G738</f>
        <v>0</v>
      </c>
      <c r="I717">
        <f>'賃借テナント店舗一覧（こちらに入力してください）'!H738</f>
        <v>0</v>
      </c>
      <c r="J717">
        <f>IF('賃借テナント店舗一覧（こちらに入力してください）'!I738="〇",1,0)</f>
        <v>0</v>
      </c>
      <c r="K717" s="5" t="str">
        <f>'賃借テナント店舗一覧（こちらに入力してください）'!J738</f>
        <v/>
      </c>
      <c r="L717" s="5" t="str">
        <f>'賃借テナント店舗一覧（こちらに入力してください）'!K738</f>
        <v/>
      </c>
      <c r="M717" t="str">
        <f>'賃借テナント店舗一覧（こちらに入力してください）'!L738</f>
        <v/>
      </c>
      <c r="N717" s="5" t="str">
        <f>'賃借テナント店舗一覧（こちらに入力してください）'!M738</f>
        <v/>
      </c>
      <c r="O717" s="5" t="str">
        <f>'賃借テナント店舗一覧（こちらに入力してください）'!N738</f>
        <v/>
      </c>
      <c r="P717" t="str">
        <f>'賃借テナント店舗一覧（こちらに入力してください）'!O738</f>
        <v/>
      </c>
      <c r="Q717">
        <f>'賃借テナント店舗一覧（こちらに入力してください）'!P738</f>
        <v>0</v>
      </c>
      <c r="R717">
        <f>'賃借テナント店舗一覧（こちらに入力してください）'!Q738</f>
        <v>0</v>
      </c>
      <c r="S717">
        <f>'賃借テナント店舗一覧（こちらに入力してください）'!R738</f>
        <v>0</v>
      </c>
      <c r="T717" t="str">
        <f>'賃借テナント店舗一覧（こちらに入力してください）'!S738</f>
        <v/>
      </c>
      <c r="U717">
        <f>'賃借テナント店舗一覧（こちらに入力してください）'!T738</f>
        <v>0</v>
      </c>
      <c r="V717">
        <f>'賃借テナント店舗一覧（こちらに入力してください）'!U738</f>
        <v>0</v>
      </c>
      <c r="W717" t="str">
        <f>'賃借テナント店舗一覧（こちらに入力してください）'!V738</f>
        <v/>
      </c>
      <c r="X717" t="str">
        <f>'賃借テナント店舗一覧（こちらに入力してください）'!W738</f>
        <v/>
      </c>
      <c r="Y717" t="str">
        <f>'賃借テナント店舗一覧（こちらに入力してください）'!X738</f>
        <v/>
      </c>
      <c r="Z717">
        <f>'賃借テナント店舗一覧（こちらに入力してください）'!Y738</f>
        <v>0</v>
      </c>
      <c r="AA717">
        <f>'賃借テナント店舗一覧（こちらに入力してください）'!Z738</f>
        <v>0</v>
      </c>
      <c r="AB717">
        <f>'賃借テナント店舗一覧（こちらに入力してください）'!AA738</f>
        <v>0</v>
      </c>
      <c r="AC717">
        <f>'賃借テナント店舗一覧（こちらに入力してください）'!AB738</f>
        <v>0</v>
      </c>
      <c r="AD717">
        <f>'賃借テナント店舗一覧（こちらに入力してください）'!AC738</f>
        <v>0</v>
      </c>
      <c r="AE717">
        <f>'賃借テナント店舗一覧（こちらに入力してください）'!AD738</f>
        <v>0</v>
      </c>
      <c r="AF717">
        <f>'賃借テナント店舗一覧（こちらに入力してください）'!AE738</f>
        <v>0</v>
      </c>
      <c r="AG717">
        <f>'賃借テナント店舗一覧（こちらに入力してください）'!AF738</f>
        <v>0</v>
      </c>
      <c r="AH717">
        <f>'賃借テナント店舗一覧（こちらに入力してください）'!AG738</f>
        <v>0</v>
      </c>
      <c r="AI717">
        <f>'賃借テナント店舗一覧（こちらに入力してください）'!AH738</f>
        <v>0</v>
      </c>
      <c r="AJ717">
        <f>'賃借テナント店舗一覧（こちらに入力してください）'!AI738</f>
        <v>0</v>
      </c>
      <c r="AK717">
        <f>'賃借テナント店舗一覧（こちらに入力してください）'!AJ738</f>
        <v>0</v>
      </c>
    </row>
    <row r="718" spans="1:37">
      <c r="A718">
        <f>'賃借テナント店舗一覧（こちらに入力してください）'!$C$2</f>
        <v>0</v>
      </c>
      <c r="C718">
        <f>'賃借テナント店舗一覧（こちらに入力してください）'!B739</f>
        <v>0</v>
      </c>
      <c r="D718">
        <f>'賃借テナント店舗一覧（こちらに入力してください）'!C739</f>
        <v>0</v>
      </c>
      <c r="E718">
        <f>'賃借テナント店舗一覧（こちらに入力してください）'!D739</f>
        <v>0</v>
      </c>
      <c r="F718" s="2">
        <f>'賃借テナント店舗一覧（こちらに入力してください）'!E739</f>
        <v>0</v>
      </c>
      <c r="G718" s="2">
        <f>'賃借テナント店舗一覧（こちらに入力してください）'!F739</f>
        <v>0</v>
      </c>
      <c r="H718">
        <f>'賃借テナント店舗一覧（こちらに入力してください）'!G739</f>
        <v>0</v>
      </c>
      <c r="I718">
        <f>'賃借テナント店舗一覧（こちらに入力してください）'!H739</f>
        <v>0</v>
      </c>
      <c r="J718">
        <f>IF('賃借テナント店舗一覧（こちらに入力してください）'!I739="〇",1,0)</f>
        <v>0</v>
      </c>
      <c r="K718" s="5" t="str">
        <f>'賃借テナント店舗一覧（こちらに入力してください）'!J739</f>
        <v/>
      </c>
      <c r="L718" s="5" t="str">
        <f>'賃借テナント店舗一覧（こちらに入力してください）'!K739</f>
        <v/>
      </c>
      <c r="M718" t="str">
        <f>'賃借テナント店舗一覧（こちらに入力してください）'!L739</f>
        <v/>
      </c>
      <c r="N718" s="5" t="str">
        <f>'賃借テナント店舗一覧（こちらに入力してください）'!M739</f>
        <v/>
      </c>
      <c r="O718" s="5" t="str">
        <f>'賃借テナント店舗一覧（こちらに入力してください）'!N739</f>
        <v/>
      </c>
      <c r="P718" t="str">
        <f>'賃借テナント店舗一覧（こちらに入力してください）'!O739</f>
        <v/>
      </c>
      <c r="Q718">
        <f>'賃借テナント店舗一覧（こちらに入力してください）'!P739</f>
        <v>0</v>
      </c>
      <c r="R718">
        <f>'賃借テナント店舗一覧（こちらに入力してください）'!Q739</f>
        <v>0</v>
      </c>
      <c r="S718">
        <f>'賃借テナント店舗一覧（こちらに入力してください）'!R739</f>
        <v>0</v>
      </c>
      <c r="T718" t="str">
        <f>'賃借テナント店舗一覧（こちらに入力してください）'!S739</f>
        <v/>
      </c>
      <c r="U718">
        <f>'賃借テナント店舗一覧（こちらに入力してください）'!T739</f>
        <v>0</v>
      </c>
      <c r="V718">
        <f>'賃借テナント店舗一覧（こちらに入力してください）'!U739</f>
        <v>0</v>
      </c>
      <c r="W718" t="str">
        <f>'賃借テナント店舗一覧（こちらに入力してください）'!V739</f>
        <v/>
      </c>
      <c r="X718" t="str">
        <f>'賃借テナント店舗一覧（こちらに入力してください）'!W739</f>
        <v/>
      </c>
      <c r="Y718" t="str">
        <f>'賃借テナント店舗一覧（こちらに入力してください）'!X739</f>
        <v/>
      </c>
      <c r="Z718">
        <f>'賃借テナント店舗一覧（こちらに入力してください）'!Y739</f>
        <v>0</v>
      </c>
      <c r="AA718">
        <f>'賃借テナント店舗一覧（こちらに入力してください）'!Z739</f>
        <v>0</v>
      </c>
      <c r="AB718">
        <f>'賃借テナント店舗一覧（こちらに入力してください）'!AA739</f>
        <v>0</v>
      </c>
      <c r="AC718">
        <f>'賃借テナント店舗一覧（こちらに入力してください）'!AB739</f>
        <v>0</v>
      </c>
      <c r="AD718">
        <f>'賃借テナント店舗一覧（こちらに入力してください）'!AC739</f>
        <v>0</v>
      </c>
      <c r="AE718">
        <f>'賃借テナント店舗一覧（こちらに入力してください）'!AD739</f>
        <v>0</v>
      </c>
      <c r="AF718">
        <f>'賃借テナント店舗一覧（こちらに入力してください）'!AE739</f>
        <v>0</v>
      </c>
      <c r="AG718">
        <f>'賃借テナント店舗一覧（こちらに入力してください）'!AF739</f>
        <v>0</v>
      </c>
      <c r="AH718">
        <f>'賃借テナント店舗一覧（こちらに入力してください）'!AG739</f>
        <v>0</v>
      </c>
      <c r="AI718">
        <f>'賃借テナント店舗一覧（こちらに入力してください）'!AH739</f>
        <v>0</v>
      </c>
      <c r="AJ718">
        <f>'賃借テナント店舗一覧（こちらに入力してください）'!AI739</f>
        <v>0</v>
      </c>
      <c r="AK718">
        <f>'賃借テナント店舗一覧（こちらに入力してください）'!AJ739</f>
        <v>0</v>
      </c>
    </row>
    <row r="719" spans="1:37">
      <c r="A719">
        <f>'賃借テナント店舗一覧（こちらに入力してください）'!$C$2</f>
        <v>0</v>
      </c>
      <c r="C719">
        <f>'賃借テナント店舗一覧（こちらに入力してください）'!B740</f>
        <v>0</v>
      </c>
      <c r="D719">
        <f>'賃借テナント店舗一覧（こちらに入力してください）'!C740</f>
        <v>0</v>
      </c>
      <c r="E719">
        <f>'賃借テナント店舗一覧（こちらに入力してください）'!D740</f>
        <v>0</v>
      </c>
      <c r="F719" s="2">
        <f>'賃借テナント店舗一覧（こちらに入力してください）'!E740</f>
        <v>0</v>
      </c>
      <c r="G719" s="2">
        <f>'賃借テナント店舗一覧（こちらに入力してください）'!F740</f>
        <v>0</v>
      </c>
      <c r="H719">
        <f>'賃借テナント店舗一覧（こちらに入力してください）'!G740</f>
        <v>0</v>
      </c>
      <c r="I719">
        <f>'賃借テナント店舗一覧（こちらに入力してください）'!H740</f>
        <v>0</v>
      </c>
      <c r="J719">
        <f>IF('賃借テナント店舗一覧（こちらに入力してください）'!I740="〇",1,0)</f>
        <v>0</v>
      </c>
      <c r="K719" s="5" t="str">
        <f>'賃借テナント店舗一覧（こちらに入力してください）'!J740</f>
        <v/>
      </c>
      <c r="L719" s="5" t="str">
        <f>'賃借テナント店舗一覧（こちらに入力してください）'!K740</f>
        <v/>
      </c>
      <c r="M719" t="str">
        <f>'賃借テナント店舗一覧（こちらに入力してください）'!L740</f>
        <v/>
      </c>
      <c r="N719" s="5" t="str">
        <f>'賃借テナント店舗一覧（こちらに入力してください）'!M740</f>
        <v/>
      </c>
      <c r="O719" s="5" t="str">
        <f>'賃借テナント店舗一覧（こちらに入力してください）'!N740</f>
        <v/>
      </c>
      <c r="P719" t="str">
        <f>'賃借テナント店舗一覧（こちらに入力してください）'!O740</f>
        <v/>
      </c>
      <c r="Q719">
        <f>'賃借テナント店舗一覧（こちらに入力してください）'!P740</f>
        <v>0</v>
      </c>
      <c r="R719">
        <f>'賃借テナント店舗一覧（こちらに入力してください）'!Q740</f>
        <v>0</v>
      </c>
      <c r="S719">
        <f>'賃借テナント店舗一覧（こちらに入力してください）'!R740</f>
        <v>0</v>
      </c>
      <c r="T719" t="str">
        <f>'賃借テナント店舗一覧（こちらに入力してください）'!S740</f>
        <v/>
      </c>
      <c r="U719">
        <f>'賃借テナント店舗一覧（こちらに入力してください）'!T740</f>
        <v>0</v>
      </c>
      <c r="V719">
        <f>'賃借テナント店舗一覧（こちらに入力してください）'!U740</f>
        <v>0</v>
      </c>
      <c r="W719" t="str">
        <f>'賃借テナント店舗一覧（こちらに入力してください）'!V740</f>
        <v/>
      </c>
      <c r="X719" t="str">
        <f>'賃借テナント店舗一覧（こちらに入力してください）'!W740</f>
        <v/>
      </c>
      <c r="Y719" t="str">
        <f>'賃借テナント店舗一覧（こちらに入力してください）'!X740</f>
        <v/>
      </c>
      <c r="Z719">
        <f>'賃借テナント店舗一覧（こちらに入力してください）'!Y740</f>
        <v>0</v>
      </c>
      <c r="AA719">
        <f>'賃借テナント店舗一覧（こちらに入力してください）'!Z740</f>
        <v>0</v>
      </c>
      <c r="AB719">
        <f>'賃借テナント店舗一覧（こちらに入力してください）'!AA740</f>
        <v>0</v>
      </c>
      <c r="AC719">
        <f>'賃借テナント店舗一覧（こちらに入力してください）'!AB740</f>
        <v>0</v>
      </c>
      <c r="AD719">
        <f>'賃借テナント店舗一覧（こちらに入力してください）'!AC740</f>
        <v>0</v>
      </c>
      <c r="AE719">
        <f>'賃借テナント店舗一覧（こちらに入力してください）'!AD740</f>
        <v>0</v>
      </c>
      <c r="AF719">
        <f>'賃借テナント店舗一覧（こちらに入力してください）'!AE740</f>
        <v>0</v>
      </c>
      <c r="AG719">
        <f>'賃借テナント店舗一覧（こちらに入力してください）'!AF740</f>
        <v>0</v>
      </c>
      <c r="AH719">
        <f>'賃借テナント店舗一覧（こちらに入力してください）'!AG740</f>
        <v>0</v>
      </c>
      <c r="AI719">
        <f>'賃借テナント店舗一覧（こちらに入力してください）'!AH740</f>
        <v>0</v>
      </c>
      <c r="AJ719">
        <f>'賃借テナント店舗一覧（こちらに入力してください）'!AI740</f>
        <v>0</v>
      </c>
      <c r="AK719">
        <f>'賃借テナント店舗一覧（こちらに入力してください）'!AJ740</f>
        <v>0</v>
      </c>
    </row>
    <row r="720" spans="1:37">
      <c r="A720">
        <f>'賃借テナント店舗一覧（こちらに入力してください）'!$C$2</f>
        <v>0</v>
      </c>
      <c r="C720">
        <f>'賃借テナント店舗一覧（こちらに入力してください）'!B741</f>
        <v>0</v>
      </c>
      <c r="D720">
        <f>'賃借テナント店舗一覧（こちらに入力してください）'!C741</f>
        <v>0</v>
      </c>
      <c r="E720">
        <f>'賃借テナント店舗一覧（こちらに入力してください）'!D741</f>
        <v>0</v>
      </c>
      <c r="F720" s="2">
        <f>'賃借テナント店舗一覧（こちらに入力してください）'!E741</f>
        <v>0</v>
      </c>
      <c r="G720" s="2">
        <f>'賃借テナント店舗一覧（こちらに入力してください）'!F741</f>
        <v>0</v>
      </c>
      <c r="H720">
        <f>'賃借テナント店舗一覧（こちらに入力してください）'!G741</f>
        <v>0</v>
      </c>
      <c r="I720">
        <f>'賃借テナント店舗一覧（こちらに入力してください）'!H741</f>
        <v>0</v>
      </c>
      <c r="J720">
        <f>IF('賃借テナント店舗一覧（こちらに入力してください）'!I741="〇",1,0)</f>
        <v>0</v>
      </c>
      <c r="K720" s="5" t="str">
        <f>'賃借テナント店舗一覧（こちらに入力してください）'!J741</f>
        <v/>
      </c>
      <c r="L720" s="5" t="str">
        <f>'賃借テナント店舗一覧（こちらに入力してください）'!K741</f>
        <v/>
      </c>
      <c r="M720" t="str">
        <f>'賃借テナント店舗一覧（こちらに入力してください）'!L741</f>
        <v/>
      </c>
      <c r="N720" s="5" t="str">
        <f>'賃借テナント店舗一覧（こちらに入力してください）'!M741</f>
        <v/>
      </c>
      <c r="O720" s="5" t="str">
        <f>'賃借テナント店舗一覧（こちらに入力してください）'!N741</f>
        <v/>
      </c>
      <c r="P720" t="str">
        <f>'賃借テナント店舗一覧（こちらに入力してください）'!O741</f>
        <v/>
      </c>
      <c r="Q720">
        <f>'賃借テナント店舗一覧（こちらに入力してください）'!P741</f>
        <v>0</v>
      </c>
      <c r="R720">
        <f>'賃借テナント店舗一覧（こちらに入力してください）'!Q741</f>
        <v>0</v>
      </c>
      <c r="S720">
        <f>'賃借テナント店舗一覧（こちらに入力してください）'!R741</f>
        <v>0</v>
      </c>
      <c r="T720" t="str">
        <f>'賃借テナント店舗一覧（こちらに入力してください）'!S741</f>
        <v/>
      </c>
      <c r="U720">
        <f>'賃借テナント店舗一覧（こちらに入力してください）'!T741</f>
        <v>0</v>
      </c>
      <c r="V720">
        <f>'賃借テナント店舗一覧（こちらに入力してください）'!U741</f>
        <v>0</v>
      </c>
      <c r="W720" t="str">
        <f>'賃借テナント店舗一覧（こちらに入力してください）'!V741</f>
        <v/>
      </c>
      <c r="X720" t="str">
        <f>'賃借テナント店舗一覧（こちらに入力してください）'!W741</f>
        <v/>
      </c>
      <c r="Y720" t="str">
        <f>'賃借テナント店舗一覧（こちらに入力してください）'!X741</f>
        <v/>
      </c>
      <c r="Z720">
        <f>'賃借テナント店舗一覧（こちらに入力してください）'!Y741</f>
        <v>0</v>
      </c>
      <c r="AA720">
        <f>'賃借テナント店舗一覧（こちらに入力してください）'!Z741</f>
        <v>0</v>
      </c>
      <c r="AB720">
        <f>'賃借テナント店舗一覧（こちらに入力してください）'!AA741</f>
        <v>0</v>
      </c>
      <c r="AC720">
        <f>'賃借テナント店舗一覧（こちらに入力してください）'!AB741</f>
        <v>0</v>
      </c>
      <c r="AD720">
        <f>'賃借テナント店舗一覧（こちらに入力してください）'!AC741</f>
        <v>0</v>
      </c>
      <c r="AE720">
        <f>'賃借テナント店舗一覧（こちらに入力してください）'!AD741</f>
        <v>0</v>
      </c>
      <c r="AF720">
        <f>'賃借テナント店舗一覧（こちらに入力してください）'!AE741</f>
        <v>0</v>
      </c>
      <c r="AG720">
        <f>'賃借テナント店舗一覧（こちらに入力してください）'!AF741</f>
        <v>0</v>
      </c>
      <c r="AH720">
        <f>'賃借テナント店舗一覧（こちらに入力してください）'!AG741</f>
        <v>0</v>
      </c>
      <c r="AI720">
        <f>'賃借テナント店舗一覧（こちらに入力してください）'!AH741</f>
        <v>0</v>
      </c>
      <c r="AJ720">
        <f>'賃借テナント店舗一覧（こちらに入力してください）'!AI741</f>
        <v>0</v>
      </c>
      <c r="AK720">
        <f>'賃借テナント店舗一覧（こちらに入力してください）'!AJ741</f>
        <v>0</v>
      </c>
    </row>
    <row r="721" spans="1:37">
      <c r="A721">
        <f>'賃借テナント店舗一覧（こちらに入力してください）'!$C$2</f>
        <v>0</v>
      </c>
      <c r="C721">
        <f>'賃借テナント店舗一覧（こちらに入力してください）'!B742</f>
        <v>0</v>
      </c>
      <c r="D721">
        <f>'賃借テナント店舗一覧（こちらに入力してください）'!C742</f>
        <v>0</v>
      </c>
      <c r="E721">
        <f>'賃借テナント店舗一覧（こちらに入力してください）'!D742</f>
        <v>0</v>
      </c>
      <c r="F721" s="2">
        <f>'賃借テナント店舗一覧（こちらに入力してください）'!E742</f>
        <v>0</v>
      </c>
      <c r="G721" s="2">
        <f>'賃借テナント店舗一覧（こちらに入力してください）'!F742</f>
        <v>0</v>
      </c>
      <c r="H721">
        <f>'賃借テナント店舗一覧（こちらに入力してください）'!G742</f>
        <v>0</v>
      </c>
      <c r="I721">
        <f>'賃借テナント店舗一覧（こちらに入力してください）'!H742</f>
        <v>0</v>
      </c>
      <c r="J721">
        <f>IF('賃借テナント店舗一覧（こちらに入力してください）'!I742="〇",1,0)</f>
        <v>0</v>
      </c>
      <c r="K721" s="5" t="str">
        <f>'賃借テナント店舗一覧（こちらに入力してください）'!J742</f>
        <v/>
      </c>
      <c r="L721" s="5" t="str">
        <f>'賃借テナント店舗一覧（こちらに入力してください）'!K742</f>
        <v/>
      </c>
      <c r="M721" t="str">
        <f>'賃借テナント店舗一覧（こちらに入力してください）'!L742</f>
        <v/>
      </c>
      <c r="N721" s="5" t="str">
        <f>'賃借テナント店舗一覧（こちらに入力してください）'!M742</f>
        <v/>
      </c>
      <c r="O721" s="5" t="str">
        <f>'賃借テナント店舗一覧（こちらに入力してください）'!N742</f>
        <v/>
      </c>
      <c r="P721" t="str">
        <f>'賃借テナント店舗一覧（こちらに入力してください）'!O742</f>
        <v/>
      </c>
      <c r="Q721">
        <f>'賃借テナント店舗一覧（こちらに入力してください）'!P742</f>
        <v>0</v>
      </c>
      <c r="R721">
        <f>'賃借テナント店舗一覧（こちらに入力してください）'!Q742</f>
        <v>0</v>
      </c>
      <c r="S721">
        <f>'賃借テナント店舗一覧（こちらに入力してください）'!R742</f>
        <v>0</v>
      </c>
      <c r="T721" t="str">
        <f>'賃借テナント店舗一覧（こちらに入力してください）'!S742</f>
        <v/>
      </c>
      <c r="U721">
        <f>'賃借テナント店舗一覧（こちらに入力してください）'!T742</f>
        <v>0</v>
      </c>
      <c r="V721">
        <f>'賃借テナント店舗一覧（こちらに入力してください）'!U742</f>
        <v>0</v>
      </c>
      <c r="W721" t="str">
        <f>'賃借テナント店舗一覧（こちらに入力してください）'!V742</f>
        <v/>
      </c>
      <c r="X721" t="str">
        <f>'賃借テナント店舗一覧（こちらに入力してください）'!W742</f>
        <v/>
      </c>
      <c r="Y721" t="str">
        <f>'賃借テナント店舗一覧（こちらに入力してください）'!X742</f>
        <v/>
      </c>
      <c r="Z721">
        <f>'賃借テナント店舗一覧（こちらに入力してください）'!Y742</f>
        <v>0</v>
      </c>
      <c r="AA721">
        <f>'賃借テナント店舗一覧（こちらに入力してください）'!Z742</f>
        <v>0</v>
      </c>
      <c r="AB721">
        <f>'賃借テナント店舗一覧（こちらに入力してください）'!AA742</f>
        <v>0</v>
      </c>
      <c r="AC721">
        <f>'賃借テナント店舗一覧（こちらに入力してください）'!AB742</f>
        <v>0</v>
      </c>
      <c r="AD721">
        <f>'賃借テナント店舗一覧（こちらに入力してください）'!AC742</f>
        <v>0</v>
      </c>
      <c r="AE721">
        <f>'賃借テナント店舗一覧（こちらに入力してください）'!AD742</f>
        <v>0</v>
      </c>
      <c r="AF721">
        <f>'賃借テナント店舗一覧（こちらに入力してください）'!AE742</f>
        <v>0</v>
      </c>
      <c r="AG721">
        <f>'賃借テナント店舗一覧（こちらに入力してください）'!AF742</f>
        <v>0</v>
      </c>
      <c r="AH721">
        <f>'賃借テナント店舗一覧（こちらに入力してください）'!AG742</f>
        <v>0</v>
      </c>
      <c r="AI721">
        <f>'賃借テナント店舗一覧（こちらに入力してください）'!AH742</f>
        <v>0</v>
      </c>
      <c r="AJ721">
        <f>'賃借テナント店舗一覧（こちらに入力してください）'!AI742</f>
        <v>0</v>
      </c>
      <c r="AK721">
        <f>'賃借テナント店舗一覧（こちらに入力してください）'!AJ742</f>
        <v>0</v>
      </c>
    </row>
    <row r="722" spans="1:37">
      <c r="A722">
        <f>'賃借テナント店舗一覧（こちらに入力してください）'!$C$2</f>
        <v>0</v>
      </c>
      <c r="C722">
        <f>'賃借テナント店舗一覧（こちらに入力してください）'!B743</f>
        <v>0</v>
      </c>
      <c r="D722">
        <f>'賃借テナント店舗一覧（こちらに入力してください）'!C743</f>
        <v>0</v>
      </c>
      <c r="E722">
        <f>'賃借テナント店舗一覧（こちらに入力してください）'!D743</f>
        <v>0</v>
      </c>
      <c r="F722" s="2">
        <f>'賃借テナント店舗一覧（こちらに入力してください）'!E743</f>
        <v>0</v>
      </c>
      <c r="G722" s="2">
        <f>'賃借テナント店舗一覧（こちらに入力してください）'!F743</f>
        <v>0</v>
      </c>
      <c r="H722">
        <f>'賃借テナント店舗一覧（こちらに入力してください）'!G743</f>
        <v>0</v>
      </c>
      <c r="I722">
        <f>'賃借テナント店舗一覧（こちらに入力してください）'!H743</f>
        <v>0</v>
      </c>
      <c r="J722">
        <f>IF('賃借テナント店舗一覧（こちらに入力してください）'!I743="〇",1,0)</f>
        <v>0</v>
      </c>
      <c r="K722" s="5" t="str">
        <f>'賃借テナント店舗一覧（こちらに入力してください）'!J743</f>
        <v/>
      </c>
      <c r="L722" s="5" t="str">
        <f>'賃借テナント店舗一覧（こちらに入力してください）'!K743</f>
        <v/>
      </c>
      <c r="M722" t="str">
        <f>'賃借テナント店舗一覧（こちらに入力してください）'!L743</f>
        <v/>
      </c>
      <c r="N722" s="5" t="str">
        <f>'賃借テナント店舗一覧（こちらに入力してください）'!M743</f>
        <v/>
      </c>
      <c r="O722" s="5" t="str">
        <f>'賃借テナント店舗一覧（こちらに入力してください）'!N743</f>
        <v/>
      </c>
      <c r="P722" t="str">
        <f>'賃借テナント店舗一覧（こちらに入力してください）'!O743</f>
        <v/>
      </c>
      <c r="Q722">
        <f>'賃借テナント店舗一覧（こちらに入力してください）'!P743</f>
        <v>0</v>
      </c>
      <c r="R722">
        <f>'賃借テナント店舗一覧（こちらに入力してください）'!Q743</f>
        <v>0</v>
      </c>
      <c r="S722">
        <f>'賃借テナント店舗一覧（こちらに入力してください）'!R743</f>
        <v>0</v>
      </c>
      <c r="T722" t="str">
        <f>'賃借テナント店舗一覧（こちらに入力してください）'!S743</f>
        <v/>
      </c>
      <c r="U722">
        <f>'賃借テナント店舗一覧（こちらに入力してください）'!T743</f>
        <v>0</v>
      </c>
      <c r="V722">
        <f>'賃借テナント店舗一覧（こちらに入力してください）'!U743</f>
        <v>0</v>
      </c>
      <c r="W722" t="str">
        <f>'賃借テナント店舗一覧（こちらに入力してください）'!V743</f>
        <v/>
      </c>
      <c r="X722" t="str">
        <f>'賃借テナント店舗一覧（こちらに入力してください）'!W743</f>
        <v/>
      </c>
      <c r="Y722" t="str">
        <f>'賃借テナント店舗一覧（こちらに入力してください）'!X743</f>
        <v/>
      </c>
      <c r="Z722">
        <f>'賃借テナント店舗一覧（こちらに入力してください）'!Y743</f>
        <v>0</v>
      </c>
      <c r="AA722">
        <f>'賃借テナント店舗一覧（こちらに入力してください）'!Z743</f>
        <v>0</v>
      </c>
      <c r="AB722">
        <f>'賃借テナント店舗一覧（こちらに入力してください）'!AA743</f>
        <v>0</v>
      </c>
      <c r="AC722">
        <f>'賃借テナント店舗一覧（こちらに入力してください）'!AB743</f>
        <v>0</v>
      </c>
      <c r="AD722">
        <f>'賃借テナント店舗一覧（こちらに入力してください）'!AC743</f>
        <v>0</v>
      </c>
      <c r="AE722">
        <f>'賃借テナント店舗一覧（こちらに入力してください）'!AD743</f>
        <v>0</v>
      </c>
      <c r="AF722">
        <f>'賃借テナント店舗一覧（こちらに入力してください）'!AE743</f>
        <v>0</v>
      </c>
      <c r="AG722">
        <f>'賃借テナント店舗一覧（こちらに入力してください）'!AF743</f>
        <v>0</v>
      </c>
      <c r="AH722">
        <f>'賃借テナント店舗一覧（こちらに入力してください）'!AG743</f>
        <v>0</v>
      </c>
      <c r="AI722">
        <f>'賃借テナント店舗一覧（こちらに入力してください）'!AH743</f>
        <v>0</v>
      </c>
      <c r="AJ722">
        <f>'賃借テナント店舗一覧（こちらに入力してください）'!AI743</f>
        <v>0</v>
      </c>
      <c r="AK722">
        <f>'賃借テナント店舗一覧（こちらに入力してください）'!AJ743</f>
        <v>0</v>
      </c>
    </row>
    <row r="723" spans="1:37">
      <c r="A723">
        <f>'賃借テナント店舗一覧（こちらに入力してください）'!$C$2</f>
        <v>0</v>
      </c>
      <c r="C723">
        <f>'賃借テナント店舗一覧（こちらに入力してください）'!B744</f>
        <v>0</v>
      </c>
      <c r="D723">
        <f>'賃借テナント店舗一覧（こちらに入力してください）'!C744</f>
        <v>0</v>
      </c>
      <c r="E723">
        <f>'賃借テナント店舗一覧（こちらに入力してください）'!D744</f>
        <v>0</v>
      </c>
      <c r="F723" s="2">
        <f>'賃借テナント店舗一覧（こちらに入力してください）'!E744</f>
        <v>0</v>
      </c>
      <c r="G723" s="2">
        <f>'賃借テナント店舗一覧（こちらに入力してください）'!F744</f>
        <v>0</v>
      </c>
      <c r="H723">
        <f>'賃借テナント店舗一覧（こちらに入力してください）'!G744</f>
        <v>0</v>
      </c>
      <c r="I723">
        <f>'賃借テナント店舗一覧（こちらに入力してください）'!H744</f>
        <v>0</v>
      </c>
      <c r="J723">
        <f>IF('賃借テナント店舗一覧（こちらに入力してください）'!I744="〇",1,0)</f>
        <v>0</v>
      </c>
      <c r="K723" s="5" t="str">
        <f>'賃借テナント店舗一覧（こちらに入力してください）'!J744</f>
        <v/>
      </c>
      <c r="L723" s="5" t="str">
        <f>'賃借テナント店舗一覧（こちらに入力してください）'!K744</f>
        <v/>
      </c>
      <c r="M723" t="str">
        <f>'賃借テナント店舗一覧（こちらに入力してください）'!L744</f>
        <v/>
      </c>
      <c r="N723" s="5" t="str">
        <f>'賃借テナント店舗一覧（こちらに入力してください）'!M744</f>
        <v/>
      </c>
      <c r="O723" s="5" t="str">
        <f>'賃借テナント店舗一覧（こちらに入力してください）'!N744</f>
        <v/>
      </c>
      <c r="P723" t="str">
        <f>'賃借テナント店舗一覧（こちらに入力してください）'!O744</f>
        <v/>
      </c>
      <c r="Q723">
        <f>'賃借テナント店舗一覧（こちらに入力してください）'!P744</f>
        <v>0</v>
      </c>
      <c r="R723">
        <f>'賃借テナント店舗一覧（こちらに入力してください）'!Q744</f>
        <v>0</v>
      </c>
      <c r="S723">
        <f>'賃借テナント店舗一覧（こちらに入力してください）'!R744</f>
        <v>0</v>
      </c>
      <c r="T723" t="str">
        <f>'賃借テナント店舗一覧（こちらに入力してください）'!S744</f>
        <v/>
      </c>
      <c r="U723">
        <f>'賃借テナント店舗一覧（こちらに入力してください）'!T744</f>
        <v>0</v>
      </c>
      <c r="V723">
        <f>'賃借テナント店舗一覧（こちらに入力してください）'!U744</f>
        <v>0</v>
      </c>
      <c r="W723" t="str">
        <f>'賃借テナント店舗一覧（こちらに入力してください）'!V744</f>
        <v/>
      </c>
      <c r="X723" t="str">
        <f>'賃借テナント店舗一覧（こちらに入力してください）'!W744</f>
        <v/>
      </c>
      <c r="Y723" t="str">
        <f>'賃借テナント店舗一覧（こちらに入力してください）'!X744</f>
        <v/>
      </c>
      <c r="Z723">
        <f>'賃借テナント店舗一覧（こちらに入力してください）'!Y744</f>
        <v>0</v>
      </c>
      <c r="AA723">
        <f>'賃借テナント店舗一覧（こちらに入力してください）'!Z744</f>
        <v>0</v>
      </c>
      <c r="AB723">
        <f>'賃借テナント店舗一覧（こちらに入力してください）'!AA744</f>
        <v>0</v>
      </c>
      <c r="AC723">
        <f>'賃借テナント店舗一覧（こちらに入力してください）'!AB744</f>
        <v>0</v>
      </c>
      <c r="AD723">
        <f>'賃借テナント店舗一覧（こちらに入力してください）'!AC744</f>
        <v>0</v>
      </c>
      <c r="AE723">
        <f>'賃借テナント店舗一覧（こちらに入力してください）'!AD744</f>
        <v>0</v>
      </c>
      <c r="AF723">
        <f>'賃借テナント店舗一覧（こちらに入力してください）'!AE744</f>
        <v>0</v>
      </c>
      <c r="AG723">
        <f>'賃借テナント店舗一覧（こちらに入力してください）'!AF744</f>
        <v>0</v>
      </c>
      <c r="AH723">
        <f>'賃借テナント店舗一覧（こちらに入力してください）'!AG744</f>
        <v>0</v>
      </c>
      <c r="AI723">
        <f>'賃借テナント店舗一覧（こちらに入力してください）'!AH744</f>
        <v>0</v>
      </c>
      <c r="AJ723">
        <f>'賃借テナント店舗一覧（こちらに入力してください）'!AI744</f>
        <v>0</v>
      </c>
      <c r="AK723">
        <f>'賃借テナント店舗一覧（こちらに入力してください）'!AJ744</f>
        <v>0</v>
      </c>
    </row>
    <row r="724" spans="1:37">
      <c r="A724">
        <f>'賃借テナント店舗一覧（こちらに入力してください）'!$C$2</f>
        <v>0</v>
      </c>
      <c r="C724">
        <f>'賃借テナント店舗一覧（こちらに入力してください）'!B745</f>
        <v>0</v>
      </c>
      <c r="D724">
        <f>'賃借テナント店舗一覧（こちらに入力してください）'!C745</f>
        <v>0</v>
      </c>
      <c r="E724">
        <f>'賃借テナント店舗一覧（こちらに入力してください）'!D745</f>
        <v>0</v>
      </c>
      <c r="F724" s="2">
        <f>'賃借テナント店舗一覧（こちらに入力してください）'!E745</f>
        <v>0</v>
      </c>
      <c r="G724" s="2">
        <f>'賃借テナント店舗一覧（こちらに入力してください）'!F745</f>
        <v>0</v>
      </c>
      <c r="H724">
        <f>'賃借テナント店舗一覧（こちらに入力してください）'!G745</f>
        <v>0</v>
      </c>
      <c r="I724">
        <f>'賃借テナント店舗一覧（こちらに入力してください）'!H745</f>
        <v>0</v>
      </c>
      <c r="J724">
        <f>IF('賃借テナント店舗一覧（こちらに入力してください）'!I745="〇",1,0)</f>
        <v>0</v>
      </c>
      <c r="K724" s="5" t="str">
        <f>'賃借テナント店舗一覧（こちらに入力してください）'!J745</f>
        <v/>
      </c>
      <c r="L724" s="5" t="str">
        <f>'賃借テナント店舗一覧（こちらに入力してください）'!K745</f>
        <v/>
      </c>
      <c r="M724" t="str">
        <f>'賃借テナント店舗一覧（こちらに入力してください）'!L745</f>
        <v/>
      </c>
      <c r="N724" s="5" t="str">
        <f>'賃借テナント店舗一覧（こちらに入力してください）'!M745</f>
        <v/>
      </c>
      <c r="O724" s="5" t="str">
        <f>'賃借テナント店舗一覧（こちらに入力してください）'!N745</f>
        <v/>
      </c>
      <c r="P724" t="str">
        <f>'賃借テナント店舗一覧（こちらに入力してください）'!O745</f>
        <v/>
      </c>
      <c r="Q724">
        <f>'賃借テナント店舗一覧（こちらに入力してください）'!P745</f>
        <v>0</v>
      </c>
      <c r="R724">
        <f>'賃借テナント店舗一覧（こちらに入力してください）'!Q745</f>
        <v>0</v>
      </c>
      <c r="S724">
        <f>'賃借テナント店舗一覧（こちらに入力してください）'!R745</f>
        <v>0</v>
      </c>
      <c r="T724" t="str">
        <f>'賃借テナント店舗一覧（こちらに入力してください）'!S745</f>
        <v/>
      </c>
      <c r="U724">
        <f>'賃借テナント店舗一覧（こちらに入力してください）'!T745</f>
        <v>0</v>
      </c>
      <c r="V724">
        <f>'賃借テナント店舗一覧（こちらに入力してください）'!U745</f>
        <v>0</v>
      </c>
      <c r="W724" t="str">
        <f>'賃借テナント店舗一覧（こちらに入力してください）'!V745</f>
        <v/>
      </c>
      <c r="X724" t="str">
        <f>'賃借テナント店舗一覧（こちらに入力してください）'!W745</f>
        <v/>
      </c>
      <c r="Y724" t="str">
        <f>'賃借テナント店舗一覧（こちらに入力してください）'!X745</f>
        <v/>
      </c>
      <c r="Z724">
        <f>'賃借テナント店舗一覧（こちらに入力してください）'!Y745</f>
        <v>0</v>
      </c>
      <c r="AA724">
        <f>'賃借テナント店舗一覧（こちらに入力してください）'!Z745</f>
        <v>0</v>
      </c>
      <c r="AB724">
        <f>'賃借テナント店舗一覧（こちらに入力してください）'!AA745</f>
        <v>0</v>
      </c>
      <c r="AC724">
        <f>'賃借テナント店舗一覧（こちらに入力してください）'!AB745</f>
        <v>0</v>
      </c>
      <c r="AD724">
        <f>'賃借テナント店舗一覧（こちらに入力してください）'!AC745</f>
        <v>0</v>
      </c>
      <c r="AE724">
        <f>'賃借テナント店舗一覧（こちらに入力してください）'!AD745</f>
        <v>0</v>
      </c>
      <c r="AF724">
        <f>'賃借テナント店舗一覧（こちらに入力してください）'!AE745</f>
        <v>0</v>
      </c>
      <c r="AG724">
        <f>'賃借テナント店舗一覧（こちらに入力してください）'!AF745</f>
        <v>0</v>
      </c>
      <c r="AH724">
        <f>'賃借テナント店舗一覧（こちらに入力してください）'!AG745</f>
        <v>0</v>
      </c>
      <c r="AI724">
        <f>'賃借テナント店舗一覧（こちらに入力してください）'!AH745</f>
        <v>0</v>
      </c>
      <c r="AJ724">
        <f>'賃借テナント店舗一覧（こちらに入力してください）'!AI745</f>
        <v>0</v>
      </c>
      <c r="AK724">
        <f>'賃借テナント店舗一覧（こちらに入力してください）'!AJ745</f>
        <v>0</v>
      </c>
    </row>
    <row r="725" spans="1:37">
      <c r="A725">
        <f>'賃借テナント店舗一覧（こちらに入力してください）'!$C$2</f>
        <v>0</v>
      </c>
      <c r="C725">
        <f>'賃借テナント店舗一覧（こちらに入力してください）'!B746</f>
        <v>0</v>
      </c>
      <c r="D725">
        <f>'賃借テナント店舗一覧（こちらに入力してください）'!C746</f>
        <v>0</v>
      </c>
      <c r="E725">
        <f>'賃借テナント店舗一覧（こちらに入力してください）'!D746</f>
        <v>0</v>
      </c>
      <c r="F725" s="2">
        <f>'賃借テナント店舗一覧（こちらに入力してください）'!E746</f>
        <v>0</v>
      </c>
      <c r="G725" s="2">
        <f>'賃借テナント店舗一覧（こちらに入力してください）'!F746</f>
        <v>0</v>
      </c>
      <c r="H725">
        <f>'賃借テナント店舗一覧（こちらに入力してください）'!G746</f>
        <v>0</v>
      </c>
      <c r="I725">
        <f>'賃借テナント店舗一覧（こちらに入力してください）'!H746</f>
        <v>0</v>
      </c>
      <c r="J725">
        <f>IF('賃借テナント店舗一覧（こちらに入力してください）'!I746="〇",1,0)</f>
        <v>0</v>
      </c>
      <c r="K725" s="5" t="str">
        <f>'賃借テナント店舗一覧（こちらに入力してください）'!J746</f>
        <v/>
      </c>
      <c r="L725" s="5" t="str">
        <f>'賃借テナント店舗一覧（こちらに入力してください）'!K746</f>
        <v/>
      </c>
      <c r="M725" t="str">
        <f>'賃借テナント店舗一覧（こちらに入力してください）'!L746</f>
        <v/>
      </c>
      <c r="N725" s="5" t="str">
        <f>'賃借テナント店舗一覧（こちらに入力してください）'!M746</f>
        <v/>
      </c>
      <c r="O725" s="5" t="str">
        <f>'賃借テナント店舗一覧（こちらに入力してください）'!N746</f>
        <v/>
      </c>
      <c r="P725" t="str">
        <f>'賃借テナント店舗一覧（こちらに入力してください）'!O746</f>
        <v/>
      </c>
      <c r="Q725">
        <f>'賃借テナント店舗一覧（こちらに入力してください）'!P746</f>
        <v>0</v>
      </c>
      <c r="R725">
        <f>'賃借テナント店舗一覧（こちらに入力してください）'!Q746</f>
        <v>0</v>
      </c>
      <c r="S725">
        <f>'賃借テナント店舗一覧（こちらに入力してください）'!R746</f>
        <v>0</v>
      </c>
      <c r="T725" t="str">
        <f>'賃借テナント店舗一覧（こちらに入力してください）'!S746</f>
        <v/>
      </c>
      <c r="U725">
        <f>'賃借テナント店舗一覧（こちらに入力してください）'!T746</f>
        <v>0</v>
      </c>
      <c r="V725">
        <f>'賃借テナント店舗一覧（こちらに入力してください）'!U746</f>
        <v>0</v>
      </c>
      <c r="W725" t="str">
        <f>'賃借テナント店舗一覧（こちらに入力してください）'!V746</f>
        <v/>
      </c>
      <c r="X725" t="str">
        <f>'賃借テナント店舗一覧（こちらに入力してください）'!W746</f>
        <v/>
      </c>
      <c r="Y725" t="str">
        <f>'賃借テナント店舗一覧（こちらに入力してください）'!X746</f>
        <v/>
      </c>
      <c r="Z725">
        <f>'賃借テナント店舗一覧（こちらに入力してください）'!Y746</f>
        <v>0</v>
      </c>
      <c r="AA725">
        <f>'賃借テナント店舗一覧（こちらに入力してください）'!Z746</f>
        <v>0</v>
      </c>
      <c r="AB725">
        <f>'賃借テナント店舗一覧（こちらに入力してください）'!AA746</f>
        <v>0</v>
      </c>
      <c r="AC725">
        <f>'賃借テナント店舗一覧（こちらに入力してください）'!AB746</f>
        <v>0</v>
      </c>
      <c r="AD725">
        <f>'賃借テナント店舗一覧（こちらに入力してください）'!AC746</f>
        <v>0</v>
      </c>
      <c r="AE725">
        <f>'賃借テナント店舗一覧（こちらに入力してください）'!AD746</f>
        <v>0</v>
      </c>
      <c r="AF725">
        <f>'賃借テナント店舗一覧（こちらに入力してください）'!AE746</f>
        <v>0</v>
      </c>
      <c r="AG725">
        <f>'賃借テナント店舗一覧（こちらに入力してください）'!AF746</f>
        <v>0</v>
      </c>
      <c r="AH725">
        <f>'賃借テナント店舗一覧（こちらに入力してください）'!AG746</f>
        <v>0</v>
      </c>
      <c r="AI725">
        <f>'賃借テナント店舗一覧（こちらに入力してください）'!AH746</f>
        <v>0</v>
      </c>
      <c r="AJ725">
        <f>'賃借テナント店舗一覧（こちらに入力してください）'!AI746</f>
        <v>0</v>
      </c>
      <c r="AK725">
        <f>'賃借テナント店舗一覧（こちらに入力してください）'!AJ746</f>
        <v>0</v>
      </c>
    </row>
    <row r="726" spans="1:37">
      <c r="A726">
        <f>'賃借テナント店舗一覧（こちらに入力してください）'!$C$2</f>
        <v>0</v>
      </c>
      <c r="C726">
        <f>'賃借テナント店舗一覧（こちらに入力してください）'!B747</f>
        <v>0</v>
      </c>
      <c r="D726">
        <f>'賃借テナント店舗一覧（こちらに入力してください）'!C747</f>
        <v>0</v>
      </c>
      <c r="E726">
        <f>'賃借テナント店舗一覧（こちらに入力してください）'!D747</f>
        <v>0</v>
      </c>
      <c r="F726" s="2">
        <f>'賃借テナント店舗一覧（こちらに入力してください）'!E747</f>
        <v>0</v>
      </c>
      <c r="G726" s="2">
        <f>'賃借テナント店舗一覧（こちらに入力してください）'!F747</f>
        <v>0</v>
      </c>
      <c r="H726">
        <f>'賃借テナント店舗一覧（こちらに入力してください）'!G747</f>
        <v>0</v>
      </c>
      <c r="I726">
        <f>'賃借テナント店舗一覧（こちらに入力してください）'!H747</f>
        <v>0</v>
      </c>
      <c r="J726">
        <f>IF('賃借テナント店舗一覧（こちらに入力してください）'!I747="〇",1,0)</f>
        <v>0</v>
      </c>
      <c r="K726" s="5" t="str">
        <f>'賃借テナント店舗一覧（こちらに入力してください）'!J747</f>
        <v/>
      </c>
      <c r="L726" s="5" t="str">
        <f>'賃借テナント店舗一覧（こちらに入力してください）'!K747</f>
        <v/>
      </c>
      <c r="M726" t="str">
        <f>'賃借テナント店舗一覧（こちらに入力してください）'!L747</f>
        <v/>
      </c>
      <c r="N726" s="5" t="str">
        <f>'賃借テナント店舗一覧（こちらに入力してください）'!M747</f>
        <v/>
      </c>
      <c r="O726" s="5" t="str">
        <f>'賃借テナント店舗一覧（こちらに入力してください）'!N747</f>
        <v/>
      </c>
      <c r="P726" t="str">
        <f>'賃借テナント店舗一覧（こちらに入力してください）'!O747</f>
        <v/>
      </c>
      <c r="Q726">
        <f>'賃借テナント店舗一覧（こちらに入力してください）'!P747</f>
        <v>0</v>
      </c>
      <c r="R726">
        <f>'賃借テナント店舗一覧（こちらに入力してください）'!Q747</f>
        <v>0</v>
      </c>
      <c r="S726">
        <f>'賃借テナント店舗一覧（こちらに入力してください）'!R747</f>
        <v>0</v>
      </c>
      <c r="T726" t="str">
        <f>'賃借テナント店舗一覧（こちらに入力してください）'!S747</f>
        <v/>
      </c>
      <c r="U726">
        <f>'賃借テナント店舗一覧（こちらに入力してください）'!T747</f>
        <v>0</v>
      </c>
      <c r="V726">
        <f>'賃借テナント店舗一覧（こちらに入力してください）'!U747</f>
        <v>0</v>
      </c>
      <c r="W726" t="str">
        <f>'賃借テナント店舗一覧（こちらに入力してください）'!V747</f>
        <v/>
      </c>
      <c r="X726" t="str">
        <f>'賃借テナント店舗一覧（こちらに入力してください）'!W747</f>
        <v/>
      </c>
      <c r="Y726" t="str">
        <f>'賃借テナント店舗一覧（こちらに入力してください）'!X747</f>
        <v/>
      </c>
      <c r="Z726">
        <f>'賃借テナント店舗一覧（こちらに入力してください）'!Y747</f>
        <v>0</v>
      </c>
      <c r="AA726">
        <f>'賃借テナント店舗一覧（こちらに入力してください）'!Z747</f>
        <v>0</v>
      </c>
      <c r="AB726">
        <f>'賃借テナント店舗一覧（こちらに入力してください）'!AA747</f>
        <v>0</v>
      </c>
      <c r="AC726">
        <f>'賃借テナント店舗一覧（こちらに入力してください）'!AB747</f>
        <v>0</v>
      </c>
      <c r="AD726">
        <f>'賃借テナント店舗一覧（こちらに入力してください）'!AC747</f>
        <v>0</v>
      </c>
      <c r="AE726">
        <f>'賃借テナント店舗一覧（こちらに入力してください）'!AD747</f>
        <v>0</v>
      </c>
      <c r="AF726">
        <f>'賃借テナント店舗一覧（こちらに入力してください）'!AE747</f>
        <v>0</v>
      </c>
      <c r="AG726">
        <f>'賃借テナント店舗一覧（こちらに入力してください）'!AF747</f>
        <v>0</v>
      </c>
      <c r="AH726">
        <f>'賃借テナント店舗一覧（こちらに入力してください）'!AG747</f>
        <v>0</v>
      </c>
      <c r="AI726">
        <f>'賃借テナント店舗一覧（こちらに入力してください）'!AH747</f>
        <v>0</v>
      </c>
      <c r="AJ726">
        <f>'賃借テナント店舗一覧（こちらに入力してください）'!AI747</f>
        <v>0</v>
      </c>
      <c r="AK726">
        <f>'賃借テナント店舗一覧（こちらに入力してください）'!AJ747</f>
        <v>0</v>
      </c>
    </row>
    <row r="727" spans="1:37">
      <c r="A727">
        <f>'賃借テナント店舗一覧（こちらに入力してください）'!$C$2</f>
        <v>0</v>
      </c>
      <c r="C727">
        <f>'賃借テナント店舗一覧（こちらに入力してください）'!B748</f>
        <v>0</v>
      </c>
      <c r="D727">
        <f>'賃借テナント店舗一覧（こちらに入力してください）'!C748</f>
        <v>0</v>
      </c>
      <c r="E727">
        <f>'賃借テナント店舗一覧（こちらに入力してください）'!D748</f>
        <v>0</v>
      </c>
      <c r="F727" s="2">
        <f>'賃借テナント店舗一覧（こちらに入力してください）'!E748</f>
        <v>0</v>
      </c>
      <c r="G727" s="2">
        <f>'賃借テナント店舗一覧（こちらに入力してください）'!F748</f>
        <v>0</v>
      </c>
      <c r="H727">
        <f>'賃借テナント店舗一覧（こちらに入力してください）'!G748</f>
        <v>0</v>
      </c>
      <c r="I727">
        <f>'賃借テナント店舗一覧（こちらに入力してください）'!H748</f>
        <v>0</v>
      </c>
      <c r="J727">
        <f>IF('賃借テナント店舗一覧（こちらに入力してください）'!I748="〇",1,0)</f>
        <v>0</v>
      </c>
      <c r="K727" s="5" t="str">
        <f>'賃借テナント店舗一覧（こちらに入力してください）'!J748</f>
        <v/>
      </c>
      <c r="L727" s="5" t="str">
        <f>'賃借テナント店舗一覧（こちらに入力してください）'!K748</f>
        <v/>
      </c>
      <c r="M727" t="str">
        <f>'賃借テナント店舗一覧（こちらに入力してください）'!L748</f>
        <v/>
      </c>
      <c r="N727" s="5" t="str">
        <f>'賃借テナント店舗一覧（こちらに入力してください）'!M748</f>
        <v/>
      </c>
      <c r="O727" s="5" t="str">
        <f>'賃借テナント店舗一覧（こちらに入力してください）'!N748</f>
        <v/>
      </c>
      <c r="P727" t="str">
        <f>'賃借テナント店舗一覧（こちらに入力してください）'!O748</f>
        <v/>
      </c>
      <c r="Q727">
        <f>'賃借テナント店舗一覧（こちらに入力してください）'!P748</f>
        <v>0</v>
      </c>
      <c r="R727">
        <f>'賃借テナント店舗一覧（こちらに入力してください）'!Q748</f>
        <v>0</v>
      </c>
      <c r="S727">
        <f>'賃借テナント店舗一覧（こちらに入力してください）'!R748</f>
        <v>0</v>
      </c>
      <c r="T727" t="str">
        <f>'賃借テナント店舗一覧（こちらに入力してください）'!S748</f>
        <v/>
      </c>
      <c r="U727">
        <f>'賃借テナント店舗一覧（こちらに入力してください）'!T748</f>
        <v>0</v>
      </c>
      <c r="V727">
        <f>'賃借テナント店舗一覧（こちらに入力してください）'!U748</f>
        <v>0</v>
      </c>
      <c r="W727" t="str">
        <f>'賃借テナント店舗一覧（こちらに入力してください）'!V748</f>
        <v/>
      </c>
      <c r="X727" t="str">
        <f>'賃借テナント店舗一覧（こちらに入力してください）'!W748</f>
        <v/>
      </c>
      <c r="Y727" t="str">
        <f>'賃借テナント店舗一覧（こちらに入力してください）'!X748</f>
        <v/>
      </c>
      <c r="Z727">
        <f>'賃借テナント店舗一覧（こちらに入力してください）'!Y748</f>
        <v>0</v>
      </c>
      <c r="AA727">
        <f>'賃借テナント店舗一覧（こちらに入力してください）'!Z748</f>
        <v>0</v>
      </c>
      <c r="AB727">
        <f>'賃借テナント店舗一覧（こちらに入力してください）'!AA748</f>
        <v>0</v>
      </c>
      <c r="AC727">
        <f>'賃借テナント店舗一覧（こちらに入力してください）'!AB748</f>
        <v>0</v>
      </c>
      <c r="AD727">
        <f>'賃借テナント店舗一覧（こちらに入力してください）'!AC748</f>
        <v>0</v>
      </c>
      <c r="AE727">
        <f>'賃借テナント店舗一覧（こちらに入力してください）'!AD748</f>
        <v>0</v>
      </c>
      <c r="AF727">
        <f>'賃借テナント店舗一覧（こちらに入力してください）'!AE748</f>
        <v>0</v>
      </c>
      <c r="AG727">
        <f>'賃借テナント店舗一覧（こちらに入力してください）'!AF748</f>
        <v>0</v>
      </c>
      <c r="AH727">
        <f>'賃借テナント店舗一覧（こちらに入力してください）'!AG748</f>
        <v>0</v>
      </c>
      <c r="AI727">
        <f>'賃借テナント店舗一覧（こちらに入力してください）'!AH748</f>
        <v>0</v>
      </c>
      <c r="AJ727">
        <f>'賃借テナント店舗一覧（こちらに入力してください）'!AI748</f>
        <v>0</v>
      </c>
      <c r="AK727">
        <f>'賃借テナント店舗一覧（こちらに入力してください）'!AJ748</f>
        <v>0</v>
      </c>
    </row>
    <row r="728" spans="1:37">
      <c r="A728">
        <f>'賃借テナント店舗一覧（こちらに入力してください）'!$C$2</f>
        <v>0</v>
      </c>
      <c r="C728">
        <f>'賃借テナント店舗一覧（こちらに入力してください）'!B749</f>
        <v>0</v>
      </c>
      <c r="D728">
        <f>'賃借テナント店舗一覧（こちらに入力してください）'!C749</f>
        <v>0</v>
      </c>
      <c r="E728">
        <f>'賃借テナント店舗一覧（こちらに入力してください）'!D749</f>
        <v>0</v>
      </c>
      <c r="F728" s="2">
        <f>'賃借テナント店舗一覧（こちらに入力してください）'!E749</f>
        <v>0</v>
      </c>
      <c r="G728" s="2">
        <f>'賃借テナント店舗一覧（こちらに入力してください）'!F749</f>
        <v>0</v>
      </c>
      <c r="H728">
        <f>'賃借テナント店舗一覧（こちらに入力してください）'!G749</f>
        <v>0</v>
      </c>
      <c r="I728">
        <f>'賃借テナント店舗一覧（こちらに入力してください）'!H749</f>
        <v>0</v>
      </c>
      <c r="J728">
        <f>IF('賃借テナント店舗一覧（こちらに入力してください）'!I749="〇",1,0)</f>
        <v>0</v>
      </c>
      <c r="K728" s="5" t="str">
        <f>'賃借テナント店舗一覧（こちらに入力してください）'!J749</f>
        <v/>
      </c>
      <c r="L728" s="5" t="str">
        <f>'賃借テナント店舗一覧（こちらに入力してください）'!K749</f>
        <v/>
      </c>
      <c r="M728" t="str">
        <f>'賃借テナント店舗一覧（こちらに入力してください）'!L749</f>
        <v/>
      </c>
      <c r="N728" s="5" t="str">
        <f>'賃借テナント店舗一覧（こちらに入力してください）'!M749</f>
        <v/>
      </c>
      <c r="O728" s="5" t="str">
        <f>'賃借テナント店舗一覧（こちらに入力してください）'!N749</f>
        <v/>
      </c>
      <c r="P728" t="str">
        <f>'賃借テナント店舗一覧（こちらに入力してください）'!O749</f>
        <v/>
      </c>
      <c r="Q728">
        <f>'賃借テナント店舗一覧（こちらに入力してください）'!P749</f>
        <v>0</v>
      </c>
      <c r="R728">
        <f>'賃借テナント店舗一覧（こちらに入力してください）'!Q749</f>
        <v>0</v>
      </c>
      <c r="S728">
        <f>'賃借テナント店舗一覧（こちらに入力してください）'!R749</f>
        <v>0</v>
      </c>
      <c r="T728" t="str">
        <f>'賃借テナント店舗一覧（こちらに入力してください）'!S749</f>
        <v/>
      </c>
      <c r="U728">
        <f>'賃借テナント店舗一覧（こちらに入力してください）'!T749</f>
        <v>0</v>
      </c>
      <c r="V728">
        <f>'賃借テナント店舗一覧（こちらに入力してください）'!U749</f>
        <v>0</v>
      </c>
      <c r="W728" t="str">
        <f>'賃借テナント店舗一覧（こちらに入力してください）'!V749</f>
        <v/>
      </c>
      <c r="X728" t="str">
        <f>'賃借テナント店舗一覧（こちらに入力してください）'!W749</f>
        <v/>
      </c>
      <c r="Y728" t="str">
        <f>'賃借テナント店舗一覧（こちらに入力してください）'!X749</f>
        <v/>
      </c>
      <c r="Z728">
        <f>'賃借テナント店舗一覧（こちらに入力してください）'!Y749</f>
        <v>0</v>
      </c>
      <c r="AA728">
        <f>'賃借テナント店舗一覧（こちらに入力してください）'!Z749</f>
        <v>0</v>
      </c>
      <c r="AB728">
        <f>'賃借テナント店舗一覧（こちらに入力してください）'!AA749</f>
        <v>0</v>
      </c>
      <c r="AC728">
        <f>'賃借テナント店舗一覧（こちらに入力してください）'!AB749</f>
        <v>0</v>
      </c>
      <c r="AD728">
        <f>'賃借テナント店舗一覧（こちらに入力してください）'!AC749</f>
        <v>0</v>
      </c>
      <c r="AE728">
        <f>'賃借テナント店舗一覧（こちらに入力してください）'!AD749</f>
        <v>0</v>
      </c>
      <c r="AF728">
        <f>'賃借テナント店舗一覧（こちらに入力してください）'!AE749</f>
        <v>0</v>
      </c>
      <c r="AG728">
        <f>'賃借テナント店舗一覧（こちらに入力してください）'!AF749</f>
        <v>0</v>
      </c>
      <c r="AH728">
        <f>'賃借テナント店舗一覧（こちらに入力してください）'!AG749</f>
        <v>0</v>
      </c>
      <c r="AI728">
        <f>'賃借テナント店舗一覧（こちらに入力してください）'!AH749</f>
        <v>0</v>
      </c>
      <c r="AJ728">
        <f>'賃借テナント店舗一覧（こちらに入力してください）'!AI749</f>
        <v>0</v>
      </c>
      <c r="AK728">
        <f>'賃借テナント店舗一覧（こちらに入力してください）'!AJ749</f>
        <v>0</v>
      </c>
    </row>
    <row r="729" spans="1:37">
      <c r="A729">
        <f>'賃借テナント店舗一覧（こちらに入力してください）'!$C$2</f>
        <v>0</v>
      </c>
      <c r="C729">
        <f>'賃借テナント店舗一覧（こちらに入力してください）'!B750</f>
        <v>0</v>
      </c>
      <c r="D729">
        <f>'賃借テナント店舗一覧（こちらに入力してください）'!C750</f>
        <v>0</v>
      </c>
      <c r="E729">
        <f>'賃借テナント店舗一覧（こちらに入力してください）'!D750</f>
        <v>0</v>
      </c>
      <c r="F729" s="2">
        <f>'賃借テナント店舗一覧（こちらに入力してください）'!E750</f>
        <v>0</v>
      </c>
      <c r="G729" s="2">
        <f>'賃借テナント店舗一覧（こちらに入力してください）'!F750</f>
        <v>0</v>
      </c>
      <c r="H729">
        <f>'賃借テナント店舗一覧（こちらに入力してください）'!G750</f>
        <v>0</v>
      </c>
      <c r="I729">
        <f>'賃借テナント店舗一覧（こちらに入力してください）'!H750</f>
        <v>0</v>
      </c>
      <c r="J729">
        <f>IF('賃借テナント店舗一覧（こちらに入力してください）'!I750="〇",1,0)</f>
        <v>0</v>
      </c>
      <c r="K729" s="5" t="str">
        <f>'賃借テナント店舗一覧（こちらに入力してください）'!J750</f>
        <v/>
      </c>
      <c r="L729" s="5" t="str">
        <f>'賃借テナント店舗一覧（こちらに入力してください）'!K750</f>
        <v/>
      </c>
      <c r="M729" t="str">
        <f>'賃借テナント店舗一覧（こちらに入力してください）'!L750</f>
        <v/>
      </c>
      <c r="N729" s="5" t="str">
        <f>'賃借テナント店舗一覧（こちらに入力してください）'!M750</f>
        <v/>
      </c>
      <c r="O729" s="5" t="str">
        <f>'賃借テナント店舗一覧（こちらに入力してください）'!N750</f>
        <v/>
      </c>
      <c r="P729" t="str">
        <f>'賃借テナント店舗一覧（こちらに入力してください）'!O750</f>
        <v/>
      </c>
      <c r="Q729">
        <f>'賃借テナント店舗一覧（こちらに入力してください）'!P750</f>
        <v>0</v>
      </c>
      <c r="R729">
        <f>'賃借テナント店舗一覧（こちらに入力してください）'!Q750</f>
        <v>0</v>
      </c>
      <c r="S729">
        <f>'賃借テナント店舗一覧（こちらに入力してください）'!R750</f>
        <v>0</v>
      </c>
      <c r="T729" t="str">
        <f>'賃借テナント店舗一覧（こちらに入力してください）'!S750</f>
        <v/>
      </c>
      <c r="U729">
        <f>'賃借テナント店舗一覧（こちらに入力してください）'!T750</f>
        <v>0</v>
      </c>
      <c r="V729">
        <f>'賃借テナント店舗一覧（こちらに入力してください）'!U750</f>
        <v>0</v>
      </c>
      <c r="W729" t="str">
        <f>'賃借テナント店舗一覧（こちらに入力してください）'!V750</f>
        <v/>
      </c>
      <c r="X729" t="str">
        <f>'賃借テナント店舗一覧（こちらに入力してください）'!W750</f>
        <v/>
      </c>
      <c r="Y729" t="str">
        <f>'賃借テナント店舗一覧（こちらに入力してください）'!X750</f>
        <v/>
      </c>
      <c r="Z729">
        <f>'賃借テナント店舗一覧（こちらに入力してください）'!Y750</f>
        <v>0</v>
      </c>
      <c r="AA729">
        <f>'賃借テナント店舗一覧（こちらに入力してください）'!Z750</f>
        <v>0</v>
      </c>
      <c r="AB729">
        <f>'賃借テナント店舗一覧（こちらに入力してください）'!AA750</f>
        <v>0</v>
      </c>
      <c r="AC729">
        <f>'賃借テナント店舗一覧（こちらに入力してください）'!AB750</f>
        <v>0</v>
      </c>
      <c r="AD729">
        <f>'賃借テナント店舗一覧（こちらに入力してください）'!AC750</f>
        <v>0</v>
      </c>
      <c r="AE729">
        <f>'賃借テナント店舗一覧（こちらに入力してください）'!AD750</f>
        <v>0</v>
      </c>
      <c r="AF729">
        <f>'賃借テナント店舗一覧（こちらに入力してください）'!AE750</f>
        <v>0</v>
      </c>
      <c r="AG729">
        <f>'賃借テナント店舗一覧（こちらに入力してください）'!AF750</f>
        <v>0</v>
      </c>
      <c r="AH729">
        <f>'賃借テナント店舗一覧（こちらに入力してください）'!AG750</f>
        <v>0</v>
      </c>
      <c r="AI729">
        <f>'賃借テナント店舗一覧（こちらに入力してください）'!AH750</f>
        <v>0</v>
      </c>
      <c r="AJ729">
        <f>'賃借テナント店舗一覧（こちらに入力してください）'!AI750</f>
        <v>0</v>
      </c>
      <c r="AK729">
        <f>'賃借テナント店舗一覧（こちらに入力してください）'!AJ750</f>
        <v>0</v>
      </c>
    </row>
    <row r="730" spans="1:37">
      <c r="A730">
        <f>'賃借テナント店舗一覧（こちらに入力してください）'!$C$2</f>
        <v>0</v>
      </c>
      <c r="C730">
        <f>'賃借テナント店舗一覧（こちらに入力してください）'!B751</f>
        <v>0</v>
      </c>
      <c r="D730">
        <f>'賃借テナント店舗一覧（こちらに入力してください）'!C751</f>
        <v>0</v>
      </c>
      <c r="E730">
        <f>'賃借テナント店舗一覧（こちらに入力してください）'!D751</f>
        <v>0</v>
      </c>
      <c r="F730" s="2">
        <f>'賃借テナント店舗一覧（こちらに入力してください）'!E751</f>
        <v>0</v>
      </c>
      <c r="G730" s="2">
        <f>'賃借テナント店舗一覧（こちらに入力してください）'!F751</f>
        <v>0</v>
      </c>
      <c r="H730">
        <f>'賃借テナント店舗一覧（こちらに入力してください）'!G751</f>
        <v>0</v>
      </c>
      <c r="I730">
        <f>'賃借テナント店舗一覧（こちらに入力してください）'!H751</f>
        <v>0</v>
      </c>
      <c r="J730">
        <f>IF('賃借テナント店舗一覧（こちらに入力してください）'!I751="〇",1,0)</f>
        <v>0</v>
      </c>
      <c r="K730" s="5" t="str">
        <f>'賃借テナント店舗一覧（こちらに入力してください）'!J751</f>
        <v/>
      </c>
      <c r="L730" s="5" t="str">
        <f>'賃借テナント店舗一覧（こちらに入力してください）'!K751</f>
        <v/>
      </c>
      <c r="M730" t="str">
        <f>'賃借テナント店舗一覧（こちらに入力してください）'!L751</f>
        <v/>
      </c>
      <c r="N730" s="5" t="str">
        <f>'賃借テナント店舗一覧（こちらに入力してください）'!M751</f>
        <v/>
      </c>
      <c r="O730" s="5" t="str">
        <f>'賃借テナント店舗一覧（こちらに入力してください）'!N751</f>
        <v/>
      </c>
      <c r="P730" t="str">
        <f>'賃借テナント店舗一覧（こちらに入力してください）'!O751</f>
        <v/>
      </c>
      <c r="Q730">
        <f>'賃借テナント店舗一覧（こちらに入力してください）'!P751</f>
        <v>0</v>
      </c>
      <c r="R730">
        <f>'賃借テナント店舗一覧（こちらに入力してください）'!Q751</f>
        <v>0</v>
      </c>
      <c r="S730">
        <f>'賃借テナント店舗一覧（こちらに入力してください）'!R751</f>
        <v>0</v>
      </c>
      <c r="T730" t="str">
        <f>'賃借テナント店舗一覧（こちらに入力してください）'!S751</f>
        <v/>
      </c>
      <c r="U730">
        <f>'賃借テナント店舗一覧（こちらに入力してください）'!T751</f>
        <v>0</v>
      </c>
      <c r="V730">
        <f>'賃借テナント店舗一覧（こちらに入力してください）'!U751</f>
        <v>0</v>
      </c>
      <c r="W730" t="str">
        <f>'賃借テナント店舗一覧（こちらに入力してください）'!V751</f>
        <v/>
      </c>
      <c r="X730" t="str">
        <f>'賃借テナント店舗一覧（こちらに入力してください）'!W751</f>
        <v/>
      </c>
      <c r="Y730" t="str">
        <f>'賃借テナント店舗一覧（こちらに入力してください）'!X751</f>
        <v/>
      </c>
      <c r="Z730">
        <f>'賃借テナント店舗一覧（こちらに入力してください）'!Y751</f>
        <v>0</v>
      </c>
      <c r="AA730">
        <f>'賃借テナント店舗一覧（こちらに入力してください）'!Z751</f>
        <v>0</v>
      </c>
      <c r="AB730">
        <f>'賃借テナント店舗一覧（こちらに入力してください）'!AA751</f>
        <v>0</v>
      </c>
      <c r="AC730">
        <f>'賃借テナント店舗一覧（こちらに入力してください）'!AB751</f>
        <v>0</v>
      </c>
      <c r="AD730">
        <f>'賃借テナント店舗一覧（こちらに入力してください）'!AC751</f>
        <v>0</v>
      </c>
      <c r="AE730">
        <f>'賃借テナント店舗一覧（こちらに入力してください）'!AD751</f>
        <v>0</v>
      </c>
      <c r="AF730">
        <f>'賃借テナント店舗一覧（こちらに入力してください）'!AE751</f>
        <v>0</v>
      </c>
      <c r="AG730">
        <f>'賃借テナント店舗一覧（こちらに入力してください）'!AF751</f>
        <v>0</v>
      </c>
      <c r="AH730">
        <f>'賃借テナント店舗一覧（こちらに入力してください）'!AG751</f>
        <v>0</v>
      </c>
      <c r="AI730">
        <f>'賃借テナント店舗一覧（こちらに入力してください）'!AH751</f>
        <v>0</v>
      </c>
      <c r="AJ730">
        <f>'賃借テナント店舗一覧（こちらに入力してください）'!AI751</f>
        <v>0</v>
      </c>
      <c r="AK730">
        <f>'賃借テナント店舗一覧（こちらに入力してください）'!AJ751</f>
        <v>0</v>
      </c>
    </row>
    <row r="731" spans="1:37">
      <c r="A731">
        <f>'賃借テナント店舗一覧（こちらに入力してください）'!$C$2</f>
        <v>0</v>
      </c>
      <c r="C731">
        <f>'賃借テナント店舗一覧（こちらに入力してください）'!B752</f>
        <v>0</v>
      </c>
      <c r="D731">
        <f>'賃借テナント店舗一覧（こちらに入力してください）'!C752</f>
        <v>0</v>
      </c>
      <c r="E731">
        <f>'賃借テナント店舗一覧（こちらに入力してください）'!D752</f>
        <v>0</v>
      </c>
      <c r="F731" s="2">
        <f>'賃借テナント店舗一覧（こちらに入力してください）'!E752</f>
        <v>0</v>
      </c>
      <c r="G731" s="2">
        <f>'賃借テナント店舗一覧（こちらに入力してください）'!F752</f>
        <v>0</v>
      </c>
      <c r="H731">
        <f>'賃借テナント店舗一覧（こちらに入力してください）'!G752</f>
        <v>0</v>
      </c>
      <c r="I731">
        <f>'賃借テナント店舗一覧（こちらに入力してください）'!H752</f>
        <v>0</v>
      </c>
      <c r="J731">
        <f>IF('賃借テナント店舗一覧（こちらに入力してください）'!I752="〇",1,0)</f>
        <v>0</v>
      </c>
      <c r="K731" s="5" t="str">
        <f>'賃借テナント店舗一覧（こちらに入力してください）'!J752</f>
        <v/>
      </c>
      <c r="L731" s="5" t="str">
        <f>'賃借テナント店舗一覧（こちらに入力してください）'!K752</f>
        <v/>
      </c>
      <c r="M731" t="str">
        <f>'賃借テナント店舗一覧（こちらに入力してください）'!L752</f>
        <v/>
      </c>
      <c r="N731" s="5" t="str">
        <f>'賃借テナント店舗一覧（こちらに入力してください）'!M752</f>
        <v/>
      </c>
      <c r="O731" s="5" t="str">
        <f>'賃借テナント店舗一覧（こちらに入力してください）'!N752</f>
        <v/>
      </c>
      <c r="P731" t="str">
        <f>'賃借テナント店舗一覧（こちらに入力してください）'!O752</f>
        <v/>
      </c>
      <c r="Q731">
        <f>'賃借テナント店舗一覧（こちらに入力してください）'!P752</f>
        <v>0</v>
      </c>
      <c r="R731">
        <f>'賃借テナント店舗一覧（こちらに入力してください）'!Q752</f>
        <v>0</v>
      </c>
      <c r="S731">
        <f>'賃借テナント店舗一覧（こちらに入力してください）'!R752</f>
        <v>0</v>
      </c>
      <c r="T731" t="str">
        <f>'賃借テナント店舗一覧（こちらに入力してください）'!S752</f>
        <v/>
      </c>
      <c r="U731">
        <f>'賃借テナント店舗一覧（こちらに入力してください）'!T752</f>
        <v>0</v>
      </c>
      <c r="V731">
        <f>'賃借テナント店舗一覧（こちらに入力してください）'!U752</f>
        <v>0</v>
      </c>
      <c r="W731" t="str">
        <f>'賃借テナント店舗一覧（こちらに入力してください）'!V752</f>
        <v/>
      </c>
      <c r="X731" t="str">
        <f>'賃借テナント店舗一覧（こちらに入力してください）'!W752</f>
        <v/>
      </c>
      <c r="Y731" t="str">
        <f>'賃借テナント店舗一覧（こちらに入力してください）'!X752</f>
        <v/>
      </c>
      <c r="Z731">
        <f>'賃借テナント店舗一覧（こちらに入力してください）'!Y752</f>
        <v>0</v>
      </c>
      <c r="AA731">
        <f>'賃借テナント店舗一覧（こちらに入力してください）'!Z752</f>
        <v>0</v>
      </c>
      <c r="AB731">
        <f>'賃借テナント店舗一覧（こちらに入力してください）'!AA752</f>
        <v>0</v>
      </c>
      <c r="AC731">
        <f>'賃借テナント店舗一覧（こちらに入力してください）'!AB752</f>
        <v>0</v>
      </c>
      <c r="AD731">
        <f>'賃借テナント店舗一覧（こちらに入力してください）'!AC752</f>
        <v>0</v>
      </c>
      <c r="AE731">
        <f>'賃借テナント店舗一覧（こちらに入力してください）'!AD752</f>
        <v>0</v>
      </c>
      <c r="AF731">
        <f>'賃借テナント店舗一覧（こちらに入力してください）'!AE752</f>
        <v>0</v>
      </c>
      <c r="AG731">
        <f>'賃借テナント店舗一覧（こちらに入力してください）'!AF752</f>
        <v>0</v>
      </c>
      <c r="AH731">
        <f>'賃借テナント店舗一覧（こちらに入力してください）'!AG752</f>
        <v>0</v>
      </c>
      <c r="AI731">
        <f>'賃借テナント店舗一覧（こちらに入力してください）'!AH752</f>
        <v>0</v>
      </c>
      <c r="AJ731">
        <f>'賃借テナント店舗一覧（こちらに入力してください）'!AI752</f>
        <v>0</v>
      </c>
      <c r="AK731">
        <f>'賃借テナント店舗一覧（こちらに入力してください）'!AJ752</f>
        <v>0</v>
      </c>
    </row>
    <row r="732" spans="1:37">
      <c r="A732">
        <f>'賃借テナント店舗一覧（こちらに入力してください）'!$C$2</f>
        <v>0</v>
      </c>
      <c r="C732">
        <f>'賃借テナント店舗一覧（こちらに入力してください）'!B753</f>
        <v>0</v>
      </c>
      <c r="D732">
        <f>'賃借テナント店舗一覧（こちらに入力してください）'!C753</f>
        <v>0</v>
      </c>
      <c r="E732">
        <f>'賃借テナント店舗一覧（こちらに入力してください）'!D753</f>
        <v>0</v>
      </c>
      <c r="F732" s="2">
        <f>'賃借テナント店舗一覧（こちらに入力してください）'!E753</f>
        <v>0</v>
      </c>
      <c r="G732" s="2">
        <f>'賃借テナント店舗一覧（こちらに入力してください）'!F753</f>
        <v>0</v>
      </c>
      <c r="H732">
        <f>'賃借テナント店舗一覧（こちらに入力してください）'!G753</f>
        <v>0</v>
      </c>
      <c r="I732">
        <f>'賃借テナント店舗一覧（こちらに入力してください）'!H753</f>
        <v>0</v>
      </c>
      <c r="J732">
        <f>IF('賃借テナント店舗一覧（こちらに入力してください）'!I753="〇",1,0)</f>
        <v>0</v>
      </c>
      <c r="K732" s="5" t="str">
        <f>'賃借テナント店舗一覧（こちらに入力してください）'!J753</f>
        <v/>
      </c>
      <c r="L732" s="5" t="str">
        <f>'賃借テナント店舗一覧（こちらに入力してください）'!K753</f>
        <v/>
      </c>
      <c r="M732" t="str">
        <f>'賃借テナント店舗一覧（こちらに入力してください）'!L753</f>
        <v/>
      </c>
      <c r="N732" s="5" t="str">
        <f>'賃借テナント店舗一覧（こちらに入力してください）'!M753</f>
        <v/>
      </c>
      <c r="O732" s="5" t="str">
        <f>'賃借テナント店舗一覧（こちらに入力してください）'!N753</f>
        <v/>
      </c>
      <c r="P732" t="str">
        <f>'賃借テナント店舗一覧（こちらに入力してください）'!O753</f>
        <v/>
      </c>
      <c r="Q732">
        <f>'賃借テナント店舗一覧（こちらに入力してください）'!P753</f>
        <v>0</v>
      </c>
      <c r="R732">
        <f>'賃借テナント店舗一覧（こちらに入力してください）'!Q753</f>
        <v>0</v>
      </c>
      <c r="S732">
        <f>'賃借テナント店舗一覧（こちらに入力してください）'!R753</f>
        <v>0</v>
      </c>
      <c r="T732" t="str">
        <f>'賃借テナント店舗一覧（こちらに入力してください）'!S753</f>
        <v/>
      </c>
      <c r="U732">
        <f>'賃借テナント店舗一覧（こちらに入力してください）'!T753</f>
        <v>0</v>
      </c>
      <c r="V732">
        <f>'賃借テナント店舗一覧（こちらに入力してください）'!U753</f>
        <v>0</v>
      </c>
      <c r="W732" t="str">
        <f>'賃借テナント店舗一覧（こちらに入力してください）'!V753</f>
        <v/>
      </c>
      <c r="X732" t="str">
        <f>'賃借テナント店舗一覧（こちらに入力してください）'!W753</f>
        <v/>
      </c>
      <c r="Y732" t="str">
        <f>'賃借テナント店舗一覧（こちらに入力してください）'!X753</f>
        <v/>
      </c>
      <c r="Z732">
        <f>'賃借テナント店舗一覧（こちらに入力してください）'!Y753</f>
        <v>0</v>
      </c>
      <c r="AA732">
        <f>'賃借テナント店舗一覧（こちらに入力してください）'!Z753</f>
        <v>0</v>
      </c>
      <c r="AB732">
        <f>'賃借テナント店舗一覧（こちらに入力してください）'!AA753</f>
        <v>0</v>
      </c>
      <c r="AC732">
        <f>'賃借テナント店舗一覧（こちらに入力してください）'!AB753</f>
        <v>0</v>
      </c>
      <c r="AD732">
        <f>'賃借テナント店舗一覧（こちらに入力してください）'!AC753</f>
        <v>0</v>
      </c>
      <c r="AE732">
        <f>'賃借テナント店舗一覧（こちらに入力してください）'!AD753</f>
        <v>0</v>
      </c>
      <c r="AF732">
        <f>'賃借テナント店舗一覧（こちらに入力してください）'!AE753</f>
        <v>0</v>
      </c>
      <c r="AG732">
        <f>'賃借テナント店舗一覧（こちらに入力してください）'!AF753</f>
        <v>0</v>
      </c>
      <c r="AH732">
        <f>'賃借テナント店舗一覧（こちらに入力してください）'!AG753</f>
        <v>0</v>
      </c>
      <c r="AI732">
        <f>'賃借テナント店舗一覧（こちらに入力してください）'!AH753</f>
        <v>0</v>
      </c>
      <c r="AJ732">
        <f>'賃借テナント店舗一覧（こちらに入力してください）'!AI753</f>
        <v>0</v>
      </c>
      <c r="AK732">
        <f>'賃借テナント店舗一覧（こちらに入力してください）'!AJ753</f>
        <v>0</v>
      </c>
    </row>
    <row r="733" spans="1:37">
      <c r="A733">
        <f>'賃借テナント店舗一覧（こちらに入力してください）'!$C$2</f>
        <v>0</v>
      </c>
      <c r="C733">
        <f>'賃借テナント店舗一覧（こちらに入力してください）'!B754</f>
        <v>0</v>
      </c>
      <c r="D733">
        <f>'賃借テナント店舗一覧（こちらに入力してください）'!C754</f>
        <v>0</v>
      </c>
      <c r="E733">
        <f>'賃借テナント店舗一覧（こちらに入力してください）'!D754</f>
        <v>0</v>
      </c>
      <c r="F733" s="2">
        <f>'賃借テナント店舗一覧（こちらに入力してください）'!E754</f>
        <v>0</v>
      </c>
      <c r="G733" s="2">
        <f>'賃借テナント店舗一覧（こちらに入力してください）'!F754</f>
        <v>0</v>
      </c>
      <c r="H733">
        <f>'賃借テナント店舗一覧（こちらに入力してください）'!G754</f>
        <v>0</v>
      </c>
      <c r="I733">
        <f>'賃借テナント店舗一覧（こちらに入力してください）'!H754</f>
        <v>0</v>
      </c>
      <c r="J733">
        <f>IF('賃借テナント店舗一覧（こちらに入力してください）'!I754="〇",1,0)</f>
        <v>0</v>
      </c>
      <c r="K733" s="5" t="str">
        <f>'賃借テナント店舗一覧（こちらに入力してください）'!J754</f>
        <v/>
      </c>
      <c r="L733" s="5" t="str">
        <f>'賃借テナント店舗一覧（こちらに入力してください）'!K754</f>
        <v/>
      </c>
      <c r="M733" t="str">
        <f>'賃借テナント店舗一覧（こちらに入力してください）'!L754</f>
        <v/>
      </c>
      <c r="N733" s="5" t="str">
        <f>'賃借テナント店舗一覧（こちらに入力してください）'!M754</f>
        <v/>
      </c>
      <c r="O733" s="5" t="str">
        <f>'賃借テナント店舗一覧（こちらに入力してください）'!N754</f>
        <v/>
      </c>
      <c r="P733" t="str">
        <f>'賃借テナント店舗一覧（こちらに入力してください）'!O754</f>
        <v/>
      </c>
      <c r="Q733">
        <f>'賃借テナント店舗一覧（こちらに入力してください）'!P754</f>
        <v>0</v>
      </c>
      <c r="R733">
        <f>'賃借テナント店舗一覧（こちらに入力してください）'!Q754</f>
        <v>0</v>
      </c>
      <c r="S733">
        <f>'賃借テナント店舗一覧（こちらに入力してください）'!R754</f>
        <v>0</v>
      </c>
      <c r="T733" t="str">
        <f>'賃借テナント店舗一覧（こちらに入力してください）'!S754</f>
        <v/>
      </c>
      <c r="U733">
        <f>'賃借テナント店舗一覧（こちらに入力してください）'!T754</f>
        <v>0</v>
      </c>
      <c r="V733">
        <f>'賃借テナント店舗一覧（こちらに入力してください）'!U754</f>
        <v>0</v>
      </c>
      <c r="W733" t="str">
        <f>'賃借テナント店舗一覧（こちらに入力してください）'!V754</f>
        <v/>
      </c>
      <c r="X733" t="str">
        <f>'賃借テナント店舗一覧（こちらに入力してください）'!W754</f>
        <v/>
      </c>
      <c r="Y733" t="str">
        <f>'賃借テナント店舗一覧（こちらに入力してください）'!X754</f>
        <v/>
      </c>
      <c r="Z733">
        <f>'賃借テナント店舗一覧（こちらに入力してください）'!Y754</f>
        <v>0</v>
      </c>
      <c r="AA733">
        <f>'賃借テナント店舗一覧（こちらに入力してください）'!Z754</f>
        <v>0</v>
      </c>
      <c r="AB733">
        <f>'賃借テナント店舗一覧（こちらに入力してください）'!AA754</f>
        <v>0</v>
      </c>
      <c r="AC733">
        <f>'賃借テナント店舗一覧（こちらに入力してください）'!AB754</f>
        <v>0</v>
      </c>
      <c r="AD733">
        <f>'賃借テナント店舗一覧（こちらに入力してください）'!AC754</f>
        <v>0</v>
      </c>
      <c r="AE733">
        <f>'賃借テナント店舗一覧（こちらに入力してください）'!AD754</f>
        <v>0</v>
      </c>
      <c r="AF733">
        <f>'賃借テナント店舗一覧（こちらに入力してください）'!AE754</f>
        <v>0</v>
      </c>
      <c r="AG733">
        <f>'賃借テナント店舗一覧（こちらに入力してください）'!AF754</f>
        <v>0</v>
      </c>
      <c r="AH733">
        <f>'賃借テナント店舗一覧（こちらに入力してください）'!AG754</f>
        <v>0</v>
      </c>
      <c r="AI733">
        <f>'賃借テナント店舗一覧（こちらに入力してください）'!AH754</f>
        <v>0</v>
      </c>
      <c r="AJ733">
        <f>'賃借テナント店舗一覧（こちらに入力してください）'!AI754</f>
        <v>0</v>
      </c>
      <c r="AK733">
        <f>'賃借テナント店舗一覧（こちらに入力してください）'!AJ754</f>
        <v>0</v>
      </c>
    </row>
    <row r="734" spans="1:37">
      <c r="A734">
        <f>'賃借テナント店舗一覧（こちらに入力してください）'!$C$2</f>
        <v>0</v>
      </c>
      <c r="C734">
        <f>'賃借テナント店舗一覧（こちらに入力してください）'!B755</f>
        <v>0</v>
      </c>
      <c r="D734">
        <f>'賃借テナント店舗一覧（こちらに入力してください）'!C755</f>
        <v>0</v>
      </c>
      <c r="E734">
        <f>'賃借テナント店舗一覧（こちらに入力してください）'!D755</f>
        <v>0</v>
      </c>
      <c r="F734" s="2">
        <f>'賃借テナント店舗一覧（こちらに入力してください）'!E755</f>
        <v>0</v>
      </c>
      <c r="G734" s="2">
        <f>'賃借テナント店舗一覧（こちらに入力してください）'!F755</f>
        <v>0</v>
      </c>
      <c r="H734">
        <f>'賃借テナント店舗一覧（こちらに入力してください）'!G755</f>
        <v>0</v>
      </c>
      <c r="I734">
        <f>'賃借テナント店舗一覧（こちらに入力してください）'!H755</f>
        <v>0</v>
      </c>
      <c r="J734">
        <f>IF('賃借テナント店舗一覧（こちらに入力してください）'!I755="〇",1,0)</f>
        <v>0</v>
      </c>
      <c r="K734" s="5" t="str">
        <f>'賃借テナント店舗一覧（こちらに入力してください）'!J755</f>
        <v/>
      </c>
      <c r="L734" s="5" t="str">
        <f>'賃借テナント店舗一覧（こちらに入力してください）'!K755</f>
        <v/>
      </c>
      <c r="M734" t="str">
        <f>'賃借テナント店舗一覧（こちらに入力してください）'!L755</f>
        <v/>
      </c>
      <c r="N734" s="5" t="str">
        <f>'賃借テナント店舗一覧（こちらに入力してください）'!M755</f>
        <v/>
      </c>
      <c r="O734" s="5" t="str">
        <f>'賃借テナント店舗一覧（こちらに入力してください）'!N755</f>
        <v/>
      </c>
      <c r="P734" t="str">
        <f>'賃借テナント店舗一覧（こちらに入力してください）'!O755</f>
        <v/>
      </c>
      <c r="Q734">
        <f>'賃借テナント店舗一覧（こちらに入力してください）'!P755</f>
        <v>0</v>
      </c>
      <c r="R734">
        <f>'賃借テナント店舗一覧（こちらに入力してください）'!Q755</f>
        <v>0</v>
      </c>
      <c r="S734">
        <f>'賃借テナント店舗一覧（こちらに入力してください）'!R755</f>
        <v>0</v>
      </c>
      <c r="T734" t="str">
        <f>'賃借テナント店舗一覧（こちらに入力してください）'!S755</f>
        <v/>
      </c>
      <c r="U734">
        <f>'賃借テナント店舗一覧（こちらに入力してください）'!T755</f>
        <v>0</v>
      </c>
      <c r="V734">
        <f>'賃借テナント店舗一覧（こちらに入力してください）'!U755</f>
        <v>0</v>
      </c>
      <c r="W734" t="str">
        <f>'賃借テナント店舗一覧（こちらに入力してください）'!V755</f>
        <v/>
      </c>
      <c r="X734" t="str">
        <f>'賃借テナント店舗一覧（こちらに入力してください）'!W755</f>
        <v/>
      </c>
      <c r="Y734" t="str">
        <f>'賃借テナント店舗一覧（こちらに入力してください）'!X755</f>
        <v/>
      </c>
      <c r="Z734">
        <f>'賃借テナント店舗一覧（こちらに入力してください）'!Y755</f>
        <v>0</v>
      </c>
      <c r="AA734">
        <f>'賃借テナント店舗一覧（こちらに入力してください）'!Z755</f>
        <v>0</v>
      </c>
      <c r="AB734">
        <f>'賃借テナント店舗一覧（こちらに入力してください）'!AA755</f>
        <v>0</v>
      </c>
      <c r="AC734">
        <f>'賃借テナント店舗一覧（こちらに入力してください）'!AB755</f>
        <v>0</v>
      </c>
      <c r="AD734">
        <f>'賃借テナント店舗一覧（こちらに入力してください）'!AC755</f>
        <v>0</v>
      </c>
      <c r="AE734">
        <f>'賃借テナント店舗一覧（こちらに入力してください）'!AD755</f>
        <v>0</v>
      </c>
      <c r="AF734">
        <f>'賃借テナント店舗一覧（こちらに入力してください）'!AE755</f>
        <v>0</v>
      </c>
      <c r="AG734">
        <f>'賃借テナント店舗一覧（こちらに入力してください）'!AF755</f>
        <v>0</v>
      </c>
      <c r="AH734">
        <f>'賃借テナント店舗一覧（こちらに入力してください）'!AG755</f>
        <v>0</v>
      </c>
      <c r="AI734">
        <f>'賃借テナント店舗一覧（こちらに入力してください）'!AH755</f>
        <v>0</v>
      </c>
      <c r="AJ734">
        <f>'賃借テナント店舗一覧（こちらに入力してください）'!AI755</f>
        <v>0</v>
      </c>
      <c r="AK734">
        <f>'賃借テナント店舗一覧（こちらに入力してください）'!AJ755</f>
        <v>0</v>
      </c>
    </row>
    <row r="735" spans="1:37">
      <c r="A735">
        <f>'賃借テナント店舗一覧（こちらに入力してください）'!$C$2</f>
        <v>0</v>
      </c>
      <c r="C735">
        <f>'賃借テナント店舗一覧（こちらに入力してください）'!B756</f>
        <v>0</v>
      </c>
      <c r="D735">
        <f>'賃借テナント店舗一覧（こちらに入力してください）'!C756</f>
        <v>0</v>
      </c>
      <c r="E735">
        <f>'賃借テナント店舗一覧（こちらに入力してください）'!D756</f>
        <v>0</v>
      </c>
      <c r="F735" s="2">
        <f>'賃借テナント店舗一覧（こちらに入力してください）'!E756</f>
        <v>0</v>
      </c>
      <c r="G735" s="2">
        <f>'賃借テナント店舗一覧（こちらに入力してください）'!F756</f>
        <v>0</v>
      </c>
      <c r="H735">
        <f>'賃借テナント店舗一覧（こちらに入力してください）'!G756</f>
        <v>0</v>
      </c>
      <c r="I735">
        <f>'賃借テナント店舗一覧（こちらに入力してください）'!H756</f>
        <v>0</v>
      </c>
      <c r="J735">
        <f>IF('賃借テナント店舗一覧（こちらに入力してください）'!I756="〇",1,0)</f>
        <v>0</v>
      </c>
      <c r="K735" s="5" t="str">
        <f>'賃借テナント店舗一覧（こちらに入力してください）'!J756</f>
        <v/>
      </c>
      <c r="L735" s="5" t="str">
        <f>'賃借テナント店舗一覧（こちらに入力してください）'!K756</f>
        <v/>
      </c>
      <c r="M735" t="str">
        <f>'賃借テナント店舗一覧（こちらに入力してください）'!L756</f>
        <v/>
      </c>
      <c r="N735" s="5" t="str">
        <f>'賃借テナント店舗一覧（こちらに入力してください）'!M756</f>
        <v/>
      </c>
      <c r="O735" s="5" t="str">
        <f>'賃借テナント店舗一覧（こちらに入力してください）'!N756</f>
        <v/>
      </c>
      <c r="P735" t="str">
        <f>'賃借テナント店舗一覧（こちらに入力してください）'!O756</f>
        <v/>
      </c>
      <c r="Q735">
        <f>'賃借テナント店舗一覧（こちらに入力してください）'!P756</f>
        <v>0</v>
      </c>
      <c r="R735">
        <f>'賃借テナント店舗一覧（こちらに入力してください）'!Q756</f>
        <v>0</v>
      </c>
      <c r="S735">
        <f>'賃借テナント店舗一覧（こちらに入力してください）'!R756</f>
        <v>0</v>
      </c>
      <c r="T735" t="str">
        <f>'賃借テナント店舗一覧（こちらに入力してください）'!S756</f>
        <v/>
      </c>
      <c r="U735">
        <f>'賃借テナント店舗一覧（こちらに入力してください）'!T756</f>
        <v>0</v>
      </c>
      <c r="V735">
        <f>'賃借テナント店舗一覧（こちらに入力してください）'!U756</f>
        <v>0</v>
      </c>
      <c r="W735" t="str">
        <f>'賃借テナント店舗一覧（こちらに入力してください）'!V756</f>
        <v/>
      </c>
      <c r="X735" t="str">
        <f>'賃借テナント店舗一覧（こちらに入力してください）'!W756</f>
        <v/>
      </c>
      <c r="Y735" t="str">
        <f>'賃借テナント店舗一覧（こちらに入力してください）'!X756</f>
        <v/>
      </c>
      <c r="Z735">
        <f>'賃借テナント店舗一覧（こちらに入力してください）'!Y756</f>
        <v>0</v>
      </c>
      <c r="AA735">
        <f>'賃借テナント店舗一覧（こちらに入力してください）'!Z756</f>
        <v>0</v>
      </c>
      <c r="AB735">
        <f>'賃借テナント店舗一覧（こちらに入力してください）'!AA756</f>
        <v>0</v>
      </c>
      <c r="AC735">
        <f>'賃借テナント店舗一覧（こちらに入力してください）'!AB756</f>
        <v>0</v>
      </c>
      <c r="AD735">
        <f>'賃借テナント店舗一覧（こちらに入力してください）'!AC756</f>
        <v>0</v>
      </c>
      <c r="AE735">
        <f>'賃借テナント店舗一覧（こちらに入力してください）'!AD756</f>
        <v>0</v>
      </c>
      <c r="AF735">
        <f>'賃借テナント店舗一覧（こちらに入力してください）'!AE756</f>
        <v>0</v>
      </c>
      <c r="AG735">
        <f>'賃借テナント店舗一覧（こちらに入力してください）'!AF756</f>
        <v>0</v>
      </c>
      <c r="AH735">
        <f>'賃借テナント店舗一覧（こちらに入力してください）'!AG756</f>
        <v>0</v>
      </c>
      <c r="AI735">
        <f>'賃借テナント店舗一覧（こちらに入力してください）'!AH756</f>
        <v>0</v>
      </c>
      <c r="AJ735">
        <f>'賃借テナント店舗一覧（こちらに入力してください）'!AI756</f>
        <v>0</v>
      </c>
      <c r="AK735">
        <f>'賃借テナント店舗一覧（こちらに入力してください）'!AJ756</f>
        <v>0</v>
      </c>
    </row>
    <row r="736" spans="1:37">
      <c r="A736">
        <f>'賃借テナント店舗一覧（こちらに入力してください）'!$C$2</f>
        <v>0</v>
      </c>
      <c r="C736">
        <f>'賃借テナント店舗一覧（こちらに入力してください）'!B757</f>
        <v>0</v>
      </c>
      <c r="D736">
        <f>'賃借テナント店舗一覧（こちらに入力してください）'!C757</f>
        <v>0</v>
      </c>
      <c r="E736">
        <f>'賃借テナント店舗一覧（こちらに入力してください）'!D757</f>
        <v>0</v>
      </c>
      <c r="F736" s="2">
        <f>'賃借テナント店舗一覧（こちらに入力してください）'!E757</f>
        <v>0</v>
      </c>
      <c r="G736" s="2">
        <f>'賃借テナント店舗一覧（こちらに入力してください）'!F757</f>
        <v>0</v>
      </c>
      <c r="H736">
        <f>'賃借テナント店舗一覧（こちらに入力してください）'!G757</f>
        <v>0</v>
      </c>
      <c r="I736">
        <f>'賃借テナント店舗一覧（こちらに入力してください）'!H757</f>
        <v>0</v>
      </c>
      <c r="J736">
        <f>IF('賃借テナント店舗一覧（こちらに入力してください）'!I757="〇",1,0)</f>
        <v>0</v>
      </c>
      <c r="K736" s="5" t="str">
        <f>'賃借テナント店舗一覧（こちらに入力してください）'!J757</f>
        <v/>
      </c>
      <c r="L736" s="5" t="str">
        <f>'賃借テナント店舗一覧（こちらに入力してください）'!K757</f>
        <v/>
      </c>
      <c r="M736" t="str">
        <f>'賃借テナント店舗一覧（こちらに入力してください）'!L757</f>
        <v/>
      </c>
      <c r="N736" s="5" t="str">
        <f>'賃借テナント店舗一覧（こちらに入力してください）'!M757</f>
        <v/>
      </c>
      <c r="O736" s="5" t="str">
        <f>'賃借テナント店舗一覧（こちらに入力してください）'!N757</f>
        <v/>
      </c>
      <c r="P736" t="str">
        <f>'賃借テナント店舗一覧（こちらに入力してください）'!O757</f>
        <v/>
      </c>
      <c r="Q736">
        <f>'賃借テナント店舗一覧（こちらに入力してください）'!P757</f>
        <v>0</v>
      </c>
      <c r="R736">
        <f>'賃借テナント店舗一覧（こちらに入力してください）'!Q757</f>
        <v>0</v>
      </c>
      <c r="S736">
        <f>'賃借テナント店舗一覧（こちらに入力してください）'!R757</f>
        <v>0</v>
      </c>
      <c r="T736" t="str">
        <f>'賃借テナント店舗一覧（こちらに入力してください）'!S757</f>
        <v/>
      </c>
      <c r="U736">
        <f>'賃借テナント店舗一覧（こちらに入力してください）'!T757</f>
        <v>0</v>
      </c>
      <c r="V736">
        <f>'賃借テナント店舗一覧（こちらに入力してください）'!U757</f>
        <v>0</v>
      </c>
      <c r="W736" t="str">
        <f>'賃借テナント店舗一覧（こちらに入力してください）'!V757</f>
        <v/>
      </c>
      <c r="X736" t="str">
        <f>'賃借テナント店舗一覧（こちらに入力してください）'!W757</f>
        <v/>
      </c>
      <c r="Y736" t="str">
        <f>'賃借テナント店舗一覧（こちらに入力してください）'!X757</f>
        <v/>
      </c>
      <c r="Z736">
        <f>'賃借テナント店舗一覧（こちらに入力してください）'!Y757</f>
        <v>0</v>
      </c>
      <c r="AA736">
        <f>'賃借テナント店舗一覧（こちらに入力してください）'!Z757</f>
        <v>0</v>
      </c>
      <c r="AB736">
        <f>'賃借テナント店舗一覧（こちらに入力してください）'!AA757</f>
        <v>0</v>
      </c>
      <c r="AC736">
        <f>'賃借テナント店舗一覧（こちらに入力してください）'!AB757</f>
        <v>0</v>
      </c>
      <c r="AD736">
        <f>'賃借テナント店舗一覧（こちらに入力してください）'!AC757</f>
        <v>0</v>
      </c>
      <c r="AE736">
        <f>'賃借テナント店舗一覧（こちらに入力してください）'!AD757</f>
        <v>0</v>
      </c>
      <c r="AF736">
        <f>'賃借テナント店舗一覧（こちらに入力してください）'!AE757</f>
        <v>0</v>
      </c>
      <c r="AG736">
        <f>'賃借テナント店舗一覧（こちらに入力してください）'!AF757</f>
        <v>0</v>
      </c>
      <c r="AH736">
        <f>'賃借テナント店舗一覧（こちらに入力してください）'!AG757</f>
        <v>0</v>
      </c>
      <c r="AI736">
        <f>'賃借テナント店舗一覧（こちらに入力してください）'!AH757</f>
        <v>0</v>
      </c>
      <c r="AJ736">
        <f>'賃借テナント店舗一覧（こちらに入力してください）'!AI757</f>
        <v>0</v>
      </c>
      <c r="AK736">
        <f>'賃借テナント店舗一覧（こちらに入力してください）'!AJ757</f>
        <v>0</v>
      </c>
    </row>
    <row r="737" spans="1:37">
      <c r="A737">
        <f>'賃借テナント店舗一覧（こちらに入力してください）'!$C$2</f>
        <v>0</v>
      </c>
      <c r="C737">
        <f>'賃借テナント店舗一覧（こちらに入力してください）'!B758</f>
        <v>0</v>
      </c>
      <c r="D737">
        <f>'賃借テナント店舗一覧（こちらに入力してください）'!C758</f>
        <v>0</v>
      </c>
      <c r="E737">
        <f>'賃借テナント店舗一覧（こちらに入力してください）'!D758</f>
        <v>0</v>
      </c>
      <c r="F737" s="2">
        <f>'賃借テナント店舗一覧（こちらに入力してください）'!E758</f>
        <v>0</v>
      </c>
      <c r="G737" s="2">
        <f>'賃借テナント店舗一覧（こちらに入力してください）'!F758</f>
        <v>0</v>
      </c>
      <c r="H737">
        <f>'賃借テナント店舗一覧（こちらに入力してください）'!G758</f>
        <v>0</v>
      </c>
      <c r="I737">
        <f>'賃借テナント店舗一覧（こちらに入力してください）'!H758</f>
        <v>0</v>
      </c>
      <c r="J737">
        <f>IF('賃借テナント店舗一覧（こちらに入力してください）'!I758="〇",1,0)</f>
        <v>0</v>
      </c>
      <c r="K737" s="5" t="str">
        <f>'賃借テナント店舗一覧（こちらに入力してください）'!J758</f>
        <v/>
      </c>
      <c r="L737" s="5" t="str">
        <f>'賃借テナント店舗一覧（こちらに入力してください）'!K758</f>
        <v/>
      </c>
      <c r="M737" t="str">
        <f>'賃借テナント店舗一覧（こちらに入力してください）'!L758</f>
        <v/>
      </c>
      <c r="N737" s="5" t="str">
        <f>'賃借テナント店舗一覧（こちらに入力してください）'!M758</f>
        <v/>
      </c>
      <c r="O737" s="5" t="str">
        <f>'賃借テナント店舗一覧（こちらに入力してください）'!N758</f>
        <v/>
      </c>
      <c r="P737" t="str">
        <f>'賃借テナント店舗一覧（こちらに入力してください）'!O758</f>
        <v/>
      </c>
      <c r="Q737">
        <f>'賃借テナント店舗一覧（こちらに入力してください）'!P758</f>
        <v>0</v>
      </c>
      <c r="R737">
        <f>'賃借テナント店舗一覧（こちらに入力してください）'!Q758</f>
        <v>0</v>
      </c>
      <c r="S737">
        <f>'賃借テナント店舗一覧（こちらに入力してください）'!R758</f>
        <v>0</v>
      </c>
      <c r="T737" t="str">
        <f>'賃借テナント店舗一覧（こちらに入力してください）'!S758</f>
        <v/>
      </c>
      <c r="U737">
        <f>'賃借テナント店舗一覧（こちらに入力してください）'!T758</f>
        <v>0</v>
      </c>
      <c r="V737">
        <f>'賃借テナント店舗一覧（こちらに入力してください）'!U758</f>
        <v>0</v>
      </c>
      <c r="W737" t="str">
        <f>'賃借テナント店舗一覧（こちらに入力してください）'!V758</f>
        <v/>
      </c>
      <c r="X737" t="str">
        <f>'賃借テナント店舗一覧（こちらに入力してください）'!W758</f>
        <v/>
      </c>
      <c r="Y737" t="str">
        <f>'賃借テナント店舗一覧（こちらに入力してください）'!X758</f>
        <v/>
      </c>
      <c r="Z737">
        <f>'賃借テナント店舗一覧（こちらに入力してください）'!Y758</f>
        <v>0</v>
      </c>
      <c r="AA737">
        <f>'賃借テナント店舗一覧（こちらに入力してください）'!Z758</f>
        <v>0</v>
      </c>
      <c r="AB737">
        <f>'賃借テナント店舗一覧（こちらに入力してください）'!AA758</f>
        <v>0</v>
      </c>
      <c r="AC737">
        <f>'賃借テナント店舗一覧（こちらに入力してください）'!AB758</f>
        <v>0</v>
      </c>
      <c r="AD737">
        <f>'賃借テナント店舗一覧（こちらに入力してください）'!AC758</f>
        <v>0</v>
      </c>
      <c r="AE737">
        <f>'賃借テナント店舗一覧（こちらに入力してください）'!AD758</f>
        <v>0</v>
      </c>
      <c r="AF737">
        <f>'賃借テナント店舗一覧（こちらに入力してください）'!AE758</f>
        <v>0</v>
      </c>
      <c r="AG737">
        <f>'賃借テナント店舗一覧（こちらに入力してください）'!AF758</f>
        <v>0</v>
      </c>
      <c r="AH737">
        <f>'賃借テナント店舗一覧（こちらに入力してください）'!AG758</f>
        <v>0</v>
      </c>
      <c r="AI737">
        <f>'賃借テナント店舗一覧（こちらに入力してください）'!AH758</f>
        <v>0</v>
      </c>
      <c r="AJ737">
        <f>'賃借テナント店舗一覧（こちらに入力してください）'!AI758</f>
        <v>0</v>
      </c>
      <c r="AK737">
        <f>'賃借テナント店舗一覧（こちらに入力してください）'!AJ758</f>
        <v>0</v>
      </c>
    </row>
    <row r="738" spans="1:37">
      <c r="A738">
        <f>'賃借テナント店舗一覧（こちらに入力してください）'!$C$2</f>
        <v>0</v>
      </c>
      <c r="C738">
        <f>'賃借テナント店舗一覧（こちらに入力してください）'!B759</f>
        <v>0</v>
      </c>
      <c r="D738">
        <f>'賃借テナント店舗一覧（こちらに入力してください）'!C759</f>
        <v>0</v>
      </c>
      <c r="E738">
        <f>'賃借テナント店舗一覧（こちらに入力してください）'!D759</f>
        <v>0</v>
      </c>
      <c r="F738" s="2">
        <f>'賃借テナント店舗一覧（こちらに入力してください）'!E759</f>
        <v>0</v>
      </c>
      <c r="G738" s="2">
        <f>'賃借テナント店舗一覧（こちらに入力してください）'!F759</f>
        <v>0</v>
      </c>
      <c r="H738">
        <f>'賃借テナント店舗一覧（こちらに入力してください）'!G759</f>
        <v>0</v>
      </c>
      <c r="I738">
        <f>'賃借テナント店舗一覧（こちらに入力してください）'!H759</f>
        <v>0</v>
      </c>
      <c r="J738">
        <f>IF('賃借テナント店舗一覧（こちらに入力してください）'!I759="〇",1,0)</f>
        <v>0</v>
      </c>
      <c r="K738" s="5" t="str">
        <f>'賃借テナント店舗一覧（こちらに入力してください）'!J759</f>
        <v/>
      </c>
      <c r="L738" s="5" t="str">
        <f>'賃借テナント店舗一覧（こちらに入力してください）'!K759</f>
        <v/>
      </c>
      <c r="M738" t="str">
        <f>'賃借テナント店舗一覧（こちらに入力してください）'!L759</f>
        <v/>
      </c>
      <c r="N738" s="5" t="str">
        <f>'賃借テナント店舗一覧（こちらに入力してください）'!M759</f>
        <v/>
      </c>
      <c r="O738" s="5" t="str">
        <f>'賃借テナント店舗一覧（こちらに入力してください）'!N759</f>
        <v/>
      </c>
      <c r="P738" t="str">
        <f>'賃借テナント店舗一覧（こちらに入力してください）'!O759</f>
        <v/>
      </c>
      <c r="Q738">
        <f>'賃借テナント店舗一覧（こちらに入力してください）'!P759</f>
        <v>0</v>
      </c>
      <c r="R738">
        <f>'賃借テナント店舗一覧（こちらに入力してください）'!Q759</f>
        <v>0</v>
      </c>
      <c r="S738">
        <f>'賃借テナント店舗一覧（こちらに入力してください）'!R759</f>
        <v>0</v>
      </c>
      <c r="T738" t="str">
        <f>'賃借テナント店舗一覧（こちらに入力してください）'!S759</f>
        <v/>
      </c>
      <c r="U738">
        <f>'賃借テナント店舗一覧（こちらに入力してください）'!T759</f>
        <v>0</v>
      </c>
      <c r="V738">
        <f>'賃借テナント店舗一覧（こちらに入力してください）'!U759</f>
        <v>0</v>
      </c>
      <c r="W738" t="str">
        <f>'賃借テナント店舗一覧（こちらに入力してください）'!V759</f>
        <v/>
      </c>
      <c r="X738" t="str">
        <f>'賃借テナント店舗一覧（こちらに入力してください）'!W759</f>
        <v/>
      </c>
      <c r="Y738" t="str">
        <f>'賃借テナント店舗一覧（こちらに入力してください）'!X759</f>
        <v/>
      </c>
      <c r="Z738">
        <f>'賃借テナント店舗一覧（こちらに入力してください）'!Y759</f>
        <v>0</v>
      </c>
      <c r="AA738">
        <f>'賃借テナント店舗一覧（こちらに入力してください）'!Z759</f>
        <v>0</v>
      </c>
      <c r="AB738">
        <f>'賃借テナント店舗一覧（こちらに入力してください）'!AA759</f>
        <v>0</v>
      </c>
      <c r="AC738">
        <f>'賃借テナント店舗一覧（こちらに入力してください）'!AB759</f>
        <v>0</v>
      </c>
      <c r="AD738">
        <f>'賃借テナント店舗一覧（こちらに入力してください）'!AC759</f>
        <v>0</v>
      </c>
      <c r="AE738">
        <f>'賃借テナント店舗一覧（こちらに入力してください）'!AD759</f>
        <v>0</v>
      </c>
      <c r="AF738">
        <f>'賃借テナント店舗一覧（こちらに入力してください）'!AE759</f>
        <v>0</v>
      </c>
      <c r="AG738">
        <f>'賃借テナント店舗一覧（こちらに入力してください）'!AF759</f>
        <v>0</v>
      </c>
      <c r="AH738">
        <f>'賃借テナント店舗一覧（こちらに入力してください）'!AG759</f>
        <v>0</v>
      </c>
      <c r="AI738">
        <f>'賃借テナント店舗一覧（こちらに入力してください）'!AH759</f>
        <v>0</v>
      </c>
      <c r="AJ738">
        <f>'賃借テナント店舗一覧（こちらに入力してください）'!AI759</f>
        <v>0</v>
      </c>
      <c r="AK738">
        <f>'賃借テナント店舗一覧（こちらに入力してください）'!AJ759</f>
        <v>0</v>
      </c>
    </row>
    <row r="739" spans="1:37">
      <c r="A739">
        <f>'賃借テナント店舗一覧（こちらに入力してください）'!$C$2</f>
        <v>0</v>
      </c>
      <c r="C739">
        <f>'賃借テナント店舗一覧（こちらに入力してください）'!B760</f>
        <v>0</v>
      </c>
      <c r="D739">
        <f>'賃借テナント店舗一覧（こちらに入力してください）'!C760</f>
        <v>0</v>
      </c>
      <c r="E739">
        <f>'賃借テナント店舗一覧（こちらに入力してください）'!D760</f>
        <v>0</v>
      </c>
      <c r="F739" s="2">
        <f>'賃借テナント店舗一覧（こちらに入力してください）'!E760</f>
        <v>0</v>
      </c>
      <c r="G739" s="2">
        <f>'賃借テナント店舗一覧（こちらに入力してください）'!F760</f>
        <v>0</v>
      </c>
      <c r="H739">
        <f>'賃借テナント店舗一覧（こちらに入力してください）'!G760</f>
        <v>0</v>
      </c>
      <c r="I739">
        <f>'賃借テナント店舗一覧（こちらに入力してください）'!H760</f>
        <v>0</v>
      </c>
      <c r="J739">
        <f>IF('賃借テナント店舗一覧（こちらに入力してください）'!I760="〇",1,0)</f>
        <v>0</v>
      </c>
      <c r="K739" s="5" t="str">
        <f>'賃借テナント店舗一覧（こちらに入力してください）'!J760</f>
        <v/>
      </c>
      <c r="L739" s="5" t="str">
        <f>'賃借テナント店舗一覧（こちらに入力してください）'!K760</f>
        <v/>
      </c>
      <c r="M739" t="str">
        <f>'賃借テナント店舗一覧（こちらに入力してください）'!L760</f>
        <v/>
      </c>
      <c r="N739" s="5" t="str">
        <f>'賃借テナント店舗一覧（こちらに入力してください）'!M760</f>
        <v/>
      </c>
      <c r="O739" s="5" t="str">
        <f>'賃借テナント店舗一覧（こちらに入力してください）'!N760</f>
        <v/>
      </c>
      <c r="P739" t="str">
        <f>'賃借テナント店舗一覧（こちらに入力してください）'!O760</f>
        <v/>
      </c>
      <c r="Q739">
        <f>'賃借テナント店舗一覧（こちらに入力してください）'!P760</f>
        <v>0</v>
      </c>
      <c r="R739">
        <f>'賃借テナント店舗一覧（こちらに入力してください）'!Q760</f>
        <v>0</v>
      </c>
      <c r="S739">
        <f>'賃借テナント店舗一覧（こちらに入力してください）'!R760</f>
        <v>0</v>
      </c>
      <c r="T739" t="str">
        <f>'賃借テナント店舗一覧（こちらに入力してください）'!S760</f>
        <v/>
      </c>
      <c r="U739">
        <f>'賃借テナント店舗一覧（こちらに入力してください）'!T760</f>
        <v>0</v>
      </c>
      <c r="V739">
        <f>'賃借テナント店舗一覧（こちらに入力してください）'!U760</f>
        <v>0</v>
      </c>
      <c r="W739" t="str">
        <f>'賃借テナント店舗一覧（こちらに入力してください）'!V760</f>
        <v/>
      </c>
      <c r="X739" t="str">
        <f>'賃借テナント店舗一覧（こちらに入力してください）'!W760</f>
        <v/>
      </c>
      <c r="Y739" t="str">
        <f>'賃借テナント店舗一覧（こちらに入力してください）'!X760</f>
        <v/>
      </c>
      <c r="Z739">
        <f>'賃借テナント店舗一覧（こちらに入力してください）'!Y760</f>
        <v>0</v>
      </c>
      <c r="AA739">
        <f>'賃借テナント店舗一覧（こちらに入力してください）'!Z760</f>
        <v>0</v>
      </c>
      <c r="AB739">
        <f>'賃借テナント店舗一覧（こちらに入力してください）'!AA760</f>
        <v>0</v>
      </c>
      <c r="AC739">
        <f>'賃借テナント店舗一覧（こちらに入力してください）'!AB760</f>
        <v>0</v>
      </c>
      <c r="AD739">
        <f>'賃借テナント店舗一覧（こちらに入力してください）'!AC760</f>
        <v>0</v>
      </c>
      <c r="AE739">
        <f>'賃借テナント店舗一覧（こちらに入力してください）'!AD760</f>
        <v>0</v>
      </c>
      <c r="AF739">
        <f>'賃借テナント店舗一覧（こちらに入力してください）'!AE760</f>
        <v>0</v>
      </c>
      <c r="AG739">
        <f>'賃借テナント店舗一覧（こちらに入力してください）'!AF760</f>
        <v>0</v>
      </c>
      <c r="AH739">
        <f>'賃借テナント店舗一覧（こちらに入力してください）'!AG760</f>
        <v>0</v>
      </c>
      <c r="AI739">
        <f>'賃借テナント店舗一覧（こちらに入力してください）'!AH760</f>
        <v>0</v>
      </c>
      <c r="AJ739">
        <f>'賃借テナント店舗一覧（こちらに入力してください）'!AI760</f>
        <v>0</v>
      </c>
      <c r="AK739">
        <f>'賃借テナント店舗一覧（こちらに入力してください）'!AJ760</f>
        <v>0</v>
      </c>
    </row>
    <row r="740" spans="1:37">
      <c r="A740">
        <f>'賃借テナント店舗一覧（こちらに入力してください）'!$C$2</f>
        <v>0</v>
      </c>
      <c r="C740">
        <f>'賃借テナント店舗一覧（こちらに入力してください）'!B761</f>
        <v>0</v>
      </c>
      <c r="D740">
        <f>'賃借テナント店舗一覧（こちらに入力してください）'!C761</f>
        <v>0</v>
      </c>
      <c r="E740">
        <f>'賃借テナント店舗一覧（こちらに入力してください）'!D761</f>
        <v>0</v>
      </c>
      <c r="F740" s="2">
        <f>'賃借テナント店舗一覧（こちらに入力してください）'!E761</f>
        <v>0</v>
      </c>
      <c r="G740" s="2">
        <f>'賃借テナント店舗一覧（こちらに入力してください）'!F761</f>
        <v>0</v>
      </c>
      <c r="H740">
        <f>'賃借テナント店舗一覧（こちらに入力してください）'!G761</f>
        <v>0</v>
      </c>
      <c r="I740">
        <f>'賃借テナント店舗一覧（こちらに入力してください）'!H761</f>
        <v>0</v>
      </c>
      <c r="J740">
        <f>IF('賃借テナント店舗一覧（こちらに入力してください）'!I761="〇",1,0)</f>
        <v>0</v>
      </c>
      <c r="K740" s="5" t="str">
        <f>'賃借テナント店舗一覧（こちらに入力してください）'!J761</f>
        <v/>
      </c>
      <c r="L740" s="5" t="str">
        <f>'賃借テナント店舗一覧（こちらに入力してください）'!K761</f>
        <v/>
      </c>
      <c r="M740" t="str">
        <f>'賃借テナント店舗一覧（こちらに入力してください）'!L761</f>
        <v/>
      </c>
      <c r="N740" s="5" t="str">
        <f>'賃借テナント店舗一覧（こちらに入力してください）'!M761</f>
        <v/>
      </c>
      <c r="O740" s="5" t="str">
        <f>'賃借テナント店舗一覧（こちらに入力してください）'!N761</f>
        <v/>
      </c>
      <c r="P740" t="str">
        <f>'賃借テナント店舗一覧（こちらに入力してください）'!O761</f>
        <v/>
      </c>
      <c r="Q740">
        <f>'賃借テナント店舗一覧（こちらに入力してください）'!P761</f>
        <v>0</v>
      </c>
      <c r="R740">
        <f>'賃借テナント店舗一覧（こちらに入力してください）'!Q761</f>
        <v>0</v>
      </c>
      <c r="S740">
        <f>'賃借テナント店舗一覧（こちらに入力してください）'!R761</f>
        <v>0</v>
      </c>
      <c r="T740" t="str">
        <f>'賃借テナント店舗一覧（こちらに入力してください）'!S761</f>
        <v/>
      </c>
      <c r="U740">
        <f>'賃借テナント店舗一覧（こちらに入力してください）'!T761</f>
        <v>0</v>
      </c>
      <c r="V740">
        <f>'賃借テナント店舗一覧（こちらに入力してください）'!U761</f>
        <v>0</v>
      </c>
      <c r="W740" t="str">
        <f>'賃借テナント店舗一覧（こちらに入力してください）'!V761</f>
        <v/>
      </c>
      <c r="X740" t="str">
        <f>'賃借テナント店舗一覧（こちらに入力してください）'!W761</f>
        <v/>
      </c>
      <c r="Y740" t="str">
        <f>'賃借テナント店舗一覧（こちらに入力してください）'!X761</f>
        <v/>
      </c>
      <c r="Z740">
        <f>'賃借テナント店舗一覧（こちらに入力してください）'!Y761</f>
        <v>0</v>
      </c>
      <c r="AA740">
        <f>'賃借テナント店舗一覧（こちらに入力してください）'!Z761</f>
        <v>0</v>
      </c>
      <c r="AB740">
        <f>'賃借テナント店舗一覧（こちらに入力してください）'!AA761</f>
        <v>0</v>
      </c>
      <c r="AC740">
        <f>'賃借テナント店舗一覧（こちらに入力してください）'!AB761</f>
        <v>0</v>
      </c>
      <c r="AD740">
        <f>'賃借テナント店舗一覧（こちらに入力してください）'!AC761</f>
        <v>0</v>
      </c>
      <c r="AE740">
        <f>'賃借テナント店舗一覧（こちらに入力してください）'!AD761</f>
        <v>0</v>
      </c>
      <c r="AF740">
        <f>'賃借テナント店舗一覧（こちらに入力してください）'!AE761</f>
        <v>0</v>
      </c>
      <c r="AG740">
        <f>'賃借テナント店舗一覧（こちらに入力してください）'!AF761</f>
        <v>0</v>
      </c>
      <c r="AH740">
        <f>'賃借テナント店舗一覧（こちらに入力してください）'!AG761</f>
        <v>0</v>
      </c>
      <c r="AI740">
        <f>'賃借テナント店舗一覧（こちらに入力してください）'!AH761</f>
        <v>0</v>
      </c>
      <c r="AJ740">
        <f>'賃借テナント店舗一覧（こちらに入力してください）'!AI761</f>
        <v>0</v>
      </c>
      <c r="AK740">
        <f>'賃借テナント店舗一覧（こちらに入力してください）'!AJ761</f>
        <v>0</v>
      </c>
    </row>
    <row r="741" spans="1:37">
      <c r="A741">
        <f>'賃借テナント店舗一覧（こちらに入力してください）'!$C$2</f>
        <v>0</v>
      </c>
      <c r="C741">
        <f>'賃借テナント店舗一覧（こちらに入力してください）'!B762</f>
        <v>0</v>
      </c>
      <c r="D741">
        <f>'賃借テナント店舗一覧（こちらに入力してください）'!C762</f>
        <v>0</v>
      </c>
      <c r="E741">
        <f>'賃借テナント店舗一覧（こちらに入力してください）'!D762</f>
        <v>0</v>
      </c>
      <c r="F741" s="2">
        <f>'賃借テナント店舗一覧（こちらに入力してください）'!E762</f>
        <v>0</v>
      </c>
      <c r="G741" s="2">
        <f>'賃借テナント店舗一覧（こちらに入力してください）'!F762</f>
        <v>0</v>
      </c>
      <c r="H741">
        <f>'賃借テナント店舗一覧（こちらに入力してください）'!G762</f>
        <v>0</v>
      </c>
      <c r="I741">
        <f>'賃借テナント店舗一覧（こちらに入力してください）'!H762</f>
        <v>0</v>
      </c>
      <c r="J741">
        <f>IF('賃借テナント店舗一覧（こちらに入力してください）'!I762="〇",1,0)</f>
        <v>0</v>
      </c>
      <c r="K741" s="5" t="str">
        <f>'賃借テナント店舗一覧（こちらに入力してください）'!J762</f>
        <v/>
      </c>
      <c r="L741" s="5" t="str">
        <f>'賃借テナント店舗一覧（こちらに入力してください）'!K762</f>
        <v/>
      </c>
      <c r="M741" t="str">
        <f>'賃借テナント店舗一覧（こちらに入力してください）'!L762</f>
        <v/>
      </c>
      <c r="N741" s="5" t="str">
        <f>'賃借テナント店舗一覧（こちらに入力してください）'!M762</f>
        <v/>
      </c>
      <c r="O741" s="5" t="str">
        <f>'賃借テナント店舗一覧（こちらに入力してください）'!N762</f>
        <v/>
      </c>
      <c r="P741" t="str">
        <f>'賃借テナント店舗一覧（こちらに入力してください）'!O762</f>
        <v/>
      </c>
      <c r="Q741">
        <f>'賃借テナント店舗一覧（こちらに入力してください）'!P762</f>
        <v>0</v>
      </c>
      <c r="R741">
        <f>'賃借テナント店舗一覧（こちらに入力してください）'!Q762</f>
        <v>0</v>
      </c>
      <c r="S741">
        <f>'賃借テナント店舗一覧（こちらに入力してください）'!R762</f>
        <v>0</v>
      </c>
      <c r="T741" t="str">
        <f>'賃借テナント店舗一覧（こちらに入力してください）'!S762</f>
        <v/>
      </c>
      <c r="U741">
        <f>'賃借テナント店舗一覧（こちらに入力してください）'!T762</f>
        <v>0</v>
      </c>
      <c r="V741">
        <f>'賃借テナント店舗一覧（こちらに入力してください）'!U762</f>
        <v>0</v>
      </c>
      <c r="W741" t="str">
        <f>'賃借テナント店舗一覧（こちらに入力してください）'!V762</f>
        <v/>
      </c>
      <c r="X741" t="str">
        <f>'賃借テナント店舗一覧（こちらに入力してください）'!W762</f>
        <v/>
      </c>
      <c r="Y741" t="str">
        <f>'賃借テナント店舗一覧（こちらに入力してください）'!X762</f>
        <v/>
      </c>
      <c r="Z741">
        <f>'賃借テナント店舗一覧（こちらに入力してください）'!Y762</f>
        <v>0</v>
      </c>
      <c r="AA741">
        <f>'賃借テナント店舗一覧（こちらに入力してください）'!Z762</f>
        <v>0</v>
      </c>
      <c r="AB741">
        <f>'賃借テナント店舗一覧（こちらに入力してください）'!AA762</f>
        <v>0</v>
      </c>
      <c r="AC741">
        <f>'賃借テナント店舗一覧（こちらに入力してください）'!AB762</f>
        <v>0</v>
      </c>
      <c r="AD741">
        <f>'賃借テナント店舗一覧（こちらに入力してください）'!AC762</f>
        <v>0</v>
      </c>
      <c r="AE741">
        <f>'賃借テナント店舗一覧（こちらに入力してください）'!AD762</f>
        <v>0</v>
      </c>
      <c r="AF741">
        <f>'賃借テナント店舗一覧（こちらに入力してください）'!AE762</f>
        <v>0</v>
      </c>
      <c r="AG741">
        <f>'賃借テナント店舗一覧（こちらに入力してください）'!AF762</f>
        <v>0</v>
      </c>
      <c r="AH741">
        <f>'賃借テナント店舗一覧（こちらに入力してください）'!AG762</f>
        <v>0</v>
      </c>
      <c r="AI741">
        <f>'賃借テナント店舗一覧（こちらに入力してください）'!AH762</f>
        <v>0</v>
      </c>
      <c r="AJ741">
        <f>'賃借テナント店舗一覧（こちらに入力してください）'!AI762</f>
        <v>0</v>
      </c>
      <c r="AK741">
        <f>'賃借テナント店舗一覧（こちらに入力してください）'!AJ762</f>
        <v>0</v>
      </c>
    </row>
    <row r="742" spans="1:37">
      <c r="A742">
        <f>'賃借テナント店舗一覧（こちらに入力してください）'!$C$2</f>
        <v>0</v>
      </c>
      <c r="C742">
        <f>'賃借テナント店舗一覧（こちらに入力してください）'!B763</f>
        <v>0</v>
      </c>
      <c r="D742">
        <f>'賃借テナント店舗一覧（こちらに入力してください）'!C763</f>
        <v>0</v>
      </c>
      <c r="E742">
        <f>'賃借テナント店舗一覧（こちらに入力してください）'!D763</f>
        <v>0</v>
      </c>
      <c r="F742" s="2">
        <f>'賃借テナント店舗一覧（こちらに入力してください）'!E763</f>
        <v>0</v>
      </c>
      <c r="G742" s="2">
        <f>'賃借テナント店舗一覧（こちらに入力してください）'!F763</f>
        <v>0</v>
      </c>
      <c r="H742">
        <f>'賃借テナント店舗一覧（こちらに入力してください）'!G763</f>
        <v>0</v>
      </c>
      <c r="I742">
        <f>'賃借テナント店舗一覧（こちらに入力してください）'!H763</f>
        <v>0</v>
      </c>
      <c r="J742">
        <f>IF('賃借テナント店舗一覧（こちらに入力してください）'!I763="〇",1,0)</f>
        <v>0</v>
      </c>
      <c r="K742" s="5" t="str">
        <f>'賃借テナント店舗一覧（こちらに入力してください）'!J763</f>
        <v/>
      </c>
      <c r="L742" s="5" t="str">
        <f>'賃借テナント店舗一覧（こちらに入力してください）'!K763</f>
        <v/>
      </c>
      <c r="M742" t="str">
        <f>'賃借テナント店舗一覧（こちらに入力してください）'!L763</f>
        <v/>
      </c>
      <c r="N742" s="5" t="str">
        <f>'賃借テナント店舗一覧（こちらに入力してください）'!M763</f>
        <v/>
      </c>
      <c r="O742" s="5" t="str">
        <f>'賃借テナント店舗一覧（こちらに入力してください）'!N763</f>
        <v/>
      </c>
      <c r="P742" t="str">
        <f>'賃借テナント店舗一覧（こちらに入力してください）'!O763</f>
        <v/>
      </c>
      <c r="Q742">
        <f>'賃借テナント店舗一覧（こちらに入力してください）'!P763</f>
        <v>0</v>
      </c>
      <c r="R742">
        <f>'賃借テナント店舗一覧（こちらに入力してください）'!Q763</f>
        <v>0</v>
      </c>
      <c r="S742">
        <f>'賃借テナント店舗一覧（こちらに入力してください）'!R763</f>
        <v>0</v>
      </c>
      <c r="T742" t="str">
        <f>'賃借テナント店舗一覧（こちらに入力してください）'!S763</f>
        <v/>
      </c>
      <c r="U742">
        <f>'賃借テナント店舗一覧（こちらに入力してください）'!T763</f>
        <v>0</v>
      </c>
      <c r="V742">
        <f>'賃借テナント店舗一覧（こちらに入力してください）'!U763</f>
        <v>0</v>
      </c>
      <c r="W742" t="str">
        <f>'賃借テナント店舗一覧（こちらに入力してください）'!V763</f>
        <v/>
      </c>
      <c r="X742" t="str">
        <f>'賃借テナント店舗一覧（こちらに入力してください）'!W763</f>
        <v/>
      </c>
      <c r="Y742" t="str">
        <f>'賃借テナント店舗一覧（こちらに入力してください）'!X763</f>
        <v/>
      </c>
      <c r="Z742">
        <f>'賃借テナント店舗一覧（こちらに入力してください）'!Y763</f>
        <v>0</v>
      </c>
      <c r="AA742">
        <f>'賃借テナント店舗一覧（こちらに入力してください）'!Z763</f>
        <v>0</v>
      </c>
      <c r="AB742">
        <f>'賃借テナント店舗一覧（こちらに入力してください）'!AA763</f>
        <v>0</v>
      </c>
      <c r="AC742">
        <f>'賃借テナント店舗一覧（こちらに入力してください）'!AB763</f>
        <v>0</v>
      </c>
      <c r="AD742">
        <f>'賃借テナント店舗一覧（こちらに入力してください）'!AC763</f>
        <v>0</v>
      </c>
      <c r="AE742">
        <f>'賃借テナント店舗一覧（こちらに入力してください）'!AD763</f>
        <v>0</v>
      </c>
      <c r="AF742">
        <f>'賃借テナント店舗一覧（こちらに入力してください）'!AE763</f>
        <v>0</v>
      </c>
      <c r="AG742">
        <f>'賃借テナント店舗一覧（こちらに入力してください）'!AF763</f>
        <v>0</v>
      </c>
      <c r="AH742">
        <f>'賃借テナント店舗一覧（こちらに入力してください）'!AG763</f>
        <v>0</v>
      </c>
      <c r="AI742">
        <f>'賃借テナント店舗一覧（こちらに入力してください）'!AH763</f>
        <v>0</v>
      </c>
      <c r="AJ742">
        <f>'賃借テナント店舗一覧（こちらに入力してください）'!AI763</f>
        <v>0</v>
      </c>
      <c r="AK742">
        <f>'賃借テナント店舗一覧（こちらに入力してください）'!AJ763</f>
        <v>0</v>
      </c>
    </row>
    <row r="743" spans="1:37">
      <c r="A743">
        <f>'賃借テナント店舗一覧（こちらに入力してください）'!$C$2</f>
        <v>0</v>
      </c>
      <c r="C743">
        <f>'賃借テナント店舗一覧（こちらに入力してください）'!B764</f>
        <v>0</v>
      </c>
      <c r="D743">
        <f>'賃借テナント店舗一覧（こちらに入力してください）'!C764</f>
        <v>0</v>
      </c>
      <c r="E743">
        <f>'賃借テナント店舗一覧（こちらに入力してください）'!D764</f>
        <v>0</v>
      </c>
      <c r="F743" s="2">
        <f>'賃借テナント店舗一覧（こちらに入力してください）'!E764</f>
        <v>0</v>
      </c>
      <c r="G743" s="2">
        <f>'賃借テナント店舗一覧（こちらに入力してください）'!F764</f>
        <v>0</v>
      </c>
      <c r="H743">
        <f>'賃借テナント店舗一覧（こちらに入力してください）'!G764</f>
        <v>0</v>
      </c>
      <c r="I743">
        <f>'賃借テナント店舗一覧（こちらに入力してください）'!H764</f>
        <v>0</v>
      </c>
      <c r="J743">
        <f>IF('賃借テナント店舗一覧（こちらに入力してください）'!I764="〇",1,0)</f>
        <v>0</v>
      </c>
      <c r="K743" s="5" t="str">
        <f>'賃借テナント店舗一覧（こちらに入力してください）'!J764</f>
        <v/>
      </c>
      <c r="L743" s="5" t="str">
        <f>'賃借テナント店舗一覧（こちらに入力してください）'!K764</f>
        <v/>
      </c>
      <c r="M743" t="str">
        <f>'賃借テナント店舗一覧（こちらに入力してください）'!L764</f>
        <v/>
      </c>
      <c r="N743" s="5" t="str">
        <f>'賃借テナント店舗一覧（こちらに入力してください）'!M764</f>
        <v/>
      </c>
      <c r="O743" s="5" t="str">
        <f>'賃借テナント店舗一覧（こちらに入力してください）'!N764</f>
        <v/>
      </c>
      <c r="P743" t="str">
        <f>'賃借テナント店舗一覧（こちらに入力してください）'!O764</f>
        <v/>
      </c>
      <c r="Q743">
        <f>'賃借テナント店舗一覧（こちらに入力してください）'!P764</f>
        <v>0</v>
      </c>
      <c r="R743">
        <f>'賃借テナント店舗一覧（こちらに入力してください）'!Q764</f>
        <v>0</v>
      </c>
      <c r="S743">
        <f>'賃借テナント店舗一覧（こちらに入力してください）'!R764</f>
        <v>0</v>
      </c>
      <c r="T743" t="str">
        <f>'賃借テナント店舗一覧（こちらに入力してください）'!S764</f>
        <v/>
      </c>
      <c r="U743">
        <f>'賃借テナント店舗一覧（こちらに入力してください）'!T764</f>
        <v>0</v>
      </c>
      <c r="V743">
        <f>'賃借テナント店舗一覧（こちらに入力してください）'!U764</f>
        <v>0</v>
      </c>
      <c r="W743" t="str">
        <f>'賃借テナント店舗一覧（こちらに入力してください）'!V764</f>
        <v/>
      </c>
      <c r="X743" t="str">
        <f>'賃借テナント店舗一覧（こちらに入力してください）'!W764</f>
        <v/>
      </c>
      <c r="Y743" t="str">
        <f>'賃借テナント店舗一覧（こちらに入力してください）'!X764</f>
        <v/>
      </c>
      <c r="Z743">
        <f>'賃借テナント店舗一覧（こちらに入力してください）'!Y764</f>
        <v>0</v>
      </c>
      <c r="AA743">
        <f>'賃借テナント店舗一覧（こちらに入力してください）'!Z764</f>
        <v>0</v>
      </c>
      <c r="AB743">
        <f>'賃借テナント店舗一覧（こちらに入力してください）'!AA764</f>
        <v>0</v>
      </c>
      <c r="AC743">
        <f>'賃借テナント店舗一覧（こちらに入力してください）'!AB764</f>
        <v>0</v>
      </c>
      <c r="AD743">
        <f>'賃借テナント店舗一覧（こちらに入力してください）'!AC764</f>
        <v>0</v>
      </c>
      <c r="AE743">
        <f>'賃借テナント店舗一覧（こちらに入力してください）'!AD764</f>
        <v>0</v>
      </c>
      <c r="AF743">
        <f>'賃借テナント店舗一覧（こちらに入力してください）'!AE764</f>
        <v>0</v>
      </c>
      <c r="AG743">
        <f>'賃借テナント店舗一覧（こちらに入力してください）'!AF764</f>
        <v>0</v>
      </c>
      <c r="AH743">
        <f>'賃借テナント店舗一覧（こちらに入力してください）'!AG764</f>
        <v>0</v>
      </c>
      <c r="AI743">
        <f>'賃借テナント店舗一覧（こちらに入力してください）'!AH764</f>
        <v>0</v>
      </c>
      <c r="AJ743">
        <f>'賃借テナント店舗一覧（こちらに入力してください）'!AI764</f>
        <v>0</v>
      </c>
      <c r="AK743">
        <f>'賃借テナント店舗一覧（こちらに入力してください）'!AJ764</f>
        <v>0</v>
      </c>
    </row>
    <row r="744" spans="1:37">
      <c r="A744">
        <f>'賃借テナント店舗一覧（こちらに入力してください）'!$C$2</f>
        <v>0</v>
      </c>
      <c r="C744">
        <f>'賃借テナント店舗一覧（こちらに入力してください）'!B765</f>
        <v>0</v>
      </c>
      <c r="D744">
        <f>'賃借テナント店舗一覧（こちらに入力してください）'!C765</f>
        <v>0</v>
      </c>
      <c r="E744">
        <f>'賃借テナント店舗一覧（こちらに入力してください）'!D765</f>
        <v>0</v>
      </c>
      <c r="F744" s="2">
        <f>'賃借テナント店舗一覧（こちらに入力してください）'!E765</f>
        <v>0</v>
      </c>
      <c r="G744" s="2">
        <f>'賃借テナント店舗一覧（こちらに入力してください）'!F765</f>
        <v>0</v>
      </c>
      <c r="H744">
        <f>'賃借テナント店舗一覧（こちらに入力してください）'!G765</f>
        <v>0</v>
      </c>
      <c r="I744">
        <f>'賃借テナント店舗一覧（こちらに入力してください）'!H765</f>
        <v>0</v>
      </c>
      <c r="J744">
        <f>IF('賃借テナント店舗一覧（こちらに入力してください）'!I765="〇",1,0)</f>
        <v>0</v>
      </c>
      <c r="K744" s="5" t="str">
        <f>'賃借テナント店舗一覧（こちらに入力してください）'!J765</f>
        <v/>
      </c>
      <c r="L744" s="5" t="str">
        <f>'賃借テナント店舗一覧（こちらに入力してください）'!K765</f>
        <v/>
      </c>
      <c r="M744" t="str">
        <f>'賃借テナント店舗一覧（こちらに入力してください）'!L765</f>
        <v/>
      </c>
      <c r="N744" s="5" t="str">
        <f>'賃借テナント店舗一覧（こちらに入力してください）'!M765</f>
        <v/>
      </c>
      <c r="O744" s="5" t="str">
        <f>'賃借テナント店舗一覧（こちらに入力してください）'!N765</f>
        <v/>
      </c>
      <c r="P744" t="str">
        <f>'賃借テナント店舗一覧（こちらに入力してください）'!O765</f>
        <v/>
      </c>
      <c r="Q744">
        <f>'賃借テナント店舗一覧（こちらに入力してください）'!P765</f>
        <v>0</v>
      </c>
      <c r="R744">
        <f>'賃借テナント店舗一覧（こちらに入力してください）'!Q765</f>
        <v>0</v>
      </c>
      <c r="S744">
        <f>'賃借テナント店舗一覧（こちらに入力してください）'!R765</f>
        <v>0</v>
      </c>
      <c r="T744" t="str">
        <f>'賃借テナント店舗一覧（こちらに入力してください）'!S765</f>
        <v/>
      </c>
      <c r="U744">
        <f>'賃借テナント店舗一覧（こちらに入力してください）'!T765</f>
        <v>0</v>
      </c>
      <c r="V744">
        <f>'賃借テナント店舗一覧（こちらに入力してください）'!U765</f>
        <v>0</v>
      </c>
      <c r="W744" t="str">
        <f>'賃借テナント店舗一覧（こちらに入力してください）'!V765</f>
        <v/>
      </c>
      <c r="X744" t="str">
        <f>'賃借テナント店舗一覧（こちらに入力してください）'!W765</f>
        <v/>
      </c>
      <c r="Y744" t="str">
        <f>'賃借テナント店舗一覧（こちらに入力してください）'!X765</f>
        <v/>
      </c>
      <c r="Z744">
        <f>'賃借テナント店舗一覧（こちらに入力してください）'!Y765</f>
        <v>0</v>
      </c>
      <c r="AA744">
        <f>'賃借テナント店舗一覧（こちらに入力してください）'!Z765</f>
        <v>0</v>
      </c>
      <c r="AB744">
        <f>'賃借テナント店舗一覧（こちらに入力してください）'!AA765</f>
        <v>0</v>
      </c>
      <c r="AC744">
        <f>'賃借テナント店舗一覧（こちらに入力してください）'!AB765</f>
        <v>0</v>
      </c>
      <c r="AD744">
        <f>'賃借テナント店舗一覧（こちらに入力してください）'!AC765</f>
        <v>0</v>
      </c>
      <c r="AE744">
        <f>'賃借テナント店舗一覧（こちらに入力してください）'!AD765</f>
        <v>0</v>
      </c>
      <c r="AF744">
        <f>'賃借テナント店舗一覧（こちらに入力してください）'!AE765</f>
        <v>0</v>
      </c>
      <c r="AG744">
        <f>'賃借テナント店舗一覧（こちらに入力してください）'!AF765</f>
        <v>0</v>
      </c>
      <c r="AH744">
        <f>'賃借テナント店舗一覧（こちらに入力してください）'!AG765</f>
        <v>0</v>
      </c>
      <c r="AI744">
        <f>'賃借テナント店舗一覧（こちらに入力してください）'!AH765</f>
        <v>0</v>
      </c>
      <c r="AJ744">
        <f>'賃借テナント店舗一覧（こちらに入力してください）'!AI765</f>
        <v>0</v>
      </c>
      <c r="AK744">
        <f>'賃借テナント店舗一覧（こちらに入力してください）'!AJ765</f>
        <v>0</v>
      </c>
    </row>
    <row r="745" spans="1:37">
      <c r="A745">
        <f>'賃借テナント店舗一覧（こちらに入力してください）'!$C$2</f>
        <v>0</v>
      </c>
      <c r="C745">
        <f>'賃借テナント店舗一覧（こちらに入力してください）'!B766</f>
        <v>0</v>
      </c>
      <c r="D745">
        <f>'賃借テナント店舗一覧（こちらに入力してください）'!C766</f>
        <v>0</v>
      </c>
      <c r="E745">
        <f>'賃借テナント店舗一覧（こちらに入力してください）'!D766</f>
        <v>0</v>
      </c>
      <c r="F745" s="2">
        <f>'賃借テナント店舗一覧（こちらに入力してください）'!E766</f>
        <v>0</v>
      </c>
      <c r="G745" s="2">
        <f>'賃借テナント店舗一覧（こちらに入力してください）'!F766</f>
        <v>0</v>
      </c>
      <c r="H745">
        <f>'賃借テナント店舗一覧（こちらに入力してください）'!G766</f>
        <v>0</v>
      </c>
      <c r="I745">
        <f>'賃借テナント店舗一覧（こちらに入力してください）'!H766</f>
        <v>0</v>
      </c>
      <c r="J745">
        <f>IF('賃借テナント店舗一覧（こちらに入力してください）'!I766="〇",1,0)</f>
        <v>0</v>
      </c>
      <c r="K745" s="5" t="str">
        <f>'賃借テナント店舗一覧（こちらに入力してください）'!J766</f>
        <v/>
      </c>
      <c r="L745" s="5" t="str">
        <f>'賃借テナント店舗一覧（こちらに入力してください）'!K766</f>
        <v/>
      </c>
      <c r="M745" t="str">
        <f>'賃借テナント店舗一覧（こちらに入力してください）'!L766</f>
        <v/>
      </c>
      <c r="N745" s="5" t="str">
        <f>'賃借テナント店舗一覧（こちらに入力してください）'!M766</f>
        <v/>
      </c>
      <c r="O745" s="5" t="str">
        <f>'賃借テナント店舗一覧（こちらに入力してください）'!N766</f>
        <v/>
      </c>
      <c r="P745" t="str">
        <f>'賃借テナント店舗一覧（こちらに入力してください）'!O766</f>
        <v/>
      </c>
      <c r="Q745">
        <f>'賃借テナント店舗一覧（こちらに入力してください）'!P766</f>
        <v>0</v>
      </c>
      <c r="R745">
        <f>'賃借テナント店舗一覧（こちらに入力してください）'!Q766</f>
        <v>0</v>
      </c>
      <c r="S745">
        <f>'賃借テナント店舗一覧（こちらに入力してください）'!R766</f>
        <v>0</v>
      </c>
      <c r="T745" t="str">
        <f>'賃借テナント店舗一覧（こちらに入力してください）'!S766</f>
        <v/>
      </c>
      <c r="U745">
        <f>'賃借テナント店舗一覧（こちらに入力してください）'!T766</f>
        <v>0</v>
      </c>
      <c r="V745">
        <f>'賃借テナント店舗一覧（こちらに入力してください）'!U766</f>
        <v>0</v>
      </c>
      <c r="W745" t="str">
        <f>'賃借テナント店舗一覧（こちらに入力してください）'!V766</f>
        <v/>
      </c>
      <c r="X745" t="str">
        <f>'賃借テナント店舗一覧（こちらに入力してください）'!W766</f>
        <v/>
      </c>
      <c r="Y745" t="str">
        <f>'賃借テナント店舗一覧（こちらに入力してください）'!X766</f>
        <v/>
      </c>
      <c r="Z745">
        <f>'賃借テナント店舗一覧（こちらに入力してください）'!Y766</f>
        <v>0</v>
      </c>
      <c r="AA745">
        <f>'賃借テナント店舗一覧（こちらに入力してください）'!Z766</f>
        <v>0</v>
      </c>
      <c r="AB745">
        <f>'賃借テナント店舗一覧（こちらに入力してください）'!AA766</f>
        <v>0</v>
      </c>
      <c r="AC745">
        <f>'賃借テナント店舗一覧（こちらに入力してください）'!AB766</f>
        <v>0</v>
      </c>
      <c r="AD745">
        <f>'賃借テナント店舗一覧（こちらに入力してください）'!AC766</f>
        <v>0</v>
      </c>
      <c r="AE745">
        <f>'賃借テナント店舗一覧（こちらに入力してください）'!AD766</f>
        <v>0</v>
      </c>
      <c r="AF745">
        <f>'賃借テナント店舗一覧（こちらに入力してください）'!AE766</f>
        <v>0</v>
      </c>
      <c r="AG745">
        <f>'賃借テナント店舗一覧（こちらに入力してください）'!AF766</f>
        <v>0</v>
      </c>
      <c r="AH745">
        <f>'賃借テナント店舗一覧（こちらに入力してください）'!AG766</f>
        <v>0</v>
      </c>
      <c r="AI745">
        <f>'賃借テナント店舗一覧（こちらに入力してください）'!AH766</f>
        <v>0</v>
      </c>
      <c r="AJ745">
        <f>'賃借テナント店舗一覧（こちらに入力してください）'!AI766</f>
        <v>0</v>
      </c>
      <c r="AK745">
        <f>'賃借テナント店舗一覧（こちらに入力してください）'!AJ766</f>
        <v>0</v>
      </c>
    </row>
    <row r="746" spans="1:37">
      <c r="A746">
        <f>'賃借テナント店舗一覧（こちらに入力してください）'!$C$2</f>
        <v>0</v>
      </c>
      <c r="C746">
        <f>'賃借テナント店舗一覧（こちらに入力してください）'!B767</f>
        <v>0</v>
      </c>
      <c r="D746">
        <f>'賃借テナント店舗一覧（こちらに入力してください）'!C767</f>
        <v>0</v>
      </c>
      <c r="E746">
        <f>'賃借テナント店舗一覧（こちらに入力してください）'!D767</f>
        <v>0</v>
      </c>
      <c r="F746" s="2">
        <f>'賃借テナント店舗一覧（こちらに入力してください）'!E767</f>
        <v>0</v>
      </c>
      <c r="G746" s="2">
        <f>'賃借テナント店舗一覧（こちらに入力してください）'!F767</f>
        <v>0</v>
      </c>
      <c r="H746">
        <f>'賃借テナント店舗一覧（こちらに入力してください）'!G767</f>
        <v>0</v>
      </c>
      <c r="I746">
        <f>'賃借テナント店舗一覧（こちらに入力してください）'!H767</f>
        <v>0</v>
      </c>
      <c r="J746">
        <f>IF('賃借テナント店舗一覧（こちらに入力してください）'!I767="〇",1,0)</f>
        <v>0</v>
      </c>
      <c r="K746" s="5" t="str">
        <f>'賃借テナント店舗一覧（こちらに入力してください）'!J767</f>
        <v/>
      </c>
      <c r="L746" s="5" t="str">
        <f>'賃借テナント店舗一覧（こちらに入力してください）'!K767</f>
        <v/>
      </c>
      <c r="M746" t="str">
        <f>'賃借テナント店舗一覧（こちらに入力してください）'!L767</f>
        <v/>
      </c>
      <c r="N746" s="5" t="str">
        <f>'賃借テナント店舗一覧（こちらに入力してください）'!M767</f>
        <v/>
      </c>
      <c r="O746" s="5" t="str">
        <f>'賃借テナント店舗一覧（こちらに入力してください）'!N767</f>
        <v/>
      </c>
      <c r="P746" t="str">
        <f>'賃借テナント店舗一覧（こちらに入力してください）'!O767</f>
        <v/>
      </c>
      <c r="Q746">
        <f>'賃借テナント店舗一覧（こちらに入力してください）'!P767</f>
        <v>0</v>
      </c>
      <c r="R746">
        <f>'賃借テナント店舗一覧（こちらに入力してください）'!Q767</f>
        <v>0</v>
      </c>
      <c r="S746">
        <f>'賃借テナント店舗一覧（こちらに入力してください）'!R767</f>
        <v>0</v>
      </c>
      <c r="T746" t="str">
        <f>'賃借テナント店舗一覧（こちらに入力してください）'!S767</f>
        <v/>
      </c>
      <c r="U746">
        <f>'賃借テナント店舗一覧（こちらに入力してください）'!T767</f>
        <v>0</v>
      </c>
      <c r="V746">
        <f>'賃借テナント店舗一覧（こちらに入力してください）'!U767</f>
        <v>0</v>
      </c>
      <c r="W746" t="str">
        <f>'賃借テナント店舗一覧（こちらに入力してください）'!V767</f>
        <v/>
      </c>
      <c r="X746" t="str">
        <f>'賃借テナント店舗一覧（こちらに入力してください）'!W767</f>
        <v/>
      </c>
      <c r="Y746" t="str">
        <f>'賃借テナント店舗一覧（こちらに入力してください）'!X767</f>
        <v/>
      </c>
      <c r="Z746">
        <f>'賃借テナント店舗一覧（こちらに入力してください）'!Y767</f>
        <v>0</v>
      </c>
      <c r="AA746">
        <f>'賃借テナント店舗一覧（こちらに入力してください）'!Z767</f>
        <v>0</v>
      </c>
      <c r="AB746">
        <f>'賃借テナント店舗一覧（こちらに入力してください）'!AA767</f>
        <v>0</v>
      </c>
      <c r="AC746">
        <f>'賃借テナント店舗一覧（こちらに入力してください）'!AB767</f>
        <v>0</v>
      </c>
      <c r="AD746">
        <f>'賃借テナント店舗一覧（こちらに入力してください）'!AC767</f>
        <v>0</v>
      </c>
      <c r="AE746">
        <f>'賃借テナント店舗一覧（こちらに入力してください）'!AD767</f>
        <v>0</v>
      </c>
      <c r="AF746">
        <f>'賃借テナント店舗一覧（こちらに入力してください）'!AE767</f>
        <v>0</v>
      </c>
      <c r="AG746">
        <f>'賃借テナント店舗一覧（こちらに入力してください）'!AF767</f>
        <v>0</v>
      </c>
      <c r="AH746">
        <f>'賃借テナント店舗一覧（こちらに入力してください）'!AG767</f>
        <v>0</v>
      </c>
      <c r="AI746">
        <f>'賃借テナント店舗一覧（こちらに入力してください）'!AH767</f>
        <v>0</v>
      </c>
      <c r="AJ746">
        <f>'賃借テナント店舗一覧（こちらに入力してください）'!AI767</f>
        <v>0</v>
      </c>
      <c r="AK746">
        <f>'賃借テナント店舗一覧（こちらに入力してください）'!AJ767</f>
        <v>0</v>
      </c>
    </row>
    <row r="747" spans="1:37">
      <c r="A747">
        <f>'賃借テナント店舗一覧（こちらに入力してください）'!$C$2</f>
        <v>0</v>
      </c>
      <c r="C747">
        <f>'賃借テナント店舗一覧（こちらに入力してください）'!B768</f>
        <v>0</v>
      </c>
      <c r="D747">
        <f>'賃借テナント店舗一覧（こちらに入力してください）'!C768</f>
        <v>0</v>
      </c>
      <c r="E747">
        <f>'賃借テナント店舗一覧（こちらに入力してください）'!D768</f>
        <v>0</v>
      </c>
      <c r="F747" s="2">
        <f>'賃借テナント店舗一覧（こちらに入力してください）'!E768</f>
        <v>0</v>
      </c>
      <c r="G747" s="2">
        <f>'賃借テナント店舗一覧（こちらに入力してください）'!F768</f>
        <v>0</v>
      </c>
      <c r="H747">
        <f>'賃借テナント店舗一覧（こちらに入力してください）'!G768</f>
        <v>0</v>
      </c>
      <c r="I747">
        <f>'賃借テナント店舗一覧（こちらに入力してください）'!H768</f>
        <v>0</v>
      </c>
      <c r="J747">
        <f>IF('賃借テナント店舗一覧（こちらに入力してください）'!I768="〇",1,0)</f>
        <v>0</v>
      </c>
      <c r="K747" s="5" t="str">
        <f>'賃借テナント店舗一覧（こちらに入力してください）'!J768</f>
        <v/>
      </c>
      <c r="L747" s="5" t="str">
        <f>'賃借テナント店舗一覧（こちらに入力してください）'!K768</f>
        <v/>
      </c>
      <c r="M747" t="str">
        <f>'賃借テナント店舗一覧（こちらに入力してください）'!L768</f>
        <v/>
      </c>
      <c r="N747" s="5" t="str">
        <f>'賃借テナント店舗一覧（こちらに入力してください）'!M768</f>
        <v/>
      </c>
      <c r="O747" s="5" t="str">
        <f>'賃借テナント店舗一覧（こちらに入力してください）'!N768</f>
        <v/>
      </c>
      <c r="P747" t="str">
        <f>'賃借テナント店舗一覧（こちらに入力してください）'!O768</f>
        <v/>
      </c>
      <c r="Q747">
        <f>'賃借テナント店舗一覧（こちらに入力してください）'!P768</f>
        <v>0</v>
      </c>
      <c r="R747">
        <f>'賃借テナント店舗一覧（こちらに入力してください）'!Q768</f>
        <v>0</v>
      </c>
      <c r="S747">
        <f>'賃借テナント店舗一覧（こちらに入力してください）'!R768</f>
        <v>0</v>
      </c>
      <c r="T747" t="str">
        <f>'賃借テナント店舗一覧（こちらに入力してください）'!S768</f>
        <v/>
      </c>
      <c r="U747">
        <f>'賃借テナント店舗一覧（こちらに入力してください）'!T768</f>
        <v>0</v>
      </c>
      <c r="V747">
        <f>'賃借テナント店舗一覧（こちらに入力してください）'!U768</f>
        <v>0</v>
      </c>
      <c r="W747" t="str">
        <f>'賃借テナント店舗一覧（こちらに入力してください）'!V768</f>
        <v/>
      </c>
      <c r="X747" t="str">
        <f>'賃借テナント店舗一覧（こちらに入力してください）'!W768</f>
        <v/>
      </c>
      <c r="Y747" t="str">
        <f>'賃借テナント店舗一覧（こちらに入力してください）'!X768</f>
        <v/>
      </c>
      <c r="Z747">
        <f>'賃借テナント店舗一覧（こちらに入力してください）'!Y768</f>
        <v>0</v>
      </c>
      <c r="AA747">
        <f>'賃借テナント店舗一覧（こちらに入力してください）'!Z768</f>
        <v>0</v>
      </c>
      <c r="AB747">
        <f>'賃借テナント店舗一覧（こちらに入力してください）'!AA768</f>
        <v>0</v>
      </c>
      <c r="AC747">
        <f>'賃借テナント店舗一覧（こちらに入力してください）'!AB768</f>
        <v>0</v>
      </c>
      <c r="AD747">
        <f>'賃借テナント店舗一覧（こちらに入力してください）'!AC768</f>
        <v>0</v>
      </c>
      <c r="AE747">
        <f>'賃借テナント店舗一覧（こちらに入力してください）'!AD768</f>
        <v>0</v>
      </c>
      <c r="AF747">
        <f>'賃借テナント店舗一覧（こちらに入力してください）'!AE768</f>
        <v>0</v>
      </c>
      <c r="AG747">
        <f>'賃借テナント店舗一覧（こちらに入力してください）'!AF768</f>
        <v>0</v>
      </c>
      <c r="AH747">
        <f>'賃借テナント店舗一覧（こちらに入力してください）'!AG768</f>
        <v>0</v>
      </c>
      <c r="AI747">
        <f>'賃借テナント店舗一覧（こちらに入力してください）'!AH768</f>
        <v>0</v>
      </c>
      <c r="AJ747">
        <f>'賃借テナント店舗一覧（こちらに入力してください）'!AI768</f>
        <v>0</v>
      </c>
      <c r="AK747">
        <f>'賃借テナント店舗一覧（こちらに入力してください）'!AJ768</f>
        <v>0</v>
      </c>
    </row>
    <row r="748" spans="1:37">
      <c r="A748">
        <f>'賃借テナント店舗一覧（こちらに入力してください）'!$C$2</f>
        <v>0</v>
      </c>
      <c r="C748">
        <f>'賃借テナント店舗一覧（こちらに入力してください）'!B769</f>
        <v>0</v>
      </c>
      <c r="D748">
        <f>'賃借テナント店舗一覧（こちらに入力してください）'!C769</f>
        <v>0</v>
      </c>
      <c r="E748">
        <f>'賃借テナント店舗一覧（こちらに入力してください）'!D769</f>
        <v>0</v>
      </c>
      <c r="F748" s="2">
        <f>'賃借テナント店舗一覧（こちらに入力してください）'!E769</f>
        <v>0</v>
      </c>
      <c r="G748" s="2">
        <f>'賃借テナント店舗一覧（こちらに入力してください）'!F769</f>
        <v>0</v>
      </c>
      <c r="H748">
        <f>'賃借テナント店舗一覧（こちらに入力してください）'!G769</f>
        <v>0</v>
      </c>
      <c r="I748">
        <f>'賃借テナント店舗一覧（こちらに入力してください）'!H769</f>
        <v>0</v>
      </c>
      <c r="J748">
        <f>IF('賃借テナント店舗一覧（こちらに入力してください）'!I769="〇",1,0)</f>
        <v>0</v>
      </c>
      <c r="K748" s="5" t="str">
        <f>'賃借テナント店舗一覧（こちらに入力してください）'!J769</f>
        <v/>
      </c>
      <c r="L748" s="5" t="str">
        <f>'賃借テナント店舗一覧（こちらに入力してください）'!K769</f>
        <v/>
      </c>
      <c r="M748" t="str">
        <f>'賃借テナント店舗一覧（こちらに入力してください）'!L769</f>
        <v/>
      </c>
      <c r="N748" s="5" t="str">
        <f>'賃借テナント店舗一覧（こちらに入力してください）'!M769</f>
        <v/>
      </c>
      <c r="O748" s="5" t="str">
        <f>'賃借テナント店舗一覧（こちらに入力してください）'!N769</f>
        <v/>
      </c>
      <c r="P748" t="str">
        <f>'賃借テナント店舗一覧（こちらに入力してください）'!O769</f>
        <v/>
      </c>
      <c r="Q748">
        <f>'賃借テナント店舗一覧（こちらに入力してください）'!P769</f>
        <v>0</v>
      </c>
      <c r="R748">
        <f>'賃借テナント店舗一覧（こちらに入力してください）'!Q769</f>
        <v>0</v>
      </c>
      <c r="S748">
        <f>'賃借テナント店舗一覧（こちらに入力してください）'!R769</f>
        <v>0</v>
      </c>
      <c r="T748" t="str">
        <f>'賃借テナント店舗一覧（こちらに入力してください）'!S769</f>
        <v/>
      </c>
      <c r="U748">
        <f>'賃借テナント店舗一覧（こちらに入力してください）'!T769</f>
        <v>0</v>
      </c>
      <c r="V748">
        <f>'賃借テナント店舗一覧（こちらに入力してください）'!U769</f>
        <v>0</v>
      </c>
      <c r="W748" t="str">
        <f>'賃借テナント店舗一覧（こちらに入力してください）'!V769</f>
        <v/>
      </c>
      <c r="X748" t="str">
        <f>'賃借テナント店舗一覧（こちらに入力してください）'!W769</f>
        <v/>
      </c>
      <c r="Y748" t="str">
        <f>'賃借テナント店舗一覧（こちらに入力してください）'!X769</f>
        <v/>
      </c>
      <c r="Z748">
        <f>'賃借テナント店舗一覧（こちらに入力してください）'!Y769</f>
        <v>0</v>
      </c>
      <c r="AA748">
        <f>'賃借テナント店舗一覧（こちらに入力してください）'!Z769</f>
        <v>0</v>
      </c>
      <c r="AB748">
        <f>'賃借テナント店舗一覧（こちらに入力してください）'!AA769</f>
        <v>0</v>
      </c>
      <c r="AC748">
        <f>'賃借テナント店舗一覧（こちらに入力してください）'!AB769</f>
        <v>0</v>
      </c>
      <c r="AD748">
        <f>'賃借テナント店舗一覧（こちらに入力してください）'!AC769</f>
        <v>0</v>
      </c>
      <c r="AE748">
        <f>'賃借テナント店舗一覧（こちらに入力してください）'!AD769</f>
        <v>0</v>
      </c>
      <c r="AF748">
        <f>'賃借テナント店舗一覧（こちらに入力してください）'!AE769</f>
        <v>0</v>
      </c>
      <c r="AG748">
        <f>'賃借テナント店舗一覧（こちらに入力してください）'!AF769</f>
        <v>0</v>
      </c>
      <c r="AH748">
        <f>'賃借テナント店舗一覧（こちらに入力してください）'!AG769</f>
        <v>0</v>
      </c>
      <c r="AI748">
        <f>'賃借テナント店舗一覧（こちらに入力してください）'!AH769</f>
        <v>0</v>
      </c>
      <c r="AJ748">
        <f>'賃借テナント店舗一覧（こちらに入力してください）'!AI769</f>
        <v>0</v>
      </c>
      <c r="AK748">
        <f>'賃借テナント店舗一覧（こちらに入力してください）'!AJ769</f>
        <v>0</v>
      </c>
    </row>
    <row r="749" spans="1:37">
      <c r="A749">
        <f>'賃借テナント店舗一覧（こちらに入力してください）'!$C$2</f>
        <v>0</v>
      </c>
      <c r="C749">
        <f>'賃借テナント店舗一覧（こちらに入力してください）'!B770</f>
        <v>0</v>
      </c>
      <c r="D749">
        <f>'賃借テナント店舗一覧（こちらに入力してください）'!C770</f>
        <v>0</v>
      </c>
      <c r="E749">
        <f>'賃借テナント店舗一覧（こちらに入力してください）'!D770</f>
        <v>0</v>
      </c>
      <c r="F749" s="2">
        <f>'賃借テナント店舗一覧（こちらに入力してください）'!E770</f>
        <v>0</v>
      </c>
      <c r="G749" s="2">
        <f>'賃借テナント店舗一覧（こちらに入力してください）'!F770</f>
        <v>0</v>
      </c>
      <c r="H749">
        <f>'賃借テナント店舗一覧（こちらに入力してください）'!G770</f>
        <v>0</v>
      </c>
      <c r="I749">
        <f>'賃借テナント店舗一覧（こちらに入力してください）'!H770</f>
        <v>0</v>
      </c>
      <c r="J749">
        <f>IF('賃借テナント店舗一覧（こちらに入力してください）'!I770="〇",1,0)</f>
        <v>0</v>
      </c>
      <c r="K749" s="5" t="str">
        <f>'賃借テナント店舗一覧（こちらに入力してください）'!J770</f>
        <v/>
      </c>
      <c r="L749" s="5" t="str">
        <f>'賃借テナント店舗一覧（こちらに入力してください）'!K770</f>
        <v/>
      </c>
      <c r="M749" t="str">
        <f>'賃借テナント店舗一覧（こちらに入力してください）'!L770</f>
        <v/>
      </c>
      <c r="N749" s="5" t="str">
        <f>'賃借テナント店舗一覧（こちらに入力してください）'!M770</f>
        <v/>
      </c>
      <c r="O749" s="5" t="str">
        <f>'賃借テナント店舗一覧（こちらに入力してください）'!N770</f>
        <v/>
      </c>
      <c r="P749" t="str">
        <f>'賃借テナント店舗一覧（こちらに入力してください）'!O770</f>
        <v/>
      </c>
      <c r="Q749">
        <f>'賃借テナント店舗一覧（こちらに入力してください）'!P770</f>
        <v>0</v>
      </c>
      <c r="R749">
        <f>'賃借テナント店舗一覧（こちらに入力してください）'!Q770</f>
        <v>0</v>
      </c>
      <c r="S749">
        <f>'賃借テナント店舗一覧（こちらに入力してください）'!R770</f>
        <v>0</v>
      </c>
      <c r="T749" t="str">
        <f>'賃借テナント店舗一覧（こちらに入力してください）'!S770</f>
        <v/>
      </c>
      <c r="U749">
        <f>'賃借テナント店舗一覧（こちらに入力してください）'!T770</f>
        <v>0</v>
      </c>
      <c r="V749">
        <f>'賃借テナント店舗一覧（こちらに入力してください）'!U770</f>
        <v>0</v>
      </c>
      <c r="W749" t="str">
        <f>'賃借テナント店舗一覧（こちらに入力してください）'!V770</f>
        <v/>
      </c>
      <c r="X749" t="str">
        <f>'賃借テナント店舗一覧（こちらに入力してください）'!W770</f>
        <v/>
      </c>
      <c r="Y749" t="str">
        <f>'賃借テナント店舗一覧（こちらに入力してください）'!X770</f>
        <v/>
      </c>
      <c r="Z749">
        <f>'賃借テナント店舗一覧（こちらに入力してください）'!Y770</f>
        <v>0</v>
      </c>
      <c r="AA749">
        <f>'賃借テナント店舗一覧（こちらに入力してください）'!Z770</f>
        <v>0</v>
      </c>
      <c r="AB749">
        <f>'賃借テナント店舗一覧（こちらに入力してください）'!AA770</f>
        <v>0</v>
      </c>
      <c r="AC749">
        <f>'賃借テナント店舗一覧（こちらに入力してください）'!AB770</f>
        <v>0</v>
      </c>
      <c r="AD749">
        <f>'賃借テナント店舗一覧（こちらに入力してください）'!AC770</f>
        <v>0</v>
      </c>
      <c r="AE749">
        <f>'賃借テナント店舗一覧（こちらに入力してください）'!AD770</f>
        <v>0</v>
      </c>
      <c r="AF749">
        <f>'賃借テナント店舗一覧（こちらに入力してください）'!AE770</f>
        <v>0</v>
      </c>
      <c r="AG749">
        <f>'賃借テナント店舗一覧（こちらに入力してください）'!AF770</f>
        <v>0</v>
      </c>
      <c r="AH749">
        <f>'賃借テナント店舗一覧（こちらに入力してください）'!AG770</f>
        <v>0</v>
      </c>
      <c r="AI749">
        <f>'賃借テナント店舗一覧（こちらに入力してください）'!AH770</f>
        <v>0</v>
      </c>
      <c r="AJ749">
        <f>'賃借テナント店舗一覧（こちらに入力してください）'!AI770</f>
        <v>0</v>
      </c>
      <c r="AK749">
        <f>'賃借テナント店舗一覧（こちらに入力してください）'!AJ770</f>
        <v>0</v>
      </c>
    </row>
    <row r="750" spans="1:37">
      <c r="A750">
        <f>'賃借テナント店舗一覧（こちらに入力してください）'!$C$2</f>
        <v>0</v>
      </c>
      <c r="C750">
        <f>'賃借テナント店舗一覧（こちらに入力してください）'!B771</f>
        <v>0</v>
      </c>
      <c r="D750">
        <f>'賃借テナント店舗一覧（こちらに入力してください）'!C771</f>
        <v>0</v>
      </c>
      <c r="E750">
        <f>'賃借テナント店舗一覧（こちらに入力してください）'!D771</f>
        <v>0</v>
      </c>
      <c r="F750" s="2">
        <f>'賃借テナント店舗一覧（こちらに入力してください）'!E771</f>
        <v>0</v>
      </c>
      <c r="G750" s="2">
        <f>'賃借テナント店舗一覧（こちらに入力してください）'!F771</f>
        <v>0</v>
      </c>
      <c r="H750">
        <f>'賃借テナント店舗一覧（こちらに入力してください）'!G771</f>
        <v>0</v>
      </c>
      <c r="I750">
        <f>'賃借テナント店舗一覧（こちらに入力してください）'!H771</f>
        <v>0</v>
      </c>
      <c r="J750">
        <f>IF('賃借テナント店舗一覧（こちらに入力してください）'!I771="〇",1,0)</f>
        <v>0</v>
      </c>
      <c r="K750" s="5" t="str">
        <f>'賃借テナント店舗一覧（こちらに入力してください）'!J771</f>
        <v/>
      </c>
      <c r="L750" s="5" t="str">
        <f>'賃借テナント店舗一覧（こちらに入力してください）'!K771</f>
        <v/>
      </c>
      <c r="M750" t="str">
        <f>'賃借テナント店舗一覧（こちらに入力してください）'!L771</f>
        <v/>
      </c>
      <c r="N750" s="5" t="str">
        <f>'賃借テナント店舗一覧（こちらに入力してください）'!M771</f>
        <v/>
      </c>
      <c r="O750" s="5" t="str">
        <f>'賃借テナント店舗一覧（こちらに入力してください）'!N771</f>
        <v/>
      </c>
      <c r="P750" t="str">
        <f>'賃借テナント店舗一覧（こちらに入力してください）'!O771</f>
        <v/>
      </c>
      <c r="Q750">
        <f>'賃借テナント店舗一覧（こちらに入力してください）'!P771</f>
        <v>0</v>
      </c>
      <c r="R750">
        <f>'賃借テナント店舗一覧（こちらに入力してください）'!Q771</f>
        <v>0</v>
      </c>
      <c r="S750">
        <f>'賃借テナント店舗一覧（こちらに入力してください）'!R771</f>
        <v>0</v>
      </c>
      <c r="T750" t="str">
        <f>'賃借テナント店舗一覧（こちらに入力してください）'!S771</f>
        <v/>
      </c>
      <c r="U750">
        <f>'賃借テナント店舗一覧（こちらに入力してください）'!T771</f>
        <v>0</v>
      </c>
      <c r="V750">
        <f>'賃借テナント店舗一覧（こちらに入力してください）'!U771</f>
        <v>0</v>
      </c>
      <c r="W750" t="str">
        <f>'賃借テナント店舗一覧（こちらに入力してください）'!V771</f>
        <v/>
      </c>
      <c r="X750" t="str">
        <f>'賃借テナント店舗一覧（こちらに入力してください）'!W771</f>
        <v/>
      </c>
      <c r="Y750" t="str">
        <f>'賃借テナント店舗一覧（こちらに入力してください）'!X771</f>
        <v/>
      </c>
      <c r="Z750">
        <f>'賃借テナント店舗一覧（こちらに入力してください）'!Y771</f>
        <v>0</v>
      </c>
      <c r="AA750">
        <f>'賃借テナント店舗一覧（こちらに入力してください）'!Z771</f>
        <v>0</v>
      </c>
      <c r="AB750">
        <f>'賃借テナント店舗一覧（こちらに入力してください）'!AA771</f>
        <v>0</v>
      </c>
      <c r="AC750">
        <f>'賃借テナント店舗一覧（こちらに入力してください）'!AB771</f>
        <v>0</v>
      </c>
      <c r="AD750">
        <f>'賃借テナント店舗一覧（こちらに入力してください）'!AC771</f>
        <v>0</v>
      </c>
      <c r="AE750">
        <f>'賃借テナント店舗一覧（こちらに入力してください）'!AD771</f>
        <v>0</v>
      </c>
      <c r="AF750">
        <f>'賃借テナント店舗一覧（こちらに入力してください）'!AE771</f>
        <v>0</v>
      </c>
      <c r="AG750">
        <f>'賃借テナント店舗一覧（こちらに入力してください）'!AF771</f>
        <v>0</v>
      </c>
      <c r="AH750">
        <f>'賃借テナント店舗一覧（こちらに入力してください）'!AG771</f>
        <v>0</v>
      </c>
      <c r="AI750">
        <f>'賃借テナント店舗一覧（こちらに入力してください）'!AH771</f>
        <v>0</v>
      </c>
      <c r="AJ750">
        <f>'賃借テナント店舗一覧（こちらに入力してください）'!AI771</f>
        <v>0</v>
      </c>
      <c r="AK750">
        <f>'賃借テナント店舗一覧（こちらに入力してください）'!AJ771</f>
        <v>0</v>
      </c>
    </row>
    <row r="751" spans="1:37">
      <c r="A751">
        <f>'賃借テナント店舗一覧（こちらに入力してください）'!$C$2</f>
        <v>0</v>
      </c>
      <c r="C751">
        <f>'賃借テナント店舗一覧（こちらに入力してください）'!B772</f>
        <v>0</v>
      </c>
      <c r="D751">
        <f>'賃借テナント店舗一覧（こちらに入力してください）'!C772</f>
        <v>0</v>
      </c>
      <c r="E751">
        <f>'賃借テナント店舗一覧（こちらに入力してください）'!D772</f>
        <v>0</v>
      </c>
      <c r="F751" s="2">
        <f>'賃借テナント店舗一覧（こちらに入力してください）'!E772</f>
        <v>0</v>
      </c>
      <c r="G751" s="2">
        <f>'賃借テナント店舗一覧（こちらに入力してください）'!F772</f>
        <v>0</v>
      </c>
      <c r="H751">
        <f>'賃借テナント店舗一覧（こちらに入力してください）'!G772</f>
        <v>0</v>
      </c>
      <c r="I751">
        <f>'賃借テナント店舗一覧（こちらに入力してください）'!H772</f>
        <v>0</v>
      </c>
      <c r="J751">
        <f>IF('賃借テナント店舗一覧（こちらに入力してください）'!I772="〇",1,0)</f>
        <v>0</v>
      </c>
      <c r="K751" s="5" t="str">
        <f>'賃借テナント店舗一覧（こちらに入力してください）'!J772</f>
        <v/>
      </c>
      <c r="L751" s="5" t="str">
        <f>'賃借テナント店舗一覧（こちらに入力してください）'!K772</f>
        <v/>
      </c>
      <c r="M751" t="str">
        <f>'賃借テナント店舗一覧（こちらに入力してください）'!L772</f>
        <v/>
      </c>
      <c r="N751" s="5" t="str">
        <f>'賃借テナント店舗一覧（こちらに入力してください）'!M772</f>
        <v/>
      </c>
      <c r="O751" s="5" t="str">
        <f>'賃借テナント店舗一覧（こちらに入力してください）'!N772</f>
        <v/>
      </c>
      <c r="P751" t="str">
        <f>'賃借テナント店舗一覧（こちらに入力してください）'!O772</f>
        <v/>
      </c>
      <c r="Q751">
        <f>'賃借テナント店舗一覧（こちらに入力してください）'!P772</f>
        <v>0</v>
      </c>
      <c r="R751">
        <f>'賃借テナント店舗一覧（こちらに入力してください）'!Q772</f>
        <v>0</v>
      </c>
      <c r="S751">
        <f>'賃借テナント店舗一覧（こちらに入力してください）'!R772</f>
        <v>0</v>
      </c>
      <c r="T751" t="str">
        <f>'賃借テナント店舗一覧（こちらに入力してください）'!S772</f>
        <v/>
      </c>
      <c r="U751">
        <f>'賃借テナント店舗一覧（こちらに入力してください）'!T772</f>
        <v>0</v>
      </c>
      <c r="V751">
        <f>'賃借テナント店舗一覧（こちらに入力してください）'!U772</f>
        <v>0</v>
      </c>
      <c r="W751" t="str">
        <f>'賃借テナント店舗一覧（こちらに入力してください）'!V772</f>
        <v/>
      </c>
      <c r="X751" t="str">
        <f>'賃借テナント店舗一覧（こちらに入力してください）'!W772</f>
        <v/>
      </c>
      <c r="Y751" t="str">
        <f>'賃借テナント店舗一覧（こちらに入力してください）'!X772</f>
        <v/>
      </c>
      <c r="Z751">
        <f>'賃借テナント店舗一覧（こちらに入力してください）'!Y772</f>
        <v>0</v>
      </c>
      <c r="AA751">
        <f>'賃借テナント店舗一覧（こちらに入力してください）'!Z772</f>
        <v>0</v>
      </c>
      <c r="AB751">
        <f>'賃借テナント店舗一覧（こちらに入力してください）'!AA772</f>
        <v>0</v>
      </c>
      <c r="AC751">
        <f>'賃借テナント店舗一覧（こちらに入力してください）'!AB772</f>
        <v>0</v>
      </c>
      <c r="AD751">
        <f>'賃借テナント店舗一覧（こちらに入力してください）'!AC772</f>
        <v>0</v>
      </c>
      <c r="AE751">
        <f>'賃借テナント店舗一覧（こちらに入力してください）'!AD772</f>
        <v>0</v>
      </c>
      <c r="AF751">
        <f>'賃借テナント店舗一覧（こちらに入力してください）'!AE772</f>
        <v>0</v>
      </c>
      <c r="AG751">
        <f>'賃借テナント店舗一覧（こちらに入力してください）'!AF772</f>
        <v>0</v>
      </c>
      <c r="AH751">
        <f>'賃借テナント店舗一覧（こちらに入力してください）'!AG772</f>
        <v>0</v>
      </c>
      <c r="AI751">
        <f>'賃借テナント店舗一覧（こちらに入力してください）'!AH772</f>
        <v>0</v>
      </c>
      <c r="AJ751">
        <f>'賃借テナント店舗一覧（こちらに入力してください）'!AI772</f>
        <v>0</v>
      </c>
      <c r="AK751">
        <f>'賃借テナント店舗一覧（こちらに入力してください）'!AJ772</f>
        <v>0</v>
      </c>
    </row>
    <row r="752" spans="1:37">
      <c r="A752">
        <f>'賃借テナント店舗一覧（こちらに入力してください）'!$C$2</f>
        <v>0</v>
      </c>
      <c r="C752">
        <f>'賃借テナント店舗一覧（こちらに入力してください）'!B773</f>
        <v>0</v>
      </c>
      <c r="D752">
        <f>'賃借テナント店舗一覧（こちらに入力してください）'!C773</f>
        <v>0</v>
      </c>
      <c r="E752">
        <f>'賃借テナント店舗一覧（こちらに入力してください）'!D773</f>
        <v>0</v>
      </c>
      <c r="F752" s="2">
        <f>'賃借テナント店舗一覧（こちらに入力してください）'!E773</f>
        <v>0</v>
      </c>
      <c r="G752" s="2">
        <f>'賃借テナント店舗一覧（こちらに入力してください）'!F773</f>
        <v>0</v>
      </c>
      <c r="H752">
        <f>'賃借テナント店舗一覧（こちらに入力してください）'!G773</f>
        <v>0</v>
      </c>
      <c r="I752">
        <f>'賃借テナント店舗一覧（こちらに入力してください）'!H773</f>
        <v>0</v>
      </c>
      <c r="J752">
        <f>IF('賃借テナント店舗一覧（こちらに入力してください）'!I773="〇",1,0)</f>
        <v>0</v>
      </c>
      <c r="K752" s="5" t="str">
        <f>'賃借テナント店舗一覧（こちらに入力してください）'!J773</f>
        <v/>
      </c>
      <c r="L752" s="5" t="str">
        <f>'賃借テナント店舗一覧（こちらに入力してください）'!K773</f>
        <v/>
      </c>
      <c r="M752" t="str">
        <f>'賃借テナント店舗一覧（こちらに入力してください）'!L773</f>
        <v/>
      </c>
      <c r="N752" s="5" t="str">
        <f>'賃借テナント店舗一覧（こちらに入力してください）'!M773</f>
        <v/>
      </c>
      <c r="O752" s="5" t="str">
        <f>'賃借テナント店舗一覧（こちらに入力してください）'!N773</f>
        <v/>
      </c>
      <c r="P752" t="str">
        <f>'賃借テナント店舗一覧（こちらに入力してください）'!O773</f>
        <v/>
      </c>
      <c r="Q752">
        <f>'賃借テナント店舗一覧（こちらに入力してください）'!P773</f>
        <v>0</v>
      </c>
      <c r="R752">
        <f>'賃借テナント店舗一覧（こちらに入力してください）'!Q773</f>
        <v>0</v>
      </c>
      <c r="S752">
        <f>'賃借テナント店舗一覧（こちらに入力してください）'!R773</f>
        <v>0</v>
      </c>
      <c r="T752" t="str">
        <f>'賃借テナント店舗一覧（こちらに入力してください）'!S773</f>
        <v/>
      </c>
      <c r="U752">
        <f>'賃借テナント店舗一覧（こちらに入力してください）'!T773</f>
        <v>0</v>
      </c>
      <c r="V752">
        <f>'賃借テナント店舗一覧（こちらに入力してください）'!U773</f>
        <v>0</v>
      </c>
      <c r="W752" t="str">
        <f>'賃借テナント店舗一覧（こちらに入力してください）'!V773</f>
        <v/>
      </c>
      <c r="X752" t="str">
        <f>'賃借テナント店舗一覧（こちらに入力してください）'!W773</f>
        <v/>
      </c>
      <c r="Y752" t="str">
        <f>'賃借テナント店舗一覧（こちらに入力してください）'!X773</f>
        <v/>
      </c>
      <c r="Z752">
        <f>'賃借テナント店舗一覧（こちらに入力してください）'!Y773</f>
        <v>0</v>
      </c>
      <c r="AA752">
        <f>'賃借テナント店舗一覧（こちらに入力してください）'!Z773</f>
        <v>0</v>
      </c>
      <c r="AB752">
        <f>'賃借テナント店舗一覧（こちらに入力してください）'!AA773</f>
        <v>0</v>
      </c>
      <c r="AC752">
        <f>'賃借テナント店舗一覧（こちらに入力してください）'!AB773</f>
        <v>0</v>
      </c>
      <c r="AD752">
        <f>'賃借テナント店舗一覧（こちらに入力してください）'!AC773</f>
        <v>0</v>
      </c>
      <c r="AE752">
        <f>'賃借テナント店舗一覧（こちらに入力してください）'!AD773</f>
        <v>0</v>
      </c>
      <c r="AF752">
        <f>'賃借テナント店舗一覧（こちらに入力してください）'!AE773</f>
        <v>0</v>
      </c>
      <c r="AG752">
        <f>'賃借テナント店舗一覧（こちらに入力してください）'!AF773</f>
        <v>0</v>
      </c>
      <c r="AH752">
        <f>'賃借テナント店舗一覧（こちらに入力してください）'!AG773</f>
        <v>0</v>
      </c>
      <c r="AI752">
        <f>'賃借テナント店舗一覧（こちらに入力してください）'!AH773</f>
        <v>0</v>
      </c>
      <c r="AJ752">
        <f>'賃借テナント店舗一覧（こちらに入力してください）'!AI773</f>
        <v>0</v>
      </c>
      <c r="AK752">
        <f>'賃借テナント店舗一覧（こちらに入力してください）'!AJ773</f>
        <v>0</v>
      </c>
    </row>
    <row r="753" spans="1:37">
      <c r="A753">
        <f>'賃借テナント店舗一覧（こちらに入力してください）'!$C$2</f>
        <v>0</v>
      </c>
      <c r="C753">
        <f>'賃借テナント店舗一覧（こちらに入力してください）'!B774</f>
        <v>0</v>
      </c>
      <c r="D753">
        <f>'賃借テナント店舗一覧（こちらに入力してください）'!C774</f>
        <v>0</v>
      </c>
      <c r="E753">
        <f>'賃借テナント店舗一覧（こちらに入力してください）'!D774</f>
        <v>0</v>
      </c>
      <c r="F753" s="2">
        <f>'賃借テナント店舗一覧（こちらに入力してください）'!E774</f>
        <v>0</v>
      </c>
      <c r="G753" s="2">
        <f>'賃借テナント店舗一覧（こちらに入力してください）'!F774</f>
        <v>0</v>
      </c>
      <c r="H753">
        <f>'賃借テナント店舗一覧（こちらに入力してください）'!G774</f>
        <v>0</v>
      </c>
      <c r="I753">
        <f>'賃借テナント店舗一覧（こちらに入力してください）'!H774</f>
        <v>0</v>
      </c>
      <c r="J753">
        <f>IF('賃借テナント店舗一覧（こちらに入力してください）'!I774="〇",1,0)</f>
        <v>0</v>
      </c>
      <c r="K753" s="5" t="str">
        <f>'賃借テナント店舗一覧（こちらに入力してください）'!J774</f>
        <v/>
      </c>
      <c r="L753" s="5" t="str">
        <f>'賃借テナント店舗一覧（こちらに入力してください）'!K774</f>
        <v/>
      </c>
      <c r="M753" t="str">
        <f>'賃借テナント店舗一覧（こちらに入力してください）'!L774</f>
        <v/>
      </c>
      <c r="N753" s="5" t="str">
        <f>'賃借テナント店舗一覧（こちらに入力してください）'!M774</f>
        <v/>
      </c>
      <c r="O753" s="5" t="str">
        <f>'賃借テナント店舗一覧（こちらに入力してください）'!N774</f>
        <v/>
      </c>
      <c r="P753" t="str">
        <f>'賃借テナント店舗一覧（こちらに入力してください）'!O774</f>
        <v/>
      </c>
      <c r="Q753">
        <f>'賃借テナント店舗一覧（こちらに入力してください）'!P774</f>
        <v>0</v>
      </c>
      <c r="R753">
        <f>'賃借テナント店舗一覧（こちらに入力してください）'!Q774</f>
        <v>0</v>
      </c>
      <c r="S753">
        <f>'賃借テナント店舗一覧（こちらに入力してください）'!R774</f>
        <v>0</v>
      </c>
      <c r="T753" t="str">
        <f>'賃借テナント店舗一覧（こちらに入力してください）'!S774</f>
        <v/>
      </c>
      <c r="U753">
        <f>'賃借テナント店舗一覧（こちらに入力してください）'!T774</f>
        <v>0</v>
      </c>
      <c r="V753">
        <f>'賃借テナント店舗一覧（こちらに入力してください）'!U774</f>
        <v>0</v>
      </c>
      <c r="W753" t="str">
        <f>'賃借テナント店舗一覧（こちらに入力してください）'!V774</f>
        <v/>
      </c>
      <c r="X753" t="str">
        <f>'賃借テナント店舗一覧（こちらに入力してください）'!W774</f>
        <v/>
      </c>
      <c r="Y753" t="str">
        <f>'賃借テナント店舗一覧（こちらに入力してください）'!X774</f>
        <v/>
      </c>
      <c r="Z753">
        <f>'賃借テナント店舗一覧（こちらに入力してください）'!Y774</f>
        <v>0</v>
      </c>
      <c r="AA753">
        <f>'賃借テナント店舗一覧（こちらに入力してください）'!Z774</f>
        <v>0</v>
      </c>
      <c r="AB753">
        <f>'賃借テナント店舗一覧（こちらに入力してください）'!AA774</f>
        <v>0</v>
      </c>
      <c r="AC753">
        <f>'賃借テナント店舗一覧（こちらに入力してください）'!AB774</f>
        <v>0</v>
      </c>
      <c r="AD753">
        <f>'賃借テナント店舗一覧（こちらに入力してください）'!AC774</f>
        <v>0</v>
      </c>
      <c r="AE753">
        <f>'賃借テナント店舗一覧（こちらに入力してください）'!AD774</f>
        <v>0</v>
      </c>
      <c r="AF753">
        <f>'賃借テナント店舗一覧（こちらに入力してください）'!AE774</f>
        <v>0</v>
      </c>
      <c r="AG753">
        <f>'賃借テナント店舗一覧（こちらに入力してください）'!AF774</f>
        <v>0</v>
      </c>
      <c r="AH753">
        <f>'賃借テナント店舗一覧（こちらに入力してください）'!AG774</f>
        <v>0</v>
      </c>
      <c r="AI753">
        <f>'賃借テナント店舗一覧（こちらに入力してください）'!AH774</f>
        <v>0</v>
      </c>
      <c r="AJ753">
        <f>'賃借テナント店舗一覧（こちらに入力してください）'!AI774</f>
        <v>0</v>
      </c>
      <c r="AK753">
        <f>'賃借テナント店舗一覧（こちらに入力してください）'!AJ774</f>
        <v>0</v>
      </c>
    </row>
    <row r="754" spans="1:37">
      <c r="A754">
        <f>'賃借テナント店舗一覧（こちらに入力してください）'!$C$2</f>
        <v>0</v>
      </c>
      <c r="C754">
        <f>'賃借テナント店舗一覧（こちらに入力してください）'!B775</f>
        <v>0</v>
      </c>
      <c r="D754">
        <f>'賃借テナント店舗一覧（こちらに入力してください）'!C775</f>
        <v>0</v>
      </c>
      <c r="E754">
        <f>'賃借テナント店舗一覧（こちらに入力してください）'!D775</f>
        <v>0</v>
      </c>
      <c r="F754" s="2">
        <f>'賃借テナント店舗一覧（こちらに入力してください）'!E775</f>
        <v>0</v>
      </c>
      <c r="G754" s="2">
        <f>'賃借テナント店舗一覧（こちらに入力してください）'!F775</f>
        <v>0</v>
      </c>
      <c r="H754">
        <f>'賃借テナント店舗一覧（こちらに入力してください）'!G775</f>
        <v>0</v>
      </c>
      <c r="I754">
        <f>'賃借テナント店舗一覧（こちらに入力してください）'!H775</f>
        <v>0</v>
      </c>
      <c r="J754">
        <f>IF('賃借テナント店舗一覧（こちらに入力してください）'!I775="〇",1,0)</f>
        <v>0</v>
      </c>
      <c r="K754" s="5" t="str">
        <f>'賃借テナント店舗一覧（こちらに入力してください）'!J775</f>
        <v/>
      </c>
      <c r="L754" s="5" t="str">
        <f>'賃借テナント店舗一覧（こちらに入力してください）'!K775</f>
        <v/>
      </c>
      <c r="M754" t="str">
        <f>'賃借テナント店舗一覧（こちらに入力してください）'!L775</f>
        <v/>
      </c>
      <c r="N754" s="5" t="str">
        <f>'賃借テナント店舗一覧（こちらに入力してください）'!M775</f>
        <v/>
      </c>
      <c r="O754" s="5" t="str">
        <f>'賃借テナント店舗一覧（こちらに入力してください）'!N775</f>
        <v/>
      </c>
      <c r="P754" t="str">
        <f>'賃借テナント店舗一覧（こちらに入力してください）'!O775</f>
        <v/>
      </c>
      <c r="Q754">
        <f>'賃借テナント店舗一覧（こちらに入力してください）'!P775</f>
        <v>0</v>
      </c>
      <c r="R754">
        <f>'賃借テナント店舗一覧（こちらに入力してください）'!Q775</f>
        <v>0</v>
      </c>
      <c r="S754">
        <f>'賃借テナント店舗一覧（こちらに入力してください）'!R775</f>
        <v>0</v>
      </c>
      <c r="T754" t="str">
        <f>'賃借テナント店舗一覧（こちらに入力してください）'!S775</f>
        <v/>
      </c>
      <c r="U754">
        <f>'賃借テナント店舗一覧（こちらに入力してください）'!T775</f>
        <v>0</v>
      </c>
      <c r="V754">
        <f>'賃借テナント店舗一覧（こちらに入力してください）'!U775</f>
        <v>0</v>
      </c>
      <c r="W754" t="str">
        <f>'賃借テナント店舗一覧（こちらに入力してください）'!V775</f>
        <v/>
      </c>
      <c r="X754" t="str">
        <f>'賃借テナント店舗一覧（こちらに入力してください）'!W775</f>
        <v/>
      </c>
      <c r="Y754" t="str">
        <f>'賃借テナント店舗一覧（こちらに入力してください）'!X775</f>
        <v/>
      </c>
      <c r="Z754">
        <f>'賃借テナント店舗一覧（こちらに入力してください）'!Y775</f>
        <v>0</v>
      </c>
      <c r="AA754">
        <f>'賃借テナント店舗一覧（こちらに入力してください）'!Z775</f>
        <v>0</v>
      </c>
      <c r="AB754">
        <f>'賃借テナント店舗一覧（こちらに入力してください）'!AA775</f>
        <v>0</v>
      </c>
      <c r="AC754">
        <f>'賃借テナント店舗一覧（こちらに入力してください）'!AB775</f>
        <v>0</v>
      </c>
      <c r="AD754">
        <f>'賃借テナント店舗一覧（こちらに入力してください）'!AC775</f>
        <v>0</v>
      </c>
      <c r="AE754">
        <f>'賃借テナント店舗一覧（こちらに入力してください）'!AD775</f>
        <v>0</v>
      </c>
      <c r="AF754">
        <f>'賃借テナント店舗一覧（こちらに入力してください）'!AE775</f>
        <v>0</v>
      </c>
      <c r="AG754">
        <f>'賃借テナント店舗一覧（こちらに入力してください）'!AF775</f>
        <v>0</v>
      </c>
      <c r="AH754">
        <f>'賃借テナント店舗一覧（こちらに入力してください）'!AG775</f>
        <v>0</v>
      </c>
      <c r="AI754">
        <f>'賃借テナント店舗一覧（こちらに入力してください）'!AH775</f>
        <v>0</v>
      </c>
      <c r="AJ754">
        <f>'賃借テナント店舗一覧（こちらに入力してください）'!AI775</f>
        <v>0</v>
      </c>
      <c r="AK754">
        <f>'賃借テナント店舗一覧（こちらに入力してください）'!AJ775</f>
        <v>0</v>
      </c>
    </row>
    <row r="755" spans="1:37">
      <c r="A755">
        <f>'賃借テナント店舗一覧（こちらに入力してください）'!$C$2</f>
        <v>0</v>
      </c>
      <c r="C755">
        <f>'賃借テナント店舗一覧（こちらに入力してください）'!B776</f>
        <v>0</v>
      </c>
      <c r="D755">
        <f>'賃借テナント店舗一覧（こちらに入力してください）'!C776</f>
        <v>0</v>
      </c>
      <c r="E755">
        <f>'賃借テナント店舗一覧（こちらに入力してください）'!D776</f>
        <v>0</v>
      </c>
      <c r="F755" s="2">
        <f>'賃借テナント店舗一覧（こちらに入力してください）'!E776</f>
        <v>0</v>
      </c>
      <c r="G755" s="2">
        <f>'賃借テナント店舗一覧（こちらに入力してください）'!F776</f>
        <v>0</v>
      </c>
      <c r="H755">
        <f>'賃借テナント店舗一覧（こちらに入力してください）'!G776</f>
        <v>0</v>
      </c>
      <c r="I755">
        <f>'賃借テナント店舗一覧（こちらに入力してください）'!H776</f>
        <v>0</v>
      </c>
      <c r="J755">
        <f>IF('賃借テナント店舗一覧（こちらに入力してください）'!I776="〇",1,0)</f>
        <v>0</v>
      </c>
      <c r="K755" s="5" t="str">
        <f>'賃借テナント店舗一覧（こちらに入力してください）'!J776</f>
        <v/>
      </c>
      <c r="L755" s="5" t="str">
        <f>'賃借テナント店舗一覧（こちらに入力してください）'!K776</f>
        <v/>
      </c>
      <c r="M755" t="str">
        <f>'賃借テナント店舗一覧（こちらに入力してください）'!L776</f>
        <v/>
      </c>
      <c r="N755" s="5" t="str">
        <f>'賃借テナント店舗一覧（こちらに入力してください）'!M776</f>
        <v/>
      </c>
      <c r="O755" s="5" t="str">
        <f>'賃借テナント店舗一覧（こちらに入力してください）'!N776</f>
        <v/>
      </c>
      <c r="P755" t="str">
        <f>'賃借テナント店舗一覧（こちらに入力してください）'!O776</f>
        <v/>
      </c>
      <c r="Q755">
        <f>'賃借テナント店舗一覧（こちらに入力してください）'!P776</f>
        <v>0</v>
      </c>
      <c r="R755">
        <f>'賃借テナント店舗一覧（こちらに入力してください）'!Q776</f>
        <v>0</v>
      </c>
      <c r="S755">
        <f>'賃借テナント店舗一覧（こちらに入力してください）'!R776</f>
        <v>0</v>
      </c>
      <c r="T755" t="str">
        <f>'賃借テナント店舗一覧（こちらに入力してください）'!S776</f>
        <v/>
      </c>
      <c r="U755">
        <f>'賃借テナント店舗一覧（こちらに入力してください）'!T776</f>
        <v>0</v>
      </c>
      <c r="V755">
        <f>'賃借テナント店舗一覧（こちらに入力してください）'!U776</f>
        <v>0</v>
      </c>
      <c r="W755" t="str">
        <f>'賃借テナント店舗一覧（こちらに入力してください）'!V776</f>
        <v/>
      </c>
      <c r="X755" t="str">
        <f>'賃借テナント店舗一覧（こちらに入力してください）'!W776</f>
        <v/>
      </c>
      <c r="Y755" t="str">
        <f>'賃借テナント店舗一覧（こちらに入力してください）'!X776</f>
        <v/>
      </c>
      <c r="Z755">
        <f>'賃借テナント店舗一覧（こちらに入力してください）'!Y776</f>
        <v>0</v>
      </c>
      <c r="AA755">
        <f>'賃借テナント店舗一覧（こちらに入力してください）'!Z776</f>
        <v>0</v>
      </c>
      <c r="AB755">
        <f>'賃借テナント店舗一覧（こちらに入力してください）'!AA776</f>
        <v>0</v>
      </c>
      <c r="AC755">
        <f>'賃借テナント店舗一覧（こちらに入力してください）'!AB776</f>
        <v>0</v>
      </c>
      <c r="AD755">
        <f>'賃借テナント店舗一覧（こちらに入力してください）'!AC776</f>
        <v>0</v>
      </c>
      <c r="AE755">
        <f>'賃借テナント店舗一覧（こちらに入力してください）'!AD776</f>
        <v>0</v>
      </c>
      <c r="AF755">
        <f>'賃借テナント店舗一覧（こちらに入力してください）'!AE776</f>
        <v>0</v>
      </c>
      <c r="AG755">
        <f>'賃借テナント店舗一覧（こちらに入力してください）'!AF776</f>
        <v>0</v>
      </c>
      <c r="AH755">
        <f>'賃借テナント店舗一覧（こちらに入力してください）'!AG776</f>
        <v>0</v>
      </c>
      <c r="AI755">
        <f>'賃借テナント店舗一覧（こちらに入力してください）'!AH776</f>
        <v>0</v>
      </c>
      <c r="AJ755">
        <f>'賃借テナント店舗一覧（こちらに入力してください）'!AI776</f>
        <v>0</v>
      </c>
      <c r="AK755">
        <f>'賃借テナント店舗一覧（こちらに入力してください）'!AJ776</f>
        <v>0</v>
      </c>
    </row>
    <row r="756" spans="1:37">
      <c r="A756">
        <f>'賃借テナント店舗一覧（こちらに入力してください）'!$C$2</f>
        <v>0</v>
      </c>
      <c r="C756">
        <f>'賃借テナント店舗一覧（こちらに入力してください）'!B777</f>
        <v>0</v>
      </c>
      <c r="D756">
        <f>'賃借テナント店舗一覧（こちらに入力してください）'!C777</f>
        <v>0</v>
      </c>
      <c r="E756">
        <f>'賃借テナント店舗一覧（こちらに入力してください）'!D777</f>
        <v>0</v>
      </c>
      <c r="F756" s="2">
        <f>'賃借テナント店舗一覧（こちらに入力してください）'!E777</f>
        <v>0</v>
      </c>
      <c r="G756" s="2">
        <f>'賃借テナント店舗一覧（こちらに入力してください）'!F777</f>
        <v>0</v>
      </c>
      <c r="H756">
        <f>'賃借テナント店舗一覧（こちらに入力してください）'!G777</f>
        <v>0</v>
      </c>
      <c r="I756">
        <f>'賃借テナント店舗一覧（こちらに入力してください）'!H777</f>
        <v>0</v>
      </c>
      <c r="J756">
        <f>IF('賃借テナント店舗一覧（こちらに入力してください）'!I777="〇",1,0)</f>
        <v>0</v>
      </c>
      <c r="K756" s="5" t="str">
        <f>'賃借テナント店舗一覧（こちらに入力してください）'!J777</f>
        <v/>
      </c>
      <c r="L756" s="5" t="str">
        <f>'賃借テナント店舗一覧（こちらに入力してください）'!K777</f>
        <v/>
      </c>
      <c r="M756" t="str">
        <f>'賃借テナント店舗一覧（こちらに入力してください）'!L777</f>
        <v/>
      </c>
      <c r="N756" s="5" t="str">
        <f>'賃借テナント店舗一覧（こちらに入力してください）'!M777</f>
        <v/>
      </c>
      <c r="O756" s="5" t="str">
        <f>'賃借テナント店舗一覧（こちらに入力してください）'!N777</f>
        <v/>
      </c>
      <c r="P756" t="str">
        <f>'賃借テナント店舗一覧（こちらに入力してください）'!O777</f>
        <v/>
      </c>
      <c r="Q756">
        <f>'賃借テナント店舗一覧（こちらに入力してください）'!P777</f>
        <v>0</v>
      </c>
      <c r="R756">
        <f>'賃借テナント店舗一覧（こちらに入力してください）'!Q777</f>
        <v>0</v>
      </c>
      <c r="S756">
        <f>'賃借テナント店舗一覧（こちらに入力してください）'!R777</f>
        <v>0</v>
      </c>
      <c r="T756" t="str">
        <f>'賃借テナント店舗一覧（こちらに入力してください）'!S777</f>
        <v/>
      </c>
      <c r="U756">
        <f>'賃借テナント店舗一覧（こちらに入力してください）'!T777</f>
        <v>0</v>
      </c>
      <c r="V756">
        <f>'賃借テナント店舗一覧（こちらに入力してください）'!U777</f>
        <v>0</v>
      </c>
      <c r="W756" t="str">
        <f>'賃借テナント店舗一覧（こちらに入力してください）'!V777</f>
        <v/>
      </c>
      <c r="X756" t="str">
        <f>'賃借テナント店舗一覧（こちらに入力してください）'!W777</f>
        <v/>
      </c>
      <c r="Y756" t="str">
        <f>'賃借テナント店舗一覧（こちらに入力してください）'!X777</f>
        <v/>
      </c>
      <c r="Z756">
        <f>'賃借テナント店舗一覧（こちらに入力してください）'!Y777</f>
        <v>0</v>
      </c>
      <c r="AA756">
        <f>'賃借テナント店舗一覧（こちらに入力してください）'!Z777</f>
        <v>0</v>
      </c>
      <c r="AB756">
        <f>'賃借テナント店舗一覧（こちらに入力してください）'!AA777</f>
        <v>0</v>
      </c>
      <c r="AC756">
        <f>'賃借テナント店舗一覧（こちらに入力してください）'!AB777</f>
        <v>0</v>
      </c>
      <c r="AD756">
        <f>'賃借テナント店舗一覧（こちらに入力してください）'!AC777</f>
        <v>0</v>
      </c>
      <c r="AE756">
        <f>'賃借テナント店舗一覧（こちらに入力してください）'!AD777</f>
        <v>0</v>
      </c>
      <c r="AF756">
        <f>'賃借テナント店舗一覧（こちらに入力してください）'!AE777</f>
        <v>0</v>
      </c>
      <c r="AG756">
        <f>'賃借テナント店舗一覧（こちらに入力してください）'!AF777</f>
        <v>0</v>
      </c>
      <c r="AH756">
        <f>'賃借テナント店舗一覧（こちらに入力してください）'!AG777</f>
        <v>0</v>
      </c>
      <c r="AI756">
        <f>'賃借テナント店舗一覧（こちらに入力してください）'!AH777</f>
        <v>0</v>
      </c>
      <c r="AJ756">
        <f>'賃借テナント店舗一覧（こちらに入力してください）'!AI777</f>
        <v>0</v>
      </c>
      <c r="AK756">
        <f>'賃借テナント店舗一覧（こちらに入力してください）'!AJ777</f>
        <v>0</v>
      </c>
    </row>
    <row r="757" spans="1:37">
      <c r="A757">
        <f>'賃借テナント店舗一覧（こちらに入力してください）'!$C$2</f>
        <v>0</v>
      </c>
      <c r="C757">
        <f>'賃借テナント店舗一覧（こちらに入力してください）'!B778</f>
        <v>0</v>
      </c>
      <c r="D757">
        <f>'賃借テナント店舗一覧（こちらに入力してください）'!C778</f>
        <v>0</v>
      </c>
      <c r="E757">
        <f>'賃借テナント店舗一覧（こちらに入力してください）'!D778</f>
        <v>0</v>
      </c>
      <c r="F757" s="2">
        <f>'賃借テナント店舗一覧（こちらに入力してください）'!E778</f>
        <v>0</v>
      </c>
      <c r="G757" s="2">
        <f>'賃借テナント店舗一覧（こちらに入力してください）'!F778</f>
        <v>0</v>
      </c>
      <c r="H757">
        <f>'賃借テナント店舗一覧（こちらに入力してください）'!G778</f>
        <v>0</v>
      </c>
      <c r="I757">
        <f>'賃借テナント店舗一覧（こちらに入力してください）'!H778</f>
        <v>0</v>
      </c>
      <c r="J757">
        <f>IF('賃借テナント店舗一覧（こちらに入力してください）'!I778="〇",1,0)</f>
        <v>0</v>
      </c>
      <c r="K757" s="5" t="str">
        <f>'賃借テナント店舗一覧（こちらに入力してください）'!J778</f>
        <v/>
      </c>
      <c r="L757" s="5" t="str">
        <f>'賃借テナント店舗一覧（こちらに入力してください）'!K778</f>
        <v/>
      </c>
      <c r="M757" t="str">
        <f>'賃借テナント店舗一覧（こちらに入力してください）'!L778</f>
        <v/>
      </c>
      <c r="N757" s="5" t="str">
        <f>'賃借テナント店舗一覧（こちらに入力してください）'!M778</f>
        <v/>
      </c>
      <c r="O757" s="5" t="str">
        <f>'賃借テナント店舗一覧（こちらに入力してください）'!N778</f>
        <v/>
      </c>
      <c r="P757" t="str">
        <f>'賃借テナント店舗一覧（こちらに入力してください）'!O778</f>
        <v/>
      </c>
      <c r="Q757">
        <f>'賃借テナント店舗一覧（こちらに入力してください）'!P778</f>
        <v>0</v>
      </c>
      <c r="R757">
        <f>'賃借テナント店舗一覧（こちらに入力してください）'!Q778</f>
        <v>0</v>
      </c>
      <c r="S757">
        <f>'賃借テナント店舗一覧（こちらに入力してください）'!R778</f>
        <v>0</v>
      </c>
      <c r="T757" t="str">
        <f>'賃借テナント店舗一覧（こちらに入力してください）'!S778</f>
        <v/>
      </c>
      <c r="U757">
        <f>'賃借テナント店舗一覧（こちらに入力してください）'!T778</f>
        <v>0</v>
      </c>
      <c r="V757">
        <f>'賃借テナント店舗一覧（こちらに入力してください）'!U778</f>
        <v>0</v>
      </c>
      <c r="W757" t="str">
        <f>'賃借テナント店舗一覧（こちらに入力してください）'!V778</f>
        <v/>
      </c>
      <c r="X757" t="str">
        <f>'賃借テナント店舗一覧（こちらに入力してください）'!W778</f>
        <v/>
      </c>
      <c r="Y757" t="str">
        <f>'賃借テナント店舗一覧（こちらに入力してください）'!X778</f>
        <v/>
      </c>
      <c r="Z757">
        <f>'賃借テナント店舗一覧（こちらに入力してください）'!Y778</f>
        <v>0</v>
      </c>
      <c r="AA757">
        <f>'賃借テナント店舗一覧（こちらに入力してください）'!Z778</f>
        <v>0</v>
      </c>
      <c r="AB757">
        <f>'賃借テナント店舗一覧（こちらに入力してください）'!AA778</f>
        <v>0</v>
      </c>
      <c r="AC757">
        <f>'賃借テナント店舗一覧（こちらに入力してください）'!AB778</f>
        <v>0</v>
      </c>
      <c r="AD757">
        <f>'賃借テナント店舗一覧（こちらに入力してください）'!AC778</f>
        <v>0</v>
      </c>
      <c r="AE757">
        <f>'賃借テナント店舗一覧（こちらに入力してください）'!AD778</f>
        <v>0</v>
      </c>
      <c r="AF757">
        <f>'賃借テナント店舗一覧（こちらに入力してください）'!AE778</f>
        <v>0</v>
      </c>
      <c r="AG757">
        <f>'賃借テナント店舗一覧（こちらに入力してください）'!AF778</f>
        <v>0</v>
      </c>
      <c r="AH757">
        <f>'賃借テナント店舗一覧（こちらに入力してください）'!AG778</f>
        <v>0</v>
      </c>
      <c r="AI757">
        <f>'賃借テナント店舗一覧（こちらに入力してください）'!AH778</f>
        <v>0</v>
      </c>
      <c r="AJ757">
        <f>'賃借テナント店舗一覧（こちらに入力してください）'!AI778</f>
        <v>0</v>
      </c>
      <c r="AK757">
        <f>'賃借テナント店舗一覧（こちらに入力してください）'!AJ778</f>
        <v>0</v>
      </c>
    </row>
    <row r="758" spans="1:37">
      <c r="A758">
        <f>'賃借テナント店舗一覧（こちらに入力してください）'!$C$2</f>
        <v>0</v>
      </c>
      <c r="C758">
        <f>'賃借テナント店舗一覧（こちらに入力してください）'!B779</f>
        <v>0</v>
      </c>
      <c r="D758">
        <f>'賃借テナント店舗一覧（こちらに入力してください）'!C779</f>
        <v>0</v>
      </c>
      <c r="E758">
        <f>'賃借テナント店舗一覧（こちらに入力してください）'!D779</f>
        <v>0</v>
      </c>
      <c r="F758" s="2">
        <f>'賃借テナント店舗一覧（こちらに入力してください）'!E779</f>
        <v>0</v>
      </c>
      <c r="G758" s="2">
        <f>'賃借テナント店舗一覧（こちらに入力してください）'!F779</f>
        <v>0</v>
      </c>
      <c r="H758">
        <f>'賃借テナント店舗一覧（こちらに入力してください）'!G779</f>
        <v>0</v>
      </c>
      <c r="I758">
        <f>'賃借テナント店舗一覧（こちらに入力してください）'!H779</f>
        <v>0</v>
      </c>
      <c r="J758">
        <f>IF('賃借テナント店舗一覧（こちらに入力してください）'!I779="〇",1,0)</f>
        <v>0</v>
      </c>
      <c r="K758" s="5" t="str">
        <f>'賃借テナント店舗一覧（こちらに入力してください）'!J779</f>
        <v/>
      </c>
      <c r="L758" s="5" t="str">
        <f>'賃借テナント店舗一覧（こちらに入力してください）'!K779</f>
        <v/>
      </c>
      <c r="M758" t="str">
        <f>'賃借テナント店舗一覧（こちらに入力してください）'!L779</f>
        <v/>
      </c>
      <c r="N758" s="5" t="str">
        <f>'賃借テナント店舗一覧（こちらに入力してください）'!M779</f>
        <v/>
      </c>
      <c r="O758" s="5" t="str">
        <f>'賃借テナント店舗一覧（こちらに入力してください）'!N779</f>
        <v/>
      </c>
      <c r="P758" t="str">
        <f>'賃借テナント店舗一覧（こちらに入力してください）'!O779</f>
        <v/>
      </c>
      <c r="Q758">
        <f>'賃借テナント店舗一覧（こちらに入力してください）'!P779</f>
        <v>0</v>
      </c>
      <c r="R758">
        <f>'賃借テナント店舗一覧（こちらに入力してください）'!Q779</f>
        <v>0</v>
      </c>
      <c r="S758">
        <f>'賃借テナント店舗一覧（こちらに入力してください）'!R779</f>
        <v>0</v>
      </c>
      <c r="T758" t="str">
        <f>'賃借テナント店舗一覧（こちらに入力してください）'!S779</f>
        <v/>
      </c>
      <c r="U758">
        <f>'賃借テナント店舗一覧（こちらに入力してください）'!T779</f>
        <v>0</v>
      </c>
      <c r="V758">
        <f>'賃借テナント店舗一覧（こちらに入力してください）'!U779</f>
        <v>0</v>
      </c>
      <c r="W758" t="str">
        <f>'賃借テナント店舗一覧（こちらに入力してください）'!V779</f>
        <v/>
      </c>
      <c r="X758" t="str">
        <f>'賃借テナント店舗一覧（こちらに入力してください）'!W779</f>
        <v/>
      </c>
      <c r="Y758" t="str">
        <f>'賃借テナント店舗一覧（こちらに入力してください）'!X779</f>
        <v/>
      </c>
      <c r="Z758">
        <f>'賃借テナント店舗一覧（こちらに入力してください）'!Y779</f>
        <v>0</v>
      </c>
      <c r="AA758">
        <f>'賃借テナント店舗一覧（こちらに入力してください）'!Z779</f>
        <v>0</v>
      </c>
      <c r="AB758">
        <f>'賃借テナント店舗一覧（こちらに入力してください）'!AA779</f>
        <v>0</v>
      </c>
      <c r="AC758">
        <f>'賃借テナント店舗一覧（こちらに入力してください）'!AB779</f>
        <v>0</v>
      </c>
      <c r="AD758">
        <f>'賃借テナント店舗一覧（こちらに入力してください）'!AC779</f>
        <v>0</v>
      </c>
      <c r="AE758">
        <f>'賃借テナント店舗一覧（こちらに入力してください）'!AD779</f>
        <v>0</v>
      </c>
      <c r="AF758">
        <f>'賃借テナント店舗一覧（こちらに入力してください）'!AE779</f>
        <v>0</v>
      </c>
      <c r="AG758">
        <f>'賃借テナント店舗一覧（こちらに入力してください）'!AF779</f>
        <v>0</v>
      </c>
      <c r="AH758">
        <f>'賃借テナント店舗一覧（こちらに入力してください）'!AG779</f>
        <v>0</v>
      </c>
      <c r="AI758">
        <f>'賃借テナント店舗一覧（こちらに入力してください）'!AH779</f>
        <v>0</v>
      </c>
      <c r="AJ758">
        <f>'賃借テナント店舗一覧（こちらに入力してください）'!AI779</f>
        <v>0</v>
      </c>
      <c r="AK758">
        <f>'賃借テナント店舗一覧（こちらに入力してください）'!AJ779</f>
        <v>0</v>
      </c>
    </row>
    <row r="759" spans="1:37">
      <c r="A759">
        <f>'賃借テナント店舗一覧（こちらに入力してください）'!$C$2</f>
        <v>0</v>
      </c>
      <c r="C759">
        <f>'賃借テナント店舗一覧（こちらに入力してください）'!B780</f>
        <v>0</v>
      </c>
      <c r="D759">
        <f>'賃借テナント店舗一覧（こちらに入力してください）'!C780</f>
        <v>0</v>
      </c>
      <c r="E759">
        <f>'賃借テナント店舗一覧（こちらに入力してください）'!D780</f>
        <v>0</v>
      </c>
      <c r="F759" s="2">
        <f>'賃借テナント店舗一覧（こちらに入力してください）'!E780</f>
        <v>0</v>
      </c>
      <c r="G759" s="2">
        <f>'賃借テナント店舗一覧（こちらに入力してください）'!F780</f>
        <v>0</v>
      </c>
      <c r="H759">
        <f>'賃借テナント店舗一覧（こちらに入力してください）'!G780</f>
        <v>0</v>
      </c>
      <c r="I759">
        <f>'賃借テナント店舗一覧（こちらに入力してください）'!H780</f>
        <v>0</v>
      </c>
      <c r="J759">
        <f>IF('賃借テナント店舗一覧（こちらに入力してください）'!I780="〇",1,0)</f>
        <v>0</v>
      </c>
      <c r="K759" s="5" t="str">
        <f>'賃借テナント店舗一覧（こちらに入力してください）'!J780</f>
        <v/>
      </c>
      <c r="L759" s="5" t="str">
        <f>'賃借テナント店舗一覧（こちらに入力してください）'!K780</f>
        <v/>
      </c>
      <c r="M759" t="str">
        <f>'賃借テナント店舗一覧（こちらに入力してください）'!L780</f>
        <v/>
      </c>
      <c r="N759" s="5" t="str">
        <f>'賃借テナント店舗一覧（こちらに入力してください）'!M780</f>
        <v/>
      </c>
      <c r="O759" s="5" t="str">
        <f>'賃借テナント店舗一覧（こちらに入力してください）'!N780</f>
        <v/>
      </c>
      <c r="P759" t="str">
        <f>'賃借テナント店舗一覧（こちらに入力してください）'!O780</f>
        <v/>
      </c>
      <c r="Q759">
        <f>'賃借テナント店舗一覧（こちらに入力してください）'!P780</f>
        <v>0</v>
      </c>
      <c r="R759">
        <f>'賃借テナント店舗一覧（こちらに入力してください）'!Q780</f>
        <v>0</v>
      </c>
      <c r="S759">
        <f>'賃借テナント店舗一覧（こちらに入力してください）'!R780</f>
        <v>0</v>
      </c>
      <c r="T759" t="str">
        <f>'賃借テナント店舗一覧（こちらに入力してください）'!S780</f>
        <v/>
      </c>
      <c r="U759">
        <f>'賃借テナント店舗一覧（こちらに入力してください）'!T780</f>
        <v>0</v>
      </c>
      <c r="V759">
        <f>'賃借テナント店舗一覧（こちらに入力してください）'!U780</f>
        <v>0</v>
      </c>
      <c r="W759" t="str">
        <f>'賃借テナント店舗一覧（こちらに入力してください）'!V780</f>
        <v/>
      </c>
      <c r="X759" t="str">
        <f>'賃借テナント店舗一覧（こちらに入力してください）'!W780</f>
        <v/>
      </c>
      <c r="Y759" t="str">
        <f>'賃借テナント店舗一覧（こちらに入力してください）'!X780</f>
        <v/>
      </c>
      <c r="Z759">
        <f>'賃借テナント店舗一覧（こちらに入力してください）'!Y780</f>
        <v>0</v>
      </c>
      <c r="AA759">
        <f>'賃借テナント店舗一覧（こちらに入力してください）'!Z780</f>
        <v>0</v>
      </c>
      <c r="AB759">
        <f>'賃借テナント店舗一覧（こちらに入力してください）'!AA780</f>
        <v>0</v>
      </c>
      <c r="AC759">
        <f>'賃借テナント店舗一覧（こちらに入力してください）'!AB780</f>
        <v>0</v>
      </c>
      <c r="AD759">
        <f>'賃借テナント店舗一覧（こちらに入力してください）'!AC780</f>
        <v>0</v>
      </c>
      <c r="AE759">
        <f>'賃借テナント店舗一覧（こちらに入力してください）'!AD780</f>
        <v>0</v>
      </c>
      <c r="AF759">
        <f>'賃借テナント店舗一覧（こちらに入力してください）'!AE780</f>
        <v>0</v>
      </c>
      <c r="AG759">
        <f>'賃借テナント店舗一覧（こちらに入力してください）'!AF780</f>
        <v>0</v>
      </c>
      <c r="AH759">
        <f>'賃借テナント店舗一覧（こちらに入力してください）'!AG780</f>
        <v>0</v>
      </c>
      <c r="AI759">
        <f>'賃借テナント店舗一覧（こちらに入力してください）'!AH780</f>
        <v>0</v>
      </c>
      <c r="AJ759">
        <f>'賃借テナント店舗一覧（こちらに入力してください）'!AI780</f>
        <v>0</v>
      </c>
      <c r="AK759">
        <f>'賃借テナント店舗一覧（こちらに入力してください）'!AJ780</f>
        <v>0</v>
      </c>
    </row>
    <row r="760" spans="1:37">
      <c r="A760">
        <f>'賃借テナント店舗一覧（こちらに入力してください）'!$C$2</f>
        <v>0</v>
      </c>
      <c r="C760">
        <f>'賃借テナント店舗一覧（こちらに入力してください）'!B781</f>
        <v>0</v>
      </c>
      <c r="D760">
        <f>'賃借テナント店舗一覧（こちらに入力してください）'!C781</f>
        <v>0</v>
      </c>
      <c r="E760">
        <f>'賃借テナント店舗一覧（こちらに入力してください）'!D781</f>
        <v>0</v>
      </c>
      <c r="F760" s="2">
        <f>'賃借テナント店舗一覧（こちらに入力してください）'!E781</f>
        <v>0</v>
      </c>
      <c r="G760" s="2">
        <f>'賃借テナント店舗一覧（こちらに入力してください）'!F781</f>
        <v>0</v>
      </c>
      <c r="H760">
        <f>'賃借テナント店舗一覧（こちらに入力してください）'!G781</f>
        <v>0</v>
      </c>
      <c r="I760">
        <f>'賃借テナント店舗一覧（こちらに入力してください）'!H781</f>
        <v>0</v>
      </c>
      <c r="J760">
        <f>IF('賃借テナント店舗一覧（こちらに入力してください）'!I781="〇",1,0)</f>
        <v>0</v>
      </c>
      <c r="K760" s="5" t="str">
        <f>'賃借テナント店舗一覧（こちらに入力してください）'!J781</f>
        <v/>
      </c>
      <c r="L760" s="5" t="str">
        <f>'賃借テナント店舗一覧（こちらに入力してください）'!K781</f>
        <v/>
      </c>
      <c r="M760" t="str">
        <f>'賃借テナント店舗一覧（こちらに入力してください）'!L781</f>
        <v/>
      </c>
      <c r="N760" s="5" t="str">
        <f>'賃借テナント店舗一覧（こちらに入力してください）'!M781</f>
        <v/>
      </c>
      <c r="O760" s="5" t="str">
        <f>'賃借テナント店舗一覧（こちらに入力してください）'!N781</f>
        <v/>
      </c>
      <c r="P760" t="str">
        <f>'賃借テナント店舗一覧（こちらに入力してください）'!O781</f>
        <v/>
      </c>
      <c r="Q760">
        <f>'賃借テナント店舗一覧（こちらに入力してください）'!P781</f>
        <v>0</v>
      </c>
      <c r="R760">
        <f>'賃借テナント店舗一覧（こちらに入力してください）'!Q781</f>
        <v>0</v>
      </c>
      <c r="S760">
        <f>'賃借テナント店舗一覧（こちらに入力してください）'!R781</f>
        <v>0</v>
      </c>
      <c r="T760" t="str">
        <f>'賃借テナント店舗一覧（こちらに入力してください）'!S781</f>
        <v/>
      </c>
      <c r="U760">
        <f>'賃借テナント店舗一覧（こちらに入力してください）'!T781</f>
        <v>0</v>
      </c>
      <c r="V760">
        <f>'賃借テナント店舗一覧（こちらに入力してください）'!U781</f>
        <v>0</v>
      </c>
      <c r="W760" t="str">
        <f>'賃借テナント店舗一覧（こちらに入力してください）'!V781</f>
        <v/>
      </c>
      <c r="X760" t="str">
        <f>'賃借テナント店舗一覧（こちらに入力してください）'!W781</f>
        <v/>
      </c>
      <c r="Y760" t="str">
        <f>'賃借テナント店舗一覧（こちらに入力してください）'!X781</f>
        <v/>
      </c>
      <c r="Z760">
        <f>'賃借テナント店舗一覧（こちらに入力してください）'!Y781</f>
        <v>0</v>
      </c>
      <c r="AA760">
        <f>'賃借テナント店舗一覧（こちらに入力してください）'!Z781</f>
        <v>0</v>
      </c>
      <c r="AB760">
        <f>'賃借テナント店舗一覧（こちらに入力してください）'!AA781</f>
        <v>0</v>
      </c>
      <c r="AC760">
        <f>'賃借テナント店舗一覧（こちらに入力してください）'!AB781</f>
        <v>0</v>
      </c>
      <c r="AD760">
        <f>'賃借テナント店舗一覧（こちらに入力してください）'!AC781</f>
        <v>0</v>
      </c>
      <c r="AE760">
        <f>'賃借テナント店舗一覧（こちらに入力してください）'!AD781</f>
        <v>0</v>
      </c>
      <c r="AF760">
        <f>'賃借テナント店舗一覧（こちらに入力してください）'!AE781</f>
        <v>0</v>
      </c>
      <c r="AG760">
        <f>'賃借テナント店舗一覧（こちらに入力してください）'!AF781</f>
        <v>0</v>
      </c>
      <c r="AH760">
        <f>'賃借テナント店舗一覧（こちらに入力してください）'!AG781</f>
        <v>0</v>
      </c>
      <c r="AI760">
        <f>'賃借テナント店舗一覧（こちらに入力してください）'!AH781</f>
        <v>0</v>
      </c>
      <c r="AJ760">
        <f>'賃借テナント店舗一覧（こちらに入力してください）'!AI781</f>
        <v>0</v>
      </c>
      <c r="AK760">
        <f>'賃借テナント店舗一覧（こちらに入力してください）'!AJ781</f>
        <v>0</v>
      </c>
    </row>
    <row r="761" spans="1:37">
      <c r="A761">
        <f>'賃借テナント店舗一覧（こちらに入力してください）'!$C$2</f>
        <v>0</v>
      </c>
      <c r="C761">
        <f>'賃借テナント店舗一覧（こちらに入力してください）'!B782</f>
        <v>0</v>
      </c>
      <c r="D761">
        <f>'賃借テナント店舗一覧（こちらに入力してください）'!C782</f>
        <v>0</v>
      </c>
      <c r="E761">
        <f>'賃借テナント店舗一覧（こちらに入力してください）'!D782</f>
        <v>0</v>
      </c>
      <c r="F761" s="2">
        <f>'賃借テナント店舗一覧（こちらに入力してください）'!E782</f>
        <v>0</v>
      </c>
      <c r="G761" s="2">
        <f>'賃借テナント店舗一覧（こちらに入力してください）'!F782</f>
        <v>0</v>
      </c>
      <c r="H761">
        <f>'賃借テナント店舗一覧（こちらに入力してください）'!G782</f>
        <v>0</v>
      </c>
      <c r="I761">
        <f>'賃借テナント店舗一覧（こちらに入力してください）'!H782</f>
        <v>0</v>
      </c>
      <c r="J761">
        <f>IF('賃借テナント店舗一覧（こちらに入力してください）'!I782="〇",1,0)</f>
        <v>0</v>
      </c>
      <c r="K761" s="5" t="str">
        <f>'賃借テナント店舗一覧（こちらに入力してください）'!J782</f>
        <v/>
      </c>
      <c r="L761" s="5" t="str">
        <f>'賃借テナント店舗一覧（こちらに入力してください）'!K782</f>
        <v/>
      </c>
      <c r="M761" t="str">
        <f>'賃借テナント店舗一覧（こちらに入力してください）'!L782</f>
        <v/>
      </c>
      <c r="N761" s="5" t="str">
        <f>'賃借テナント店舗一覧（こちらに入力してください）'!M782</f>
        <v/>
      </c>
      <c r="O761" s="5" t="str">
        <f>'賃借テナント店舗一覧（こちらに入力してください）'!N782</f>
        <v/>
      </c>
      <c r="P761" t="str">
        <f>'賃借テナント店舗一覧（こちらに入力してください）'!O782</f>
        <v/>
      </c>
      <c r="Q761">
        <f>'賃借テナント店舗一覧（こちらに入力してください）'!P782</f>
        <v>0</v>
      </c>
      <c r="R761">
        <f>'賃借テナント店舗一覧（こちらに入力してください）'!Q782</f>
        <v>0</v>
      </c>
      <c r="S761">
        <f>'賃借テナント店舗一覧（こちらに入力してください）'!R782</f>
        <v>0</v>
      </c>
      <c r="T761" t="str">
        <f>'賃借テナント店舗一覧（こちらに入力してください）'!S782</f>
        <v/>
      </c>
      <c r="U761">
        <f>'賃借テナント店舗一覧（こちらに入力してください）'!T782</f>
        <v>0</v>
      </c>
      <c r="V761">
        <f>'賃借テナント店舗一覧（こちらに入力してください）'!U782</f>
        <v>0</v>
      </c>
      <c r="W761" t="str">
        <f>'賃借テナント店舗一覧（こちらに入力してください）'!V782</f>
        <v/>
      </c>
      <c r="X761" t="str">
        <f>'賃借テナント店舗一覧（こちらに入力してください）'!W782</f>
        <v/>
      </c>
      <c r="Y761" t="str">
        <f>'賃借テナント店舗一覧（こちらに入力してください）'!X782</f>
        <v/>
      </c>
      <c r="Z761">
        <f>'賃借テナント店舗一覧（こちらに入力してください）'!Y782</f>
        <v>0</v>
      </c>
      <c r="AA761">
        <f>'賃借テナント店舗一覧（こちらに入力してください）'!Z782</f>
        <v>0</v>
      </c>
      <c r="AB761">
        <f>'賃借テナント店舗一覧（こちらに入力してください）'!AA782</f>
        <v>0</v>
      </c>
      <c r="AC761">
        <f>'賃借テナント店舗一覧（こちらに入力してください）'!AB782</f>
        <v>0</v>
      </c>
      <c r="AD761">
        <f>'賃借テナント店舗一覧（こちらに入力してください）'!AC782</f>
        <v>0</v>
      </c>
      <c r="AE761">
        <f>'賃借テナント店舗一覧（こちらに入力してください）'!AD782</f>
        <v>0</v>
      </c>
      <c r="AF761">
        <f>'賃借テナント店舗一覧（こちらに入力してください）'!AE782</f>
        <v>0</v>
      </c>
      <c r="AG761">
        <f>'賃借テナント店舗一覧（こちらに入力してください）'!AF782</f>
        <v>0</v>
      </c>
      <c r="AH761">
        <f>'賃借テナント店舗一覧（こちらに入力してください）'!AG782</f>
        <v>0</v>
      </c>
      <c r="AI761">
        <f>'賃借テナント店舗一覧（こちらに入力してください）'!AH782</f>
        <v>0</v>
      </c>
      <c r="AJ761">
        <f>'賃借テナント店舗一覧（こちらに入力してください）'!AI782</f>
        <v>0</v>
      </c>
      <c r="AK761">
        <f>'賃借テナント店舗一覧（こちらに入力してください）'!AJ782</f>
        <v>0</v>
      </c>
    </row>
    <row r="762" spans="1:37">
      <c r="A762">
        <f>'賃借テナント店舗一覧（こちらに入力してください）'!$C$2</f>
        <v>0</v>
      </c>
      <c r="C762">
        <f>'賃借テナント店舗一覧（こちらに入力してください）'!B783</f>
        <v>0</v>
      </c>
      <c r="D762">
        <f>'賃借テナント店舗一覧（こちらに入力してください）'!C783</f>
        <v>0</v>
      </c>
      <c r="E762">
        <f>'賃借テナント店舗一覧（こちらに入力してください）'!D783</f>
        <v>0</v>
      </c>
      <c r="F762" s="2">
        <f>'賃借テナント店舗一覧（こちらに入力してください）'!E783</f>
        <v>0</v>
      </c>
      <c r="G762" s="2">
        <f>'賃借テナント店舗一覧（こちらに入力してください）'!F783</f>
        <v>0</v>
      </c>
      <c r="H762">
        <f>'賃借テナント店舗一覧（こちらに入力してください）'!G783</f>
        <v>0</v>
      </c>
      <c r="I762">
        <f>'賃借テナント店舗一覧（こちらに入力してください）'!H783</f>
        <v>0</v>
      </c>
      <c r="J762">
        <f>IF('賃借テナント店舗一覧（こちらに入力してください）'!I783="〇",1,0)</f>
        <v>0</v>
      </c>
      <c r="K762" s="5" t="str">
        <f>'賃借テナント店舗一覧（こちらに入力してください）'!J783</f>
        <v/>
      </c>
      <c r="L762" s="5" t="str">
        <f>'賃借テナント店舗一覧（こちらに入力してください）'!K783</f>
        <v/>
      </c>
      <c r="M762" t="str">
        <f>'賃借テナント店舗一覧（こちらに入力してください）'!L783</f>
        <v/>
      </c>
      <c r="N762" s="5" t="str">
        <f>'賃借テナント店舗一覧（こちらに入力してください）'!M783</f>
        <v/>
      </c>
      <c r="O762" s="5" t="str">
        <f>'賃借テナント店舗一覧（こちらに入力してください）'!N783</f>
        <v/>
      </c>
      <c r="P762" t="str">
        <f>'賃借テナント店舗一覧（こちらに入力してください）'!O783</f>
        <v/>
      </c>
      <c r="Q762">
        <f>'賃借テナント店舗一覧（こちらに入力してください）'!P783</f>
        <v>0</v>
      </c>
      <c r="R762">
        <f>'賃借テナント店舗一覧（こちらに入力してください）'!Q783</f>
        <v>0</v>
      </c>
      <c r="S762">
        <f>'賃借テナント店舗一覧（こちらに入力してください）'!R783</f>
        <v>0</v>
      </c>
      <c r="T762" t="str">
        <f>'賃借テナント店舗一覧（こちらに入力してください）'!S783</f>
        <v/>
      </c>
      <c r="U762">
        <f>'賃借テナント店舗一覧（こちらに入力してください）'!T783</f>
        <v>0</v>
      </c>
      <c r="V762">
        <f>'賃借テナント店舗一覧（こちらに入力してください）'!U783</f>
        <v>0</v>
      </c>
      <c r="W762" t="str">
        <f>'賃借テナント店舗一覧（こちらに入力してください）'!V783</f>
        <v/>
      </c>
      <c r="X762" t="str">
        <f>'賃借テナント店舗一覧（こちらに入力してください）'!W783</f>
        <v/>
      </c>
      <c r="Y762" t="str">
        <f>'賃借テナント店舗一覧（こちらに入力してください）'!X783</f>
        <v/>
      </c>
      <c r="Z762">
        <f>'賃借テナント店舗一覧（こちらに入力してください）'!Y783</f>
        <v>0</v>
      </c>
      <c r="AA762">
        <f>'賃借テナント店舗一覧（こちらに入力してください）'!Z783</f>
        <v>0</v>
      </c>
      <c r="AB762">
        <f>'賃借テナント店舗一覧（こちらに入力してください）'!AA783</f>
        <v>0</v>
      </c>
      <c r="AC762">
        <f>'賃借テナント店舗一覧（こちらに入力してください）'!AB783</f>
        <v>0</v>
      </c>
      <c r="AD762">
        <f>'賃借テナント店舗一覧（こちらに入力してください）'!AC783</f>
        <v>0</v>
      </c>
      <c r="AE762">
        <f>'賃借テナント店舗一覧（こちらに入力してください）'!AD783</f>
        <v>0</v>
      </c>
      <c r="AF762">
        <f>'賃借テナント店舗一覧（こちらに入力してください）'!AE783</f>
        <v>0</v>
      </c>
      <c r="AG762">
        <f>'賃借テナント店舗一覧（こちらに入力してください）'!AF783</f>
        <v>0</v>
      </c>
      <c r="AH762">
        <f>'賃借テナント店舗一覧（こちらに入力してください）'!AG783</f>
        <v>0</v>
      </c>
      <c r="AI762">
        <f>'賃借テナント店舗一覧（こちらに入力してください）'!AH783</f>
        <v>0</v>
      </c>
      <c r="AJ762">
        <f>'賃借テナント店舗一覧（こちらに入力してください）'!AI783</f>
        <v>0</v>
      </c>
      <c r="AK762">
        <f>'賃借テナント店舗一覧（こちらに入力してください）'!AJ783</f>
        <v>0</v>
      </c>
    </row>
    <row r="763" spans="1:37">
      <c r="A763">
        <f>'賃借テナント店舗一覧（こちらに入力してください）'!$C$2</f>
        <v>0</v>
      </c>
      <c r="C763">
        <f>'賃借テナント店舗一覧（こちらに入力してください）'!B784</f>
        <v>0</v>
      </c>
      <c r="D763">
        <f>'賃借テナント店舗一覧（こちらに入力してください）'!C784</f>
        <v>0</v>
      </c>
      <c r="E763">
        <f>'賃借テナント店舗一覧（こちらに入力してください）'!D784</f>
        <v>0</v>
      </c>
      <c r="F763" s="2">
        <f>'賃借テナント店舗一覧（こちらに入力してください）'!E784</f>
        <v>0</v>
      </c>
      <c r="G763" s="2">
        <f>'賃借テナント店舗一覧（こちらに入力してください）'!F784</f>
        <v>0</v>
      </c>
      <c r="H763">
        <f>'賃借テナント店舗一覧（こちらに入力してください）'!G784</f>
        <v>0</v>
      </c>
      <c r="I763">
        <f>'賃借テナント店舗一覧（こちらに入力してください）'!H784</f>
        <v>0</v>
      </c>
      <c r="J763">
        <f>IF('賃借テナント店舗一覧（こちらに入力してください）'!I784="〇",1,0)</f>
        <v>0</v>
      </c>
      <c r="K763" s="5" t="str">
        <f>'賃借テナント店舗一覧（こちらに入力してください）'!J784</f>
        <v/>
      </c>
      <c r="L763" s="5" t="str">
        <f>'賃借テナント店舗一覧（こちらに入力してください）'!K784</f>
        <v/>
      </c>
      <c r="M763" t="str">
        <f>'賃借テナント店舗一覧（こちらに入力してください）'!L784</f>
        <v/>
      </c>
      <c r="N763" s="5" t="str">
        <f>'賃借テナント店舗一覧（こちらに入力してください）'!M784</f>
        <v/>
      </c>
      <c r="O763" s="5" t="str">
        <f>'賃借テナント店舗一覧（こちらに入力してください）'!N784</f>
        <v/>
      </c>
      <c r="P763" t="str">
        <f>'賃借テナント店舗一覧（こちらに入力してください）'!O784</f>
        <v/>
      </c>
      <c r="Q763">
        <f>'賃借テナント店舗一覧（こちらに入力してください）'!P784</f>
        <v>0</v>
      </c>
      <c r="R763">
        <f>'賃借テナント店舗一覧（こちらに入力してください）'!Q784</f>
        <v>0</v>
      </c>
      <c r="S763">
        <f>'賃借テナント店舗一覧（こちらに入力してください）'!R784</f>
        <v>0</v>
      </c>
      <c r="T763" t="str">
        <f>'賃借テナント店舗一覧（こちらに入力してください）'!S784</f>
        <v/>
      </c>
      <c r="U763">
        <f>'賃借テナント店舗一覧（こちらに入力してください）'!T784</f>
        <v>0</v>
      </c>
      <c r="V763">
        <f>'賃借テナント店舗一覧（こちらに入力してください）'!U784</f>
        <v>0</v>
      </c>
      <c r="W763" t="str">
        <f>'賃借テナント店舗一覧（こちらに入力してください）'!V784</f>
        <v/>
      </c>
      <c r="X763" t="str">
        <f>'賃借テナント店舗一覧（こちらに入力してください）'!W784</f>
        <v/>
      </c>
      <c r="Y763" t="str">
        <f>'賃借テナント店舗一覧（こちらに入力してください）'!X784</f>
        <v/>
      </c>
      <c r="Z763">
        <f>'賃借テナント店舗一覧（こちらに入力してください）'!Y784</f>
        <v>0</v>
      </c>
      <c r="AA763">
        <f>'賃借テナント店舗一覧（こちらに入力してください）'!Z784</f>
        <v>0</v>
      </c>
      <c r="AB763">
        <f>'賃借テナント店舗一覧（こちらに入力してください）'!AA784</f>
        <v>0</v>
      </c>
      <c r="AC763">
        <f>'賃借テナント店舗一覧（こちらに入力してください）'!AB784</f>
        <v>0</v>
      </c>
      <c r="AD763">
        <f>'賃借テナント店舗一覧（こちらに入力してください）'!AC784</f>
        <v>0</v>
      </c>
      <c r="AE763">
        <f>'賃借テナント店舗一覧（こちらに入力してください）'!AD784</f>
        <v>0</v>
      </c>
      <c r="AF763">
        <f>'賃借テナント店舗一覧（こちらに入力してください）'!AE784</f>
        <v>0</v>
      </c>
      <c r="AG763">
        <f>'賃借テナント店舗一覧（こちらに入力してください）'!AF784</f>
        <v>0</v>
      </c>
      <c r="AH763">
        <f>'賃借テナント店舗一覧（こちらに入力してください）'!AG784</f>
        <v>0</v>
      </c>
      <c r="AI763">
        <f>'賃借テナント店舗一覧（こちらに入力してください）'!AH784</f>
        <v>0</v>
      </c>
      <c r="AJ763">
        <f>'賃借テナント店舗一覧（こちらに入力してください）'!AI784</f>
        <v>0</v>
      </c>
      <c r="AK763">
        <f>'賃借テナント店舗一覧（こちらに入力してください）'!AJ784</f>
        <v>0</v>
      </c>
    </row>
    <row r="764" spans="1:37">
      <c r="A764">
        <f>'賃借テナント店舗一覧（こちらに入力してください）'!$C$2</f>
        <v>0</v>
      </c>
      <c r="C764">
        <f>'賃借テナント店舗一覧（こちらに入力してください）'!B785</f>
        <v>0</v>
      </c>
      <c r="D764">
        <f>'賃借テナント店舗一覧（こちらに入力してください）'!C785</f>
        <v>0</v>
      </c>
      <c r="E764">
        <f>'賃借テナント店舗一覧（こちらに入力してください）'!D785</f>
        <v>0</v>
      </c>
      <c r="F764" s="2">
        <f>'賃借テナント店舗一覧（こちらに入力してください）'!E785</f>
        <v>0</v>
      </c>
      <c r="G764" s="2">
        <f>'賃借テナント店舗一覧（こちらに入力してください）'!F785</f>
        <v>0</v>
      </c>
      <c r="H764">
        <f>'賃借テナント店舗一覧（こちらに入力してください）'!G785</f>
        <v>0</v>
      </c>
      <c r="I764">
        <f>'賃借テナント店舗一覧（こちらに入力してください）'!H785</f>
        <v>0</v>
      </c>
      <c r="J764">
        <f>IF('賃借テナント店舗一覧（こちらに入力してください）'!I785="〇",1,0)</f>
        <v>0</v>
      </c>
      <c r="K764" s="5" t="str">
        <f>'賃借テナント店舗一覧（こちらに入力してください）'!J785</f>
        <v/>
      </c>
      <c r="L764" s="5" t="str">
        <f>'賃借テナント店舗一覧（こちらに入力してください）'!K785</f>
        <v/>
      </c>
      <c r="M764" t="str">
        <f>'賃借テナント店舗一覧（こちらに入力してください）'!L785</f>
        <v/>
      </c>
      <c r="N764" s="5" t="str">
        <f>'賃借テナント店舗一覧（こちらに入力してください）'!M785</f>
        <v/>
      </c>
      <c r="O764" s="5" t="str">
        <f>'賃借テナント店舗一覧（こちらに入力してください）'!N785</f>
        <v/>
      </c>
      <c r="P764" t="str">
        <f>'賃借テナント店舗一覧（こちらに入力してください）'!O785</f>
        <v/>
      </c>
      <c r="Q764">
        <f>'賃借テナント店舗一覧（こちらに入力してください）'!P785</f>
        <v>0</v>
      </c>
      <c r="R764">
        <f>'賃借テナント店舗一覧（こちらに入力してください）'!Q785</f>
        <v>0</v>
      </c>
      <c r="S764">
        <f>'賃借テナント店舗一覧（こちらに入力してください）'!R785</f>
        <v>0</v>
      </c>
      <c r="T764" t="str">
        <f>'賃借テナント店舗一覧（こちらに入力してください）'!S785</f>
        <v/>
      </c>
      <c r="U764">
        <f>'賃借テナント店舗一覧（こちらに入力してください）'!T785</f>
        <v>0</v>
      </c>
      <c r="V764">
        <f>'賃借テナント店舗一覧（こちらに入力してください）'!U785</f>
        <v>0</v>
      </c>
      <c r="W764" t="str">
        <f>'賃借テナント店舗一覧（こちらに入力してください）'!V785</f>
        <v/>
      </c>
      <c r="X764" t="str">
        <f>'賃借テナント店舗一覧（こちらに入力してください）'!W785</f>
        <v/>
      </c>
      <c r="Y764" t="str">
        <f>'賃借テナント店舗一覧（こちらに入力してください）'!X785</f>
        <v/>
      </c>
      <c r="Z764">
        <f>'賃借テナント店舗一覧（こちらに入力してください）'!Y785</f>
        <v>0</v>
      </c>
      <c r="AA764">
        <f>'賃借テナント店舗一覧（こちらに入力してください）'!Z785</f>
        <v>0</v>
      </c>
      <c r="AB764">
        <f>'賃借テナント店舗一覧（こちらに入力してください）'!AA785</f>
        <v>0</v>
      </c>
      <c r="AC764">
        <f>'賃借テナント店舗一覧（こちらに入力してください）'!AB785</f>
        <v>0</v>
      </c>
      <c r="AD764">
        <f>'賃借テナント店舗一覧（こちらに入力してください）'!AC785</f>
        <v>0</v>
      </c>
      <c r="AE764">
        <f>'賃借テナント店舗一覧（こちらに入力してください）'!AD785</f>
        <v>0</v>
      </c>
      <c r="AF764">
        <f>'賃借テナント店舗一覧（こちらに入力してください）'!AE785</f>
        <v>0</v>
      </c>
      <c r="AG764">
        <f>'賃借テナント店舗一覧（こちらに入力してください）'!AF785</f>
        <v>0</v>
      </c>
      <c r="AH764">
        <f>'賃借テナント店舗一覧（こちらに入力してください）'!AG785</f>
        <v>0</v>
      </c>
      <c r="AI764">
        <f>'賃借テナント店舗一覧（こちらに入力してください）'!AH785</f>
        <v>0</v>
      </c>
      <c r="AJ764">
        <f>'賃借テナント店舗一覧（こちらに入力してください）'!AI785</f>
        <v>0</v>
      </c>
      <c r="AK764">
        <f>'賃借テナント店舗一覧（こちらに入力してください）'!AJ785</f>
        <v>0</v>
      </c>
    </row>
    <row r="765" spans="1:37">
      <c r="A765">
        <f>'賃借テナント店舗一覧（こちらに入力してください）'!$C$2</f>
        <v>0</v>
      </c>
      <c r="C765">
        <f>'賃借テナント店舗一覧（こちらに入力してください）'!B786</f>
        <v>0</v>
      </c>
      <c r="D765">
        <f>'賃借テナント店舗一覧（こちらに入力してください）'!C786</f>
        <v>0</v>
      </c>
      <c r="E765">
        <f>'賃借テナント店舗一覧（こちらに入力してください）'!D786</f>
        <v>0</v>
      </c>
      <c r="F765" s="2">
        <f>'賃借テナント店舗一覧（こちらに入力してください）'!E786</f>
        <v>0</v>
      </c>
      <c r="G765" s="2">
        <f>'賃借テナント店舗一覧（こちらに入力してください）'!F786</f>
        <v>0</v>
      </c>
      <c r="H765">
        <f>'賃借テナント店舗一覧（こちらに入力してください）'!G786</f>
        <v>0</v>
      </c>
      <c r="I765">
        <f>'賃借テナント店舗一覧（こちらに入力してください）'!H786</f>
        <v>0</v>
      </c>
      <c r="J765">
        <f>IF('賃借テナント店舗一覧（こちらに入力してください）'!I786="〇",1,0)</f>
        <v>0</v>
      </c>
      <c r="K765" s="5" t="str">
        <f>'賃借テナント店舗一覧（こちらに入力してください）'!J786</f>
        <v/>
      </c>
      <c r="L765" s="5" t="str">
        <f>'賃借テナント店舗一覧（こちらに入力してください）'!K786</f>
        <v/>
      </c>
      <c r="M765" t="str">
        <f>'賃借テナント店舗一覧（こちらに入力してください）'!L786</f>
        <v/>
      </c>
      <c r="N765" s="5" t="str">
        <f>'賃借テナント店舗一覧（こちらに入力してください）'!M786</f>
        <v/>
      </c>
      <c r="O765" s="5" t="str">
        <f>'賃借テナント店舗一覧（こちらに入力してください）'!N786</f>
        <v/>
      </c>
      <c r="P765" t="str">
        <f>'賃借テナント店舗一覧（こちらに入力してください）'!O786</f>
        <v/>
      </c>
      <c r="Q765">
        <f>'賃借テナント店舗一覧（こちらに入力してください）'!P786</f>
        <v>0</v>
      </c>
      <c r="R765">
        <f>'賃借テナント店舗一覧（こちらに入力してください）'!Q786</f>
        <v>0</v>
      </c>
      <c r="S765">
        <f>'賃借テナント店舗一覧（こちらに入力してください）'!R786</f>
        <v>0</v>
      </c>
      <c r="T765" t="str">
        <f>'賃借テナント店舗一覧（こちらに入力してください）'!S786</f>
        <v/>
      </c>
      <c r="U765">
        <f>'賃借テナント店舗一覧（こちらに入力してください）'!T786</f>
        <v>0</v>
      </c>
      <c r="V765">
        <f>'賃借テナント店舗一覧（こちらに入力してください）'!U786</f>
        <v>0</v>
      </c>
      <c r="W765" t="str">
        <f>'賃借テナント店舗一覧（こちらに入力してください）'!V786</f>
        <v/>
      </c>
      <c r="X765" t="str">
        <f>'賃借テナント店舗一覧（こちらに入力してください）'!W786</f>
        <v/>
      </c>
      <c r="Y765" t="str">
        <f>'賃借テナント店舗一覧（こちらに入力してください）'!X786</f>
        <v/>
      </c>
      <c r="Z765">
        <f>'賃借テナント店舗一覧（こちらに入力してください）'!Y786</f>
        <v>0</v>
      </c>
      <c r="AA765">
        <f>'賃借テナント店舗一覧（こちらに入力してください）'!Z786</f>
        <v>0</v>
      </c>
      <c r="AB765">
        <f>'賃借テナント店舗一覧（こちらに入力してください）'!AA786</f>
        <v>0</v>
      </c>
      <c r="AC765">
        <f>'賃借テナント店舗一覧（こちらに入力してください）'!AB786</f>
        <v>0</v>
      </c>
      <c r="AD765">
        <f>'賃借テナント店舗一覧（こちらに入力してください）'!AC786</f>
        <v>0</v>
      </c>
      <c r="AE765">
        <f>'賃借テナント店舗一覧（こちらに入力してください）'!AD786</f>
        <v>0</v>
      </c>
      <c r="AF765">
        <f>'賃借テナント店舗一覧（こちらに入力してください）'!AE786</f>
        <v>0</v>
      </c>
      <c r="AG765">
        <f>'賃借テナント店舗一覧（こちらに入力してください）'!AF786</f>
        <v>0</v>
      </c>
      <c r="AH765">
        <f>'賃借テナント店舗一覧（こちらに入力してください）'!AG786</f>
        <v>0</v>
      </c>
      <c r="AI765">
        <f>'賃借テナント店舗一覧（こちらに入力してください）'!AH786</f>
        <v>0</v>
      </c>
      <c r="AJ765">
        <f>'賃借テナント店舗一覧（こちらに入力してください）'!AI786</f>
        <v>0</v>
      </c>
      <c r="AK765">
        <f>'賃借テナント店舗一覧（こちらに入力してください）'!AJ786</f>
        <v>0</v>
      </c>
    </row>
    <row r="766" spans="1:37">
      <c r="A766">
        <f>'賃借テナント店舗一覧（こちらに入力してください）'!$C$2</f>
        <v>0</v>
      </c>
      <c r="C766">
        <f>'賃借テナント店舗一覧（こちらに入力してください）'!B787</f>
        <v>0</v>
      </c>
      <c r="D766">
        <f>'賃借テナント店舗一覧（こちらに入力してください）'!C787</f>
        <v>0</v>
      </c>
      <c r="E766">
        <f>'賃借テナント店舗一覧（こちらに入力してください）'!D787</f>
        <v>0</v>
      </c>
      <c r="F766" s="2">
        <f>'賃借テナント店舗一覧（こちらに入力してください）'!E787</f>
        <v>0</v>
      </c>
      <c r="G766" s="2">
        <f>'賃借テナント店舗一覧（こちらに入力してください）'!F787</f>
        <v>0</v>
      </c>
      <c r="H766">
        <f>'賃借テナント店舗一覧（こちらに入力してください）'!G787</f>
        <v>0</v>
      </c>
      <c r="I766">
        <f>'賃借テナント店舗一覧（こちらに入力してください）'!H787</f>
        <v>0</v>
      </c>
      <c r="J766">
        <f>IF('賃借テナント店舗一覧（こちらに入力してください）'!I787="〇",1,0)</f>
        <v>0</v>
      </c>
      <c r="K766" s="5" t="str">
        <f>'賃借テナント店舗一覧（こちらに入力してください）'!J787</f>
        <v/>
      </c>
      <c r="L766" s="5" t="str">
        <f>'賃借テナント店舗一覧（こちらに入力してください）'!K787</f>
        <v/>
      </c>
      <c r="M766" t="str">
        <f>'賃借テナント店舗一覧（こちらに入力してください）'!L787</f>
        <v/>
      </c>
      <c r="N766" s="5" t="str">
        <f>'賃借テナント店舗一覧（こちらに入力してください）'!M787</f>
        <v/>
      </c>
      <c r="O766" s="5" t="str">
        <f>'賃借テナント店舗一覧（こちらに入力してください）'!N787</f>
        <v/>
      </c>
      <c r="P766" t="str">
        <f>'賃借テナント店舗一覧（こちらに入力してください）'!O787</f>
        <v/>
      </c>
      <c r="Q766">
        <f>'賃借テナント店舗一覧（こちらに入力してください）'!P787</f>
        <v>0</v>
      </c>
      <c r="R766">
        <f>'賃借テナント店舗一覧（こちらに入力してください）'!Q787</f>
        <v>0</v>
      </c>
      <c r="S766">
        <f>'賃借テナント店舗一覧（こちらに入力してください）'!R787</f>
        <v>0</v>
      </c>
      <c r="T766" t="str">
        <f>'賃借テナント店舗一覧（こちらに入力してください）'!S787</f>
        <v/>
      </c>
      <c r="U766">
        <f>'賃借テナント店舗一覧（こちらに入力してください）'!T787</f>
        <v>0</v>
      </c>
      <c r="V766">
        <f>'賃借テナント店舗一覧（こちらに入力してください）'!U787</f>
        <v>0</v>
      </c>
      <c r="W766" t="str">
        <f>'賃借テナント店舗一覧（こちらに入力してください）'!V787</f>
        <v/>
      </c>
      <c r="X766" t="str">
        <f>'賃借テナント店舗一覧（こちらに入力してください）'!W787</f>
        <v/>
      </c>
      <c r="Y766" t="str">
        <f>'賃借テナント店舗一覧（こちらに入力してください）'!X787</f>
        <v/>
      </c>
      <c r="Z766">
        <f>'賃借テナント店舗一覧（こちらに入力してください）'!Y787</f>
        <v>0</v>
      </c>
      <c r="AA766">
        <f>'賃借テナント店舗一覧（こちらに入力してください）'!Z787</f>
        <v>0</v>
      </c>
      <c r="AB766">
        <f>'賃借テナント店舗一覧（こちらに入力してください）'!AA787</f>
        <v>0</v>
      </c>
      <c r="AC766">
        <f>'賃借テナント店舗一覧（こちらに入力してください）'!AB787</f>
        <v>0</v>
      </c>
      <c r="AD766">
        <f>'賃借テナント店舗一覧（こちらに入力してください）'!AC787</f>
        <v>0</v>
      </c>
      <c r="AE766">
        <f>'賃借テナント店舗一覧（こちらに入力してください）'!AD787</f>
        <v>0</v>
      </c>
      <c r="AF766">
        <f>'賃借テナント店舗一覧（こちらに入力してください）'!AE787</f>
        <v>0</v>
      </c>
      <c r="AG766">
        <f>'賃借テナント店舗一覧（こちらに入力してください）'!AF787</f>
        <v>0</v>
      </c>
      <c r="AH766">
        <f>'賃借テナント店舗一覧（こちらに入力してください）'!AG787</f>
        <v>0</v>
      </c>
      <c r="AI766">
        <f>'賃借テナント店舗一覧（こちらに入力してください）'!AH787</f>
        <v>0</v>
      </c>
      <c r="AJ766">
        <f>'賃借テナント店舗一覧（こちらに入力してください）'!AI787</f>
        <v>0</v>
      </c>
      <c r="AK766">
        <f>'賃借テナント店舗一覧（こちらに入力してください）'!AJ787</f>
        <v>0</v>
      </c>
    </row>
    <row r="767" spans="1:37">
      <c r="A767">
        <f>'賃借テナント店舗一覧（こちらに入力してください）'!$C$2</f>
        <v>0</v>
      </c>
      <c r="C767">
        <f>'賃借テナント店舗一覧（こちらに入力してください）'!B788</f>
        <v>0</v>
      </c>
      <c r="D767">
        <f>'賃借テナント店舗一覧（こちらに入力してください）'!C788</f>
        <v>0</v>
      </c>
      <c r="E767">
        <f>'賃借テナント店舗一覧（こちらに入力してください）'!D788</f>
        <v>0</v>
      </c>
      <c r="F767" s="2">
        <f>'賃借テナント店舗一覧（こちらに入力してください）'!E788</f>
        <v>0</v>
      </c>
      <c r="G767" s="2">
        <f>'賃借テナント店舗一覧（こちらに入力してください）'!F788</f>
        <v>0</v>
      </c>
      <c r="H767">
        <f>'賃借テナント店舗一覧（こちらに入力してください）'!G788</f>
        <v>0</v>
      </c>
      <c r="I767">
        <f>'賃借テナント店舗一覧（こちらに入力してください）'!H788</f>
        <v>0</v>
      </c>
      <c r="J767">
        <f>IF('賃借テナント店舗一覧（こちらに入力してください）'!I788="〇",1,0)</f>
        <v>0</v>
      </c>
      <c r="K767" s="5" t="str">
        <f>'賃借テナント店舗一覧（こちらに入力してください）'!J788</f>
        <v/>
      </c>
      <c r="L767" s="5" t="str">
        <f>'賃借テナント店舗一覧（こちらに入力してください）'!K788</f>
        <v/>
      </c>
      <c r="M767" t="str">
        <f>'賃借テナント店舗一覧（こちらに入力してください）'!L788</f>
        <v/>
      </c>
      <c r="N767" s="5" t="str">
        <f>'賃借テナント店舗一覧（こちらに入力してください）'!M788</f>
        <v/>
      </c>
      <c r="O767" s="5" t="str">
        <f>'賃借テナント店舗一覧（こちらに入力してください）'!N788</f>
        <v/>
      </c>
      <c r="P767" t="str">
        <f>'賃借テナント店舗一覧（こちらに入力してください）'!O788</f>
        <v/>
      </c>
      <c r="Q767">
        <f>'賃借テナント店舗一覧（こちらに入力してください）'!P788</f>
        <v>0</v>
      </c>
      <c r="R767">
        <f>'賃借テナント店舗一覧（こちらに入力してください）'!Q788</f>
        <v>0</v>
      </c>
      <c r="S767">
        <f>'賃借テナント店舗一覧（こちらに入力してください）'!R788</f>
        <v>0</v>
      </c>
      <c r="T767" t="str">
        <f>'賃借テナント店舗一覧（こちらに入力してください）'!S788</f>
        <v/>
      </c>
      <c r="U767">
        <f>'賃借テナント店舗一覧（こちらに入力してください）'!T788</f>
        <v>0</v>
      </c>
      <c r="V767">
        <f>'賃借テナント店舗一覧（こちらに入力してください）'!U788</f>
        <v>0</v>
      </c>
      <c r="W767" t="str">
        <f>'賃借テナント店舗一覧（こちらに入力してください）'!V788</f>
        <v/>
      </c>
      <c r="X767" t="str">
        <f>'賃借テナント店舗一覧（こちらに入力してください）'!W788</f>
        <v/>
      </c>
      <c r="Y767" t="str">
        <f>'賃借テナント店舗一覧（こちらに入力してください）'!X788</f>
        <v/>
      </c>
      <c r="Z767">
        <f>'賃借テナント店舗一覧（こちらに入力してください）'!Y788</f>
        <v>0</v>
      </c>
      <c r="AA767">
        <f>'賃借テナント店舗一覧（こちらに入力してください）'!Z788</f>
        <v>0</v>
      </c>
      <c r="AB767">
        <f>'賃借テナント店舗一覧（こちらに入力してください）'!AA788</f>
        <v>0</v>
      </c>
      <c r="AC767">
        <f>'賃借テナント店舗一覧（こちらに入力してください）'!AB788</f>
        <v>0</v>
      </c>
      <c r="AD767">
        <f>'賃借テナント店舗一覧（こちらに入力してください）'!AC788</f>
        <v>0</v>
      </c>
      <c r="AE767">
        <f>'賃借テナント店舗一覧（こちらに入力してください）'!AD788</f>
        <v>0</v>
      </c>
      <c r="AF767">
        <f>'賃借テナント店舗一覧（こちらに入力してください）'!AE788</f>
        <v>0</v>
      </c>
      <c r="AG767">
        <f>'賃借テナント店舗一覧（こちらに入力してください）'!AF788</f>
        <v>0</v>
      </c>
      <c r="AH767">
        <f>'賃借テナント店舗一覧（こちらに入力してください）'!AG788</f>
        <v>0</v>
      </c>
      <c r="AI767">
        <f>'賃借テナント店舗一覧（こちらに入力してください）'!AH788</f>
        <v>0</v>
      </c>
      <c r="AJ767">
        <f>'賃借テナント店舗一覧（こちらに入力してください）'!AI788</f>
        <v>0</v>
      </c>
      <c r="AK767">
        <f>'賃借テナント店舗一覧（こちらに入力してください）'!AJ788</f>
        <v>0</v>
      </c>
    </row>
    <row r="768" spans="1:37">
      <c r="A768">
        <f>'賃借テナント店舗一覧（こちらに入力してください）'!$C$2</f>
        <v>0</v>
      </c>
      <c r="C768">
        <f>'賃借テナント店舗一覧（こちらに入力してください）'!B789</f>
        <v>0</v>
      </c>
      <c r="D768">
        <f>'賃借テナント店舗一覧（こちらに入力してください）'!C789</f>
        <v>0</v>
      </c>
      <c r="E768">
        <f>'賃借テナント店舗一覧（こちらに入力してください）'!D789</f>
        <v>0</v>
      </c>
      <c r="F768" s="2">
        <f>'賃借テナント店舗一覧（こちらに入力してください）'!E789</f>
        <v>0</v>
      </c>
      <c r="G768" s="2">
        <f>'賃借テナント店舗一覧（こちらに入力してください）'!F789</f>
        <v>0</v>
      </c>
      <c r="H768">
        <f>'賃借テナント店舗一覧（こちらに入力してください）'!G789</f>
        <v>0</v>
      </c>
      <c r="I768">
        <f>'賃借テナント店舗一覧（こちらに入力してください）'!H789</f>
        <v>0</v>
      </c>
      <c r="J768">
        <f>IF('賃借テナント店舗一覧（こちらに入力してください）'!I789="〇",1,0)</f>
        <v>0</v>
      </c>
      <c r="K768" s="5" t="str">
        <f>'賃借テナント店舗一覧（こちらに入力してください）'!J789</f>
        <v/>
      </c>
      <c r="L768" s="5" t="str">
        <f>'賃借テナント店舗一覧（こちらに入力してください）'!K789</f>
        <v/>
      </c>
      <c r="M768" t="str">
        <f>'賃借テナント店舗一覧（こちらに入力してください）'!L789</f>
        <v/>
      </c>
      <c r="N768" s="5" t="str">
        <f>'賃借テナント店舗一覧（こちらに入力してください）'!M789</f>
        <v/>
      </c>
      <c r="O768" s="5" t="str">
        <f>'賃借テナント店舗一覧（こちらに入力してください）'!N789</f>
        <v/>
      </c>
      <c r="P768" t="str">
        <f>'賃借テナント店舗一覧（こちらに入力してください）'!O789</f>
        <v/>
      </c>
      <c r="Q768">
        <f>'賃借テナント店舗一覧（こちらに入力してください）'!P789</f>
        <v>0</v>
      </c>
      <c r="R768">
        <f>'賃借テナント店舗一覧（こちらに入力してください）'!Q789</f>
        <v>0</v>
      </c>
      <c r="S768">
        <f>'賃借テナント店舗一覧（こちらに入力してください）'!R789</f>
        <v>0</v>
      </c>
      <c r="T768" t="str">
        <f>'賃借テナント店舗一覧（こちらに入力してください）'!S789</f>
        <v/>
      </c>
      <c r="U768">
        <f>'賃借テナント店舗一覧（こちらに入力してください）'!T789</f>
        <v>0</v>
      </c>
      <c r="V768">
        <f>'賃借テナント店舗一覧（こちらに入力してください）'!U789</f>
        <v>0</v>
      </c>
      <c r="W768" t="str">
        <f>'賃借テナント店舗一覧（こちらに入力してください）'!V789</f>
        <v/>
      </c>
      <c r="X768" t="str">
        <f>'賃借テナント店舗一覧（こちらに入力してください）'!W789</f>
        <v/>
      </c>
      <c r="Y768" t="str">
        <f>'賃借テナント店舗一覧（こちらに入力してください）'!X789</f>
        <v/>
      </c>
      <c r="Z768">
        <f>'賃借テナント店舗一覧（こちらに入力してください）'!Y789</f>
        <v>0</v>
      </c>
      <c r="AA768">
        <f>'賃借テナント店舗一覧（こちらに入力してください）'!Z789</f>
        <v>0</v>
      </c>
      <c r="AB768">
        <f>'賃借テナント店舗一覧（こちらに入力してください）'!AA789</f>
        <v>0</v>
      </c>
      <c r="AC768">
        <f>'賃借テナント店舗一覧（こちらに入力してください）'!AB789</f>
        <v>0</v>
      </c>
      <c r="AD768">
        <f>'賃借テナント店舗一覧（こちらに入力してください）'!AC789</f>
        <v>0</v>
      </c>
      <c r="AE768">
        <f>'賃借テナント店舗一覧（こちらに入力してください）'!AD789</f>
        <v>0</v>
      </c>
      <c r="AF768">
        <f>'賃借テナント店舗一覧（こちらに入力してください）'!AE789</f>
        <v>0</v>
      </c>
      <c r="AG768">
        <f>'賃借テナント店舗一覧（こちらに入力してください）'!AF789</f>
        <v>0</v>
      </c>
      <c r="AH768">
        <f>'賃借テナント店舗一覧（こちらに入力してください）'!AG789</f>
        <v>0</v>
      </c>
      <c r="AI768">
        <f>'賃借テナント店舗一覧（こちらに入力してください）'!AH789</f>
        <v>0</v>
      </c>
      <c r="AJ768">
        <f>'賃借テナント店舗一覧（こちらに入力してください）'!AI789</f>
        <v>0</v>
      </c>
      <c r="AK768">
        <f>'賃借テナント店舗一覧（こちらに入力してください）'!AJ789</f>
        <v>0</v>
      </c>
    </row>
    <row r="769" spans="1:37">
      <c r="A769">
        <f>'賃借テナント店舗一覧（こちらに入力してください）'!$C$2</f>
        <v>0</v>
      </c>
      <c r="C769">
        <f>'賃借テナント店舗一覧（こちらに入力してください）'!B790</f>
        <v>0</v>
      </c>
      <c r="D769">
        <f>'賃借テナント店舗一覧（こちらに入力してください）'!C790</f>
        <v>0</v>
      </c>
      <c r="E769">
        <f>'賃借テナント店舗一覧（こちらに入力してください）'!D790</f>
        <v>0</v>
      </c>
      <c r="F769" s="2">
        <f>'賃借テナント店舗一覧（こちらに入力してください）'!E790</f>
        <v>0</v>
      </c>
      <c r="G769" s="2">
        <f>'賃借テナント店舗一覧（こちらに入力してください）'!F790</f>
        <v>0</v>
      </c>
      <c r="H769">
        <f>'賃借テナント店舗一覧（こちらに入力してください）'!G790</f>
        <v>0</v>
      </c>
      <c r="I769">
        <f>'賃借テナント店舗一覧（こちらに入力してください）'!H790</f>
        <v>0</v>
      </c>
      <c r="J769">
        <f>IF('賃借テナント店舗一覧（こちらに入力してください）'!I790="〇",1,0)</f>
        <v>0</v>
      </c>
      <c r="K769" s="5" t="str">
        <f>'賃借テナント店舗一覧（こちらに入力してください）'!J790</f>
        <v/>
      </c>
      <c r="L769" s="5" t="str">
        <f>'賃借テナント店舗一覧（こちらに入力してください）'!K790</f>
        <v/>
      </c>
      <c r="M769" t="str">
        <f>'賃借テナント店舗一覧（こちらに入力してください）'!L790</f>
        <v/>
      </c>
      <c r="N769" s="5" t="str">
        <f>'賃借テナント店舗一覧（こちらに入力してください）'!M790</f>
        <v/>
      </c>
      <c r="O769" s="5" t="str">
        <f>'賃借テナント店舗一覧（こちらに入力してください）'!N790</f>
        <v/>
      </c>
      <c r="P769" t="str">
        <f>'賃借テナント店舗一覧（こちらに入力してください）'!O790</f>
        <v/>
      </c>
      <c r="Q769">
        <f>'賃借テナント店舗一覧（こちらに入力してください）'!P790</f>
        <v>0</v>
      </c>
      <c r="R769">
        <f>'賃借テナント店舗一覧（こちらに入力してください）'!Q790</f>
        <v>0</v>
      </c>
      <c r="S769">
        <f>'賃借テナント店舗一覧（こちらに入力してください）'!R790</f>
        <v>0</v>
      </c>
      <c r="T769" t="str">
        <f>'賃借テナント店舗一覧（こちらに入力してください）'!S790</f>
        <v/>
      </c>
      <c r="U769">
        <f>'賃借テナント店舗一覧（こちらに入力してください）'!T790</f>
        <v>0</v>
      </c>
      <c r="V769">
        <f>'賃借テナント店舗一覧（こちらに入力してください）'!U790</f>
        <v>0</v>
      </c>
      <c r="W769" t="str">
        <f>'賃借テナント店舗一覧（こちらに入力してください）'!V790</f>
        <v/>
      </c>
      <c r="X769" t="str">
        <f>'賃借テナント店舗一覧（こちらに入力してください）'!W790</f>
        <v/>
      </c>
      <c r="Y769" t="str">
        <f>'賃借テナント店舗一覧（こちらに入力してください）'!X790</f>
        <v/>
      </c>
      <c r="Z769">
        <f>'賃借テナント店舗一覧（こちらに入力してください）'!Y790</f>
        <v>0</v>
      </c>
      <c r="AA769">
        <f>'賃借テナント店舗一覧（こちらに入力してください）'!Z790</f>
        <v>0</v>
      </c>
      <c r="AB769">
        <f>'賃借テナント店舗一覧（こちらに入力してください）'!AA790</f>
        <v>0</v>
      </c>
      <c r="AC769">
        <f>'賃借テナント店舗一覧（こちらに入力してください）'!AB790</f>
        <v>0</v>
      </c>
      <c r="AD769">
        <f>'賃借テナント店舗一覧（こちらに入力してください）'!AC790</f>
        <v>0</v>
      </c>
      <c r="AE769">
        <f>'賃借テナント店舗一覧（こちらに入力してください）'!AD790</f>
        <v>0</v>
      </c>
      <c r="AF769">
        <f>'賃借テナント店舗一覧（こちらに入力してください）'!AE790</f>
        <v>0</v>
      </c>
      <c r="AG769">
        <f>'賃借テナント店舗一覧（こちらに入力してください）'!AF790</f>
        <v>0</v>
      </c>
      <c r="AH769">
        <f>'賃借テナント店舗一覧（こちらに入力してください）'!AG790</f>
        <v>0</v>
      </c>
      <c r="AI769">
        <f>'賃借テナント店舗一覧（こちらに入力してください）'!AH790</f>
        <v>0</v>
      </c>
      <c r="AJ769">
        <f>'賃借テナント店舗一覧（こちらに入力してください）'!AI790</f>
        <v>0</v>
      </c>
      <c r="AK769">
        <f>'賃借テナント店舗一覧（こちらに入力してください）'!AJ790</f>
        <v>0</v>
      </c>
    </row>
    <row r="770" spans="1:37">
      <c r="A770">
        <f>'賃借テナント店舗一覧（こちらに入力してください）'!$C$2</f>
        <v>0</v>
      </c>
      <c r="C770">
        <f>'賃借テナント店舗一覧（こちらに入力してください）'!B791</f>
        <v>0</v>
      </c>
      <c r="D770">
        <f>'賃借テナント店舗一覧（こちらに入力してください）'!C791</f>
        <v>0</v>
      </c>
      <c r="E770">
        <f>'賃借テナント店舗一覧（こちらに入力してください）'!D791</f>
        <v>0</v>
      </c>
      <c r="F770" s="2">
        <f>'賃借テナント店舗一覧（こちらに入力してください）'!E791</f>
        <v>0</v>
      </c>
      <c r="G770" s="2">
        <f>'賃借テナント店舗一覧（こちらに入力してください）'!F791</f>
        <v>0</v>
      </c>
      <c r="H770">
        <f>'賃借テナント店舗一覧（こちらに入力してください）'!G791</f>
        <v>0</v>
      </c>
      <c r="I770">
        <f>'賃借テナント店舗一覧（こちらに入力してください）'!H791</f>
        <v>0</v>
      </c>
      <c r="J770">
        <f>IF('賃借テナント店舗一覧（こちらに入力してください）'!I791="〇",1,0)</f>
        <v>0</v>
      </c>
      <c r="K770" s="5" t="str">
        <f>'賃借テナント店舗一覧（こちらに入力してください）'!J791</f>
        <v/>
      </c>
      <c r="L770" s="5" t="str">
        <f>'賃借テナント店舗一覧（こちらに入力してください）'!K791</f>
        <v/>
      </c>
      <c r="M770" t="str">
        <f>'賃借テナント店舗一覧（こちらに入力してください）'!L791</f>
        <v/>
      </c>
      <c r="N770" s="5" t="str">
        <f>'賃借テナント店舗一覧（こちらに入力してください）'!M791</f>
        <v/>
      </c>
      <c r="O770" s="5" t="str">
        <f>'賃借テナント店舗一覧（こちらに入力してください）'!N791</f>
        <v/>
      </c>
      <c r="P770" t="str">
        <f>'賃借テナント店舗一覧（こちらに入力してください）'!O791</f>
        <v/>
      </c>
      <c r="Q770">
        <f>'賃借テナント店舗一覧（こちらに入力してください）'!P791</f>
        <v>0</v>
      </c>
      <c r="R770">
        <f>'賃借テナント店舗一覧（こちらに入力してください）'!Q791</f>
        <v>0</v>
      </c>
      <c r="S770">
        <f>'賃借テナント店舗一覧（こちらに入力してください）'!R791</f>
        <v>0</v>
      </c>
      <c r="T770" t="str">
        <f>'賃借テナント店舗一覧（こちらに入力してください）'!S791</f>
        <v/>
      </c>
      <c r="U770">
        <f>'賃借テナント店舗一覧（こちらに入力してください）'!T791</f>
        <v>0</v>
      </c>
      <c r="V770">
        <f>'賃借テナント店舗一覧（こちらに入力してください）'!U791</f>
        <v>0</v>
      </c>
      <c r="W770" t="str">
        <f>'賃借テナント店舗一覧（こちらに入力してください）'!V791</f>
        <v/>
      </c>
      <c r="X770" t="str">
        <f>'賃借テナント店舗一覧（こちらに入力してください）'!W791</f>
        <v/>
      </c>
      <c r="Y770" t="str">
        <f>'賃借テナント店舗一覧（こちらに入力してください）'!X791</f>
        <v/>
      </c>
      <c r="Z770">
        <f>'賃借テナント店舗一覧（こちらに入力してください）'!Y791</f>
        <v>0</v>
      </c>
      <c r="AA770">
        <f>'賃借テナント店舗一覧（こちらに入力してください）'!Z791</f>
        <v>0</v>
      </c>
      <c r="AB770">
        <f>'賃借テナント店舗一覧（こちらに入力してください）'!AA791</f>
        <v>0</v>
      </c>
      <c r="AC770">
        <f>'賃借テナント店舗一覧（こちらに入力してください）'!AB791</f>
        <v>0</v>
      </c>
      <c r="AD770">
        <f>'賃借テナント店舗一覧（こちらに入力してください）'!AC791</f>
        <v>0</v>
      </c>
      <c r="AE770">
        <f>'賃借テナント店舗一覧（こちらに入力してください）'!AD791</f>
        <v>0</v>
      </c>
      <c r="AF770">
        <f>'賃借テナント店舗一覧（こちらに入力してください）'!AE791</f>
        <v>0</v>
      </c>
      <c r="AG770">
        <f>'賃借テナント店舗一覧（こちらに入力してください）'!AF791</f>
        <v>0</v>
      </c>
      <c r="AH770">
        <f>'賃借テナント店舗一覧（こちらに入力してください）'!AG791</f>
        <v>0</v>
      </c>
      <c r="AI770">
        <f>'賃借テナント店舗一覧（こちらに入力してください）'!AH791</f>
        <v>0</v>
      </c>
      <c r="AJ770">
        <f>'賃借テナント店舗一覧（こちらに入力してください）'!AI791</f>
        <v>0</v>
      </c>
      <c r="AK770">
        <f>'賃借テナント店舗一覧（こちらに入力してください）'!AJ791</f>
        <v>0</v>
      </c>
    </row>
    <row r="771" spans="1:37">
      <c r="A771">
        <f>'賃借テナント店舗一覧（こちらに入力してください）'!$C$2</f>
        <v>0</v>
      </c>
      <c r="C771">
        <f>'賃借テナント店舗一覧（こちらに入力してください）'!B792</f>
        <v>0</v>
      </c>
      <c r="D771">
        <f>'賃借テナント店舗一覧（こちらに入力してください）'!C792</f>
        <v>0</v>
      </c>
      <c r="E771">
        <f>'賃借テナント店舗一覧（こちらに入力してください）'!D792</f>
        <v>0</v>
      </c>
      <c r="F771" s="2">
        <f>'賃借テナント店舗一覧（こちらに入力してください）'!E792</f>
        <v>0</v>
      </c>
      <c r="G771" s="2">
        <f>'賃借テナント店舗一覧（こちらに入力してください）'!F792</f>
        <v>0</v>
      </c>
      <c r="H771">
        <f>'賃借テナント店舗一覧（こちらに入力してください）'!G792</f>
        <v>0</v>
      </c>
      <c r="I771">
        <f>'賃借テナント店舗一覧（こちらに入力してください）'!H792</f>
        <v>0</v>
      </c>
      <c r="J771">
        <f>IF('賃借テナント店舗一覧（こちらに入力してください）'!I792="〇",1,0)</f>
        <v>0</v>
      </c>
      <c r="K771" s="5" t="str">
        <f>'賃借テナント店舗一覧（こちらに入力してください）'!J792</f>
        <v/>
      </c>
      <c r="L771" s="5" t="str">
        <f>'賃借テナント店舗一覧（こちらに入力してください）'!K792</f>
        <v/>
      </c>
      <c r="M771" t="str">
        <f>'賃借テナント店舗一覧（こちらに入力してください）'!L792</f>
        <v/>
      </c>
      <c r="N771" s="5" t="str">
        <f>'賃借テナント店舗一覧（こちらに入力してください）'!M792</f>
        <v/>
      </c>
      <c r="O771" s="5" t="str">
        <f>'賃借テナント店舗一覧（こちらに入力してください）'!N792</f>
        <v/>
      </c>
      <c r="P771" t="str">
        <f>'賃借テナント店舗一覧（こちらに入力してください）'!O792</f>
        <v/>
      </c>
      <c r="Q771">
        <f>'賃借テナント店舗一覧（こちらに入力してください）'!P792</f>
        <v>0</v>
      </c>
      <c r="R771">
        <f>'賃借テナント店舗一覧（こちらに入力してください）'!Q792</f>
        <v>0</v>
      </c>
      <c r="S771">
        <f>'賃借テナント店舗一覧（こちらに入力してください）'!R792</f>
        <v>0</v>
      </c>
      <c r="T771" t="str">
        <f>'賃借テナント店舗一覧（こちらに入力してください）'!S792</f>
        <v/>
      </c>
      <c r="U771">
        <f>'賃借テナント店舗一覧（こちらに入力してください）'!T792</f>
        <v>0</v>
      </c>
      <c r="V771">
        <f>'賃借テナント店舗一覧（こちらに入力してください）'!U792</f>
        <v>0</v>
      </c>
      <c r="W771" t="str">
        <f>'賃借テナント店舗一覧（こちらに入力してください）'!V792</f>
        <v/>
      </c>
      <c r="X771" t="str">
        <f>'賃借テナント店舗一覧（こちらに入力してください）'!W792</f>
        <v/>
      </c>
      <c r="Y771" t="str">
        <f>'賃借テナント店舗一覧（こちらに入力してください）'!X792</f>
        <v/>
      </c>
      <c r="Z771">
        <f>'賃借テナント店舗一覧（こちらに入力してください）'!Y792</f>
        <v>0</v>
      </c>
      <c r="AA771">
        <f>'賃借テナント店舗一覧（こちらに入力してください）'!Z792</f>
        <v>0</v>
      </c>
      <c r="AB771">
        <f>'賃借テナント店舗一覧（こちらに入力してください）'!AA792</f>
        <v>0</v>
      </c>
      <c r="AC771">
        <f>'賃借テナント店舗一覧（こちらに入力してください）'!AB792</f>
        <v>0</v>
      </c>
      <c r="AD771">
        <f>'賃借テナント店舗一覧（こちらに入力してください）'!AC792</f>
        <v>0</v>
      </c>
      <c r="AE771">
        <f>'賃借テナント店舗一覧（こちらに入力してください）'!AD792</f>
        <v>0</v>
      </c>
      <c r="AF771">
        <f>'賃借テナント店舗一覧（こちらに入力してください）'!AE792</f>
        <v>0</v>
      </c>
      <c r="AG771">
        <f>'賃借テナント店舗一覧（こちらに入力してください）'!AF792</f>
        <v>0</v>
      </c>
      <c r="AH771">
        <f>'賃借テナント店舗一覧（こちらに入力してください）'!AG792</f>
        <v>0</v>
      </c>
      <c r="AI771">
        <f>'賃借テナント店舗一覧（こちらに入力してください）'!AH792</f>
        <v>0</v>
      </c>
      <c r="AJ771">
        <f>'賃借テナント店舗一覧（こちらに入力してください）'!AI792</f>
        <v>0</v>
      </c>
      <c r="AK771">
        <f>'賃借テナント店舗一覧（こちらに入力してください）'!AJ792</f>
        <v>0</v>
      </c>
    </row>
    <row r="772" spans="1:37">
      <c r="A772">
        <f>'賃借テナント店舗一覧（こちらに入力してください）'!$C$2</f>
        <v>0</v>
      </c>
      <c r="C772">
        <f>'賃借テナント店舗一覧（こちらに入力してください）'!B793</f>
        <v>0</v>
      </c>
      <c r="D772">
        <f>'賃借テナント店舗一覧（こちらに入力してください）'!C793</f>
        <v>0</v>
      </c>
      <c r="E772">
        <f>'賃借テナント店舗一覧（こちらに入力してください）'!D793</f>
        <v>0</v>
      </c>
      <c r="F772" s="2">
        <f>'賃借テナント店舗一覧（こちらに入力してください）'!E793</f>
        <v>0</v>
      </c>
      <c r="G772" s="2">
        <f>'賃借テナント店舗一覧（こちらに入力してください）'!F793</f>
        <v>0</v>
      </c>
      <c r="H772">
        <f>'賃借テナント店舗一覧（こちらに入力してください）'!G793</f>
        <v>0</v>
      </c>
      <c r="I772">
        <f>'賃借テナント店舗一覧（こちらに入力してください）'!H793</f>
        <v>0</v>
      </c>
      <c r="J772">
        <f>IF('賃借テナント店舗一覧（こちらに入力してください）'!I793="〇",1,0)</f>
        <v>0</v>
      </c>
      <c r="K772" s="5" t="str">
        <f>'賃借テナント店舗一覧（こちらに入力してください）'!J793</f>
        <v/>
      </c>
      <c r="L772" s="5" t="str">
        <f>'賃借テナント店舗一覧（こちらに入力してください）'!K793</f>
        <v/>
      </c>
      <c r="M772" t="str">
        <f>'賃借テナント店舗一覧（こちらに入力してください）'!L793</f>
        <v/>
      </c>
      <c r="N772" s="5" t="str">
        <f>'賃借テナント店舗一覧（こちらに入力してください）'!M793</f>
        <v/>
      </c>
      <c r="O772" s="5" t="str">
        <f>'賃借テナント店舗一覧（こちらに入力してください）'!N793</f>
        <v/>
      </c>
      <c r="P772" t="str">
        <f>'賃借テナント店舗一覧（こちらに入力してください）'!O793</f>
        <v/>
      </c>
      <c r="Q772">
        <f>'賃借テナント店舗一覧（こちらに入力してください）'!P793</f>
        <v>0</v>
      </c>
      <c r="R772">
        <f>'賃借テナント店舗一覧（こちらに入力してください）'!Q793</f>
        <v>0</v>
      </c>
      <c r="S772">
        <f>'賃借テナント店舗一覧（こちらに入力してください）'!R793</f>
        <v>0</v>
      </c>
      <c r="T772" t="str">
        <f>'賃借テナント店舗一覧（こちらに入力してください）'!S793</f>
        <v/>
      </c>
      <c r="U772">
        <f>'賃借テナント店舗一覧（こちらに入力してください）'!T793</f>
        <v>0</v>
      </c>
      <c r="V772">
        <f>'賃借テナント店舗一覧（こちらに入力してください）'!U793</f>
        <v>0</v>
      </c>
      <c r="W772" t="str">
        <f>'賃借テナント店舗一覧（こちらに入力してください）'!V793</f>
        <v/>
      </c>
      <c r="X772" t="str">
        <f>'賃借テナント店舗一覧（こちらに入力してください）'!W793</f>
        <v/>
      </c>
      <c r="Y772" t="str">
        <f>'賃借テナント店舗一覧（こちらに入力してください）'!X793</f>
        <v/>
      </c>
      <c r="Z772">
        <f>'賃借テナント店舗一覧（こちらに入力してください）'!Y793</f>
        <v>0</v>
      </c>
      <c r="AA772">
        <f>'賃借テナント店舗一覧（こちらに入力してください）'!Z793</f>
        <v>0</v>
      </c>
      <c r="AB772">
        <f>'賃借テナント店舗一覧（こちらに入力してください）'!AA793</f>
        <v>0</v>
      </c>
      <c r="AC772">
        <f>'賃借テナント店舗一覧（こちらに入力してください）'!AB793</f>
        <v>0</v>
      </c>
      <c r="AD772">
        <f>'賃借テナント店舗一覧（こちらに入力してください）'!AC793</f>
        <v>0</v>
      </c>
      <c r="AE772">
        <f>'賃借テナント店舗一覧（こちらに入力してください）'!AD793</f>
        <v>0</v>
      </c>
      <c r="AF772">
        <f>'賃借テナント店舗一覧（こちらに入力してください）'!AE793</f>
        <v>0</v>
      </c>
      <c r="AG772">
        <f>'賃借テナント店舗一覧（こちらに入力してください）'!AF793</f>
        <v>0</v>
      </c>
      <c r="AH772">
        <f>'賃借テナント店舗一覧（こちらに入力してください）'!AG793</f>
        <v>0</v>
      </c>
      <c r="AI772">
        <f>'賃借テナント店舗一覧（こちらに入力してください）'!AH793</f>
        <v>0</v>
      </c>
      <c r="AJ772">
        <f>'賃借テナント店舗一覧（こちらに入力してください）'!AI793</f>
        <v>0</v>
      </c>
      <c r="AK772">
        <f>'賃借テナント店舗一覧（こちらに入力してください）'!AJ793</f>
        <v>0</v>
      </c>
    </row>
    <row r="773" spans="1:37">
      <c r="A773">
        <f>'賃借テナント店舗一覧（こちらに入力してください）'!$C$2</f>
        <v>0</v>
      </c>
      <c r="C773">
        <f>'賃借テナント店舗一覧（こちらに入力してください）'!B794</f>
        <v>0</v>
      </c>
      <c r="D773">
        <f>'賃借テナント店舗一覧（こちらに入力してください）'!C794</f>
        <v>0</v>
      </c>
      <c r="E773">
        <f>'賃借テナント店舗一覧（こちらに入力してください）'!D794</f>
        <v>0</v>
      </c>
      <c r="F773" s="2">
        <f>'賃借テナント店舗一覧（こちらに入力してください）'!E794</f>
        <v>0</v>
      </c>
      <c r="G773" s="2">
        <f>'賃借テナント店舗一覧（こちらに入力してください）'!F794</f>
        <v>0</v>
      </c>
      <c r="H773">
        <f>'賃借テナント店舗一覧（こちらに入力してください）'!G794</f>
        <v>0</v>
      </c>
      <c r="I773">
        <f>'賃借テナント店舗一覧（こちらに入力してください）'!H794</f>
        <v>0</v>
      </c>
      <c r="J773">
        <f>IF('賃借テナント店舗一覧（こちらに入力してください）'!I794="〇",1,0)</f>
        <v>0</v>
      </c>
      <c r="K773" s="5" t="str">
        <f>'賃借テナント店舗一覧（こちらに入力してください）'!J794</f>
        <v/>
      </c>
      <c r="L773" s="5" t="str">
        <f>'賃借テナント店舗一覧（こちらに入力してください）'!K794</f>
        <v/>
      </c>
      <c r="M773" t="str">
        <f>'賃借テナント店舗一覧（こちらに入力してください）'!L794</f>
        <v/>
      </c>
      <c r="N773" s="5" t="str">
        <f>'賃借テナント店舗一覧（こちらに入力してください）'!M794</f>
        <v/>
      </c>
      <c r="O773" s="5" t="str">
        <f>'賃借テナント店舗一覧（こちらに入力してください）'!N794</f>
        <v/>
      </c>
      <c r="P773" t="str">
        <f>'賃借テナント店舗一覧（こちらに入力してください）'!O794</f>
        <v/>
      </c>
      <c r="Q773">
        <f>'賃借テナント店舗一覧（こちらに入力してください）'!P794</f>
        <v>0</v>
      </c>
      <c r="R773">
        <f>'賃借テナント店舗一覧（こちらに入力してください）'!Q794</f>
        <v>0</v>
      </c>
      <c r="S773">
        <f>'賃借テナント店舗一覧（こちらに入力してください）'!R794</f>
        <v>0</v>
      </c>
      <c r="T773" t="str">
        <f>'賃借テナント店舗一覧（こちらに入力してください）'!S794</f>
        <v/>
      </c>
      <c r="U773">
        <f>'賃借テナント店舗一覧（こちらに入力してください）'!T794</f>
        <v>0</v>
      </c>
      <c r="V773">
        <f>'賃借テナント店舗一覧（こちらに入力してください）'!U794</f>
        <v>0</v>
      </c>
      <c r="W773" t="str">
        <f>'賃借テナント店舗一覧（こちらに入力してください）'!V794</f>
        <v/>
      </c>
      <c r="X773" t="str">
        <f>'賃借テナント店舗一覧（こちらに入力してください）'!W794</f>
        <v/>
      </c>
      <c r="Y773" t="str">
        <f>'賃借テナント店舗一覧（こちらに入力してください）'!X794</f>
        <v/>
      </c>
      <c r="Z773">
        <f>'賃借テナント店舗一覧（こちらに入力してください）'!Y794</f>
        <v>0</v>
      </c>
      <c r="AA773">
        <f>'賃借テナント店舗一覧（こちらに入力してください）'!Z794</f>
        <v>0</v>
      </c>
      <c r="AB773">
        <f>'賃借テナント店舗一覧（こちらに入力してください）'!AA794</f>
        <v>0</v>
      </c>
      <c r="AC773">
        <f>'賃借テナント店舗一覧（こちらに入力してください）'!AB794</f>
        <v>0</v>
      </c>
      <c r="AD773">
        <f>'賃借テナント店舗一覧（こちらに入力してください）'!AC794</f>
        <v>0</v>
      </c>
      <c r="AE773">
        <f>'賃借テナント店舗一覧（こちらに入力してください）'!AD794</f>
        <v>0</v>
      </c>
      <c r="AF773">
        <f>'賃借テナント店舗一覧（こちらに入力してください）'!AE794</f>
        <v>0</v>
      </c>
      <c r="AG773">
        <f>'賃借テナント店舗一覧（こちらに入力してください）'!AF794</f>
        <v>0</v>
      </c>
      <c r="AH773">
        <f>'賃借テナント店舗一覧（こちらに入力してください）'!AG794</f>
        <v>0</v>
      </c>
      <c r="AI773">
        <f>'賃借テナント店舗一覧（こちらに入力してください）'!AH794</f>
        <v>0</v>
      </c>
      <c r="AJ773">
        <f>'賃借テナント店舗一覧（こちらに入力してください）'!AI794</f>
        <v>0</v>
      </c>
      <c r="AK773">
        <f>'賃借テナント店舗一覧（こちらに入力してください）'!AJ794</f>
        <v>0</v>
      </c>
    </row>
    <row r="774" spans="1:37">
      <c r="A774">
        <f>'賃借テナント店舗一覧（こちらに入力してください）'!$C$2</f>
        <v>0</v>
      </c>
      <c r="C774">
        <f>'賃借テナント店舗一覧（こちらに入力してください）'!B795</f>
        <v>0</v>
      </c>
      <c r="D774">
        <f>'賃借テナント店舗一覧（こちらに入力してください）'!C795</f>
        <v>0</v>
      </c>
      <c r="E774">
        <f>'賃借テナント店舗一覧（こちらに入力してください）'!D795</f>
        <v>0</v>
      </c>
      <c r="F774" s="2">
        <f>'賃借テナント店舗一覧（こちらに入力してください）'!E795</f>
        <v>0</v>
      </c>
      <c r="G774" s="2">
        <f>'賃借テナント店舗一覧（こちらに入力してください）'!F795</f>
        <v>0</v>
      </c>
      <c r="H774">
        <f>'賃借テナント店舗一覧（こちらに入力してください）'!G795</f>
        <v>0</v>
      </c>
      <c r="I774">
        <f>'賃借テナント店舗一覧（こちらに入力してください）'!H795</f>
        <v>0</v>
      </c>
      <c r="J774">
        <f>IF('賃借テナント店舗一覧（こちらに入力してください）'!I795="〇",1,0)</f>
        <v>0</v>
      </c>
      <c r="K774" s="5" t="str">
        <f>'賃借テナント店舗一覧（こちらに入力してください）'!J795</f>
        <v/>
      </c>
      <c r="L774" s="5" t="str">
        <f>'賃借テナント店舗一覧（こちらに入力してください）'!K795</f>
        <v/>
      </c>
      <c r="M774" t="str">
        <f>'賃借テナント店舗一覧（こちらに入力してください）'!L795</f>
        <v/>
      </c>
      <c r="N774" s="5" t="str">
        <f>'賃借テナント店舗一覧（こちらに入力してください）'!M795</f>
        <v/>
      </c>
      <c r="O774" s="5" t="str">
        <f>'賃借テナント店舗一覧（こちらに入力してください）'!N795</f>
        <v/>
      </c>
      <c r="P774" t="str">
        <f>'賃借テナント店舗一覧（こちらに入力してください）'!O795</f>
        <v/>
      </c>
      <c r="Q774">
        <f>'賃借テナント店舗一覧（こちらに入力してください）'!P795</f>
        <v>0</v>
      </c>
      <c r="R774">
        <f>'賃借テナント店舗一覧（こちらに入力してください）'!Q795</f>
        <v>0</v>
      </c>
      <c r="S774">
        <f>'賃借テナント店舗一覧（こちらに入力してください）'!R795</f>
        <v>0</v>
      </c>
      <c r="T774" t="str">
        <f>'賃借テナント店舗一覧（こちらに入力してください）'!S795</f>
        <v/>
      </c>
      <c r="U774">
        <f>'賃借テナント店舗一覧（こちらに入力してください）'!T795</f>
        <v>0</v>
      </c>
      <c r="V774">
        <f>'賃借テナント店舗一覧（こちらに入力してください）'!U795</f>
        <v>0</v>
      </c>
      <c r="W774" t="str">
        <f>'賃借テナント店舗一覧（こちらに入力してください）'!V795</f>
        <v/>
      </c>
      <c r="X774" t="str">
        <f>'賃借テナント店舗一覧（こちらに入力してください）'!W795</f>
        <v/>
      </c>
      <c r="Y774" t="str">
        <f>'賃借テナント店舗一覧（こちらに入力してください）'!X795</f>
        <v/>
      </c>
      <c r="Z774">
        <f>'賃借テナント店舗一覧（こちらに入力してください）'!Y795</f>
        <v>0</v>
      </c>
      <c r="AA774">
        <f>'賃借テナント店舗一覧（こちらに入力してください）'!Z795</f>
        <v>0</v>
      </c>
      <c r="AB774">
        <f>'賃借テナント店舗一覧（こちらに入力してください）'!AA795</f>
        <v>0</v>
      </c>
      <c r="AC774">
        <f>'賃借テナント店舗一覧（こちらに入力してください）'!AB795</f>
        <v>0</v>
      </c>
      <c r="AD774">
        <f>'賃借テナント店舗一覧（こちらに入力してください）'!AC795</f>
        <v>0</v>
      </c>
      <c r="AE774">
        <f>'賃借テナント店舗一覧（こちらに入力してください）'!AD795</f>
        <v>0</v>
      </c>
      <c r="AF774">
        <f>'賃借テナント店舗一覧（こちらに入力してください）'!AE795</f>
        <v>0</v>
      </c>
      <c r="AG774">
        <f>'賃借テナント店舗一覧（こちらに入力してください）'!AF795</f>
        <v>0</v>
      </c>
      <c r="AH774">
        <f>'賃借テナント店舗一覧（こちらに入力してください）'!AG795</f>
        <v>0</v>
      </c>
      <c r="AI774">
        <f>'賃借テナント店舗一覧（こちらに入力してください）'!AH795</f>
        <v>0</v>
      </c>
      <c r="AJ774">
        <f>'賃借テナント店舗一覧（こちらに入力してください）'!AI795</f>
        <v>0</v>
      </c>
      <c r="AK774">
        <f>'賃借テナント店舗一覧（こちらに入力してください）'!AJ795</f>
        <v>0</v>
      </c>
    </row>
    <row r="775" spans="1:37">
      <c r="A775">
        <f>'賃借テナント店舗一覧（こちらに入力してください）'!$C$2</f>
        <v>0</v>
      </c>
      <c r="C775">
        <f>'賃借テナント店舗一覧（こちらに入力してください）'!B796</f>
        <v>0</v>
      </c>
      <c r="D775">
        <f>'賃借テナント店舗一覧（こちらに入力してください）'!C796</f>
        <v>0</v>
      </c>
      <c r="E775">
        <f>'賃借テナント店舗一覧（こちらに入力してください）'!D796</f>
        <v>0</v>
      </c>
      <c r="F775" s="2">
        <f>'賃借テナント店舗一覧（こちらに入力してください）'!E796</f>
        <v>0</v>
      </c>
      <c r="G775" s="2">
        <f>'賃借テナント店舗一覧（こちらに入力してください）'!F796</f>
        <v>0</v>
      </c>
      <c r="H775">
        <f>'賃借テナント店舗一覧（こちらに入力してください）'!G796</f>
        <v>0</v>
      </c>
      <c r="I775">
        <f>'賃借テナント店舗一覧（こちらに入力してください）'!H796</f>
        <v>0</v>
      </c>
      <c r="J775">
        <f>IF('賃借テナント店舗一覧（こちらに入力してください）'!I796="〇",1,0)</f>
        <v>0</v>
      </c>
      <c r="K775" s="5" t="str">
        <f>'賃借テナント店舗一覧（こちらに入力してください）'!J796</f>
        <v/>
      </c>
      <c r="L775" s="5" t="str">
        <f>'賃借テナント店舗一覧（こちらに入力してください）'!K796</f>
        <v/>
      </c>
      <c r="M775" t="str">
        <f>'賃借テナント店舗一覧（こちらに入力してください）'!L796</f>
        <v/>
      </c>
      <c r="N775" s="5" t="str">
        <f>'賃借テナント店舗一覧（こちらに入力してください）'!M796</f>
        <v/>
      </c>
      <c r="O775" s="5" t="str">
        <f>'賃借テナント店舗一覧（こちらに入力してください）'!N796</f>
        <v/>
      </c>
      <c r="P775" t="str">
        <f>'賃借テナント店舗一覧（こちらに入力してください）'!O796</f>
        <v/>
      </c>
      <c r="Q775">
        <f>'賃借テナント店舗一覧（こちらに入力してください）'!P796</f>
        <v>0</v>
      </c>
      <c r="R775">
        <f>'賃借テナント店舗一覧（こちらに入力してください）'!Q796</f>
        <v>0</v>
      </c>
      <c r="S775">
        <f>'賃借テナント店舗一覧（こちらに入力してください）'!R796</f>
        <v>0</v>
      </c>
      <c r="T775" t="str">
        <f>'賃借テナント店舗一覧（こちらに入力してください）'!S796</f>
        <v/>
      </c>
      <c r="U775">
        <f>'賃借テナント店舗一覧（こちらに入力してください）'!T796</f>
        <v>0</v>
      </c>
      <c r="V775">
        <f>'賃借テナント店舗一覧（こちらに入力してください）'!U796</f>
        <v>0</v>
      </c>
      <c r="W775" t="str">
        <f>'賃借テナント店舗一覧（こちらに入力してください）'!V796</f>
        <v/>
      </c>
      <c r="X775" t="str">
        <f>'賃借テナント店舗一覧（こちらに入力してください）'!W796</f>
        <v/>
      </c>
      <c r="Y775" t="str">
        <f>'賃借テナント店舗一覧（こちらに入力してください）'!X796</f>
        <v/>
      </c>
      <c r="Z775">
        <f>'賃借テナント店舗一覧（こちらに入力してください）'!Y796</f>
        <v>0</v>
      </c>
      <c r="AA775">
        <f>'賃借テナント店舗一覧（こちらに入力してください）'!Z796</f>
        <v>0</v>
      </c>
      <c r="AB775">
        <f>'賃借テナント店舗一覧（こちらに入力してください）'!AA796</f>
        <v>0</v>
      </c>
      <c r="AC775">
        <f>'賃借テナント店舗一覧（こちらに入力してください）'!AB796</f>
        <v>0</v>
      </c>
      <c r="AD775">
        <f>'賃借テナント店舗一覧（こちらに入力してください）'!AC796</f>
        <v>0</v>
      </c>
      <c r="AE775">
        <f>'賃借テナント店舗一覧（こちらに入力してください）'!AD796</f>
        <v>0</v>
      </c>
      <c r="AF775">
        <f>'賃借テナント店舗一覧（こちらに入力してください）'!AE796</f>
        <v>0</v>
      </c>
      <c r="AG775">
        <f>'賃借テナント店舗一覧（こちらに入力してください）'!AF796</f>
        <v>0</v>
      </c>
      <c r="AH775">
        <f>'賃借テナント店舗一覧（こちらに入力してください）'!AG796</f>
        <v>0</v>
      </c>
      <c r="AI775">
        <f>'賃借テナント店舗一覧（こちらに入力してください）'!AH796</f>
        <v>0</v>
      </c>
      <c r="AJ775">
        <f>'賃借テナント店舗一覧（こちらに入力してください）'!AI796</f>
        <v>0</v>
      </c>
      <c r="AK775">
        <f>'賃借テナント店舗一覧（こちらに入力してください）'!AJ796</f>
        <v>0</v>
      </c>
    </row>
    <row r="776" spans="1:37">
      <c r="A776">
        <f>'賃借テナント店舗一覧（こちらに入力してください）'!$C$2</f>
        <v>0</v>
      </c>
      <c r="C776">
        <f>'賃借テナント店舗一覧（こちらに入力してください）'!B797</f>
        <v>0</v>
      </c>
      <c r="D776">
        <f>'賃借テナント店舗一覧（こちらに入力してください）'!C797</f>
        <v>0</v>
      </c>
      <c r="E776">
        <f>'賃借テナント店舗一覧（こちらに入力してください）'!D797</f>
        <v>0</v>
      </c>
      <c r="F776" s="2">
        <f>'賃借テナント店舗一覧（こちらに入力してください）'!E797</f>
        <v>0</v>
      </c>
      <c r="G776" s="2">
        <f>'賃借テナント店舗一覧（こちらに入力してください）'!F797</f>
        <v>0</v>
      </c>
      <c r="H776">
        <f>'賃借テナント店舗一覧（こちらに入力してください）'!G797</f>
        <v>0</v>
      </c>
      <c r="I776">
        <f>'賃借テナント店舗一覧（こちらに入力してください）'!H797</f>
        <v>0</v>
      </c>
      <c r="J776">
        <f>IF('賃借テナント店舗一覧（こちらに入力してください）'!I797="〇",1,0)</f>
        <v>0</v>
      </c>
      <c r="K776" s="5" t="str">
        <f>'賃借テナント店舗一覧（こちらに入力してください）'!J797</f>
        <v/>
      </c>
      <c r="L776" s="5" t="str">
        <f>'賃借テナント店舗一覧（こちらに入力してください）'!K797</f>
        <v/>
      </c>
      <c r="M776" t="str">
        <f>'賃借テナント店舗一覧（こちらに入力してください）'!L797</f>
        <v/>
      </c>
      <c r="N776" s="5" t="str">
        <f>'賃借テナント店舗一覧（こちらに入力してください）'!M797</f>
        <v/>
      </c>
      <c r="O776" s="5" t="str">
        <f>'賃借テナント店舗一覧（こちらに入力してください）'!N797</f>
        <v/>
      </c>
      <c r="P776" t="str">
        <f>'賃借テナント店舗一覧（こちらに入力してください）'!O797</f>
        <v/>
      </c>
      <c r="Q776">
        <f>'賃借テナント店舗一覧（こちらに入力してください）'!P797</f>
        <v>0</v>
      </c>
      <c r="R776">
        <f>'賃借テナント店舗一覧（こちらに入力してください）'!Q797</f>
        <v>0</v>
      </c>
      <c r="S776">
        <f>'賃借テナント店舗一覧（こちらに入力してください）'!R797</f>
        <v>0</v>
      </c>
      <c r="T776" t="str">
        <f>'賃借テナント店舗一覧（こちらに入力してください）'!S797</f>
        <v/>
      </c>
      <c r="U776">
        <f>'賃借テナント店舗一覧（こちらに入力してください）'!T797</f>
        <v>0</v>
      </c>
      <c r="V776">
        <f>'賃借テナント店舗一覧（こちらに入力してください）'!U797</f>
        <v>0</v>
      </c>
      <c r="W776" t="str">
        <f>'賃借テナント店舗一覧（こちらに入力してください）'!V797</f>
        <v/>
      </c>
      <c r="X776" t="str">
        <f>'賃借テナント店舗一覧（こちらに入力してください）'!W797</f>
        <v/>
      </c>
      <c r="Y776" t="str">
        <f>'賃借テナント店舗一覧（こちらに入力してください）'!X797</f>
        <v/>
      </c>
      <c r="Z776">
        <f>'賃借テナント店舗一覧（こちらに入力してください）'!Y797</f>
        <v>0</v>
      </c>
      <c r="AA776">
        <f>'賃借テナント店舗一覧（こちらに入力してください）'!Z797</f>
        <v>0</v>
      </c>
      <c r="AB776">
        <f>'賃借テナント店舗一覧（こちらに入力してください）'!AA797</f>
        <v>0</v>
      </c>
      <c r="AC776">
        <f>'賃借テナント店舗一覧（こちらに入力してください）'!AB797</f>
        <v>0</v>
      </c>
      <c r="AD776">
        <f>'賃借テナント店舗一覧（こちらに入力してください）'!AC797</f>
        <v>0</v>
      </c>
      <c r="AE776">
        <f>'賃借テナント店舗一覧（こちらに入力してください）'!AD797</f>
        <v>0</v>
      </c>
      <c r="AF776">
        <f>'賃借テナント店舗一覧（こちらに入力してください）'!AE797</f>
        <v>0</v>
      </c>
      <c r="AG776">
        <f>'賃借テナント店舗一覧（こちらに入力してください）'!AF797</f>
        <v>0</v>
      </c>
      <c r="AH776">
        <f>'賃借テナント店舗一覧（こちらに入力してください）'!AG797</f>
        <v>0</v>
      </c>
      <c r="AI776">
        <f>'賃借テナント店舗一覧（こちらに入力してください）'!AH797</f>
        <v>0</v>
      </c>
      <c r="AJ776">
        <f>'賃借テナント店舗一覧（こちらに入力してください）'!AI797</f>
        <v>0</v>
      </c>
      <c r="AK776">
        <f>'賃借テナント店舗一覧（こちらに入力してください）'!AJ797</f>
        <v>0</v>
      </c>
    </row>
    <row r="777" spans="1:37">
      <c r="A777">
        <f>'賃借テナント店舗一覧（こちらに入力してください）'!$C$2</f>
        <v>0</v>
      </c>
      <c r="C777">
        <f>'賃借テナント店舗一覧（こちらに入力してください）'!B798</f>
        <v>0</v>
      </c>
      <c r="D777">
        <f>'賃借テナント店舗一覧（こちらに入力してください）'!C798</f>
        <v>0</v>
      </c>
      <c r="E777">
        <f>'賃借テナント店舗一覧（こちらに入力してください）'!D798</f>
        <v>0</v>
      </c>
      <c r="F777" s="2">
        <f>'賃借テナント店舗一覧（こちらに入力してください）'!E798</f>
        <v>0</v>
      </c>
      <c r="G777" s="2">
        <f>'賃借テナント店舗一覧（こちらに入力してください）'!F798</f>
        <v>0</v>
      </c>
      <c r="H777">
        <f>'賃借テナント店舗一覧（こちらに入力してください）'!G798</f>
        <v>0</v>
      </c>
      <c r="I777">
        <f>'賃借テナント店舗一覧（こちらに入力してください）'!H798</f>
        <v>0</v>
      </c>
      <c r="J777">
        <f>IF('賃借テナント店舗一覧（こちらに入力してください）'!I798="〇",1,0)</f>
        <v>0</v>
      </c>
      <c r="K777" s="5" t="str">
        <f>'賃借テナント店舗一覧（こちらに入力してください）'!J798</f>
        <v/>
      </c>
      <c r="L777" s="5" t="str">
        <f>'賃借テナント店舗一覧（こちらに入力してください）'!K798</f>
        <v/>
      </c>
      <c r="M777" t="str">
        <f>'賃借テナント店舗一覧（こちらに入力してください）'!L798</f>
        <v/>
      </c>
      <c r="N777" s="5" t="str">
        <f>'賃借テナント店舗一覧（こちらに入力してください）'!M798</f>
        <v/>
      </c>
      <c r="O777" s="5" t="str">
        <f>'賃借テナント店舗一覧（こちらに入力してください）'!N798</f>
        <v/>
      </c>
      <c r="P777" t="str">
        <f>'賃借テナント店舗一覧（こちらに入力してください）'!O798</f>
        <v/>
      </c>
      <c r="Q777">
        <f>'賃借テナント店舗一覧（こちらに入力してください）'!P798</f>
        <v>0</v>
      </c>
      <c r="R777">
        <f>'賃借テナント店舗一覧（こちらに入力してください）'!Q798</f>
        <v>0</v>
      </c>
      <c r="S777">
        <f>'賃借テナント店舗一覧（こちらに入力してください）'!R798</f>
        <v>0</v>
      </c>
      <c r="T777" t="str">
        <f>'賃借テナント店舗一覧（こちらに入力してください）'!S798</f>
        <v/>
      </c>
      <c r="U777">
        <f>'賃借テナント店舗一覧（こちらに入力してください）'!T798</f>
        <v>0</v>
      </c>
      <c r="V777">
        <f>'賃借テナント店舗一覧（こちらに入力してください）'!U798</f>
        <v>0</v>
      </c>
      <c r="W777" t="str">
        <f>'賃借テナント店舗一覧（こちらに入力してください）'!V798</f>
        <v/>
      </c>
      <c r="X777" t="str">
        <f>'賃借テナント店舗一覧（こちらに入力してください）'!W798</f>
        <v/>
      </c>
      <c r="Y777" t="str">
        <f>'賃借テナント店舗一覧（こちらに入力してください）'!X798</f>
        <v/>
      </c>
      <c r="Z777">
        <f>'賃借テナント店舗一覧（こちらに入力してください）'!Y798</f>
        <v>0</v>
      </c>
      <c r="AA777">
        <f>'賃借テナント店舗一覧（こちらに入力してください）'!Z798</f>
        <v>0</v>
      </c>
      <c r="AB777">
        <f>'賃借テナント店舗一覧（こちらに入力してください）'!AA798</f>
        <v>0</v>
      </c>
      <c r="AC777">
        <f>'賃借テナント店舗一覧（こちらに入力してください）'!AB798</f>
        <v>0</v>
      </c>
      <c r="AD777">
        <f>'賃借テナント店舗一覧（こちらに入力してください）'!AC798</f>
        <v>0</v>
      </c>
      <c r="AE777">
        <f>'賃借テナント店舗一覧（こちらに入力してください）'!AD798</f>
        <v>0</v>
      </c>
      <c r="AF777">
        <f>'賃借テナント店舗一覧（こちらに入力してください）'!AE798</f>
        <v>0</v>
      </c>
      <c r="AG777">
        <f>'賃借テナント店舗一覧（こちらに入力してください）'!AF798</f>
        <v>0</v>
      </c>
      <c r="AH777">
        <f>'賃借テナント店舗一覧（こちらに入力してください）'!AG798</f>
        <v>0</v>
      </c>
      <c r="AI777">
        <f>'賃借テナント店舗一覧（こちらに入力してください）'!AH798</f>
        <v>0</v>
      </c>
      <c r="AJ777">
        <f>'賃借テナント店舗一覧（こちらに入力してください）'!AI798</f>
        <v>0</v>
      </c>
      <c r="AK777">
        <f>'賃借テナント店舗一覧（こちらに入力してください）'!AJ798</f>
        <v>0</v>
      </c>
    </row>
    <row r="778" spans="1:37">
      <c r="A778">
        <f>'賃借テナント店舗一覧（こちらに入力してください）'!$C$2</f>
        <v>0</v>
      </c>
      <c r="C778">
        <f>'賃借テナント店舗一覧（こちらに入力してください）'!B799</f>
        <v>0</v>
      </c>
      <c r="D778">
        <f>'賃借テナント店舗一覧（こちらに入力してください）'!C799</f>
        <v>0</v>
      </c>
      <c r="E778">
        <f>'賃借テナント店舗一覧（こちらに入力してください）'!D799</f>
        <v>0</v>
      </c>
      <c r="F778" s="2">
        <f>'賃借テナント店舗一覧（こちらに入力してください）'!E799</f>
        <v>0</v>
      </c>
      <c r="G778" s="2">
        <f>'賃借テナント店舗一覧（こちらに入力してください）'!F799</f>
        <v>0</v>
      </c>
      <c r="H778">
        <f>'賃借テナント店舗一覧（こちらに入力してください）'!G799</f>
        <v>0</v>
      </c>
      <c r="I778">
        <f>'賃借テナント店舗一覧（こちらに入力してください）'!H799</f>
        <v>0</v>
      </c>
      <c r="J778">
        <f>IF('賃借テナント店舗一覧（こちらに入力してください）'!I799="〇",1,0)</f>
        <v>0</v>
      </c>
      <c r="K778" s="5" t="str">
        <f>'賃借テナント店舗一覧（こちらに入力してください）'!J799</f>
        <v/>
      </c>
      <c r="L778" s="5" t="str">
        <f>'賃借テナント店舗一覧（こちらに入力してください）'!K799</f>
        <v/>
      </c>
      <c r="M778" t="str">
        <f>'賃借テナント店舗一覧（こちらに入力してください）'!L799</f>
        <v/>
      </c>
      <c r="N778" s="5" t="str">
        <f>'賃借テナント店舗一覧（こちらに入力してください）'!M799</f>
        <v/>
      </c>
      <c r="O778" s="5" t="str">
        <f>'賃借テナント店舗一覧（こちらに入力してください）'!N799</f>
        <v/>
      </c>
      <c r="P778" t="str">
        <f>'賃借テナント店舗一覧（こちらに入力してください）'!O799</f>
        <v/>
      </c>
      <c r="Q778">
        <f>'賃借テナント店舗一覧（こちらに入力してください）'!P799</f>
        <v>0</v>
      </c>
      <c r="R778">
        <f>'賃借テナント店舗一覧（こちらに入力してください）'!Q799</f>
        <v>0</v>
      </c>
      <c r="S778">
        <f>'賃借テナント店舗一覧（こちらに入力してください）'!R799</f>
        <v>0</v>
      </c>
      <c r="T778" t="str">
        <f>'賃借テナント店舗一覧（こちらに入力してください）'!S799</f>
        <v/>
      </c>
      <c r="U778">
        <f>'賃借テナント店舗一覧（こちらに入力してください）'!T799</f>
        <v>0</v>
      </c>
      <c r="V778">
        <f>'賃借テナント店舗一覧（こちらに入力してください）'!U799</f>
        <v>0</v>
      </c>
      <c r="W778" t="str">
        <f>'賃借テナント店舗一覧（こちらに入力してください）'!V799</f>
        <v/>
      </c>
      <c r="X778" t="str">
        <f>'賃借テナント店舗一覧（こちらに入力してください）'!W799</f>
        <v/>
      </c>
      <c r="Y778" t="str">
        <f>'賃借テナント店舗一覧（こちらに入力してください）'!X799</f>
        <v/>
      </c>
      <c r="Z778">
        <f>'賃借テナント店舗一覧（こちらに入力してください）'!Y799</f>
        <v>0</v>
      </c>
      <c r="AA778">
        <f>'賃借テナント店舗一覧（こちらに入力してください）'!Z799</f>
        <v>0</v>
      </c>
      <c r="AB778">
        <f>'賃借テナント店舗一覧（こちらに入力してください）'!AA799</f>
        <v>0</v>
      </c>
      <c r="AC778">
        <f>'賃借テナント店舗一覧（こちらに入力してください）'!AB799</f>
        <v>0</v>
      </c>
      <c r="AD778">
        <f>'賃借テナント店舗一覧（こちらに入力してください）'!AC799</f>
        <v>0</v>
      </c>
      <c r="AE778">
        <f>'賃借テナント店舗一覧（こちらに入力してください）'!AD799</f>
        <v>0</v>
      </c>
      <c r="AF778">
        <f>'賃借テナント店舗一覧（こちらに入力してください）'!AE799</f>
        <v>0</v>
      </c>
      <c r="AG778">
        <f>'賃借テナント店舗一覧（こちらに入力してください）'!AF799</f>
        <v>0</v>
      </c>
      <c r="AH778">
        <f>'賃借テナント店舗一覧（こちらに入力してください）'!AG799</f>
        <v>0</v>
      </c>
      <c r="AI778">
        <f>'賃借テナント店舗一覧（こちらに入力してください）'!AH799</f>
        <v>0</v>
      </c>
      <c r="AJ778">
        <f>'賃借テナント店舗一覧（こちらに入力してください）'!AI799</f>
        <v>0</v>
      </c>
      <c r="AK778">
        <f>'賃借テナント店舗一覧（こちらに入力してください）'!AJ799</f>
        <v>0</v>
      </c>
    </row>
    <row r="779" spans="1:37">
      <c r="A779">
        <f>'賃借テナント店舗一覧（こちらに入力してください）'!$C$2</f>
        <v>0</v>
      </c>
      <c r="C779">
        <f>'賃借テナント店舗一覧（こちらに入力してください）'!B800</f>
        <v>0</v>
      </c>
      <c r="D779">
        <f>'賃借テナント店舗一覧（こちらに入力してください）'!C800</f>
        <v>0</v>
      </c>
      <c r="E779">
        <f>'賃借テナント店舗一覧（こちらに入力してください）'!D800</f>
        <v>0</v>
      </c>
      <c r="F779" s="2">
        <f>'賃借テナント店舗一覧（こちらに入力してください）'!E800</f>
        <v>0</v>
      </c>
      <c r="G779" s="2">
        <f>'賃借テナント店舗一覧（こちらに入力してください）'!F800</f>
        <v>0</v>
      </c>
      <c r="H779">
        <f>'賃借テナント店舗一覧（こちらに入力してください）'!G800</f>
        <v>0</v>
      </c>
      <c r="I779">
        <f>'賃借テナント店舗一覧（こちらに入力してください）'!H800</f>
        <v>0</v>
      </c>
      <c r="J779">
        <f>IF('賃借テナント店舗一覧（こちらに入力してください）'!I800="〇",1,0)</f>
        <v>0</v>
      </c>
      <c r="K779" s="5" t="str">
        <f>'賃借テナント店舗一覧（こちらに入力してください）'!J800</f>
        <v/>
      </c>
      <c r="L779" s="5" t="str">
        <f>'賃借テナント店舗一覧（こちらに入力してください）'!K800</f>
        <v/>
      </c>
      <c r="M779" t="str">
        <f>'賃借テナント店舗一覧（こちらに入力してください）'!L800</f>
        <v/>
      </c>
      <c r="N779" s="5" t="str">
        <f>'賃借テナント店舗一覧（こちらに入力してください）'!M800</f>
        <v/>
      </c>
      <c r="O779" s="5" t="str">
        <f>'賃借テナント店舗一覧（こちらに入力してください）'!N800</f>
        <v/>
      </c>
      <c r="P779" t="str">
        <f>'賃借テナント店舗一覧（こちらに入力してください）'!O800</f>
        <v/>
      </c>
      <c r="Q779">
        <f>'賃借テナント店舗一覧（こちらに入力してください）'!P800</f>
        <v>0</v>
      </c>
      <c r="R779">
        <f>'賃借テナント店舗一覧（こちらに入力してください）'!Q800</f>
        <v>0</v>
      </c>
      <c r="S779">
        <f>'賃借テナント店舗一覧（こちらに入力してください）'!R800</f>
        <v>0</v>
      </c>
      <c r="T779" t="str">
        <f>'賃借テナント店舗一覧（こちらに入力してください）'!S800</f>
        <v/>
      </c>
      <c r="U779">
        <f>'賃借テナント店舗一覧（こちらに入力してください）'!T800</f>
        <v>0</v>
      </c>
      <c r="V779">
        <f>'賃借テナント店舗一覧（こちらに入力してください）'!U800</f>
        <v>0</v>
      </c>
      <c r="W779" t="str">
        <f>'賃借テナント店舗一覧（こちらに入力してください）'!V800</f>
        <v/>
      </c>
      <c r="X779" t="str">
        <f>'賃借テナント店舗一覧（こちらに入力してください）'!W800</f>
        <v/>
      </c>
      <c r="Y779" t="str">
        <f>'賃借テナント店舗一覧（こちらに入力してください）'!X800</f>
        <v/>
      </c>
      <c r="Z779">
        <f>'賃借テナント店舗一覧（こちらに入力してください）'!Y800</f>
        <v>0</v>
      </c>
      <c r="AA779">
        <f>'賃借テナント店舗一覧（こちらに入力してください）'!Z800</f>
        <v>0</v>
      </c>
      <c r="AB779">
        <f>'賃借テナント店舗一覧（こちらに入力してください）'!AA800</f>
        <v>0</v>
      </c>
      <c r="AC779">
        <f>'賃借テナント店舗一覧（こちらに入力してください）'!AB800</f>
        <v>0</v>
      </c>
      <c r="AD779">
        <f>'賃借テナント店舗一覧（こちらに入力してください）'!AC800</f>
        <v>0</v>
      </c>
      <c r="AE779">
        <f>'賃借テナント店舗一覧（こちらに入力してください）'!AD800</f>
        <v>0</v>
      </c>
      <c r="AF779">
        <f>'賃借テナント店舗一覧（こちらに入力してください）'!AE800</f>
        <v>0</v>
      </c>
      <c r="AG779">
        <f>'賃借テナント店舗一覧（こちらに入力してください）'!AF800</f>
        <v>0</v>
      </c>
      <c r="AH779">
        <f>'賃借テナント店舗一覧（こちらに入力してください）'!AG800</f>
        <v>0</v>
      </c>
      <c r="AI779">
        <f>'賃借テナント店舗一覧（こちらに入力してください）'!AH800</f>
        <v>0</v>
      </c>
      <c r="AJ779">
        <f>'賃借テナント店舗一覧（こちらに入力してください）'!AI800</f>
        <v>0</v>
      </c>
      <c r="AK779">
        <f>'賃借テナント店舗一覧（こちらに入力してください）'!AJ800</f>
        <v>0</v>
      </c>
    </row>
    <row r="780" spans="1:37">
      <c r="A780">
        <f>'賃借テナント店舗一覧（こちらに入力してください）'!$C$2</f>
        <v>0</v>
      </c>
      <c r="C780">
        <f>'賃借テナント店舗一覧（こちらに入力してください）'!B801</f>
        <v>0</v>
      </c>
      <c r="D780">
        <f>'賃借テナント店舗一覧（こちらに入力してください）'!C801</f>
        <v>0</v>
      </c>
      <c r="E780">
        <f>'賃借テナント店舗一覧（こちらに入力してください）'!D801</f>
        <v>0</v>
      </c>
      <c r="F780" s="2">
        <f>'賃借テナント店舗一覧（こちらに入力してください）'!E801</f>
        <v>0</v>
      </c>
      <c r="G780" s="2">
        <f>'賃借テナント店舗一覧（こちらに入力してください）'!F801</f>
        <v>0</v>
      </c>
      <c r="H780">
        <f>'賃借テナント店舗一覧（こちらに入力してください）'!G801</f>
        <v>0</v>
      </c>
      <c r="I780">
        <f>'賃借テナント店舗一覧（こちらに入力してください）'!H801</f>
        <v>0</v>
      </c>
      <c r="J780">
        <f>IF('賃借テナント店舗一覧（こちらに入力してください）'!I801="〇",1,0)</f>
        <v>0</v>
      </c>
      <c r="K780" s="5" t="str">
        <f>'賃借テナント店舗一覧（こちらに入力してください）'!J801</f>
        <v/>
      </c>
      <c r="L780" s="5" t="str">
        <f>'賃借テナント店舗一覧（こちらに入力してください）'!K801</f>
        <v/>
      </c>
      <c r="M780" t="str">
        <f>'賃借テナント店舗一覧（こちらに入力してください）'!L801</f>
        <v/>
      </c>
      <c r="N780" s="5" t="str">
        <f>'賃借テナント店舗一覧（こちらに入力してください）'!M801</f>
        <v/>
      </c>
      <c r="O780" s="5" t="str">
        <f>'賃借テナント店舗一覧（こちらに入力してください）'!N801</f>
        <v/>
      </c>
      <c r="P780" t="str">
        <f>'賃借テナント店舗一覧（こちらに入力してください）'!O801</f>
        <v/>
      </c>
      <c r="Q780">
        <f>'賃借テナント店舗一覧（こちらに入力してください）'!P801</f>
        <v>0</v>
      </c>
      <c r="R780">
        <f>'賃借テナント店舗一覧（こちらに入力してください）'!Q801</f>
        <v>0</v>
      </c>
      <c r="S780">
        <f>'賃借テナント店舗一覧（こちらに入力してください）'!R801</f>
        <v>0</v>
      </c>
      <c r="T780" t="str">
        <f>'賃借テナント店舗一覧（こちらに入力してください）'!S801</f>
        <v/>
      </c>
      <c r="U780">
        <f>'賃借テナント店舗一覧（こちらに入力してください）'!T801</f>
        <v>0</v>
      </c>
      <c r="V780">
        <f>'賃借テナント店舗一覧（こちらに入力してください）'!U801</f>
        <v>0</v>
      </c>
      <c r="W780" t="str">
        <f>'賃借テナント店舗一覧（こちらに入力してください）'!V801</f>
        <v/>
      </c>
      <c r="X780" t="str">
        <f>'賃借テナント店舗一覧（こちらに入力してください）'!W801</f>
        <v/>
      </c>
      <c r="Y780" t="str">
        <f>'賃借テナント店舗一覧（こちらに入力してください）'!X801</f>
        <v/>
      </c>
      <c r="Z780">
        <f>'賃借テナント店舗一覧（こちらに入力してください）'!Y801</f>
        <v>0</v>
      </c>
      <c r="AA780">
        <f>'賃借テナント店舗一覧（こちらに入力してください）'!Z801</f>
        <v>0</v>
      </c>
      <c r="AB780">
        <f>'賃借テナント店舗一覧（こちらに入力してください）'!AA801</f>
        <v>0</v>
      </c>
      <c r="AC780">
        <f>'賃借テナント店舗一覧（こちらに入力してください）'!AB801</f>
        <v>0</v>
      </c>
      <c r="AD780">
        <f>'賃借テナント店舗一覧（こちらに入力してください）'!AC801</f>
        <v>0</v>
      </c>
      <c r="AE780">
        <f>'賃借テナント店舗一覧（こちらに入力してください）'!AD801</f>
        <v>0</v>
      </c>
      <c r="AF780">
        <f>'賃借テナント店舗一覧（こちらに入力してください）'!AE801</f>
        <v>0</v>
      </c>
      <c r="AG780">
        <f>'賃借テナント店舗一覧（こちらに入力してください）'!AF801</f>
        <v>0</v>
      </c>
      <c r="AH780">
        <f>'賃借テナント店舗一覧（こちらに入力してください）'!AG801</f>
        <v>0</v>
      </c>
      <c r="AI780">
        <f>'賃借テナント店舗一覧（こちらに入力してください）'!AH801</f>
        <v>0</v>
      </c>
      <c r="AJ780">
        <f>'賃借テナント店舗一覧（こちらに入力してください）'!AI801</f>
        <v>0</v>
      </c>
      <c r="AK780">
        <f>'賃借テナント店舗一覧（こちらに入力してください）'!AJ801</f>
        <v>0</v>
      </c>
    </row>
    <row r="781" spans="1:37">
      <c r="A781">
        <f>'賃借テナント店舗一覧（こちらに入力してください）'!$C$2</f>
        <v>0</v>
      </c>
      <c r="C781">
        <f>'賃借テナント店舗一覧（こちらに入力してください）'!B802</f>
        <v>0</v>
      </c>
      <c r="D781">
        <f>'賃借テナント店舗一覧（こちらに入力してください）'!C802</f>
        <v>0</v>
      </c>
      <c r="E781">
        <f>'賃借テナント店舗一覧（こちらに入力してください）'!D802</f>
        <v>0</v>
      </c>
      <c r="F781" s="2">
        <f>'賃借テナント店舗一覧（こちらに入力してください）'!E802</f>
        <v>0</v>
      </c>
      <c r="G781" s="2">
        <f>'賃借テナント店舗一覧（こちらに入力してください）'!F802</f>
        <v>0</v>
      </c>
      <c r="H781">
        <f>'賃借テナント店舗一覧（こちらに入力してください）'!G802</f>
        <v>0</v>
      </c>
      <c r="I781">
        <f>'賃借テナント店舗一覧（こちらに入力してください）'!H802</f>
        <v>0</v>
      </c>
      <c r="J781">
        <f>IF('賃借テナント店舗一覧（こちらに入力してください）'!I802="〇",1,0)</f>
        <v>0</v>
      </c>
      <c r="K781" s="5" t="str">
        <f>'賃借テナント店舗一覧（こちらに入力してください）'!J802</f>
        <v/>
      </c>
      <c r="L781" s="5" t="str">
        <f>'賃借テナント店舗一覧（こちらに入力してください）'!K802</f>
        <v/>
      </c>
      <c r="M781" t="str">
        <f>'賃借テナント店舗一覧（こちらに入力してください）'!L802</f>
        <v/>
      </c>
      <c r="N781" s="5" t="str">
        <f>'賃借テナント店舗一覧（こちらに入力してください）'!M802</f>
        <v/>
      </c>
      <c r="O781" s="5" t="str">
        <f>'賃借テナント店舗一覧（こちらに入力してください）'!N802</f>
        <v/>
      </c>
      <c r="P781" t="str">
        <f>'賃借テナント店舗一覧（こちらに入力してください）'!O802</f>
        <v/>
      </c>
      <c r="Q781">
        <f>'賃借テナント店舗一覧（こちらに入力してください）'!P802</f>
        <v>0</v>
      </c>
      <c r="R781">
        <f>'賃借テナント店舗一覧（こちらに入力してください）'!Q802</f>
        <v>0</v>
      </c>
      <c r="S781">
        <f>'賃借テナント店舗一覧（こちらに入力してください）'!R802</f>
        <v>0</v>
      </c>
      <c r="T781" t="str">
        <f>'賃借テナント店舗一覧（こちらに入力してください）'!S802</f>
        <v/>
      </c>
      <c r="U781">
        <f>'賃借テナント店舗一覧（こちらに入力してください）'!T802</f>
        <v>0</v>
      </c>
      <c r="V781">
        <f>'賃借テナント店舗一覧（こちらに入力してください）'!U802</f>
        <v>0</v>
      </c>
      <c r="W781" t="str">
        <f>'賃借テナント店舗一覧（こちらに入力してください）'!V802</f>
        <v/>
      </c>
      <c r="X781" t="str">
        <f>'賃借テナント店舗一覧（こちらに入力してください）'!W802</f>
        <v/>
      </c>
      <c r="Y781" t="str">
        <f>'賃借テナント店舗一覧（こちらに入力してください）'!X802</f>
        <v/>
      </c>
      <c r="Z781">
        <f>'賃借テナント店舗一覧（こちらに入力してください）'!Y802</f>
        <v>0</v>
      </c>
      <c r="AA781">
        <f>'賃借テナント店舗一覧（こちらに入力してください）'!Z802</f>
        <v>0</v>
      </c>
      <c r="AB781">
        <f>'賃借テナント店舗一覧（こちらに入力してください）'!AA802</f>
        <v>0</v>
      </c>
      <c r="AC781">
        <f>'賃借テナント店舗一覧（こちらに入力してください）'!AB802</f>
        <v>0</v>
      </c>
      <c r="AD781">
        <f>'賃借テナント店舗一覧（こちらに入力してください）'!AC802</f>
        <v>0</v>
      </c>
      <c r="AE781">
        <f>'賃借テナント店舗一覧（こちらに入力してください）'!AD802</f>
        <v>0</v>
      </c>
      <c r="AF781">
        <f>'賃借テナント店舗一覧（こちらに入力してください）'!AE802</f>
        <v>0</v>
      </c>
      <c r="AG781">
        <f>'賃借テナント店舗一覧（こちらに入力してください）'!AF802</f>
        <v>0</v>
      </c>
      <c r="AH781">
        <f>'賃借テナント店舗一覧（こちらに入力してください）'!AG802</f>
        <v>0</v>
      </c>
      <c r="AI781">
        <f>'賃借テナント店舗一覧（こちらに入力してください）'!AH802</f>
        <v>0</v>
      </c>
      <c r="AJ781">
        <f>'賃借テナント店舗一覧（こちらに入力してください）'!AI802</f>
        <v>0</v>
      </c>
      <c r="AK781">
        <f>'賃借テナント店舗一覧（こちらに入力してください）'!AJ802</f>
        <v>0</v>
      </c>
    </row>
    <row r="782" spans="1:37">
      <c r="A782">
        <f>'賃借テナント店舗一覧（こちらに入力してください）'!$C$2</f>
        <v>0</v>
      </c>
      <c r="C782">
        <f>'賃借テナント店舗一覧（こちらに入力してください）'!B803</f>
        <v>0</v>
      </c>
      <c r="D782">
        <f>'賃借テナント店舗一覧（こちらに入力してください）'!C803</f>
        <v>0</v>
      </c>
      <c r="E782">
        <f>'賃借テナント店舗一覧（こちらに入力してください）'!D803</f>
        <v>0</v>
      </c>
      <c r="F782" s="2">
        <f>'賃借テナント店舗一覧（こちらに入力してください）'!E803</f>
        <v>0</v>
      </c>
      <c r="G782" s="2">
        <f>'賃借テナント店舗一覧（こちらに入力してください）'!F803</f>
        <v>0</v>
      </c>
      <c r="H782">
        <f>'賃借テナント店舗一覧（こちらに入力してください）'!G803</f>
        <v>0</v>
      </c>
      <c r="I782">
        <f>'賃借テナント店舗一覧（こちらに入力してください）'!H803</f>
        <v>0</v>
      </c>
      <c r="J782">
        <f>IF('賃借テナント店舗一覧（こちらに入力してください）'!I803="〇",1,0)</f>
        <v>0</v>
      </c>
      <c r="K782" s="5" t="str">
        <f>'賃借テナント店舗一覧（こちらに入力してください）'!J803</f>
        <v/>
      </c>
      <c r="L782" s="5" t="str">
        <f>'賃借テナント店舗一覧（こちらに入力してください）'!K803</f>
        <v/>
      </c>
      <c r="M782" t="str">
        <f>'賃借テナント店舗一覧（こちらに入力してください）'!L803</f>
        <v/>
      </c>
      <c r="N782" s="5" t="str">
        <f>'賃借テナント店舗一覧（こちらに入力してください）'!M803</f>
        <v/>
      </c>
      <c r="O782" s="5" t="str">
        <f>'賃借テナント店舗一覧（こちらに入力してください）'!N803</f>
        <v/>
      </c>
      <c r="P782" t="str">
        <f>'賃借テナント店舗一覧（こちらに入力してください）'!O803</f>
        <v/>
      </c>
      <c r="Q782">
        <f>'賃借テナント店舗一覧（こちらに入力してください）'!P803</f>
        <v>0</v>
      </c>
      <c r="R782">
        <f>'賃借テナント店舗一覧（こちらに入力してください）'!Q803</f>
        <v>0</v>
      </c>
      <c r="S782">
        <f>'賃借テナント店舗一覧（こちらに入力してください）'!R803</f>
        <v>0</v>
      </c>
      <c r="T782" t="str">
        <f>'賃借テナント店舗一覧（こちらに入力してください）'!S803</f>
        <v/>
      </c>
      <c r="U782">
        <f>'賃借テナント店舗一覧（こちらに入力してください）'!T803</f>
        <v>0</v>
      </c>
      <c r="V782">
        <f>'賃借テナント店舗一覧（こちらに入力してください）'!U803</f>
        <v>0</v>
      </c>
      <c r="W782" t="str">
        <f>'賃借テナント店舗一覧（こちらに入力してください）'!V803</f>
        <v/>
      </c>
      <c r="X782" t="str">
        <f>'賃借テナント店舗一覧（こちらに入力してください）'!W803</f>
        <v/>
      </c>
      <c r="Y782" t="str">
        <f>'賃借テナント店舗一覧（こちらに入力してください）'!X803</f>
        <v/>
      </c>
      <c r="Z782">
        <f>'賃借テナント店舗一覧（こちらに入力してください）'!Y803</f>
        <v>0</v>
      </c>
      <c r="AA782">
        <f>'賃借テナント店舗一覧（こちらに入力してください）'!Z803</f>
        <v>0</v>
      </c>
      <c r="AB782">
        <f>'賃借テナント店舗一覧（こちらに入力してください）'!AA803</f>
        <v>0</v>
      </c>
      <c r="AC782">
        <f>'賃借テナント店舗一覧（こちらに入力してください）'!AB803</f>
        <v>0</v>
      </c>
      <c r="AD782">
        <f>'賃借テナント店舗一覧（こちらに入力してください）'!AC803</f>
        <v>0</v>
      </c>
      <c r="AE782">
        <f>'賃借テナント店舗一覧（こちらに入力してください）'!AD803</f>
        <v>0</v>
      </c>
      <c r="AF782">
        <f>'賃借テナント店舗一覧（こちらに入力してください）'!AE803</f>
        <v>0</v>
      </c>
      <c r="AG782">
        <f>'賃借テナント店舗一覧（こちらに入力してください）'!AF803</f>
        <v>0</v>
      </c>
      <c r="AH782">
        <f>'賃借テナント店舗一覧（こちらに入力してください）'!AG803</f>
        <v>0</v>
      </c>
      <c r="AI782">
        <f>'賃借テナント店舗一覧（こちらに入力してください）'!AH803</f>
        <v>0</v>
      </c>
      <c r="AJ782">
        <f>'賃借テナント店舗一覧（こちらに入力してください）'!AI803</f>
        <v>0</v>
      </c>
      <c r="AK782">
        <f>'賃借テナント店舗一覧（こちらに入力してください）'!AJ803</f>
        <v>0</v>
      </c>
    </row>
    <row r="783" spans="1:37">
      <c r="A783">
        <f>'賃借テナント店舗一覧（こちらに入力してください）'!$C$2</f>
        <v>0</v>
      </c>
      <c r="C783">
        <f>'賃借テナント店舗一覧（こちらに入力してください）'!B804</f>
        <v>0</v>
      </c>
      <c r="D783">
        <f>'賃借テナント店舗一覧（こちらに入力してください）'!C804</f>
        <v>0</v>
      </c>
      <c r="E783">
        <f>'賃借テナント店舗一覧（こちらに入力してください）'!D804</f>
        <v>0</v>
      </c>
      <c r="F783" s="2">
        <f>'賃借テナント店舗一覧（こちらに入力してください）'!E804</f>
        <v>0</v>
      </c>
      <c r="G783" s="2">
        <f>'賃借テナント店舗一覧（こちらに入力してください）'!F804</f>
        <v>0</v>
      </c>
      <c r="H783">
        <f>'賃借テナント店舗一覧（こちらに入力してください）'!G804</f>
        <v>0</v>
      </c>
      <c r="I783">
        <f>'賃借テナント店舗一覧（こちらに入力してください）'!H804</f>
        <v>0</v>
      </c>
      <c r="J783">
        <f>IF('賃借テナント店舗一覧（こちらに入力してください）'!I804="〇",1,0)</f>
        <v>0</v>
      </c>
      <c r="K783" s="5" t="str">
        <f>'賃借テナント店舗一覧（こちらに入力してください）'!J804</f>
        <v/>
      </c>
      <c r="L783" s="5" t="str">
        <f>'賃借テナント店舗一覧（こちらに入力してください）'!K804</f>
        <v/>
      </c>
      <c r="M783" t="str">
        <f>'賃借テナント店舗一覧（こちらに入力してください）'!L804</f>
        <v/>
      </c>
      <c r="N783" s="5" t="str">
        <f>'賃借テナント店舗一覧（こちらに入力してください）'!M804</f>
        <v/>
      </c>
      <c r="O783" s="5" t="str">
        <f>'賃借テナント店舗一覧（こちらに入力してください）'!N804</f>
        <v/>
      </c>
      <c r="P783" t="str">
        <f>'賃借テナント店舗一覧（こちらに入力してください）'!O804</f>
        <v/>
      </c>
      <c r="Q783">
        <f>'賃借テナント店舗一覧（こちらに入力してください）'!P804</f>
        <v>0</v>
      </c>
      <c r="R783">
        <f>'賃借テナント店舗一覧（こちらに入力してください）'!Q804</f>
        <v>0</v>
      </c>
      <c r="S783">
        <f>'賃借テナント店舗一覧（こちらに入力してください）'!R804</f>
        <v>0</v>
      </c>
      <c r="T783" t="str">
        <f>'賃借テナント店舗一覧（こちらに入力してください）'!S804</f>
        <v/>
      </c>
      <c r="U783">
        <f>'賃借テナント店舗一覧（こちらに入力してください）'!T804</f>
        <v>0</v>
      </c>
      <c r="V783">
        <f>'賃借テナント店舗一覧（こちらに入力してください）'!U804</f>
        <v>0</v>
      </c>
      <c r="W783" t="str">
        <f>'賃借テナント店舗一覧（こちらに入力してください）'!V804</f>
        <v/>
      </c>
      <c r="X783" t="str">
        <f>'賃借テナント店舗一覧（こちらに入力してください）'!W804</f>
        <v/>
      </c>
      <c r="Y783" t="str">
        <f>'賃借テナント店舗一覧（こちらに入力してください）'!X804</f>
        <v/>
      </c>
      <c r="Z783">
        <f>'賃借テナント店舗一覧（こちらに入力してください）'!Y804</f>
        <v>0</v>
      </c>
      <c r="AA783">
        <f>'賃借テナント店舗一覧（こちらに入力してください）'!Z804</f>
        <v>0</v>
      </c>
      <c r="AB783">
        <f>'賃借テナント店舗一覧（こちらに入力してください）'!AA804</f>
        <v>0</v>
      </c>
      <c r="AC783">
        <f>'賃借テナント店舗一覧（こちらに入力してください）'!AB804</f>
        <v>0</v>
      </c>
      <c r="AD783">
        <f>'賃借テナント店舗一覧（こちらに入力してください）'!AC804</f>
        <v>0</v>
      </c>
      <c r="AE783">
        <f>'賃借テナント店舗一覧（こちらに入力してください）'!AD804</f>
        <v>0</v>
      </c>
      <c r="AF783">
        <f>'賃借テナント店舗一覧（こちらに入力してください）'!AE804</f>
        <v>0</v>
      </c>
      <c r="AG783">
        <f>'賃借テナント店舗一覧（こちらに入力してください）'!AF804</f>
        <v>0</v>
      </c>
      <c r="AH783">
        <f>'賃借テナント店舗一覧（こちらに入力してください）'!AG804</f>
        <v>0</v>
      </c>
      <c r="AI783">
        <f>'賃借テナント店舗一覧（こちらに入力してください）'!AH804</f>
        <v>0</v>
      </c>
      <c r="AJ783">
        <f>'賃借テナント店舗一覧（こちらに入力してください）'!AI804</f>
        <v>0</v>
      </c>
      <c r="AK783">
        <f>'賃借テナント店舗一覧（こちらに入力してください）'!AJ804</f>
        <v>0</v>
      </c>
    </row>
    <row r="784" spans="1:37">
      <c r="A784">
        <f>'賃借テナント店舗一覧（こちらに入力してください）'!$C$2</f>
        <v>0</v>
      </c>
      <c r="C784">
        <f>'賃借テナント店舗一覧（こちらに入力してください）'!B805</f>
        <v>0</v>
      </c>
      <c r="D784">
        <f>'賃借テナント店舗一覧（こちらに入力してください）'!C805</f>
        <v>0</v>
      </c>
      <c r="E784">
        <f>'賃借テナント店舗一覧（こちらに入力してください）'!D805</f>
        <v>0</v>
      </c>
      <c r="F784" s="2">
        <f>'賃借テナント店舗一覧（こちらに入力してください）'!E805</f>
        <v>0</v>
      </c>
      <c r="G784" s="2">
        <f>'賃借テナント店舗一覧（こちらに入力してください）'!F805</f>
        <v>0</v>
      </c>
      <c r="H784">
        <f>'賃借テナント店舗一覧（こちらに入力してください）'!G805</f>
        <v>0</v>
      </c>
      <c r="I784">
        <f>'賃借テナント店舗一覧（こちらに入力してください）'!H805</f>
        <v>0</v>
      </c>
      <c r="J784">
        <f>IF('賃借テナント店舗一覧（こちらに入力してください）'!I805="〇",1,0)</f>
        <v>0</v>
      </c>
      <c r="K784" s="5" t="str">
        <f>'賃借テナント店舗一覧（こちらに入力してください）'!J805</f>
        <v/>
      </c>
      <c r="L784" s="5" t="str">
        <f>'賃借テナント店舗一覧（こちらに入力してください）'!K805</f>
        <v/>
      </c>
      <c r="M784" t="str">
        <f>'賃借テナント店舗一覧（こちらに入力してください）'!L805</f>
        <v/>
      </c>
      <c r="N784" s="5" t="str">
        <f>'賃借テナント店舗一覧（こちらに入力してください）'!M805</f>
        <v/>
      </c>
      <c r="O784" s="5" t="str">
        <f>'賃借テナント店舗一覧（こちらに入力してください）'!N805</f>
        <v/>
      </c>
      <c r="P784" t="str">
        <f>'賃借テナント店舗一覧（こちらに入力してください）'!O805</f>
        <v/>
      </c>
      <c r="Q784">
        <f>'賃借テナント店舗一覧（こちらに入力してください）'!P805</f>
        <v>0</v>
      </c>
      <c r="R784">
        <f>'賃借テナント店舗一覧（こちらに入力してください）'!Q805</f>
        <v>0</v>
      </c>
      <c r="S784">
        <f>'賃借テナント店舗一覧（こちらに入力してください）'!R805</f>
        <v>0</v>
      </c>
      <c r="T784" t="str">
        <f>'賃借テナント店舗一覧（こちらに入力してください）'!S805</f>
        <v/>
      </c>
      <c r="U784">
        <f>'賃借テナント店舗一覧（こちらに入力してください）'!T805</f>
        <v>0</v>
      </c>
      <c r="V784">
        <f>'賃借テナント店舗一覧（こちらに入力してください）'!U805</f>
        <v>0</v>
      </c>
      <c r="W784" t="str">
        <f>'賃借テナント店舗一覧（こちらに入力してください）'!V805</f>
        <v/>
      </c>
      <c r="X784" t="str">
        <f>'賃借テナント店舗一覧（こちらに入力してください）'!W805</f>
        <v/>
      </c>
      <c r="Y784" t="str">
        <f>'賃借テナント店舗一覧（こちらに入力してください）'!X805</f>
        <v/>
      </c>
      <c r="Z784">
        <f>'賃借テナント店舗一覧（こちらに入力してください）'!Y805</f>
        <v>0</v>
      </c>
      <c r="AA784">
        <f>'賃借テナント店舗一覧（こちらに入力してください）'!Z805</f>
        <v>0</v>
      </c>
      <c r="AB784">
        <f>'賃借テナント店舗一覧（こちらに入力してください）'!AA805</f>
        <v>0</v>
      </c>
      <c r="AC784">
        <f>'賃借テナント店舗一覧（こちらに入力してください）'!AB805</f>
        <v>0</v>
      </c>
      <c r="AD784">
        <f>'賃借テナント店舗一覧（こちらに入力してください）'!AC805</f>
        <v>0</v>
      </c>
      <c r="AE784">
        <f>'賃借テナント店舗一覧（こちらに入力してください）'!AD805</f>
        <v>0</v>
      </c>
      <c r="AF784">
        <f>'賃借テナント店舗一覧（こちらに入力してください）'!AE805</f>
        <v>0</v>
      </c>
      <c r="AG784">
        <f>'賃借テナント店舗一覧（こちらに入力してください）'!AF805</f>
        <v>0</v>
      </c>
      <c r="AH784">
        <f>'賃借テナント店舗一覧（こちらに入力してください）'!AG805</f>
        <v>0</v>
      </c>
      <c r="AI784">
        <f>'賃借テナント店舗一覧（こちらに入力してください）'!AH805</f>
        <v>0</v>
      </c>
      <c r="AJ784">
        <f>'賃借テナント店舗一覧（こちらに入力してください）'!AI805</f>
        <v>0</v>
      </c>
      <c r="AK784">
        <f>'賃借テナント店舗一覧（こちらに入力してください）'!AJ805</f>
        <v>0</v>
      </c>
    </row>
    <row r="785" spans="1:37">
      <c r="A785">
        <f>'賃借テナント店舗一覧（こちらに入力してください）'!$C$2</f>
        <v>0</v>
      </c>
      <c r="C785">
        <f>'賃借テナント店舗一覧（こちらに入力してください）'!B806</f>
        <v>0</v>
      </c>
      <c r="D785">
        <f>'賃借テナント店舗一覧（こちらに入力してください）'!C806</f>
        <v>0</v>
      </c>
      <c r="E785">
        <f>'賃借テナント店舗一覧（こちらに入力してください）'!D806</f>
        <v>0</v>
      </c>
      <c r="F785" s="2">
        <f>'賃借テナント店舗一覧（こちらに入力してください）'!E806</f>
        <v>0</v>
      </c>
      <c r="G785" s="2">
        <f>'賃借テナント店舗一覧（こちらに入力してください）'!F806</f>
        <v>0</v>
      </c>
      <c r="H785">
        <f>'賃借テナント店舗一覧（こちらに入力してください）'!G806</f>
        <v>0</v>
      </c>
      <c r="I785">
        <f>'賃借テナント店舗一覧（こちらに入力してください）'!H806</f>
        <v>0</v>
      </c>
      <c r="J785">
        <f>IF('賃借テナント店舗一覧（こちらに入力してください）'!I806="〇",1,0)</f>
        <v>0</v>
      </c>
      <c r="K785" s="5" t="str">
        <f>'賃借テナント店舗一覧（こちらに入力してください）'!J806</f>
        <v/>
      </c>
      <c r="L785" s="5" t="str">
        <f>'賃借テナント店舗一覧（こちらに入力してください）'!K806</f>
        <v/>
      </c>
      <c r="M785" t="str">
        <f>'賃借テナント店舗一覧（こちらに入力してください）'!L806</f>
        <v/>
      </c>
      <c r="N785" s="5" t="str">
        <f>'賃借テナント店舗一覧（こちらに入力してください）'!M806</f>
        <v/>
      </c>
      <c r="O785" s="5" t="str">
        <f>'賃借テナント店舗一覧（こちらに入力してください）'!N806</f>
        <v/>
      </c>
      <c r="P785" t="str">
        <f>'賃借テナント店舗一覧（こちらに入力してください）'!O806</f>
        <v/>
      </c>
      <c r="Q785">
        <f>'賃借テナント店舗一覧（こちらに入力してください）'!P806</f>
        <v>0</v>
      </c>
      <c r="R785">
        <f>'賃借テナント店舗一覧（こちらに入力してください）'!Q806</f>
        <v>0</v>
      </c>
      <c r="S785">
        <f>'賃借テナント店舗一覧（こちらに入力してください）'!R806</f>
        <v>0</v>
      </c>
      <c r="T785" t="str">
        <f>'賃借テナント店舗一覧（こちらに入力してください）'!S806</f>
        <v/>
      </c>
      <c r="U785">
        <f>'賃借テナント店舗一覧（こちらに入力してください）'!T806</f>
        <v>0</v>
      </c>
      <c r="V785">
        <f>'賃借テナント店舗一覧（こちらに入力してください）'!U806</f>
        <v>0</v>
      </c>
      <c r="W785" t="str">
        <f>'賃借テナント店舗一覧（こちらに入力してください）'!V806</f>
        <v/>
      </c>
      <c r="X785" t="str">
        <f>'賃借テナント店舗一覧（こちらに入力してください）'!W806</f>
        <v/>
      </c>
      <c r="Y785" t="str">
        <f>'賃借テナント店舗一覧（こちらに入力してください）'!X806</f>
        <v/>
      </c>
      <c r="Z785">
        <f>'賃借テナント店舗一覧（こちらに入力してください）'!Y806</f>
        <v>0</v>
      </c>
      <c r="AA785">
        <f>'賃借テナント店舗一覧（こちらに入力してください）'!Z806</f>
        <v>0</v>
      </c>
      <c r="AB785">
        <f>'賃借テナント店舗一覧（こちらに入力してください）'!AA806</f>
        <v>0</v>
      </c>
      <c r="AC785">
        <f>'賃借テナント店舗一覧（こちらに入力してください）'!AB806</f>
        <v>0</v>
      </c>
      <c r="AD785">
        <f>'賃借テナント店舗一覧（こちらに入力してください）'!AC806</f>
        <v>0</v>
      </c>
      <c r="AE785">
        <f>'賃借テナント店舗一覧（こちらに入力してください）'!AD806</f>
        <v>0</v>
      </c>
      <c r="AF785">
        <f>'賃借テナント店舗一覧（こちらに入力してください）'!AE806</f>
        <v>0</v>
      </c>
      <c r="AG785">
        <f>'賃借テナント店舗一覧（こちらに入力してください）'!AF806</f>
        <v>0</v>
      </c>
      <c r="AH785">
        <f>'賃借テナント店舗一覧（こちらに入力してください）'!AG806</f>
        <v>0</v>
      </c>
      <c r="AI785">
        <f>'賃借テナント店舗一覧（こちらに入力してください）'!AH806</f>
        <v>0</v>
      </c>
      <c r="AJ785">
        <f>'賃借テナント店舗一覧（こちらに入力してください）'!AI806</f>
        <v>0</v>
      </c>
      <c r="AK785">
        <f>'賃借テナント店舗一覧（こちらに入力してください）'!AJ806</f>
        <v>0</v>
      </c>
    </row>
    <row r="786" spans="1:37">
      <c r="A786">
        <f>'賃借テナント店舗一覧（こちらに入力してください）'!$C$2</f>
        <v>0</v>
      </c>
      <c r="C786">
        <f>'賃借テナント店舗一覧（こちらに入力してください）'!B807</f>
        <v>0</v>
      </c>
      <c r="D786">
        <f>'賃借テナント店舗一覧（こちらに入力してください）'!C807</f>
        <v>0</v>
      </c>
      <c r="E786">
        <f>'賃借テナント店舗一覧（こちらに入力してください）'!D807</f>
        <v>0</v>
      </c>
      <c r="F786" s="2">
        <f>'賃借テナント店舗一覧（こちらに入力してください）'!E807</f>
        <v>0</v>
      </c>
      <c r="G786" s="2">
        <f>'賃借テナント店舗一覧（こちらに入力してください）'!F807</f>
        <v>0</v>
      </c>
      <c r="H786">
        <f>'賃借テナント店舗一覧（こちらに入力してください）'!G807</f>
        <v>0</v>
      </c>
      <c r="I786">
        <f>'賃借テナント店舗一覧（こちらに入力してください）'!H807</f>
        <v>0</v>
      </c>
      <c r="J786">
        <f>IF('賃借テナント店舗一覧（こちらに入力してください）'!I807="〇",1,0)</f>
        <v>0</v>
      </c>
      <c r="K786" s="5" t="str">
        <f>'賃借テナント店舗一覧（こちらに入力してください）'!J807</f>
        <v/>
      </c>
      <c r="L786" s="5" t="str">
        <f>'賃借テナント店舗一覧（こちらに入力してください）'!K807</f>
        <v/>
      </c>
      <c r="M786" t="str">
        <f>'賃借テナント店舗一覧（こちらに入力してください）'!L807</f>
        <v/>
      </c>
      <c r="N786" s="5" t="str">
        <f>'賃借テナント店舗一覧（こちらに入力してください）'!M807</f>
        <v/>
      </c>
      <c r="O786" s="5" t="str">
        <f>'賃借テナント店舗一覧（こちらに入力してください）'!N807</f>
        <v/>
      </c>
      <c r="P786" t="str">
        <f>'賃借テナント店舗一覧（こちらに入力してください）'!O807</f>
        <v/>
      </c>
      <c r="Q786">
        <f>'賃借テナント店舗一覧（こちらに入力してください）'!P807</f>
        <v>0</v>
      </c>
      <c r="R786">
        <f>'賃借テナント店舗一覧（こちらに入力してください）'!Q807</f>
        <v>0</v>
      </c>
      <c r="S786">
        <f>'賃借テナント店舗一覧（こちらに入力してください）'!R807</f>
        <v>0</v>
      </c>
      <c r="T786" t="str">
        <f>'賃借テナント店舗一覧（こちらに入力してください）'!S807</f>
        <v/>
      </c>
      <c r="U786">
        <f>'賃借テナント店舗一覧（こちらに入力してください）'!T807</f>
        <v>0</v>
      </c>
      <c r="V786">
        <f>'賃借テナント店舗一覧（こちらに入力してください）'!U807</f>
        <v>0</v>
      </c>
      <c r="W786" t="str">
        <f>'賃借テナント店舗一覧（こちらに入力してください）'!V807</f>
        <v/>
      </c>
      <c r="X786" t="str">
        <f>'賃借テナント店舗一覧（こちらに入力してください）'!W807</f>
        <v/>
      </c>
      <c r="Y786" t="str">
        <f>'賃借テナント店舗一覧（こちらに入力してください）'!X807</f>
        <v/>
      </c>
      <c r="Z786">
        <f>'賃借テナント店舗一覧（こちらに入力してください）'!Y807</f>
        <v>0</v>
      </c>
      <c r="AA786">
        <f>'賃借テナント店舗一覧（こちらに入力してください）'!Z807</f>
        <v>0</v>
      </c>
      <c r="AB786">
        <f>'賃借テナント店舗一覧（こちらに入力してください）'!AA807</f>
        <v>0</v>
      </c>
      <c r="AC786">
        <f>'賃借テナント店舗一覧（こちらに入力してください）'!AB807</f>
        <v>0</v>
      </c>
      <c r="AD786">
        <f>'賃借テナント店舗一覧（こちらに入力してください）'!AC807</f>
        <v>0</v>
      </c>
      <c r="AE786">
        <f>'賃借テナント店舗一覧（こちらに入力してください）'!AD807</f>
        <v>0</v>
      </c>
      <c r="AF786">
        <f>'賃借テナント店舗一覧（こちらに入力してください）'!AE807</f>
        <v>0</v>
      </c>
      <c r="AG786">
        <f>'賃借テナント店舗一覧（こちらに入力してください）'!AF807</f>
        <v>0</v>
      </c>
      <c r="AH786">
        <f>'賃借テナント店舗一覧（こちらに入力してください）'!AG807</f>
        <v>0</v>
      </c>
      <c r="AI786">
        <f>'賃借テナント店舗一覧（こちらに入力してください）'!AH807</f>
        <v>0</v>
      </c>
      <c r="AJ786">
        <f>'賃借テナント店舗一覧（こちらに入力してください）'!AI807</f>
        <v>0</v>
      </c>
      <c r="AK786">
        <f>'賃借テナント店舗一覧（こちらに入力してください）'!AJ807</f>
        <v>0</v>
      </c>
    </row>
    <row r="787" spans="1:37">
      <c r="A787">
        <f>'賃借テナント店舗一覧（こちらに入力してください）'!$C$2</f>
        <v>0</v>
      </c>
      <c r="C787">
        <f>'賃借テナント店舗一覧（こちらに入力してください）'!B808</f>
        <v>0</v>
      </c>
      <c r="D787">
        <f>'賃借テナント店舗一覧（こちらに入力してください）'!C808</f>
        <v>0</v>
      </c>
      <c r="E787">
        <f>'賃借テナント店舗一覧（こちらに入力してください）'!D808</f>
        <v>0</v>
      </c>
      <c r="F787" s="2">
        <f>'賃借テナント店舗一覧（こちらに入力してください）'!E808</f>
        <v>0</v>
      </c>
      <c r="G787" s="2">
        <f>'賃借テナント店舗一覧（こちらに入力してください）'!F808</f>
        <v>0</v>
      </c>
      <c r="H787">
        <f>'賃借テナント店舗一覧（こちらに入力してください）'!G808</f>
        <v>0</v>
      </c>
      <c r="I787">
        <f>'賃借テナント店舗一覧（こちらに入力してください）'!H808</f>
        <v>0</v>
      </c>
      <c r="J787">
        <f>IF('賃借テナント店舗一覧（こちらに入力してください）'!I808="〇",1,0)</f>
        <v>0</v>
      </c>
      <c r="K787" s="5" t="str">
        <f>'賃借テナント店舗一覧（こちらに入力してください）'!J808</f>
        <v/>
      </c>
      <c r="L787" s="5" t="str">
        <f>'賃借テナント店舗一覧（こちらに入力してください）'!K808</f>
        <v/>
      </c>
      <c r="M787" t="str">
        <f>'賃借テナント店舗一覧（こちらに入力してください）'!L808</f>
        <v/>
      </c>
      <c r="N787" s="5" t="str">
        <f>'賃借テナント店舗一覧（こちらに入力してください）'!M808</f>
        <v/>
      </c>
      <c r="O787" s="5" t="str">
        <f>'賃借テナント店舗一覧（こちらに入力してください）'!N808</f>
        <v/>
      </c>
      <c r="P787" t="str">
        <f>'賃借テナント店舗一覧（こちらに入力してください）'!O808</f>
        <v/>
      </c>
      <c r="Q787">
        <f>'賃借テナント店舗一覧（こちらに入力してください）'!P808</f>
        <v>0</v>
      </c>
      <c r="R787">
        <f>'賃借テナント店舗一覧（こちらに入力してください）'!Q808</f>
        <v>0</v>
      </c>
      <c r="S787">
        <f>'賃借テナント店舗一覧（こちらに入力してください）'!R808</f>
        <v>0</v>
      </c>
      <c r="T787" t="str">
        <f>'賃借テナント店舗一覧（こちらに入力してください）'!S808</f>
        <v/>
      </c>
      <c r="U787">
        <f>'賃借テナント店舗一覧（こちらに入力してください）'!T808</f>
        <v>0</v>
      </c>
      <c r="V787">
        <f>'賃借テナント店舗一覧（こちらに入力してください）'!U808</f>
        <v>0</v>
      </c>
      <c r="W787" t="str">
        <f>'賃借テナント店舗一覧（こちらに入力してください）'!V808</f>
        <v/>
      </c>
      <c r="X787" t="str">
        <f>'賃借テナント店舗一覧（こちらに入力してください）'!W808</f>
        <v/>
      </c>
      <c r="Y787" t="str">
        <f>'賃借テナント店舗一覧（こちらに入力してください）'!X808</f>
        <v/>
      </c>
      <c r="Z787">
        <f>'賃借テナント店舗一覧（こちらに入力してください）'!Y808</f>
        <v>0</v>
      </c>
      <c r="AA787">
        <f>'賃借テナント店舗一覧（こちらに入力してください）'!Z808</f>
        <v>0</v>
      </c>
      <c r="AB787">
        <f>'賃借テナント店舗一覧（こちらに入力してください）'!AA808</f>
        <v>0</v>
      </c>
      <c r="AC787">
        <f>'賃借テナント店舗一覧（こちらに入力してください）'!AB808</f>
        <v>0</v>
      </c>
      <c r="AD787">
        <f>'賃借テナント店舗一覧（こちらに入力してください）'!AC808</f>
        <v>0</v>
      </c>
      <c r="AE787">
        <f>'賃借テナント店舗一覧（こちらに入力してください）'!AD808</f>
        <v>0</v>
      </c>
      <c r="AF787">
        <f>'賃借テナント店舗一覧（こちらに入力してください）'!AE808</f>
        <v>0</v>
      </c>
      <c r="AG787">
        <f>'賃借テナント店舗一覧（こちらに入力してください）'!AF808</f>
        <v>0</v>
      </c>
      <c r="AH787">
        <f>'賃借テナント店舗一覧（こちらに入力してください）'!AG808</f>
        <v>0</v>
      </c>
      <c r="AI787">
        <f>'賃借テナント店舗一覧（こちらに入力してください）'!AH808</f>
        <v>0</v>
      </c>
      <c r="AJ787">
        <f>'賃借テナント店舗一覧（こちらに入力してください）'!AI808</f>
        <v>0</v>
      </c>
      <c r="AK787">
        <f>'賃借テナント店舗一覧（こちらに入力してください）'!AJ808</f>
        <v>0</v>
      </c>
    </row>
    <row r="788" spans="1:37">
      <c r="A788">
        <f>'賃借テナント店舗一覧（こちらに入力してください）'!$C$2</f>
        <v>0</v>
      </c>
      <c r="C788">
        <f>'賃借テナント店舗一覧（こちらに入力してください）'!B809</f>
        <v>0</v>
      </c>
      <c r="D788">
        <f>'賃借テナント店舗一覧（こちらに入力してください）'!C809</f>
        <v>0</v>
      </c>
      <c r="E788">
        <f>'賃借テナント店舗一覧（こちらに入力してください）'!D809</f>
        <v>0</v>
      </c>
      <c r="F788" s="2">
        <f>'賃借テナント店舗一覧（こちらに入力してください）'!E809</f>
        <v>0</v>
      </c>
      <c r="G788" s="2">
        <f>'賃借テナント店舗一覧（こちらに入力してください）'!F809</f>
        <v>0</v>
      </c>
      <c r="H788">
        <f>'賃借テナント店舗一覧（こちらに入力してください）'!G809</f>
        <v>0</v>
      </c>
      <c r="I788">
        <f>'賃借テナント店舗一覧（こちらに入力してください）'!H809</f>
        <v>0</v>
      </c>
      <c r="J788">
        <f>IF('賃借テナント店舗一覧（こちらに入力してください）'!I809="〇",1,0)</f>
        <v>0</v>
      </c>
      <c r="K788" s="5" t="str">
        <f>'賃借テナント店舗一覧（こちらに入力してください）'!J809</f>
        <v/>
      </c>
      <c r="L788" s="5" t="str">
        <f>'賃借テナント店舗一覧（こちらに入力してください）'!K809</f>
        <v/>
      </c>
      <c r="M788" t="str">
        <f>'賃借テナント店舗一覧（こちらに入力してください）'!L809</f>
        <v/>
      </c>
      <c r="N788" s="5" t="str">
        <f>'賃借テナント店舗一覧（こちらに入力してください）'!M809</f>
        <v/>
      </c>
      <c r="O788" s="5" t="str">
        <f>'賃借テナント店舗一覧（こちらに入力してください）'!N809</f>
        <v/>
      </c>
      <c r="P788" t="str">
        <f>'賃借テナント店舗一覧（こちらに入力してください）'!O809</f>
        <v/>
      </c>
      <c r="Q788">
        <f>'賃借テナント店舗一覧（こちらに入力してください）'!P809</f>
        <v>0</v>
      </c>
      <c r="R788">
        <f>'賃借テナント店舗一覧（こちらに入力してください）'!Q809</f>
        <v>0</v>
      </c>
      <c r="S788">
        <f>'賃借テナント店舗一覧（こちらに入力してください）'!R809</f>
        <v>0</v>
      </c>
      <c r="T788" t="str">
        <f>'賃借テナント店舗一覧（こちらに入力してください）'!S809</f>
        <v/>
      </c>
      <c r="U788">
        <f>'賃借テナント店舗一覧（こちらに入力してください）'!T809</f>
        <v>0</v>
      </c>
      <c r="V788">
        <f>'賃借テナント店舗一覧（こちらに入力してください）'!U809</f>
        <v>0</v>
      </c>
      <c r="W788" t="str">
        <f>'賃借テナント店舗一覧（こちらに入力してください）'!V809</f>
        <v/>
      </c>
      <c r="X788" t="str">
        <f>'賃借テナント店舗一覧（こちらに入力してください）'!W809</f>
        <v/>
      </c>
      <c r="Y788" t="str">
        <f>'賃借テナント店舗一覧（こちらに入力してください）'!X809</f>
        <v/>
      </c>
      <c r="Z788">
        <f>'賃借テナント店舗一覧（こちらに入力してください）'!Y809</f>
        <v>0</v>
      </c>
      <c r="AA788">
        <f>'賃借テナント店舗一覧（こちらに入力してください）'!Z809</f>
        <v>0</v>
      </c>
      <c r="AB788">
        <f>'賃借テナント店舗一覧（こちらに入力してください）'!AA809</f>
        <v>0</v>
      </c>
      <c r="AC788">
        <f>'賃借テナント店舗一覧（こちらに入力してください）'!AB809</f>
        <v>0</v>
      </c>
      <c r="AD788">
        <f>'賃借テナント店舗一覧（こちらに入力してください）'!AC809</f>
        <v>0</v>
      </c>
      <c r="AE788">
        <f>'賃借テナント店舗一覧（こちらに入力してください）'!AD809</f>
        <v>0</v>
      </c>
      <c r="AF788">
        <f>'賃借テナント店舗一覧（こちらに入力してください）'!AE809</f>
        <v>0</v>
      </c>
      <c r="AG788">
        <f>'賃借テナント店舗一覧（こちらに入力してください）'!AF809</f>
        <v>0</v>
      </c>
      <c r="AH788">
        <f>'賃借テナント店舗一覧（こちらに入力してください）'!AG809</f>
        <v>0</v>
      </c>
      <c r="AI788">
        <f>'賃借テナント店舗一覧（こちらに入力してください）'!AH809</f>
        <v>0</v>
      </c>
      <c r="AJ788">
        <f>'賃借テナント店舗一覧（こちらに入力してください）'!AI809</f>
        <v>0</v>
      </c>
      <c r="AK788">
        <f>'賃借テナント店舗一覧（こちらに入力してください）'!AJ809</f>
        <v>0</v>
      </c>
    </row>
    <row r="789" spans="1:37">
      <c r="A789">
        <f>'賃借テナント店舗一覧（こちらに入力してください）'!$C$2</f>
        <v>0</v>
      </c>
      <c r="C789">
        <f>'賃借テナント店舗一覧（こちらに入力してください）'!B810</f>
        <v>0</v>
      </c>
      <c r="D789">
        <f>'賃借テナント店舗一覧（こちらに入力してください）'!C810</f>
        <v>0</v>
      </c>
      <c r="E789">
        <f>'賃借テナント店舗一覧（こちらに入力してください）'!D810</f>
        <v>0</v>
      </c>
      <c r="F789" s="2">
        <f>'賃借テナント店舗一覧（こちらに入力してください）'!E810</f>
        <v>0</v>
      </c>
      <c r="G789" s="2">
        <f>'賃借テナント店舗一覧（こちらに入力してください）'!F810</f>
        <v>0</v>
      </c>
      <c r="H789">
        <f>'賃借テナント店舗一覧（こちらに入力してください）'!G810</f>
        <v>0</v>
      </c>
      <c r="I789">
        <f>'賃借テナント店舗一覧（こちらに入力してください）'!H810</f>
        <v>0</v>
      </c>
      <c r="J789">
        <f>IF('賃借テナント店舗一覧（こちらに入力してください）'!I810="〇",1,0)</f>
        <v>0</v>
      </c>
      <c r="K789" s="5" t="str">
        <f>'賃借テナント店舗一覧（こちらに入力してください）'!J810</f>
        <v/>
      </c>
      <c r="L789" s="5" t="str">
        <f>'賃借テナント店舗一覧（こちらに入力してください）'!K810</f>
        <v/>
      </c>
      <c r="M789" t="str">
        <f>'賃借テナント店舗一覧（こちらに入力してください）'!L810</f>
        <v/>
      </c>
      <c r="N789" s="5" t="str">
        <f>'賃借テナント店舗一覧（こちらに入力してください）'!M810</f>
        <v/>
      </c>
      <c r="O789" s="5" t="str">
        <f>'賃借テナント店舗一覧（こちらに入力してください）'!N810</f>
        <v/>
      </c>
      <c r="P789" t="str">
        <f>'賃借テナント店舗一覧（こちらに入力してください）'!O810</f>
        <v/>
      </c>
      <c r="Q789">
        <f>'賃借テナント店舗一覧（こちらに入力してください）'!P810</f>
        <v>0</v>
      </c>
      <c r="R789">
        <f>'賃借テナント店舗一覧（こちらに入力してください）'!Q810</f>
        <v>0</v>
      </c>
      <c r="S789">
        <f>'賃借テナント店舗一覧（こちらに入力してください）'!R810</f>
        <v>0</v>
      </c>
      <c r="T789" t="str">
        <f>'賃借テナント店舗一覧（こちらに入力してください）'!S810</f>
        <v/>
      </c>
      <c r="U789">
        <f>'賃借テナント店舗一覧（こちらに入力してください）'!T810</f>
        <v>0</v>
      </c>
      <c r="V789">
        <f>'賃借テナント店舗一覧（こちらに入力してください）'!U810</f>
        <v>0</v>
      </c>
      <c r="W789" t="str">
        <f>'賃借テナント店舗一覧（こちらに入力してください）'!V810</f>
        <v/>
      </c>
      <c r="X789" t="str">
        <f>'賃借テナント店舗一覧（こちらに入力してください）'!W810</f>
        <v/>
      </c>
      <c r="Y789" t="str">
        <f>'賃借テナント店舗一覧（こちらに入力してください）'!X810</f>
        <v/>
      </c>
      <c r="Z789">
        <f>'賃借テナント店舗一覧（こちらに入力してください）'!Y810</f>
        <v>0</v>
      </c>
      <c r="AA789">
        <f>'賃借テナント店舗一覧（こちらに入力してください）'!Z810</f>
        <v>0</v>
      </c>
      <c r="AB789">
        <f>'賃借テナント店舗一覧（こちらに入力してください）'!AA810</f>
        <v>0</v>
      </c>
      <c r="AC789">
        <f>'賃借テナント店舗一覧（こちらに入力してください）'!AB810</f>
        <v>0</v>
      </c>
      <c r="AD789">
        <f>'賃借テナント店舗一覧（こちらに入力してください）'!AC810</f>
        <v>0</v>
      </c>
      <c r="AE789">
        <f>'賃借テナント店舗一覧（こちらに入力してください）'!AD810</f>
        <v>0</v>
      </c>
      <c r="AF789">
        <f>'賃借テナント店舗一覧（こちらに入力してください）'!AE810</f>
        <v>0</v>
      </c>
      <c r="AG789">
        <f>'賃借テナント店舗一覧（こちらに入力してください）'!AF810</f>
        <v>0</v>
      </c>
      <c r="AH789">
        <f>'賃借テナント店舗一覧（こちらに入力してください）'!AG810</f>
        <v>0</v>
      </c>
      <c r="AI789">
        <f>'賃借テナント店舗一覧（こちらに入力してください）'!AH810</f>
        <v>0</v>
      </c>
      <c r="AJ789">
        <f>'賃借テナント店舗一覧（こちらに入力してください）'!AI810</f>
        <v>0</v>
      </c>
      <c r="AK789">
        <f>'賃借テナント店舗一覧（こちらに入力してください）'!AJ810</f>
        <v>0</v>
      </c>
    </row>
    <row r="790" spans="1:37">
      <c r="A790">
        <f>'賃借テナント店舗一覧（こちらに入力してください）'!$C$2</f>
        <v>0</v>
      </c>
      <c r="C790">
        <f>'賃借テナント店舗一覧（こちらに入力してください）'!B811</f>
        <v>0</v>
      </c>
      <c r="D790">
        <f>'賃借テナント店舗一覧（こちらに入力してください）'!C811</f>
        <v>0</v>
      </c>
      <c r="E790">
        <f>'賃借テナント店舗一覧（こちらに入力してください）'!D811</f>
        <v>0</v>
      </c>
      <c r="F790" s="2">
        <f>'賃借テナント店舗一覧（こちらに入力してください）'!E811</f>
        <v>0</v>
      </c>
      <c r="G790" s="2">
        <f>'賃借テナント店舗一覧（こちらに入力してください）'!F811</f>
        <v>0</v>
      </c>
      <c r="H790">
        <f>'賃借テナント店舗一覧（こちらに入力してください）'!G811</f>
        <v>0</v>
      </c>
      <c r="I790">
        <f>'賃借テナント店舗一覧（こちらに入力してください）'!H811</f>
        <v>0</v>
      </c>
      <c r="J790">
        <f>IF('賃借テナント店舗一覧（こちらに入力してください）'!I811="〇",1,0)</f>
        <v>0</v>
      </c>
      <c r="K790" s="5" t="str">
        <f>'賃借テナント店舗一覧（こちらに入力してください）'!J811</f>
        <v/>
      </c>
      <c r="L790" s="5" t="str">
        <f>'賃借テナント店舗一覧（こちらに入力してください）'!K811</f>
        <v/>
      </c>
      <c r="M790" t="str">
        <f>'賃借テナント店舗一覧（こちらに入力してください）'!L811</f>
        <v/>
      </c>
      <c r="N790" s="5" t="str">
        <f>'賃借テナント店舗一覧（こちらに入力してください）'!M811</f>
        <v/>
      </c>
      <c r="O790" s="5" t="str">
        <f>'賃借テナント店舗一覧（こちらに入力してください）'!N811</f>
        <v/>
      </c>
      <c r="P790" t="str">
        <f>'賃借テナント店舗一覧（こちらに入力してください）'!O811</f>
        <v/>
      </c>
      <c r="Q790">
        <f>'賃借テナント店舗一覧（こちらに入力してください）'!P811</f>
        <v>0</v>
      </c>
      <c r="R790">
        <f>'賃借テナント店舗一覧（こちらに入力してください）'!Q811</f>
        <v>0</v>
      </c>
      <c r="S790">
        <f>'賃借テナント店舗一覧（こちらに入力してください）'!R811</f>
        <v>0</v>
      </c>
      <c r="T790" t="str">
        <f>'賃借テナント店舗一覧（こちらに入力してください）'!S811</f>
        <v/>
      </c>
      <c r="U790">
        <f>'賃借テナント店舗一覧（こちらに入力してください）'!T811</f>
        <v>0</v>
      </c>
      <c r="V790">
        <f>'賃借テナント店舗一覧（こちらに入力してください）'!U811</f>
        <v>0</v>
      </c>
      <c r="W790" t="str">
        <f>'賃借テナント店舗一覧（こちらに入力してください）'!V811</f>
        <v/>
      </c>
      <c r="X790" t="str">
        <f>'賃借テナント店舗一覧（こちらに入力してください）'!W811</f>
        <v/>
      </c>
      <c r="Y790" t="str">
        <f>'賃借テナント店舗一覧（こちらに入力してください）'!X811</f>
        <v/>
      </c>
      <c r="Z790">
        <f>'賃借テナント店舗一覧（こちらに入力してください）'!Y811</f>
        <v>0</v>
      </c>
      <c r="AA790">
        <f>'賃借テナント店舗一覧（こちらに入力してください）'!Z811</f>
        <v>0</v>
      </c>
      <c r="AB790">
        <f>'賃借テナント店舗一覧（こちらに入力してください）'!AA811</f>
        <v>0</v>
      </c>
      <c r="AC790">
        <f>'賃借テナント店舗一覧（こちらに入力してください）'!AB811</f>
        <v>0</v>
      </c>
      <c r="AD790">
        <f>'賃借テナント店舗一覧（こちらに入力してください）'!AC811</f>
        <v>0</v>
      </c>
      <c r="AE790">
        <f>'賃借テナント店舗一覧（こちらに入力してください）'!AD811</f>
        <v>0</v>
      </c>
      <c r="AF790">
        <f>'賃借テナント店舗一覧（こちらに入力してください）'!AE811</f>
        <v>0</v>
      </c>
      <c r="AG790">
        <f>'賃借テナント店舗一覧（こちらに入力してください）'!AF811</f>
        <v>0</v>
      </c>
      <c r="AH790">
        <f>'賃借テナント店舗一覧（こちらに入力してください）'!AG811</f>
        <v>0</v>
      </c>
      <c r="AI790">
        <f>'賃借テナント店舗一覧（こちらに入力してください）'!AH811</f>
        <v>0</v>
      </c>
      <c r="AJ790">
        <f>'賃借テナント店舗一覧（こちらに入力してください）'!AI811</f>
        <v>0</v>
      </c>
      <c r="AK790">
        <f>'賃借テナント店舗一覧（こちらに入力してください）'!AJ811</f>
        <v>0</v>
      </c>
    </row>
    <row r="791" spans="1:37">
      <c r="A791">
        <f>'賃借テナント店舗一覧（こちらに入力してください）'!$C$2</f>
        <v>0</v>
      </c>
      <c r="C791">
        <f>'賃借テナント店舗一覧（こちらに入力してください）'!B812</f>
        <v>0</v>
      </c>
      <c r="D791">
        <f>'賃借テナント店舗一覧（こちらに入力してください）'!C812</f>
        <v>0</v>
      </c>
      <c r="E791">
        <f>'賃借テナント店舗一覧（こちらに入力してください）'!D812</f>
        <v>0</v>
      </c>
      <c r="F791" s="2">
        <f>'賃借テナント店舗一覧（こちらに入力してください）'!E812</f>
        <v>0</v>
      </c>
      <c r="G791" s="2">
        <f>'賃借テナント店舗一覧（こちらに入力してください）'!F812</f>
        <v>0</v>
      </c>
      <c r="H791">
        <f>'賃借テナント店舗一覧（こちらに入力してください）'!G812</f>
        <v>0</v>
      </c>
      <c r="I791">
        <f>'賃借テナント店舗一覧（こちらに入力してください）'!H812</f>
        <v>0</v>
      </c>
      <c r="J791">
        <f>IF('賃借テナント店舗一覧（こちらに入力してください）'!I812="〇",1,0)</f>
        <v>0</v>
      </c>
      <c r="K791" s="5" t="str">
        <f>'賃借テナント店舗一覧（こちらに入力してください）'!J812</f>
        <v/>
      </c>
      <c r="L791" s="5" t="str">
        <f>'賃借テナント店舗一覧（こちらに入力してください）'!K812</f>
        <v/>
      </c>
      <c r="M791" t="str">
        <f>'賃借テナント店舗一覧（こちらに入力してください）'!L812</f>
        <v/>
      </c>
      <c r="N791" s="5" t="str">
        <f>'賃借テナント店舗一覧（こちらに入力してください）'!M812</f>
        <v/>
      </c>
      <c r="O791" s="5" t="str">
        <f>'賃借テナント店舗一覧（こちらに入力してください）'!N812</f>
        <v/>
      </c>
      <c r="P791" t="str">
        <f>'賃借テナント店舗一覧（こちらに入力してください）'!O812</f>
        <v/>
      </c>
      <c r="Q791">
        <f>'賃借テナント店舗一覧（こちらに入力してください）'!P812</f>
        <v>0</v>
      </c>
      <c r="R791">
        <f>'賃借テナント店舗一覧（こちらに入力してください）'!Q812</f>
        <v>0</v>
      </c>
      <c r="S791">
        <f>'賃借テナント店舗一覧（こちらに入力してください）'!R812</f>
        <v>0</v>
      </c>
      <c r="T791" t="str">
        <f>'賃借テナント店舗一覧（こちらに入力してください）'!S812</f>
        <v/>
      </c>
      <c r="U791">
        <f>'賃借テナント店舗一覧（こちらに入力してください）'!T812</f>
        <v>0</v>
      </c>
      <c r="V791">
        <f>'賃借テナント店舗一覧（こちらに入力してください）'!U812</f>
        <v>0</v>
      </c>
      <c r="W791" t="str">
        <f>'賃借テナント店舗一覧（こちらに入力してください）'!V812</f>
        <v/>
      </c>
      <c r="X791" t="str">
        <f>'賃借テナント店舗一覧（こちらに入力してください）'!W812</f>
        <v/>
      </c>
      <c r="Y791" t="str">
        <f>'賃借テナント店舗一覧（こちらに入力してください）'!X812</f>
        <v/>
      </c>
      <c r="Z791">
        <f>'賃借テナント店舗一覧（こちらに入力してください）'!Y812</f>
        <v>0</v>
      </c>
      <c r="AA791">
        <f>'賃借テナント店舗一覧（こちらに入力してください）'!Z812</f>
        <v>0</v>
      </c>
      <c r="AB791">
        <f>'賃借テナント店舗一覧（こちらに入力してください）'!AA812</f>
        <v>0</v>
      </c>
      <c r="AC791">
        <f>'賃借テナント店舗一覧（こちらに入力してください）'!AB812</f>
        <v>0</v>
      </c>
      <c r="AD791">
        <f>'賃借テナント店舗一覧（こちらに入力してください）'!AC812</f>
        <v>0</v>
      </c>
      <c r="AE791">
        <f>'賃借テナント店舗一覧（こちらに入力してください）'!AD812</f>
        <v>0</v>
      </c>
      <c r="AF791">
        <f>'賃借テナント店舗一覧（こちらに入力してください）'!AE812</f>
        <v>0</v>
      </c>
      <c r="AG791">
        <f>'賃借テナント店舗一覧（こちらに入力してください）'!AF812</f>
        <v>0</v>
      </c>
      <c r="AH791">
        <f>'賃借テナント店舗一覧（こちらに入力してください）'!AG812</f>
        <v>0</v>
      </c>
      <c r="AI791">
        <f>'賃借テナント店舗一覧（こちらに入力してください）'!AH812</f>
        <v>0</v>
      </c>
      <c r="AJ791">
        <f>'賃借テナント店舗一覧（こちらに入力してください）'!AI812</f>
        <v>0</v>
      </c>
      <c r="AK791">
        <f>'賃借テナント店舗一覧（こちらに入力してください）'!AJ812</f>
        <v>0</v>
      </c>
    </row>
    <row r="792" spans="1:37">
      <c r="A792">
        <f>'賃借テナント店舗一覧（こちらに入力してください）'!$C$2</f>
        <v>0</v>
      </c>
      <c r="C792">
        <f>'賃借テナント店舗一覧（こちらに入力してください）'!B813</f>
        <v>0</v>
      </c>
      <c r="D792">
        <f>'賃借テナント店舗一覧（こちらに入力してください）'!C813</f>
        <v>0</v>
      </c>
      <c r="E792">
        <f>'賃借テナント店舗一覧（こちらに入力してください）'!D813</f>
        <v>0</v>
      </c>
      <c r="F792" s="2">
        <f>'賃借テナント店舗一覧（こちらに入力してください）'!E813</f>
        <v>0</v>
      </c>
      <c r="G792" s="2">
        <f>'賃借テナント店舗一覧（こちらに入力してください）'!F813</f>
        <v>0</v>
      </c>
      <c r="H792">
        <f>'賃借テナント店舗一覧（こちらに入力してください）'!G813</f>
        <v>0</v>
      </c>
      <c r="I792">
        <f>'賃借テナント店舗一覧（こちらに入力してください）'!H813</f>
        <v>0</v>
      </c>
      <c r="J792">
        <f>IF('賃借テナント店舗一覧（こちらに入力してください）'!I813="〇",1,0)</f>
        <v>0</v>
      </c>
      <c r="K792" s="5" t="str">
        <f>'賃借テナント店舗一覧（こちらに入力してください）'!J813</f>
        <v/>
      </c>
      <c r="L792" s="5" t="str">
        <f>'賃借テナント店舗一覧（こちらに入力してください）'!K813</f>
        <v/>
      </c>
      <c r="M792" t="str">
        <f>'賃借テナント店舗一覧（こちらに入力してください）'!L813</f>
        <v/>
      </c>
      <c r="N792" s="5" t="str">
        <f>'賃借テナント店舗一覧（こちらに入力してください）'!M813</f>
        <v/>
      </c>
      <c r="O792" s="5" t="str">
        <f>'賃借テナント店舗一覧（こちらに入力してください）'!N813</f>
        <v/>
      </c>
      <c r="P792" t="str">
        <f>'賃借テナント店舗一覧（こちらに入力してください）'!O813</f>
        <v/>
      </c>
      <c r="Q792">
        <f>'賃借テナント店舗一覧（こちらに入力してください）'!P813</f>
        <v>0</v>
      </c>
      <c r="R792">
        <f>'賃借テナント店舗一覧（こちらに入力してください）'!Q813</f>
        <v>0</v>
      </c>
      <c r="S792">
        <f>'賃借テナント店舗一覧（こちらに入力してください）'!R813</f>
        <v>0</v>
      </c>
      <c r="T792" t="str">
        <f>'賃借テナント店舗一覧（こちらに入力してください）'!S813</f>
        <v/>
      </c>
      <c r="U792">
        <f>'賃借テナント店舗一覧（こちらに入力してください）'!T813</f>
        <v>0</v>
      </c>
      <c r="V792">
        <f>'賃借テナント店舗一覧（こちらに入力してください）'!U813</f>
        <v>0</v>
      </c>
      <c r="W792" t="str">
        <f>'賃借テナント店舗一覧（こちらに入力してください）'!V813</f>
        <v/>
      </c>
      <c r="X792" t="str">
        <f>'賃借テナント店舗一覧（こちらに入力してください）'!W813</f>
        <v/>
      </c>
      <c r="Y792" t="str">
        <f>'賃借テナント店舗一覧（こちらに入力してください）'!X813</f>
        <v/>
      </c>
      <c r="Z792">
        <f>'賃借テナント店舗一覧（こちらに入力してください）'!Y813</f>
        <v>0</v>
      </c>
      <c r="AA792">
        <f>'賃借テナント店舗一覧（こちらに入力してください）'!Z813</f>
        <v>0</v>
      </c>
      <c r="AB792">
        <f>'賃借テナント店舗一覧（こちらに入力してください）'!AA813</f>
        <v>0</v>
      </c>
      <c r="AC792">
        <f>'賃借テナント店舗一覧（こちらに入力してください）'!AB813</f>
        <v>0</v>
      </c>
      <c r="AD792">
        <f>'賃借テナント店舗一覧（こちらに入力してください）'!AC813</f>
        <v>0</v>
      </c>
      <c r="AE792">
        <f>'賃借テナント店舗一覧（こちらに入力してください）'!AD813</f>
        <v>0</v>
      </c>
      <c r="AF792">
        <f>'賃借テナント店舗一覧（こちらに入力してください）'!AE813</f>
        <v>0</v>
      </c>
      <c r="AG792">
        <f>'賃借テナント店舗一覧（こちらに入力してください）'!AF813</f>
        <v>0</v>
      </c>
      <c r="AH792">
        <f>'賃借テナント店舗一覧（こちらに入力してください）'!AG813</f>
        <v>0</v>
      </c>
      <c r="AI792">
        <f>'賃借テナント店舗一覧（こちらに入力してください）'!AH813</f>
        <v>0</v>
      </c>
      <c r="AJ792">
        <f>'賃借テナント店舗一覧（こちらに入力してください）'!AI813</f>
        <v>0</v>
      </c>
      <c r="AK792">
        <f>'賃借テナント店舗一覧（こちらに入力してください）'!AJ813</f>
        <v>0</v>
      </c>
    </row>
    <row r="793" spans="1:37">
      <c r="A793">
        <f>'賃借テナント店舗一覧（こちらに入力してください）'!$C$2</f>
        <v>0</v>
      </c>
      <c r="C793">
        <f>'賃借テナント店舗一覧（こちらに入力してください）'!B814</f>
        <v>0</v>
      </c>
      <c r="D793">
        <f>'賃借テナント店舗一覧（こちらに入力してください）'!C814</f>
        <v>0</v>
      </c>
      <c r="E793">
        <f>'賃借テナント店舗一覧（こちらに入力してください）'!D814</f>
        <v>0</v>
      </c>
      <c r="F793" s="2">
        <f>'賃借テナント店舗一覧（こちらに入力してください）'!E814</f>
        <v>0</v>
      </c>
      <c r="G793" s="2">
        <f>'賃借テナント店舗一覧（こちらに入力してください）'!F814</f>
        <v>0</v>
      </c>
      <c r="H793">
        <f>'賃借テナント店舗一覧（こちらに入力してください）'!G814</f>
        <v>0</v>
      </c>
      <c r="I793">
        <f>'賃借テナント店舗一覧（こちらに入力してください）'!H814</f>
        <v>0</v>
      </c>
      <c r="J793">
        <f>IF('賃借テナント店舗一覧（こちらに入力してください）'!I814="〇",1,0)</f>
        <v>0</v>
      </c>
      <c r="K793" s="5" t="str">
        <f>'賃借テナント店舗一覧（こちらに入力してください）'!J814</f>
        <v/>
      </c>
      <c r="L793" s="5" t="str">
        <f>'賃借テナント店舗一覧（こちらに入力してください）'!K814</f>
        <v/>
      </c>
      <c r="M793" t="str">
        <f>'賃借テナント店舗一覧（こちらに入力してください）'!L814</f>
        <v/>
      </c>
      <c r="N793" s="5" t="str">
        <f>'賃借テナント店舗一覧（こちらに入力してください）'!M814</f>
        <v/>
      </c>
      <c r="O793" s="5" t="str">
        <f>'賃借テナント店舗一覧（こちらに入力してください）'!N814</f>
        <v/>
      </c>
      <c r="P793" t="str">
        <f>'賃借テナント店舗一覧（こちらに入力してください）'!O814</f>
        <v/>
      </c>
      <c r="Q793">
        <f>'賃借テナント店舗一覧（こちらに入力してください）'!P814</f>
        <v>0</v>
      </c>
      <c r="R793">
        <f>'賃借テナント店舗一覧（こちらに入力してください）'!Q814</f>
        <v>0</v>
      </c>
      <c r="S793">
        <f>'賃借テナント店舗一覧（こちらに入力してください）'!R814</f>
        <v>0</v>
      </c>
      <c r="T793" t="str">
        <f>'賃借テナント店舗一覧（こちらに入力してください）'!S814</f>
        <v/>
      </c>
      <c r="U793">
        <f>'賃借テナント店舗一覧（こちらに入力してください）'!T814</f>
        <v>0</v>
      </c>
      <c r="V793">
        <f>'賃借テナント店舗一覧（こちらに入力してください）'!U814</f>
        <v>0</v>
      </c>
      <c r="W793" t="str">
        <f>'賃借テナント店舗一覧（こちらに入力してください）'!V814</f>
        <v/>
      </c>
      <c r="X793" t="str">
        <f>'賃借テナント店舗一覧（こちらに入力してください）'!W814</f>
        <v/>
      </c>
      <c r="Y793" t="str">
        <f>'賃借テナント店舗一覧（こちらに入力してください）'!X814</f>
        <v/>
      </c>
      <c r="Z793">
        <f>'賃借テナント店舗一覧（こちらに入力してください）'!Y814</f>
        <v>0</v>
      </c>
      <c r="AA793">
        <f>'賃借テナント店舗一覧（こちらに入力してください）'!Z814</f>
        <v>0</v>
      </c>
      <c r="AB793">
        <f>'賃借テナント店舗一覧（こちらに入力してください）'!AA814</f>
        <v>0</v>
      </c>
      <c r="AC793">
        <f>'賃借テナント店舗一覧（こちらに入力してください）'!AB814</f>
        <v>0</v>
      </c>
      <c r="AD793">
        <f>'賃借テナント店舗一覧（こちらに入力してください）'!AC814</f>
        <v>0</v>
      </c>
      <c r="AE793">
        <f>'賃借テナント店舗一覧（こちらに入力してください）'!AD814</f>
        <v>0</v>
      </c>
      <c r="AF793">
        <f>'賃借テナント店舗一覧（こちらに入力してください）'!AE814</f>
        <v>0</v>
      </c>
      <c r="AG793">
        <f>'賃借テナント店舗一覧（こちらに入力してください）'!AF814</f>
        <v>0</v>
      </c>
      <c r="AH793">
        <f>'賃借テナント店舗一覧（こちらに入力してください）'!AG814</f>
        <v>0</v>
      </c>
      <c r="AI793">
        <f>'賃借テナント店舗一覧（こちらに入力してください）'!AH814</f>
        <v>0</v>
      </c>
      <c r="AJ793">
        <f>'賃借テナント店舗一覧（こちらに入力してください）'!AI814</f>
        <v>0</v>
      </c>
      <c r="AK793">
        <f>'賃借テナント店舗一覧（こちらに入力してください）'!AJ814</f>
        <v>0</v>
      </c>
    </row>
    <row r="794" spans="1:37">
      <c r="A794">
        <f>'賃借テナント店舗一覧（こちらに入力してください）'!$C$2</f>
        <v>0</v>
      </c>
      <c r="C794">
        <f>'賃借テナント店舗一覧（こちらに入力してください）'!B815</f>
        <v>0</v>
      </c>
      <c r="D794">
        <f>'賃借テナント店舗一覧（こちらに入力してください）'!C815</f>
        <v>0</v>
      </c>
      <c r="E794">
        <f>'賃借テナント店舗一覧（こちらに入力してください）'!D815</f>
        <v>0</v>
      </c>
      <c r="F794" s="2">
        <f>'賃借テナント店舗一覧（こちらに入力してください）'!E815</f>
        <v>0</v>
      </c>
      <c r="G794" s="2">
        <f>'賃借テナント店舗一覧（こちらに入力してください）'!F815</f>
        <v>0</v>
      </c>
      <c r="H794">
        <f>'賃借テナント店舗一覧（こちらに入力してください）'!G815</f>
        <v>0</v>
      </c>
      <c r="I794">
        <f>'賃借テナント店舗一覧（こちらに入力してください）'!H815</f>
        <v>0</v>
      </c>
      <c r="J794">
        <f>IF('賃借テナント店舗一覧（こちらに入力してください）'!I815="〇",1,0)</f>
        <v>0</v>
      </c>
      <c r="K794" s="5" t="str">
        <f>'賃借テナント店舗一覧（こちらに入力してください）'!J815</f>
        <v/>
      </c>
      <c r="L794" s="5" t="str">
        <f>'賃借テナント店舗一覧（こちらに入力してください）'!K815</f>
        <v/>
      </c>
      <c r="M794" t="str">
        <f>'賃借テナント店舗一覧（こちらに入力してください）'!L815</f>
        <v/>
      </c>
      <c r="N794" s="5" t="str">
        <f>'賃借テナント店舗一覧（こちらに入力してください）'!M815</f>
        <v/>
      </c>
      <c r="O794" s="5" t="str">
        <f>'賃借テナント店舗一覧（こちらに入力してください）'!N815</f>
        <v/>
      </c>
      <c r="P794" t="str">
        <f>'賃借テナント店舗一覧（こちらに入力してください）'!O815</f>
        <v/>
      </c>
      <c r="Q794">
        <f>'賃借テナント店舗一覧（こちらに入力してください）'!P815</f>
        <v>0</v>
      </c>
      <c r="R794">
        <f>'賃借テナント店舗一覧（こちらに入力してください）'!Q815</f>
        <v>0</v>
      </c>
      <c r="S794">
        <f>'賃借テナント店舗一覧（こちらに入力してください）'!R815</f>
        <v>0</v>
      </c>
      <c r="T794" t="str">
        <f>'賃借テナント店舗一覧（こちらに入力してください）'!S815</f>
        <v/>
      </c>
      <c r="U794">
        <f>'賃借テナント店舗一覧（こちらに入力してください）'!T815</f>
        <v>0</v>
      </c>
      <c r="V794">
        <f>'賃借テナント店舗一覧（こちらに入力してください）'!U815</f>
        <v>0</v>
      </c>
      <c r="W794" t="str">
        <f>'賃借テナント店舗一覧（こちらに入力してください）'!V815</f>
        <v/>
      </c>
      <c r="X794" t="str">
        <f>'賃借テナント店舗一覧（こちらに入力してください）'!W815</f>
        <v/>
      </c>
      <c r="Y794" t="str">
        <f>'賃借テナント店舗一覧（こちらに入力してください）'!X815</f>
        <v/>
      </c>
      <c r="Z794">
        <f>'賃借テナント店舗一覧（こちらに入力してください）'!Y815</f>
        <v>0</v>
      </c>
      <c r="AA794">
        <f>'賃借テナント店舗一覧（こちらに入力してください）'!Z815</f>
        <v>0</v>
      </c>
      <c r="AB794">
        <f>'賃借テナント店舗一覧（こちらに入力してください）'!AA815</f>
        <v>0</v>
      </c>
      <c r="AC794">
        <f>'賃借テナント店舗一覧（こちらに入力してください）'!AB815</f>
        <v>0</v>
      </c>
      <c r="AD794">
        <f>'賃借テナント店舗一覧（こちらに入力してください）'!AC815</f>
        <v>0</v>
      </c>
      <c r="AE794">
        <f>'賃借テナント店舗一覧（こちらに入力してください）'!AD815</f>
        <v>0</v>
      </c>
      <c r="AF794">
        <f>'賃借テナント店舗一覧（こちらに入力してください）'!AE815</f>
        <v>0</v>
      </c>
      <c r="AG794">
        <f>'賃借テナント店舗一覧（こちらに入力してください）'!AF815</f>
        <v>0</v>
      </c>
      <c r="AH794">
        <f>'賃借テナント店舗一覧（こちらに入力してください）'!AG815</f>
        <v>0</v>
      </c>
      <c r="AI794">
        <f>'賃借テナント店舗一覧（こちらに入力してください）'!AH815</f>
        <v>0</v>
      </c>
      <c r="AJ794">
        <f>'賃借テナント店舗一覧（こちらに入力してください）'!AI815</f>
        <v>0</v>
      </c>
      <c r="AK794">
        <f>'賃借テナント店舗一覧（こちらに入力してください）'!AJ815</f>
        <v>0</v>
      </c>
    </row>
    <row r="795" spans="1:37">
      <c r="A795">
        <f>'賃借テナント店舗一覧（こちらに入力してください）'!$C$2</f>
        <v>0</v>
      </c>
      <c r="C795">
        <f>'賃借テナント店舗一覧（こちらに入力してください）'!B816</f>
        <v>0</v>
      </c>
      <c r="D795">
        <f>'賃借テナント店舗一覧（こちらに入力してください）'!C816</f>
        <v>0</v>
      </c>
      <c r="E795">
        <f>'賃借テナント店舗一覧（こちらに入力してください）'!D816</f>
        <v>0</v>
      </c>
      <c r="F795" s="2">
        <f>'賃借テナント店舗一覧（こちらに入力してください）'!E816</f>
        <v>0</v>
      </c>
      <c r="G795" s="2">
        <f>'賃借テナント店舗一覧（こちらに入力してください）'!F816</f>
        <v>0</v>
      </c>
      <c r="H795">
        <f>'賃借テナント店舗一覧（こちらに入力してください）'!G816</f>
        <v>0</v>
      </c>
      <c r="I795">
        <f>'賃借テナント店舗一覧（こちらに入力してください）'!H816</f>
        <v>0</v>
      </c>
      <c r="J795">
        <f>IF('賃借テナント店舗一覧（こちらに入力してください）'!I816="〇",1,0)</f>
        <v>0</v>
      </c>
      <c r="K795" s="5" t="str">
        <f>'賃借テナント店舗一覧（こちらに入力してください）'!J816</f>
        <v/>
      </c>
      <c r="L795" s="5" t="str">
        <f>'賃借テナント店舗一覧（こちらに入力してください）'!K816</f>
        <v/>
      </c>
      <c r="M795" t="str">
        <f>'賃借テナント店舗一覧（こちらに入力してください）'!L816</f>
        <v/>
      </c>
      <c r="N795" s="5" t="str">
        <f>'賃借テナント店舗一覧（こちらに入力してください）'!M816</f>
        <v/>
      </c>
      <c r="O795" s="5" t="str">
        <f>'賃借テナント店舗一覧（こちらに入力してください）'!N816</f>
        <v/>
      </c>
      <c r="P795" t="str">
        <f>'賃借テナント店舗一覧（こちらに入力してください）'!O816</f>
        <v/>
      </c>
      <c r="Q795">
        <f>'賃借テナント店舗一覧（こちらに入力してください）'!P816</f>
        <v>0</v>
      </c>
      <c r="R795">
        <f>'賃借テナント店舗一覧（こちらに入力してください）'!Q816</f>
        <v>0</v>
      </c>
      <c r="S795">
        <f>'賃借テナント店舗一覧（こちらに入力してください）'!R816</f>
        <v>0</v>
      </c>
      <c r="T795" t="str">
        <f>'賃借テナント店舗一覧（こちらに入力してください）'!S816</f>
        <v/>
      </c>
      <c r="U795">
        <f>'賃借テナント店舗一覧（こちらに入力してください）'!T816</f>
        <v>0</v>
      </c>
      <c r="V795">
        <f>'賃借テナント店舗一覧（こちらに入力してください）'!U816</f>
        <v>0</v>
      </c>
      <c r="W795" t="str">
        <f>'賃借テナント店舗一覧（こちらに入力してください）'!V816</f>
        <v/>
      </c>
      <c r="X795" t="str">
        <f>'賃借テナント店舗一覧（こちらに入力してください）'!W816</f>
        <v/>
      </c>
      <c r="Y795" t="str">
        <f>'賃借テナント店舗一覧（こちらに入力してください）'!X816</f>
        <v/>
      </c>
      <c r="Z795">
        <f>'賃借テナント店舗一覧（こちらに入力してください）'!Y816</f>
        <v>0</v>
      </c>
      <c r="AA795">
        <f>'賃借テナント店舗一覧（こちらに入力してください）'!Z816</f>
        <v>0</v>
      </c>
      <c r="AB795">
        <f>'賃借テナント店舗一覧（こちらに入力してください）'!AA816</f>
        <v>0</v>
      </c>
      <c r="AC795">
        <f>'賃借テナント店舗一覧（こちらに入力してください）'!AB816</f>
        <v>0</v>
      </c>
      <c r="AD795">
        <f>'賃借テナント店舗一覧（こちらに入力してください）'!AC816</f>
        <v>0</v>
      </c>
      <c r="AE795">
        <f>'賃借テナント店舗一覧（こちらに入力してください）'!AD816</f>
        <v>0</v>
      </c>
      <c r="AF795">
        <f>'賃借テナント店舗一覧（こちらに入力してください）'!AE816</f>
        <v>0</v>
      </c>
      <c r="AG795">
        <f>'賃借テナント店舗一覧（こちらに入力してください）'!AF816</f>
        <v>0</v>
      </c>
      <c r="AH795">
        <f>'賃借テナント店舗一覧（こちらに入力してください）'!AG816</f>
        <v>0</v>
      </c>
      <c r="AI795">
        <f>'賃借テナント店舗一覧（こちらに入力してください）'!AH816</f>
        <v>0</v>
      </c>
      <c r="AJ795">
        <f>'賃借テナント店舗一覧（こちらに入力してください）'!AI816</f>
        <v>0</v>
      </c>
      <c r="AK795">
        <f>'賃借テナント店舗一覧（こちらに入力してください）'!AJ816</f>
        <v>0</v>
      </c>
    </row>
    <row r="796" spans="1:37">
      <c r="A796">
        <f>'賃借テナント店舗一覧（こちらに入力してください）'!$C$2</f>
        <v>0</v>
      </c>
      <c r="C796">
        <f>'賃借テナント店舗一覧（こちらに入力してください）'!B817</f>
        <v>0</v>
      </c>
      <c r="D796">
        <f>'賃借テナント店舗一覧（こちらに入力してください）'!C817</f>
        <v>0</v>
      </c>
      <c r="E796">
        <f>'賃借テナント店舗一覧（こちらに入力してください）'!D817</f>
        <v>0</v>
      </c>
      <c r="F796" s="2">
        <f>'賃借テナント店舗一覧（こちらに入力してください）'!E817</f>
        <v>0</v>
      </c>
      <c r="G796" s="2">
        <f>'賃借テナント店舗一覧（こちらに入力してください）'!F817</f>
        <v>0</v>
      </c>
      <c r="H796">
        <f>'賃借テナント店舗一覧（こちらに入力してください）'!G817</f>
        <v>0</v>
      </c>
      <c r="I796">
        <f>'賃借テナント店舗一覧（こちらに入力してください）'!H817</f>
        <v>0</v>
      </c>
      <c r="J796">
        <f>IF('賃借テナント店舗一覧（こちらに入力してください）'!I817="〇",1,0)</f>
        <v>0</v>
      </c>
      <c r="K796" s="5" t="str">
        <f>'賃借テナント店舗一覧（こちらに入力してください）'!J817</f>
        <v/>
      </c>
      <c r="L796" s="5" t="str">
        <f>'賃借テナント店舗一覧（こちらに入力してください）'!K817</f>
        <v/>
      </c>
      <c r="M796" t="str">
        <f>'賃借テナント店舗一覧（こちらに入力してください）'!L817</f>
        <v/>
      </c>
      <c r="N796" s="5" t="str">
        <f>'賃借テナント店舗一覧（こちらに入力してください）'!M817</f>
        <v/>
      </c>
      <c r="O796" s="5" t="str">
        <f>'賃借テナント店舗一覧（こちらに入力してください）'!N817</f>
        <v/>
      </c>
      <c r="P796" t="str">
        <f>'賃借テナント店舗一覧（こちらに入力してください）'!O817</f>
        <v/>
      </c>
      <c r="Q796">
        <f>'賃借テナント店舗一覧（こちらに入力してください）'!P817</f>
        <v>0</v>
      </c>
      <c r="R796">
        <f>'賃借テナント店舗一覧（こちらに入力してください）'!Q817</f>
        <v>0</v>
      </c>
      <c r="S796">
        <f>'賃借テナント店舗一覧（こちらに入力してください）'!R817</f>
        <v>0</v>
      </c>
      <c r="T796" t="str">
        <f>'賃借テナント店舗一覧（こちらに入力してください）'!S817</f>
        <v/>
      </c>
      <c r="U796">
        <f>'賃借テナント店舗一覧（こちらに入力してください）'!T817</f>
        <v>0</v>
      </c>
      <c r="V796">
        <f>'賃借テナント店舗一覧（こちらに入力してください）'!U817</f>
        <v>0</v>
      </c>
      <c r="W796" t="str">
        <f>'賃借テナント店舗一覧（こちらに入力してください）'!V817</f>
        <v/>
      </c>
      <c r="X796" t="str">
        <f>'賃借テナント店舗一覧（こちらに入力してください）'!W817</f>
        <v/>
      </c>
      <c r="Y796" t="str">
        <f>'賃借テナント店舗一覧（こちらに入力してください）'!X817</f>
        <v/>
      </c>
      <c r="Z796">
        <f>'賃借テナント店舗一覧（こちらに入力してください）'!Y817</f>
        <v>0</v>
      </c>
      <c r="AA796">
        <f>'賃借テナント店舗一覧（こちらに入力してください）'!Z817</f>
        <v>0</v>
      </c>
      <c r="AB796">
        <f>'賃借テナント店舗一覧（こちらに入力してください）'!AA817</f>
        <v>0</v>
      </c>
      <c r="AC796">
        <f>'賃借テナント店舗一覧（こちらに入力してください）'!AB817</f>
        <v>0</v>
      </c>
      <c r="AD796">
        <f>'賃借テナント店舗一覧（こちらに入力してください）'!AC817</f>
        <v>0</v>
      </c>
      <c r="AE796">
        <f>'賃借テナント店舗一覧（こちらに入力してください）'!AD817</f>
        <v>0</v>
      </c>
      <c r="AF796">
        <f>'賃借テナント店舗一覧（こちらに入力してください）'!AE817</f>
        <v>0</v>
      </c>
      <c r="AG796">
        <f>'賃借テナント店舗一覧（こちらに入力してください）'!AF817</f>
        <v>0</v>
      </c>
      <c r="AH796">
        <f>'賃借テナント店舗一覧（こちらに入力してください）'!AG817</f>
        <v>0</v>
      </c>
      <c r="AI796">
        <f>'賃借テナント店舗一覧（こちらに入力してください）'!AH817</f>
        <v>0</v>
      </c>
      <c r="AJ796">
        <f>'賃借テナント店舗一覧（こちらに入力してください）'!AI817</f>
        <v>0</v>
      </c>
      <c r="AK796">
        <f>'賃借テナント店舗一覧（こちらに入力してください）'!AJ817</f>
        <v>0</v>
      </c>
    </row>
    <row r="797" spans="1:37">
      <c r="A797">
        <f>'賃借テナント店舗一覧（こちらに入力してください）'!$C$2</f>
        <v>0</v>
      </c>
      <c r="C797">
        <f>'賃借テナント店舗一覧（こちらに入力してください）'!B818</f>
        <v>0</v>
      </c>
      <c r="D797">
        <f>'賃借テナント店舗一覧（こちらに入力してください）'!C818</f>
        <v>0</v>
      </c>
      <c r="E797">
        <f>'賃借テナント店舗一覧（こちらに入力してください）'!D818</f>
        <v>0</v>
      </c>
      <c r="F797" s="2">
        <f>'賃借テナント店舗一覧（こちらに入力してください）'!E818</f>
        <v>0</v>
      </c>
      <c r="G797" s="2">
        <f>'賃借テナント店舗一覧（こちらに入力してください）'!F818</f>
        <v>0</v>
      </c>
      <c r="H797">
        <f>'賃借テナント店舗一覧（こちらに入力してください）'!G818</f>
        <v>0</v>
      </c>
      <c r="I797">
        <f>'賃借テナント店舗一覧（こちらに入力してください）'!H818</f>
        <v>0</v>
      </c>
      <c r="J797">
        <f>IF('賃借テナント店舗一覧（こちらに入力してください）'!I818="〇",1,0)</f>
        <v>0</v>
      </c>
      <c r="K797" s="5" t="str">
        <f>'賃借テナント店舗一覧（こちらに入力してください）'!J818</f>
        <v/>
      </c>
      <c r="L797" s="5" t="str">
        <f>'賃借テナント店舗一覧（こちらに入力してください）'!K818</f>
        <v/>
      </c>
      <c r="M797" t="str">
        <f>'賃借テナント店舗一覧（こちらに入力してください）'!L818</f>
        <v/>
      </c>
      <c r="N797" s="5" t="str">
        <f>'賃借テナント店舗一覧（こちらに入力してください）'!M818</f>
        <v/>
      </c>
      <c r="O797" s="5" t="str">
        <f>'賃借テナント店舗一覧（こちらに入力してください）'!N818</f>
        <v/>
      </c>
      <c r="P797" t="str">
        <f>'賃借テナント店舗一覧（こちらに入力してください）'!O818</f>
        <v/>
      </c>
      <c r="Q797">
        <f>'賃借テナント店舗一覧（こちらに入力してください）'!P818</f>
        <v>0</v>
      </c>
      <c r="R797">
        <f>'賃借テナント店舗一覧（こちらに入力してください）'!Q818</f>
        <v>0</v>
      </c>
      <c r="S797">
        <f>'賃借テナント店舗一覧（こちらに入力してください）'!R818</f>
        <v>0</v>
      </c>
      <c r="T797" t="str">
        <f>'賃借テナント店舗一覧（こちらに入力してください）'!S818</f>
        <v/>
      </c>
      <c r="U797">
        <f>'賃借テナント店舗一覧（こちらに入力してください）'!T818</f>
        <v>0</v>
      </c>
      <c r="V797">
        <f>'賃借テナント店舗一覧（こちらに入力してください）'!U818</f>
        <v>0</v>
      </c>
      <c r="W797" t="str">
        <f>'賃借テナント店舗一覧（こちらに入力してください）'!V818</f>
        <v/>
      </c>
      <c r="X797" t="str">
        <f>'賃借テナント店舗一覧（こちらに入力してください）'!W818</f>
        <v/>
      </c>
      <c r="Y797" t="str">
        <f>'賃借テナント店舗一覧（こちらに入力してください）'!X818</f>
        <v/>
      </c>
      <c r="Z797">
        <f>'賃借テナント店舗一覧（こちらに入力してください）'!Y818</f>
        <v>0</v>
      </c>
      <c r="AA797">
        <f>'賃借テナント店舗一覧（こちらに入力してください）'!Z818</f>
        <v>0</v>
      </c>
      <c r="AB797">
        <f>'賃借テナント店舗一覧（こちらに入力してください）'!AA818</f>
        <v>0</v>
      </c>
      <c r="AC797">
        <f>'賃借テナント店舗一覧（こちらに入力してください）'!AB818</f>
        <v>0</v>
      </c>
      <c r="AD797">
        <f>'賃借テナント店舗一覧（こちらに入力してください）'!AC818</f>
        <v>0</v>
      </c>
      <c r="AE797">
        <f>'賃借テナント店舗一覧（こちらに入力してください）'!AD818</f>
        <v>0</v>
      </c>
      <c r="AF797">
        <f>'賃借テナント店舗一覧（こちらに入力してください）'!AE818</f>
        <v>0</v>
      </c>
      <c r="AG797">
        <f>'賃借テナント店舗一覧（こちらに入力してください）'!AF818</f>
        <v>0</v>
      </c>
      <c r="AH797">
        <f>'賃借テナント店舗一覧（こちらに入力してください）'!AG818</f>
        <v>0</v>
      </c>
      <c r="AI797">
        <f>'賃借テナント店舗一覧（こちらに入力してください）'!AH818</f>
        <v>0</v>
      </c>
      <c r="AJ797">
        <f>'賃借テナント店舗一覧（こちらに入力してください）'!AI818</f>
        <v>0</v>
      </c>
      <c r="AK797">
        <f>'賃借テナント店舗一覧（こちらに入力してください）'!AJ818</f>
        <v>0</v>
      </c>
    </row>
    <row r="798" spans="1:37">
      <c r="A798">
        <f>'賃借テナント店舗一覧（こちらに入力してください）'!$C$2</f>
        <v>0</v>
      </c>
      <c r="C798">
        <f>'賃借テナント店舗一覧（こちらに入力してください）'!B819</f>
        <v>0</v>
      </c>
      <c r="D798">
        <f>'賃借テナント店舗一覧（こちらに入力してください）'!C819</f>
        <v>0</v>
      </c>
      <c r="E798">
        <f>'賃借テナント店舗一覧（こちらに入力してください）'!D819</f>
        <v>0</v>
      </c>
      <c r="F798" s="2">
        <f>'賃借テナント店舗一覧（こちらに入力してください）'!E819</f>
        <v>0</v>
      </c>
      <c r="G798" s="2">
        <f>'賃借テナント店舗一覧（こちらに入力してください）'!F819</f>
        <v>0</v>
      </c>
      <c r="H798">
        <f>'賃借テナント店舗一覧（こちらに入力してください）'!G819</f>
        <v>0</v>
      </c>
      <c r="I798">
        <f>'賃借テナント店舗一覧（こちらに入力してください）'!H819</f>
        <v>0</v>
      </c>
      <c r="J798">
        <f>IF('賃借テナント店舗一覧（こちらに入力してください）'!I819="〇",1,0)</f>
        <v>0</v>
      </c>
      <c r="K798" s="5" t="str">
        <f>'賃借テナント店舗一覧（こちらに入力してください）'!J819</f>
        <v/>
      </c>
      <c r="L798" s="5" t="str">
        <f>'賃借テナント店舗一覧（こちらに入力してください）'!K819</f>
        <v/>
      </c>
      <c r="M798" t="str">
        <f>'賃借テナント店舗一覧（こちらに入力してください）'!L819</f>
        <v/>
      </c>
      <c r="N798" s="5" t="str">
        <f>'賃借テナント店舗一覧（こちらに入力してください）'!M819</f>
        <v/>
      </c>
      <c r="O798" s="5" t="str">
        <f>'賃借テナント店舗一覧（こちらに入力してください）'!N819</f>
        <v/>
      </c>
      <c r="P798" t="str">
        <f>'賃借テナント店舗一覧（こちらに入力してください）'!O819</f>
        <v/>
      </c>
      <c r="Q798">
        <f>'賃借テナント店舗一覧（こちらに入力してください）'!P819</f>
        <v>0</v>
      </c>
      <c r="R798">
        <f>'賃借テナント店舗一覧（こちらに入力してください）'!Q819</f>
        <v>0</v>
      </c>
      <c r="S798">
        <f>'賃借テナント店舗一覧（こちらに入力してください）'!R819</f>
        <v>0</v>
      </c>
      <c r="T798" t="str">
        <f>'賃借テナント店舗一覧（こちらに入力してください）'!S819</f>
        <v/>
      </c>
      <c r="U798">
        <f>'賃借テナント店舗一覧（こちらに入力してください）'!T819</f>
        <v>0</v>
      </c>
      <c r="V798">
        <f>'賃借テナント店舗一覧（こちらに入力してください）'!U819</f>
        <v>0</v>
      </c>
      <c r="W798" t="str">
        <f>'賃借テナント店舗一覧（こちらに入力してください）'!V819</f>
        <v/>
      </c>
      <c r="X798" t="str">
        <f>'賃借テナント店舗一覧（こちらに入力してください）'!W819</f>
        <v/>
      </c>
      <c r="Y798" t="str">
        <f>'賃借テナント店舗一覧（こちらに入力してください）'!X819</f>
        <v/>
      </c>
      <c r="Z798">
        <f>'賃借テナント店舗一覧（こちらに入力してください）'!Y819</f>
        <v>0</v>
      </c>
      <c r="AA798">
        <f>'賃借テナント店舗一覧（こちらに入力してください）'!Z819</f>
        <v>0</v>
      </c>
      <c r="AB798">
        <f>'賃借テナント店舗一覧（こちらに入力してください）'!AA819</f>
        <v>0</v>
      </c>
      <c r="AC798">
        <f>'賃借テナント店舗一覧（こちらに入力してください）'!AB819</f>
        <v>0</v>
      </c>
      <c r="AD798">
        <f>'賃借テナント店舗一覧（こちらに入力してください）'!AC819</f>
        <v>0</v>
      </c>
      <c r="AE798">
        <f>'賃借テナント店舗一覧（こちらに入力してください）'!AD819</f>
        <v>0</v>
      </c>
      <c r="AF798">
        <f>'賃借テナント店舗一覧（こちらに入力してください）'!AE819</f>
        <v>0</v>
      </c>
      <c r="AG798">
        <f>'賃借テナント店舗一覧（こちらに入力してください）'!AF819</f>
        <v>0</v>
      </c>
      <c r="AH798">
        <f>'賃借テナント店舗一覧（こちらに入力してください）'!AG819</f>
        <v>0</v>
      </c>
      <c r="AI798">
        <f>'賃借テナント店舗一覧（こちらに入力してください）'!AH819</f>
        <v>0</v>
      </c>
      <c r="AJ798">
        <f>'賃借テナント店舗一覧（こちらに入力してください）'!AI819</f>
        <v>0</v>
      </c>
      <c r="AK798">
        <f>'賃借テナント店舗一覧（こちらに入力してください）'!AJ819</f>
        <v>0</v>
      </c>
    </row>
    <row r="799" spans="1:37">
      <c r="A799">
        <f>'賃借テナント店舗一覧（こちらに入力してください）'!$C$2</f>
        <v>0</v>
      </c>
      <c r="C799">
        <f>'賃借テナント店舗一覧（こちらに入力してください）'!B820</f>
        <v>0</v>
      </c>
      <c r="D799">
        <f>'賃借テナント店舗一覧（こちらに入力してください）'!C820</f>
        <v>0</v>
      </c>
      <c r="E799">
        <f>'賃借テナント店舗一覧（こちらに入力してください）'!D820</f>
        <v>0</v>
      </c>
      <c r="F799" s="2">
        <f>'賃借テナント店舗一覧（こちらに入力してください）'!E820</f>
        <v>0</v>
      </c>
      <c r="G799" s="2">
        <f>'賃借テナント店舗一覧（こちらに入力してください）'!F820</f>
        <v>0</v>
      </c>
      <c r="H799">
        <f>'賃借テナント店舗一覧（こちらに入力してください）'!G820</f>
        <v>0</v>
      </c>
      <c r="I799">
        <f>'賃借テナント店舗一覧（こちらに入力してください）'!H820</f>
        <v>0</v>
      </c>
      <c r="J799">
        <f>IF('賃借テナント店舗一覧（こちらに入力してください）'!I820="〇",1,0)</f>
        <v>0</v>
      </c>
      <c r="K799" s="5" t="str">
        <f>'賃借テナント店舗一覧（こちらに入力してください）'!J820</f>
        <v/>
      </c>
      <c r="L799" s="5" t="str">
        <f>'賃借テナント店舗一覧（こちらに入力してください）'!K820</f>
        <v/>
      </c>
      <c r="M799" t="str">
        <f>'賃借テナント店舗一覧（こちらに入力してください）'!L820</f>
        <v/>
      </c>
      <c r="N799" s="5" t="str">
        <f>'賃借テナント店舗一覧（こちらに入力してください）'!M820</f>
        <v/>
      </c>
      <c r="O799" s="5" t="str">
        <f>'賃借テナント店舗一覧（こちらに入力してください）'!N820</f>
        <v/>
      </c>
      <c r="P799" t="str">
        <f>'賃借テナント店舗一覧（こちらに入力してください）'!O820</f>
        <v/>
      </c>
      <c r="Q799">
        <f>'賃借テナント店舗一覧（こちらに入力してください）'!P820</f>
        <v>0</v>
      </c>
      <c r="R799">
        <f>'賃借テナント店舗一覧（こちらに入力してください）'!Q820</f>
        <v>0</v>
      </c>
      <c r="S799">
        <f>'賃借テナント店舗一覧（こちらに入力してください）'!R820</f>
        <v>0</v>
      </c>
      <c r="T799" t="str">
        <f>'賃借テナント店舗一覧（こちらに入力してください）'!S820</f>
        <v/>
      </c>
      <c r="U799">
        <f>'賃借テナント店舗一覧（こちらに入力してください）'!T820</f>
        <v>0</v>
      </c>
      <c r="V799">
        <f>'賃借テナント店舗一覧（こちらに入力してください）'!U820</f>
        <v>0</v>
      </c>
      <c r="W799" t="str">
        <f>'賃借テナント店舗一覧（こちらに入力してください）'!V820</f>
        <v/>
      </c>
      <c r="X799" t="str">
        <f>'賃借テナント店舗一覧（こちらに入力してください）'!W820</f>
        <v/>
      </c>
      <c r="Y799" t="str">
        <f>'賃借テナント店舗一覧（こちらに入力してください）'!X820</f>
        <v/>
      </c>
      <c r="Z799">
        <f>'賃借テナント店舗一覧（こちらに入力してください）'!Y820</f>
        <v>0</v>
      </c>
      <c r="AA799">
        <f>'賃借テナント店舗一覧（こちらに入力してください）'!Z820</f>
        <v>0</v>
      </c>
      <c r="AB799">
        <f>'賃借テナント店舗一覧（こちらに入力してください）'!AA820</f>
        <v>0</v>
      </c>
      <c r="AC799">
        <f>'賃借テナント店舗一覧（こちらに入力してください）'!AB820</f>
        <v>0</v>
      </c>
      <c r="AD799">
        <f>'賃借テナント店舗一覧（こちらに入力してください）'!AC820</f>
        <v>0</v>
      </c>
      <c r="AE799">
        <f>'賃借テナント店舗一覧（こちらに入力してください）'!AD820</f>
        <v>0</v>
      </c>
      <c r="AF799">
        <f>'賃借テナント店舗一覧（こちらに入力してください）'!AE820</f>
        <v>0</v>
      </c>
      <c r="AG799">
        <f>'賃借テナント店舗一覧（こちらに入力してください）'!AF820</f>
        <v>0</v>
      </c>
      <c r="AH799">
        <f>'賃借テナント店舗一覧（こちらに入力してください）'!AG820</f>
        <v>0</v>
      </c>
      <c r="AI799">
        <f>'賃借テナント店舗一覧（こちらに入力してください）'!AH820</f>
        <v>0</v>
      </c>
      <c r="AJ799">
        <f>'賃借テナント店舗一覧（こちらに入力してください）'!AI820</f>
        <v>0</v>
      </c>
      <c r="AK799">
        <f>'賃借テナント店舗一覧（こちらに入力してください）'!AJ820</f>
        <v>0</v>
      </c>
    </row>
    <row r="800" spans="1:37">
      <c r="A800">
        <f>'賃借テナント店舗一覧（こちらに入力してください）'!$C$2</f>
        <v>0</v>
      </c>
      <c r="C800">
        <f>'賃借テナント店舗一覧（こちらに入力してください）'!B821</f>
        <v>0</v>
      </c>
      <c r="D800">
        <f>'賃借テナント店舗一覧（こちらに入力してください）'!C821</f>
        <v>0</v>
      </c>
      <c r="E800">
        <f>'賃借テナント店舗一覧（こちらに入力してください）'!D821</f>
        <v>0</v>
      </c>
      <c r="F800" s="2">
        <f>'賃借テナント店舗一覧（こちらに入力してください）'!E821</f>
        <v>0</v>
      </c>
      <c r="G800" s="2">
        <f>'賃借テナント店舗一覧（こちらに入力してください）'!F821</f>
        <v>0</v>
      </c>
      <c r="H800">
        <f>'賃借テナント店舗一覧（こちらに入力してください）'!G821</f>
        <v>0</v>
      </c>
      <c r="I800">
        <f>'賃借テナント店舗一覧（こちらに入力してください）'!H821</f>
        <v>0</v>
      </c>
      <c r="J800">
        <f>IF('賃借テナント店舗一覧（こちらに入力してください）'!I821="〇",1,0)</f>
        <v>0</v>
      </c>
      <c r="K800" s="5" t="str">
        <f>'賃借テナント店舗一覧（こちらに入力してください）'!J821</f>
        <v/>
      </c>
      <c r="L800" s="5" t="str">
        <f>'賃借テナント店舗一覧（こちらに入力してください）'!K821</f>
        <v/>
      </c>
      <c r="M800" t="str">
        <f>'賃借テナント店舗一覧（こちらに入力してください）'!L821</f>
        <v/>
      </c>
      <c r="N800" s="5" t="str">
        <f>'賃借テナント店舗一覧（こちらに入力してください）'!M821</f>
        <v/>
      </c>
      <c r="O800" s="5" t="str">
        <f>'賃借テナント店舗一覧（こちらに入力してください）'!N821</f>
        <v/>
      </c>
      <c r="P800" t="str">
        <f>'賃借テナント店舗一覧（こちらに入力してください）'!O821</f>
        <v/>
      </c>
      <c r="Q800">
        <f>'賃借テナント店舗一覧（こちらに入力してください）'!P821</f>
        <v>0</v>
      </c>
      <c r="R800">
        <f>'賃借テナント店舗一覧（こちらに入力してください）'!Q821</f>
        <v>0</v>
      </c>
      <c r="S800">
        <f>'賃借テナント店舗一覧（こちらに入力してください）'!R821</f>
        <v>0</v>
      </c>
      <c r="T800" t="str">
        <f>'賃借テナント店舗一覧（こちらに入力してください）'!S821</f>
        <v/>
      </c>
      <c r="U800">
        <f>'賃借テナント店舗一覧（こちらに入力してください）'!T821</f>
        <v>0</v>
      </c>
      <c r="V800">
        <f>'賃借テナント店舗一覧（こちらに入力してください）'!U821</f>
        <v>0</v>
      </c>
      <c r="W800" t="str">
        <f>'賃借テナント店舗一覧（こちらに入力してください）'!V821</f>
        <v/>
      </c>
      <c r="X800" t="str">
        <f>'賃借テナント店舗一覧（こちらに入力してください）'!W821</f>
        <v/>
      </c>
      <c r="Y800" t="str">
        <f>'賃借テナント店舗一覧（こちらに入力してください）'!X821</f>
        <v/>
      </c>
      <c r="Z800">
        <f>'賃借テナント店舗一覧（こちらに入力してください）'!Y821</f>
        <v>0</v>
      </c>
      <c r="AA800">
        <f>'賃借テナント店舗一覧（こちらに入力してください）'!Z821</f>
        <v>0</v>
      </c>
      <c r="AB800">
        <f>'賃借テナント店舗一覧（こちらに入力してください）'!AA821</f>
        <v>0</v>
      </c>
      <c r="AC800">
        <f>'賃借テナント店舗一覧（こちらに入力してください）'!AB821</f>
        <v>0</v>
      </c>
      <c r="AD800">
        <f>'賃借テナント店舗一覧（こちらに入力してください）'!AC821</f>
        <v>0</v>
      </c>
      <c r="AE800">
        <f>'賃借テナント店舗一覧（こちらに入力してください）'!AD821</f>
        <v>0</v>
      </c>
      <c r="AF800">
        <f>'賃借テナント店舗一覧（こちらに入力してください）'!AE821</f>
        <v>0</v>
      </c>
      <c r="AG800">
        <f>'賃借テナント店舗一覧（こちらに入力してください）'!AF821</f>
        <v>0</v>
      </c>
      <c r="AH800">
        <f>'賃借テナント店舗一覧（こちらに入力してください）'!AG821</f>
        <v>0</v>
      </c>
      <c r="AI800">
        <f>'賃借テナント店舗一覧（こちらに入力してください）'!AH821</f>
        <v>0</v>
      </c>
      <c r="AJ800">
        <f>'賃借テナント店舗一覧（こちらに入力してください）'!AI821</f>
        <v>0</v>
      </c>
      <c r="AK800">
        <f>'賃借テナント店舗一覧（こちらに入力してください）'!AJ821</f>
        <v>0</v>
      </c>
    </row>
    <row r="801" spans="1:37">
      <c r="A801">
        <f>'賃借テナント店舗一覧（こちらに入力してください）'!$C$2</f>
        <v>0</v>
      </c>
      <c r="C801">
        <f>'賃借テナント店舗一覧（こちらに入力してください）'!B822</f>
        <v>0</v>
      </c>
      <c r="D801">
        <f>'賃借テナント店舗一覧（こちらに入力してください）'!C822</f>
        <v>0</v>
      </c>
      <c r="E801">
        <f>'賃借テナント店舗一覧（こちらに入力してください）'!D822</f>
        <v>0</v>
      </c>
      <c r="F801" s="2">
        <f>'賃借テナント店舗一覧（こちらに入力してください）'!E822</f>
        <v>0</v>
      </c>
      <c r="G801" s="2">
        <f>'賃借テナント店舗一覧（こちらに入力してください）'!F822</f>
        <v>0</v>
      </c>
      <c r="H801">
        <f>'賃借テナント店舗一覧（こちらに入力してください）'!G822</f>
        <v>0</v>
      </c>
      <c r="I801">
        <f>'賃借テナント店舗一覧（こちらに入力してください）'!H822</f>
        <v>0</v>
      </c>
      <c r="J801">
        <f>IF('賃借テナント店舗一覧（こちらに入力してください）'!I822="〇",1,0)</f>
        <v>0</v>
      </c>
      <c r="K801" s="5" t="str">
        <f>'賃借テナント店舗一覧（こちらに入力してください）'!J822</f>
        <v/>
      </c>
      <c r="L801" s="5" t="str">
        <f>'賃借テナント店舗一覧（こちらに入力してください）'!K822</f>
        <v/>
      </c>
      <c r="M801" t="str">
        <f>'賃借テナント店舗一覧（こちらに入力してください）'!L822</f>
        <v/>
      </c>
      <c r="N801" s="5" t="str">
        <f>'賃借テナント店舗一覧（こちらに入力してください）'!M822</f>
        <v/>
      </c>
      <c r="O801" s="5" t="str">
        <f>'賃借テナント店舗一覧（こちらに入力してください）'!N822</f>
        <v/>
      </c>
      <c r="P801" t="str">
        <f>'賃借テナント店舗一覧（こちらに入力してください）'!O822</f>
        <v/>
      </c>
      <c r="Q801">
        <f>'賃借テナント店舗一覧（こちらに入力してください）'!P822</f>
        <v>0</v>
      </c>
      <c r="R801">
        <f>'賃借テナント店舗一覧（こちらに入力してください）'!Q822</f>
        <v>0</v>
      </c>
      <c r="S801">
        <f>'賃借テナント店舗一覧（こちらに入力してください）'!R822</f>
        <v>0</v>
      </c>
      <c r="T801" t="str">
        <f>'賃借テナント店舗一覧（こちらに入力してください）'!S822</f>
        <v/>
      </c>
      <c r="U801">
        <f>'賃借テナント店舗一覧（こちらに入力してください）'!T822</f>
        <v>0</v>
      </c>
      <c r="V801">
        <f>'賃借テナント店舗一覧（こちらに入力してください）'!U822</f>
        <v>0</v>
      </c>
      <c r="W801" t="str">
        <f>'賃借テナント店舗一覧（こちらに入力してください）'!V822</f>
        <v/>
      </c>
      <c r="X801" t="str">
        <f>'賃借テナント店舗一覧（こちらに入力してください）'!W822</f>
        <v/>
      </c>
      <c r="Y801" t="str">
        <f>'賃借テナント店舗一覧（こちらに入力してください）'!X822</f>
        <v/>
      </c>
      <c r="Z801">
        <f>'賃借テナント店舗一覧（こちらに入力してください）'!Y822</f>
        <v>0</v>
      </c>
      <c r="AA801">
        <f>'賃借テナント店舗一覧（こちらに入力してください）'!Z822</f>
        <v>0</v>
      </c>
      <c r="AB801">
        <f>'賃借テナント店舗一覧（こちらに入力してください）'!AA822</f>
        <v>0</v>
      </c>
      <c r="AC801">
        <f>'賃借テナント店舗一覧（こちらに入力してください）'!AB822</f>
        <v>0</v>
      </c>
      <c r="AD801">
        <f>'賃借テナント店舗一覧（こちらに入力してください）'!AC822</f>
        <v>0</v>
      </c>
      <c r="AE801">
        <f>'賃借テナント店舗一覧（こちらに入力してください）'!AD822</f>
        <v>0</v>
      </c>
      <c r="AF801">
        <f>'賃借テナント店舗一覧（こちらに入力してください）'!AE822</f>
        <v>0</v>
      </c>
      <c r="AG801">
        <f>'賃借テナント店舗一覧（こちらに入力してください）'!AF822</f>
        <v>0</v>
      </c>
      <c r="AH801">
        <f>'賃借テナント店舗一覧（こちらに入力してください）'!AG822</f>
        <v>0</v>
      </c>
      <c r="AI801">
        <f>'賃借テナント店舗一覧（こちらに入力してください）'!AH822</f>
        <v>0</v>
      </c>
      <c r="AJ801">
        <f>'賃借テナント店舗一覧（こちらに入力してください）'!AI822</f>
        <v>0</v>
      </c>
      <c r="AK801">
        <f>'賃借テナント店舗一覧（こちらに入力してください）'!AJ822</f>
        <v>0</v>
      </c>
    </row>
    <row r="802" spans="1:37">
      <c r="A802">
        <f>'賃借テナント店舗一覧（こちらに入力してください）'!$C$2</f>
        <v>0</v>
      </c>
      <c r="C802">
        <f>'賃借テナント店舗一覧（こちらに入力してください）'!B823</f>
        <v>0</v>
      </c>
      <c r="D802">
        <f>'賃借テナント店舗一覧（こちらに入力してください）'!C823</f>
        <v>0</v>
      </c>
      <c r="E802">
        <f>'賃借テナント店舗一覧（こちらに入力してください）'!D823</f>
        <v>0</v>
      </c>
      <c r="F802" s="2">
        <f>'賃借テナント店舗一覧（こちらに入力してください）'!E823</f>
        <v>0</v>
      </c>
      <c r="G802" s="2">
        <f>'賃借テナント店舗一覧（こちらに入力してください）'!F823</f>
        <v>0</v>
      </c>
      <c r="H802">
        <f>'賃借テナント店舗一覧（こちらに入力してください）'!G823</f>
        <v>0</v>
      </c>
      <c r="I802">
        <f>'賃借テナント店舗一覧（こちらに入力してください）'!H823</f>
        <v>0</v>
      </c>
      <c r="J802">
        <f>IF('賃借テナント店舗一覧（こちらに入力してください）'!I823="〇",1,0)</f>
        <v>0</v>
      </c>
      <c r="K802" s="5" t="str">
        <f>'賃借テナント店舗一覧（こちらに入力してください）'!J823</f>
        <v/>
      </c>
      <c r="L802" s="5" t="str">
        <f>'賃借テナント店舗一覧（こちらに入力してください）'!K823</f>
        <v/>
      </c>
      <c r="M802" t="str">
        <f>'賃借テナント店舗一覧（こちらに入力してください）'!L823</f>
        <v/>
      </c>
      <c r="N802" s="5" t="str">
        <f>'賃借テナント店舗一覧（こちらに入力してください）'!M823</f>
        <v/>
      </c>
      <c r="O802" s="5" t="str">
        <f>'賃借テナント店舗一覧（こちらに入力してください）'!N823</f>
        <v/>
      </c>
      <c r="P802" t="str">
        <f>'賃借テナント店舗一覧（こちらに入力してください）'!O823</f>
        <v/>
      </c>
      <c r="Q802">
        <f>'賃借テナント店舗一覧（こちらに入力してください）'!P823</f>
        <v>0</v>
      </c>
      <c r="R802">
        <f>'賃借テナント店舗一覧（こちらに入力してください）'!Q823</f>
        <v>0</v>
      </c>
      <c r="S802">
        <f>'賃借テナント店舗一覧（こちらに入力してください）'!R823</f>
        <v>0</v>
      </c>
      <c r="T802" t="str">
        <f>'賃借テナント店舗一覧（こちらに入力してください）'!S823</f>
        <v/>
      </c>
      <c r="U802">
        <f>'賃借テナント店舗一覧（こちらに入力してください）'!T823</f>
        <v>0</v>
      </c>
      <c r="V802">
        <f>'賃借テナント店舗一覧（こちらに入力してください）'!U823</f>
        <v>0</v>
      </c>
      <c r="W802" t="str">
        <f>'賃借テナント店舗一覧（こちらに入力してください）'!V823</f>
        <v/>
      </c>
      <c r="X802" t="str">
        <f>'賃借テナント店舗一覧（こちらに入力してください）'!W823</f>
        <v/>
      </c>
      <c r="Y802" t="str">
        <f>'賃借テナント店舗一覧（こちらに入力してください）'!X823</f>
        <v/>
      </c>
      <c r="Z802">
        <f>'賃借テナント店舗一覧（こちらに入力してください）'!Y823</f>
        <v>0</v>
      </c>
      <c r="AA802">
        <f>'賃借テナント店舗一覧（こちらに入力してください）'!Z823</f>
        <v>0</v>
      </c>
      <c r="AB802">
        <f>'賃借テナント店舗一覧（こちらに入力してください）'!AA823</f>
        <v>0</v>
      </c>
      <c r="AC802">
        <f>'賃借テナント店舗一覧（こちらに入力してください）'!AB823</f>
        <v>0</v>
      </c>
      <c r="AD802">
        <f>'賃借テナント店舗一覧（こちらに入力してください）'!AC823</f>
        <v>0</v>
      </c>
      <c r="AE802">
        <f>'賃借テナント店舗一覧（こちらに入力してください）'!AD823</f>
        <v>0</v>
      </c>
      <c r="AF802">
        <f>'賃借テナント店舗一覧（こちらに入力してください）'!AE823</f>
        <v>0</v>
      </c>
      <c r="AG802">
        <f>'賃借テナント店舗一覧（こちらに入力してください）'!AF823</f>
        <v>0</v>
      </c>
      <c r="AH802">
        <f>'賃借テナント店舗一覧（こちらに入力してください）'!AG823</f>
        <v>0</v>
      </c>
      <c r="AI802">
        <f>'賃借テナント店舗一覧（こちらに入力してください）'!AH823</f>
        <v>0</v>
      </c>
      <c r="AJ802">
        <f>'賃借テナント店舗一覧（こちらに入力してください）'!AI823</f>
        <v>0</v>
      </c>
      <c r="AK802">
        <f>'賃借テナント店舗一覧（こちらに入力してください）'!AJ823</f>
        <v>0</v>
      </c>
    </row>
    <row r="803" spans="1:37">
      <c r="A803">
        <f>'賃借テナント店舗一覧（こちらに入力してください）'!$C$2</f>
        <v>0</v>
      </c>
      <c r="C803">
        <f>'賃借テナント店舗一覧（こちらに入力してください）'!B824</f>
        <v>0</v>
      </c>
      <c r="D803">
        <f>'賃借テナント店舗一覧（こちらに入力してください）'!C824</f>
        <v>0</v>
      </c>
      <c r="E803">
        <f>'賃借テナント店舗一覧（こちらに入力してください）'!D824</f>
        <v>0</v>
      </c>
      <c r="F803" s="2">
        <f>'賃借テナント店舗一覧（こちらに入力してください）'!E824</f>
        <v>0</v>
      </c>
      <c r="G803" s="2">
        <f>'賃借テナント店舗一覧（こちらに入力してください）'!F824</f>
        <v>0</v>
      </c>
      <c r="H803">
        <f>'賃借テナント店舗一覧（こちらに入力してください）'!G824</f>
        <v>0</v>
      </c>
      <c r="I803">
        <f>'賃借テナント店舗一覧（こちらに入力してください）'!H824</f>
        <v>0</v>
      </c>
      <c r="J803">
        <f>IF('賃借テナント店舗一覧（こちらに入力してください）'!I824="〇",1,0)</f>
        <v>0</v>
      </c>
      <c r="K803" s="5" t="str">
        <f>'賃借テナント店舗一覧（こちらに入力してください）'!J824</f>
        <v/>
      </c>
      <c r="L803" s="5" t="str">
        <f>'賃借テナント店舗一覧（こちらに入力してください）'!K824</f>
        <v/>
      </c>
      <c r="M803" t="str">
        <f>'賃借テナント店舗一覧（こちらに入力してください）'!L824</f>
        <v/>
      </c>
      <c r="N803" s="5" t="str">
        <f>'賃借テナント店舗一覧（こちらに入力してください）'!M824</f>
        <v/>
      </c>
      <c r="O803" s="5" t="str">
        <f>'賃借テナント店舗一覧（こちらに入力してください）'!N824</f>
        <v/>
      </c>
      <c r="P803" t="str">
        <f>'賃借テナント店舗一覧（こちらに入力してください）'!O824</f>
        <v/>
      </c>
      <c r="Q803">
        <f>'賃借テナント店舗一覧（こちらに入力してください）'!P824</f>
        <v>0</v>
      </c>
      <c r="R803">
        <f>'賃借テナント店舗一覧（こちらに入力してください）'!Q824</f>
        <v>0</v>
      </c>
      <c r="S803">
        <f>'賃借テナント店舗一覧（こちらに入力してください）'!R824</f>
        <v>0</v>
      </c>
      <c r="T803" t="str">
        <f>'賃借テナント店舗一覧（こちらに入力してください）'!S824</f>
        <v/>
      </c>
      <c r="U803">
        <f>'賃借テナント店舗一覧（こちらに入力してください）'!T824</f>
        <v>0</v>
      </c>
      <c r="V803">
        <f>'賃借テナント店舗一覧（こちらに入力してください）'!U824</f>
        <v>0</v>
      </c>
      <c r="W803" t="str">
        <f>'賃借テナント店舗一覧（こちらに入力してください）'!V824</f>
        <v/>
      </c>
      <c r="X803" t="str">
        <f>'賃借テナント店舗一覧（こちらに入力してください）'!W824</f>
        <v/>
      </c>
      <c r="Y803" t="str">
        <f>'賃借テナント店舗一覧（こちらに入力してください）'!X824</f>
        <v/>
      </c>
      <c r="Z803">
        <f>'賃借テナント店舗一覧（こちらに入力してください）'!Y824</f>
        <v>0</v>
      </c>
      <c r="AA803">
        <f>'賃借テナント店舗一覧（こちらに入力してください）'!Z824</f>
        <v>0</v>
      </c>
      <c r="AB803">
        <f>'賃借テナント店舗一覧（こちらに入力してください）'!AA824</f>
        <v>0</v>
      </c>
      <c r="AC803">
        <f>'賃借テナント店舗一覧（こちらに入力してください）'!AB824</f>
        <v>0</v>
      </c>
      <c r="AD803">
        <f>'賃借テナント店舗一覧（こちらに入力してください）'!AC824</f>
        <v>0</v>
      </c>
      <c r="AE803">
        <f>'賃借テナント店舗一覧（こちらに入力してください）'!AD824</f>
        <v>0</v>
      </c>
      <c r="AF803">
        <f>'賃借テナント店舗一覧（こちらに入力してください）'!AE824</f>
        <v>0</v>
      </c>
      <c r="AG803">
        <f>'賃借テナント店舗一覧（こちらに入力してください）'!AF824</f>
        <v>0</v>
      </c>
      <c r="AH803">
        <f>'賃借テナント店舗一覧（こちらに入力してください）'!AG824</f>
        <v>0</v>
      </c>
      <c r="AI803">
        <f>'賃借テナント店舗一覧（こちらに入力してください）'!AH824</f>
        <v>0</v>
      </c>
      <c r="AJ803">
        <f>'賃借テナント店舗一覧（こちらに入力してください）'!AI824</f>
        <v>0</v>
      </c>
      <c r="AK803">
        <f>'賃借テナント店舗一覧（こちらに入力してください）'!AJ824</f>
        <v>0</v>
      </c>
    </row>
    <row r="804" spans="1:37">
      <c r="A804">
        <f>'賃借テナント店舗一覧（こちらに入力してください）'!$C$2</f>
        <v>0</v>
      </c>
      <c r="C804">
        <f>'賃借テナント店舗一覧（こちらに入力してください）'!B825</f>
        <v>0</v>
      </c>
      <c r="D804">
        <f>'賃借テナント店舗一覧（こちらに入力してください）'!C825</f>
        <v>0</v>
      </c>
      <c r="E804">
        <f>'賃借テナント店舗一覧（こちらに入力してください）'!D825</f>
        <v>0</v>
      </c>
      <c r="F804" s="2">
        <f>'賃借テナント店舗一覧（こちらに入力してください）'!E825</f>
        <v>0</v>
      </c>
      <c r="G804" s="2">
        <f>'賃借テナント店舗一覧（こちらに入力してください）'!F825</f>
        <v>0</v>
      </c>
      <c r="H804">
        <f>'賃借テナント店舗一覧（こちらに入力してください）'!G825</f>
        <v>0</v>
      </c>
      <c r="I804">
        <f>'賃借テナント店舗一覧（こちらに入力してください）'!H825</f>
        <v>0</v>
      </c>
      <c r="J804">
        <f>IF('賃借テナント店舗一覧（こちらに入力してください）'!I825="〇",1,0)</f>
        <v>0</v>
      </c>
      <c r="K804" s="5" t="str">
        <f>'賃借テナント店舗一覧（こちらに入力してください）'!J825</f>
        <v/>
      </c>
      <c r="L804" s="5" t="str">
        <f>'賃借テナント店舗一覧（こちらに入力してください）'!K825</f>
        <v/>
      </c>
      <c r="M804" t="str">
        <f>'賃借テナント店舗一覧（こちらに入力してください）'!L825</f>
        <v/>
      </c>
      <c r="N804" s="5" t="str">
        <f>'賃借テナント店舗一覧（こちらに入力してください）'!M825</f>
        <v/>
      </c>
      <c r="O804" s="5" t="str">
        <f>'賃借テナント店舗一覧（こちらに入力してください）'!N825</f>
        <v/>
      </c>
      <c r="P804" t="str">
        <f>'賃借テナント店舗一覧（こちらに入力してください）'!O825</f>
        <v/>
      </c>
      <c r="Q804">
        <f>'賃借テナント店舗一覧（こちらに入力してください）'!P825</f>
        <v>0</v>
      </c>
      <c r="R804">
        <f>'賃借テナント店舗一覧（こちらに入力してください）'!Q825</f>
        <v>0</v>
      </c>
      <c r="S804">
        <f>'賃借テナント店舗一覧（こちらに入力してください）'!R825</f>
        <v>0</v>
      </c>
      <c r="T804" t="str">
        <f>'賃借テナント店舗一覧（こちらに入力してください）'!S825</f>
        <v/>
      </c>
      <c r="U804">
        <f>'賃借テナント店舗一覧（こちらに入力してください）'!T825</f>
        <v>0</v>
      </c>
      <c r="V804">
        <f>'賃借テナント店舗一覧（こちらに入力してください）'!U825</f>
        <v>0</v>
      </c>
      <c r="W804" t="str">
        <f>'賃借テナント店舗一覧（こちらに入力してください）'!V825</f>
        <v/>
      </c>
      <c r="X804" t="str">
        <f>'賃借テナント店舗一覧（こちらに入力してください）'!W825</f>
        <v/>
      </c>
      <c r="Y804" t="str">
        <f>'賃借テナント店舗一覧（こちらに入力してください）'!X825</f>
        <v/>
      </c>
      <c r="Z804">
        <f>'賃借テナント店舗一覧（こちらに入力してください）'!Y825</f>
        <v>0</v>
      </c>
      <c r="AA804">
        <f>'賃借テナント店舗一覧（こちらに入力してください）'!Z825</f>
        <v>0</v>
      </c>
      <c r="AB804">
        <f>'賃借テナント店舗一覧（こちらに入力してください）'!AA825</f>
        <v>0</v>
      </c>
      <c r="AC804">
        <f>'賃借テナント店舗一覧（こちらに入力してください）'!AB825</f>
        <v>0</v>
      </c>
      <c r="AD804">
        <f>'賃借テナント店舗一覧（こちらに入力してください）'!AC825</f>
        <v>0</v>
      </c>
      <c r="AE804">
        <f>'賃借テナント店舗一覧（こちらに入力してください）'!AD825</f>
        <v>0</v>
      </c>
      <c r="AF804">
        <f>'賃借テナント店舗一覧（こちらに入力してください）'!AE825</f>
        <v>0</v>
      </c>
      <c r="AG804">
        <f>'賃借テナント店舗一覧（こちらに入力してください）'!AF825</f>
        <v>0</v>
      </c>
      <c r="AH804">
        <f>'賃借テナント店舗一覧（こちらに入力してください）'!AG825</f>
        <v>0</v>
      </c>
      <c r="AI804">
        <f>'賃借テナント店舗一覧（こちらに入力してください）'!AH825</f>
        <v>0</v>
      </c>
      <c r="AJ804">
        <f>'賃借テナント店舗一覧（こちらに入力してください）'!AI825</f>
        <v>0</v>
      </c>
      <c r="AK804">
        <f>'賃借テナント店舗一覧（こちらに入力してください）'!AJ825</f>
        <v>0</v>
      </c>
    </row>
    <row r="805" spans="1:37">
      <c r="A805">
        <f>'賃借テナント店舗一覧（こちらに入力してください）'!$C$2</f>
        <v>0</v>
      </c>
      <c r="C805">
        <f>'賃借テナント店舗一覧（こちらに入力してください）'!B826</f>
        <v>0</v>
      </c>
      <c r="D805">
        <f>'賃借テナント店舗一覧（こちらに入力してください）'!C826</f>
        <v>0</v>
      </c>
      <c r="E805">
        <f>'賃借テナント店舗一覧（こちらに入力してください）'!D826</f>
        <v>0</v>
      </c>
      <c r="F805" s="2">
        <f>'賃借テナント店舗一覧（こちらに入力してください）'!E826</f>
        <v>0</v>
      </c>
      <c r="G805" s="2">
        <f>'賃借テナント店舗一覧（こちらに入力してください）'!F826</f>
        <v>0</v>
      </c>
      <c r="H805">
        <f>'賃借テナント店舗一覧（こちらに入力してください）'!G826</f>
        <v>0</v>
      </c>
      <c r="I805">
        <f>'賃借テナント店舗一覧（こちらに入力してください）'!H826</f>
        <v>0</v>
      </c>
      <c r="J805">
        <f>IF('賃借テナント店舗一覧（こちらに入力してください）'!I826="〇",1,0)</f>
        <v>0</v>
      </c>
      <c r="K805" s="5" t="str">
        <f>'賃借テナント店舗一覧（こちらに入力してください）'!J826</f>
        <v/>
      </c>
      <c r="L805" s="5" t="str">
        <f>'賃借テナント店舗一覧（こちらに入力してください）'!K826</f>
        <v/>
      </c>
      <c r="M805" t="str">
        <f>'賃借テナント店舗一覧（こちらに入力してください）'!L826</f>
        <v/>
      </c>
      <c r="N805" s="5" t="str">
        <f>'賃借テナント店舗一覧（こちらに入力してください）'!M826</f>
        <v/>
      </c>
      <c r="O805" s="5" t="str">
        <f>'賃借テナント店舗一覧（こちらに入力してください）'!N826</f>
        <v/>
      </c>
      <c r="P805" t="str">
        <f>'賃借テナント店舗一覧（こちらに入力してください）'!O826</f>
        <v/>
      </c>
      <c r="Q805">
        <f>'賃借テナント店舗一覧（こちらに入力してください）'!P826</f>
        <v>0</v>
      </c>
      <c r="R805">
        <f>'賃借テナント店舗一覧（こちらに入力してください）'!Q826</f>
        <v>0</v>
      </c>
      <c r="S805">
        <f>'賃借テナント店舗一覧（こちらに入力してください）'!R826</f>
        <v>0</v>
      </c>
      <c r="T805" t="str">
        <f>'賃借テナント店舗一覧（こちらに入力してください）'!S826</f>
        <v/>
      </c>
      <c r="U805">
        <f>'賃借テナント店舗一覧（こちらに入力してください）'!T826</f>
        <v>0</v>
      </c>
      <c r="V805">
        <f>'賃借テナント店舗一覧（こちらに入力してください）'!U826</f>
        <v>0</v>
      </c>
      <c r="W805" t="str">
        <f>'賃借テナント店舗一覧（こちらに入力してください）'!V826</f>
        <v/>
      </c>
      <c r="X805" t="str">
        <f>'賃借テナント店舗一覧（こちらに入力してください）'!W826</f>
        <v/>
      </c>
      <c r="Y805" t="str">
        <f>'賃借テナント店舗一覧（こちらに入力してください）'!X826</f>
        <v/>
      </c>
      <c r="Z805">
        <f>'賃借テナント店舗一覧（こちらに入力してください）'!Y826</f>
        <v>0</v>
      </c>
      <c r="AA805">
        <f>'賃借テナント店舗一覧（こちらに入力してください）'!Z826</f>
        <v>0</v>
      </c>
      <c r="AB805">
        <f>'賃借テナント店舗一覧（こちらに入力してください）'!AA826</f>
        <v>0</v>
      </c>
      <c r="AC805">
        <f>'賃借テナント店舗一覧（こちらに入力してください）'!AB826</f>
        <v>0</v>
      </c>
      <c r="AD805">
        <f>'賃借テナント店舗一覧（こちらに入力してください）'!AC826</f>
        <v>0</v>
      </c>
      <c r="AE805">
        <f>'賃借テナント店舗一覧（こちらに入力してください）'!AD826</f>
        <v>0</v>
      </c>
      <c r="AF805">
        <f>'賃借テナント店舗一覧（こちらに入力してください）'!AE826</f>
        <v>0</v>
      </c>
      <c r="AG805">
        <f>'賃借テナント店舗一覧（こちらに入力してください）'!AF826</f>
        <v>0</v>
      </c>
      <c r="AH805">
        <f>'賃借テナント店舗一覧（こちらに入力してください）'!AG826</f>
        <v>0</v>
      </c>
      <c r="AI805">
        <f>'賃借テナント店舗一覧（こちらに入力してください）'!AH826</f>
        <v>0</v>
      </c>
      <c r="AJ805">
        <f>'賃借テナント店舗一覧（こちらに入力してください）'!AI826</f>
        <v>0</v>
      </c>
      <c r="AK805">
        <f>'賃借テナント店舗一覧（こちらに入力してください）'!AJ826</f>
        <v>0</v>
      </c>
    </row>
    <row r="806" spans="1:37">
      <c r="A806">
        <f>'賃借テナント店舗一覧（こちらに入力してください）'!$C$2</f>
        <v>0</v>
      </c>
      <c r="C806">
        <f>'賃借テナント店舗一覧（こちらに入力してください）'!B827</f>
        <v>0</v>
      </c>
      <c r="D806">
        <f>'賃借テナント店舗一覧（こちらに入力してください）'!C827</f>
        <v>0</v>
      </c>
      <c r="E806">
        <f>'賃借テナント店舗一覧（こちらに入力してください）'!D827</f>
        <v>0</v>
      </c>
      <c r="F806" s="2">
        <f>'賃借テナント店舗一覧（こちらに入力してください）'!E827</f>
        <v>0</v>
      </c>
      <c r="G806" s="2">
        <f>'賃借テナント店舗一覧（こちらに入力してください）'!F827</f>
        <v>0</v>
      </c>
      <c r="H806">
        <f>'賃借テナント店舗一覧（こちらに入力してください）'!G827</f>
        <v>0</v>
      </c>
      <c r="I806">
        <f>'賃借テナント店舗一覧（こちらに入力してください）'!H827</f>
        <v>0</v>
      </c>
      <c r="J806">
        <f>IF('賃借テナント店舗一覧（こちらに入力してください）'!I827="〇",1,0)</f>
        <v>0</v>
      </c>
      <c r="K806" s="5" t="str">
        <f>'賃借テナント店舗一覧（こちらに入力してください）'!J827</f>
        <v/>
      </c>
      <c r="L806" s="5" t="str">
        <f>'賃借テナント店舗一覧（こちらに入力してください）'!K827</f>
        <v/>
      </c>
      <c r="M806" t="str">
        <f>'賃借テナント店舗一覧（こちらに入力してください）'!L827</f>
        <v/>
      </c>
      <c r="N806" s="5" t="str">
        <f>'賃借テナント店舗一覧（こちらに入力してください）'!M827</f>
        <v/>
      </c>
      <c r="O806" s="5" t="str">
        <f>'賃借テナント店舗一覧（こちらに入力してください）'!N827</f>
        <v/>
      </c>
      <c r="P806" t="str">
        <f>'賃借テナント店舗一覧（こちらに入力してください）'!O827</f>
        <v/>
      </c>
      <c r="Q806">
        <f>'賃借テナント店舗一覧（こちらに入力してください）'!P827</f>
        <v>0</v>
      </c>
      <c r="R806">
        <f>'賃借テナント店舗一覧（こちらに入力してください）'!Q827</f>
        <v>0</v>
      </c>
      <c r="S806">
        <f>'賃借テナント店舗一覧（こちらに入力してください）'!R827</f>
        <v>0</v>
      </c>
      <c r="T806" t="str">
        <f>'賃借テナント店舗一覧（こちらに入力してください）'!S827</f>
        <v/>
      </c>
      <c r="U806">
        <f>'賃借テナント店舗一覧（こちらに入力してください）'!T827</f>
        <v>0</v>
      </c>
      <c r="V806">
        <f>'賃借テナント店舗一覧（こちらに入力してください）'!U827</f>
        <v>0</v>
      </c>
      <c r="W806" t="str">
        <f>'賃借テナント店舗一覧（こちらに入力してください）'!V827</f>
        <v/>
      </c>
      <c r="X806" t="str">
        <f>'賃借テナント店舗一覧（こちらに入力してください）'!W827</f>
        <v/>
      </c>
      <c r="Y806" t="str">
        <f>'賃借テナント店舗一覧（こちらに入力してください）'!X827</f>
        <v/>
      </c>
      <c r="Z806">
        <f>'賃借テナント店舗一覧（こちらに入力してください）'!Y827</f>
        <v>0</v>
      </c>
      <c r="AA806">
        <f>'賃借テナント店舗一覧（こちらに入力してください）'!Z827</f>
        <v>0</v>
      </c>
      <c r="AB806">
        <f>'賃借テナント店舗一覧（こちらに入力してください）'!AA827</f>
        <v>0</v>
      </c>
      <c r="AC806">
        <f>'賃借テナント店舗一覧（こちらに入力してください）'!AB827</f>
        <v>0</v>
      </c>
      <c r="AD806">
        <f>'賃借テナント店舗一覧（こちらに入力してください）'!AC827</f>
        <v>0</v>
      </c>
      <c r="AE806">
        <f>'賃借テナント店舗一覧（こちらに入力してください）'!AD827</f>
        <v>0</v>
      </c>
      <c r="AF806">
        <f>'賃借テナント店舗一覧（こちらに入力してください）'!AE827</f>
        <v>0</v>
      </c>
      <c r="AG806">
        <f>'賃借テナント店舗一覧（こちらに入力してください）'!AF827</f>
        <v>0</v>
      </c>
      <c r="AH806">
        <f>'賃借テナント店舗一覧（こちらに入力してください）'!AG827</f>
        <v>0</v>
      </c>
      <c r="AI806">
        <f>'賃借テナント店舗一覧（こちらに入力してください）'!AH827</f>
        <v>0</v>
      </c>
      <c r="AJ806">
        <f>'賃借テナント店舗一覧（こちらに入力してください）'!AI827</f>
        <v>0</v>
      </c>
      <c r="AK806">
        <f>'賃借テナント店舗一覧（こちらに入力してください）'!AJ827</f>
        <v>0</v>
      </c>
    </row>
    <row r="807" spans="1:37">
      <c r="A807">
        <f>'賃借テナント店舗一覧（こちらに入力してください）'!$C$2</f>
        <v>0</v>
      </c>
      <c r="C807">
        <f>'賃借テナント店舗一覧（こちらに入力してください）'!B828</f>
        <v>0</v>
      </c>
      <c r="D807">
        <f>'賃借テナント店舗一覧（こちらに入力してください）'!C828</f>
        <v>0</v>
      </c>
      <c r="E807">
        <f>'賃借テナント店舗一覧（こちらに入力してください）'!D828</f>
        <v>0</v>
      </c>
      <c r="F807" s="2">
        <f>'賃借テナント店舗一覧（こちらに入力してください）'!E828</f>
        <v>0</v>
      </c>
      <c r="G807" s="2">
        <f>'賃借テナント店舗一覧（こちらに入力してください）'!F828</f>
        <v>0</v>
      </c>
      <c r="H807">
        <f>'賃借テナント店舗一覧（こちらに入力してください）'!G828</f>
        <v>0</v>
      </c>
      <c r="I807">
        <f>'賃借テナント店舗一覧（こちらに入力してください）'!H828</f>
        <v>0</v>
      </c>
      <c r="J807">
        <f>IF('賃借テナント店舗一覧（こちらに入力してください）'!I828="〇",1,0)</f>
        <v>0</v>
      </c>
      <c r="K807" s="5" t="str">
        <f>'賃借テナント店舗一覧（こちらに入力してください）'!J828</f>
        <v/>
      </c>
      <c r="L807" s="5" t="str">
        <f>'賃借テナント店舗一覧（こちらに入力してください）'!K828</f>
        <v/>
      </c>
      <c r="M807" t="str">
        <f>'賃借テナント店舗一覧（こちらに入力してください）'!L828</f>
        <v/>
      </c>
      <c r="N807" s="5" t="str">
        <f>'賃借テナント店舗一覧（こちらに入力してください）'!M828</f>
        <v/>
      </c>
      <c r="O807" s="5" t="str">
        <f>'賃借テナント店舗一覧（こちらに入力してください）'!N828</f>
        <v/>
      </c>
      <c r="P807" t="str">
        <f>'賃借テナント店舗一覧（こちらに入力してください）'!O828</f>
        <v/>
      </c>
      <c r="Q807">
        <f>'賃借テナント店舗一覧（こちらに入力してください）'!P828</f>
        <v>0</v>
      </c>
      <c r="R807">
        <f>'賃借テナント店舗一覧（こちらに入力してください）'!Q828</f>
        <v>0</v>
      </c>
      <c r="S807">
        <f>'賃借テナント店舗一覧（こちらに入力してください）'!R828</f>
        <v>0</v>
      </c>
      <c r="T807" t="str">
        <f>'賃借テナント店舗一覧（こちらに入力してください）'!S828</f>
        <v/>
      </c>
      <c r="U807">
        <f>'賃借テナント店舗一覧（こちらに入力してください）'!T828</f>
        <v>0</v>
      </c>
      <c r="V807">
        <f>'賃借テナント店舗一覧（こちらに入力してください）'!U828</f>
        <v>0</v>
      </c>
      <c r="W807" t="str">
        <f>'賃借テナント店舗一覧（こちらに入力してください）'!V828</f>
        <v/>
      </c>
      <c r="X807" t="str">
        <f>'賃借テナント店舗一覧（こちらに入力してください）'!W828</f>
        <v/>
      </c>
      <c r="Y807" t="str">
        <f>'賃借テナント店舗一覧（こちらに入力してください）'!X828</f>
        <v/>
      </c>
      <c r="Z807">
        <f>'賃借テナント店舗一覧（こちらに入力してください）'!Y828</f>
        <v>0</v>
      </c>
      <c r="AA807">
        <f>'賃借テナント店舗一覧（こちらに入力してください）'!Z828</f>
        <v>0</v>
      </c>
      <c r="AB807">
        <f>'賃借テナント店舗一覧（こちらに入力してください）'!AA828</f>
        <v>0</v>
      </c>
      <c r="AC807">
        <f>'賃借テナント店舗一覧（こちらに入力してください）'!AB828</f>
        <v>0</v>
      </c>
      <c r="AD807">
        <f>'賃借テナント店舗一覧（こちらに入力してください）'!AC828</f>
        <v>0</v>
      </c>
      <c r="AE807">
        <f>'賃借テナント店舗一覧（こちらに入力してください）'!AD828</f>
        <v>0</v>
      </c>
      <c r="AF807">
        <f>'賃借テナント店舗一覧（こちらに入力してください）'!AE828</f>
        <v>0</v>
      </c>
      <c r="AG807">
        <f>'賃借テナント店舗一覧（こちらに入力してください）'!AF828</f>
        <v>0</v>
      </c>
      <c r="AH807">
        <f>'賃借テナント店舗一覧（こちらに入力してください）'!AG828</f>
        <v>0</v>
      </c>
      <c r="AI807">
        <f>'賃借テナント店舗一覧（こちらに入力してください）'!AH828</f>
        <v>0</v>
      </c>
      <c r="AJ807">
        <f>'賃借テナント店舗一覧（こちらに入力してください）'!AI828</f>
        <v>0</v>
      </c>
      <c r="AK807">
        <f>'賃借テナント店舗一覧（こちらに入力してください）'!AJ828</f>
        <v>0</v>
      </c>
    </row>
    <row r="808" spans="1:37">
      <c r="A808">
        <f>'賃借テナント店舗一覧（こちらに入力してください）'!$C$2</f>
        <v>0</v>
      </c>
      <c r="C808">
        <f>'賃借テナント店舗一覧（こちらに入力してください）'!B829</f>
        <v>0</v>
      </c>
      <c r="D808">
        <f>'賃借テナント店舗一覧（こちらに入力してください）'!C829</f>
        <v>0</v>
      </c>
      <c r="E808">
        <f>'賃借テナント店舗一覧（こちらに入力してください）'!D829</f>
        <v>0</v>
      </c>
      <c r="F808" s="2">
        <f>'賃借テナント店舗一覧（こちらに入力してください）'!E829</f>
        <v>0</v>
      </c>
      <c r="G808" s="2">
        <f>'賃借テナント店舗一覧（こちらに入力してください）'!F829</f>
        <v>0</v>
      </c>
      <c r="H808">
        <f>'賃借テナント店舗一覧（こちらに入力してください）'!G829</f>
        <v>0</v>
      </c>
      <c r="I808">
        <f>'賃借テナント店舗一覧（こちらに入力してください）'!H829</f>
        <v>0</v>
      </c>
      <c r="J808">
        <f>IF('賃借テナント店舗一覧（こちらに入力してください）'!I829="〇",1,0)</f>
        <v>0</v>
      </c>
      <c r="K808" s="5" t="str">
        <f>'賃借テナント店舗一覧（こちらに入力してください）'!J829</f>
        <v/>
      </c>
      <c r="L808" s="5" t="str">
        <f>'賃借テナント店舗一覧（こちらに入力してください）'!K829</f>
        <v/>
      </c>
      <c r="M808" t="str">
        <f>'賃借テナント店舗一覧（こちらに入力してください）'!L829</f>
        <v/>
      </c>
      <c r="N808" s="5" t="str">
        <f>'賃借テナント店舗一覧（こちらに入力してください）'!M829</f>
        <v/>
      </c>
      <c r="O808" s="5" t="str">
        <f>'賃借テナント店舗一覧（こちらに入力してください）'!N829</f>
        <v/>
      </c>
      <c r="P808" t="str">
        <f>'賃借テナント店舗一覧（こちらに入力してください）'!O829</f>
        <v/>
      </c>
      <c r="Q808">
        <f>'賃借テナント店舗一覧（こちらに入力してください）'!P829</f>
        <v>0</v>
      </c>
      <c r="R808">
        <f>'賃借テナント店舗一覧（こちらに入力してください）'!Q829</f>
        <v>0</v>
      </c>
      <c r="S808">
        <f>'賃借テナント店舗一覧（こちらに入力してください）'!R829</f>
        <v>0</v>
      </c>
      <c r="T808" t="str">
        <f>'賃借テナント店舗一覧（こちらに入力してください）'!S829</f>
        <v/>
      </c>
      <c r="U808">
        <f>'賃借テナント店舗一覧（こちらに入力してください）'!T829</f>
        <v>0</v>
      </c>
      <c r="V808">
        <f>'賃借テナント店舗一覧（こちらに入力してください）'!U829</f>
        <v>0</v>
      </c>
      <c r="W808" t="str">
        <f>'賃借テナント店舗一覧（こちらに入力してください）'!V829</f>
        <v/>
      </c>
      <c r="X808" t="str">
        <f>'賃借テナント店舗一覧（こちらに入力してください）'!W829</f>
        <v/>
      </c>
      <c r="Y808" t="str">
        <f>'賃借テナント店舗一覧（こちらに入力してください）'!X829</f>
        <v/>
      </c>
      <c r="Z808">
        <f>'賃借テナント店舗一覧（こちらに入力してください）'!Y829</f>
        <v>0</v>
      </c>
      <c r="AA808">
        <f>'賃借テナント店舗一覧（こちらに入力してください）'!Z829</f>
        <v>0</v>
      </c>
      <c r="AB808">
        <f>'賃借テナント店舗一覧（こちらに入力してください）'!AA829</f>
        <v>0</v>
      </c>
      <c r="AC808">
        <f>'賃借テナント店舗一覧（こちらに入力してください）'!AB829</f>
        <v>0</v>
      </c>
      <c r="AD808">
        <f>'賃借テナント店舗一覧（こちらに入力してください）'!AC829</f>
        <v>0</v>
      </c>
      <c r="AE808">
        <f>'賃借テナント店舗一覧（こちらに入力してください）'!AD829</f>
        <v>0</v>
      </c>
      <c r="AF808">
        <f>'賃借テナント店舗一覧（こちらに入力してください）'!AE829</f>
        <v>0</v>
      </c>
      <c r="AG808">
        <f>'賃借テナント店舗一覧（こちらに入力してください）'!AF829</f>
        <v>0</v>
      </c>
      <c r="AH808">
        <f>'賃借テナント店舗一覧（こちらに入力してください）'!AG829</f>
        <v>0</v>
      </c>
      <c r="AI808">
        <f>'賃借テナント店舗一覧（こちらに入力してください）'!AH829</f>
        <v>0</v>
      </c>
      <c r="AJ808">
        <f>'賃借テナント店舗一覧（こちらに入力してください）'!AI829</f>
        <v>0</v>
      </c>
      <c r="AK808">
        <f>'賃借テナント店舗一覧（こちらに入力してください）'!AJ829</f>
        <v>0</v>
      </c>
    </row>
    <row r="809" spans="1:37">
      <c r="A809">
        <f>'賃借テナント店舗一覧（こちらに入力してください）'!$C$2</f>
        <v>0</v>
      </c>
      <c r="C809">
        <f>'賃借テナント店舗一覧（こちらに入力してください）'!B830</f>
        <v>0</v>
      </c>
      <c r="D809">
        <f>'賃借テナント店舗一覧（こちらに入力してください）'!C830</f>
        <v>0</v>
      </c>
      <c r="E809">
        <f>'賃借テナント店舗一覧（こちらに入力してください）'!D830</f>
        <v>0</v>
      </c>
      <c r="F809" s="2">
        <f>'賃借テナント店舗一覧（こちらに入力してください）'!E830</f>
        <v>0</v>
      </c>
      <c r="G809" s="2">
        <f>'賃借テナント店舗一覧（こちらに入力してください）'!F830</f>
        <v>0</v>
      </c>
      <c r="H809">
        <f>'賃借テナント店舗一覧（こちらに入力してください）'!G830</f>
        <v>0</v>
      </c>
      <c r="I809">
        <f>'賃借テナント店舗一覧（こちらに入力してください）'!H830</f>
        <v>0</v>
      </c>
      <c r="J809">
        <f>IF('賃借テナント店舗一覧（こちらに入力してください）'!I830="〇",1,0)</f>
        <v>0</v>
      </c>
      <c r="K809" s="5" t="str">
        <f>'賃借テナント店舗一覧（こちらに入力してください）'!J830</f>
        <v/>
      </c>
      <c r="L809" s="5" t="str">
        <f>'賃借テナント店舗一覧（こちらに入力してください）'!K830</f>
        <v/>
      </c>
      <c r="M809" t="str">
        <f>'賃借テナント店舗一覧（こちらに入力してください）'!L830</f>
        <v/>
      </c>
      <c r="N809" s="5" t="str">
        <f>'賃借テナント店舗一覧（こちらに入力してください）'!M830</f>
        <v/>
      </c>
      <c r="O809" s="5" t="str">
        <f>'賃借テナント店舗一覧（こちらに入力してください）'!N830</f>
        <v/>
      </c>
      <c r="P809" t="str">
        <f>'賃借テナント店舗一覧（こちらに入力してください）'!O830</f>
        <v/>
      </c>
      <c r="Q809">
        <f>'賃借テナント店舗一覧（こちらに入力してください）'!P830</f>
        <v>0</v>
      </c>
      <c r="R809">
        <f>'賃借テナント店舗一覧（こちらに入力してください）'!Q830</f>
        <v>0</v>
      </c>
      <c r="S809">
        <f>'賃借テナント店舗一覧（こちらに入力してください）'!R830</f>
        <v>0</v>
      </c>
      <c r="T809" t="str">
        <f>'賃借テナント店舗一覧（こちらに入力してください）'!S830</f>
        <v/>
      </c>
      <c r="U809">
        <f>'賃借テナント店舗一覧（こちらに入力してください）'!T830</f>
        <v>0</v>
      </c>
      <c r="V809">
        <f>'賃借テナント店舗一覧（こちらに入力してください）'!U830</f>
        <v>0</v>
      </c>
      <c r="W809" t="str">
        <f>'賃借テナント店舗一覧（こちらに入力してください）'!V830</f>
        <v/>
      </c>
      <c r="X809" t="str">
        <f>'賃借テナント店舗一覧（こちらに入力してください）'!W830</f>
        <v/>
      </c>
      <c r="Y809" t="str">
        <f>'賃借テナント店舗一覧（こちらに入力してください）'!X830</f>
        <v/>
      </c>
      <c r="Z809">
        <f>'賃借テナント店舗一覧（こちらに入力してください）'!Y830</f>
        <v>0</v>
      </c>
      <c r="AA809">
        <f>'賃借テナント店舗一覧（こちらに入力してください）'!Z830</f>
        <v>0</v>
      </c>
      <c r="AB809">
        <f>'賃借テナント店舗一覧（こちらに入力してください）'!AA830</f>
        <v>0</v>
      </c>
      <c r="AC809">
        <f>'賃借テナント店舗一覧（こちらに入力してください）'!AB830</f>
        <v>0</v>
      </c>
      <c r="AD809">
        <f>'賃借テナント店舗一覧（こちらに入力してください）'!AC830</f>
        <v>0</v>
      </c>
      <c r="AE809">
        <f>'賃借テナント店舗一覧（こちらに入力してください）'!AD830</f>
        <v>0</v>
      </c>
      <c r="AF809">
        <f>'賃借テナント店舗一覧（こちらに入力してください）'!AE830</f>
        <v>0</v>
      </c>
      <c r="AG809">
        <f>'賃借テナント店舗一覧（こちらに入力してください）'!AF830</f>
        <v>0</v>
      </c>
      <c r="AH809">
        <f>'賃借テナント店舗一覧（こちらに入力してください）'!AG830</f>
        <v>0</v>
      </c>
      <c r="AI809">
        <f>'賃借テナント店舗一覧（こちらに入力してください）'!AH830</f>
        <v>0</v>
      </c>
      <c r="AJ809">
        <f>'賃借テナント店舗一覧（こちらに入力してください）'!AI830</f>
        <v>0</v>
      </c>
      <c r="AK809">
        <f>'賃借テナント店舗一覧（こちらに入力してください）'!AJ830</f>
        <v>0</v>
      </c>
    </row>
    <row r="810" spans="1:37">
      <c r="A810">
        <f>'賃借テナント店舗一覧（こちらに入力してください）'!$C$2</f>
        <v>0</v>
      </c>
      <c r="C810">
        <f>'賃借テナント店舗一覧（こちらに入力してください）'!B831</f>
        <v>0</v>
      </c>
      <c r="D810">
        <f>'賃借テナント店舗一覧（こちらに入力してください）'!C831</f>
        <v>0</v>
      </c>
      <c r="E810">
        <f>'賃借テナント店舗一覧（こちらに入力してください）'!D831</f>
        <v>0</v>
      </c>
      <c r="F810" s="2">
        <f>'賃借テナント店舗一覧（こちらに入力してください）'!E831</f>
        <v>0</v>
      </c>
      <c r="G810" s="2">
        <f>'賃借テナント店舗一覧（こちらに入力してください）'!F831</f>
        <v>0</v>
      </c>
      <c r="H810">
        <f>'賃借テナント店舗一覧（こちらに入力してください）'!G831</f>
        <v>0</v>
      </c>
      <c r="I810">
        <f>'賃借テナント店舗一覧（こちらに入力してください）'!H831</f>
        <v>0</v>
      </c>
      <c r="J810">
        <f>IF('賃借テナント店舗一覧（こちらに入力してください）'!I831="〇",1,0)</f>
        <v>0</v>
      </c>
      <c r="K810" s="5" t="str">
        <f>'賃借テナント店舗一覧（こちらに入力してください）'!J831</f>
        <v/>
      </c>
      <c r="L810" s="5" t="str">
        <f>'賃借テナント店舗一覧（こちらに入力してください）'!K831</f>
        <v/>
      </c>
      <c r="M810" t="str">
        <f>'賃借テナント店舗一覧（こちらに入力してください）'!L831</f>
        <v/>
      </c>
      <c r="N810" s="5" t="str">
        <f>'賃借テナント店舗一覧（こちらに入力してください）'!M831</f>
        <v/>
      </c>
      <c r="O810" s="5" t="str">
        <f>'賃借テナント店舗一覧（こちらに入力してください）'!N831</f>
        <v/>
      </c>
      <c r="P810" t="str">
        <f>'賃借テナント店舗一覧（こちらに入力してください）'!O831</f>
        <v/>
      </c>
      <c r="Q810">
        <f>'賃借テナント店舗一覧（こちらに入力してください）'!P831</f>
        <v>0</v>
      </c>
      <c r="R810">
        <f>'賃借テナント店舗一覧（こちらに入力してください）'!Q831</f>
        <v>0</v>
      </c>
      <c r="S810">
        <f>'賃借テナント店舗一覧（こちらに入力してください）'!R831</f>
        <v>0</v>
      </c>
      <c r="T810" t="str">
        <f>'賃借テナント店舗一覧（こちらに入力してください）'!S831</f>
        <v/>
      </c>
      <c r="U810">
        <f>'賃借テナント店舗一覧（こちらに入力してください）'!T831</f>
        <v>0</v>
      </c>
      <c r="V810">
        <f>'賃借テナント店舗一覧（こちらに入力してください）'!U831</f>
        <v>0</v>
      </c>
      <c r="W810" t="str">
        <f>'賃借テナント店舗一覧（こちらに入力してください）'!V831</f>
        <v/>
      </c>
      <c r="X810" t="str">
        <f>'賃借テナント店舗一覧（こちらに入力してください）'!W831</f>
        <v/>
      </c>
      <c r="Y810" t="str">
        <f>'賃借テナント店舗一覧（こちらに入力してください）'!X831</f>
        <v/>
      </c>
      <c r="Z810">
        <f>'賃借テナント店舗一覧（こちらに入力してください）'!Y831</f>
        <v>0</v>
      </c>
      <c r="AA810">
        <f>'賃借テナント店舗一覧（こちらに入力してください）'!Z831</f>
        <v>0</v>
      </c>
      <c r="AB810">
        <f>'賃借テナント店舗一覧（こちらに入力してください）'!AA831</f>
        <v>0</v>
      </c>
      <c r="AC810">
        <f>'賃借テナント店舗一覧（こちらに入力してください）'!AB831</f>
        <v>0</v>
      </c>
      <c r="AD810">
        <f>'賃借テナント店舗一覧（こちらに入力してください）'!AC831</f>
        <v>0</v>
      </c>
      <c r="AE810">
        <f>'賃借テナント店舗一覧（こちらに入力してください）'!AD831</f>
        <v>0</v>
      </c>
      <c r="AF810">
        <f>'賃借テナント店舗一覧（こちらに入力してください）'!AE831</f>
        <v>0</v>
      </c>
      <c r="AG810">
        <f>'賃借テナント店舗一覧（こちらに入力してください）'!AF831</f>
        <v>0</v>
      </c>
      <c r="AH810">
        <f>'賃借テナント店舗一覧（こちらに入力してください）'!AG831</f>
        <v>0</v>
      </c>
      <c r="AI810">
        <f>'賃借テナント店舗一覧（こちらに入力してください）'!AH831</f>
        <v>0</v>
      </c>
      <c r="AJ810">
        <f>'賃借テナント店舗一覧（こちらに入力してください）'!AI831</f>
        <v>0</v>
      </c>
      <c r="AK810">
        <f>'賃借テナント店舗一覧（こちらに入力してください）'!AJ831</f>
        <v>0</v>
      </c>
    </row>
    <row r="811" spans="1:37">
      <c r="A811">
        <f>'賃借テナント店舗一覧（こちらに入力してください）'!$C$2</f>
        <v>0</v>
      </c>
      <c r="C811">
        <f>'賃借テナント店舗一覧（こちらに入力してください）'!B832</f>
        <v>0</v>
      </c>
      <c r="D811">
        <f>'賃借テナント店舗一覧（こちらに入力してください）'!C832</f>
        <v>0</v>
      </c>
      <c r="E811">
        <f>'賃借テナント店舗一覧（こちらに入力してください）'!D832</f>
        <v>0</v>
      </c>
      <c r="F811" s="2">
        <f>'賃借テナント店舗一覧（こちらに入力してください）'!E832</f>
        <v>0</v>
      </c>
      <c r="G811" s="2">
        <f>'賃借テナント店舗一覧（こちらに入力してください）'!F832</f>
        <v>0</v>
      </c>
      <c r="H811">
        <f>'賃借テナント店舗一覧（こちらに入力してください）'!G832</f>
        <v>0</v>
      </c>
      <c r="I811">
        <f>'賃借テナント店舗一覧（こちらに入力してください）'!H832</f>
        <v>0</v>
      </c>
      <c r="J811">
        <f>IF('賃借テナント店舗一覧（こちらに入力してください）'!I832="〇",1,0)</f>
        <v>0</v>
      </c>
      <c r="K811" s="5" t="str">
        <f>'賃借テナント店舗一覧（こちらに入力してください）'!J832</f>
        <v/>
      </c>
      <c r="L811" s="5" t="str">
        <f>'賃借テナント店舗一覧（こちらに入力してください）'!K832</f>
        <v/>
      </c>
      <c r="M811" t="str">
        <f>'賃借テナント店舗一覧（こちらに入力してください）'!L832</f>
        <v/>
      </c>
      <c r="N811" s="5" t="str">
        <f>'賃借テナント店舗一覧（こちらに入力してください）'!M832</f>
        <v/>
      </c>
      <c r="O811" s="5" t="str">
        <f>'賃借テナント店舗一覧（こちらに入力してください）'!N832</f>
        <v/>
      </c>
      <c r="P811" t="str">
        <f>'賃借テナント店舗一覧（こちらに入力してください）'!O832</f>
        <v/>
      </c>
      <c r="Q811">
        <f>'賃借テナント店舗一覧（こちらに入力してください）'!P832</f>
        <v>0</v>
      </c>
      <c r="R811">
        <f>'賃借テナント店舗一覧（こちらに入力してください）'!Q832</f>
        <v>0</v>
      </c>
      <c r="S811">
        <f>'賃借テナント店舗一覧（こちらに入力してください）'!R832</f>
        <v>0</v>
      </c>
      <c r="T811" t="str">
        <f>'賃借テナント店舗一覧（こちらに入力してください）'!S832</f>
        <v/>
      </c>
      <c r="U811">
        <f>'賃借テナント店舗一覧（こちらに入力してください）'!T832</f>
        <v>0</v>
      </c>
      <c r="V811">
        <f>'賃借テナント店舗一覧（こちらに入力してください）'!U832</f>
        <v>0</v>
      </c>
      <c r="W811" t="str">
        <f>'賃借テナント店舗一覧（こちらに入力してください）'!V832</f>
        <v/>
      </c>
      <c r="X811" t="str">
        <f>'賃借テナント店舗一覧（こちらに入力してください）'!W832</f>
        <v/>
      </c>
      <c r="Y811" t="str">
        <f>'賃借テナント店舗一覧（こちらに入力してください）'!X832</f>
        <v/>
      </c>
      <c r="Z811">
        <f>'賃借テナント店舗一覧（こちらに入力してください）'!Y832</f>
        <v>0</v>
      </c>
      <c r="AA811">
        <f>'賃借テナント店舗一覧（こちらに入力してください）'!Z832</f>
        <v>0</v>
      </c>
      <c r="AB811">
        <f>'賃借テナント店舗一覧（こちらに入力してください）'!AA832</f>
        <v>0</v>
      </c>
      <c r="AC811">
        <f>'賃借テナント店舗一覧（こちらに入力してください）'!AB832</f>
        <v>0</v>
      </c>
      <c r="AD811">
        <f>'賃借テナント店舗一覧（こちらに入力してください）'!AC832</f>
        <v>0</v>
      </c>
      <c r="AE811">
        <f>'賃借テナント店舗一覧（こちらに入力してください）'!AD832</f>
        <v>0</v>
      </c>
      <c r="AF811">
        <f>'賃借テナント店舗一覧（こちらに入力してください）'!AE832</f>
        <v>0</v>
      </c>
      <c r="AG811">
        <f>'賃借テナント店舗一覧（こちらに入力してください）'!AF832</f>
        <v>0</v>
      </c>
      <c r="AH811">
        <f>'賃借テナント店舗一覧（こちらに入力してください）'!AG832</f>
        <v>0</v>
      </c>
      <c r="AI811">
        <f>'賃借テナント店舗一覧（こちらに入力してください）'!AH832</f>
        <v>0</v>
      </c>
      <c r="AJ811">
        <f>'賃借テナント店舗一覧（こちらに入力してください）'!AI832</f>
        <v>0</v>
      </c>
      <c r="AK811">
        <f>'賃借テナント店舗一覧（こちらに入力してください）'!AJ832</f>
        <v>0</v>
      </c>
    </row>
    <row r="812" spans="1:37">
      <c r="A812">
        <f>'賃借テナント店舗一覧（こちらに入力してください）'!$C$2</f>
        <v>0</v>
      </c>
      <c r="C812">
        <f>'賃借テナント店舗一覧（こちらに入力してください）'!B833</f>
        <v>0</v>
      </c>
      <c r="D812">
        <f>'賃借テナント店舗一覧（こちらに入力してください）'!C833</f>
        <v>0</v>
      </c>
      <c r="E812">
        <f>'賃借テナント店舗一覧（こちらに入力してください）'!D833</f>
        <v>0</v>
      </c>
      <c r="F812" s="2">
        <f>'賃借テナント店舗一覧（こちらに入力してください）'!E833</f>
        <v>0</v>
      </c>
      <c r="G812" s="2">
        <f>'賃借テナント店舗一覧（こちらに入力してください）'!F833</f>
        <v>0</v>
      </c>
      <c r="H812">
        <f>'賃借テナント店舗一覧（こちらに入力してください）'!G833</f>
        <v>0</v>
      </c>
      <c r="I812">
        <f>'賃借テナント店舗一覧（こちらに入力してください）'!H833</f>
        <v>0</v>
      </c>
      <c r="J812">
        <f>IF('賃借テナント店舗一覧（こちらに入力してください）'!I833="〇",1,0)</f>
        <v>0</v>
      </c>
      <c r="K812" s="5" t="str">
        <f>'賃借テナント店舗一覧（こちらに入力してください）'!J833</f>
        <v/>
      </c>
      <c r="L812" s="5" t="str">
        <f>'賃借テナント店舗一覧（こちらに入力してください）'!K833</f>
        <v/>
      </c>
      <c r="M812" t="str">
        <f>'賃借テナント店舗一覧（こちらに入力してください）'!L833</f>
        <v/>
      </c>
      <c r="N812" s="5" t="str">
        <f>'賃借テナント店舗一覧（こちらに入力してください）'!M833</f>
        <v/>
      </c>
      <c r="O812" s="5" t="str">
        <f>'賃借テナント店舗一覧（こちらに入力してください）'!N833</f>
        <v/>
      </c>
      <c r="P812" t="str">
        <f>'賃借テナント店舗一覧（こちらに入力してください）'!O833</f>
        <v/>
      </c>
      <c r="Q812">
        <f>'賃借テナント店舗一覧（こちらに入力してください）'!P833</f>
        <v>0</v>
      </c>
      <c r="R812">
        <f>'賃借テナント店舗一覧（こちらに入力してください）'!Q833</f>
        <v>0</v>
      </c>
      <c r="S812">
        <f>'賃借テナント店舗一覧（こちらに入力してください）'!R833</f>
        <v>0</v>
      </c>
      <c r="T812" t="str">
        <f>'賃借テナント店舗一覧（こちらに入力してください）'!S833</f>
        <v/>
      </c>
      <c r="U812">
        <f>'賃借テナント店舗一覧（こちらに入力してください）'!T833</f>
        <v>0</v>
      </c>
      <c r="V812">
        <f>'賃借テナント店舗一覧（こちらに入力してください）'!U833</f>
        <v>0</v>
      </c>
      <c r="W812" t="str">
        <f>'賃借テナント店舗一覧（こちらに入力してください）'!V833</f>
        <v/>
      </c>
      <c r="X812" t="str">
        <f>'賃借テナント店舗一覧（こちらに入力してください）'!W833</f>
        <v/>
      </c>
      <c r="Y812" t="str">
        <f>'賃借テナント店舗一覧（こちらに入力してください）'!X833</f>
        <v/>
      </c>
      <c r="Z812">
        <f>'賃借テナント店舗一覧（こちらに入力してください）'!Y833</f>
        <v>0</v>
      </c>
      <c r="AA812">
        <f>'賃借テナント店舗一覧（こちらに入力してください）'!Z833</f>
        <v>0</v>
      </c>
      <c r="AB812">
        <f>'賃借テナント店舗一覧（こちらに入力してください）'!AA833</f>
        <v>0</v>
      </c>
      <c r="AC812">
        <f>'賃借テナント店舗一覧（こちらに入力してください）'!AB833</f>
        <v>0</v>
      </c>
      <c r="AD812">
        <f>'賃借テナント店舗一覧（こちらに入力してください）'!AC833</f>
        <v>0</v>
      </c>
      <c r="AE812">
        <f>'賃借テナント店舗一覧（こちらに入力してください）'!AD833</f>
        <v>0</v>
      </c>
      <c r="AF812">
        <f>'賃借テナント店舗一覧（こちらに入力してください）'!AE833</f>
        <v>0</v>
      </c>
      <c r="AG812">
        <f>'賃借テナント店舗一覧（こちらに入力してください）'!AF833</f>
        <v>0</v>
      </c>
      <c r="AH812">
        <f>'賃借テナント店舗一覧（こちらに入力してください）'!AG833</f>
        <v>0</v>
      </c>
      <c r="AI812">
        <f>'賃借テナント店舗一覧（こちらに入力してください）'!AH833</f>
        <v>0</v>
      </c>
      <c r="AJ812">
        <f>'賃借テナント店舗一覧（こちらに入力してください）'!AI833</f>
        <v>0</v>
      </c>
      <c r="AK812">
        <f>'賃借テナント店舗一覧（こちらに入力してください）'!AJ833</f>
        <v>0</v>
      </c>
    </row>
    <row r="813" spans="1:37">
      <c r="A813">
        <f>'賃借テナント店舗一覧（こちらに入力してください）'!$C$2</f>
        <v>0</v>
      </c>
      <c r="C813">
        <f>'賃借テナント店舗一覧（こちらに入力してください）'!B834</f>
        <v>0</v>
      </c>
      <c r="D813">
        <f>'賃借テナント店舗一覧（こちらに入力してください）'!C834</f>
        <v>0</v>
      </c>
      <c r="E813">
        <f>'賃借テナント店舗一覧（こちらに入力してください）'!D834</f>
        <v>0</v>
      </c>
      <c r="F813" s="2">
        <f>'賃借テナント店舗一覧（こちらに入力してください）'!E834</f>
        <v>0</v>
      </c>
      <c r="G813" s="2">
        <f>'賃借テナント店舗一覧（こちらに入力してください）'!F834</f>
        <v>0</v>
      </c>
      <c r="H813">
        <f>'賃借テナント店舗一覧（こちらに入力してください）'!G834</f>
        <v>0</v>
      </c>
      <c r="I813">
        <f>'賃借テナント店舗一覧（こちらに入力してください）'!H834</f>
        <v>0</v>
      </c>
      <c r="J813">
        <f>IF('賃借テナント店舗一覧（こちらに入力してください）'!I834="〇",1,0)</f>
        <v>0</v>
      </c>
      <c r="K813" s="5" t="str">
        <f>'賃借テナント店舗一覧（こちらに入力してください）'!J834</f>
        <v/>
      </c>
      <c r="L813" s="5" t="str">
        <f>'賃借テナント店舗一覧（こちらに入力してください）'!K834</f>
        <v/>
      </c>
      <c r="M813" t="str">
        <f>'賃借テナント店舗一覧（こちらに入力してください）'!L834</f>
        <v/>
      </c>
      <c r="N813" s="5" t="str">
        <f>'賃借テナント店舗一覧（こちらに入力してください）'!M834</f>
        <v/>
      </c>
      <c r="O813" s="5" t="str">
        <f>'賃借テナント店舗一覧（こちらに入力してください）'!N834</f>
        <v/>
      </c>
      <c r="P813" t="str">
        <f>'賃借テナント店舗一覧（こちらに入力してください）'!O834</f>
        <v/>
      </c>
      <c r="Q813">
        <f>'賃借テナント店舗一覧（こちらに入力してください）'!P834</f>
        <v>0</v>
      </c>
      <c r="R813">
        <f>'賃借テナント店舗一覧（こちらに入力してください）'!Q834</f>
        <v>0</v>
      </c>
      <c r="S813">
        <f>'賃借テナント店舗一覧（こちらに入力してください）'!R834</f>
        <v>0</v>
      </c>
      <c r="T813" t="str">
        <f>'賃借テナント店舗一覧（こちらに入力してください）'!S834</f>
        <v/>
      </c>
      <c r="U813">
        <f>'賃借テナント店舗一覧（こちらに入力してください）'!T834</f>
        <v>0</v>
      </c>
      <c r="V813">
        <f>'賃借テナント店舗一覧（こちらに入力してください）'!U834</f>
        <v>0</v>
      </c>
      <c r="W813" t="str">
        <f>'賃借テナント店舗一覧（こちらに入力してください）'!V834</f>
        <v/>
      </c>
      <c r="X813" t="str">
        <f>'賃借テナント店舗一覧（こちらに入力してください）'!W834</f>
        <v/>
      </c>
      <c r="Y813" t="str">
        <f>'賃借テナント店舗一覧（こちらに入力してください）'!X834</f>
        <v/>
      </c>
      <c r="Z813">
        <f>'賃借テナント店舗一覧（こちらに入力してください）'!Y834</f>
        <v>0</v>
      </c>
      <c r="AA813">
        <f>'賃借テナント店舗一覧（こちらに入力してください）'!Z834</f>
        <v>0</v>
      </c>
      <c r="AB813">
        <f>'賃借テナント店舗一覧（こちらに入力してください）'!AA834</f>
        <v>0</v>
      </c>
      <c r="AC813">
        <f>'賃借テナント店舗一覧（こちらに入力してください）'!AB834</f>
        <v>0</v>
      </c>
      <c r="AD813">
        <f>'賃借テナント店舗一覧（こちらに入力してください）'!AC834</f>
        <v>0</v>
      </c>
      <c r="AE813">
        <f>'賃借テナント店舗一覧（こちらに入力してください）'!AD834</f>
        <v>0</v>
      </c>
      <c r="AF813">
        <f>'賃借テナント店舗一覧（こちらに入力してください）'!AE834</f>
        <v>0</v>
      </c>
      <c r="AG813">
        <f>'賃借テナント店舗一覧（こちらに入力してください）'!AF834</f>
        <v>0</v>
      </c>
      <c r="AH813">
        <f>'賃借テナント店舗一覧（こちらに入力してください）'!AG834</f>
        <v>0</v>
      </c>
      <c r="AI813">
        <f>'賃借テナント店舗一覧（こちらに入力してください）'!AH834</f>
        <v>0</v>
      </c>
      <c r="AJ813">
        <f>'賃借テナント店舗一覧（こちらに入力してください）'!AI834</f>
        <v>0</v>
      </c>
      <c r="AK813">
        <f>'賃借テナント店舗一覧（こちらに入力してください）'!AJ834</f>
        <v>0</v>
      </c>
    </row>
    <row r="814" spans="1:37">
      <c r="A814">
        <f>'賃借テナント店舗一覧（こちらに入力してください）'!$C$2</f>
        <v>0</v>
      </c>
      <c r="C814">
        <f>'賃借テナント店舗一覧（こちらに入力してください）'!B835</f>
        <v>0</v>
      </c>
      <c r="D814">
        <f>'賃借テナント店舗一覧（こちらに入力してください）'!C835</f>
        <v>0</v>
      </c>
      <c r="E814">
        <f>'賃借テナント店舗一覧（こちらに入力してください）'!D835</f>
        <v>0</v>
      </c>
      <c r="F814" s="2">
        <f>'賃借テナント店舗一覧（こちらに入力してください）'!E835</f>
        <v>0</v>
      </c>
      <c r="G814" s="2">
        <f>'賃借テナント店舗一覧（こちらに入力してください）'!F835</f>
        <v>0</v>
      </c>
      <c r="H814">
        <f>'賃借テナント店舗一覧（こちらに入力してください）'!G835</f>
        <v>0</v>
      </c>
      <c r="I814">
        <f>'賃借テナント店舗一覧（こちらに入力してください）'!H835</f>
        <v>0</v>
      </c>
      <c r="J814">
        <f>IF('賃借テナント店舗一覧（こちらに入力してください）'!I835="〇",1,0)</f>
        <v>0</v>
      </c>
      <c r="K814" s="5" t="str">
        <f>'賃借テナント店舗一覧（こちらに入力してください）'!J835</f>
        <v/>
      </c>
      <c r="L814" s="5" t="str">
        <f>'賃借テナント店舗一覧（こちらに入力してください）'!K835</f>
        <v/>
      </c>
      <c r="M814" t="str">
        <f>'賃借テナント店舗一覧（こちらに入力してください）'!L835</f>
        <v/>
      </c>
      <c r="N814" s="5" t="str">
        <f>'賃借テナント店舗一覧（こちらに入力してください）'!M835</f>
        <v/>
      </c>
      <c r="O814" s="5" t="str">
        <f>'賃借テナント店舗一覧（こちらに入力してください）'!N835</f>
        <v/>
      </c>
      <c r="P814" t="str">
        <f>'賃借テナント店舗一覧（こちらに入力してください）'!O835</f>
        <v/>
      </c>
      <c r="Q814">
        <f>'賃借テナント店舗一覧（こちらに入力してください）'!P835</f>
        <v>0</v>
      </c>
      <c r="R814">
        <f>'賃借テナント店舗一覧（こちらに入力してください）'!Q835</f>
        <v>0</v>
      </c>
      <c r="S814">
        <f>'賃借テナント店舗一覧（こちらに入力してください）'!R835</f>
        <v>0</v>
      </c>
      <c r="T814" t="str">
        <f>'賃借テナント店舗一覧（こちらに入力してください）'!S835</f>
        <v/>
      </c>
      <c r="U814">
        <f>'賃借テナント店舗一覧（こちらに入力してください）'!T835</f>
        <v>0</v>
      </c>
      <c r="V814">
        <f>'賃借テナント店舗一覧（こちらに入力してください）'!U835</f>
        <v>0</v>
      </c>
      <c r="W814" t="str">
        <f>'賃借テナント店舗一覧（こちらに入力してください）'!V835</f>
        <v/>
      </c>
      <c r="X814" t="str">
        <f>'賃借テナント店舗一覧（こちらに入力してください）'!W835</f>
        <v/>
      </c>
      <c r="Y814" t="str">
        <f>'賃借テナント店舗一覧（こちらに入力してください）'!X835</f>
        <v/>
      </c>
      <c r="Z814">
        <f>'賃借テナント店舗一覧（こちらに入力してください）'!Y835</f>
        <v>0</v>
      </c>
      <c r="AA814">
        <f>'賃借テナント店舗一覧（こちらに入力してください）'!Z835</f>
        <v>0</v>
      </c>
      <c r="AB814">
        <f>'賃借テナント店舗一覧（こちらに入力してください）'!AA835</f>
        <v>0</v>
      </c>
      <c r="AC814">
        <f>'賃借テナント店舗一覧（こちらに入力してください）'!AB835</f>
        <v>0</v>
      </c>
      <c r="AD814">
        <f>'賃借テナント店舗一覧（こちらに入力してください）'!AC835</f>
        <v>0</v>
      </c>
      <c r="AE814">
        <f>'賃借テナント店舗一覧（こちらに入力してください）'!AD835</f>
        <v>0</v>
      </c>
      <c r="AF814">
        <f>'賃借テナント店舗一覧（こちらに入力してください）'!AE835</f>
        <v>0</v>
      </c>
      <c r="AG814">
        <f>'賃借テナント店舗一覧（こちらに入力してください）'!AF835</f>
        <v>0</v>
      </c>
      <c r="AH814">
        <f>'賃借テナント店舗一覧（こちらに入力してください）'!AG835</f>
        <v>0</v>
      </c>
      <c r="AI814">
        <f>'賃借テナント店舗一覧（こちらに入力してください）'!AH835</f>
        <v>0</v>
      </c>
      <c r="AJ814">
        <f>'賃借テナント店舗一覧（こちらに入力してください）'!AI835</f>
        <v>0</v>
      </c>
      <c r="AK814">
        <f>'賃借テナント店舗一覧（こちらに入力してください）'!AJ835</f>
        <v>0</v>
      </c>
    </row>
    <row r="815" spans="1:37">
      <c r="A815">
        <f>'賃借テナント店舗一覧（こちらに入力してください）'!$C$2</f>
        <v>0</v>
      </c>
      <c r="C815">
        <f>'賃借テナント店舗一覧（こちらに入力してください）'!B836</f>
        <v>0</v>
      </c>
      <c r="D815">
        <f>'賃借テナント店舗一覧（こちらに入力してください）'!C836</f>
        <v>0</v>
      </c>
      <c r="E815">
        <f>'賃借テナント店舗一覧（こちらに入力してください）'!D836</f>
        <v>0</v>
      </c>
      <c r="F815" s="2">
        <f>'賃借テナント店舗一覧（こちらに入力してください）'!E836</f>
        <v>0</v>
      </c>
      <c r="G815" s="2">
        <f>'賃借テナント店舗一覧（こちらに入力してください）'!F836</f>
        <v>0</v>
      </c>
      <c r="H815">
        <f>'賃借テナント店舗一覧（こちらに入力してください）'!G836</f>
        <v>0</v>
      </c>
      <c r="I815">
        <f>'賃借テナント店舗一覧（こちらに入力してください）'!H836</f>
        <v>0</v>
      </c>
      <c r="J815">
        <f>IF('賃借テナント店舗一覧（こちらに入力してください）'!I836="〇",1,0)</f>
        <v>0</v>
      </c>
      <c r="K815" s="5" t="str">
        <f>'賃借テナント店舗一覧（こちらに入力してください）'!J836</f>
        <v/>
      </c>
      <c r="L815" s="5" t="str">
        <f>'賃借テナント店舗一覧（こちらに入力してください）'!K836</f>
        <v/>
      </c>
      <c r="M815" t="str">
        <f>'賃借テナント店舗一覧（こちらに入力してください）'!L836</f>
        <v/>
      </c>
      <c r="N815" s="5" t="str">
        <f>'賃借テナント店舗一覧（こちらに入力してください）'!M836</f>
        <v/>
      </c>
      <c r="O815" s="5" t="str">
        <f>'賃借テナント店舗一覧（こちらに入力してください）'!N836</f>
        <v/>
      </c>
      <c r="P815" t="str">
        <f>'賃借テナント店舗一覧（こちらに入力してください）'!O836</f>
        <v/>
      </c>
      <c r="Q815">
        <f>'賃借テナント店舗一覧（こちらに入力してください）'!P836</f>
        <v>0</v>
      </c>
      <c r="R815">
        <f>'賃借テナント店舗一覧（こちらに入力してください）'!Q836</f>
        <v>0</v>
      </c>
      <c r="S815">
        <f>'賃借テナント店舗一覧（こちらに入力してください）'!R836</f>
        <v>0</v>
      </c>
      <c r="T815" t="str">
        <f>'賃借テナント店舗一覧（こちらに入力してください）'!S836</f>
        <v/>
      </c>
      <c r="U815">
        <f>'賃借テナント店舗一覧（こちらに入力してください）'!T836</f>
        <v>0</v>
      </c>
      <c r="V815">
        <f>'賃借テナント店舗一覧（こちらに入力してください）'!U836</f>
        <v>0</v>
      </c>
      <c r="W815" t="str">
        <f>'賃借テナント店舗一覧（こちらに入力してください）'!V836</f>
        <v/>
      </c>
      <c r="X815" t="str">
        <f>'賃借テナント店舗一覧（こちらに入力してください）'!W836</f>
        <v/>
      </c>
      <c r="Y815" t="str">
        <f>'賃借テナント店舗一覧（こちらに入力してください）'!X836</f>
        <v/>
      </c>
      <c r="Z815">
        <f>'賃借テナント店舗一覧（こちらに入力してください）'!Y836</f>
        <v>0</v>
      </c>
      <c r="AA815">
        <f>'賃借テナント店舗一覧（こちらに入力してください）'!Z836</f>
        <v>0</v>
      </c>
      <c r="AB815">
        <f>'賃借テナント店舗一覧（こちらに入力してください）'!AA836</f>
        <v>0</v>
      </c>
      <c r="AC815">
        <f>'賃借テナント店舗一覧（こちらに入力してください）'!AB836</f>
        <v>0</v>
      </c>
      <c r="AD815">
        <f>'賃借テナント店舗一覧（こちらに入力してください）'!AC836</f>
        <v>0</v>
      </c>
      <c r="AE815">
        <f>'賃借テナント店舗一覧（こちらに入力してください）'!AD836</f>
        <v>0</v>
      </c>
      <c r="AF815">
        <f>'賃借テナント店舗一覧（こちらに入力してください）'!AE836</f>
        <v>0</v>
      </c>
      <c r="AG815">
        <f>'賃借テナント店舗一覧（こちらに入力してください）'!AF836</f>
        <v>0</v>
      </c>
      <c r="AH815">
        <f>'賃借テナント店舗一覧（こちらに入力してください）'!AG836</f>
        <v>0</v>
      </c>
      <c r="AI815">
        <f>'賃借テナント店舗一覧（こちらに入力してください）'!AH836</f>
        <v>0</v>
      </c>
      <c r="AJ815">
        <f>'賃借テナント店舗一覧（こちらに入力してください）'!AI836</f>
        <v>0</v>
      </c>
      <c r="AK815">
        <f>'賃借テナント店舗一覧（こちらに入力してください）'!AJ836</f>
        <v>0</v>
      </c>
    </row>
    <row r="816" spans="1:37">
      <c r="A816">
        <f>'賃借テナント店舗一覧（こちらに入力してください）'!$C$2</f>
        <v>0</v>
      </c>
      <c r="C816">
        <f>'賃借テナント店舗一覧（こちらに入力してください）'!B837</f>
        <v>0</v>
      </c>
      <c r="D816">
        <f>'賃借テナント店舗一覧（こちらに入力してください）'!C837</f>
        <v>0</v>
      </c>
      <c r="E816">
        <f>'賃借テナント店舗一覧（こちらに入力してください）'!D837</f>
        <v>0</v>
      </c>
      <c r="F816" s="2">
        <f>'賃借テナント店舗一覧（こちらに入力してください）'!E837</f>
        <v>0</v>
      </c>
      <c r="G816" s="2">
        <f>'賃借テナント店舗一覧（こちらに入力してください）'!F837</f>
        <v>0</v>
      </c>
      <c r="H816">
        <f>'賃借テナント店舗一覧（こちらに入力してください）'!G837</f>
        <v>0</v>
      </c>
      <c r="I816">
        <f>'賃借テナント店舗一覧（こちらに入力してください）'!H837</f>
        <v>0</v>
      </c>
      <c r="J816">
        <f>IF('賃借テナント店舗一覧（こちらに入力してください）'!I837="〇",1,0)</f>
        <v>0</v>
      </c>
      <c r="K816" s="5" t="str">
        <f>'賃借テナント店舗一覧（こちらに入力してください）'!J837</f>
        <v/>
      </c>
      <c r="L816" s="5" t="str">
        <f>'賃借テナント店舗一覧（こちらに入力してください）'!K837</f>
        <v/>
      </c>
      <c r="M816" t="str">
        <f>'賃借テナント店舗一覧（こちらに入力してください）'!L837</f>
        <v/>
      </c>
      <c r="N816" s="5" t="str">
        <f>'賃借テナント店舗一覧（こちらに入力してください）'!M837</f>
        <v/>
      </c>
      <c r="O816" s="5" t="str">
        <f>'賃借テナント店舗一覧（こちらに入力してください）'!N837</f>
        <v/>
      </c>
      <c r="P816" t="str">
        <f>'賃借テナント店舗一覧（こちらに入力してください）'!O837</f>
        <v/>
      </c>
      <c r="Q816">
        <f>'賃借テナント店舗一覧（こちらに入力してください）'!P837</f>
        <v>0</v>
      </c>
      <c r="R816">
        <f>'賃借テナント店舗一覧（こちらに入力してください）'!Q837</f>
        <v>0</v>
      </c>
      <c r="S816">
        <f>'賃借テナント店舗一覧（こちらに入力してください）'!R837</f>
        <v>0</v>
      </c>
      <c r="T816" t="str">
        <f>'賃借テナント店舗一覧（こちらに入力してください）'!S837</f>
        <v/>
      </c>
      <c r="U816">
        <f>'賃借テナント店舗一覧（こちらに入力してください）'!T837</f>
        <v>0</v>
      </c>
      <c r="V816">
        <f>'賃借テナント店舗一覧（こちらに入力してください）'!U837</f>
        <v>0</v>
      </c>
      <c r="W816" t="str">
        <f>'賃借テナント店舗一覧（こちらに入力してください）'!V837</f>
        <v/>
      </c>
      <c r="X816" t="str">
        <f>'賃借テナント店舗一覧（こちらに入力してください）'!W837</f>
        <v/>
      </c>
      <c r="Y816" t="str">
        <f>'賃借テナント店舗一覧（こちらに入力してください）'!X837</f>
        <v/>
      </c>
      <c r="Z816">
        <f>'賃借テナント店舗一覧（こちらに入力してください）'!Y837</f>
        <v>0</v>
      </c>
      <c r="AA816">
        <f>'賃借テナント店舗一覧（こちらに入力してください）'!Z837</f>
        <v>0</v>
      </c>
      <c r="AB816">
        <f>'賃借テナント店舗一覧（こちらに入力してください）'!AA837</f>
        <v>0</v>
      </c>
      <c r="AC816">
        <f>'賃借テナント店舗一覧（こちらに入力してください）'!AB837</f>
        <v>0</v>
      </c>
      <c r="AD816">
        <f>'賃借テナント店舗一覧（こちらに入力してください）'!AC837</f>
        <v>0</v>
      </c>
      <c r="AE816">
        <f>'賃借テナント店舗一覧（こちらに入力してください）'!AD837</f>
        <v>0</v>
      </c>
      <c r="AF816">
        <f>'賃借テナント店舗一覧（こちらに入力してください）'!AE837</f>
        <v>0</v>
      </c>
      <c r="AG816">
        <f>'賃借テナント店舗一覧（こちらに入力してください）'!AF837</f>
        <v>0</v>
      </c>
      <c r="AH816">
        <f>'賃借テナント店舗一覧（こちらに入力してください）'!AG837</f>
        <v>0</v>
      </c>
      <c r="AI816">
        <f>'賃借テナント店舗一覧（こちらに入力してください）'!AH837</f>
        <v>0</v>
      </c>
      <c r="AJ816">
        <f>'賃借テナント店舗一覧（こちらに入力してください）'!AI837</f>
        <v>0</v>
      </c>
      <c r="AK816">
        <f>'賃借テナント店舗一覧（こちらに入力してください）'!AJ837</f>
        <v>0</v>
      </c>
    </row>
    <row r="817" spans="1:37">
      <c r="A817">
        <f>'賃借テナント店舗一覧（こちらに入力してください）'!$C$2</f>
        <v>0</v>
      </c>
      <c r="C817">
        <f>'賃借テナント店舗一覧（こちらに入力してください）'!B838</f>
        <v>0</v>
      </c>
      <c r="D817">
        <f>'賃借テナント店舗一覧（こちらに入力してください）'!C838</f>
        <v>0</v>
      </c>
      <c r="E817">
        <f>'賃借テナント店舗一覧（こちらに入力してください）'!D838</f>
        <v>0</v>
      </c>
      <c r="F817" s="2">
        <f>'賃借テナント店舗一覧（こちらに入力してください）'!E838</f>
        <v>0</v>
      </c>
      <c r="G817" s="2">
        <f>'賃借テナント店舗一覧（こちらに入力してください）'!F838</f>
        <v>0</v>
      </c>
      <c r="H817">
        <f>'賃借テナント店舗一覧（こちらに入力してください）'!G838</f>
        <v>0</v>
      </c>
      <c r="I817">
        <f>'賃借テナント店舗一覧（こちらに入力してください）'!H838</f>
        <v>0</v>
      </c>
      <c r="J817">
        <f>IF('賃借テナント店舗一覧（こちらに入力してください）'!I838="〇",1,0)</f>
        <v>0</v>
      </c>
      <c r="K817" s="5" t="str">
        <f>'賃借テナント店舗一覧（こちらに入力してください）'!J838</f>
        <v/>
      </c>
      <c r="L817" s="5" t="str">
        <f>'賃借テナント店舗一覧（こちらに入力してください）'!K838</f>
        <v/>
      </c>
      <c r="M817" t="str">
        <f>'賃借テナント店舗一覧（こちらに入力してください）'!L838</f>
        <v/>
      </c>
      <c r="N817" s="5" t="str">
        <f>'賃借テナント店舗一覧（こちらに入力してください）'!M838</f>
        <v/>
      </c>
      <c r="O817" s="5" t="str">
        <f>'賃借テナント店舗一覧（こちらに入力してください）'!N838</f>
        <v/>
      </c>
      <c r="P817" t="str">
        <f>'賃借テナント店舗一覧（こちらに入力してください）'!O838</f>
        <v/>
      </c>
      <c r="Q817">
        <f>'賃借テナント店舗一覧（こちらに入力してください）'!P838</f>
        <v>0</v>
      </c>
      <c r="R817">
        <f>'賃借テナント店舗一覧（こちらに入力してください）'!Q838</f>
        <v>0</v>
      </c>
      <c r="S817">
        <f>'賃借テナント店舗一覧（こちらに入力してください）'!R838</f>
        <v>0</v>
      </c>
      <c r="T817" t="str">
        <f>'賃借テナント店舗一覧（こちらに入力してください）'!S838</f>
        <v/>
      </c>
      <c r="U817">
        <f>'賃借テナント店舗一覧（こちらに入力してください）'!T838</f>
        <v>0</v>
      </c>
      <c r="V817">
        <f>'賃借テナント店舗一覧（こちらに入力してください）'!U838</f>
        <v>0</v>
      </c>
      <c r="W817" t="str">
        <f>'賃借テナント店舗一覧（こちらに入力してください）'!V838</f>
        <v/>
      </c>
      <c r="X817" t="str">
        <f>'賃借テナント店舗一覧（こちらに入力してください）'!W838</f>
        <v/>
      </c>
      <c r="Y817" t="str">
        <f>'賃借テナント店舗一覧（こちらに入力してください）'!X838</f>
        <v/>
      </c>
      <c r="Z817">
        <f>'賃借テナント店舗一覧（こちらに入力してください）'!Y838</f>
        <v>0</v>
      </c>
      <c r="AA817">
        <f>'賃借テナント店舗一覧（こちらに入力してください）'!Z838</f>
        <v>0</v>
      </c>
      <c r="AB817">
        <f>'賃借テナント店舗一覧（こちらに入力してください）'!AA838</f>
        <v>0</v>
      </c>
      <c r="AC817">
        <f>'賃借テナント店舗一覧（こちらに入力してください）'!AB838</f>
        <v>0</v>
      </c>
      <c r="AD817">
        <f>'賃借テナント店舗一覧（こちらに入力してください）'!AC838</f>
        <v>0</v>
      </c>
      <c r="AE817">
        <f>'賃借テナント店舗一覧（こちらに入力してください）'!AD838</f>
        <v>0</v>
      </c>
      <c r="AF817">
        <f>'賃借テナント店舗一覧（こちらに入力してください）'!AE838</f>
        <v>0</v>
      </c>
      <c r="AG817">
        <f>'賃借テナント店舗一覧（こちらに入力してください）'!AF838</f>
        <v>0</v>
      </c>
      <c r="AH817">
        <f>'賃借テナント店舗一覧（こちらに入力してください）'!AG838</f>
        <v>0</v>
      </c>
      <c r="AI817">
        <f>'賃借テナント店舗一覧（こちらに入力してください）'!AH838</f>
        <v>0</v>
      </c>
      <c r="AJ817">
        <f>'賃借テナント店舗一覧（こちらに入力してください）'!AI838</f>
        <v>0</v>
      </c>
      <c r="AK817">
        <f>'賃借テナント店舗一覧（こちらに入力してください）'!AJ838</f>
        <v>0</v>
      </c>
    </row>
    <row r="818" spans="1:37">
      <c r="A818">
        <f>'賃借テナント店舗一覧（こちらに入力してください）'!$C$2</f>
        <v>0</v>
      </c>
      <c r="C818">
        <f>'賃借テナント店舗一覧（こちらに入力してください）'!B839</f>
        <v>0</v>
      </c>
      <c r="D818">
        <f>'賃借テナント店舗一覧（こちらに入力してください）'!C839</f>
        <v>0</v>
      </c>
      <c r="E818">
        <f>'賃借テナント店舗一覧（こちらに入力してください）'!D839</f>
        <v>0</v>
      </c>
      <c r="F818" s="2">
        <f>'賃借テナント店舗一覧（こちらに入力してください）'!E839</f>
        <v>0</v>
      </c>
      <c r="G818" s="2">
        <f>'賃借テナント店舗一覧（こちらに入力してください）'!F839</f>
        <v>0</v>
      </c>
      <c r="H818">
        <f>'賃借テナント店舗一覧（こちらに入力してください）'!G839</f>
        <v>0</v>
      </c>
      <c r="I818">
        <f>'賃借テナント店舗一覧（こちらに入力してください）'!H839</f>
        <v>0</v>
      </c>
      <c r="J818">
        <f>IF('賃借テナント店舗一覧（こちらに入力してください）'!I839="〇",1,0)</f>
        <v>0</v>
      </c>
      <c r="K818" s="5" t="str">
        <f>'賃借テナント店舗一覧（こちらに入力してください）'!J839</f>
        <v/>
      </c>
      <c r="L818" s="5" t="str">
        <f>'賃借テナント店舗一覧（こちらに入力してください）'!K839</f>
        <v/>
      </c>
      <c r="M818" t="str">
        <f>'賃借テナント店舗一覧（こちらに入力してください）'!L839</f>
        <v/>
      </c>
      <c r="N818" s="5" t="str">
        <f>'賃借テナント店舗一覧（こちらに入力してください）'!M839</f>
        <v/>
      </c>
      <c r="O818" s="5" t="str">
        <f>'賃借テナント店舗一覧（こちらに入力してください）'!N839</f>
        <v/>
      </c>
      <c r="P818" t="str">
        <f>'賃借テナント店舗一覧（こちらに入力してください）'!O839</f>
        <v/>
      </c>
      <c r="Q818">
        <f>'賃借テナント店舗一覧（こちらに入力してください）'!P839</f>
        <v>0</v>
      </c>
      <c r="R818">
        <f>'賃借テナント店舗一覧（こちらに入力してください）'!Q839</f>
        <v>0</v>
      </c>
      <c r="S818">
        <f>'賃借テナント店舗一覧（こちらに入力してください）'!R839</f>
        <v>0</v>
      </c>
      <c r="T818" t="str">
        <f>'賃借テナント店舗一覧（こちらに入力してください）'!S839</f>
        <v/>
      </c>
      <c r="U818">
        <f>'賃借テナント店舗一覧（こちらに入力してください）'!T839</f>
        <v>0</v>
      </c>
      <c r="V818">
        <f>'賃借テナント店舗一覧（こちらに入力してください）'!U839</f>
        <v>0</v>
      </c>
      <c r="W818" t="str">
        <f>'賃借テナント店舗一覧（こちらに入力してください）'!V839</f>
        <v/>
      </c>
      <c r="X818" t="str">
        <f>'賃借テナント店舗一覧（こちらに入力してください）'!W839</f>
        <v/>
      </c>
      <c r="Y818" t="str">
        <f>'賃借テナント店舗一覧（こちらに入力してください）'!X839</f>
        <v/>
      </c>
      <c r="Z818">
        <f>'賃借テナント店舗一覧（こちらに入力してください）'!Y839</f>
        <v>0</v>
      </c>
      <c r="AA818">
        <f>'賃借テナント店舗一覧（こちらに入力してください）'!Z839</f>
        <v>0</v>
      </c>
      <c r="AB818">
        <f>'賃借テナント店舗一覧（こちらに入力してください）'!AA839</f>
        <v>0</v>
      </c>
      <c r="AC818">
        <f>'賃借テナント店舗一覧（こちらに入力してください）'!AB839</f>
        <v>0</v>
      </c>
      <c r="AD818">
        <f>'賃借テナント店舗一覧（こちらに入力してください）'!AC839</f>
        <v>0</v>
      </c>
      <c r="AE818">
        <f>'賃借テナント店舗一覧（こちらに入力してください）'!AD839</f>
        <v>0</v>
      </c>
      <c r="AF818">
        <f>'賃借テナント店舗一覧（こちらに入力してください）'!AE839</f>
        <v>0</v>
      </c>
      <c r="AG818">
        <f>'賃借テナント店舗一覧（こちらに入力してください）'!AF839</f>
        <v>0</v>
      </c>
      <c r="AH818">
        <f>'賃借テナント店舗一覧（こちらに入力してください）'!AG839</f>
        <v>0</v>
      </c>
      <c r="AI818">
        <f>'賃借テナント店舗一覧（こちらに入力してください）'!AH839</f>
        <v>0</v>
      </c>
      <c r="AJ818">
        <f>'賃借テナント店舗一覧（こちらに入力してください）'!AI839</f>
        <v>0</v>
      </c>
      <c r="AK818">
        <f>'賃借テナント店舗一覧（こちらに入力してください）'!AJ839</f>
        <v>0</v>
      </c>
    </row>
    <row r="819" spans="1:37">
      <c r="A819">
        <f>'賃借テナント店舗一覧（こちらに入力してください）'!$C$2</f>
        <v>0</v>
      </c>
      <c r="C819">
        <f>'賃借テナント店舗一覧（こちらに入力してください）'!B840</f>
        <v>0</v>
      </c>
      <c r="D819">
        <f>'賃借テナント店舗一覧（こちらに入力してください）'!C840</f>
        <v>0</v>
      </c>
      <c r="E819">
        <f>'賃借テナント店舗一覧（こちらに入力してください）'!D840</f>
        <v>0</v>
      </c>
      <c r="F819" s="2">
        <f>'賃借テナント店舗一覧（こちらに入力してください）'!E840</f>
        <v>0</v>
      </c>
      <c r="G819" s="2">
        <f>'賃借テナント店舗一覧（こちらに入力してください）'!F840</f>
        <v>0</v>
      </c>
      <c r="H819">
        <f>'賃借テナント店舗一覧（こちらに入力してください）'!G840</f>
        <v>0</v>
      </c>
      <c r="I819">
        <f>'賃借テナント店舗一覧（こちらに入力してください）'!H840</f>
        <v>0</v>
      </c>
      <c r="J819">
        <f>IF('賃借テナント店舗一覧（こちらに入力してください）'!I840="〇",1,0)</f>
        <v>0</v>
      </c>
      <c r="K819" s="5" t="str">
        <f>'賃借テナント店舗一覧（こちらに入力してください）'!J840</f>
        <v/>
      </c>
      <c r="L819" s="5" t="str">
        <f>'賃借テナント店舗一覧（こちらに入力してください）'!K840</f>
        <v/>
      </c>
      <c r="M819" t="str">
        <f>'賃借テナント店舗一覧（こちらに入力してください）'!L840</f>
        <v/>
      </c>
      <c r="N819" s="5" t="str">
        <f>'賃借テナント店舗一覧（こちらに入力してください）'!M840</f>
        <v/>
      </c>
      <c r="O819" s="5" t="str">
        <f>'賃借テナント店舗一覧（こちらに入力してください）'!N840</f>
        <v/>
      </c>
      <c r="P819" t="str">
        <f>'賃借テナント店舗一覧（こちらに入力してください）'!O840</f>
        <v/>
      </c>
      <c r="Q819">
        <f>'賃借テナント店舗一覧（こちらに入力してください）'!P840</f>
        <v>0</v>
      </c>
      <c r="R819">
        <f>'賃借テナント店舗一覧（こちらに入力してください）'!Q840</f>
        <v>0</v>
      </c>
      <c r="S819">
        <f>'賃借テナント店舗一覧（こちらに入力してください）'!R840</f>
        <v>0</v>
      </c>
      <c r="T819" t="str">
        <f>'賃借テナント店舗一覧（こちらに入力してください）'!S840</f>
        <v/>
      </c>
      <c r="U819">
        <f>'賃借テナント店舗一覧（こちらに入力してください）'!T840</f>
        <v>0</v>
      </c>
      <c r="V819">
        <f>'賃借テナント店舗一覧（こちらに入力してください）'!U840</f>
        <v>0</v>
      </c>
      <c r="W819" t="str">
        <f>'賃借テナント店舗一覧（こちらに入力してください）'!V840</f>
        <v/>
      </c>
      <c r="X819" t="str">
        <f>'賃借テナント店舗一覧（こちらに入力してください）'!W840</f>
        <v/>
      </c>
      <c r="Y819" t="str">
        <f>'賃借テナント店舗一覧（こちらに入力してください）'!X840</f>
        <v/>
      </c>
      <c r="Z819">
        <f>'賃借テナント店舗一覧（こちらに入力してください）'!Y840</f>
        <v>0</v>
      </c>
      <c r="AA819">
        <f>'賃借テナント店舗一覧（こちらに入力してください）'!Z840</f>
        <v>0</v>
      </c>
      <c r="AB819">
        <f>'賃借テナント店舗一覧（こちらに入力してください）'!AA840</f>
        <v>0</v>
      </c>
      <c r="AC819">
        <f>'賃借テナント店舗一覧（こちらに入力してください）'!AB840</f>
        <v>0</v>
      </c>
      <c r="AD819">
        <f>'賃借テナント店舗一覧（こちらに入力してください）'!AC840</f>
        <v>0</v>
      </c>
      <c r="AE819">
        <f>'賃借テナント店舗一覧（こちらに入力してください）'!AD840</f>
        <v>0</v>
      </c>
      <c r="AF819">
        <f>'賃借テナント店舗一覧（こちらに入力してください）'!AE840</f>
        <v>0</v>
      </c>
      <c r="AG819">
        <f>'賃借テナント店舗一覧（こちらに入力してください）'!AF840</f>
        <v>0</v>
      </c>
      <c r="AH819">
        <f>'賃借テナント店舗一覧（こちらに入力してください）'!AG840</f>
        <v>0</v>
      </c>
      <c r="AI819">
        <f>'賃借テナント店舗一覧（こちらに入力してください）'!AH840</f>
        <v>0</v>
      </c>
      <c r="AJ819">
        <f>'賃借テナント店舗一覧（こちらに入力してください）'!AI840</f>
        <v>0</v>
      </c>
      <c r="AK819">
        <f>'賃借テナント店舗一覧（こちらに入力してください）'!AJ840</f>
        <v>0</v>
      </c>
    </row>
    <row r="820" spans="1:37">
      <c r="A820">
        <f>'賃借テナント店舗一覧（こちらに入力してください）'!$C$2</f>
        <v>0</v>
      </c>
      <c r="C820">
        <f>'賃借テナント店舗一覧（こちらに入力してください）'!B841</f>
        <v>0</v>
      </c>
      <c r="D820">
        <f>'賃借テナント店舗一覧（こちらに入力してください）'!C841</f>
        <v>0</v>
      </c>
      <c r="E820">
        <f>'賃借テナント店舗一覧（こちらに入力してください）'!D841</f>
        <v>0</v>
      </c>
      <c r="F820" s="2">
        <f>'賃借テナント店舗一覧（こちらに入力してください）'!E841</f>
        <v>0</v>
      </c>
      <c r="G820" s="2">
        <f>'賃借テナント店舗一覧（こちらに入力してください）'!F841</f>
        <v>0</v>
      </c>
      <c r="H820">
        <f>'賃借テナント店舗一覧（こちらに入力してください）'!G841</f>
        <v>0</v>
      </c>
      <c r="I820">
        <f>'賃借テナント店舗一覧（こちらに入力してください）'!H841</f>
        <v>0</v>
      </c>
      <c r="J820">
        <f>IF('賃借テナント店舗一覧（こちらに入力してください）'!I841="〇",1,0)</f>
        <v>0</v>
      </c>
      <c r="K820" s="5" t="str">
        <f>'賃借テナント店舗一覧（こちらに入力してください）'!J841</f>
        <v/>
      </c>
      <c r="L820" s="5" t="str">
        <f>'賃借テナント店舗一覧（こちらに入力してください）'!K841</f>
        <v/>
      </c>
      <c r="M820" t="str">
        <f>'賃借テナント店舗一覧（こちらに入力してください）'!L841</f>
        <v/>
      </c>
      <c r="N820" s="5" t="str">
        <f>'賃借テナント店舗一覧（こちらに入力してください）'!M841</f>
        <v/>
      </c>
      <c r="O820" s="5" t="str">
        <f>'賃借テナント店舗一覧（こちらに入力してください）'!N841</f>
        <v/>
      </c>
      <c r="P820" t="str">
        <f>'賃借テナント店舗一覧（こちらに入力してください）'!O841</f>
        <v/>
      </c>
      <c r="Q820">
        <f>'賃借テナント店舗一覧（こちらに入力してください）'!P841</f>
        <v>0</v>
      </c>
      <c r="R820">
        <f>'賃借テナント店舗一覧（こちらに入力してください）'!Q841</f>
        <v>0</v>
      </c>
      <c r="S820">
        <f>'賃借テナント店舗一覧（こちらに入力してください）'!R841</f>
        <v>0</v>
      </c>
      <c r="T820" t="str">
        <f>'賃借テナント店舗一覧（こちらに入力してください）'!S841</f>
        <v/>
      </c>
      <c r="U820">
        <f>'賃借テナント店舗一覧（こちらに入力してください）'!T841</f>
        <v>0</v>
      </c>
      <c r="V820">
        <f>'賃借テナント店舗一覧（こちらに入力してください）'!U841</f>
        <v>0</v>
      </c>
      <c r="W820" t="str">
        <f>'賃借テナント店舗一覧（こちらに入力してください）'!V841</f>
        <v/>
      </c>
      <c r="X820" t="str">
        <f>'賃借テナント店舗一覧（こちらに入力してください）'!W841</f>
        <v/>
      </c>
      <c r="Y820" t="str">
        <f>'賃借テナント店舗一覧（こちらに入力してください）'!X841</f>
        <v/>
      </c>
      <c r="Z820">
        <f>'賃借テナント店舗一覧（こちらに入力してください）'!Y841</f>
        <v>0</v>
      </c>
      <c r="AA820">
        <f>'賃借テナント店舗一覧（こちらに入力してください）'!Z841</f>
        <v>0</v>
      </c>
      <c r="AB820">
        <f>'賃借テナント店舗一覧（こちらに入力してください）'!AA841</f>
        <v>0</v>
      </c>
      <c r="AC820">
        <f>'賃借テナント店舗一覧（こちらに入力してください）'!AB841</f>
        <v>0</v>
      </c>
      <c r="AD820">
        <f>'賃借テナント店舗一覧（こちらに入力してください）'!AC841</f>
        <v>0</v>
      </c>
      <c r="AE820">
        <f>'賃借テナント店舗一覧（こちらに入力してください）'!AD841</f>
        <v>0</v>
      </c>
      <c r="AF820">
        <f>'賃借テナント店舗一覧（こちらに入力してください）'!AE841</f>
        <v>0</v>
      </c>
      <c r="AG820">
        <f>'賃借テナント店舗一覧（こちらに入力してください）'!AF841</f>
        <v>0</v>
      </c>
      <c r="AH820">
        <f>'賃借テナント店舗一覧（こちらに入力してください）'!AG841</f>
        <v>0</v>
      </c>
      <c r="AI820">
        <f>'賃借テナント店舗一覧（こちらに入力してください）'!AH841</f>
        <v>0</v>
      </c>
      <c r="AJ820">
        <f>'賃借テナント店舗一覧（こちらに入力してください）'!AI841</f>
        <v>0</v>
      </c>
      <c r="AK820">
        <f>'賃借テナント店舗一覧（こちらに入力してください）'!AJ841</f>
        <v>0</v>
      </c>
    </row>
    <row r="821" spans="1:37">
      <c r="A821">
        <f>'賃借テナント店舗一覧（こちらに入力してください）'!$C$2</f>
        <v>0</v>
      </c>
      <c r="C821">
        <f>'賃借テナント店舗一覧（こちらに入力してください）'!B842</f>
        <v>0</v>
      </c>
      <c r="D821">
        <f>'賃借テナント店舗一覧（こちらに入力してください）'!C842</f>
        <v>0</v>
      </c>
      <c r="E821">
        <f>'賃借テナント店舗一覧（こちらに入力してください）'!D842</f>
        <v>0</v>
      </c>
      <c r="F821" s="2">
        <f>'賃借テナント店舗一覧（こちらに入力してください）'!E842</f>
        <v>0</v>
      </c>
      <c r="G821" s="2">
        <f>'賃借テナント店舗一覧（こちらに入力してください）'!F842</f>
        <v>0</v>
      </c>
      <c r="H821">
        <f>'賃借テナント店舗一覧（こちらに入力してください）'!G842</f>
        <v>0</v>
      </c>
      <c r="I821">
        <f>'賃借テナント店舗一覧（こちらに入力してください）'!H842</f>
        <v>0</v>
      </c>
      <c r="J821">
        <f>IF('賃借テナント店舗一覧（こちらに入力してください）'!I842="〇",1,0)</f>
        <v>0</v>
      </c>
      <c r="K821" s="5" t="str">
        <f>'賃借テナント店舗一覧（こちらに入力してください）'!J842</f>
        <v/>
      </c>
      <c r="L821" s="5" t="str">
        <f>'賃借テナント店舗一覧（こちらに入力してください）'!K842</f>
        <v/>
      </c>
      <c r="M821" t="str">
        <f>'賃借テナント店舗一覧（こちらに入力してください）'!L842</f>
        <v/>
      </c>
      <c r="N821" s="5" t="str">
        <f>'賃借テナント店舗一覧（こちらに入力してください）'!M842</f>
        <v/>
      </c>
      <c r="O821" s="5" t="str">
        <f>'賃借テナント店舗一覧（こちらに入力してください）'!N842</f>
        <v/>
      </c>
      <c r="P821" t="str">
        <f>'賃借テナント店舗一覧（こちらに入力してください）'!O842</f>
        <v/>
      </c>
      <c r="Q821">
        <f>'賃借テナント店舗一覧（こちらに入力してください）'!P842</f>
        <v>0</v>
      </c>
      <c r="R821">
        <f>'賃借テナント店舗一覧（こちらに入力してください）'!Q842</f>
        <v>0</v>
      </c>
      <c r="S821">
        <f>'賃借テナント店舗一覧（こちらに入力してください）'!R842</f>
        <v>0</v>
      </c>
      <c r="T821" t="str">
        <f>'賃借テナント店舗一覧（こちらに入力してください）'!S842</f>
        <v/>
      </c>
      <c r="U821">
        <f>'賃借テナント店舗一覧（こちらに入力してください）'!T842</f>
        <v>0</v>
      </c>
      <c r="V821">
        <f>'賃借テナント店舗一覧（こちらに入力してください）'!U842</f>
        <v>0</v>
      </c>
      <c r="W821" t="str">
        <f>'賃借テナント店舗一覧（こちらに入力してください）'!V842</f>
        <v/>
      </c>
      <c r="X821" t="str">
        <f>'賃借テナント店舗一覧（こちらに入力してください）'!W842</f>
        <v/>
      </c>
      <c r="Y821" t="str">
        <f>'賃借テナント店舗一覧（こちらに入力してください）'!X842</f>
        <v/>
      </c>
      <c r="Z821">
        <f>'賃借テナント店舗一覧（こちらに入力してください）'!Y842</f>
        <v>0</v>
      </c>
      <c r="AA821">
        <f>'賃借テナント店舗一覧（こちらに入力してください）'!Z842</f>
        <v>0</v>
      </c>
      <c r="AB821">
        <f>'賃借テナント店舗一覧（こちらに入力してください）'!AA842</f>
        <v>0</v>
      </c>
      <c r="AC821">
        <f>'賃借テナント店舗一覧（こちらに入力してください）'!AB842</f>
        <v>0</v>
      </c>
      <c r="AD821">
        <f>'賃借テナント店舗一覧（こちらに入力してください）'!AC842</f>
        <v>0</v>
      </c>
      <c r="AE821">
        <f>'賃借テナント店舗一覧（こちらに入力してください）'!AD842</f>
        <v>0</v>
      </c>
      <c r="AF821">
        <f>'賃借テナント店舗一覧（こちらに入力してください）'!AE842</f>
        <v>0</v>
      </c>
      <c r="AG821">
        <f>'賃借テナント店舗一覧（こちらに入力してください）'!AF842</f>
        <v>0</v>
      </c>
      <c r="AH821">
        <f>'賃借テナント店舗一覧（こちらに入力してください）'!AG842</f>
        <v>0</v>
      </c>
      <c r="AI821">
        <f>'賃借テナント店舗一覧（こちらに入力してください）'!AH842</f>
        <v>0</v>
      </c>
      <c r="AJ821">
        <f>'賃借テナント店舗一覧（こちらに入力してください）'!AI842</f>
        <v>0</v>
      </c>
      <c r="AK821">
        <f>'賃借テナント店舗一覧（こちらに入力してください）'!AJ842</f>
        <v>0</v>
      </c>
    </row>
    <row r="822" spans="1:37">
      <c r="A822">
        <f>'賃借テナント店舗一覧（こちらに入力してください）'!$C$2</f>
        <v>0</v>
      </c>
      <c r="C822">
        <f>'賃借テナント店舗一覧（こちらに入力してください）'!B843</f>
        <v>0</v>
      </c>
      <c r="D822">
        <f>'賃借テナント店舗一覧（こちらに入力してください）'!C843</f>
        <v>0</v>
      </c>
      <c r="E822">
        <f>'賃借テナント店舗一覧（こちらに入力してください）'!D843</f>
        <v>0</v>
      </c>
      <c r="F822" s="2">
        <f>'賃借テナント店舗一覧（こちらに入力してください）'!E843</f>
        <v>0</v>
      </c>
      <c r="G822" s="2">
        <f>'賃借テナント店舗一覧（こちらに入力してください）'!F843</f>
        <v>0</v>
      </c>
      <c r="H822">
        <f>'賃借テナント店舗一覧（こちらに入力してください）'!G843</f>
        <v>0</v>
      </c>
      <c r="I822">
        <f>'賃借テナント店舗一覧（こちらに入力してください）'!H843</f>
        <v>0</v>
      </c>
      <c r="J822">
        <f>IF('賃借テナント店舗一覧（こちらに入力してください）'!I843="〇",1,0)</f>
        <v>0</v>
      </c>
      <c r="K822" s="5" t="str">
        <f>'賃借テナント店舗一覧（こちらに入力してください）'!J843</f>
        <v/>
      </c>
      <c r="L822" s="5" t="str">
        <f>'賃借テナント店舗一覧（こちらに入力してください）'!K843</f>
        <v/>
      </c>
      <c r="M822" t="str">
        <f>'賃借テナント店舗一覧（こちらに入力してください）'!L843</f>
        <v/>
      </c>
      <c r="N822" s="5" t="str">
        <f>'賃借テナント店舗一覧（こちらに入力してください）'!M843</f>
        <v/>
      </c>
      <c r="O822" s="5" t="str">
        <f>'賃借テナント店舗一覧（こちらに入力してください）'!N843</f>
        <v/>
      </c>
      <c r="P822" t="str">
        <f>'賃借テナント店舗一覧（こちらに入力してください）'!O843</f>
        <v/>
      </c>
      <c r="Q822">
        <f>'賃借テナント店舗一覧（こちらに入力してください）'!P843</f>
        <v>0</v>
      </c>
      <c r="R822">
        <f>'賃借テナント店舗一覧（こちらに入力してください）'!Q843</f>
        <v>0</v>
      </c>
      <c r="S822">
        <f>'賃借テナント店舗一覧（こちらに入力してください）'!R843</f>
        <v>0</v>
      </c>
      <c r="T822" t="str">
        <f>'賃借テナント店舗一覧（こちらに入力してください）'!S843</f>
        <v/>
      </c>
      <c r="U822">
        <f>'賃借テナント店舗一覧（こちらに入力してください）'!T843</f>
        <v>0</v>
      </c>
      <c r="V822">
        <f>'賃借テナント店舗一覧（こちらに入力してください）'!U843</f>
        <v>0</v>
      </c>
      <c r="W822" t="str">
        <f>'賃借テナント店舗一覧（こちらに入力してください）'!V843</f>
        <v/>
      </c>
      <c r="X822" t="str">
        <f>'賃借テナント店舗一覧（こちらに入力してください）'!W843</f>
        <v/>
      </c>
      <c r="Y822" t="str">
        <f>'賃借テナント店舗一覧（こちらに入力してください）'!X843</f>
        <v/>
      </c>
      <c r="Z822">
        <f>'賃借テナント店舗一覧（こちらに入力してください）'!Y843</f>
        <v>0</v>
      </c>
      <c r="AA822">
        <f>'賃借テナント店舗一覧（こちらに入力してください）'!Z843</f>
        <v>0</v>
      </c>
      <c r="AB822">
        <f>'賃借テナント店舗一覧（こちらに入力してください）'!AA843</f>
        <v>0</v>
      </c>
      <c r="AC822">
        <f>'賃借テナント店舗一覧（こちらに入力してください）'!AB843</f>
        <v>0</v>
      </c>
      <c r="AD822">
        <f>'賃借テナント店舗一覧（こちらに入力してください）'!AC843</f>
        <v>0</v>
      </c>
      <c r="AE822">
        <f>'賃借テナント店舗一覧（こちらに入力してください）'!AD843</f>
        <v>0</v>
      </c>
      <c r="AF822">
        <f>'賃借テナント店舗一覧（こちらに入力してください）'!AE843</f>
        <v>0</v>
      </c>
      <c r="AG822">
        <f>'賃借テナント店舗一覧（こちらに入力してください）'!AF843</f>
        <v>0</v>
      </c>
      <c r="AH822">
        <f>'賃借テナント店舗一覧（こちらに入力してください）'!AG843</f>
        <v>0</v>
      </c>
      <c r="AI822">
        <f>'賃借テナント店舗一覧（こちらに入力してください）'!AH843</f>
        <v>0</v>
      </c>
      <c r="AJ822">
        <f>'賃借テナント店舗一覧（こちらに入力してください）'!AI843</f>
        <v>0</v>
      </c>
      <c r="AK822">
        <f>'賃借テナント店舗一覧（こちらに入力してください）'!AJ843</f>
        <v>0</v>
      </c>
    </row>
    <row r="823" spans="1:37">
      <c r="A823">
        <f>'賃借テナント店舗一覧（こちらに入力してください）'!$C$2</f>
        <v>0</v>
      </c>
      <c r="C823">
        <f>'賃借テナント店舗一覧（こちらに入力してください）'!B844</f>
        <v>0</v>
      </c>
      <c r="D823">
        <f>'賃借テナント店舗一覧（こちらに入力してください）'!C844</f>
        <v>0</v>
      </c>
      <c r="E823">
        <f>'賃借テナント店舗一覧（こちらに入力してください）'!D844</f>
        <v>0</v>
      </c>
      <c r="F823" s="2">
        <f>'賃借テナント店舗一覧（こちらに入力してください）'!E844</f>
        <v>0</v>
      </c>
      <c r="G823" s="2">
        <f>'賃借テナント店舗一覧（こちらに入力してください）'!F844</f>
        <v>0</v>
      </c>
      <c r="H823">
        <f>'賃借テナント店舗一覧（こちらに入力してください）'!G844</f>
        <v>0</v>
      </c>
      <c r="I823">
        <f>'賃借テナント店舗一覧（こちらに入力してください）'!H844</f>
        <v>0</v>
      </c>
      <c r="J823">
        <f>IF('賃借テナント店舗一覧（こちらに入力してください）'!I844="〇",1,0)</f>
        <v>0</v>
      </c>
      <c r="K823" s="5" t="str">
        <f>'賃借テナント店舗一覧（こちらに入力してください）'!J844</f>
        <v/>
      </c>
      <c r="L823" s="5" t="str">
        <f>'賃借テナント店舗一覧（こちらに入力してください）'!K844</f>
        <v/>
      </c>
      <c r="M823" t="str">
        <f>'賃借テナント店舗一覧（こちらに入力してください）'!L844</f>
        <v/>
      </c>
      <c r="N823" s="5" t="str">
        <f>'賃借テナント店舗一覧（こちらに入力してください）'!M844</f>
        <v/>
      </c>
      <c r="O823" s="5" t="str">
        <f>'賃借テナント店舗一覧（こちらに入力してください）'!N844</f>
        <v/>
      </c>
      <c r="P823" t="str">
        <f>'賃借テナント店舗一覧（こちらに入力してください）'!O844</f>
        <v/>
      </c>
      <c r="Q823">
        <f>'賃借テナント店舗一覧（こちらに入力してください）'!P844</f>
        <v>0</v>
      </c>
      <c r="R823">
        <f>'賃借テナント店舗一覧（こちらに入力してください）'!Q844</f>
        <v>0</v>
      </c>
      <c r="S823">
        <f>'賃借テナント店舗一覧（こちらに入力してください）'!R844</f>
        <v>0</v>
      </c>
      <c r="T823" t="str">
        <f>'賃借テナント店舗一覧（こちらに入力してください）'!S844</f>
        <v/>
      </c>
      <c r="U823">
        <f>'賃借テナント店舗一覧（こちらに入力してください）'!T844</f>
        <v>0</v>
      </c>
      <c r="V823">
        <f>'賃借テナント店舗一覧（こちらに入力してください）'!U844</f>
        <v>0</v>
      </c>
      <c r="W823" t="str">
        <f>'賃借テナント店舗一覧（こちらに入力してください）'!V844</f>
        <v/>
      </c>
      <c r="X823" t="str">
        <f>'賃借テナント店舗一覧（こちらに入力してください）'!W844</f>
        <v/>
      </c>
      <c r="Y823" t="str">
        <f>'賃借テナント店舗一覧（こちらに入力してください）'!X844</f>
        <v/>
      </c>
      <c r="Z823">
        <f>'賃借テナント店舗一覧（こちらに入力してください）'!Y844</f>
        <v>0</v>
      </c>
      <c r="AA823">
        <f>'賃借テナント店舗一覧（こちらに入力してください）'!Z844</f>
        <v>0</v>
      </c>
      <c r="AB823">
        <f>'賃借テナント店舗一覧（こちらに入力してください）'!AA844</f>
        <v>0</v>
      </c>
      <c r="AC823">
        <f>'賃借テナント店舗一覧（こちらに入力してください）'!AB844</f>
        <v>0</v>
      </c>
      <c r="AD823">
        <f>'賃借テナント店舗一覧（こちらに入力してください）'!AC844</f>
        <v>0</v>
      </c>
      <c r="AE823">
        <f>'賃借テナント店舗一覧（こちらに入力してください）'!AD844</f>
        <v>0</v>
      </c>
      <c r="AF823">
        <f>'賃借テナント店舗一覧（こちらに入力してください）'!AE844</f>
        <v>0</v>
      </c>
      <c r="AG823">
        <f>'賃借テナント店舗一覧（こちらに入力してください）'!AF844</f>
        <v>0</v>
      </c>
      <c r="AH823">
        <f>'賃借テナント店舗一覧（こちらに入力してください）'!AG844</f>
        <v>0</v>
      </c>
      <c r="AI823">
        <f>'賃借テナント店舗一覧（こちらに入力してください）'!AH844</f>
        <v>0</v>
      </c>
      <c r="AJ823">
        <f>'賃借テナント店舗一覧（こちらに入力してください）'!AI844</f>
        <v>0</v>
      </c>
      <c r="AK823">
        <f>'賃借テナント店舗一覧（こちらに入力してください）'!AJ844</f>
        <v>0</v>
      </c>
    </row>
    <row r="824" spans="1:37">
      <c r="A824">
        <f>'賃借テナント店舗一覧（こちらに入力してください）'!$C$2</f>
        <v>0</v>
      </c>
      <c r="C824">
        <f>'賃借テナント店舗一覧（こちらに入力してください）'!B845</f>
        <v>0</v>
      </c>
      <c r="D824">
        <f>'賃借テナント店舗一覧（こちらに入力してください）'!C845</f>
        <v>0</v>
      </c>
      <c r="E824">
        <f>'賃借テナント店舗一覧（こちらに入力してください）'!D845</f>
        <v>0</v>
      </c>
      <c r="F824" s="2">
        <f>'賃借テナント店舗一覧（こちらに入力してください）'!E845</f>
        <v>0</v>
      </c>
      <c r="G824" s="2">
        <f>'賃借テナント店舗一覧（こちらに入力してください）'!F845</f>
        <v>0</v>
      </c>
      <c r="H824">
        <f>'賃借テナント店舗一覧（こちらに入力してください）'!G845</f>
        <v>0</v>
      </c>
      <c r="I824">
        <f>'賃借テナント店舗一覧（こちらに入力してください）'!H845</f>
        <v>0</v>
      </c>
      <c r="J824">
        <f>IF('賃借テナント店舗一覧（こちらに入力してください）'!I845="〇",1,0)</f>
        <v>0</v>
      </c>
      <c r="K824" s="5" t="str">
        <f>'賃借テナント店舗一覧（こちらに入力してください）'!J845</f>
        <v/>
      </c>
      <c r="L824" s="5" t="str">
        <f>'賃借テナント店舗一覧（こちらに入力してください）'!K845</f>
        <v/>
      </c>
      <c r="M824" t="str">
        <f>'賃借テナント店舗一覧（こちらに入力してください）'!L845</f>
        <v/>
      </c>
      <c r="N824" s="5" t="str">
        <f>'賃借テナント店舗一覧（こちらに入力してください）'!M845</f>
        <v/>
      </c>
      <c r="O824" s="5" t="str">
        <f>'賃借テナント店舗一覧（こちらに入力してください）'!N845</f>
        <v/>
      </c>
      <c r="P824" t="str">
        <f>'賃借テナント店舗一覧（こちらに入力してください）'!O845</f>
        <v/>
      </c>
      <c r="Q824">
        <f>'賃借テナント店舗一覧（こちらに入力してください）'!P845</f>
        <v>0</v>
      </c>
      <c r="R824">
        <f>'賃借テナント店舗一覧（こちらに入力してください）'!Q845</f>
        <v>0</v>
      </c>
      <c r="S824">
        <f>'賃借テナント店舗一覧（こちらに入力してください）'!R845</f>
        <v>0</v>
      </c>
      <c r="T824" t="str">
        <f>'賃借テナント店舗一覧（こちらに入力してください）'!S845</f>
        <v/>
      </c>
      <c r="U824">
        <f>'賃借テナント店舗一覧（こちらに入力してください）'!T845</f>
        <v>0</v>
      </c>
      <c r="V824">
        <f>'賃借テナント店舗一覧（こちらに入力してください）'!U845</f>
        <v>0</v>
      </c>
      <c r="W824" t="str">
        <f>'賃借テナント店舗一覧（こちらに入力してください）'!V845</f>
        <v/>
      </c>
      <c r="X824" t="str">
        <f>'賃借テナント店舗一覧（こちらに入力してください）'!W845</f>
        <v/>
      </c>
      <c r="Y824" t="str">
        <f>'賃借テナント店舗一覧（こちらに入力してください）'!X845</f>
        <v/>
      </c>
      <c r="Z824">
        <f>'賃借テナント店舗一覧（こちらに入力してください）'!Y845</f>
        <v>0</v>
      </c>
      <c r="AA824">
        <f>'賃借テナント店舗一覧（こちらに入力してください）'!Z845</f>
        <v>0</v>
      </c>
      <c r="AB824">
        <f>'賃借テナント店舗一覧（こちらに入力してください）'!AA845</f>
        <v>0</v>
      </c>
      <c r="AC824">
        <f>'賃借テナント店舗一覧（こちらに入力してください）'!AB845</f>
        <v>0</v>
      </c>
      <c r="AD824">
        <f>'賃借テナント店舗一覧（こちらに入力してください）'!AC845</f>
        <v>0</v>
      </c>
      <c r="AE824">
        <f>'賃借テナント店舗一覧（こちらに入力してください）'!AD845</f>
        <v>0</v>
      </c>
      <c r="AF824">
        <f>'賃借テナント店舗一覧（こちらに入力してください）'!AE845</f>
        <v>0</v>
      </c>
      <c r="AG824">
        <f>'賃借テナント店舗一覧（こちらに入力してください）'!AF845</f>
        <v>0</v>
      </c>
      <c r="AH824">
        <f>'賃借テナント店舗一覧（こちらに入力してください）'!AG845</f>
        <v>0</v>
      </c>
      <c r="AI824">
        <f>'賃借テナント店舗一覧（こちらに入力してください）'!AH845</f>
        <v>0</v>
      </c>
      <c r="AJ824">
        <f>'賃借テナント店舗一覧（こちらに入力してください）'!AI845</f>
        <v>0</v>
      </c>
      <c r="AK824">
        <f>'賃借テナント店舗一覧（こちらに入力してください）'!AJ845</f>
        <v>0</v>
      </c>
    </row>
    <row r="825" spans="1:37">
      <c r="A825">
        <f>'賃借テナント店舗一覧（こちらに入力してください）'!$C$2</f>
        <v>0</v>
      </c>
      <c r="C825">
        <f>'賃借テナント店舗一覧（こちらに入力してください）'!B846</f>
        <v>0</v>
      </c>
      <c r="D825">
        <f>'賃借テナント店舗一覧（こちらに入力してください）'!C846</f>
        <v>0</v>
      </c>
      <c r="E825">
        <f>'賃借テナント店舗一覧（こちらに入力してください）'!D846</f>
        <v>0</v>
      </c>
      <c r="F825" s="2">
        <f>'賃借テナント店舗一覧（こちらに入力してください）'!E846</f>
        <v>0</v>
      </c>
      <c r="G825" s="2">
        <f>'賃借テナント店舗一覧（こちらに入力してください）'!F846</f>
        <v>0</v>
      </c>
      <c r="H825">
        <f>'賃借テナント店舗一覧（こちらに入力してください）'!G846</f>
        <v>0</v>
      </c>
      <c r="I825">
        <f>'賃借テナント店舗一覧（こちらに入力してください）'!H846</f>
        <v>0</v>
      </c>
      <c r="J825">
        <f>IF('賃借テナント店舗一覧（こちらに入力してください）'!I846="〇",1,0)</f>
        <v>0</v>
      </c>
      <c r="K825" s="5" t="str">
        <f>'賃借テナント店舗一覧（こちらに入力してください）'!J846</f>
        <v/>
      </c>
      <c r="L825" s="5" t="str">
        <f>'賃借テナント店舗一覧（こちらに入力してください）'!K846</f>
        <v/>
      </c>
      <c r="M825" t="str">
        <f>'賃借テナント店舗一覧（こちらに入力してください）'!L846</f>
        <v/>
      </c>
      <c r="N825" s="5" t="str">
        <f>'賃借テナント店舗一覧（こちらに入力してください）'!M846</f>
        <v/>
      </c>
      <c r="O825" s="5" t="str">
        <f>'賃借テナント店舗一覧（こちらに入力してください）'!N846</f>
        <v/>
      </c>
      <c r="P825" t="str">
        <f>'賃借テナント店舗一覧（こちらに入力してください）'!O846</f>
        <v/>
      </c>
      <c r="Q825">
        <f>'賃借テナント店舗一覧（こちらに入力してください）'!P846</f>
        <v>0</v>
      </c>
      <c r="R825">
        <f>'賃借テナント店舗一覧（こちらに入力してください）'!Q846</f>
        <v>0</v>
      </c>
      <c r="S825">
        <f>'賃借テナント店舗一覧（こちらに入力してください）'!R846</f>
        <v>0</v>
      </c>
      <c r="T825" t="str">
        <f>'賃借テナント店舗一覧（こちらに入力してください）'!S846</f>
        <v/>
      </c>
      <c r="U825">
        <f>'賃借テナント店舗一覧（こちらに入力してください）'!T846</f>
        <v>0</v>
      </c>
      <c r="V825">
        <f>'賃借テナント店舗一覧（こちらに入力してください）'!U846</f>
        <v>0</v>
      </c>
      <c r="W825" t="str">
        <f>'賃借テナント店舗一覧（こちらに入力してください）'!V846</f>
        <v/>
      </c>
      <c r="X825" t="str">
        <f>'賃借テナント店舗一覧（こちらに入力してください）'!W846</f>
        <v/>
      </c>
      <c r="Y825" t="str">
        <f>'賃借テナント店舗一覧（こちらに入力してください）'!X846</f>
        <v/>
      </c>
      <c r="Z825">
        <f>'賃借テナント店舗一覧（こちらに入力してください）'!Y846</f>
        <v>0</v>
      </c>
      <c r="AA825">
        <f>'賃借テナント店舗一覧（こちらに入力してください）'!Z846</f>
        <v>0</v>
      </c>
      <c r="AB825">
        <f>'賃借テナント店舗一覧（こちらに入力してください）'!AA846</f>
        <v>0</v>
      </c>
      <c r="AC825">
        <f>'賃借テナント店舗一覧（こちらに入力してください）'!AB846</f>
        <v>0</v>
      </c>
      <c r="AD825">
        <f>'賃借テナント店舗一覧（こちらに入力してください）'!AC846</f>
        <v>0</v>
      </c>
      <c r="AE825">
        <f>'賃借テナント店舗一覧（こちらに入力してください）'!AD846</f>
        <v>0</v>
      </c>
      <c r="AF825">
        <f>'賃借テナント店舗一覧（こちらに入力してください）'!AE846</f>
        <v>0</v>
      </c>
      <c r="AG825">
        <f>'賃借テナント店舗一覧（こちらに入力してください）'!AF846</f>
        <v>0</v>
      </c>
      <c r="AH825">
        <f>'賃借テナント店舗一覧（こちらに入力してください）'!AG846</f>
        <v>0</v>
      </c>
      <c r="AI825">
        <f>'賃借テナント店舗一覧（こちらに入力してください）'!AH846</f>
        <v>0</v>
      </c>
      <c r="AJ825">
        <f>'賃借テナント店舗一覧（こちらに入力してください）'!AI846</f>
        <v>0</v>
      </c>
      <c r="AK825">
        <f>'賃借テナント店舗一覧（こちらに入力してください）'!AJ846</f>
        <v>0</v>
      </c>
    </row>
    <row r="826" spans="1:37">
      <c r="A826">
        <f>'賃借テナント店舗一覧（こちらに入力してください）'!$C$2</f>
        <v>0</v>
      </c>
      <c r="C826">
        <f>'賃借テナント店舗一覧（こちらに入力してください）'!B847</f>
        <v>0</v>
      </c>
      <c r="D826">
        <f>'賃借テナント店舗一覧（こちらに入力してください）'!C847</f>
        <v>0</v>
      </c>
      <c r="E826">
        <f>'賃借テナント店舗一覧（こちらに入力してください）'!D847</f>
        <v>0</v>
      </c>
      <c r="F826" s="2">
        <f>'賃借テナント店舗一覧（こちらに入力してください）'!E847</f>
        <v>0</v>
      </c>
      <c r="G826" s="2">
        <f>'賃借テナント店舗一覧（こちらに入力してください）'!F847</f>
        <v>0</v>
      </c>
      <c r="H826">
        <f>'賃借テナント店舗一覧（こちらに入力してください）'!G847</f>
        <v>0</v>
      </c>
      <c r="I826">
        <f>'賃借テナント店舗一覧（こちらに入力してください）'!H847</f>
        <v>0</v>
      </c>
      <c r="J826">
        <f>IF('賃借テナント店舗一覧（こちらに入力してください）'!I847="〇",1,0)</f>
        <v>0</v>
      </c>
      <c r="K826" s="5" t="str">
        <f>'賃借テナント店舗一覧（こちらに入力してください）'!J847</f>
        <v/>
      </c>
      <c r="L826" s="5" t="str">
        <f>'賃借テナント店舗一覧（こちらに入力してください）'!K847</f>
        <v/>
      </c>
      <c r="M826" t="str">
        <f>'賃借テナント店舗一覧（こちらに入力してください）'!L847</f>
        <v/>
      </c>
      <c r="N826" s="5" t="str">
        <f>'賃借テナント店舗一覧（こちらに入力してください）'!M847</f>
        <v/>
      </c>
      <c r="O826" s="5" t="str">
        <f>'賃借テナント店舗一覧（こちらに入力してください）'!N847</f>
        <v/>
      </c>
      <c r="P826" t="str">
        <f>'賃借テナント店舗一覧（こちらに入力してください）'!O847</f>
        <v/>
      </c>
      <c r="Q826">
        <f>'賃借テナント店舗一覧（こちらに入力してください）'!P847</f>
        <v>0</v>
      </c>
      <c r="R826">
        <f>'賃借テナント店舗一覧（こちらに入力してください）'!Q847</f>
        <v>0</v>
      </c>
      <c r="S826">
        <f>'賃借テナント店舗一覧（こちらに入力してください）'!R847</f>
        <v>0</v>
      </c>
      <c r="T826" t="str">
        <f>'賃借テナント店舗一覧（こちらに入力してください）'!S847</f>
        <v/>
      </c>
      <c r="U826">
        <f>'賃借テナント店舗一覧（こちらに入力してください）'!T847</f>
        <v>0</v>
      </c>
      <c r="V826">
        <f>'賃借テナント店舗一覧（こちらに入力してください）'!U847</f>
        <v>0</v>
      </c>
      <c r="W826" t="str">
        <f>'賃借テナント店舗一覧（こちらに入力してください）'!V847</f>
        <v/>
      </c>
      <c r="X826" t="str">
        <f>'賃借テナント店舗一覧（こちらに入力してください）'!W847</f>
        <v/>
      </c>
      <c r="Y826" t="str">
        <f>'賃借テナント店舗一覧（こちらに入力してください）'!X847</f>
        <v/>
      </c>
      <c r="Z826">
        <f>'賃借テナント店舗一覧（こちらに入力してください）'!Y847</f>
        <v>0</v>
      </c>
      <c r="AA826">
        <f>'賃借テナント店舗一覧（こちらに入力してください）'!Z847</f>
        <v>0</v>
      </c>
      <c r="AB826">
        <f>'賃借テナント店舗一覧（こちらに入力してください）'!AA847</f>
        <v>0</v>
      </c>
      <c r="AC826">
        <f>'賃借テナント店舗一覧（こちらに入力してください）'!AB847</f>
        <v>0</v>
      </c>
      <c r="AD826">
        <f>'賃借テナント店舗一覧（こちらに入力してください）'!AC847</f>
        <v>0</v>
      </c>
      <c r="AE826">
        <f>'賃借テナント店舗一覧（こちらに入力してください）'!AD847</f>
        <v>0</v>
      </c>
      <c r="AF826">
        <f>'賃借テナント店舗一覧（こちらに入力してください）'!AE847</f>
        <v>0</v>
      </c>
      <c r="AG826">
        <f>'賃借テナント店舗一覧（こちらに入力してください）'!AF847</f>
        <v>0</v>
      </c>
      <c r="AH826">
        <f>'賃借テナント店舗一覧（こちらに入力してください）'!AG847</f>
        <v>0</v>
      </c>
      <c r="AI826">
        <f>'賃借テナント店舗一覧（こちらに入力してください）'!AH847</f>
        <v>0</v>
      </c>
      <c r="AJ826">
        <f>'賃借テナント店舗一覧（こちらに入力してください）'!AI847</f>
        <v>0</v>
      </c>
      <c r="AK826">
        <f>'賃借テナント店舗一覧（こちらに入力してください）'!AJ847</f>
        <v>0</v>
      </c>
    </row>
    <row r="827" spans="1:37">
      <c r="A827">
        <f>'賃借テナント店舗一覧（こちらに入力してください）'!$C$2</f>
        <v>0</v>
      </c>
      <c r="C827">
        <f>'賃借テナント店舗一覧（こちらに入力してください）'!B848</f>
        <v>0</v>
      </c>
      <c r="D827">
        <f>'賃借テナント店舗一覧（こちらに入力してください）'!C848</f>
        <v>0</v>
      </c>
      <c r="E827">
        <f>'賃借テナント店舗一覧（こちらに入力してください）'!D848</f>
        <v>0</v>
      </c>
      <c r="F827" s="2">
        <f>'賃借テナント店舗一覧（こちらに入力してください）'!E848</f>
        <v>0</v>
      </c>
      <c r="G827" s="2">
        <f>'賃借テナント店舗一覧（こちらに入力してください）'!F848</f>
        <v>0</v>
      </c>
      <c r="H827">
        <f>'賃借テナント店舗一覧（こちらに入力してください）'!G848</f>
        <v>0</v>
      </c>
      <c r="I827">
        <f>'賃借テナント店舗一覧（こちらに入力してください）'!H848</f>
        <v>0</v>
      </c>
      <c r="J827">
        <f>IF('賃借テナント店舗一覧（こちらに入力してください）'!I848="〇",1,0)</f>
        <v>0</v>
      </c>
      <c r="K827" s="5" t="str">
        <f>'賃借テナント店舗一覧（こちらに入力してください）'!J848</f>
        <v/>
      </c>
      <c r="L827" s="5" t="str">
        <f>'賃借テナント店舗一覧（こちらに入力してください）'!K848</f>
        <v/>
      </c>
      <c r="M827" t="str">
        <f>'賃借テナント店舗一覧（こちらに入力してください）'!L848</f>
        <v/>
      </c>
      <c r="N827" s="5" t="str">
        <f>'賃借テナント店舗一覧（こちらに入力してください）'!M848</f>
        <v/>
      </c>
      <c r="O827" s="5" t="str">
        <f>'賃借テナント店舗一覧（こちらに入力してください）'!N848</f>
        <v/>
      </c>
      <c r="P827" t="str">
        <f>'賃借テナント店舗一覧（こちらに入力してください）'!O848</f>
        <v/>
      </c>
      <c r="Q827">
        <f>'賃借テナント店舗一覧（こちらに入力してください）'!P848</f>
        <v>0</v>
      </c>
      <c r="R827">
        <f>'賃借テナント店舗一覧（こちらに入力してください）'!Q848</f>
        <v>0</v>
      </c>
      <c r="S827">
        <f>'賃借テナント店舗一覧（こちらに入力してください）'!R848</f>
        <v>0</v>
      </c>
      <c r="T827" t="str">
        <f>'賃借テナント店舗一覧（こちらに入力してください）'!S848</f>
        <v/>
      </c>
      <c r="U827">
        <f>'賃借テナント店舗一覧（こちらに入力してください）'!T848</f>
        <v>0</v>
      </c>
      <c r="V827">
        <f>'賃借テナント店舗一覧（こちらに入力してください）'!U848</f>
        <v>0</v>
      </c>
      <c r="W827" t="str">
        <f>'賃借テナント店舗一覧（こちらに入力してください）'!V848</f>
        <v/>
      </c>
      <c r="X827" t="str">
        <f>'賃借テナント店舗一覧（こちらに入力してください）'!W848</f>
        <v/>
      </c>
      <c r="Y827" t="str">
        <f>'賃借テナント店舗一覧（こちらに入力してください）'!X848</f>
        <v/>
      </c>
      <c r="Z827">
        <f>'賃借テナント店舗一覧（こちらに入力してください）'!Y848</f>
        <v>0</v>
      </c>
      <c r="AA827">
        <f>'賃借テナント店舗一覧（こちらに入力してください）'!Z848</f>
        <v>0</v>
      </c>
      <c r="AB827">
        <f>'賃借テナント店舗一覧（こちらに入力してください）'!AA848</f>
        <v>0</v>
      </c>
      <c r="AC827">
        <f>'賃借テナント店舗一覧（こちらに入力してください）'!AB848</f>
        <v>0</v>
      </c>
      <c r="AD827">
        <f>'賃借テナント店舗一覧（こちらに入力してください）'!AC848</f>
        <v>0</v>
      </c>
      <c r="AE827">
        <f>'賃借テナント店舗一覧（こちらに入力してください）'!AD848</f>
        <v>0</v>
      </c>
      <c r="AF827">
        <f>'賃借テナント店舗一覧（こちらに入力してください）'!AE848</f>
        <v>0</v>
      </c>
      <c r="AG827">
        <f>'賃借テナント店舗一覧（こちらに入力してください）'!AF848</f>
        <v>0</v>
      </c>
      <c r="AH827">
        <f>'賃借テナント店舗一覧（こちらに入力してください）'!AG848</f>
        <v>0</v>
      </c>
      <c r="AI827">
        <f>'賃借テナント店舗一覧（こちらに入力してください）'!AH848</f>
        <v>0</v>
      </c>
      <c r="AJ827">
        <f>'賃借テナント店舗一覧（こちらに入力してください）'!AI848</f>
        <v>0</v>
      </c>
      <c r="AK827">
        <f>'賃借テナント店舗一覧（こちらに入力してください）'!AJ848</f>
        <v>0</v>
      </c>
    </row>
    <row r="828" spans="1:37">
      <c r="A828">
        <f>'賃借テナント店舗一覧（こちらに入力してください）'!$C$2</f>
        <v>0</v>
      </c>
      <c r="C828">
        <f>'賃借テナント店舗一覧（こちらに入力してください）'!B849</f>
        <v>0</v>
      </c>
      <c r="D828">
        <f>'賃借テナント店舗一覧（こちらに入力してください）'!C849</f>
        <v>0</v>
      </c>
      <c r="E828">
        <f>'賃借テナント店舗一覧（こちらに入力してください）'!D849</f>
        <v>0</v>
      </c>
      <c r="F828" s="2">
        <f>'賃借テナント店舗一覧（こちらに入力してください）'!E849</f>
        <v>0</v>
      </c>
      <c r="G828" s="2">
        <f>'賃借テナント店舗一覧（こちらに入力してください）'!F849</f>
        <v>0</v>
      </c>
      <c r="H828">
        <f>'賃借テナント店舗一覧（こちらに入力してください）'!G849</f>
        <v>0</v>
      </c>
      <c r="I828">
        <f>'賃借テナント店舗一覧（こちらに入力してください）'!H849</f>
        <v>0</v>
      </c>
      <c r="J828">
        <f>IF('賃借テナント店舗一覧（こちらに入力してください）'!I849="〇",1,0)</f>
        <v>0</v>
      </c>
      <c r="K828" s="5" t="str">
        <f>'賃借テナント店舗一覧（こちらに入力してください）'!J849</f>
        <v/>
      </c>
      <c r="L828" s="5" t="str">
        <f>'賃借テナント店舗一覧（こちらに入力してください）'!K849</f>
        <v/>
      </c>
      <c r="M828" t="str">
        <f>'賃借テナント店舗一覧（こちらに入力してください）'!L849</f>
        <v/>
      </c>
      <c r="N828" s="5" t="str">
        <f>'賃借テナント店舗一覧（こちらに入力してください）'!M849</f>
        <v/>
      </c>
      <c r="O828" s="5" t="str">
        <f>'賃借テナント店舗一覧（こちらに入力してください）'!N849</f>
        <v/>
      </c>
      <c r="P828" t="str">
        <f>'賃借テナント店舗一覧（こちらに入力してください）'!O849</f>
        <v/>
      </c>
      <c r="Q828">
        <f>'賃借テナント店舗一覧（こちらに入力してください）'!P849</f>
        <v>0</v>
      </c>
      <c r="R828">
        <f>'賃借テナント店舗一覧（こちらに入力してください）'!Q849</f>
        <v>0</v>
      </c>
      <c r="S828">
        <f>'賃借テナント店舗一覧（こちらに入力してください）'!R849</f>
        <v>0</v>
      </c>
      <c r="T828" t="str">
        <f>'賃借テナント店舗一覧（こちらに入力してください）'!S849</f>
        <v/>
      </c>
      <c r="U828">
        <f>'賃借テナント店舗一覧（こちらに入力してください）'!T849</f>
        <v>0</v>
      </c>
      <c r="V828">
        <f>'賃借テナント店舗一覧（こちらに入力してください）'!U849</f>
        <v>0</v>
      </c>
      <c r="W828" t="str">
        <f>'賃借テナント店舗一覧（こちらに入力してください）'!V849</f>
        <v/>
      </c>
      <c r="X828" t="str">
        <f>'賃借テナント店舗一覧（こちらに入力してください）'!W849</f>
        <v/>
      </c>
      <c r="Y828" t="str">
        <f>'賃借テナント店舗一覧（こちらに入力してください）'!X849</f>
        <v/>
      </c>
      <c r="Z828">
        <f>'賃借テナント店舗一覧（こちらに入力してください）'!Y849</f>
        <v>0</v>
      </c>
      <c r="AA828">
        <f>'賃借テナント店舗一覧（こちらに入力してください）'!Z849</f>
        <v>0</v>
      </c>
      <c r="AB828">
        <f>'賃借テナント店舗一覧（こちらに入力してください）'!AA849</f>
        <v>0</v>
      </c>
      <c r="AC828">
        <f>'賃借テナント店舗一覧（こちらに入力してください）'!AB849</f>
        <v>0</v>
      </c>
      <c r="AD828">
        <f>'賃借テナント店舗一覧（こちらに入力してください）'!AC849</f>
        <v>0</v>
      </c>
      <c r="AE828">
        <f>'賃借テナント店舗一覧（こちらに入力してください）'!AD849</f>
        <v>0</v>
      </c>
      <c r="AF828">
        <f>'賃借テナント店舗一覧（こちらに入力してください）'!AE849</f>
        <v>0</v>
      </c>
      <c r="AG828">
        <f>'賃借テナント店舗一覧（こちらに入力してください）'!AF849</f>
        <v>0</v>
      </c>
      <c r="AH828">
        <f>'賃借テナント店舗一覧（こちらに入力してください）'!AG849</f>
        <v>0</v>
      </c>
      <c r="AI828">
        <f>'賃借テナント店舗一覧（こちらに入力してください）'!AH849</f>
        <v>0</v>
      </c>
      <c r="AJ828">
        <f>'賃借テナント店舗一覧（こちらに入力してください）'!AI849</f>
        <v>0</v>
      </c>
      <c r="AK828">
        <f>'賃借テナント店舗一覧（こちらに入力してください）'!AJ849</f>
        <v>0</v>
      </c>
    </row>
    <row r="829" spans="1:37">
      <c r="A829">
        <f>'賃借テナント店舗一覧（こちらに入力してください）'!$C$2</f>
        <v>0</v>
      </c>
      <c r="C829">
        <f>'賃借テナント店舗一覧（こちらに入力してください）'!B850</f>
        <v>0</v>
      </c>
      <c r="D829">
        <f>'賃借テナント店舗一覧（こちらに入力してください）'!C850</f>
        <v>0</v>
      </c>
      <c r="E829">
        <f>'賃借テナント店舗一覧（こちらに入力してください）'!D850</f>
        <v>0</v>
      </c>
      <c r="F829" s="2">
        <f>'賃借テナント店舗一覧（こちらに入力してください）'!E850</f>
        <v>0</v>
      </c>
      <c r="G829" s="2">
        <f>'賃借テナント店舗一覧（こちらに入力してください）'!F850</f>
        <v>0</v>
      </c>
      <c r="H829">
        <f>'賃借テナント店舗一覧（こちらに入力してください）'!G850</f>
        <v>0</v>
      </c>
      <c r="I829">
        <f>'賃借テナント店舗一覧（こちらに入力してください）'!H850</f>
        <v>0</v>
      </c>
      <c r="J829">
        <f>IF('賃借テナント店舗一覧（こちらに入力してください）'!I850="〇",1,0)</f>
        <v>0</v>
      </c>
      <c r="K829" s="5" t="str">
        <f>'賃借テナント店舗一覧（こちらに入力してください）'!J850</f>
        <v/>
      </c>
      <c r="L829" s="5" t="str">
        <f>'賃借テナント店舗一覧（こちらに入力してください）'!K850</f>
        <v/>
      </c>
      <c r="M829" t="str">
        <f>'賃借テナント店舗一覧（こちらに入力してください）'!L850</f>
        <v/>
      </c>
      <c r="N829" s="5" t="str">
        <f>'賃借テナント店舗一覧（こちらに入力してください）'!M850</f>
        <v/>
      </c>
      <c r="O829" s="5" t="str">
        <f>'賃借テナント店舗一覧（こちらに入力してください）'!N850</f>
        <v/>
      </c>
      <c r="P829" t="str">
        <f>'賃借テナント店舗一覧（こちらに入力してください）'!O850</f>
        <v/>
      </c>
      <c r="Q829">
        <f>'賃借テナント店舗一覧（こちらに入力してください）'!P850</f>
        <v>0</v>
      </c>
      <c r="R829">
        <f>'賃借テナント店舗一覧（こちらに入力してください）'!Q850</f>
        <v>0</v>
      </c>
      <c r="S829">
        <f>'賃借テナント店舗一覧（こちらに入力してください）'!R850</f>
        <v>0</v>
      </c>
      <c r="T829" t="str">
        <f>'賃借テナント店舗一覧（こちらに入力してください）'!S850</f>
        <v/>
      </c>
      <c r="U829">
        <f>'賃借テナント店舗一覧（こちらに入力してください）'!T850</f>
        <v>0</v>
      </c>
      <c r="V829">
        <f>'賃借テナント店舗一覧（こちらに入力してください）'!U850</f>
        <v>0</v>
      </c>
      <c r="W829" t="str">
        <f>'賃借テナント店舗一覧（こちらに入力してください）'!V850</f>
        <v/>
      </c>
      <c r="X829" t="str">
        <f>'賃借テナント店舗一覧（こちらに入力してください）'!W850</f>
        <v/>
      </c>
      <c r="Y829" t="str">
        <f>'賃借テナント店舗一覧（こちらに入力してください）'!X850</f>
        <v/>
      </c>
      <c r="Z829">
        <f>'賃借テナント店舗一覧（こちらに入力してください）'!Y850</f>
        <v>0</v>
      </c>
      <c r="AA829">
        <f>'賃借テナント店舗一覧（こちらに入力してください）'!Z850</f>
        <v>0</v>
      </c>
      <c r="AB829">
        <f>'賃借テナント店舗一覧（こちらに入力してください）'!AA850</f>
        <v>0</v>
      </c>
      <c r="AC829">
        <f>'賃借テナント店舗一覧（こちらに入力してください）'!AB850</f>
        <v>0</v>
      </c>
      <c r="AD829">
        <f>'賃借テナント店舗一覧（こちらに入力してください）'!AC850</f>
        <v>0</v>
      </c>
      <c r="AE829">
        <f>'賃借テナント店舗一覧（こちらに入力してください）'!AD850</f>
        <v>0</v>
      </c>
      <c r="AF829">
        <f>'賃借テナント店舗一覧（こちらに入力してください）'!AE850</f>
        <v>0</v>
      </c>
      <c r="AG829">
        <f>'賃借テナント店舗一覧（こちらに入力してください）'!AF850</f>
        <v>0</v>
      </c>
      <c r="AH829">
        <f>'賃借テナント店舗一覧（こちらに入力してください）'!AG850</f>
        <v>0</v>
      </c>
      <c r="AI829">
        <f>'賃借テナント店舗一覧（こちらに入力してください）'!AH850</f>
        <v>0</v>
      </c>
      <c r="AJ829">
        <f>'賃借テナント店舗一覧（こちらに入力してください）'!AI850</f>
        <v>0</v>
      </c>
      <c r="AK829">
        <f>'賃借テナント店舗一覧（こちらに入力してください）'!AJ850</f>
        <v>0</v>
      </c>
    </row>
    <row r="830" spans="1:37">
      <c r="A830">
        <f>'賃借テナント店舗一覧（こちらに入力してください）'!$C$2</f>
        <v>0</v>
      </c>
      <c r="C830">
        <f>'賃借テナント店舗一覧（こちらに入力してください）'!B851</f>
        <v>0</v>
      </c>
      <c r="D830">
        <f>'賃借テナント店舗一覧（こちらに入力してください）'!C851</f>
        <v>0</v>
      </c>
      <c r="E830">
        <f>'賃借テナント店舗一覧（こちらに入力してください）'!D851</f>
        <v>0</v>
      </c>
      <c r="F830" s="2">
        <f>'賃借テナント店舗一覧（こちらに入力してください）'!E851</f>
        <v>0</v>
      </c>
      <c r="G830" s="2">
        <f>'賃借テナント店舗一覧（こちらに入力してください）'!F851</f>
        <v>0</v>
      </c>
      <c r="H830">
        <f>'賃借テナント店舗一覧（こちらに入力してください）'!G851</f>
        <v>0</v>
      </c>
      <c r="I830">
        <f>'賃借テナント店舗一覧（こちらに入力してください）'!H851</f>
        <v>0</v>
      </c>
      <c r="J830">
        <f>IF('賃借テナント店舗一覧（こちらに入力してください）'!I851="〇",1,0)</f>
        <v>0</v>
      </c>
      <c r="K830" s="5" t="str">
        <f>'賃借テナント店舗一覧（こちらに入力してください）'!J851</f>
        <v/>
      </c>
      <c r="L830" s="5" t="str">
        <f>'賃借テナント店舗一覧（こちらに入力してください）'!K851</f>
        <v/>
      </c>
      <c r="M830" t="str">
        <f>'賃借テナント店舗一覧（こちらに入力してください）'!L851</f>
        <v/>
      </c>
      <c r="N830" s="5" t="str">
        <f>'賃借テナント店舗一覧（こちらに入力してください）'!M851</f>
        <v/>
      </c>
      <c r="O830" s="5" t="str">
        <f>'賃借テナント店舗一覧（こちらに入力してください）'!N851</f>
        <v/>
      </c>
      <c r="P830" t="str">
        <f>'賃借テナント店舗一覧（こちらに入力してください）'!O851</f>
        <v/>
      </c>
      <c r="Q830">
        <f>'賃借テナント店舗一覧（こちらに入力してください）'!P851</f>
        <v>0</v>
      </c>
      <c r="R830">
        <f>'賃借テナント店舗一覧（こちらに入力してください）'!Q851</f>
        <v>0</v>
      </c>
      <c r="S830">
        <f>'賃借テナント店舗一覧（こちらに入力してください）'!R851</f>
        <v>0</v>
      </c>
      <c r="T830" t="str">
        <f>'賃借テナント店舗一覧（こちらに入力してください）'!S851</f>
        <v/>
      </c>
      <c r="U830">
        <f>'賃借テナント店舗一覧（こちらに入力してください）'!T851</f>
        <v>0</v>
      </c>
      <c r="V830">
        <f>'賃借テナント店舗一覧（こちらに入力してください）'!U851</f>
        <v>0</v>
      </c>
      <c r="W830" t="str">
        <f>'賃借テナント店舗一覧（こちらに入力してください）'!V851</f>
        <v/>
      </c>
      <c r="X830" t="str">
        <f>'賃借テナント店舗一覧（こちらに入力してください）'!W851</f>
        <v/>
      </c>
      <c r="Y830" t="str">
        <f>'賃借テナント店舗一覧（こちらに入力してください）'!X851</f>
        <v/>
      </c>
      <c r="Z830">
        <f>'賃借テナント店舗一覧（こちらに入力してください）'!Y851</f>
        <v>0</v>
      </c>
      <c r="AA830">
        <f>'賃借テナント店舗一覧（こちらに入力してください）'!Z851</f>
        <v>0</v>
      </c>
      <c r="AB830">
        <f>'賃借テナント店舗一覧（こちらに入力してください）'!AA851</f>
        <v>0</v>
      </c>
      <c r="AC830">
        <f>'賃借テナント店舗一覧（こちらに入力してください）'!AB851</f>
        <v>0</v>
      </c>
      <c r="AD830">
        <f>'賃借テナント店舗一覧（こちらに入力してください）'!AC851</f>
        <v>0</v>
      </c>
      <c r="AE830">
        <f>'賃借テナント店舗一覧（こちらに入力してください）'!AD851</f>
        <v>0</v>
      </c>
      <c r="AF830">
        <f>'賃借テナント店舗一覧（こちらに入力してください）'!AE851</f>
        <v>0</v>
      </c>
      <c r="AG830">
        <f>'賃借テナント店舗一覧（こちらに入力してください）'!AF851</f>
        <v>0</v>
      </c>
      <c r="AH830">
        <f>'賃借テナント店舗一覧（こちらに入力してください）'!AG851</f>
        <v>0</v>
      </c>
      <c r="AI830">
        <f>'賃借テナント店舗一覧（こちらに入力してください）'!AH851</f>
        <v>0</v>
      </c>
      <c r="AJ830">
        <f>'賃借テナント店舗一覧（こちらに入力してください）'!AI851</f>
        <v>0</v>
      </c>
      <c r="AK830">
        <f>'賃借テナント店舗一覧（こちらに入力してください）'!AJ851</f>
        <v>0</v>
      </c>
    </row>
    <row r="831" spans="1:37">
      <c r="A831">
        <f>'賃借テナント店舗一覧（こちらに入力してください）'!$C$2</f>
        <v>0</v>
      </c>
      <c r="C831">
        <f>'賃借テナント店舗一覧（こちらに入力してください）'!B852</f>
        <v>0</v>
      </c>
      <c r="D831">
        <f>'賃借テナント店舗一覧（こちらに入力してください）'!C852</f>
        <v>0</v>
      </c>
      <c r="E831">
        <f>'賃借テナント店舗一覧（こちらに入力してください）'!D852</f>
        <v>0</v>
      </c>
      <c r="F831" s="2">
        <f>'賃借テナント店舗一覧（こちらに入力してください）'!E852</f>
        <v>0</v>
      </c>
      <c r="G831" s="2">
        <f>'賃借テナント店舗一覧（こちらに入力してください）'!F852</f>
        <v>0</v>
      </c>
      <c r="H831">
        <f>'賃借テナント店舗一覧（こちらに入力してください）'!G852</f>
        <v>0</v>
      </c>
      <c r="I831">
        <f>'賃借テナント店舗一覧（こちらに入力してください）'!H852</f>
        <v>0</v>
      </c>
      <c r="J831">
        <f>IF('賃借テナント店舗一覧（こちらに入力してください）'!I852="〇",1,0)</f>
        <v>0</v>
      </c>
      <c r="K831" s="5" t="str">
        <f>'賃借テナント店舗一覧（こちらに入力してください）'!J852</f>
        <v/>
      </c>
      <c r="L831" s="5" t="str">
        <f>'賃借テナント店舗一覧（こちらに入力してください）'!K852</f>
        <v/>
      </c>
      <c r="M831" t="str">
        <f>'賃借テナント店舗一覧（こちらに入力してください）'!L852</f>
        <v/>
      </c>
      <c r="N831" s="5" t="str">
        <f>'賃借テナント店舗一覧（こちらに入力してください）'!M852</f>
        <v/>
      </c>
      <c r="O831" s="5" t="str">
        <f>'賃借テナント店舗一覧（こちらに入力してください）'!N852</f>
        <v/>
      </c>
      <c r="P831" t="str">
        <f>'賃借テナント店舗一覧（こちらに入力してください）'!O852</f>
        <v/>
      </c>
      <c r="Q831">
        <f>'賃借テナント店舗一覧（こちらに入力してください）'!P852</f>
        <v>0</v>
      </c>
      <c r="R831">
        <f>'賃借テナント店舗一覧（こちらに入力してください）'!Q852</f>
        <v>0</v>
      </c>
      <c r="S831">
        <f>'賃借テナント店舗一覧（こちらに入力してください）'!R852</f>
        <v>0</v>
      </c>
      <c r="T831" t="str">
        <f>'賃借テナント店舗一覧（こちらに入力してください）'!S852</f>
        <v/>
      </c>
      <c r="U831">
        <f>'賃借テナント店舗一覧（こちらに入力してください）'!T852</f>
        <v>0</v>
      </c>
      <c r="V831">
        <f>'賃借テナント店舗一覧（こちらに入力してください）'!U852</f>
        <v>0</v>
      </c>
      <c r="W831" t="str">
        <f>'賃借テナント店舗一覧（こちらに入力してください）'!V852</f>
        <v/>
      </c>
      <c r="X831" t="str">
        <f>'賃借テナント店舗一覧（こちらに入力してください）'!W852</f>
        <v/>
      </c>
      <c r="Y831" t="str">
        <f>'賃借テナント店舗一覧（こちらに入力してください）'!X852</f>
        <v/>
      </c>
      <c r="Z831">
        <f>'賃借テナント店舗一覧（こちらに入力してください）'!Y852</f>
        <v>0</v>
      </c>
      <c r="AA831">
        <f>'賃借テナント店舗一覧（こちらに入力してください）'!Z852</f>
        <v>0</v>
      </c>
      <c r="AB831">
        <f>'賃借テナント店舗一覧（こちらに入力してください）'!AA852</f>
        <v>0</v>
      </c>
      <c r="AC831">
        <f>'賃借テナント店舗一覧（こちらに入力してください）'!AB852</f>
        <v>0</v>
      </c>
      <c r="AD831">
        <f>'賃借テナント店舗一覧（こちらに入力してください）'!AC852</f>
        <v>0</v>
      </c>
      <c r="AE831">
        <f>'賃借テナント店舗一覧（こちらに入力してください）'!AD852</f>
        <v>0</v>
      </c>
      <c r="AF831">
        <f>'賃借テナント店舗一覧（こちらに入力してください）'!AE852</f>
        <v>0</v>
      </c>
      <c r="AG831">
        <f>'賃借テナント店舗一覧（こちらに入力してください）'!AF852</f>
        <v>0</v>
      </c>
      <c r="AH831">
        <f>'賃借テナント店舗一覧（こちらに入力してください）'!AG852</f>
        <v>0</v>
      </c>
      <c r="AI831">
        <f>'賃借テナント店舗一覧（こちらに入力してください）'!AH852</f>
        <v>0</v>
      </c>
      <c r="AJ831">
        <f>'賃借テナント店舗一覧（こちらに入力してください）'!AI852</f>
        <v>0</v>
      </c>
      <c r="AK831">
        <f>'賃借テナント店舗一覧（こちらに入力してください）'!AJ852</f>
        <v>0</v>
      </c>
    </row>
    <row r="832" spans="1:37">
      <c r="A832">
        <f>'賃借テナント店舗一覧（こちらに入力してください）'!$C$2</f>
        <v>0</v>
      </c>
      <c r="C832">
        <f>'賃借テナント店舗一覧（こちらに入力してください）'!B853</f>
        <v>0</v>
      </c>
      <c r="D832">
        <f>'賃借テナント店舗一覧（こちらに入力してください）'!C853</f>
        <v>0</v>
      </c>
      <c r="E832">
        <f>'賃借テナント店舗一覧（こちらに入力してください）'!D853</f>
        <v>0</v>
      </c>
      <c r="F832" s="2">
        <f>'賃借テナント店舗一覧（こちらに入力してください）'!E853</f>
        <v>0</v>
      </c>
      <c r="G832" s="2">
        <f>'賃借テナント店舗一覧（こちらに入力してください）'!F853</f>
        <v>0</v>
      </c>
      <c r="H832">
        <f>'賃借テナント店舗一覧（こちらに入力してください）'!G853</f>
        <v>0</v>
      </c>
      <c r="I832">
        <f>'賃借テナント店舗一覧（こちらに入力してください）'!H853</f>
        <v>0</v>
      </c>
      <c r="J832">
        <f>IF('賃借テナント店舗一覧（こちらに入力してください）'!I853="〇",1,0)</f>
        <v>0</v>
      </c>
      <c r="K832" s="5" t="str">
        <f>'賃借テナント店舗一覧（こちらに入力してください）'!J853</f>
        <v/>
      </c>
      <c r="L832" s="5" t="str">
        <f>'賃借テナント店舗一覧（こちらに入力してください）'!K853</f>
        <v/>
      </c>
      <c r="M832" t="str">
        <f>'賃借テナント店舗一覧（こちらに入力してください）'!L853</f>
        <v/>
      </c>
      <c r="N832" s="5" t="str">
        <f>'賃借テナント店舗一覧（こちらに入力してください）'!M853</f>
        <v/>
      </c>
      <c r="O832" s="5" t="str">
        <f>'賃借テナント店舗一覧（こちらに入力してください）'!N853</f>
        <v/>
      </c>
      <c r="P832" t="str">
        <f>'賃借テナント店舗一覧（こちらに入力してください）'!O853</f>
        <v/>
      </c>
      <c r="Q832">
        <f>'賃借テナント店舗一覧（こちらに入力してください）'!P853</f>
        <v>0</v>
      </c>
      <c r="R832">
        <f>'賃借テナント店舗一覧（こちらに入力してください）'!Q853</f>
        <v>0</v>
      </c>
      <c r="S832">
        <f>'賃借テナント店舗一覧（こちらに入力してください）'!R853</f>
        <v>0</v>
      </c>
      <c r="T832" t="str">
        <f>'賃借テナント店舗一覧（こちらに入力してください）'!S853</f>
        <v/>
      </c>
      <c r="U832">
        <f>'賃借テナント店舗一覧（こちらに入力してください）'!T853</f>
        <v>0</v>
      </c>
      <c r="V832">
        <f>'賃借テナント店舗一覧（こちらに入力してください）'!U853</f>
        <v>0</v>
      </c>
      <c r="W832" t="str">
        <f>'賃借テナント店舗一覧（こちらに入力してください）'!V853</f>
        <v/>
      </c>
      <c r="X832" t="str">
        <f>'賃借テナント店舗一覧（こちらに入力してください）'!W853</f>
        <v/>
      </c>
      <c r="Y832" t="str">
        <f>'賃借テナント店舗一覧（こちらに入力してください）'!X853</f>
        <v/>
      </c>
      <c r="Z832">
        <f>'賃借テナント店舗一覧（こちらに入力してください）'!Y853</f>
        <v>0</v>
      </c>
      <c r="AA832">
        <f>'賃借テナント店舗一覧（こちらに入力してください）'!Z853</f>
        <v>0</v>
      </c>
      <c r="AB832">
        <f>'賃借テナント店舗一覧（こちらに入力してください）'!AA853</f>
        <v>0</v>
      </c>
      <c r="AC832">
        <f>'賃借テナント店舗一覧（こちらに入力してください）'!AB853</f>
        <v>0</v>
      </c>
      <c r="AD832">
        <f>'賃借テナント店舗一覧（こちらに入力してください）'!AC853</f>
        <v>0</v>
      </c>
      <c r="AE832">
        <f>'賃借テナント店舗一覧（こちらに入力してください）'!AD853</f>
        <v>0</v>
      </c>
      <c r="AF832">
        <f>'賃借テナント店舗一覧（こちらに入力してください）'!AE853</f>
        <v>0</v>
      </c>
      <c r="AG832">
        <f>'賃借テナント店舗一覧（こちらに入力してください）'!AF853</f>
        <v>0</v>
      </c>
      <c r="AH832">
        <f>'賃借テナント店舗一覧（こちらに入力してください）'!AG853</f>
        <v>0</v>
      </c>
      <c r="AI832">
        <f>'賃借テナント店舗一覧（こちらに入力してください）'!AH853</f>
        <v>0</v>
      </c>
      <c r="AJ832">
        <f>'賃借テナント店舗一覧（こちらに入力してください）'!AI853</f>
        <v>0</v>
      </c>
      <c r="AK832">
        <f>'賃借テナント店舗一覧（こちらに入力してください）'!AJ853</f>
        <v>0</v>
      </c>
    </row>
    <row r="833" spans="1:37">
      <c r="A833">
        <f>'賃借テナント店舗一覧（こちらに入力してください）'!$C$2</f>
        <v>0</v>
      </c>
      <c r="C833">
        <f>'賃借テナント店舗一覧（こちらに入力してください）'!B854</f>
        <v>0</v>
      </c>
      <c r="D833">
        <f>'賃借テナント店舗一覧（こちらに入力してください）'!C854</f>
        <v>0</v>
      </c>
      <c r="E833">
        <f>'賃借テナント店舗一覧（こちらに入力してください）'!D854</f>
        <v>0</v>
      </c>
      <c r="F833" s="2">
        <f>'賃借テナント店舗一覧（こちらに入力してください）'!E854</f>
        <v>0</v>
      </c>
      <c r="G833" s="2">
        <f>'賃借テナント店舗一覧（こちらに入力してください）'!F854</f>
        <v>0</v>
      </c>
      <c r="H833">
        <f>'賃借テナント店舗一覧（こちらに入力してください）'!G854</f>
        <v>0</v>
      </c>
      <c r="I833">
        <f>'賃借テナント店舗一覧（こちらに入力してください）'!H854</f>
        <v>0</v>
      </c>
      <c r="J833">
        <f>IF('賃借テナント店舗一覧（こちらに入力してください）'!I854="〇",1,0)</f>
        <v>0</v>
      </c>
      <c r="K833" s="5" t="str">
        <f>'賃借テナント店舗一覧（こちらに入力してください）'!J854</f>
        <v/>
      </c>
      <c r="L833" s="5" t="str">
        <f>'賃借テナント店舗一覧（こちらに入力してください）'!K854</f>
        <v/>
      </c>
      <c r="M833" t="str">
        <f>'賃借テナント店舗一覧（こちらに入力してください）'!L854</f>
        <v/>
      </c>
      <c r="N833" s="5" t="str">
        <f>'賃借テナント店舗一覧（こちらに入力してください）'!M854</f>
        <v/>
      </c>
      <c r="O833" s="5" t="str">
        <f>'賃借テナント店舗一覧（こちらに入力してください）'!N854</f>
        <v/>
      </c>
      <c r="P833" t="str">
        <f>'賃借テナント店舗一覧（こちらに入力してください）'!O854</f>
        <v/>
      </c>
      <c r="Q833">
        <f>'賃借テナント店舗一覧（こちらに入力してください）'!P854</f>
        <v>0</v>
      </c>
      <c r="R833">
        <f>'賃借テナント店舗一覧（こちらに入力してください）'!Q854</f>
        <v>0</v>
      </c>
      <c r="S833">
        <f>'賃借テナント店舗一覧（こちらに入力してください）'!R854</f>
        <v>0</v>
      </c>
      <c r="T833" t="str">
        <f>'賃借テナント店舗一覧（こちらに入力してください）'!S854</f>
        <v/>
      </c>
      <c r="U833">
        <f>'賃借テナント店舗一覧（こちらに入力してください）'!T854</f>
        <v>0</v>
      </c>
      <c r="V833">
        <f>'賃借テナント店舗一覧（こちらに入力してください）'!U854</f>
        <v>0</v>
      </c>
      <c r="W833" t="str">
        <f>'賃借テナント店舗一覧（こちらに入力してください）'!V854</f>
        <v/>
      </c>
      <c r="X833" t="str">
        <f>'賃借テナント店舗一覧（こちらに入力してください）'!W854</f>
        <v/>
      </c>
      <c r="Y833" t="str">
        <f>'賃借テナント店舗一覧（こちらに入力してください）'!X854</f>
        <v/>
      </c>
      <c r="Z833">
        <f>'賃借テナント店舗一覧（こちらに入力してください）'!Y854</f>
        <v>0</v>
      </c>
      <c r="AA833">
        <f>'賃借テナント店舗一覧（こちらに入力してください）'!Z854</f>
        <v>0</v>
      </c>
      <c r="AB833">
        <f>'賃借テナント店舗一覧（こちらに入力してください）'!AA854</f>
        <v>0</v>
      </c>
      <c r="AC833">
        <f>'賃借テナント店舗一覧（こちらに入力してください）'!AB854</f>
        <v>0</v>
      </c>
      <c r="AD833">
        <f>'賃借テナント店舗一覧（こちらに入力してください）'!AC854</f>
        <v>0</v>
      </c>
      <c r="AE833">
        <f>'賃借テナント店舗一覧（こちらに入力してください）'!AD854</f>
        <v>0</v>
      </c>
      <c r="AF833">
        <f>'賃借テナント店舗一覧（こちらに入力してください）'!AE854</f>
        <v>0</v>
      </c>
      <c r="AG833">
        <f>'賃借テナント店舗一覧（こちらに入力してください）'!AF854</f>
        <v>0</v>
      </c>
      <c r="AH833">
        <f>'賃借テナント店舗一覧（こちらに入力してください）'!AG854</f>
        <v>0</v>
      </c>
      <c r="AI833">
        <f>'賃借テナント店舗一覧（こちらに入力してください）'!AH854</f>
        <v>0</v>
      </c>
      <c r="AJ833">
        <f>'賃借テナント店舗一覧（こちらに入力してください）'!AI854</f>
        <v>0</v>
      </c>
      <c r="AK833">
        <f>'賃借テナント店舗一覧（こちらに入力してください）'!AJ854</f>
        <v>0</v>
      </c>
    </row>
    <row r="834" spans="1:37">
      <c r="A834">
        <f>'賃借テナント店舗一覧（こちらに入力してください）'!$C$2</f>
        <v>0</v>
      </c>
      <c r="C834">
        <f>'賃借テナント店舗一覧（こちらに入力してください）'!B855</f>
        <v>0</v>
      </c>
      <c r="D834">
        <f>'賃借テナント店舗一覧（こちらに入力してください）'!C855</f>
        <v>0</v>
      </c>
      <c r="E834">
        <f>'賃借テナント店舗一覧（こちらに入力してください）'!D855</f>
        <v>0</v>
      </c>
      <c r="F834" s="2">
        <f>'賃借テナント店舗一覧（こちらに入力してください）'!E855</f>
        <v>0</v>
      </c>
      <c r="G834" s="2">
        <f>'賃借テナント店舗一覧（こちらに入力してください）'!F855</f>
        <v>0</v>
      </c>
      <c r="H834">
        <f>'賃借テナント店舗一覧（こちらに入力してください）'!G855</f>
        <v>0</v>
      </c>
      <c r="I834">
        <f>'賃借テナント店舗一覧（こちらに入力してください）'!H855</f>
        <v>0</v>
      </c>
      <c r="J834">
        <f>IF('賃借テナント店舗一覧（こちらに入力してください）'!I855="〇",1,0)</f>
        <v>0</v>
      </c>
      <c r="K834" s="5" t="str">
        <f>'賃借テナント店舗一覧（こちらに入力してください）'!J855</f>
        <v/>
      </c>
      <c r="L834" s="5" t="str">
        <f>'賃借テナント店舗一覧（こちらに入力してください）'!K855</f>
        <v/>
      </c>
      <c r="M834" t="str">
        <f>'賃借テナント店舗一覧（こちらに入力してください）'!L855</f>
        <v/>
      </c>
      <c r="N834" s="5" t="str">
        <f>'賃借テナント店舗一覧（こちらに入力してください）'!M855</f>
        <v/>
      </c>
      <c r="O834" s="5" t="str">
        <f>'賃借テナント店舗一覧（こちらに入力してください）'!N855</f>
        <v/>
      </c>
      <c r="P834" t="str">
        <f>'賃借テナント店舗一覧（こちらに入力してください）'!O855</f>
        <v/>
      </c>
      <c r="Q834">
        <f>'賃借テナント店舗一覧（こちらに入力してください）'!P855</f>
        <v>0</v>
      </c>
      <c r="R834">
        <f>'賃借テナント店舗一覧（こちらに入力してください）'!Q855</f>
        <v>0</v>
      </c>
      <c r="S834">
        <f>'賃借テナント店舗一覧（こちらに入力してください）'!R855</f>
        <v>0</v>
      </c>
      <c r="T834" t="str">
        <f>'賃借テナント店舗一覧（こちらに入力してください）'!S855</f>
        <v/>
      </c>
      <c r="U834">
        <f>'賃借テナント店舗一覧（こちらに入力してください）'!T855</f>
        <v>0</v>
      </c>
      <c r="V834">
        <f>'賃借テナント店舗一覧（こちらに入力してください）'!U855</f>
        <v>0</v>
      </c>
      <c r="W834" t="str">
        <f>'賃借テナント店舗一覧（こちらに入力してください）'!V855</f>
        <v/>
      </c>
      <c r="X834" t="str">
        <f>'賃借テナント店舗一覧（こちらに入力してください）'!W855</f>
        <v/>
      </c>
      <c r="Y834" t="str">
        <f>'賃借テナント店舗一覧（こちらに入力してください）'!X855</f>
        <v/>
      </c>
      <c r="Z834">
        <f>'賃借テナント店舗一覧（こちらに入力してください）'!Y855</f>
        <v>0</v>
      </c>
      <c r="AA834">
        <f>'賃借テナント店舗一覧（こちらに入力してください）'!Z855</f>
        <v>0</v>
      </c>
      <c r="AB834">
        <f>'賃借テナント店舗一覧（こちらに入力してください）'!AA855</f>
        <v>0</v>
      </c>
      <c r="AC834">
        <f>'賃借テナント店舗一覧（こちらに入力してください）'!AB855</f>
        <v>0</v>
      </c>
      <c r="AD834">
        <f>'賃借テナント店舗一覧（こちらに入力してください）'!AC855</f>
        <v>0</v>
      </c>
      <c r="AE834">
        <f>'賃借テナント店舗一覧（こちらに入力してください）'!AD855</f>
        <v>0</v>
      </c>
      <c r="AF834">
        <f>'賃借テナント店舗一覧（こちらに入力してください）'!AE855</f>
        <v>0</v>
      </c>
      <c r="AG834">
        <f>'賃借テナント店舗一覧（こちらに入力してください）'!AF855</f>
        <v>0</v>
      </c>
      <c r="AH834">
        <f>'賃借テナント店舗一覧（こちらに入力してください）'!AG855</f>
        <v>0</v>
      </c>
      <c r="AI834">
        <f>'賃借テナント店舗一覧（こちらに入力してください）'!AH855</f>
        <v>0</v>
      </c>
      <c r="AJ834">
        <f>'賃借テナント店舗一覧（こちらに入力してください）'!AI855</f>
        <v>0</v>
      </c>
      <c r="AK834">
        <f>'賃借テナント店舗一覧（こちらに入力してください）'!AJ855</f>
        <v>0</v>
      </c>
    </row>
    <row r="835" spans="1:37">
      <c r="A835">
        <f>'賃借テナント店舗一覧（こちらに入力してください）'!$C$2</f>
        <v>0</v>
      </c>
      <c r="C835">
        <f>'賃借テナント店舗一覧（こちらに入力してください）'!B856</f>
        <v>0</v>
      </c>
      <c r="D835">
        <f>'賃借テナント店舗一覧（こちらに入力してください）'!C856</f>
        <v>0</v>
      </c>
      <c r="E835">
        <f>'賃借テナント店舗一覧（こちらに入力してください）'!D856</f>
        <v>0</v>
      </c>
      <c r="F835" s="2">
        <f>'賃借テナント店舗一覧（こちらに入力してください）'!E856</f>
        <v>0</v>
      </c>
      <c r="G835" s="2">
        <f>'賃借テナント店舗一覧（こちらに入力してください）'!F856</f>
        <v>0</v>
      </c>
      <c r="H835">
        <f>'賃借テナント店舗一覧（こちらに入力してください）'!G856</f>
        <v>0</v>
      </c>
      <c r="I835">
        <f>'賃借テナント店舗一覧（こちらに入力してください）'!H856</f>
        <v>0</v>
      </c>
      <c r="J835">
        <f>IF('賃借テナント店舗一覧（こちらに入力してください）'!I856="〇",1,0)</f>
        <v>0</v>
      </c>
      <c r="K835" s="5" t="str">
        <f>'賃借テナント店舗一覧（こちらに入力してください）'!J856</f>
        <v/>
      </c>
      <c r="L835" s="5" t="str">
        <f>'賃借テナント店舗一覧（こちらに入力してください）'!K856</f>
        <v/>
      </c>
      <c r="M835" t="str">
        <f>'賃借テナント店舗一覧（こちらに入力してください）'!L856</f>
        <v/>
      </c>
      <c r="N835" s="5" t="str">
        <f>'賃借テナント店舗一覧（こちらに入力してください）'!M856</f>
        <v/>
      </c>
      <c r="O835" s="5" t="str">
        <f>'賃借テナント店舗一覧（こちらに入力してください）'!N856</f>
        <v/>
      </c>
      <c r="P835" t="str">
        <f>'賃借テナント店舗一覧（こちらに入力してください）'!O856</f>
        <v/>
      </c>
      <c r="Q835">
        <f>'賃借テナント店舗一覧（こちらに入力してください）'!P856</f>
        <v>0</v>
      </c>
      <c r="R835">
        <f>'賃借テナント店舗一覧（こちらに入力してください）'!Q856</f>
        <v>0</v>
      </c>
      <c r="S835">
        <f>'賃借テナント店舗一覧（こちらに入力してください）'!R856</f>
        <v>0</v>
      </c>
      <c r="T835" t="str">
        <f>'賃借テナント店舗一覧（こちらに入力してください）'!S856</f>
        <v/>
      </c>
      <c r="U835">
        <f>'賃借テナント店舗一覧（こちらに入力してください）'!T856</f>
        <v>0</v>
      </c>
      <c r="V835">
        <f>'賃借テナント店舗一覧（こちらに入力してください）'!U856</f>
        <v>0</v>
      </c>
      <c r="W835" t="str">
        <f>'賃借テナント店舗一覧（こちらに入力してください）'!V856</f>
        <v/>
      </c>
      <c r="X835" t="str">
        <f>'賃借テナント店舗一覧（こちらに入力してください）'!W856</f>
        <v/>
      </c>
      <c r="Y835" t="str">
        <f>'賃借テナント店舗一覧（こちらに入力してください）'!X856</f>
        <v/>
      </c>
      <c r="Z835">
        <f>'賃借テナント店舗一覧（こちらに入力してください）'!Y856</f>
        <v>0</v>
      </c>
      <c r="AA835">
        <f>'賃借テナント店舗一覧（こちらに入力してください）'!Z856</f>
        <v>0</v>
      </c>
      <c r="AB835">
        <f>'賃借テナント店舗一覧（こちらに入力してください）'!AA856</f>
        <v>0</v>
      </c>
      <c r="AC835">
        <f>'賃借テナント店舗一覧（こちらに入力してください）'!AB856</f>
        <v>0</v>
      </c>
      <c r="AD835">
        <f>'賃借テナント店舗一覧（こちらに入力してください）'!AC856</f>
        <v>0</v>
      </c>
      <c r="AE835">
        <f>'賃借テナント店舗一覧（こちらに入力してください）'!AD856</f>
        <v>0</v>
      </c>
      <c r="AF835">
        <f>'賃借テナント店舗一覧（こちらに入力してください）'!AE856</f>
        <v>0</v>
      </c>
      <c r="AG835">
        <f>'賃借テナント店舗一覧（こちらに入力してください）'!AF856</f>
        <v>0</v>
      </c>
      <c r="AH835">
        <f>'賃借テナント店舗一覧（こちらに入力してください）'!AG856</f>
        <v>0</v>
      </c>
      <c r="AI835">
        <f>'賃借テナント店舗一覧（こちらに入力してください）'!AH856</f>
        <v>0</v>
      </c>
      <c r="AJ835">
        <f>'賃借テナント店舗一覧（こちらに入力してください）'!AI856</f>
        <v>0</v>
      </c>
      <c r="AK835">
        <f>'賃借テナント店舗一覧（こちらに入力してください）'!AJ856</f>
        <v>0</v>
      </c>
    </row>
    <row r="836" spans="1:37">
      <c r="A836">
        <f>'賃借テナント店舗一覧（こちらに入力してください）'!$C$2</f>
        <v>0</v>
      </c>
      <c r="C836">
        <f>'賃借テナント店舗一覧（こちらに入力してください）'!B857</f>
        <v>0</v>
      </c>
      <c r="D836">
        <f>'賃借テナント店舗一覧（こちらに入力してください）'!C857</f>
        <v>0</v>
      </c>
      <c r="E836">
        <f>'賃借テナント店舗一覧（こちらに入力してください）'!D857</f>
        <v>0</v>
      </c>
      <c r="F836" s="2">
        <f>'賃借テナント店舗一覧（こちらに入力してください）'!E857</f>
        <v>0</v>
      </c>
      <c r="G836" s="2">
        <f>'賃借テナント店舗一覧（こちらに入力してください）'!F857</f>
        <v>0</v>
      </c>
      <c r="H836">
        <f>'賃借テナント店舗一覧（こちらに入力してください）'!G857</f>
        <v>0</v>
      </c>
      <c r="I836">
        <f>'賃借テナント店舗一覧（こちらに入力してください）'!H857</f>
        <v>0</v>
      </c>
      <c r="J836">
        <f>IF('賃借テナント店舗一覧（こちらに入力してください）'!I857="〇",1,0)</f>
        <v>0</v>
      </c>
      <c r="K836" s="5" t="str">
        <f>'賃借テナント店舗一覧（こちらに入力してください）'!J857</f>
        <v/>
      </c>
      <c r="L836" s="5" t="str">
        <f>'賃借テナント店舗一覧（こちらに入力してください）'!K857</f>
        <v/>
      </c>
      <c r="M836" t="str">
        <f>'賃借テナント店舗一覧（こちらに入力してください）'!L857</f>
        <v/>
      </c>
      <c r="N836" s="5" t="str">
        <f>'賃借テナント店舗一覧（こちらに入力してください）'!M857</f>
        <v/>
      </c>
      <c r="O836" s="5" t="str">
        <f>'賃借テナント店舗一覧（こちらに入力してください）'!N857</f>
        <v/>
      </c>
      <c r="P836" t="str">
        <f>'賃借テナント店舗一覧（こちらに入力してください）'!O857</f>
        <v/>
      </c>
      <c r="Q836">
        <f>'賃借テナント店舗一覧（こちらに入力してください）'!P857</f>
        <v>0</v>
      </c>
      <c r="R836">
        <f>'賃借テナント店舗一覧（こちらに入力してください）'!Q857</f>
        <v>0</v>
      </c>
      <c r="S836">
        <f>'賃借テナント店舗一覧（こちらに入力してください）'!R857</f>
        <v>0</v>
      </c>
      <c r="T836" t="str">
        <f>'賃借テナント店舗一覧（こちらに入力してください）'!S857</f>
        <v/>
      </c>
      <c r="U836">
        <f>'賃借テナント店舗一覧（こちらに入力してください）'!T857</f>
        <v>0</v>
      </c>
      <c r="V836">
        <f>'賃借テナント店舗一覧（こちらに入力してください）'!U857</f>
        <v>0</v>
      </c>
      <c r="W836" t="str">
        <f>'賃借テナント店舗一覧（こちらに入力してください）'!V857</f>
        <v/>
      </c>
      <c r="X836" t="str">
        <f>'賃借テナント店舗一覧（こちらに入力してください）'!W857</f>
        <v/>
      </c>
      <c r="Y836" t="str">
        <f>'賃借テナント店舗一覧（こちらに入力してください）'!X857</f>
        <v/>
      </c>
      <c r="Z836">
        <f>'賃借テナント店舗一覧（こちらに入力してください）'!Y857</f>
        <v>0</v>
      </c>
      <c r="AA836">
        <f>'賃借テナント店舗一覧（こちらに入力してください）'!Z857</f>
        <v>0</v>
      </c>
      <c r="AB836">
        <f>'賃借テナント店舗一覧（こちらに入力してください）'!AA857</f>
        <v>0</v>
      </c>
      <c r="AC836">
        <f>'賃借テナント店舗一覧（こちらに入力してください）'!AB857</f>
        <v>0</v>
      </c>
      <c r="AD836">
        <f>'賃借テナント店舗一覧（こちらに入力してください）'!AC857</f>
        <v>0</v>
      </c>
      <c r="AE836">
        <f>'賃借テナント店舗一覧（こちらに入力してください）'!AD857</f>
        <v>0</v>
      </c>
      <c r="AF836">
        <f>'賃借テナント店舗一覧（こちらに入力してください）'!AE857</f>
        <v>0</v>
      </c>
      <c r="AG836">
        <f>'賃借テナント店舗一覧（こちらに入力してください）'!AF857</f>
        <v>0</v>
      </c>
      <c r="AH836">
        <f>'賃借テナント店舗一覧（こちらに入力してください）'!AG857</f>
        <v>0</v>
      </c>
      <c r="AI836">
        <f>'賃借テナント店舗一覧（こちらに入力してください）'!AH857</f>
        <v>0</v>
      </c>
      <c r="AJ836">
        <f>'賃借テナント店舗一覧（こちらに入力してください）'!AI857</f>
        <v>0</v>
      </c>
      <c r="AK836">
        <f>'賃借テナント店舗一覧（こちらに入力してください）'!AJ857</f>
        <v>0</v>
      </c>
    </row>
    <row r="837" spans="1:37">
      <c r="A837">
        <f>'賃借テナント店舗一覧（こちらに入力してください）'!$C$2</f>
        <v>0</v>
      </c>
      <c r="C837">
        <f>'賃借テナント店舗一覧（こちらに入力してください）'!B858</f>
        <v>0</v>
      </c>
      <c r="D837">
        <f>'賃借テナント店舗一覧（こちらに入力してください）'!C858</f>
        <v>0</v>
      </c>
      <c r="E837">
        <f>'賃借テナント店舗一覧（こちらに入力してください）'!D858</f>
        <v>0</v>
      </c>
      <c r="F837" s="2">
        <f>'賃借テナント店舗一覧（こちらに入力してください）'!E858</f>
        <v>0</v>
      </c>
      <c r="G837" s="2">
        <f>'賃借テナント店舗一覧（こちらに入力してください）'!F858</f>
        <v>0</v>
      </c>
      <c r="H837">
        <f>'賃借テナント店舗一覧（こちらに入力してください）'!G858</f>
        <v>0</v>
      </c>
      <c r="I837">
        <f>'賃借テナント店舗一覧（こちらに入力してください）'!H858</f>
        <v>0</v>
      </c>
      <c r="J837">
        <f>IF('賃借テナント店舗一覧（こちらに入力してください）'!I858="〇",1,0)</f>
        <v>0</v>
      </c>
      <c r="K837" s="5" t="str">
        <f>'賃借テナント店舗一覧（こちらに入力してください）'!J858</f>
        <v/>
      </c>
      <c r="L837" s="5" t="str">
        <f>'賃借テナント店舗一覧（こちらに入力してください）'!K858</f>
        <v/>
      </c>
      <c r="M837" t="str">
        <f>'賃借テナント店舗一覧（こちらに入力してください）'!L858</f>
        <v/>
      </c>
      <c r="N837" s="5" t="str">
        <f>'賃借テナント店舗一覧（こちらに入力してください）'!M858</f>
        <v/>
      </c>
      <c r="O837" s="5" t="str">
        <f>'賃借テナント店舗一覧（こちらに入力してください）'!N858</f>
        <v/>
      </c>
      <c r="P837" t="str">
        <f>'賃借テナント店舗一覧（こちらに入力してください）'!O858</f>
        <v/>
      </c>
      <c r="Q837">
        <f>'賃借テナント店舗一覧（こちらに入力してください）'!P858</f>
        <v>0</v>
      </c>
      <c r="R837">
        <f>'賃借テナント店舗一覧（こちらに入力してください）'!Q858</f>
        <v>0</v>
      </c>
      <c r="S837">
        <f>'賃借テナント店舗一覧（こちらに入力してください）'!R858</f>
        <v>0</v>
      </c>
      <c r="T837" t="str">
        <f>'賃借テナント店舗一覧（こちらに入力してください）'!S858</f>
        <v/>
      </c>
      <c r="U837">
        <f>'賃借テナント店舗一覧（こちらに入力してください）'!T858</f>
        <v>0</v>
      </c>
      <c r="V837">
        <f>'賃借テナント店舗一覧（こちらに入力してください）'!U858</f>
        <v>0</v>
      </c>
      <c r="W837" t="str">
        <f>'賃借テナント店舗一覧（こちらに入力してください）'!V858</f>
        <v/>
      </c>
      <c r="X837" t="str">
        <f>'賃借テナント店舗一覧（こちらに入力してください）'!W858</f>
        <v/>
      </c>
      <c r="Y837" t="str">
        <f>'賃借テナント店舗一覧（こちらに入力してください）'!X858</f>
        <v/>
      </c>
      <c r="Z837">
        <f>'賃借テナント店舗一覧（こちらに入力してください）'!Y858</f>
        <v>0</v>
      </c>
      <c r="AA837">
        <f>'賃借テナント店舗一覧（こちらに入力してください）'!Z858</f>
        <v>0</v>
      </c>
      <c r="AB837">
        <f>'賃借テナント店舗一覧（こちらに入力してください）'!AA858</f>
        <v>0</v>
      </c>
      <c r="AC837">
        <f>'賃借テナント店舗一覧（こちらに入力してください）'!AB858</f>
        <v>0</v>
      </c>
      <c r="AD837">
        <f>'賃借テナント店舗一覧（こちらに入力してください）'!AC858</f>
        <v>0</v>
      </c>
      <c r="AE837">
        <f>'賃借テナント店舗一覧（こちらに入力してください）'!AD858</f>
        <v>0</v>
      </c>
      <c r="AF837">
        <f>'賃借テナント店舗一覧（こちらに入力してください）'!AE858</f>
        <v>0</v>
      </c>
      <c r="AG837">
        <f>'賃借テナント店舗一覧（こちらに入力してください）'!AF858</f>
        <v>0</v>
      </c>
      <c r="AH837">
        <f>'賃借テナント店舗一覧（こちらに入力してください）'!AG858</f>
        <v>0</v>
      </c>
      <c r="AI837">
        <f>'賃借テナント店舗一覧（こちらに入力してください）'!AH858</f>
        <v>0</v>
      </c>
      <c r="AJ837">
        <f>'賃借テナント店舗一覧（こちらに入力してください）'!AI858</f>
        <v>0</v>
      </c>
      <c r="AK837">
        <f>'賃借テナント店舗一覧（こちらに入力してください）'!AJ858</f>
        <v>0</v>
      </c>
    </row>
    <row r="838" spans="1:37">
      <c r="A838">
        <f>'賃借テナント店舗一覧（こちらに入力してください）'!$C$2</f>
        <v>0</v>
      </c>
      <c r="C838">
        <f>'賃借テナント店舗一覧（こちらに入力してください）'!B859</f>
        <v>0</v>
      </c>
      <c r="D838">
        <f>'賃借テナント店舗一覧（こちらに入力してください）'!C859</f>
        <v>0</v>
      </c>
      <c r="E838">
        <f>'賃借テナント店舗一覧（こちらに入力してください）'!D859</f>
        <v>0</v>
      </c>
      <c r="F838" s="2">
        <f>'賃借テナント店舗一覧（こちらに入力してください）'!E859</f>
        <v>0</v>
      </c>
      <c r="G838" s="2">
        <f>'賃借テナント店舗一覧（こちらに入力してください）'!F859</f>
        <v>0</v>
      </c>
      <c r="H838">
        <f>'賃借テナント店舗一覧（こちらに入力してください）'!G859</f>
        <v>0</v>
      </c>
      <c r="I838">
        <f>'賃借テナント店舗一覧（こちらに入力してください）'!H859</f>
        <v>0</v>
      </c>
      <c r="J838">
        <f>IF('賃借テナント店舗一覧（こちらに入力してください）'!I859="〇",1,0)</f>
        <v>0</v>
      </c>
      <c r="K838" s="5" t="str">
        <f>'賃借テナント店舗一覧（こちらに入力してください）'!J859</f>
        <v/>
      </c>
      <c r="L838" s="5" t="str">
        <f>'賃借テナント店舗一覧（こちらに入力してください）'!K859</f>
        <v/>
      </c>
      <c r="M838" t="str">
        <f>'賃借テナント店舗一覧（こちらに入力してください）'!L859</f>
        <v/>
      </c>
      <c r="N838" s="5" t="str">
        <f>'賃借テナント店舗一覧（こちらに入力してください）'!M859</f>
        <v/>
      </c>
      <c r="O838" s="5" t="str">
        <f>'賃借テナント店舗一覧（こちらに入力してください）'!N859</f>
        <v/>
      </c>
      <c r="P838" t="str">
        <f>'賃借テナント店舗一覧（こちらに入力してください）'!O859</f>
        <v/>
      </c>
      <c r="Q838">
        <f>'賃借テナント店舗一覧（こちらに入力してください）'!P859</f>
        <v>0</v>
      </c>
      <c r="R838">
        <f>'賃借テナント店舗一覧（こちらに入力してください）'!Q859</f>
        <v>0</v>
      </c>
      <c r="S838">
        <f>'賃借テナント店舗一覧（こちらに入力してください）'!R859</f>
        <v>0</v>
      </c>
      <c r="T838" t="str">
        <f>'賃借テナント店舗一覧（こちらに入力してください）'!S859</f>
        <v/>
      </c>
      <c r="U838">
        <f>'賃借テナント店舗一覧（こちらに入力してください）'!T859</f>
        <v>0</v>
      </c>
      <c r="V838">
        <f>'賃借テナント店舗一覧（こちらに入力してください）'!U859</f>
        <v>0</v>
      </c>
      <c r="W838" t="str">
        <f>'賃借テナント店舗一覧（こちらに入力してください）'!V859</f>
        <v/>
      </c>
      <c r="X838" t="str">
        <f>'賃借テナント店舗一覧（こちらに入力してください）'!W859</f>
        <v/>
      </c>
      <c r="Y838" t="str">
        <f>'賃借テナント店舗一覧（こちらに入力してください）'!X859</f>
        <v/>
      </c>
      <c r="Z838">
        <f>'賃借テナント店舗一覧（こちらに入力してください）'!Y859</f>
        <v>0</v>
      </c>
      <c r="AA838">
        <f>'賃借テナント店舗一覧（こちらに入力してください）'!Z859</f>
        <v>0</v>
      </c>
      <c r="AB838">
        <f>'賃借テナント店舗一覧（こちらに入力してください）'!AA859</f>
        <v>0</v>
      </c>
      <c r="AC838">
        <f>'賃借テナント店舗一覧（こちらに入力してください）'!AB859</f>
        <v>0</v>
      </c>
      <c r="AD838">
        <f>'賃借テナント店舗一覧（こちらに入力してください）'!AC859</f>
        <v>0</v>
      </c>
      <c r="AE838">
        <f>'賃借テナント店舗一覧（こちらに入力してください）'!AD859</f>
        <v>0</v>
      </c>
      <c r="AF838">
        <f>'賃借テナント店舗一覧（こちらに入力してください）'!AE859</f>
        <v>0</v>
      </c>
      <c r="AG838">
        <f>'賃借テナント店舗一覧（こちらに入力してください）'!AF859</f>
        <v>0</v>
      </c>
      <c r="AH838">
        <f>'賃借テナント店舗一覧（こちらに入力してください）'!AG859</f>
        <v>0</v>
      </c>
      <c r="AI838">
        <f>'賃借テナント店舗一覧（こちらに入力してください）'!AH859</f>
        <v>0</v>
      </c>
      <c r="AJ838">
        <f>'賃借テナント店舗一覧（こちらに入力してください）'!AI859</f>
        <v>0</v>
      </c>
      <c r="AK838">
        <f>'賃借テナント店舗一覧（こちらに入力してください）'!AJ859</f>
        <v>0</v>
      </c>
    </row>
    <row r="839" spans="1:37">
      <c r="A839">
        <f>'賃借テナント店舗一覧（こちらに入力してください）'!$C$2</f>
        <v>0</v>
      </c>
      <c r="C839">
        <f>'賃借テナント店舗一覧（こちらに入力してください）'!B860</f>
        <v>0</v>
      </c>
      <c r="D839">
        <f>'賃借テナント店舗一覧（こちらに入力してください）'!C860</f>
        <v>0</v>
      </c>
      <c r="E839">
        <f>'賃借テナント店舗一覧（こちらに入力してください）'!D860</f>
        <v>0</v>
      </c>
      <c r="F839" s="2">
        <f>'賃借テナント店舗一覧（こちらに入力してください）'!E860</f>
        <v>0</v>
      </c>
      <c r="G839" s="2">
        <f>'賃借テナント店舗一覧（こちらに入力してください）'!F860</f>
        <v>0</v>
      </c>
      <c r="H839">
        <f>'賃借テナント店舗一覧（こちらに入力してください）'!G860</f>
        <v>0</v>
      </c>
      <c r="I839">
        <f>'賃借テナント店舗一覧（こちらに入力してください）'!H860</f>
        <v>0</v>
      </c>
      <c r="J839">
        <f>IF('賃借テナント店舗一覧（こちらに入力してください）'!I860="〇",1,0)</f>
        <v>0</v>
      </c>
      <c r="K839" s="5" t="str">
        <f>'賃借テナント店舗一覧（こちらに入力してください）'!J860</f>
        <v/>
      </c>
      <c r="L839" s="5" t="str">
        <f>'賃借テナント店舗一覧（こちらに入力してください）'!K860</f>
        <v/>
      </c>
      <c r="M839" t="str">
        <f>'賃借テナント店舗一覧（こちらに入力してください）'!L860</f>
        <v/>
      </c>
      <c r="N839" s="5" t="str">
        <f>'賃借テナント店舗一覧（こちらに入力してください）'!M860</f>
        <v/>
      </c>
      <c r="O839" s="5" t="str">
        <f>'賃借テナント店舗一覧（こちらに入力してください）'!N860</f>
        <v/>
      </c>
      <c r="P839" t="str">
        <f>'賃借テナント店舗一覧（こちらに入力してください）'!O860</f>
        <v/>
      </c>
      <c r="Q839">
        <f>'賃借テナント店舗一覧（こちらに入力してください）'!P860</f>
        <v>0</v>
      </c>
      <c r="R839">
        <f>'賃借テナント店舗一覧（こちらに入力してください）'!Q860</f>
        <v>0</v>
      </c>
      <c r="S839">
        <f>'賃借テナント店舗一覧（こちらに入力してください）'!R860</f>
        <v>0</v>
      </c>
      <c r="T839" t="str">
        <f>'賃借テナント店舗一覧（こちらに入力してください）'!S860</f>
        <v/>
      </c>
      <c r="U839">
        <f>'賃借テナント店舗一覧（こちらに入力してください）'!T860</f>
        <v>0</v>
      </c>
      <c r="V839">
        <f>'賃借テナント店舗一覧（こちらに入力してください）'!U860</f>
        <v>0</v>
      </c>
      <c r="W839" t="str">
        <f>'賃借テナント店舗一覧（こちらに入力してください）'!V860</f>
        <v/>
      </c>
      <c r="X839" t="str">
        <f>'賃借テナント店舗一覧（こちらに入力してください）'!W860</f>
        <v/>
      </c>
      <c r="Y839" t="str">
        <f>'賃借テナント店舗一覧（こちらに入力してください）'!X860</f>
        <v/>
      </c>
      <c r="Z839">
        <f>'賃借テナント店舗一覧（こちらに入力してください）'!Y860</f>
        <v>0</v>
      </c>
      <c r="AA839">
        <f>'賃借テナント店舗一覧（こちらに入力してください）'!Z860</f>
        <v>0</v>
      </c>
      <c r="AB839">
        <f>'賃借テナント店舗一覧（こちらに入力してください）'!AA860</f>
        <v>0</v>
      </c>
      <c r="AC839">
        <f>'賃借テナント店舗一覧（こちらに入力してください）'!AB860</f>
        <v>0</v>
      </c>
      <c r="AD839">
        <f>'賃借テナント店舗一覧（こちらに入力してください）'!AC860</f>
        <v>0</v>
      </c>
      <c r="AE839">
        <f>'賃借テナント店舗一覧（こちらに入力してください）'!AD860</f>
        <v>0</v>
      </c>
      <c r="AF839">
        <f>'賃借テナント店舗一覧（こちらに入力してください）'!AE860</f>
        <v>0</v>
      </c>
      <c r="AG839">
        <f>'賃借テナント店舗一覧（こちらに入力してください）'!AF860</f>
        <v>0</v>
      </c>
      <c r="AH839">
        <f>'賃借テナント店舗一覧（こちらに入力してください）'!AG860</f>
        <v>0</v>
      </c>
      <c r="AI839">
        <f>'賃借テナント店舗一覧（こちらに入力してください）'!AH860</f>
        <v>0</v>
      </c>
      <c r="AJ839">
        <f>'賃借テナント店舗一覧（こちらに入力してください）'!AI860</f>
        <v>0</v>
      </c>
      <c r="AK839">
        <f>'賃借テナント店舗一覧（こちらに入力してください）'!AJ860</f>
        <v>0</v>
      </c>
    </row>
    <row r="840" spans="1:37">
      <c r="A840">
        <f>'賃借テナント店舗一覧（こちらに入力してください）'!$C$2</f>
        <v>0</v>
      </c>
      <c r="C840">
        <f>'賃借テナント店舗一覧（こちらに入力してください）'!B861</f>
        <v>0</v>
      </c>
      <c r="D840">
        <f>'賃借テナント店舗一覧（こちらに入力してください）'!C861</f>
        <v>0</v>
      </c>
      <c r="E840">
        <f>'賃借テナント店舗一覧（こちらに入力してください）'!D861</f>
        <v>0</v>
      </c>
      <c r="F840" s="2">
        <f>'賃借テナント店舗一覧（こちらに入力してください）'!E861</f>
        <v>0</v>
      </c>
      <c r="G840" s="2">
        <f>'賃借テナント店舗一覧（こちらに入力してください）'!F861</f>
        <v>0</v>
      </c>
      <c r="H840">
        <f>'賃借テナント店舗一覧（こちらに入力してください）'!G861</f>
        <v>0</v>
      </c>
      <c r="I840">
        <f>'賃借テナント店舗一覧（こちらに入力してください）'!H861</f>
        <v>0</v>
      </c>
      <c r="J840">
        <f>IF('賃借テナント店舗一覧（こちらに入力してください）'!I861="〇",1,0)</f>
        <v>0</v>
      </c>
      <c r="K840" s="5" t="str">
        <f>'賃借テナント店舗一覧（こちらに入力してください）'!J861</f>
        <v/>
      </c>
      <c r="L840" s="5" t="str">
        <f>'賃借テナント店舗一覧（こちらに入力してください）'!K861</f>
        <v/>
      </c>
      <c r="M840" t="str">
        <f>'賃借テナント店舗一覧（こちらに入力してください）'!L861</f>
        <v/>
      </c>
      <c r="N840" s="5" t="str">
        <f>'賃借テナント店舗一覧（こちらに入力してください）'!M861</f>
        <v/>
      </c>
      <c r="O840" s="5" t="str">
        <f>'賃借テナント店舗一覧（こちらに入力してください）'!N861</f>
        <v/>
      </c>
      <c r="P840" t="str">
        <f>'賃借テナント店舗一覧（こちらに入力してください）'!O861</f>
        <v/>
      </c>
      <c r="Q840">
        <f>'賃借テナント店舗一覧（こちらに入力してください）'!P861</f>
        <v>0</v>
      </c>
      <c r="R840">
        <f>'賃借テナント店舗一覧（こちらに入力してください）'!Q861</f>
        <v>0</v>
      </c>
      <c r="S840">
        <f>'賃借テナント店舗一覧（こちらに入力してください）'!R861</f>
        <v>0</v>
      </c>
      <c r="T840" t="str">
        <f>'賃借テナント店舗一覧（こちらに入力してください）'!S861</f>
        <v/>
      </c>
      <c r="U840">
        <f>'賃借テナント店舗一覧（こちらに入力してください）'!T861</f>
        <v>0</v>
      </c>
      <c r="V840">
        <f>'賃借テナント店舗一覧（こちらに入力してください）'!U861</f>
        <v>0</v>
      </c>
      <c r="W840" t="str">
        <f>'賃借テナント店舗一覧（こちらに入力してください）'!V861</f>
        <v/>
      </c>
      <c r="X840" t="str">
        <f>'賃借テナント店舗一覧（こちらに入力してください）'!W861</f>
        <v/>
      </c>
      <c r="Y840" t="str">
        <f>'賃借テナント店舗一覧（こちらに入力してください）'!X861</f>
        <v/>
      </c>
      <c r="Z840">
        <f>'賃借テナント店舗一覧（こちらに入力してください）'!Y861</f>
        <v>0</v>
      </c>
      <c r="AA840">
        <f>'賃借テナント店舗一覧（こちらに入力してください）'!Z861</f>
        <v>0</v>
      </c>
      <c r="AB840">
        <f>'賃借テナント店舗一覧（こちらに入力してください）'!AA861</f>
        <v>0</v>
      </c>
      <c r="AC840">
        <f>'賃借テナント店舗一覧（こちらに入力してください）'!AB861</f>
        <v>0</v>
      </c>
      <c r="AD840">
        <f>'賃借テナント店舗一覧（こちらに入力してください）'!AC861</f>
        <v>0</v>
      </c>
      <c r="AE840">
        <f>'賃借テナント店舗一覧（こちらに入力してください）'!AD861</f>
        <v>0</v>
      </c>
      <c r="AF840">
        <f>'賃借テナント店舗一覧（こちらに入力してください）'!AE861</f>
        <v>0</v>
      </c>
      <c r="AG840">
        <f>'賃借テナント店舗一覧（こちらに入力してください）'!AF861</f>
        <v>0</v>
      </c>
      <c r="AH840">
        <f>'賃借テナント店舗一覧（こちらに入力してください）'!AG861</f>
        <v>0</v>
      </c>
      <c r="AI840">
        <f>'賃借テナント店舗一覧（こちらに入力してください）'!AH861</f>
        <v>0</v>
      </c>
      <c r="AJ840">
        <f>'賃借テナント店舗一覧（こちらに入力してください）'!AI861</f>
        <v>0</v>
      </c>
      <c r="AK840">
        <f>'賃借テナント店舗一覧（こちらに入力してください）'!AJ861</f>
        <v>0</v>
      </c>
    </row>
    <row r="841" spans="1:37">
      <c r="A841">
        <f>'賃借テナント店舗一覧（こちらに入力してください）'!$C$2</f>
        <v>0</v>
      </c>
      <c r="C841">
        <f>'賃借テナント店舗一覧（こちらに入力してください）'!B862</f>
        <v>0</v>
      </c>
      <c r="D841">
        <f>'賃借テナント店舗一覧（こちらに入力してください）'!C862</f>
        <v>0</v>
      </c>
      <c r="E841">
        <f>'賃借テナント店舗一覧（こちらに入力してください）'!D862</f>
        <v>0</v>
      </c>
      <c r="F841" s="2">
        <f>'賃借テナント店舗一覧（こちらに入力してください）'!E862</f>
        <v>0</v>
      </c>
      <c r="G841" s="2">
        <f>'賃借テナント店舗一覧（こちらに入力してください）'!F862</f>
        <v>0</v>
      </c>
      <c r="H841">
        <f>'賃借テナント店舗一覧（こちらに入力してください）'!G862</f>
        <v>0</v>
      </c>
      <c r="I841">
        <f>'賃借テナント店舗一覧（こちらに入力してください）'!H862</f>
        <v>0</v>
      </c>
      <c r="J841">
        <f>IF('賃借テナント店舗一覧（こちらに入力してください）'!I862="〇",1,0)</f>
        <v>0</v>
      </c>
      <c r="K841" s="5" t="str">
        <f>'賃借テナント店舗一覧（こちらに入力してください）'!J862</f>
        <v/>
      </c>
      <c r="L841" s="5" t="str">
        <f>'賃借テナント店舗一覧（こちらに入力してください）'!K862</f>
        <v/>
      </c>
      <c r="M841" t="str">
        <f>'賃借テナント店舗一覧（こちらに入力してください）'!L862</f>
        <v/>
      </c>
      <c r="N841" s="5" t="str">
        <f>'賃借テナント店舗一覧（こちらに入力してください）'!M862</f>
        <v/>
      </c>
      <c r="O841" s="5" t="str">
        <f>'賃借テナント店舗一覧（こちらに入力してください）'!N862</f>
        <v/>
      </c>
      <c r="P841" t="str">
        <f>'賃借テナント店舗一覧（こちらに入力してください）'!O862</f>
        <v/>
      </c>
      <c r="Q841">
        <f>'賃借テナント店舗一覧（こちらに入力してください）'!P862</f>
        <v>0</v>
      </c>
      <c r="R841">
        <f>'賃借テナント店舗一覧（こちらに入力してください）'!Q862</f>
        <v>0</v>
      </c>
      <c r="S841">
        <f>'賃借テナント店舗一覧（こちらに入力してください）'!R862</f>
        <v>0</v>
      </c>
      <c r="T841" t="str">
        <f>'賃借テナント店舗一覧（こちらに入力してください）'!S862</f>
        <v/>
      </c>
      <c r="U841">
        <f>'賃借テナント店舗一覧（こちらに入力してください）'!T862</f>
        <v>0</v>
      </c>
      <c r="V841">
        <f>'賃借テナント店舗一覧（こちらに入力してください）'!U862</f>
        <v>0</v>
      </c>
      <c r="W841" t="str">
        <f>'賃借テナント店舗一覧（こちらに入力してください）'!V862</f>
        <v/>
      </c>
      <c r="X841" t="str">
        <f>'賃借テナント店舗一覧（こちらに入力してください）'!W862</f>
        <v/>
      </c>
      <c r="Y841" t="str">
        <f>'賃借テナント店舗一覧（こちらに入力してください）'!X862</f>
        <v/>
      </c>
      <c r="Z841">
        <f>'賃借テナント店舗一覧（こちらに入力してください）'!Y862</f>
        <v>0</v>
      </c>
      <c r="AA841">
        <f>'賃借テナント店舗一覧（こちらに入力してください）'!Z862</f>
        <v>0</v>
      </c>
      <c r="AB841">
        <f>'賃借テナント店舗一覧（こちらに入力してください）'!AA862</f>
        <v>0</v>
      </c>
      <c r="AC841">
        <f>'賃借テナント店舗一覧（こちらに入力してください）'!AB862</f>
        <v>0</v>
      </c>
      <c r="AD841">
        <f>'賃借テナント店舗一覧（こちらに入力してください）'!AC862</f>
        <v>0</v>
      </c>
      <c r="AE841">
        <f>'賃借テナント店舗一覧（こちらに入力してください）'!AD862</f>
        <v>0</v>
      </c>
      <c r="AF841">
        <f>'賃借テナント店舗一覧（こちらに入力してください）'!AE862</f>
        <v>0</v>
      </c>
      <c r="AG841">
        <f>'賃借テナント店舗一覧（こちらに入力してください）'!AF862</f>
        <v>0</v>
      </c>
      <c r="AH841">
        <f>'賃借テナント店舗一覧（こちらに入力してください）'!AG862</f>
        <v>0</v>
      </c>
      <c r="AI841">
        <f>'賃借テナント店舗一覧（こちらに入力してください）'!AH862</f>
        <v>0</v>
      </c>
      <c r="AJ841">
        <f>'賃借テナント店舗一覧（こちらに入力してください）'!AI862</f>
        <v>0</v>
      </c>
      <c r="AK841">
        <f>'賃借テナント店舗一覧（こちらに入力してください）'!AJ862</f>
        <v>0</v>
      </c>
    </row>
    <row r="842" spans="1:37">
      <c r="A842">
        <f>'賃借テナント店舗一覧（こちらに入力してください）'!$C$2</f>
        <v>0</v>
      </c>
      <c r="C842">
        <f>'賃借テナント店舗一覧（こちらに入力してください）'!B863</f>
        <v>0</v>
      </c>
      <c r="D842">
        <f>'賃借テナント店舗一覧（こちらに入力してください）'!C863</f>
        <v>0</v>
      </c>
      <c r="E842">
        <f>'賃借テナント店舗一覧（こちらに入力してください）'!D863</f>
        <v>0</v>
      </c>
      <c r="F842" s="2">
        <f>'賃借テナント店舗一覧（こちらに入力してください）'!E863</f>
        <v>0</v>
      </c>
      <c r="G842" s="2">
        <f>'賃借テナント店舗一覧（こちらに入力してください）'!F863</f>
        <v>0</v>
      </c>
      <c r="H842">
        <f>'賃借テナント店舗一覧（こちらに入力してください）'!G863</f>
        <v>0</v>
      </c>
      <c r="I842">
        <f>'賃借テナント店舗一覧（こちらに入力してください）'!H863</f>
        <v>0</v>
      </c>
      <c r="J842">
        <f>IF('賃借テナント店舗一覧（こちらに入力してください）'!I863="〇",1,0)</f>
        <v>0</v>
      </c>
      <c r="K842" s="5" t="str">
        <f>'賃借テナント店舗一覧（こちらに入力してください）'!J863</f>
        <v/>
      </c>
      <c r="L842" s="5" t="str">
        <f>'賃借テナント店舗一覧（こちらに入力してください）'!K863</f>
        <v/>
      </c>
      <c r="M842" t="str">
        <f>'賃借テナント店舗一覧（こちらに入力してください）'!L863</f>
        <v/>
      </c>
      <c r="N842" s="5" t="str">
        <f>'賃借テナント店舗一覧（こちらに入力してください）'!M863</f>
        <v/>
      </c>
      <c r="O842" s="5" t="str">
        <f>'賃借テナント店舗一覧（こちらに入力してください）'!N863</f>
        <v/>
      </c>
      <c r="P842" t="str">
        <f>'賃借テナント店舗一覧（こちらに入力してください）'!O863</f>
        <v/>
      </c>
      <c r="Q842">
        <f>'賃借テナント店舗一覧（こちらに入力してください）'!P863</f>
        <v>0</v>
      </c>
      <c r="R842">
        <f>'賃借テナント店舗一覧（こちらに入力してください）'!Q863</f>
        <v>0</v>
      </c>
      <c r="S842">
        <f>'賃借テナント店舗一覧（こちらに入力してください）'!R863</f>
        <v>0</v>
      </c>
      <c r="T842" t="str">
        <f>'賃借テナント店舗一覧（こちらに入力してください）'!S863</f>
        <v/>
      </c>
      <c r="U842">
        <f>'賃借テナント店舗一覧（こちらに入力してください）'!T863</f>
        <v>0</v>
      </c>
      <c r="V842">
        <f>'賃借テナント店舗一覧（こちらに入力してください）'!U863</f>
        <v>0</v>
      </c>
      <c r="W842" t="str">
        <f>'賃借テナント店舗一覧（こちらに入力してください）'!V863</f>
        <v/>
      </c>
      <c r="X842" t="str">
        <f>'賃借テナント店舗一覧（こちらに入力してください）'!W863</f>
        <v/>
      </c>
      <c r="Y842" t="str">
        <f>'賃借テナント店舗一覧（こちらに入力してください）'!X863</f>
        <v/>
      </c>
      <c r="Z842">
        <f>'賃借テナント店舗一覧（こちらに入力してください）'!Y863</f>
        <v>0</v>
      </c>
      <c r="AA842">
        <f>'賃借テナント店舗一覧（こちらに入力してください）'!Z863</f>
        <v>0</v>
      </c>
      <c r="AB842">
        <f>'賃借テナント店舗一覧（こちらに入力してください）'!AA863</f>
        <v>0</v>
      </c>
      <c r="AC842">
        <f>'賃借テナント店舗一覧（こちらに入力してください）'!AB863</f>
        <v>0</v>
      </c>
      <c r="AD842">
        <f>'賃借テナント店舗一覧（こちらに入力してください）'!AC863</f>
        <v>0</v>
      </c>
      <c r="AE842">
        <f>'賃借テナント店舗一覧（こちらに入力してください）'!AD863</f>
        <v>0</v>
      </c>
      <c r="AF842">
        <f>'賃借テナント店舗一覧（こちらに入力してください）'!AE863</f>
        <v>0</v>
      </c>
      <c r="AG842">
        <f>'賃借テナント店舗一覧（こちらに入力してください）'!AF863</f>
        <v>0</v>
      </c>
      <c r="AH842">
        <f>'賃借テナント店舗一覧（こちらに入力してください）'!AG863</f>
        <v>0</v>
      </c>
      <c r="AI842">
        <f>'賃借テナント店舗一覧（こちらに入力してください）'!AH863</f>
        <v>0</v>
      </c>
      <c r="AJ842">
        <f>'賃借テナント店舗一覧（こちらに入力してください）'!AI863</f>
        <v>0</v>
      </c>
      <c r="AK842">
        <f>'賃借テナント店舗一覧（こちらに入力してください）'!AJ863</f>
        <v>0</v>
      </c>
    </row>
    <row r="843" spans="1:37">
      <c r="A843">
        <f>'賃借テナント店舗一覧（こちらに入力してください）'!$C$2</f>
        <v>0</v>
      </c>
      <c r="C843">
        <f>'賃借テナント店舗一覧（こちらに入力してください）'!B864</f>
        <v>0</v>
      </c>
      <c r="D843">
        <f>'賃借テナント店舗一覧（こちらに入力してください）'!C864</f>
        <v>0</v>
      </c>
      <c r="E843">
        <f>'賃借テナント店舗一覧（こちらに入力してください）'!D864</f>
        <v>0</v>
      </c>
      <c r="F843" s="2">
        <f>'賃借テナント店舗一覧（こちらに入力してください）'!E864</f>
        <v>0</v>
      </c>
      <c r="G843" s="2">
        <f>'賃借テナント店舗一覧（こちらに入力してください）'!F864</f>
        <v>0</v>
      </c>
      <c r="H843">
        <f>'賃借テナント店舗一覧（こちらに入力してください）'!G864</f>
        <v>0</v>
      </c>
      <c r="I843">
        <f>'賃借テナント店舗一覧（こちらに入力してください）'!H864</f>
        <v>0</v>
      </c>
      <c r="J843">
        <f>IF('賃借テナント店舗一覧（こちらに入力してください）'!I864="〇",1,0)</f>
        <v>0</v>
      </c>
      <c r="K843" s="5" t="str">
        <f>'賃借テナント店舗一覧（こちらに入力してください）'!J864</f>
        <v/>
      </c>
      <c r="L843" s="5" t="str">
        <f>'賃借テナント店舗一覧（こちらに入力してください）'!K864</f>
        <v/>
      </c>
      <c r="M843" t="str">
        <f>'賃借テナント店舗一覧（こちらに入力してください）'!L864</f>
        <v/>
      </c>
      <c r="N843" s="5" t="str">
        <f>'賃借テナント店舗一覧（こちらに入力してください）'!M864</f>
        <v/>
      </c>
      <c r="O843" s="5" t="str">
        <f>'賃借テナント店舗一覧（こちらに入力してください）'!N864</f>
        <v/>
      </c>
      <c r="P843" t="str">
        <f>'賃借テナント店舗一覧（こちらに入力してください）'!O864</f>
        <v/>
      </c>
      <c r="Q843">
        <f>'賃借テナント店舗一覧（こちらに入力してください）'!P864</f>
        <v>0</v>
      </c>
      <c r="R843">
        <f>'賃借テナント店舗一覧（こちらに入力してください）'!Q864</f>
        <v>0</v>
      </c>
      <c r="S843">
        <f>'賃借テナント店舗一覧（こちらに入力してください）'!R864</f>
        <v>0</v>
      </c>
      <c r="T843" t="str">
        <f>'賃借テナント店舗一覧（こちらに入力してください）'!S864</f>
        <v/>
      </c>
      <c r="U843">
        <f>'賃借テナント店舗一覧（こちらに入力してください）'!T864</f>
        <v>0</v>
      </c>
      <c r="V843">
        <f>'賃借テナント店舗一覧（こちらに入力してください）'!U864</f>
        <v>0</v>
      </c>
      <c r="W843" t="str">
        <f>'賃借テナント店舗一覧（こちらに入力してください）'!V864</f>
        <v/>
      </c>
      <c r="X843" t="str">
        <f>'賃借テナント店舗一覧（こちらに入力してください）'!W864</f>
        <v/>
      </c>
      <c r="Y843" t="str">
        <f>'賃借テナント店舗一覧（こちらに入力してください）'!X864</f>
        <v/>
      </c>
      <c r="Z843">
        <f>'賃借テナント店舗一覧（こちらに入力してください）'!Y864</f>
        <v>0</v>
      </c>
      <c r="AA843">
        <f>'賃借テナント店舗一覧（こちらに入力してください）'!Z864</f>
        <v>0</v>
      </c>
      <c r="AB843">
        <f>'賃借テナント店舗一覧（こちらに入力してください）'!AA864</f>
        <v>0</v>
      </c>
      <c r="AC843">
        <f>'賃借テナント店舗一覧（こちらに入力してください）'!AB864</f>
        <v>0</v>
      </c>
      <c r="AD843">
        <f>'賃借テナント店舗一覧（こちらに入力してください）'!AC864</f>
        <v>0</v>
      </c>
      <c r="AE843">
        <f>'賃借テナント店舗一覧（こちらに入力してください）'!AD864</f>
        <v>0</v>
      </c>
      <c r="AF843">
        <f>'賃借テナント店舗一覧（こちらに入力してください）'!AE864</f>
        <v>0</v>
      </c>
      <c r="AG843">
        <f>'賃借テナント店舗一覧（こちらに入力してください）'!AF864</f>
        <v>0</v>
      </c>
      <c r="AH843">
        <f>'賃借テナント店舗一覧（こちらに入力してください）'!AG864</f>
        <v>0</v>
      </c>
      <c r="AI843">
        <f>'賃借テナント店舗一覧（こちらに入力してください）'!AH864</f>
        <v>0</v>
      </c>
      <c r="AJ843">
        <f>'賃借テナント店舗一覧（こちらに入力してください）'!AI864</f>
        <v>0</v>
      </c>
      <c r="AK843">
        <f>'賃借テナント店舗一覧（こちらに入力してください）'!AJ864</f>
        <v>0</v>
      </c>
    </row>
    <row r="844" spans="1:37">
      <c r="A844">
        <f>'賃借テナント店舗一覧（こちらに入力してください）'!$C$2</f>
        <v>0</v>
      </c>
      <c r="C844">
        <f>'賃借テナント店舗一覧（こちらに入力してください）'!B865</f>
        <v>0</v>
      </c>
      <c r="D844">
        <f>'賃借テナント店舗一覧（こちらに入力してください）'!C865</f>
        <v>0</v>
      </c>
      <c r="E844">
        <f>'賃借テナント店舗一覧（こちらに入力してください）'!D865</f>
        <v>0</v>
      </c>
      <c r="F844" s="2">
        <f>'賃借テナント店舗一覧（こちらに入力してください）'!E865</f>
        <v>0</v>
      </c>
      <c r="G844" s="2">
        <f>'賃借テナント店舗一覧（こちらに入力してください）'!F865</f>
        <v>0</v>
      </c>
      <c r="H844">
        <f>'賃借テナント店舗一覧（こちらに入力してください）'!G865</f>
        <v>0</v>
      </c>
      <c r="I844">
        <f>'賃借テナント店舗一覧（こちらに入力してください）'!H865</f>
        <v>0</v>
      </c>
      <c r="J844">
        <f>IF('賃借テナント店舗一覧（こちらに入力してください）'!I865="〇",1,0)</f>
        <v>0</v>
      </c>
      <c r="K844" s="5" t="str">
        <f>'賃借テナント店舗一覧（こちらに入力してください）'!J865</f>
        <v/>
      </c>
      <c r="L844" s="5" t="str">
        <f>'賃借テナント店舗一覧（こちらに入力してください）'!K865</f>
        <v/>
      </c>
      <c r="M844" t="str">
        <f>'賃借テナント店舗一覧（こちらに入力してください）'!L865</f>
        <v/>
      </c>
      <c r="N844" s="5" t="str">
        <f>'賃借テナント店舗一覧（こちらに入力してください）'!M865</f>
        <v/>
      </c>
      <c r="O844" s="5" t="str">
        <f>'賃借テナント店舗一覧（こちらに入力してください）'!N865</f>
        <v/>
      </c>
      <c r="P844" t="str">
        <f>'賃借テナント店舗一覧（こちらに入力してください）'!O865</f>
        <v/>
      </c>
      <c r="Q844">
        <f>'賃借テナント店舗一覧（こちらに入力してください）'!P865</f>
        <v>0</v>
      </c>
      <c r="R844">
        <f>'賃借テナント店舗一覧（こちらに入力してください）'!Q865</f>
        <v>0</v>
      </c>
      <c r="S844">
        <f>'賃借テナント店舗一覧（こちらに入力してください）'!R865</f>
        <v>0</v>
      </c>
      <c r="T844" t="str">
        <f>'賃借テナント店舗一覧（こちらに入力してください）'!S865</f>
        <v/>
      </c>
      <c r="U844">
        <f>'賃借テナント店舗一覧（こちらに入力してください）'!T865</f>
        <v>0</v>
      </c>
      <c r="V844">
        <f>'賃借テナント店舗一覧（こちらに入力してください）'!U865</f>
        <v>0</v>
      </c>
      <c r="W844" t="str">
        <f>'賃借テナント店舗一覧（こちらに入力してください）'!V865</f>
        <v/>
      </c>
      <c r="X844" t="str">
        <f>'賃借テナント店舗一覧（こちらに入力してください）'!W865</f>
        <v/>
      </c>
      <c r="Y844" t="str">
        <f>'賃借テナント店舗一覧（こちらに入力してください）'!X865</f>
        <v/>
      </c>
      <c r="Z844">
        <f>'賃借テナント店舗一覧（こちらに入力してください）'!Y865</f>
        <v>0</v>
      </c>
      <c r="AA844">
        <f>'賃借テナント店舗一覧（こちらに入力してください）'!Z865</f>
        <v>0</v>
      </c>
      <c r="AB844">
        <f>'賃借テナント店舗一覧（こちらに入力してください）'!AA865</f>
        <v>0</v>
      </c>
      <c r="AC844">
        <f>'賃借テナント店舗一覧（こちらに入力してください）'!AB865</f>
        <v>0</v>
      </c>
      <c r="AD844">
        <f>'賃借テナント店舗一覧（こちらに入力してください）'!AC865</f>
        <v>0</v>
      </c>
      <c r="AE844">
        <f>'賃借テナント店舗一覧（こちらに入力してください）'!AD865</f>
        <v>0</v>
      </c>
      <c r="AF844">
        <f>'賃借テナント店舗一覧（こちらに入力してください）'!AE865</f>
        <v>0</v>
      </c>
      <c r="AG844">
        <f>'賃借テナント店舗一覧（こちらに入力してください）'!AF865</f>
        <v>0</v>
      </c>
      <c r="AH844">
        <f>'賃借テナント店舗一覧（こちらに入力してください）'!AG865</f>
        <v>0</v>
      </c>
      <c r="AI844">
        <f>'賃借テナント店舗一覧（こちらに入力してください）'!AH865</f>
        <v>0</v>
      </c>
      <c r="AJ844">
        <f>'賃借テナント店舗一覧（こちらに入力してください）'!AI865</f>
        <v>0</v>
      </c>
      <c r="AK844">
        <f>'賃借テナント店舗一覧（こちらに入力してください）'!AJ865</f>
        <v>0</v>
      </c>
    </row>
    <row r="845" spans="1:37">
      <c r="A845">
        <f>'賃借テナント店舗一覧（こちらに入力してください）'!$C$2</f>
        <v>0</v>
      </c>
      <c r="C845">
        <f>'賃借テナント店舗一覧（こちらに入力してください）'!B866</f>
        <v>0</v>
      </c>
      <c r="D845">
        <f>'賃借テナント店舗一覧（こちらに入力してください）'!C866</f>
        <v>0</v>
      </c>
      <c r="E845">
        <f>'賃借テナント店舗一覧（こちらに入力してください）'!D866</f>
        <v>0</v>
      </c>
      <c r="F845" s="2">
        <f>'賃借テナント店舗一覧（こちらに入力してください）'!E866</f>
        <v>0</v>
      </c>
      <c r="G845" s="2">
        <f>'賃借テナント店舗一覧（こちらに入力してください）'!F866</f>
        <v>0</v>
      </c>
      <c r="H845">
        <f>'賃借テナント店舗一覧（こちらに入力してください）'!G866</f>
        <v>0</v>
      </c>
      <c r="I845">
        <f>'賃借テナント店舗一覧（こちらに入力してください）'!H866</f>
        <v>0</v>
      </c>
      <c r="J845">
        <f>IF('賃借テナント店舗一覧（こちらに入力してください）'!I866="〇",1,0)</f>
        <v>0</v>
      </c>
      <c r="K845" s="5" t="str">
        <f>'賃借テナント店舗一覧（こちらに入力してください）'!J866</f>
        <v/>
      </c>
      <c r="L845" s="5" t="str">
        <f>'賃借テナント店舗一覧（こちらに入力してください）'!K866</f>
        <v/>
      </c>
      <c r="M845" t="str">
        <f>'賃借テナント店舗一覧（こちらに入力してください）'!L866</f>
        <v/>
      </c>
      <c r="N845" s="5" t="str">
        <f>'賃借テナント店舗一覧（こちらに入力してください）'!M866</f>
        <v/>
      </c>
      <c r="O845" s="5" t="str">
        <f>'賃借テナント店舗一覧（こちらに入力してください）'!N866</f>
        <v/>
      </c>
      <c r="P845" t="str">
        <f>'賃借テナント店舗一覧（こちらに入力してください）'!O866</f>
        <v/>
      </c>
      <c r="Q845">
        <f>'賃借テナント店舗一覧（こちらに入力してください）'!P866</f>
        <v>0</v>
      </c>
      <c r="R845">
        <f>'賃借テナント店舗一覧（こちらに入力してください）'!Q866</f>
        <v>0</v>
      </c>
      <c r="S845">
        <f>'賃借テナント店舗一覧（こちらに入力してください）'!R866</f>
        <v>0</v>
      </c>
      <c r="T845" t="str">
        <f>'賃借テナント店舗一覧（こちらに入力してください）'!S866</f>
        <v/>
      </c>
      <c r="U845">
        <f>'賃借テナント店舗一覧（こちらに入力してください）'!T866</f>
        <v>0</v>
      </c>
      <c r="V845">
        <f>'賃借テナント店舗一覧（こちらに入力してください）'!U866</f>
        <v>0</v>
      </c>
      <c r="W845" t="str">
        <f>'賃借テナント店舗一覧（こちらに入力してください）'!V866</f>
        <v/>
      </c>
      <c r="X845" t="str">
        <f>'賃借テナント店舗一覧（こちらに入力してください）'!W866</f>
        <v/>
      </c>
      <c r="Y845" t="str">
        <f>'賃借テナント店舗一覧（こちらに入力してください）'!X866</f>
        <v/>
      </c>
      <c r="Z845">
        <f>'賃借テナント店舗一覧（こちらに入力してください）'!Y866</f>
        <v>0</v>
      </c>
      <c r="AA845">
        <f>'賃借テナント店舗一覧（こちらに入力してください）'!Z866</f>
        <v>0</v>
      </c>
      <c r="AB845">
        <f>'賃借テナント店舗一覧（こちらに入力してください）'!AA866</f>
        <v>0</v>
      </c>
      <c r="AC845">
        <f>'賃借テナント店舗一覧（こちらに入力してください）'!AB866</f>
        <v>0</v>
      </c>
      <c r="AD845">
        <f>'賃借テナント店舗一覧（こちらに入力してください）'!AC866</f>
        <v>0</v>
      </c>
      <c r="AE845">
        <f>'賃借テナント店舗一覧（こちらに入力してください）'!AD866</f>
        <v>0</v>
      </c>
      <c r="AF845">
        <f>'賃借テナント店舗一覧（こちらに入力してください）'!AE866</f>
        <v>0</v>
      </c>
      <c r="AG845">
        <f>'賃借テナント店舗一覧（こちらに入力してください）'!AF866</f>
        <v>0</v>
      </c>
      <c r="AH845">
        <f>'賃借テナント店舗一覧（こちらに入力してください）'!AG866</f>
        <v>0</v>
      </c>
      <c r="AI845">
        <f>'賃借テナント店舗一覧（こちらに入力してください）'!AH866</f>
        <v>0</v>
      </c>
      <c r="AJ845">
        <f>'賃借テナント店舗一覧（こちらに入力してください）'!AI866</f>
        <v>0</v>
      </c>
      <c r="AK845">
        <f>'賃借テナント店舗一覧（こちらに入力してください）'!AJ866</f>
        <v>0</v>
      </c>
    </row>
    <row r="846" spans="1:37">
      <c r="A846">
        <f>'賃借テナント店舗一覧（こちらに入力してください）'!$C$2</f>
        <v>0</v>
      </c>
      <c r="C846">
        <f>'賃借テナント店舗一覧（こちらに入力してください）'!B867</f>
        <v>0</v>
      </c>
      <c r="D846">
        <f>'賃借テナント店舗一覧（こちらに入力してください）'!C867</f>
        <v>0</v>
      </c>
      <c r="E846">
        <f>'賃借テナント店舗一覧（こちらに入力してください）'!D867</f>
        <v>0</v>
      </c>
      <c r="F846" s="2">
        <f>'賃借テナント店舗一覧（こちらに入力してください）'!E867</f>
        <v>0</v>
      </c>
      <c r="G846" s="2">
        <f>'賃借テナント店舗一覧（こちらに入力してください）'!F867</f>
        <v>0</v>
      </c>
      <c r="H846">
        <f>'賃借テナント店舗一覧（こちらに入力してください）'!G867</f>
        <v>0</v>
      </c>
      <c r="I846">
        <f>'賃借テナント店舗一覧（こちらに入力してください）'!H867</f>
        <v>0</v>
      </c>
      <c r="J846">
        <f>IF('賃借テナント店舗一覧（こちらに入力してください）'!I867="〇",1,0)</f>
        <v>0</v>
      </c>
      <c r="K846" s="5" t="str">
        <f>'賃借テナント店舗一覧（こちらに入力してください）'!J867</f>
        <v/>
      </c>
      <c r="L846" s="5" t="str">
        <f>'賃借テナント店舗一覧（こちらに入力してください）'!K867</f>
        <v/>
      </c>
      <c r="M846" t="str">
        <f>'賃借テナント店舗一覧（こちらに入力してください）'!L867</f>
        <v/>
      </c>
      <c r="N846" s="5" t="str">
        <f>'賃借テナント店舗一覧（こちらに入力してください）'!M867</f>
        <v/>
      </c>
      <c r="O846" s="5" t="str">
        <f>'賃借テナント店舗一覧（こちらに入力してください）'!N867</f>
        <v/>
      </c>
      <c r="P846" t="str">
        <f>'賃借テナント店舗一覧（こちらに入力してください）'!O867</f>
        <v/>
      </c>
      <c r="Q846">
        <f>'賃借テナント店舗一覧（こちらに入力してください）'!P867</f>
        <v>0</v>
      </c>
      <c r="R846">
        <f>'賃借テナント店舗一覧（こちらに入力してください）'!Q867</f>
        <v>0</v>
      </c>
      <c r="S846">
        <f>'賃借テナント店舗一覧（こちらに入力してください）'!R867</f>
        <v>0</v>
      </c>
      <c r="T846" t="str">
        <f>'賃借テナント店舗一覧（こちらに入力してください）'!S867</f>
        <v/>
      </c>
      <c r="U846">
        <f>'賃借テナント店舗一覧（こちらに入力してください）'!T867</f>
        <v>0</v>
      </c>
      <c r="V846">
        <f>'賃借テナント店舗一覧（こちらに入力してください）'!U867</f>
        <v>0</v>
      </c>
      <c r="W846" t="str">
        <f>'賃借テナント店舗一覧（こちらに入力してください）'!V867</f>
        <v/>
      </c>
      <c r="X846" t="str">
        <f>'賃借テナント店舗一覧（こちらに入力してください）'!W867</f>
        <v/>
      </c>
      <c r="Y846" t="str">
        <f>'賃借テナント店舗一覧（こちらに入力してください）'!X867</f>
        <v/>
      </c>
      <c r="Z846">
        <f>'賃借テナント店舗一覧（こちらに入力してください）'!Y867</f>
        <v>0</v>
      </c>
      <c r="AA846">
        <f>'賃借テナント店舗一覧（こちらに入力してください）'!Z867</f>
        <v>0</v>
      </c>
      <c r="AB846">
        <f>'賃借テナント店舗一覧（こちらに入力してください）'!AA867</f>
        <v>0</v>
      </c>
      <c r="AC846">
        <f>'賃借テナント店舗一覧（こちらに入力してください）'!AB867</f>
        <v>0</v>
      </c>
      <c r="AD846">
        <f>'賃借テナント店舗一覧（こちらに入力してください）'!AC867</f>
        <v>0</v>
      </c>
      <c r="AE846">
        <f>'賃借テナント店舗一覧（こちらに入力してください）'!AD867</f>
        <v>0</v>
      </c>
      <c r="AF846">
        <f>'賃借テナント店舗一覧（こちらに入力してください）'!AE867</f>
        <v>0</v>
      </c>
      <c r="AG846">
        <f>'賃借テナント店舗一覧（こちらに入力してください）'!AF867</f>
        <v>0</v>
      </c>
      <c r="AH846">
        <f>'賃借テナント店舗一覧（こちらに入力してください）'!AG867</f>
        <v>0</v>
      </c>
      <c r="AI846">
        <f>'賃借テナント店舗一覧（こちらに入力してください）'!AH867</f>
        <v>0</v>
      </c>
      <c r="AJ846">
        <f>'賃借テナント店舗一覧（こちらに入力してください）'!AI867</f>
        <v>0</v>
      </c>
      <c r="AK846">
        <f>'賃借テナント店舗一覧（こちらに入力してください）'!AJ867</f>
        <v>0</v>
      </c>
    </row>
    <row r="847" spans="1:37">
      <c r="A847">
        <f>'賃借テナント店舗一覧（こちらに入力してください）'!$C$2</f>
        <v>0</v>
      </c>
      <c r="C847">
        <f>'賃借テナント店舗一覧（こちらに入力してください）'!B868</f>
        <v>0</v>
      </c>
      <c r="D847">
        <f>'賃借テナント店舗一覧（こちらに入力してください）'!C868</f>
        <v>0</v>
      </c>
      <c r="E847">
        <f>'賃借テナント店舗一覧（こちらに入力してください）'!D868</f>
        <v>0</v>
      </c>
      <c r="F847" s="2">
        <f>'賃借テナント店舗一覧（こちらに入力してください）'!E868</f>
        <v>0</v>
      </c>
      <c r="G847" s="2">
        <f>'賃借テナント店舗一覧（こちらに入力してください）'!F868</f>
        <v>0</v>
      </c>
      <c r="H847">
        <f>'賃借テナント店舗一覧（こちらに入力してください）'!G868</f>
        <v>0</v>
      </c>
      <c r="I847">
        <f>'賃借テナント店舗一覧（こちらに入力してください）'!H868</f>
        <v>0</v>
      </c>
      <c r="J847">
        <f>IF('賃借テナント店舗一覧（こちらに入力してください）'!I868="〇",1,0)</f>
        <v>0</v>
      </c>
      <c r="K847" s="5" t="str">
        <f>'賃借テナント店舗一覧（こちらに入力してください）'!J868</f>
        <v/>
      </c>
      <c r="L847" s="5" t="str">
        <f>'賃借テナント店舗一覧（こちらに入力してください）'!K868</f>
        <v/>
      </c>
      <c r="M847" t="str">
        <f>'賃借テナント店舗一覧（こちらに入力してください）'!L868</f>
        <v/>
      </c>
      <c r="N847" s="5" t="str">
        <f>'賃借テナント店舗一覧（こちらに入力してください）'!M868</f>
        <v/>
      </c>
      <c r="O847" s="5" t="str">
        <f>'賃借テナント店舗一覧（こちらに入力してください）'!N868</f>
        <v/>
      </c>
      <c r="P847" t="str">
        <f>'賃借テナント店舗一覧（こちらに入力してください）'!O868</f>
        <v/>
      </c>
      <c r="Q847">
        <f>'賃借テナント店舗一覧（こちらに入力してください）'!P868</f>
        <v>0</v>
      </c>
      <c r="R847">
        <f>'賃借テナント店舗一覧（こちらに入力してください）'!Q868</f>
        <v>0</v>
      </c>
      <c r="S847">
        <f>'賃借テナント店舗一覧（こちらに入力してください）'!R868</f>
        <v>0</v>
      </c>
      <c r="T847" t="str">
        <f>'賃借テナント店舗一覧（こちらに入力してください）'!S868</f>
        <v/>
      </c>
      <c r="U847">
        <f>'賃借テナント店舗一覧（こちらに入力してください）'!T868</f>
        <v>0</v>
      </c>
      <c r="V847">
        <f>'賃借テナント店舗一覧（こちらに入力してください）'!U868</f>
        <v>0</v>
      </c>
      <c r="W847" t="str">
        <f>'賃借テナント店舗一覧（こちらに入力してください）'!V868</f>
        <v/>
      </c>
      <c r="X847" t="str">
        <f>'賃借テナント店舗一覧（こちらに入力してください）'!W868</f>
        <v/>
      </c>
      <c r="Y847" t="str">
        <f>'賃借テナント店舗一覧（こちらに入力してください）'!X868</f>
        <v/>
      </c>
      <c r="Z847">
        <f>'賃借テナント店舗一覧（こちらに入力してください）'!Y868</f>
        <v>0</v>
      </c>
      <c r="AA847">
        <f>'賃借テナント店舗一覧（こちらに入力してください）'!Z868</f>
        <v>0</v>
      </c>
      <c r="AB847">
        <f>'賃借テナント店舗一覧（こちらに入力してください）'!AA868</f>
        <v>0</v>
      </c>
      <c r="AC847">
        <f>'賃借テナント店舗一覧（こちらに入力してください）'!AB868</f>
        <v>0</v>
      </c>
      <c r="AD847">
        <f>'賃借テナント店舗一覧（こちらに入力してください）'!AC868</f>
        <v>0</v>
      </c>
      <c r="AE847">
        <f>'賃借テナント店舗一覧（こちらに入力してください）'!AD868</f>
        <v>0</v>
      </c>
      <c r="AF847">
        <f>'賃借テナント店舗一覧（こちらに入力してください）'!AE868</f>
        <v>0</v>
      </c>
      <c r="AG847">
        <f>'賃借テナント店舗一覧（こちらに入力してください）'!AF868</f>
        <v>0</v>
      </c>
      <c r="AH847">
        <f>'賃借テナント店舗一覧（こちらに入力してください）'!AG868</f>
        <v>0</v>
      </c>
      <c r="AI847">
        <f>'賃借テナント店舗一覧（こちらに入力してください）'!AH868</f>
        <v>0</v>
      </c>
      <c r="AJ847">
        <f>'賃借テナント店舗一覧（こちらに入力してください）'!AI868</f>
        <v>0</v>
      </c>
      <c r="AK847">
        <f>'賃借テナント店舗一覧（こちらに入力してください）'!AJ868</f>
        <v>0</v>
      </c>
    </row>
    <row r="848" spans="1:37">
      <c r="A848">
        <f>'賃借テナント店舗一覧（こちらに入力してください）'!$C$2</f>
        <v>0</v>
      </c>
      <c r="C848">
        <f>'賃借テナント店舗一覧（こちらに入力してください）'!B869</f>
        <v>0</v>
      </c>
      <c r="D848">
        <f>'賃借テナント店舗一覧（こちらに入力してください）'!C869</f>
        <v>0</v>
      </c>
      <c r="E848">
        <f>'賃借テナント店舗一覧（こちらに入力してください）'!D869</f>
        <v>0</v>
      </c>
      <c r="F848" s="2">
        <f>'賃借テナント店舗一覧（こちらに入力してください）'!E869</f>
        <v>0</v>
      </c>
      <c r="G848" s="2">
        <f>'賃借テナント店舗一覧（こちらに入力してください）'!F869</f>
        <v>0</v>
      </c>
      <c r="H848">
        <f>'賃借テナント店舗一覧（こちらに入力してください）'!G869</f>
        <v>0</v>
      </c>
      <c r="I848">
        <f>'賃借テナント店舗一覧（こちらに入力してください）'!H869</f>
        <v>0</v>
      </c>
      <c r="J848">
        <f>IF('賃借テナント店舗一覧（こちらに入力してください）'!I869="〇",1,0)</f>
        <v>0</v>
      </c>
      <c r="K848" s="5" t="str">
        <f>'賃借テナント店舗一覧（こちらに入力してください）'!J869</f>
        <v/>
      </c>
      <c r="L848" s="5" t="str">
        <f>'賃借テナント店舗一覧（こちらに入力してください）'!K869</f>
        <v/>
      </c>
      <c r="M848" t="str">
        <f>'賃借テナント店舗一覧（こちらに入力してください）'!L869</f>
        <v/>
      </c>
      <c r="N848" s="5" t="str">
        <f>'賃借テナント店舗一覧（こちらに入力してください）'!M869</f>
        <v/>
      </c>
      <c r="O848" s="5" t="str">
        <f>'賃借テナント店舗一覧（こちらに入力してください）'!N869</f>
        <v/>
      </c>
      <c r="P848" t="str">
        <f>'賃借テナント店舗一覧（こちらに入力してください）'!O869</f>
        <v/>
      </c>
      <c r="Q848">
        <f>'賃借テナント店舗一覧（こちらに入力してください）'!P869</f>
        <v>0</v>
      </c>
      <c r="R848">
        <f>'賃借テナント店舗一覧（こちらに入力してください）'!Q869</f>
        <v>0</v>
      </c>
      <c r="S848">
        <f>'賃借テナント店舗一覧（こちらに入力してください）'!R869</f>
        <v>0</v>
      </c>
      <c r="T848" t="str">
        <f>'賃借テナント店舗一覧（こちらに入力してください）'!S869</f>
        <v/>
      </c>
      <c r="U848">
        <f>'賃借テナント店舗一覧（こちらに入力してください）'!T869</f>
        <v>0</v>
      </c>
      <c r="V848">
        <f>'賃借テナント店舗一覧（こちらに入力してください）'!U869</f>
        <v>0</v>
      </c>
      <c r="W848" t="str">
        <f>'賃借テナント店舗一覧（こちらに入力してください）'!V869</f>
        <v/>
      </c>
      <c r="X848" t="str">
        <f>'賃借テナント店舗一覧（こちらに入力してください）'!W869</f>
        <v/>
      </c>
      <c r="Y848" t="str">
        <f>'賃借テナント店舗一覧（こちらに入力してください）'!X869</f>
        <v/>
      </c>
      <c r="Z848">
        <f>'賃借テナント店舗一覧（こちらに入力してください）'!Y869</f>
        <v>0</v>
      </c>
      <c r="AA848">
        <f>'賃借テナント店舗一覧（こちらに入力してください）'!Z869</f>
        <v>0</v>
      </c>
      <c r="AB848">
        <f>'賃借テナント店舗一覧（こちらに入力してください）'!AA869</f>
        <v>0</v>
      </c>
      <c r="AC848">
        <f>'賃借テナント店舗一覧（こちらに入力してください）'!AB869</f>
        <v>0</v>
      </c>
      <c r="AD848">
        <f>'賃借テナント店舗一覧（こちらに入力してください）'!AC869</f>
        <v>0</v>
      </c>
      <c r="AE848">
        <f>'賃借テナント店舗一覧（こちらに入力してください）'!AD869</f>
        <v>0</v>
      </c>
      <c r="AF848">
        <f>'賃借テナント店舗一覧（こちらに入力してください）'!AE869</f>
        <v>0</v>
      </c>
      <c r="AG848">
        <f>'賃借テナント店舗一覧（こちらに入力してください）'!AF869</f>
        <v>0</v>
      </c>
      <c r="AH848">
        <f>'賃借テナント店舗一覧（こちらに入力してください）'!AG869</f>
        <v>0</v>
      </c>
      <c r="AI848">
        <f>'賃借テナント店舗一覧（こちらに入力してください）'!AH869</f>
        <v>0</v>
      </c>
      <c r="AJ848">
        <f>'賃借テナント店舗一覧（こちらに入力してください）'!AI869</f>
        <v>0</v>
      </c>
      <c r="AK848">
        <f>'賃借テナント店舗一覧（こちらに入力してください）'!AJ869</f>
        <v>0</v>
      </c>
    </row>
    <row r="849" spans="1:37">
      <c r="A849">
        <f>'賃借テナント店舗一覧（こちらに入力してください）'!$C$2</f>
        <v>0</v>
      </c>
      <c r="C849">
        <f>'賃借テナント店舗一覧（こちらに入力してください）'!B870</f>
        <v>0</v>
      </c>
      <c r="D849">
        <f>'賃借テナント店舗一覧（こちらに入力してください）'!C870</f>
        <v>0</v>
      </c>
      <c r="E849">
        <f>'賃借テナント店舗一覧（こちらに入力してください）'!D870</f>
        <v>0</v>
      </c>
      <c r="F849" s="2">
        <f>'賃借テナント店舗一覧（こちらに入力してください）'!E870</f>
        <v>0</v>
      </c>
      <c r="G849" s="2">
        <f>'賃借テナント店舗一覧（こちらに入力してください）'!F870</f>
        <v>0</v>
      </c>
      <c r="H849">
        <f>'賃借テナント店舗一覧（こちらに入力してください）'!G870</f>
        <v>0</v>
      </c>
      <c r="I849">
        <f>'賃借テナント店舗一覧（こちらに入力してください）'!H870</f>
        <v>0</v>
      </c>
      <c r="J849">
        <f>IF('賃借テナント店舗一覧（こちらに入力してください）'!I870="〇",1,0)</f>
        <v>0</v>
      </c>
      <c r="K849" s="5" t="str">
        <f>'賃借テナント店舗一覧（こちらに入力してください）'!J870</f>
        <v/>
      </c>
      <c r="L849" s="5" t="str">
        <f>'賃借テナント店舗一覧（こちらに入力してください）'!K870</f>
        <v/>
      </c>
      <c r="M849" t="str">
        <f>'賃借テナント店舗一覧（こちらに入力してください）'!L870</f>
        <v/>
      </c>
      <c r="N849" s="5" t="str">
        <f>'賃借テナント店舗一覧（こちらに入力してください）'!M870</f>
        <v/>
      </c>
      <c r="O849" s="5" t="str">
        <f>'賃借テナント店舗一覧（こちらに入力してください）'!N870</f>
        <v/>
      </c>
      <c r="P849" t="str">
        <f>'賃借テナント店舗一覧（こちらに入力してください）'!O870</f>
        <v/>
      </c>
      <c r="Q849">
        <f>'賃借テナント店舗一覧（こちらに入力してください）'!P870</f>
        <v>0</v>
      </c>
      <c r="R849">
        <f>'賃借テナント店舗一覧（こちらに入力してください）'!Q870</f>
        <v>0</v>
      </c>
      <c r="S849">
        <f>'賃借テナント店舗一覧（こちらに入力してください）'!R870</f>
        <v>0</v>
      </c>
      <c r="T849" t="str">
        <f>'賃借テナント店舗一覧（こちらに入力してください）'!S870</f>
        <v/>
      </c>
      <c r="U849">
        <f>'賃借テナント店舗一覧（こちらに入力してください）'!T870</f>
        <v>0</v>
      </c>
      <c r="V849">
        <f>'賃借テナント店舗一覧（こちらに入力してください）'!U870</f>
        <v>0</v>
      </c>
      <c r="W849" t="str">
        <f>'賃借テナント店舗一覧（こちらに入力してください）'!V870</f>
        <v/>
      </c>
      <c r="X849" t="str">
        <f>'賃借テナント店舗一覧（こちらに入力してください）'!W870</f>
        <v/>
      </c>
      <c r="Y849" t="str">
        <f>'賃借テナント店舗一覧（こちらに入力してください）'!X870</f>
        <v/>
      </c>
      <c r="Z849">
        <f>'賃借テナント店舗一覧（こちらに入力してください）'!Y870</f>
        <v>0</v>
      </c>
      <c r="AA849">
        <f>'賃借テナント店舗一覧（こちらに入力してください）'!Z870</f>
        <v>0</v>
      </c>
      <c r="AB849">
        <f>'賃借テナント店舗一覧（こちらに入力してください）'!AA870</f>
        <v>0</v>
      </c>
      <c r="AC849">
        <f>'賃借テナント店舗一覧（こちらに入力してください）'!AB870</f>
        <v>0</v>
      </c>
      <c r="AD849">
        <f>'賃借テナント店舗一覧（こちらに入力してください）'!AC870</f>
        <v>0</v>
      </c>
      <c r="AE849">
        <f>'賃借テナント店舗一覧（こちらに入力してください）'!AD870</f>
        <v>0</v>
      </c>
      <c r="AF849">
        <f>'賃借テナント店舗一覧（こちらに入力してください）'!AE870</f>
        <v>0</v>
      </c>
      <c r="AG849">
        <f>'賃借テナント店舗一覧（こちらに入力してください）'!AF870</f>
        <v>0</v>
      </c>
      <c r="AH849">
        <f>'賃借テナント店舗一覧（こちらに入力してください）'!AG870</f>
        <v>0</v>
      </c>
      <c r="AI849">
        <f>'賃借テナント店舗一覧（こちらに入力してください）'!AH870</f>
        <v>0</v>
      </c>
      <c r="AJ849">
        <f>'賃借テナント店舗一覧（こちらに入力してください）'!AI870</f>
        <v>0</v>
      </c>
      <c r="AK849">
        <f>'賃借テナント店舗一覧（こちらに入力してください）'!AJ870</f>
        <v>0</v>
      </c>
    </row>
    <row r="850" spans="1:37">
      <c r="A850">
        <f>'賃借テナント店舗一覧（こちらに入力してください）'!$C$2</f>
        <v>0</v>
      </c>
      <c r="C850">
        <f>'賃借テナント店舗一覧（こちらに入力してください）'!B871</f>
        <v>0</v>
      </c>
      <c r="D850">
        <f>'賃借テナント店舗一覧（こちらに入力してください）'!C871</f>
        <v>0</v>
      </c>
      <c r="E850">
        <f>'賃借テナント店舗一覧（こちらに入力してください）'!D871</f>
        <v>0</v>
      </c>
      <c r="F850" s="2">
        <f>'賃借テナント店舗一覧（こちらに入力してください）'!E871</f>
        <v>0</v>
      </c>
      <c r="G850" s="2">
        <f>'賃借テナント店舗一覧（こちらに入力してください）'!F871</f>
        <v>0</v>
      </c>
      <c r="H850">
        <f>'賃借テナント店舗一覧（こちらに入力してください）'!G871</f>
        <v>0</v>
      </c>
      <c r="I850">
        <f>'賃借テナント店舗一覧（こちらに入力してください）'!H871</f>
        <v>0</v>
      </c>
      <c r="J850">
        <f>IF('賃借テナント店舗一覧（こちらに入力してください）'!I871="〇",1,0)</f>
        <v>0</v>
      </c>
      <c r="K850" s="5" t="str">
        <f>'賃借テナント店舗一覧（こちらに入力してください）'!J871</f>
        <v/>
      </c>
      <c r="L850" s="5" t="str">
        <f>'賃借テナント店舗一覧（こちらに入力してください）'!K871</f>
        <v/>
      </c>
      <c r="M850" t="str">
        <f>'賃借テナント店舗一覧（こちらに入力してください）'!L871</f>
        <v/>
      </c>
      <c r="N850" s="5" t="str">
        <f>'賃借テナント店舗一覧（こちらに入力してください）'!M871</f>
        <v/>
      </c>
      <c r="O850" s="5" t="str">
        <f>'賃借テナント店舗一覧（こちらに入力してください）'!N871</f>
        <v/>
      </c>
      <c r="P850" t="str">
        <f>'賃借テナント店舗一覧（こちらに入力してください）'!O871</f>
        <v/>
      </c>
      <c r="Q850">
        <f>'賃借テナント店舗一覧（こちらに入力してください）'!P871</f>
        <v>0</v>
      </c>
      <c r="R850">
        <f>'賃借テナント店舗一覧（こちらに入力してください）'!Q871</f>
        <v>0</v>
      </c>
      <c r="S850">
        <f>'賃借テナント店舗一覧（こちらに入力してください）'!R871</f>
        <v>0</v>
      </c>
      <c r="T850" t="str">
        <f>'賃借テナント店舗一覧（こちらに入力してください）'!S871</f>
        <v/>
      </c>
      <c r="U850">
        <f>'賃借テナント店舗一覧（こちらに入力してください）'!T871</f>
        <v>0</v>
      </c>
      <c r="V850">
        <f>'賃借テナント店舗一覧（こちらに入力してください）'!U871</f>
        <v>0</v>
      </c>
      <c r="W850" t="str">
        <f>'賃借テナント店舗一覧（こちらに入力してください）'!V871</f>
        <v/>
      </c>
      <c r="X850" t="str">
        <f>'賃借テナント店舗一覧（こちらに入力してください）'!W871</f>
        <v/>
      </c>
      <c r="Y850" t="str">
        <f>'賃借テナント店舗一覧（こちらに入力してください）'!X871</f>
        <v/>
      </c>
      <c r="Z850">
        <f>'賃借テナント店舗一覧（こちらに入力してください）'!Y871</f>
        <v>0</v>
      </c>
      <c r="AA850">
        <f>'賃借テナント店舗一覧（こちらに入力してください）'!Z871</f>
        <v>0</v>
      </c>
      <c r="AB850">
        <f>'賃借テナント店舗一覧（こちらに入力してください）'!AA871</f>
        <v>0</v>
      </c>
      <c r="AC850">
        <f>'賃借テナント店舗一覧（こちらに入力してください）'!AB871</f>
        <v>0</v>
      </c>
      <c r="AD850">
        <f>'賃借テナント店舗一覧（こちらに入力してください）'!AC871</f>
        <v>0</v>
      </c>
      <c r="AE850">
        <f>'賃借テナント店舗一覧（こちらに入力してください）'!AD871</f>
        <v>0</v>
      </c>
      <c r="AF850">
        <f>'賃借テナント店舗一覧（こちらに入力してください）'!AE871</f>
        <v>0</v>
      </c>
      <c r="AG850">
        <f>'賃借テナント店舗一覧（こちらに入力してください）'!AF871</f>
        <v>0</v>
      </c>
      <c r="AH850">
        <f>'賃借テナント店舗一覧（こちらに入力してください）'!AG871</f>
        <v>0</v>
      </c>
      <c r="AI850">
        <f>'賃借テナント店舗一覧（こちらに入力してください）'!AH871</f>
        <v>0</v>
      </c>
      <c r="AJ850">
        <f>'賃借テナント店舗一覧（こちらに入力してください）'!AI871</f>
        <v>0</v>
      </c>
      <c r="AK850">
        <f>'賃借テナント店舗一覧（こちらに入力してください）'!AJ871</f>
        <v>0</v>
      </c>
    </row>
    <row r="851" spans="1:37">
      <c r="A851">
        <f>'賃借テナント店舗一覧（こちらに入力してください）'!$C$2</f>
        <v>0</v>
      </c>
      <c r="C851">
        <f>'賃借テナント店舗一覧（こちらに入力してください）'!B872</f>
        <v>0</v>
      </c>
      <c r="D851">
        <f>'賃借テナント店舗一覧（こちらに入力してください）'!C872</f>
        <v>0</v>
      </c>
      <c r="E851">
        <f>'賃借テナント店舗一覧（こちらに入力してください）'!D872</f>
        <v>0</v>
      </c>
      <c r="F851" s="2">
        <f>'賃借テナント店舗一覧（こちらに入力してください）'!E872</f>
        <v>0</v>
      </c>
      <c r="G851" s="2">
        <f>'賃借テナント店舗一覧（こちらに入力してください）'!F872</f>
        <v>0</v>
      </c>
      <c r="H851">
        <f>'賃借テナント店舗一覧（こちらに入力してください）'!G872</f>
        <v>0</v>
      </c>
      <c r="I851">
        <f>'賃借テナント店舗一覧（こちらに入力してください）'!H872</f>
        <v>0</v>
      </c>
      <c r="J851">
        <f>IF('賃借テナント店舗一覧（こちらに入力してください）'!I872="〇",1,0)</f>
        <v>0</v>
      </c>
      <c r="K851" s="5" t="str">
        <f>'賃借テナント店舗一覧（こちらに入力してください）'!J872</f>
        <v/>
      </c>
      <c r="L851" s="5" t="str">
        <f>'賃借テナント店舗一覧（こちらに入力してください）'!K872</f>
        <v/>
      </c>
      <c r="M851" t="str">
        <f>'賃借テナント店舗一覧（こちらに入力してください）'!L872</f>
        <v/>
      </c>
      <c r="N851" s="5" t="str">
        <f>'賃借テナント店舗一覧（こちらに入力してください）'!M872</f>
        <v/>
      </c>
      <c r="O851" s="5" t="str">
        <f>'賃借テナント店舗一覧（こちらに入力してください）'!N872</f>
        <v/>
      </c>
      <c r="P851" t="str">
        <f>'賃借テナント店舗一覧（こちらに入力してください）'!O872</f>
        <v/>
      </c>
      <c r="Q851">
        <f>'賃借テナント店舗一覧（こちらに入力してください）'!P872</f>
        <v>0</v>
      </c>
      <c r="R851">
        <f>'賃借テナント店舗一覧（こちらに入力してください）'!Q872</f>
        <v>0</v>
      </c>
      <c r="S851">
        <f>'賃借テナント店舗一覧（こちらに入力してください）'!R872</f>
        <v>0</v>
      </c>
      <c r="T851" t="str">
        <f>'賃借テナント店舗一覧（こちらに入力してください）'!S872</f>
        <v/>
      </c>
      <c r="U851">
        <f>'賃借テナント店舗一覧（こちらに入力してください）'!T872</f>
        <v>0</v>
      </c>
      <c r="V851">
        <f>'賃借テナント店舗一覧（こちらに入力してください）'!U872</f>
        <v>0</v>
      </c>
      <c r="W851" t="str">
        <f>'賃借テナント店舗一覧（こちらに入力してください）'!V872</f>
        <v/>
      </c>
      <c r="X851" t="str">
        <f>'賃借テナント店舗一覧（こちらに入力してください）'!W872</f>
        <v/>
      </c>
      <c r="Y851" t="str">
        <f>'賃借テナント店舗一覧（こちらに入力してください）'!X872</f>
        <v/>
      </c>
      <c r="Z851">
        <f>'賃借テナント店舗一覧（こちらに入力してください）'!Y872</f>
        <v>0</v>
      </c>
      <c r="AA851">
        <f>'賃借テナント店舗一覧（こちらに入力してください）'!Z872</f>
        <v>0</v>
      </c>
      <c r="AB851">
        <f>'賃借テナント店舗一覧（こちらに入力してください）'!AA872</f>
        <v>0</v>
      </c>
      <c r="AC851">
        <f>'賃借テナント店舗一覧（こちらに入力してください）'!AB872</f>
        <v>0</v>
      </c>
      <c r="AD851">
        <f>'賃借テナント店舗一覧（こちらに入力してください）'!AC872</f>
        <v>0</v>
      </c>
      <c r="AE851">
        <f>'賃借テナント店舗一覧（こちらに入力してください）'!AD872</f>
        <v>0</v>
      </c>
      <c r="AF851">
        <f>'賃借テナント店舗一覧（こちらに入力してください）'!AE872</f>
        <v>0</v>
      </c>
      <c r="AG851">
        <f>'賃借テナント店舗一覧（こちらに入力してください）'!AF872</f>
        <v>0</v>
      </c>
      <c r="AH851">
        <f>'賃借テナント店舗一覧（こちらに入力してください）'!AG872</f>
        <v>0</v>
      </c>
      <c r="AI851">
        <f>'賃借テナント店舗一覧（こちらに入力してください）'!AH872</f>
        <v>0</v>
      </c>
      <c r="AJ851">
        <f>'賃借テナント店舗一覧（こちらに入力してください）'!AI872</f>
        <v>0</v>
      </c>
      <c r="AK851">
        <f>'賃借テナント店舗一覧（こちらに入力してください）'!AJ872</f>
        <v>0</v>
      </c>
    </row>
    <row r="852" spans="1:37">
      <c r="A852">
        <f>'賃借テナント店舗一覧（こちらに入力してください）'!$C$2</f>
        <v>0</v>
      </c>
      <c r="C852">
        <f>'賃借テナント店舗一覧（こちらに入力してください）'!B873</f>
        <v>0</v>
      </c>
      <c r="D852">
        <f>'賃借テナント店舗一覧（こちらに入力してください）'!C873</f>
        <v>0</v>
      </c>
      <c r="E852">
        <f>'賃借テナント店舗一覧（こちらに入力してください）'!D873</f>
        <v>0</v>
      </c>
      <c r="F852" s="2">
        <f>'賃借テナント店舗一覧（こちらに入力してください）'!E873</f>
        <v>0</v>
      </c>
      <c r="G852" s="2">
        <f>'賃借テナント店舗一覧（こちらに入力してください）'!F873</f>
        <v>0</v>
      </c>
      <c r="H852">
        <f>'賃借テナント店舗一覧（こちらに入力してください）'!G873</f>
        <v>0</v>
      </c>
      <c r="I852">
        <f>'賃借テナント店舗一覧（こちらに入力してください）'!H873</f>
        <v>0</v>
      </c>
      <c r="J852">
        <f>IF('賃借テナント店舗一覧（こちらに入力してください）'!I873="〇",1,0)</f>
        <v>0</v>
      </c>
      <c r="K852" s="5" t="str">
        <f>'賃借テナント店舗一覧（こちらに入力してください）'!J873</f>
        <v/>
      </c>
      <c r="L852" s="5" t="str">
        <f>'賃借テナント店舗一覧（こちらに入力してください）'!K873</f>
        <v/>
      </c>
      <c r="M852" t="str">
        <f>'賃借テナント店舗一覧（こちらに入力してください）'!L873</f>
        <v/>
      </c>
      <c r="N852" s="5" t="str">
        <f>'賃借テナント店舗一覧（こちらに入力してください）'!M873</f>
        <v/>
      </c>
      <c r="O852" s="5" t="str">
        <f>'賃借テナント店舗一覧（こちらに入力してください）'!N873</f>
        <v/>
      </c>
      <c r="P852" t="str">
        <f>'賃借テナント店舗一覧（こちらに入力してください）'!O873</f>
        <v/>
      </c>
      <c r="Q852">
        <f>'賃借テナント店舗一覧（こちらに入力してください）'!P873</f>
        <v>0</v>
      </c>
      <c r="R852">
        <f>'賃借テナント店舗一覧（こちらに入力してください）'!Q873</f>
        <v>0</v>
      </c>
      <c r="S852">
        <f>'賃借テナント店舗一覧（こちらに入力してください）'!R873</f>
        <v>0</v>
      </c>
      <c r="T852" t="str">
        <f>'賃借テナント店舗一覧（こちらに入力してください）'!S873</f>
        <v/>
      </c>
      <c r="U852">
        <f>'賃借テナント店舗一覧（こちらに入力してください）'!T873</f>
        <v>0</v>
      </c>
      <c r="V852">
        <f>'賃借テナント店舗一覧（こちらに入力してください）'!U873</f>
        <v>0</v>
      </c>
      <c r="W852" t="str">
        <f>'賃借テナント店舗一覧（こちらに入力してください）'!V873</f>
        <v/>
      </c>
      <c r="X852" t="str">
        <f>'賃借テナント店舗一覧（こちらに入力してください）'!W873</f>
        <v/>
      </c>
      <c r="Y852" t="str">
        <f>'賃借テナント店舗一覧（こちらに入力してください）'!X873</f>
        <v/>
      </c>
      <c r="Z852">
        <f>'賃借テナント店舗一覧（こちらに入力してください）'!Y873</f>
        <v>0</v>
      </c>
      <c r="AA852">
        <f>'賃借テナント店舗一覧（こちらに入力してください）'!Z873</f>
        <v>0</v>
      </c>
      <c r="AB852">
        <f>'賃借テナント店舗一覧（こちらに入力してください）'!AA873</f>
        <v>0</v>
      </c>
      <c r="AC852">
        <f>'賃借テナント店舗一覧（こちらに入力してください）'!AB873</f>
        <v>0</v>
      </c>
      <c r="AD852">
        <f>'賃借テナント店舗一覧（こちらに入力してください）'!AC873</f>
        <v>0</v>
      </c>
      <c r="AE852">
        <f>'賃借テナント店舗一覧（こちらに入力してください）'!AD873</f>
        <v>0</v>
      </c>
      <c r="AF852">
        <f>'賃借テナント店舗一覧（こちらに入力してください）'!AE873</f>
        <v>0</v>
      </c>
      <c r="AG852">
        <f>'賃借テナント店舗一覧（こちらに入力してください）'!AF873</f>
        <v>0</v>
      </c>
      <c r="AH852">
        <f>'賃借テナント店舗一覧（こちらに入力してください）'!AG873</f>
        <v>0</v>
      </c>
      <c r="AI852">
        <f>'賃借テナント店舗一覧（こちらに入力してください）'!AH873</f>
        <v>0</v>
      </c>
      <c r="AJ852">
        <f>'賃借テナント店舗一覧（こちらに入力してください）'!AI873</f>
        <v>0</v>
      </c>
      <c r="AK852">
        <f>'賃借テナント店舗一覧（こちらに入力してください）'!AJ873</f>
        <v>0</v>
      </c>
    </row>
    <row r="853" spans="1:37">
      <c r="A853">
        <f>'賃借テナント店舗一覧（こちらに入力してください）'!$C$2</f>
        <v>0</v>
      </c>
      <c r="C853">
        <f>'賃借テナント店舗一覧（こちらに入力してください）'!B874</f>
        <v>0</v>
      </c>
      <c r="D853">
        <f>'賃借テナント店舗一覧（こちらに入力してください）'!C874</f>
        <v>0</v>
      </c>
      <c r="E853">
        <f>'賃借テナント店舗一覧（こちらに入力してください）'!D874</f>
        <v>0</v>
      </c>
      <c r="F853" s="2">
        <f>'賃借テナント店舗一覧（こちらに入力してください）'!E874</f>
        <v>0</v>
      </c>
      <c r="G853" s="2">
        <f>'賃借テナント店舗一覧（こちらに入力してください）'!F874</f>
        <v>0</v>
      </c>
      <c r="H853">
        <f>'賃借テナント店舗一覧（こちらに入力してください）'!G874</f>
        <v>0</v>
      </c>
      <c r="I853">
        <f>'賃借テナント店舗一覧（こちらに入力してください）'!H874</f>
        <v>0</v>
      </c>
      <c r="J853">
        <f>IF('賃借テナント店舗一覧（こちらに入力してください）'!I874="〇",1,0)</f>
        <v>0</v>
      </c>
      <c r="K853" s="5" t="str">
        <f>'賃借テナント店舗一覧（こちらに入力してください）'!J874</f>
        <v/>
      </c>
      <c r="L853" s="5" t="str">
        <f>'賃借テナント店舗一覧（こちらに入力してください）'!K874</f>
        <v/>
      </c>
      <c r="M853" t="str">
        <f>'賃借テナント店舗一覧（こちらに入力してください）'!L874</f>
        <v/>
      </c>
      <c r="N853" s="5" t="str">
        <f>'賃借テナント店舗一覧（こちらに入力してください）'!M874</f>
        <v/>
      </c>
      <c r="O853" s="5" t="str">
        <f>'賃借テナント店舗一覧（こちらに入力してください）'!N874</f>
        <v/>
      </c>
      <c r="P853" t="str">
        <f>'賃借テナント店舗一覧（こちらに入力してください）'!O874</f>
        <v/>
      </c>
      <c r="Q853">
        <f>'賃借テナント店舗一覧（こちらに入力してください）'!P874</f>
        <v>0</v>
      </c>
      <c r="R853">
        <f>'賃借テナント店舗一覧（こちらに入力してください）'!Q874</f>
        <v>0</v>
      </c>
      <c r="S853">
        <f>'賃借テナント店舗一覧（こちらに入力してください）'!R874</f>
        <v>0</v>
      </c>
      <c r="T853" t="str">
        <f>'賃借テナント店舗一覧（こちらに入力してください）'!S874</f>
        <v/>
      </c>
      <c r="U853">
        <f>'賃借テナント店舗一覧（こちらに入力してください）'!T874</f>
        <v>0</v>
      </c>
      <c r="V853">
        <f>'賃借テナント店舗一覧（こちらに入力してください）'!U874</f>
        <v>0</v>
      </c>
      <c r="W853" t="str">
        <f>'賃借テナント店舗一覧（こちらに入力してください）'!V874</f>
        <v/>
      </c>
      <c r="X853" t="str">
        <f>'賃借テナント店舗一覧（こちらに入力してください）'!W874</f>
        <v/>
      </c>
      <c r="Y853" t="str">
        <f>'賃借テナント店舗一覧（こちらに入力してください）'!X874</f>
        <v/>
      </c>
      <c r="Z853">
        <f>'賃借テナント店舗一覧（こちらに入力してください）'!Y874</f>
        <v>0</v>
      </c>
      <c r="AA853">
        <f>'賃借テナント店舗一覧（こちらに入力してください）'!Z874</f>
        <v>0</v>
      </c>
      <c r="AB853">
        <f>'賃借テナント店舗一覧（こちらに入力してください）'!AA874</f>
        <v>0</v>
      </c>
      <c r="AC853">
        <f>'賃借テナント店舗一覧（こちらに入力してください）'!AB874</f>
        <v>0</v>
      </c>
      <c r="AD853">
        <f>'賃借テナント店舗一覧（こちらに入力してください）'!AC874</f>
        <v>0</v>
      </c>
      <c r="AE853">
        <f>'賃借テナント店舗一覧（こちらに入力してください）'!AD874</f>
        <v>0</v>
      </c>
      <c r="AF853">
        <f>'賃借テナント店舗一覧（こちらに入力してください）'!AE874</f>
        <v>0</v>
      </c>
      <c r="AG853">
        <f>'賃借テナント店舗一覧（こちらに入力してください）'!AF874</f>
        <v>0</v>
      </c>
      <c r="AH853">
        <f>'賃借テナント店舗一覧（こちらに入力してください）'!AG874</f>
        <v>0</v>
      </c>
      <c r="AI853">
        <f>'賃借テナント店舗一覧（こちらに入力してください）'!AH874</f>
        <v>0</v>
      </c>
      <c r="AJ853">
        <f>'賃借テナント店舗一覧（こちらに入力してください）'!AI874</f>
        <v>0</v>
      </c>
      <c r="AK853">
        <f>'賃借テナント店舗一覧（こちらに入力してください）'!AJ874</f>
        <v>0</v>
      </c>
    </row>
    <row r="854" spans="1:37">
      <c r="A854">
        <f>'賃借テナント店舗一覧（こちらに入力してください）'!$C$2</f>
        <v>0</v>
      </c>
      <c r="C854">
        <f>'賃借テナント店舗一覧（こちらに入力してください）'!B875</f>
        <v>0</v>
      </c>
      <c r="D854">
        <f>'賃借テナント店舗一覧（こちらに入力してください）'!C875</f>
        <v>0</v>
      </c>
      <c r="E854">
        <f>'賃借テナント店舗一覧（こちらに入力してください）'!D875</f>
        <v>0</v>
      </c>
      <c r="F854" s="2">
        <f>'賃借テナント店舗一覧（こちらに入力してください）'!E875</f>
        <v>0</v>
      </c>
      <c r="G854" s="2">
        <f>'賃借テナント店舗一覧（こちらに入力してください）'!F875</f>
        <v>0</v>
      </c>
      <c r="H854">
        <f>'賃借テナント店舗一覧（こちらに入力してください）'!G875</f>
        <v>0</v>
      </c>
      <c r="I854">
        <f>'賃借テナント店舗一覧（こちらに入力してください）'!H875</f>
        <v>0</v>
      </c>
      <c r="J854">
        <f>IF('賃借テナント店舗一覧（こちらに入力してください）'!I875="〇",1,0)</f>
        <v>0</v>
      </c>
      <c r="K854" s="5" t="str">
        <f>'賃借テナント店舗一覧（こちらに入力してください）'!J875</f>
        <v/>
      </c>
      <c r="L854" s="5" t="str">
        <f>'賃借テナント店舗一覧（こちらに入力してください）'!K875</f>
        <v/>
      </c>
      <c r="M854" t="str">
        <f>'賃借テナント店舗一覧（こちらに入力してください）'!L875</f>
        <v/>
      </c>
      <c r="N854" s="5" t="str">
        <f>'賃借テナント店舗一覧（こちらに入力してください）'!M875</f>
        <v/>
      </c>
      <c r="O854" s="5" t="str">
        <f>'賃借テナント店舗一覧（こちらに入力してください）'!N875</f>
        <v/>
      </c>
      <c r="P854" t="str">
        <f>'賃借テナント店舗一覧（こちらに入力してください）'!O875</f>
        <v/>
      </c>
      <c r="Q854">
        <f>'賃借テナント店舗一覧（こちらに入力してください）'!P875</f>
        <v>0</v>
      </c>
      <c r="R854">
        <f>'賃借テナント店舗一覧（こちらに入力してください）'!Q875</f>
        <v>0</v>
      </c>
      <c r="S854">
        <f>'賃借テナント店舗一覧（こちらに入力してください）'!R875</f>
        <v>0</v>
      </c>
      <c r="T854" t="str">
        <f>'賃借テナント店舗一覧（こちらに入力してください）'!S875</f>
        <v/>
      </c>
      <c r="U854">
        <f>'賃借テナント店舗一覧（こちらに入力してください）'!T875</f>
        <v>0</v>
      </c>
      <c r="V854">
        <f>'賃借テナント店舗一覧（こちらに入力してください）'!U875</f>
        <v>0</v>
      </c>
      <c r="W854" t="str">
        <f>'賃借テナント店舗一覧（こちらに入力してください）'!V875</f>
        <v/>
      </c>
      <c r="X854" t="str">
        <f>'賃借テナント店舗一覧（こちらに入力してください）'!W875</f>
        <v/>
      </c>
      <c r="Y854" t="str">
        <f>'賃借テナント店舗一覧（こちらに入力してください）'!X875</f>
        <v/>
      </c>
      <c r="Z854">
        <f>'賃借テナント店舗一覧（こちらに入力してください）'!Y875</f>
        <v>0</v>
      </c>
      <c r="AA854">
        <f>'賃借テナント店舗一覧（こちらに入力してください）'!Z875</f>
        <v>0</v>
      </c>
      <c r="AB854">
        <f>'賃借テナント店舗一覧（こちらに入力してください）'!AA875</f>
        <v>0</v>
      </c>
      <c r="AC854">
        <f>'賃借テナント店舗一覧（こちらに入力してください）'!AB875</f>
        <v>0</v>
      </c>
      <c r="AD854">
        <f>'賃借テナント店舗一覧（こちらに入力してください）'!AC875</f>
        <v>0</v>
      </c>
      <c r="AE854">
        <f>'賃借テナント店舗一覧（こちらに入力してください）'!AD875</f>
        <v>0</v>
      </c>
      <c r="AF854">
        <f>'賃借テナント店舗一覧（こちらに入力してください）'!AE875</f>
        <v>0</v>
      </c>
      <c r="AG854">
        <f>'賃借テナント店舗一覧（こちらに入力してください）'!AF875</f>
        <v>0</v>
      </c>
      <c r="AH854">
        <f>'賃借テナント店舗一覧（こちらに入力してください）'!AG875</f>
        <v>0</v>
      </c>
      <c r="AI854">
        <f>'賃借テナント店舗一覧（こちらに入力してください）'!AH875</f>
        <v>0</v>
      </c>
      <c r="AJ854">
        <f>'賃借テナント店舗一覧（こちらに入力してください）'!AI875</f>
        <v>0</v>
      </c>
      <c r="AK854">
        <f>'賃借テナント店舗一覧（こちらに入力してください）'!AJ875</f>
        <v>0</v>
      </c>
    </row>
    <row r="855" spans="1:37">
      <c r="A855">
        <f>'賃借テナント店舗一覧（こちらに入力してください）'!$C$2</f>
        <v>0</v>
      </c>
      <c r="C855">
        <f>'賃借テナント店舗一覧（こちらに入力してください）'!B876</f>
        <v>0</v>
      </c>
      <c r="D855">
        <f>'賃借テナント店舗一覧（こちらに入力してください）'!C876</f>
        <v>0</v>
      </c>
      <c r="E855">
        <f>'賃借テナント店舗一覧（こちらに入力してください）'!D876</f>
        <v>0</v>
      </c>
      <c r="F855" s="2">
        <f>'賃借テナント店舗一覧（こちらに入力してください）'!E876</f>
        <v>0</v>
      </c>
      <c r="G855" s="2">
        <f>'賃借テナント店舗一覧（こちらに入力してください）'!F876</f>
        <v>0</v>
      </c>
      <c r="H855">
        <f>'賃借テナント店舗一覧（こちらに入力してください）'!G876</f>
        <v>0</v>
      </c>
      <c r="I855">
        <f>'賃借テナント店舗一覧（こちらに入力してください）'!H876</f>
        <v>0</v>
      </c>
      <c r="J855">
        <f>IF('賃借テナント店舗一覧（こちらに入力してください）'!I876="〇",1,0)</f>
        <v>0</v>
      </c>
      <c r="K855" s="5" t="str">
        <f>'賃借テナント店舗一覧（こちらに入力してください）'!J876</f>
        <v/>
      </c>
      <c r="L855" s="5" t="str">
        <f>'賃借テナント店舗一覧（こちらに入力してください）'!K876</f>
        <v/>
      </c>
      <c r="M855" t="str">
        <f>'賃借テナント店舗一覧（こちらに入力してください）'!L876</f>
        <v/>
      </c>
      <c r="N855" s="5" t="str">
        <f>'賃借テナント店舗一覧（こちらに入力してください）'!M876</f>
        <v/>
      </c>
      <c r="O855" s="5" t="str">
        <f>'賃借テナント店舗一覧（こちらに入力してください）'!N876</f>
        <v/>
      </c>
      <c r="P855" t="str">
        <f>'賃借テナント店舗一覧（こちらに入力してください）'!O876</f>
        <v/>
      </c>
      <c r="Q855">
        <f>'賃借テナント店舗一覧（こちらに入力してください）'!P876</f>
        <v>0</v>
      </c>
      <c r="R855">
        <f>'賃借テナント店舗一覧（こちらに入力してください）'!Q876</f>
        <v>0</v>
      </c>
      <c r="S855">
        <f>'賃借テナント店舗一覧（こちらに入力してください）'!R876</f>
        <v>0</v>
      </c>
      <c r="T855" t="str">
        <f>'賃借テナント店舗一覧（こちらに入力してください）'!S876</f>
        <v/>
      </c>
      <c r="U855">
        <f>'賃借テナント店舗一覧（こちらに入力してください）'!T876</f>
        <v>0</v>
      </c>
      <c r="V855">
        <f>'賃借テナント店舗一覧（こちらに入力してください）'!U876</f>
        <v>0</v>
      </c>
      <c r="W855" t="str">
        <f>'賃借テナント店舗一覧（こちらに入力してください）'!V876</f>
        <v/>
      </c>
      <c r="X855" t="str">
        <f>'賃借テナント店舗一覧（こちらに入力してください）'!W876</f>
        <v/>
      </c>
      <c r="Y855" t="str">
        <f>'賃借テナント店舗一覧（こちらに入力してください）'!X876</f>
        <v/>
      </c>
      <c r="Z855">
        <f>'賃借テナント店舗一覧（こちらに入力してください）'!Y876</f>
        <v>0</v>
      </c>
      <c r="AA855">
        <f>'賃借テナント店舗一覧（こちらに入力してください）'!Z876</f>
        <v>0</v>
      </c>
      <c r="AB855">
        <f>'賃借テナント店舗一覧（こちらに入力してください）'!AA876</f>
        <v>0</v>
      </c>
      <c r="AC855">
        <f>'賃借テナント店舗一覧（こちらに入力してください）'!AB876</f>
        <v>0</v>
      </c>
      <c r="AD855">
        <f>'賃借テナント店舗一覧（こちらに入力してください）'!AC876</f>
        <v>0</v>
      </c>
      <c r="AE855">
        <f>'賃借テナント店舗一覧（こちらに入力してください）'!AD876</f>
        <v>0</v>
      </c>
      <c r="AF855">
        <f>'賃借テナント店舗一覧（こちらに入力してください）'!AE876</f>
        <v>0</v>
      </c>
      <c r="AG855">
        <f>'賃借テナント店舗一覧（こちらに入力してください）'!AF876</f>
        <v>0</v>
      </c>
      <c r="AH855">
        <f>'賃借テナント店舗一覧（こちらに入力してください）'!AG876</f>
        <v>0</v>
      </c>
      <c r="AI855">
        <f>'賃借テナント店舗一覧（こちらに入力してください）'!AH876</f>
        <v>0</v>
      </c>
      <c r="AJ855">
        <f>'賃借テナント店舗一覧（こちらに入力してください）'!AI876</f>
        <v>0</v>
      </c>
      <c r="AK855">
        <f>'賃借テナント店舗一覧（こちらに入力してください）'!AJ876</f>
        <v>0</v>
      </c>
    </row>
    <row r="856" spans="1:37">
      <c r="A856">
        <f>'賃借テナント店舗一覧（こちらに入力してください）'!$C$2</f>
        <v>0</v>
      </c>
      <c r="C856">
        <f>'賃借テナント店舗一覧（こちらに入力してください）'!B877</f>
        <v>0</v>
      </c>
      <c r="D856">
        <f>'賃借テナント店舗一覧（こちらに入力してください）'!C877</f>
        <v>0</v>
      </c>
      <c r="E856">
        <f>'賃借テナント店舗一覧（こちらに入力してください）'!D877</f>
        <v>0</v>
      </c>
      <c r="F856" s="2">
        <f>'賃借テナント店舗一覧（こちらに入力してください）'!E877</f>
        <v>0</v>
      </c>
      <c r="G856" s="2">
        <f>'賃借テナント店舗一覧（こちらに入力してください）'!F877</f>
        <v>0</v>
      </c>
      <c r="H856">
        <f>'賃借テナント店舗一覧（こちらに入力してください）'!G877</f>
        <v>0</v>
      </c>
      <c r="I856">
        <f>'賃借テナント店舗一覧（こちらに入力してください）'!H877</f>
        <v>0</v>
      </c>
      <c r="J856">
        <f>IF('賃借テナント店舗一覧（こちらに入力してください）'!I877="〇",1,0)</f>
        <v>0</v>
      </c>
      <c r="K856" s="5" t="str">
        <f>'賃借テナント店舗一覧（こちらに入力してください）'!J877</f>
        <v/>
      </c>
      <c r="L856" s="5" t="str">
        <f>'賃借テナント店舗一覧（こちらに入力してください）'!K877</f>
        <v/>
      </c>
      <c r="M856" t="str">
        <f>'賃借テナント店舗一覧（こちらに入力してください）'!L877</f>
        <v/>
      </c>
      <c r="N856" s="5" t="str">
        <f>'賃借テナント店舗一覧（こちらに入力してください）'!M877</f>
        <v/>
      </c>
      <c r="O856" s="5" t="str">
        <f>'賃借テナント店舗一覧（こちらに入力してください）'!N877</f>
        <v/>
      </c>
      <c r="P856" t="str">
        <f>'賃借テナント店舗一覧（こちらに入力してください）'!O877</f>
        <v/>
      </c>
      <c r="Q856">
        <f>'賃借テナント店舗一覧（こちらに入力してください）'!P877</f>
        <v>0</v>
      </c>
      <c r="R856">
        <f>'賃借テナント店舗一覧（こちらに入力してください）'!Q877</f>
        <v>0</v>
      </c>
      <c r="S856">
        <f>'賃借テナント店舗一覧（こちらに入力してください）'!R877</f>
        <v>0</v>
      </c>
      <c r="T856" t="str">
        <f>'賃借テナント店舗一覧（こちらに入力してください）'!S877</f>
        <v/>
      </c>
      <c r="U856">
        <f>'賃借テナント店舗一覧（こちらに入力してください）'!T877</f>
        <v>0</v>
      </c>
      <c r="V856">
        <f>'賃借テナント店舗一覧（こちらに入力してください）'!U877</f>
        <v>0</v>
      </c>
      <c r="W856" t="str">
        <f>'賃借テナント店舗一覧（こちらに入力してください）'!V877</f>
        <v/>
      </c>
      <c r="X856" t="str">
        <f>'賃借テナント店舗一覧（こちらに入力してください）'!W877</f>
        <v/>
      </c>
      <c r="Y856" t="str">
        <f>'賃借テナント店舗一覧（こちらに入力してください）'!X877</f>
        <v/>
      </c>
      <c r="Z856">
        <f>'賃借テナント店舗一覧（こちらに入力してください）'!Y877</f>
        <v>0</v>
      </c>
      <c r="AA856">
        <f>'賃借テナント店舗一覧（こちらに入力してください）'!Z877</f>
        <v>0</v>
      </c>
      <c r="AB856">
        <f>'賃借テナント店舗一覧（こちらに入力してください）'!AA877</f>
        <v>0</v>
      </c>
      <c r="AC856">
        <f>'賃借テナント店舗一覧（こちらに入力してください）'!AB877</f>
        <v>0</v>
      </c>
      <c r="AD856">
        <f>'賃借テナント店舗一覧（こちらに入力してください）'!AC877</f>
        <v>0</v>
      </c>
      <c r="AE856">
        <f>'賃借テナント店舗一覧（こちらに入力してください）'!AD877</f>
        <v>0</v>
      </c>
      <c r="AF856">
        <f>'賃借テナント店舗一覧（こちらに入力してください）'!AE877</f>
        <v>0</v>
      </c>
      <c r="AG856">
        <f>'賃借テナント店舗一覧（こちらに入力してください）'!AF877</f>
        <v>0</v>
      </c>
      <c r="AH856">
        <f>'賃借テナント店舗一覧（こちらに入力してください）'!AG877</f>
        <v>0</v>
      </c>
      <c r="AI856">
        <f>'賃借テナント店舗一覧（こちらに入力してください）'!AH877</f>
        <v>0</v>
      </c>
      <c r="AJ856">
        <f>'賃借テナント店舗一覧（こちらに入力してください）'!AI877</f>
        <v>0</v>
      </c>
      <c r="AK856">
        <f>'賃借テナント店舗一覧（こちらに入力してください）'!AJ877</f>
        <v>0</v>
      </c>
    </row>
    <row r="857" spans="1:37">
      <c r="A857">
        <f>'賃借テナント店舗一覧（こちらに入力してください）'!$C$2</f>
        <v>0</v>
      </c>
      <c r="C857">
        <f>'賃借テナント店舗一覧（こちらに入力してください）'!B878</f>
        <v>0</v>
      </c>
      <c r="D857">
        <f>'賃借テナント店舗一覧（こちらに入力してください）'!C878</f>
        <v>0</v>
      </c>
      <c r="E857">
        <f>'賃借テナント店舗一覧（こちらに入力してください）'!D878</f>
        <v>0</v>
      </c>
      <c r="F857" s="2">
        <f>'賃借テナント店舗一覧（こちらに入力してください）'!E878</f>
        <v>0</v>
      </c>
      <c r="G857" s="2">
        <f>'賃借テナント店舗一覧（こちらに入力してください）'!F878</f>
        <v>0</v>
      </c>
      <c r="H857">
        <f>'賃借テナント店舗一覧（こちらに入力してください）'!G878</f>
        <v>0</v>
      </c>
      <c r="I857">
        <f>'賃借テナント店舗一覧（こちらに入力してください）'!H878</f>
        <v>0</v>
      </c>
      <c r="J857">
        <f>IF('賃借テナント店舗一覧（こちらに入力してください）'!I878="〇",1,0)</f>
        <v>0</v>
      </c>
      <c r="K857" s="5" t="str">
        <f>'賃借テナント店舗一覧（こちらに入力してください）'!J878</f>
        <v/>
      </c>
      <c r="L857" s="5" t="str">
        <f>'賃借テナント店舗一覧（こちらに入力してください）'!K878</f>
        <v/>
      </c>
      <c r="M857" t="str">
        <f>'賃借テナント店舗一覧（こちらに入力してください）'!L878</f>
        <v/>
      </c>
      <c r="N857" s="5" t="str">
        <f>'賃借テナント店舗一覧（こちらに入力してください）'!M878</f>
        <v/>
      </c>
      <c r="O857" s="5" t="str">
        <f>'賃借テナント店舗一覧（こちらに入力してください）'!N878</f>
        <v/>
      </c>
      <c r="P857" t="str">
        <f>'賃借テナント店舗一覧（こちらに入力してください）'!O878</f>
        <v/>
      </c>
      <c r="Q857">
        <f>'賃借テナント店舗一覧（こちらに入力してください）'!P878</f>
        <v>0</v>
      </c>
      <c r="R857">
        <f>'賃借テナント店舗一覧（こちらに入力してください）'!Q878</f>
        <v>0</v>
      </c>
      <c r="S857">
        <f>'賃借テナント店舗一覧（こちらに入力してください）'!R878</f>
        <v>0</v>
      </c>
      <c r="T857" t="str">
        <f>'賃借テナント店舗一覧（こちらに入力してください）'!S878</f>
        <v/>
      </c>
      <c r="U857">
        <f>'賃借テナント店舗一覧（こちらに入力してください）'!T878</f>
        <v>0</v>
      </c>
      <c r="V857">
        <f>'賃借テナント店舗一覧（こちらに入力してください）'!U878</f>
        <v>0</v>
      </c>
      <c r="W857" t="str">
        <f>'賃借テナント店舗一覧（こちらに入力してください）'!V878</f>
        <v/>
      </c>
      <c r="X857" t="str">
        <f>'賃借テナント店舗一覧（こちらに入力してください）'!W878</f>
        <v/>
      </c>
      <c r="Y857" t="str">
        <f>'賃借テナント店舗一覧（こちらに入力してください）'!X878</f>
        <v/>
      </c>
      <c r="Z857">
        <f>'賃借テナント店舗一覧（こちらに入力してください）'!Y878</f>
        <v>0</v>
      </c>
      <c r="AA857">
        <f>'賃借テナント店舗一覧（こちらに入力してください）'!Z878</f>
        <v>0</v>
      </c>
      <c r="AB857">
        <f>'賃借テナント店舗一覧（こちらに入力してください）'!AA878</f>
        <v>0</v>
      </c>
      <c r="AC857">
        <f>'賃借テナント店舗一覧（こちらに入力してください）'!AB878</f>
        <v>0</v>
      </c>
      <c r="AD857">
        <f>'賃借テナント店舗一覧（こちらに入力してください）'!AC878</f>
        <v>0</v>
      </c>
      <c r="AE857">
        <f>'賃借テナント店舗一覧（こちらに入力してください）'!AD878</f>
        <v>0</v>
      </c>
      <c r="AF857">
        <f>'賃借テナント店舗一覧（こちらに入力してください）'!AE878</f>
        <v>0</v>
      </c>
      <c r="AG857">
        <f>'賃借テナント店舗一覧（こちらに入力してください）'!AF878</f>
        <v>0</v>
      </c>
      <c r="AH857">
        <f>'賃借テナント店舗一覧（こちらに入力してください）'!AG878</f>
        <v>0</v>
      </c>
      <c r="AI857">
        <f>'賃借テナント店舗一覧（こちらに入力してください）'!AH878</f>
        <v>0</v>
      </c>
      <c r="AJ857">
        <f>'賃借テナント店舗一覧（こちらに入力してください）'!AI878</f>
        <v>0</v>
      </c>
      <c r="AK857">
        <f>'賃借テナント店舗一覧（こちらに入力してください）'!AJ878</f>
        <v>0</v>
      </c>
    </row>
    <row r="858" spans="1:37">
      <c r="A858">
        <f>'賃借テナント店舗一覧（こちらに入力してください）'!$C$2</f>
        <v>0</v>
      </c>
      <c r="C858">
        <f>'賃借テナント店舗一覧（こちらに入力してください）'!B879</f>
        <v>0</v>
      </c>
      <c r="D858">
        <f>'賃借テナント店舗一覧（こちらに入力してください）'!C879</f>
        <v>0</v>
      </c>
      <c r="E858">
        <f>'賃借テナント店舗一覧（こちらに入力してください）'!D879</f>
        <v>0</v>
      </c>
      <c r="F858" s="2">
        <f>'賃借テナント店舗一覧（こちらに入力してください）'!E879</f>
        <v>0</v>
      </c>
      <c r="G858" s="2">
        <f>'賃借テナント店舗一覧（こちらに入力してください）'!F879</f>
        <v>0</v>
      </c>
      <c r="H858">
        <f>'賃借テナント店舗一覧（こちらに入力してください）'!G879</f>
        <v>0</v>
      </c>
      <c r="I858">
        <f>'賃借テナント店舗一覧（こちらに入力してください）'!H879</f>
        <v>0</v>
      </c>
      <c r="J858">
        <f>IF('賃借テナント店舗一覧（こちらに入力してください）'!I879="〇",1,0)</f>
        <v>0</v>
      </c>
      <c r="K858" s="5" t="str">
        <f>'賃借テナント店舗一覧（こちらに入力してください）'!J879</f>
        <v/>
      </c>
      <c r="L858" s="5" t="str">
        <f>'賃借テナント店舗一覧（こちらに入力してください）'!K879</f>
        <v/>
      </c>
      <c r="M858" t="str">
        <f>'賃借テナント店舗一覧（こちらに入力してください）'!L879</f>
        <v/>
      </c>
      <c r="N858" s="5" t="str">
        <f>'賃借テナント店舗一覧（こちらに入力してください）'!M879</f>
        <v/>
      </c>
      <c r="O858" s="5" t="str">
        <f>'賃借テナント店舗一覧（こちらに入力してください）'!N879</f>
        <v/>
      </c>
      <c r="P858" t="str">
        <f>'賃借テナント店舗一覧（こちらに入力してください）'!O879</f>
        <v/>
      </c>
      <c r="Q858">
        <f>'賃借テナント店舗一覧（こちらに入力してください）'!P879</f>
        <v>0</v>
      </c>
      <c r="R858">
        <f>'賃借テナント店舗一覧（こちらに入力してください）'!Q879</f>
        <v>0</v>
      </c>
      <c r="S858">
        <f>'賃借テナント店舗一覧（こちらに入力してください）'!R879</f>
        <v>0</v>
      </c>
      <c r="T858" t="str">
        <f>'賃借テナント店舗一覧（こちらに入力してください）'!S879</f>
        <v/>
      </c>
      <c r="U858">
        <f>'賃借テナント店舗一覧（こちらに入力してください）'!T879</f>
        <v>0</v>
      </c>
      <c r="V858">
        <f>'賃借テナント店舗一覧（こちらに入力してください）'!U879</f>
        <v>0</v>
      </c>
      <c r="W858" t="str">
        <f>'賃借テナント店舗一覧（こちらに入力してください）'!V879</f>
        <v/>
      </c>
      <c r="X858" t="str">
        <f>'賃借テナント店舗一覧（こちらに入力してください）'!W879</f>
        <v/>
      </c>
      <c r="Y858" t="str">
        <f>'賃借テナント店舗一覧（こちらに入力してください）'!X879</f>
        <v/>
      </c>
      <c r="Z858">
        <f>'賃借テナント店舗一覧（こちらに入力してください）'!Y879</f>
        <v>0</v>
      </c>
      <c r="AA858">
        <f>'賃借テナント店舗一覧（こちらに入力してください）'!Z879</f>
        <v>0</v>
      </c>
      <c r="AB858">
        <f>'賃借テナント店舗一覧（こちらに入力してください）'!AA879</f>
        <v>0</v>
      </c>
      <c r="AC858">
        <f>'賃借テナント店舗一覧（こちらに入力してください）'!AB879</f>
        <v>0</v>
      </c>
      <c r="AD858">
        <f>'賃借テナント店舗一覧（こちらに入力してください）'!AC879</f>
        <v>0</v>
      </c>
      <c r="AE858">
        <f>'賃借テナント店舗一覧（こちらに入力してください）'!AD879</f>
        <v>0</v>
      </c>
      <c r="AF858">
        <f>'賃借テナント店舗一覧（こちらに入力してください）'!AE879</f>
        <v>0</v>
      </c>
      <c r="AG858">
        <f>'賃借テナント店舗一覧（こちらに入力してください）'!AF879</f>
        <v>0</v>
      </c>
      <c r="AH858">
        <f>'賃借テナント店舗一覧（こちらに入力してください）'!AG879</f>
        <v>0</v>
      </c>
      <c r="AI858">
        <f>'賃借テナント店舗一覧（こちらに入力してください）'!AH879</f>
        <v>0</v>
      </c>
      <c r="AJ858">
        <f>'賃借テナント店舗一覧（こちらに入力してください）'!AI879</f>
        <v>0</v>
      </c>
      <c r="AK858">
        <f>'賃借テナント店舗一覧（こちらに入力してください）'!AJ879</f>
        <v>0</v>
      </c>
    </row>
    <row r="859" spans="1:37">
      <c r="A859">
        <f>'賃借テナント店舗一覧（こちらに入力してください）'!$C$2</f>
        <v>0</v>
      </c>
      <c r="C859">
        <f>'賃借テナント店舗一覧（こちらに入力してください）'!B880</f>
        <v>0</v>
      </c>
      <c r="D859">
        <f>'賃借テナント店舗一覧（こちらに入力してください）'!C880</f>
        <v>0</v>
      </c>
      <c r="E859">
        <f>'賃借テナント店舗一覧（こちらに入力してください）'!D880</f>
        <v>0</v>
      </c>
      <c r="F859" s="2">
        <f>'賃借テナント店舗一覧（こちらに入力してください）'!E880</f>
        <v>0</v>
      </c>
      <c r="G859" s="2">
        <f>'賃借テナント店舗一覧（こちらに入力してください）'!F880</f>
        <v>0</v>
      </c>
      <c r="H859">
        <f>'賃借テナント店舗一覧（こちらに入力してください）'!G880</f>
        <v>0</v>
      </c>
      <c r="I859">
        <f>'賃借テナント店舗一覧（こちらに入力してください）'!H880</f>
        <v>0</v>
      </c>
      <c r="J859">
        <f>IF('賃借テナント店舗一覧（こちらに入力してください）'!I880="〇",1,0)</f>
        <v>0</v>
      </c>
      <c r="K859" s="5" t="str">
        <f>'賃借テナント店舗一覧（こちらに入力してください）'!J880</f>
        <v/>
      </c>
      <c r="L859" s="5" t="str">
        <f>'賃借テナント店舗一覧（こちらに入力してください）'!K880</f>
        <v/>
      </c>
      <c r="M859" t="str">
        <f>'賃借テナント店舗一覧（こちらに入力してください）'!L880</f>
        <v/>
      </c>
      <c r="N859" s="5" t="str">
        <f>'賃借テナント店舗一覧（こちらに入力してください）'!M880</f>
        <v/>
      </c>
      <c r="O859" s="5" t="str">
        <f>'賃借テナント店舗一覧（こちらに入力してください）'!N880</f>
        <v/>
      </c>
      <c r="P859" t="str">
        <f>'賃借テナント店舗一覧（こちらに入力してください）'!O880</f>
        <v/>
      </c>
      <c r="Q859">
        <f>'賃借テナント店舗一覧（こちらに入力してください）'!P880</f>
        <v>0</v>
      </c>
      <c r="R859">
        <f>'賃借テナント店舗一覧（こちらに入力してください）'!Q880</f>
        <v>0</v>
      </c>
      <c r="S859">
        <f>'賃借テナント店舗一覧（こちらに入力してください）'!R880</f>
        <v>0</v>
      </c>
      <c r="T859" t="str">
        <f>'賃借テナント店舗一覧（こちらに入力してください）'!S880</f>
        <v/>
      </c>
      <c r="U859">
        <f>'賃借テナント店舗一覧（こちらに入力してください）'!T880</f>
        <v>0</v>
      </c>
      <c r="V859">
        <f>'賃借テナント店舗一覧（こちらに入力してください）'!U880</f>
        <v>0</v>
      </c>
      <c r="W859" t="str">
        <f>'賃借テナント店舗一覧（こちらに入力してください）'!V880</f>
        <v/>
      </c>
      <c r="X859" t="str">
        <f>'賃借テナント店舗一覧（こちらに入力してください）'!W880</f>
        <v/>
      </c>
      <c r="Y859" t="str">
        <f>'賃借テナント店舗一覧（こちらに入力してください）'!X880</f>
        <v/>
      </c>
      <c r="Z859">
        <f>'賃借テナント店舗一覧（こちらに入力してください）'!Y880</f>
        <v>0</v>
      </c>
      <c r="AA859">
        <f>'賃借テナント店舗一覧（こちらに入力してください）'!Z880</f>
        <v>0</v>
      </c>
      <c r="AB859">
        <f>'賃借テナント店舗一覧（こちらに入力してください）'!AA880</f>
        <v>0</v>
      </c>
      <c r="AC859">
        <f>'賃借テナント店舗一覧（こちらに入力してください）'!AB880</f>
        <v>0</v>
      </c>
      <c r="AD859">
        <f>'賃借テナント店舗一覧（こちらに入力してください）'!AC880</f>
        <v>0</v>
      </c>
      <c r="AE859">
        <f>'賃借テナント店舗一覧（こちらに入力してください）'!AD880</f>
        <v>0</v>
      </c>
      <c r="AF859">
        <f>'賃借テナント店舗一覧（こちらに入力してください）'!AE880</f>
        <v>0</v>
      </c>
      <c r="AG859">
        <f>'賃借テナント店舗一覧（こちらに入力してください）'!AF880</f>
        <v>0</v>
      </c>
      <c r="AH859">
        <f>'賃借テナント店舗一覧（こちらに入力してください）'!AG880</f>
        <v>0</v>
      </c>
      <c r="AI859">
        <f>'賃借テナント店舗一覧（こちらに入力してください）'!AH880</f>
        <v>0</v>
      </c>
      <c r="AJ859">
        <f>'賃借テナント店舗一覧（こちらに入力してください）'!AI880</f>
        <v>0</v>
      </c>
      <c r="AK859">
        <f>'賃借テナント店舗一覧（こちらに入力してください）'!AJ880</f>
        <v>0</v>
      </c>
    </row>
    <row r="860" spans="1:37">
      <c r="A860">
        <f>'賃借テナント店舗一覧（こちらに入力してください）'!$C$2</f>
        <v>0</v>
      </c>
      <c r="C860">
        <f>'賃借テナント店舗一覧（こちらに入力してください）'!B881</f>
        <v>0</v>
      </c>
      <c r="D860">
        <f>'賃借テナント店舗一覧（こちらに入力してください）'!C881</f>
        <v>0</v>
      </c>
      <c r="E860">
        <f>'賃借テナント店舗一覧（こちらに入力してください）'!D881</f>
        <v>0</v>
      </c>
      <c r="F860" s="2">
        <f>'賃借テナント店舗一覧（こちらに入力してください）'!E881</f>
        <v>0</v>
      </c>
      <c r="G860" s="2">
        <f>'賃借テナント店舗一覧（こちらに入力してください）'!F881</f>
        <v>0</v>
      </c>
      <c r="H860">
        <f>'賃借テナント店舗一覧（こちらに入力してください）'!G881</f>
        <v>0</v>
      </c>
      <c r="I860">
        <f>'賃借テナント店舗一覧（こちらに入力してください）'!H881</f>
        <v>0</v>
      </c>
      <c r="J860">
        <f>IF('賃借テナント店舗一覧（こちらに入力してください）'!I881="〇",1,0)</f>
        <v>0</v>
      </c>
      <c r="K860" s="5" t="str">
        <f>'賃借テナント店舗一覧（こちらに入力してください）'!J881</f>
        <v/>
      </c>
      <c r="L860" s="5" t="str">
        <f>'賃借テナント店舗一覧（こちらに入力してください）'!K881</f>
        <v/>
      </c>
      <c r="M860" t="str">
        <f>'賃借テナント店舗一覧（こちらに入力してください）'!L881</f>
        <v/>
      </c>
      <c r="N860" s="5" t="str">
        <f>'賃借テナント店舗一覧（こちらに入力してください）'!M881</f>
        <v/>
      </c>
      <c r="O860" s="5" t="str">
        <f>'賃借テナント店舗一覧（こちらに入力してください）'!N881</f>
        <v/>
      </c>
      <c r="P860" t="str">
        <f>'賃借テナント店舗一覧（こちらに入力してください）'!O881</f>
        <v/>
      </c>
      <c r="Q860">
        <f>'賃借テナント店舗一覧（こちらに入力してください）'!P881</f>
        <v>0</v>
      </c>
      <c r="R860">
        <f>'賃借テナント店舗一覧（こちらに入力してください）'!Q881</f>
        <v>0</v>
      </c>
      <c r="S860">
        <f>'賃借テナント店舗一覧（こちらに入力してください）'!R881</f>
        <v>0</v>
      </c>
      <c r="T860" t="str">
        <f>'賃借テナント店舗一覧（こちらに入力してください）'!S881</f>
        <v/>
      </c>
      <c r="U860">
        <f>'賃借テナント店舗一覧（こちらに入力してください）'!T881</f>
        <v>0</v>
      </c>
      <c r="V860">
        <f>'賃借テナント店舗一覧（こちらに入力してください）'!U881</f>
        <v>0</v>
      </c>
      <c r="W860" t="str">
        <f>'賃借テナント店舗一覧（こちらに入力してください）'!V881</f>
        <v/>
      </c>
      <c r="X860" t="str">
        <f>'賃借テナント店舗一覧（こちらに入力してください）'!W881</f>
        <v/>
      </c>
      <c r="Y860" t="str">
        <f>'賃借テナント店舗一覧（こちらに入力してください）'!X881</f>
        <v/>
      </c>
      <c r="Z860">
        <f>'賃借テナント店舗一覧（こちらに入力してください）'!Y881</f>
        <v>0</v>
      </c>
      <c r="AA860">
        <f>'賃借テナント店舗一覧（こちらに入力してください）'!Z881</f>
        <v>0</v>
      </c>
      <c r="AB860">
        <f>'賃借テナント店舗一覧（こちらに入力してください）'!AA881</f>
        <v>0</v>
      </c>
      <c r="AC860">
        <f>'賃借テナント店舗一覧（こちらに入力してください）'!AB881</f>
        <v>0</v>
      </c>
      <c r="AD860">
        <f>'賃借テナント店舗一覧（こちらに入力してください）'!AC881</f>
        <v>0</v>
      </c>
      <c r="AE860">
        <f>'賃借テナント店舗一覧（こちらに入力してください）'!AD881</f>
        <v>0</v>
      </c>
      <c r="AF860">
        <f>'賃借テナント店舗一覧（こちらに入力してください）'!AE881</f>
        <v>0</v>
      </c>
      <c r="AG860">
        <f>'賃借テナント店舗一覧（こちらに入力してください）'!AF881</f>
        <v>0</v>
      </c>
      <c r="AH860">
        <f>'賃借テナント店舗一覧（こちらに入力してください）'!AG881</f>
        <v>0</v>
      </c>
      <c r="AI860">
        <f>'賃借テナント店舗一覧（こちらに入力してください）'!AH881</f>
        <v>0</v>
      </c>
      <c r="AJ860">
        <f>'賃借テナント店舗一覧（こちらに入力してください）'!AI881</f>
        <v>0</v>
      </c>
      <c r="AK860">
        <f>'賃借テナント店舗一覧（こちらに入力してください）'!AJ881</f>
        <v>0</v>
      </c>
    </row>
    <row r="861" spans="1:37">
      <c r="A861">
        <f>'賃借テナント店舗一覧（こちらに入力してください）'!$C$2</f>
        <v>0</v>
      </c>
      <c r="C861">
        <f>'賃借テナント店舗一覧（こちらに入力してください）'!B882</f>
        <v>0</v>
      </c>
      <c r="D861">
        <f>'賃借テナント店舗一覧（こちらに入力してください）'!C882</f>
        <v>0</v>
      </c>
      <c r="E861">
        <f>'賃借テナント店舗一覧（こちらに入力してください）'!D882</f>
        <v>0</v>
      </c>
      <c r="F861" s="2">
        <f>'賃借テナント店舗一覧（こちらに入力してください）'!E882</f>
        <v>0</v>
      </c>
      <c r="G861" s="2">
        <f>'賃借テナント店舗一覧（こちらに入力してください）'!F882</f>
        <v>0</v>
      </c>
      <c r="H861">
        <f>'賃借テナント店舗一覧（こちらに入力してください）'!G882</f>
        <v>0</v>
      </c>
      <c r="I861">
        <f>'賃借テナント店舗一覧（こちらに入力してください）'!H882</f>
        <v>0</v>
      </c>
      <c r="J861">
        <f>IF('賃借テナント店舗一覧（こちらに入力してください）'!I882="〇",1,0)</f>
        <v>0</v>
      </c>
      <c r="K861" s="5" t="str">
        <f>'賃借テナント店舗一覧（こちらに入力してください）'!J882</f>
        <v/>
      </c>
      <c r="L861" s="5" t="str">
        <f>'賃借テナント店舗一覧（こちらに入力してください）'!K882</f>
        <v/>
      </c>
      <c r="M861" t="str">
        <f>'賃借テナント店舗一覧（こちらに入力してください）'!L882</f>
        <v/>
      </c>
      <c r="N861" s="5" t="str">
        <f>'賃借テナント店舗一覧（こちらに入力してください）'!M882</f>
        <v/>
      </c>
      <c r="O861" s="5" t="str">
        <f>'賃借テナント店舗一覧（こちらに入力してください）'!N882</f>
        <v/>
      </c>
      <c r="P861" t="str">
        <f>'賃借テナント店舗一覧（こちらに入力してください）'!O882</f>
        <v/>
      </c>
      <c r="Q861">
        <f>'賃借テナント店舗一覧（こちらに入力してください）'!P882</f>
        <v>0</v>
      </c>
      <c r="R861">
        <f>'賃借テナント店舗一覧（こちらに入力してください）'!Q882</f>
        <v>0</v>
      </c>
      <c r="S861">
        <f>'賃借テナント店舗一覧（こちらに入力してください）'!R882</f>
        <v>0</v>
      </c>
      <c r="T861" t="str">
        <f>'賃借テナント店舗一覧（こちらに入力してください）'!S882</f>
        <v/>
      </c>
      <c r="U861">
        <f>'賃借テナント店舗一覧（こちらに入力してください）'!T882</f>
        <v>0</v>
      </c>
      <c r="V861">
        <f>'賃借テナント店舗一覧（こちらに入力してください）'!U882</f>
        <v>0</v>
      </c>
      <c r="W861" t="str">
        <f>'賃借テナント店舗一覧（こちらに入力してください）'!V882</f>
        <v/>
      </c>
      <c r="X861" t="str">
        <f>'賃借テナント店舗一覧（こちらに入力してください）'!W882</f>
        <v/>
      </c>
      <c r="Y861" t="str">
        <f>'賃借テナント店舗一覧（こちらに入力してください）'!X882</f>
        <v/>
      </c>
      <c r="Z861">
        <f>'賃借テナント店舗一覧（こちらに入力してください）'!Y882</f>
        <v>0</v>
      </c>
      <c r="AA861">
        <f>'賃借テナント店舗一覧（こちらに入力してください）'!Z882</f>
        <v>0</v>
      </c>
      <c r="AB861">
        <f>'賃借テナント店舗一覧（こちらに入力してください）'!AA882</f>
        <v>0</v>
      </c>
      <c r="AC861">
        <f>'賃借テナント店舗一覧（こちらに入力してください）'!AB882</f>
        <v>0</v>
      </c>
      <c r="AD861">
        <f>'賃借テナント店舗一覧（こちらに入力してください）'!AC882</f>
        <v>0</v>
      </c>
      <c r="AE861">
        <f>'賃借テナント店舗一覧（こちらに入力してください）'!AD882</f>
        <v>0</v>
      </c>
      <c r="AF861">
        <f>'賃借テナント店舗一覧（こちらに入力してください）'!AE882</f>
        <v>0</v>
      </c>
      <c r="AG861">
        <f>'賃借テナント店舗一覧（こちらに入力してください）'!AF882</f>
        <v>0</v>
      </c>
      <c r="AH861">
        <f>'賃借テナント店舗一覧（こちらに入力してください）'!AG882</f>
        <v>0</v>
      </c>
      <c r="AI861">
        <f>'賃借テナント店舗一覧（こちらに入力してください）'!AH882</f>
        <v>0</v>
      </c>
      <c r="AJ861">
        <f>'賃借テナント店舗一覧（こちらに入力してください）'!AI882</f>
        <v>0</v>
      </c>
      <c r="AK861">
        <f>'賃借テナント店舗一覧（こちらに入力してください）'!AJ882</f>
        <v>0</v>
      </c>
    </row>
    <row r="862" spans="1:37">
      <c r="A862">
        <f>'賃借テナント店舗一覧（こちらに入力してください）'!$C$2</f>
        <v>0</v>
      </c>
      <c r="C862">
        <f>'賃借テナント店舗一覧（こちらに入力してください）'!B883</f>
        <v>0</v>
      </c>
      <c r="D862">
        <f>'賃借テナント店舗一覧（こちらに入力してください）'!C883</f>
        <v>0</v>
      </c>
      <c r="E862">
        <f>'賃借テナント店舗一覧（こちらに入力してください）'!D883</f>
        <v>0</v>
      </c>
      <c r="F862" s="2">
        <f>'賃借テナント店舗一覧（こちらに入力してください）'!E883</f>
        <v>0</v>
      </c>
      <c r="G862" s="2">
        <f>'賃借テナント店舗一覧（こちらに入力してください）'!F883</f>
        <v>0</v>
      </c>
      <c r="H862">
        <f>'賃借テナント店舗一覧（こちらに入力してください）'!G883</f>
        <v>0</v>
      </c>
      <c r="I862">
        <f>'賃借テナント店舗一覧（こちらに入力してください）'!H883</f>
        <v>0</v>
      </c>
      <c r="J862">
        <f>IF('賃借テナント店舗一覧（こちらに入力してください）'!I883="〇",1,0)</f>
        <v>0</v>
      </c>
      <c r="K862" s="5" t="str">
        <f>'賃借テナント店舗一覧（こちらに入力してください）'!J883</f>
        <v/>
      </c>
      <c r="L862" s="5" t="str">
        <f>'賃借テナント店舗一覧（こちらに入力してください）'!K883</f>
        <v/>
      </c>
      <c r="M862" t="str">
        <f>'賃借テナント店舗一覧（こちらに入力してください）'!L883</f>
        <v/>
      </c>
      <c r="N862" s="5" t="str">
        <f>'賃借テナント店舗一覧（こちらに入力してください）'!M883</f>
        <v/>
      </c>
      <c r="O862" s="5" t="str">
        <f>'賃借テナント店舗一覧（こちらに入力してください）'!N883</f>
        <v/>
      </c>
      <c r="P862" t="str">
        <f>'賃借テナント店舗一覧（こちらに入力してください）'!O883</f>
        <v/>
      </c>
      <c r="Q862">
        <f>'賃借テナント店舗一覧（こちらに入力してください）'!P883</f>
        <v>0</v>
      </c>
      <c r="R862">
        <f>'賃借テナント店舗一覧（こちらに入力してください）'!Q883</f>
        <v>0</v>
      </c>
      <c r="S862">
        <f>'賃借テナント店舗一覧（こちらに入力してください）'!R883</f>
        <v>0</v>
      </c>
      <c r="T862" t="str">
        <f>'賃借テナント店舗一覧（こちらに入力してください）'!S883</f>
        <v/>
      </c>
      <c r="U862">
        <f>'賃借テナント店舗一覧（こちらに入力してください）'!T883</f>
        <v>0</v>
      </c>
      <c r="V862">
        <f>'賃借テナント店舗一覧（こちらに入力してください）'!U883</f>
        <v>0</v>
      </c>
      <c r="W862" t="str">
        <f>'賃借テナント店舗一覧（こちらに入力してください）'!V883</f>
        <v/>
      </c>
      <c r="X862" t="str">
        <f>'賃借テナント店舗一覧（こちらに入力してください）'!W883</f>
        <v/>
      </c>
      <c r="Y862" t="str">
        <f>'賃借テナント店舗一覧（こちらに入力してください）'!X883</f>
        <v/>
      </c>
      <c r="Z862">
        <f>'賃借テナント店舗一覧（こちらに入力してください）'!Y883</f>
        <v>0</v>
      </c>
      <c r="AA862">
        <f>'賃借テナント店舗一覧（こちらに入力してください）'!Z883</f>
        <v>0</v>
      </c>
      <c r="AB862">
        <f>'賃借テナント店舗一覧（こちらに入力してください）'!AA883</f>
        <v>0</v>
      </c>
      <c r="AC862">
        <f>'賃借テナント店舗一覧（こちらに入力してください）'!AB883</f>
        <v>0</v>
      </c>
      <c r="AD862">
        <f>'賃借テナント店舗一覧（こちらに入力してください）'!AC883</f>
        <v>0</v>
      </c>
      <c r="AE862">
        <f>'賃借テナント店舗一覧（こちらに入力してください）'!AD883</f>
        <v>0</v>
      </c>
      <c r="AF862">
        <f>'賃借テナント店舗一覧（こちらに入力してください）'!AE883</f>
        <v>0</v>
      </c>
      <c r="AG862">
        <f>'賃借テナント店舗一覧（こちらに入力してください）'!AF883</f>
        <v>0</v>
      </c>
      <c r="AH862">
        <f>'賃借テナント店舗一覧（こちらに入力してください）'!AG883</f>
        <v>0</v>
      </c>
      <c r="AI862">
        <f>'賃借テナント店舗一覧（こちらに入力してください）'!AH883</f>
        <v>0</v>
      </c>
      <c r="AJ862">
        <f>'賃借テナント店舗一覧（こちらに入力してください）'!AI883</f>
        <v>0</v>
      </c>
      <c r="AK862">
        <f>'賃借テナント店舗一覧（こちらに入力してください）'!AJ883</f>
        <v>0</v>
      </c>
    </row>
    <row r="863" spans="1:37">
      <c r="A863">
        <f>'賃借テナント店舗一覧（こちらに入力してください）'!$C$2</f>
        <v>0</v>
      </c>
      <c r="C863">
        <f>'賃借テナント店舗一覧（こちらに入力してください）'!B884</f>
        <v>0</v>
      </c>
      <c r="D863">
        <f>'賃借テナント店舗一覧（こちらに入力してください）'!C884</f>
        <v>0</v>
      </c>
      <c r="E863">
        <f>'賃借テナント店舗一覧（こちらに入力してください）'!D884</f>
        <v>0</v>
      </c>
      <c r="F863" s="2">
        <f>'賃借テナント店舗一覧（こちらに入力してください）'!E884</f>
        <v>0</v>
      </c>
      <c r="G863" s="2">
        <f>'賃借テナント店舗一覧（こちらに入力してください）'!F884</f>
        <v>0</v>
      </c>
      <c r="H863">
        <f>'賃借テナント店舗一覧（こちらに入力してください）'!G884</f>
        <v>0</v>
      </c>
      <c r="I863">
        <f>'賃借テナント店舗一覧（こちらに入力してください）'!H884</f>
        <v>0</v>
      </c>
      <c r="J863">
        <f>IF('賃借テナント店舗一覧（こちらに入力してください）'!I884="〇",1,0)</f>
        <v>0</v>
      </c>
      <c r="K863" s="5" t="str">
        <f>'賃借テナント店舗一覧（こちらに入力してください）'!J884</f>
        <v/>
      </c>
      <c r="L863" s="5" t="str">
        <f>'賃借テナント店舗一覧（こちらに入力してください）'!K884</f>
        <v/>
      </c>
      <c r="M863" t="str">
        <f>'賃借テナント店舗一覧（こちらに入力してください）'!L884</f>
        <v/>
      </c>
      <c r="N863" s="5" t="str">
        <f>'賃借テナント店舗一覧（こちらに入力してください）'!M884</f>
        <v/>
      </c>
      <c r="O863" s="5" t="str">
        <f>'賃借テナント店舗一覧（こちらに入力してください）'!N884</f>
        <v/>
      </c>
      <c r="P863" t="str">
        <f>'賃借テナント店舗一覧（こちらに入力してください）'!O884</f>
        <v/>
      </c>
      <c r="Q863">
        <f>'賃借テナント店舗一覧（こちらに入力してください）'!P884</f>
        <v>0</v>
      </c>
      <c r="R863">
        <f>'賃借テナント店舗一覧（こちらに入力してください）'!Q884</f>
        <v>0</v>
      </c>
      <c r="S863">
        <f>'賃借テナント店舗一覧（こちらに入力してください）'!R884</f>
        <v>0</v>
      </c>
      <c r="T863" t="str">
        <f>'賃借テナント店舗一覧（こちらに入力してください）'!S884</f>
        <v/>
      </c>
      <c r="U863">
        <f>'賃借テナント店舗一覧（こちらに入力してください）'!T884</f>
        <v>0</v>
      </c>
      <c r="V863">
        <f>'賃借テナント店舗一覧（こちらに入力してください）'!U884</f>
        <v>0</v>
      </c>
      <c r="W863" t="str">
        <f>'賃借テナント店舗一覧（こちらに入力してください）'!V884</f>
        <v/>
      </c>
      <c r="X863" t="str">
        <f>'賃借テナント店舗一覧（こちらに入力してください）'!W884</f>
        <v/>
      </c>
      <c r="Y863" t="str">
        <f>'賃借テナント店舗一覧（こちらに入力してください）'!X884</f>
        <v/>
      </c>
      <c r="Z863">
        <f>'賃借テナント店舗一覧（こちらに入力してください）'!Y884</f>
        <v>0</v>
      </c>
      <c r="AA863">
        <f>'賃借テナント店舗一覧（こちらに入力してください）'!Z884</f>
        <v>0</v>
      </c>
      <c r="AB863">
        <f>'賃借テナント店舗一覧（こちらに入力してください）'!AA884</f>
        <v>0</v>
      </c>
      <c r="AC863">
        <f>'賃借テナント店舗一覧（こちらに入力してください）'!AB884</f>
        <v>0</v>
      </c>
      <c r="AD863">
        <f>'賃借テナント店舗一覧（こちらに入力してください）'!AC884</f>
        <v>0</v>
      </c>
      <c r="AE863">
        <f>'賃借テナント店舗一覧（こちらに入力してください）'!AD884</f>
        <v>0</v>
      </c>
      <c r="AF863">
        <f>'賃借テナント店舗一覧（こちらに入力してください）'!AE884</f>
        <v>0</v>
      </c>
      <c r="AG863">
        <f>'賃借テナント店舗一覧（こちらに入力してください）'!AF884</f>
        <v>0</v>
      </c>
      <c r="AH863">
        <f>'賃借テナント店舗一覧（こちらに入力してください）'!AG884</f>
        <v>0</v>
      </c>
      <c r="AI863">
        <f>'賃借テナント店舗一覧（こちらに入力してください）'!AH884</f>
        <v>0</v>
      </c>
      <c r="AJ863">
        <f>'賃借テナント店舗一覧（こちらに入力してください）'!AI884</f>
        <v>0</v>
      </c>
      <c r="AK863">
        <f>'賃借テナント店舗一覧（こちらに入力してください）'!AJ884</f>
        <v>0</v>
      </c>
    </row>
    <row r="864" spans="1:37">
      <c r="A864">
        <f>'賃借テナント店舗一覧（こちらに入力してください）'!$C$2</f>
        <v>0</v>
      </c>
      <c r="C864">
        <f>'賃借テナント店舗一覧（こちらに入力してください）'!B885</f>
        <v>0</v>
      </c>
      <c r="D864">
        <f>'賃借テナント店舗一覧（こちらに入力してください）'!C885</f>
        <v>0</v>
      </c>
      <c r="E864">
        <f>'賃借テナント店舗一覧（こちらに入力してください）'!D885</f>
        <v>0</v>
      </c>
      <c r="F864" s="2">
        <f>'賃借テナント店舗一覧（こちらに入力してください）'!E885</f>
        <v>0</v>
      </c>
      <c r="G864" s="2">
        <f>'賃借テナント店舗一覧（こちらに入力してください）'!F885</f>
        <v>0</v>
      </c>
      <c r="H864">
        <f>'賃借テナント店舗一覧（こちらに入力してください）'!G885</f>
        <v>0</v>
      </c>
      <c r="I864">
        <f>'賃借テナント店舗一覧（こちらに入力してください）'!H885</f>
        <v>0</v>
      </c>
      <c r="J864">
        <f>IF('賃借テナント店舗一覧（こちらに入力してください）'!I885="〇",1,0)</f>
        <v>0</v>
      </c>
      <c r="K864" s="5" t="str">
        <f>'賃借テナント店舗一覧（こちらに入力してください）'!J885</f>
        <v/>
      </c>
      <c r="L864" s="5" t="str">
        <f>'賃借テナント店舗一覧（こちらに入力してください）'!K885</f>
        <v/>
      </c>
      <c r="M864" t="str">
        <f>'賃借テナント店舗一覧（こちらに入力してください）'!L885</f>
        <v/>
      </c>
      <c r="N864" s="5" t="str">
        <f>'賃借テナント店舗一覧（こちらに入力してください）'!M885</f>
        <v/>
      </c>
      <c r="O864" s="5" t="str">
        <f>'賃借テナント店舗一覧（こちらに入力してください）'!N885</f>
        <v/>
      </c>
      <c r="P864" t="str">
        <f>'賃借テナント店舗一覧（こちらに入力してください）'!O885</f>
        <v/>
      </c>
      <c r="Q864">
        <f>'賃借テナント店舗一覧（こちらに入力してください）'!P885</f>
        <v>0</v>
      </c>
      <c r="R864">
        <f>'賃借テナント店舗一覧（こちらに入力してください）'!Q885</f>
        <v>0</v>
      </c>
      <c r="S864">
        <f>'賃借テナント店舗一覧（こちらに入力してください）'!R885</f>
        <v>0</v>
      </c>
      <c r="T864" t="str">
        <f>'賃借テナント店舗一覧（こちらに入力してください）'!S885</f>
        <v/>
      </c>
      <c r="U864">
        <f>'賃借テナント店舗一覧（こちらに入力してください）'!T885</f>
        <v>0</v>
      </c>
      <c r="V864">
        <f>'賃借テナント店舗一覧（こちらに入力してください）'!U885</f>
        <v>0</v>
      </c>
      <c r="W864" t="str">
        <f>'賃借テナント店舗一覧（こちらに入力してください）'!V885</f>
        <v/>
      </c>
      <c r="X864" t="str">
        <f>'賃借テナント店舗一覧（こちらに入力してください）'!W885</f>
        <v/>
      </c>
      <c r="Y864" t="str">
        <f>'賃借テナント店舗一覧（こちらに入力してください）'!X885</f>
        <v/>
      </c>
      <c r="Z864">
        <f>'賃借テナント店舗一覧（こちらに入力してください）'!Y885</f>
        <v>0</v>
      </c>
      <c r="AA864">
        <f>'賃借テナント店舗一覧（こちらに入力してください）'!Z885</f>
        <v>0</v>
      </c>
      <c r="AB864">
        <f>'賃借テナント店舗一覧（こちらに入力してください）'!AA885</f>
        <v>0</v>
      </c>
      <c r="AC864">
        <f>'賃借テナント店舗一覧（こちらに入力してください）'!AB885</f>
        <v>0</v>
      </c>
      <c r="AD864">
        <f>'賃借テナント店舗一覧（こちらに入力してください）'!AC885</f>
        <v>0</v>
      </c>
      <c r="AE864">
        <f>'賃借テナント店舗一覧（こちらに入力してください）'!AD885</f>
        <v>0</v>
      </c>
      <c r="AF864">
        <f>'賃借テナント店舗一覧（こちらに入力してください）'!AE885</f>
        <v>0</v>
      </c>
      <c r="AG864">
        <f>'賃借テナント店舗一覧（こちらに入力してください）'!AF885</f>
        <v>0</v>
      </c>
      <c r="AH864">
        <f>'賃借テナント店舗一覧（こちらに入力してください）'!AG885</f>
        <v>0</v>
      </c>
      <c r="AI864">
        <f>'賃借テナント店舗一覧（こちらに入力してください）'!AH885</f>
        <v>0</v>
      </c>
      <c r="AJ864">
        <f>'賃借テナント店舗一覧（こちらに入力してください）'!AI885</f>
        <v>0</v>
      </c>
      <c r="AK864">
        <f>'賃借テナント店舗一覧（こちらに入力してください）'!AJ885</f>
        <v>0</v>
      </c>
    </row>
    <row r="865" spans="1:37">
      <c r="A865">
        <f>'賃借テナント店舗一覧（こちらに入力してください）'!$C$2</f>
        <v>0</v>
      </c>
      <c r="C865">
        <f>'賃借テナント店舗一覧（こちらに入力してください）'!B886</f>
        <v>0</v>
      </c>
      <c r="D865">
        <f>'賃借テナント店舗一覧（こちらに入力してください）'!C886</f>
        <v>0</v>
      </c>
      <c r="E865">
        <f>'賃借テナント店舗一覧（こちらに入力してください）'!D886</f>
        <v>0</v>
      </c>
      <c r="F865" s="2">
        <f>'賃借テナント店舗一覧（こちらに入力してください）'!E886</f>
        <v>0</v>
      </c>
      <c r="G865" s="2">
        <f>'賃借テナント店舗一覧（こちらに入力してください）'!F886</f>
        <v>0</v>
      </c>
      <c r="H865">
        <f>'賃借テナント店舗一覧（こちらに入力してください）'!G886</f>
        <v>0</v>
      </c>
      <c r="I865">
        <f>'賃借テナント店舗一覧（こちらに入力してください）'!H886</f>
        <v>0</v>
      </c>
      <c r="J865">
        <f>IF('賃借テナント店舗一覧（こちらに入力してください）'!I886="〇",1,0)</f>
        <v>0</v>
      </c>
      <c r="K865" s="5" t="str">
        <f>'賃借テナント店舗一覧（こちらに入力してください）'!J886</f>
        <v/>
      </c>
      <c r="L865" s="5" t="str">
        <f>'賃借テナント店舗一覧（こちらに入力してください）'!K886</f>
        <v/>
      </c>
      <c r="M865" t="str">
        <f>'賃借テナント店舗一覧（こちらに入力してください）'!L886</f>
        <v/>
      </c>
      <c r="N865" s="5" t="str">
        <f>'賃借テナント店舗一覧（こちらに入力してください）'!M886</f>
        <v/>
      </c>
      <c r="O865" s="5" t="str">
        <f>'賃借テナント店舗一覧（こちらに入力してください）'!N886</f>
        <v/>
      </c>
      <c r="P865" t="str">
        <f>'賃借テナント店舗一覧（こちらに入力してください）'!O886</f>
        <v/>
      </c>
      <c r="Q865">
        <f>'賃借テナント店舗一覧（こちらに入力してください）'!P886</f>
        <v>0</v>
      </c>
      <c r="R865">
        <f>'賃借テナント店舗一覧（こちらに入力してください）'!Q886</f>
        <v>0</v>
      </c>
      <c r="S865">
        <f>'賃借テナント店舗一覧（こちらに入力してください）'!R886</f>
        <v>0</v>
      </c>
      <c r="T865" t="str">
        <f>'賃借テナント店舗一覧（こちらに入力してください）'!S886</f>
        <v/>
      </c>
      <c r="U865">
        <f>'賃借テナント店舗一覧（こちらに入力してください）'!T886</f>
        <v>0</v>
      </c>
      <c r="V865">
        <f>'賃借テナント店舗一覧（こちらに入力してください）'!U886</f>
        <v>0</v>
      </c>
      <c r="W865" t="str">
        <f>'賃借テナント店舗一覧（こちらに入力してください）'!V886</f>
        <v/>
      </c>
      <c r="X865" t="str">
        <f>'賃借テナント店舗一覧（こちらに入力してください）'!W886</f>
        <v/>
      </c>
      <c r="Y865" t="str">
        <f>'賃借テナント店舗一覧（こちらに入力してください）'!X886</f>
        <v/>
      </c>
      <c r="Z865">
        <f>'賃借テナント店舗一覧（こちらに入力してください）'!Y886</f>
        <v>0</v>
      </c>
      <c r="AA865">
        <f>'賃借テナント店舗一覧（こちらに入力してください）'!Z886</f>
        <v>0</v>
      </c>
      <c r="AB865">
        <f>'賃借テナント店舗一覧（こちらに入力してください）'!AA886</f>
        <v>0</v>
      </c>
      <c r="AC865">
        <f>'賃借テナント店舗一覧（こちらに入力してください）'!AB886</f>
        <v>0</v>
      </c>
      <c r="AD865">
        <f>'賃借テナント店舗一覧（こちらに入力してください）'!AC886</f>
        <v>0</v>
      </c>
      <c r="AE865">
        <f>'賃借テナント店舗一覧（こちらに入力してください）'!AD886</f>
        <v>0</v>
      </c>
      <c r="AF865">
        <f>'賃借テナント店舗一覧（こちらに入力してください）'!AE886</f>
        <v>0</v>
      </c>
      <c r="AG865">
        <f>'賃借テナント店舗一覧（こちらに入力してください）'!AF886</f>
        <v>0</v>
      </c>
      <c r="AH865">
        <f>'賃借テナント店舗一覧（こちらに入力してください）'!AG886</f>
        <v>0</v>
      </c>
      <c r="AI865">
        <f>'賃借テナント店舗一覧（こちらに入力してください）'!AH886</f>
        <v>0</v>
      </c>
      <c r="AJ865">
        <f>'賃借テナント店舗一覧（こちらに入力してください）'!AI886</f>
        <v>0</v>
      </c>
      <c r="AK865">
        <f>'賃借テナント店舗一覧（こちらに入力してください）'!AJ886</f>
        <v>0</v>
      </c>
    </row>
    <row r="866" spans="1:37">
      <c r="A866">
        <f>'賃借テナント店舗一覧（こちらに入力してください）'!$C$2</f>
        <v>0</v>
      </c>
      <c r="C866">
        <f>'賃借テナント店舗一覧（こちらに入力してください）'!B887</f>
        <v>0</v>
      </c>
      <c r="D866">
        <f>'賃借テナント店舗一覧（こちらに入力してください）'!C887</f>
        <v>0</v>
      </c>
      <c r="E866">
        <f>'賃借テナント店舗一覧（こちらに入力してください）'!D887</f>
        <v>0</v>
      </c>
      <c r="F866" s="2">
        <f>'賃借テナント店舗一覧（こちらに入力してください）'!E887</f>
        <v>0</v>
      </c>
      <c r="G866" s="2">
        <f>'賃借テナント店舗一覧（こちらに入力してください）'!F887</f>
        <v>0</v>
      </c>
      <c r="H866">
        <f>'賃借テナント店舗一覧（こちらに入力してください）'!G887</f>
        <v>0</v>
      </c>
      <c r="I866">
        <f>'賃借テナント店舗一覧（こちらに入力してください）'!H887</f>
        <v>0</v>
      </c>
      <c r="J866">
        <f>IF('賃借テナント店舗一覧（こちらに入力してください）'!I887="〇",1,0)</f>
        <v>0</v>
      </c>
      <c r="K866" s="5" t="str">
        <f>'賃借テナント店舗一覧（こちらに入力してください）'!J887</f>
        <v/>
      </c>
      <c r="L866" s="5" t="str">
        <f>'賃借テナント店舗一覧（こちらに入力してください）'!K887</f>
        <v/>
      </c>
      <c r="M866" t="str">
        <f>'賃借テナント店舗一覧（こちらに入力してください）'!L887</f>
        <v/>
      </c>
      <c r="N866" s="5" t="str">
        <f>'賃借テナント店舗一覧（こちらに入力してください）'!M887</f>
        <v/>
      </c>
      <c r="O866" s="5" t="str">
        <f>'賃借テナント店舗一覧（こちらに入力してください）'!N887</f>
        <v/>
      </c>
      <c r="P866" t="str">
        <f>'賃借テナント店舗一覧（こちらに入力してください）'!O887</f>
        <v/>
      </c>
      <c r="Q866">
        <f>'賃借テナント店舗一覧（こちらに入力してください）'!P887</f>
        <v>0</v>
      </c>
      <c r="R866">
        <f>'賃借テナント店舗一覧（こちらに入力してください）'!Q887</f>
        <v>0</v>
      </c>
      <c r="S866">
        <f>'賃借テナント店舗一覧（こちらに入力してください）'!R887</f>
        <v>0</v>
      </c>
      <c r="T866" t="str">
        <f>'賃借テナント店舗一覧（こちらに入力してください）'!S887</f>
        <v/>
      </c>
      <c r="U866">
        <f>'賃借テナント店舗一覧（こちらに入力してください）'!T887</f>
        <v>0</v>
      </c>
      <c r="V866">
        <f>'賃借テナント店舗一覧（こちらに入力してください）'!U887</f>
        <v>0</v>
      </c>
      <c r="W866" t="str">
        <f>'賃借テナント店舗一覧（こちらに入力してください）'!V887</f>
        <v/>
      </c>
      <c r="X866" t="str">
        <f>'賃借テナント店舗一覧（こちらに入力してください）'!W887</f>
        <v/>
      </c>
      <c r="Y866" t="str">
        <f>'賃借テナント店舗一覧（こちらに入力してください）'!X887</f>
        <v/>
      </c>
      <c r="Z866">
        <f>'賃借テナント店舗一覧（こちらに入力してください）'!Y887</f>
        <v>0</v>
      </c>
      <c r="AA866">
        <f>'賃借テナント店舗一覧（こちらに入力してください）'!Z887</f>
        <v>0</v>
      </c>
      <c r="AB866">
        <f>'賃借テナント店舗一覧（こちらに入力してください）'!AA887</f>
        <v>0</v>
      </c>
      <c r="AC866">
        <f>'賃借テナント店舗一覧（こちらに入力してください）'!AB887</f>
        <v>0</v>
      </c>
      <c r="AD866">
        <f>'賃借テナント店舗一覧（こちらに入力してください）'!AC887</f>
        <v>0</v>
      </c>
      <c r="AE866">
        <f>'賃借テナント店舗一覧（こちらに入力してください）'!AD887</f>
        <v>0</v>
      </c>
      <c r="AF866">
        <f>'賃借テナント店舗一覧（こちらに入力してください）'!AE887</f>
        <v>0</v>
      </c>
      <c r="AG866">
        <f>'賃借テナント店舗一覧（こちらに入力してください）'!AF887</f>
        <v>0</v>
      </c>
      <c r="AH866">
        <f>'賃借テナント店舗一覧（こちらに入力してください）'!AG887</f>
        <v>0</v>
      </c>
      <c r="AI866">
        <f>'賃借テナント店舗一覧（こちらに入力してください）'!AH887</f>
        <v>0</v>
      </c>
      <c r="AJ866">
        <f>'賃借テナント店舗一覧（こちらに入力してください）'!AI887</f>
        <v>0</v>
      </c>
      <c r="AK866">
        <f>'賃借テナント店舗一覧（こちらに入力してください）'!AJ887</f>
        <v>0</v>
      </c>
    </row>
    <row r="867" spans="1:37">
      <c r="A867">
        <f>'賃借テナント店舗一覧（こちらに入力してください）'!$C$2</f>
        <v>0</v>
      </c>
      <c r="C867">
        <f>'賃借テナント店舗一覧（こちらに入力してください）'!B888</f>
        <v>0</v>
      </c>
      <c r="D867">
        <f>'賃借テナント店舗一覧（こちらに入力してください）'!C888</f>
        <v>0</v>
      </c>
      <c r="E867">
        <f>'賃借テナント店舗一覧（こちらに入力してください）'!D888</f>
        <v>0</v>
      </c>
      <c r="F867" s="2">
        <f>'賃借テナント店舗一覧（こちらに入力してください）'!E888</f>
        <v>0</v>
      </c>
      <c r="G867" s="2">
        <f>'賃借テナント店舗一覧（こちらに入力してください）'!F888</f>
        <v>0</v>
      </c>
      <c r="H867">
        <f>'賃借テナント店舗一覧（こちらに入力してください）'!G888</f>
        <v>0</v>
      </c>
      <c r="I867">
        <f>'賃借テナント店舗一覧（こちらに入力してください）'!H888</f>
        <v>0</v>
      </c>
      <c r="J867">
        <f>IF('賃借テナント店舗一覧（こちらに入力してください）'!I888="〇",1,0)</f>
        <v>0</v>
      </c>
      <c r="K867" s="5" t="str">
        <f>'賃借テナント店舗一覧（こちらに入力してください）'!J888</f>
        <v/>
      </c>
      <c r="L867" s="5" t="str">
        <f>'賃借テナント店舗一覧（こちらに入力してください）'!K888</f>
        <v/>
      </c>
      <c r="M867" t="str">
        <f>'賃借テナント店舗一覧（こちらに入力してください）'!L888</f>
        <v/>
      </c>
      <c r="N867" s="5" t="str">
        <f>'賃借テナント店舗一覧（こちらに入力してください）'!M888</f>
        <v/>
      </c>
      <c r="O867" s="5" t="str">
        <f>'賃借テナント店舗一覧（こちらに入力してください）'!N888</f>
        <v/>
      </c>
      <c r="P867" t="str">
        <f>'賃借テナント店舗一覧（こちらに入力してください）'!O888</f>
        <v/>
      </c>
      <c r="Q867">
        <f>'賃借テナント店舗一覧（こちらに入力してください）'!P888</f>
        <v>0</v>
      </c>
      <c r="R867">
        <f>'賃借テナント店舗一覧（こちらに入力してください）'!Q888</f>
        <v>0</v>
      </c>
      <c r="S867">
        <f>'賃借テナント店舗一覧（こちらに入力してください）'!R888</f>
        <v>0</v>
      </c>
      <c r="T867" t="str">
        <f>'賃借テナント店舗一覧（こちらに入力してください）'!S888</f>
        <v/>
      </c>
      <c r="U867">
        <f>'賃借テナント店舗一覧（こちらに入力してください）'!T888</f>
        <v>0</v>
      </c>
      <c r="V867">
        <f>'賃借テナント店舗一覧（こちらに入力してください）'!U888</f>
        <v>0</v>
      </c>
      <c r="W867" t="str">
        <f>'賃借テナント店舗一覧（こちらに入力してください）'!V888</f>
        <v/>
      </c>
      <c r="X867" t="str">
        <f>'賃借テナント店舗一覧（こちらに入力してください）'!W888</f>
        <v/>
      </c>
      <c r="Y867" t="str">
        <f>'賃借テナント店舗一覧（こちらに入力してください）'!X888</f>
        <v/>
      </c>
      <c r="Z867">
        <f>'賃借テナント店舗一覧（こちらに入力してください）'!Y888</f>
        <v>0</v>
      </c>
      <c r="AA867">
        <f>'賃借テナント店舗一覧（こちらに入力してください）'!Z888</f>
        <v>0</v>
      </c>
      <c r="AB867">
        <f>'賃借テナント店舗一覧（こちらに入力してください）'!AA888</f>
        <v>0</v>
      </c>
      <c r="AC867">
        <f>'賃借テナント店舗一覧（こちらに入力してください）'!AB888</f>
        <v>0</v>
      </c>
      <c r="AD867">
        <f>'賃借テナント店舗一覧（こちらに入力してください）'!AC888</f>
        <v>0</v>
      </c>
      <c r="AE867">
        <f>'賃借テナント店舗一覧（こちらに入力してください）'!AD888</f>
        <v>0</v>
      </c>
      <c r="AF867">
        <f>'賃借テナント店舗一覧（こちらに入力してください）'!AE888</f>
        <v>0</v>
      </c>
      <c r="AG867">
        <f>'賃借テナント店舗一覧（こちらに入力してください）'!AF888</f>
        <v>0</v>
      </c>
      <c r="AH867">
        <f>'賃借テナント店舗一覧（こちらに入力してください）'!AG888</f>
        <v>0</v>
      </c>
      <c r="AI867">
        <f>'賃借テナント店舗一覧（こちらに入力してください）'!AH888</f>
        <v>0</v>
      </c>
      <c r="AJ867">
        <f>'賃借テナント店舗一覧（こちらに入力してください）'!AI888</f>
        <v>0</v>
      </c>
      <c r="AK867">
        <f>'賃借テナント店舗一覧（こちらに入力してください）'!AJ888</f>
        <v>0</v>
      </c>
    </row>
    <row r="868" spans="1:37">
      <c r="A868">
        <f>'賃借テナント店舗一覧（こちらに入力してください）'!$C$2</f>
        <v>0</v>
      </c>
      <c r="C868">
        <f>'賃借テナント店舗一覧（こちらに入力してください）'!B889</f>
        <v>0</v>
      </c>
      <c r="D868">
        <f>'賃借テナント店舗一覧（こちらに入力してください）'!C889</f>
        <v>0</v>
      </c>
      <c r="E868">
        <f>'賃借テナント店舗一覧（こちらに入力してください）'!D889</f>
        <v>0</v>
      </c>
      <c r="F868" s="2">
        <f>'賃借テナント店舗一覧（こちらに入力してください）'!E889</f>
        <v>0</v>
      </c>
      <c r="G868" s="2">
        <f>'賃借テナント店舗一覧（こちらに入力してください）'!F889</f>
        <v>0</v>
      </c>
      <c r="H868">
        <f>'賃借テナント店舗一覧（こちらに入力してください）'!G889</f>
        <v>0</v>
      </c>
      <c r="I868">
        <f>'賃借テナント店舗一覧（こちらに入力してください）'!H889</f>
        <v>0</v>
      </c>
      <c r="J868">
        <f>IF('賃借テナント店舗一覧（こちらに入力してください）'!I889="〇",1,0)</f>
        <v>0</v>
      </c>
      <c r="K868" s="5" t="str">
        <f>'賃借テナント店舗一覧（こちらに入力してください）'!J889</f>
        <v/>
      </c>
      <c r="L868" s="5" t="str">
        <f>'賃借テナント店舗一覧（こちらに入力してください）'!K889</f>
        <v/>
      </c>
      <c r="M868" t="str">
        <f>'賃借テナント店舗一覧（こちらに入力してください）'!L889</f>
        <v/>
      </c>
      <c r="N868" s="5" t="str">
        <f>'賃借テナント店舗一覧（こちらに入力してください）'!M889</f>
        <v/>
      </c>
      <c r="O868" s="5" t="str">
        <f>'賃借テナント店舗一覧（こちらに入力してください）'!N889</f>
        <v/>
      </c>
      <c r="P868" t="str">
        <f>'賃借テナント店舗一覧（こちらに入力してください）'!O889</f>
        <v/>
      </c>
      <c r="Q868">
        <f>'賃借テナント店舗一覧（こちらに入力してください）'!P889</f>
        <v>0</v>
      </c>
      <c r="R868">
        <f>'賃借テナント店舗一覧（こちらに入力してください）'!Q889</f>
        <v>0</v>
      </c>
      <c r="S868">
        <f>'賃借テナント店舗一覧（こちらに入力してください）'!R889</f>
        <v>0</v>
      </c>
      <c r="T868" t="str">
        <f>'賃借テナント店舗一覧（こちらに入力してください）'!S889</f>
        <v/>
      </c>
      <c r="U868">
        <f>'賃借テナント店舗一覧（こちらに入力してください）'!T889</f>
        <v>0</v>
      </c>
      <c r="V868">
        <f>'賃借テナント店舗一覧（こちらに入力してください）'!U889</f>
        <v>0</v>
      </c>
      <c r="W868" t="str">
        <f>'賃借テナント店舗一覧（こちらに入力してください）'!V889</f>
        <v/>
      </c>
      <c r="X868" t="str">
        <f>'賃借テナント店舗一覧（こちらに入力してください）'!W889</f>
        <v/>
      </c>
      <c r="Y868" t="str">
        <f>'賃借テナント店舗一覧（こちらに入力してください）'!X889</f>
        <v/>
      </c>
      <c r="Z868">
        <f>'賃借テナント店舗一覧（こちらに入力してください）'!Y889</f>
        <v>0</v>
      </c>
      <c r="AA868">
        <f>'賃借テナント店舗一覧（こちらに入力してください）'!Z889</f>
        <v>0</v>
      </c>
      <c r="AB868">
        <f>'賃借テナント店舗一覧（こちらに入力してください）'!AA889</f>
        <v>0</v>
      </c>
      <c r="AC868">
        <f>'賃借テナント店舗一覧（こちらに入力してください）'!AB889</f>
        <v>0</v>
      </c>
      <c r="AD868">
        <f>'賃借テナント店舗一覧（こちらに入力してください）'!AC889</f>
        <v>0</v>
      </c>
      <c r="AE868">
        <f>'賃借テナント店舗一覧（こちらに入力してください）'!AD889</f>
        <v>0</v>
      </c>
      <c r="AF868">
        <f>'賃借テナント店舗一覧（こちらに入力してください）'!AE889</f>
        <v>0</v>
      </c>
      <c r="AG868">
        <f>'賃借テナント店舗一覧（こちらに入力してください）'!AF889</f>
        <v>0</v>
      </c>
      <c r="AH868">
        <f>'賃借テナント店舗一覧（こちらに入力してください）'!AG889</f>
        <v>0</v>
      </c>
      <c r="AI868">
        <f>'賃借テナント店舗一覧（こちらに入力してください）'!AH889</f>
        <v>0</v>
      </c>
      <c r="AJ868">
        <f>'賃借テナント店舗一覧（こちらに入力してください）'!AI889</f>
        <v>0</v>
      </c>
      <c r="AK868">
        <f>'賃借テナント店舗一覧（こちらに入力してください）'!AJ889</f>
        <v>0</v>
      </c>
    </row>
    <row r="869" spans="1:37">
      <c r="A869">
        <f>'賃借テナント店舗一覧（こちらに入力してください）'!$C$2</f>
        <v>0</v>
      </c>
      <c r="C869">
        <f>'賃借テナント店舗一覧（こちらに入力してください）'!B890</f>
        <v>0</v>
      </c>
      <c r="D869">
        <f>'賃借テナント店舗一覧（こちらに入力してください）'!C890</f>
        <v>0</v>
      </c>
      <c r="E869">
        <f>'賃借テナント店舗一覧（こちらに入力してください）'!D890</f>
        <v>0</v>
      </c>
      <c r="F869" s="2">
        <f>'賃借テナント店舗一覧（こちらに入力してください）'!E890</f>
        <v>0</v>
      </c>
      <c r="G869" s="2">
        <f>'賃借テナント店舗一覧（こちらに入力してください）'!F890</f>
        <v>0</v>
      </c>
      <c r="H869">
        <f>'賃借テナント店舗一覧（こちらに入力してください）'!G890</f>
        <v>0</v>
      </c>
      <c r="I869">
        <f>'賃借テナント店舗一覧（こちらに入力してください）'!H890</f>
        <v>0</v>
      </c>
      <c r="J869">
        <f>IF('賃借テナント店舗一覧（こちらに入力してください）'!I890="〇",1,0)</f>
        <v>0</v>
      </c>
      <c r="K869" s="5" t="str">
        <f>'賃借テナント店舗一覧（こちらに入力してください）'!J890</f>
        <v/>
      </c>
      <c r="L869" s="5" t="str">
        <f>'賃借テナント店舗一覧（こちらに入力してください）'!K890</f>
        <v/>
      </c>
      <c r="M869" t="str">
        <f>'賃借テナント店舗一覧（こちらに入力してください）'!L890</f>
        <v/>
      </c>
      <c r="N869" s="5" t="str">
        <f>'賃借テナント店舗一覧（こちらに入力してください）'!M890</f>
        <v/>
      </c>
      <c r="O869" s="5" t="str">
        <f>'賃借テナント店舗一覧（こちらに入力してください）'!N890</f>
        <v/>
      </c>
      <c r="P869" t="str">
        <f>'賃借テナント店舗一覧（こちらに入力してください）'!O890</f>
        <v/>
      </c>
      <c r="Q869">
        <f>'賃借テナント店舗一覧（こちらに入力してください）'!P890</f>
        <v>0</v>
      </c>
      <c r="R869">
        <f>'賃借テナント店舗一覧（こちらに入力してください）'!Q890</f>
        <v>0</v>
      </c>
      <c r="S869">
        <f>'賃借テナント店舗一覧（こちらに入力してください）'!R890</f>
        <v>0</v>
      </c>
      <c r="T869" t="str">
        <f>'賃借テナント店舗一覧（こちらに入力してください）'!S890</f>
        <v/>
      </c>
      <c r="U869">
        <f>'賃借テナント店舗一覧（こちらに入力してください）'!T890</f>
        <v>0</v>
      </c>
      <c r="V869">
        <f>'賃借テナント店舗一覧（こちらに入力してください）'!U890</f>
        <v>0</v>
      </c>
      <c r="W869" t="str">
        <f>'賃借テナント店舗一覧（こちらに入力してください）'!V890</f>
        <v/>
      </c>
      <c r="X869" t="str">
        <f>'賃借テナント店舗一覧（こちらに入力してください）'!W890</f>
        <v/>
      </c>
      <c r="Y869" t="str">
        <f>'賃借テナント店舗一覧（こちらに入力してください）'!X890</f>
        <v/>
      </c>
      <c r="Z869">
        <f>'賃借テナント店舗一覧（こちらに入力してください）'!Y890</f>
        <v>0</v>
      </c>
      <c r="AA869">
        <f>'賃借テナント店舗一覧（こちらに入力してください）'!Z890</f>
        <v>0</v>
      </c>
      <c r="AB869">
        <f>'賃借テナント店舗一覧（こちらに入力してください）'!AA890</f>
        <v>0</v>
      </c>
      <c r="AC869">
        <f>'賃借テナント店舗一覧（こちらに入力してください）'!AB890</f>
        <v>0</v>
      </c>
      <c r="AD869">
        <f>'賃借テナント店舗一覧（こちらに入力してください）'!AC890</f>
        <v>0</v>
      </c>
      <c r="AE869">
        <f>'賃借テナント店舗一覧（こちらに入力してください）'!AD890</f>
        <v>0</v>
      </c>
      <c r="AF869">
        <f>'賃借テナント店舗一覧（こちらに入力してください）'!AE890</f>
        <v>0</v>
      </c>
      <c r="AG869">
        <f>'賃借テナント店舗一覧（こちらに入力してください）'!AF890</f>
        <v>0</v>
      </c>
      <c r="AH869">
        <f>'賃借テナント店舗一覧（こちらに入力してください）'!AG890</f>
        <v>0</v>
      </c>
      <c r="AI869">
        <f>'賃借テナント店舗一覧（こちらに入力してください）'!AH890</f>
        <v>0</v>
      </c>
      <c r="AJ869">
        <f>'賃借テナント店舗一覧（こちらに入力してください）'!AI890</f>
        <v>0</v>
      </c>
      <c r="AK869">
        <f>'賃借テナント店舗一覧（こちらに入力してください）'!AJ890</f>
        <v>0</v>
      </c>
    </row>
    <row r="870" spans="1:37">
      <c r="A870">
        <f>'賃借テナント店舗一覧（こちらに入力してください）'!$C$2</f>
        <v>0</v>
      </c>
      <c r="C870">
        <f>'賃借テナント店舗一覧（こちらに入力してください）'!B891</f>
        <v>0</v>
      </c>
      <c r="D870">
        <f>'賃借テナント店舗一覧（こちらに入力してください）'!C891</f>
        <v>0</v>
      </c>
      <c r="E870">
        <f>'賃借テナント店舗一覧（こちらに入力してください）'!D891</f>
        <v>0</v>
      </c>
      <c r="F870" s="2">
        <f>'賃借テナント店舗一覧（こちらに入力してください）'!E891</f>
        <v>0</v>
      </c>
      <c r="G870" s="2">
        <f>'賃借テナント店舗一覧（こちらに入力してください）'!F891</f>
        <v>0</v>
      </c>
      <c r="H870">
        <f>'賃借テナント店舗一覧（こちらに入力してください）'!G891</f>
        <v>0</v>
      </c>
      <c r="I870">
        <f>'賃借テナント店舗一覧（こちらに入力してください）'!H891</f>
        <v>0</v>
      </c>
      <c r="J870">
        <f>IF('賃借テナント店舗一覧（こちらに入力してください）'!I891="〇",1,0)</f>
        <v>0</v>
      </c>
      <c r="K870" s="5" t="str">
        <f>'賃借テナント店舗一覧（こちらに入力してください）'!J891</f>
        <v/>
      </c>
      <c r="L870" s="5" t="str">
        <f>'賃借テナント店舗一覧（こちらに入力してください）'!K891</f>
        <v/>
      </c>
      <c r="M870" t="str">
        <f>'賃借テナント店舗一覧（こちらに入力してください）'!L891</f>
        <v/>
      </c>
      <c r="N870" s="5" t="str">
        <f>'賃借テナント店舗一覧（こちらに入力してください）'!M891</f>
        <v/>
      </c>
      <c r="O870" s="5" t="str">
        <f>'賃借テナント店舗一覧（こちらに入力してください）'!N891</f>
        <v/>
      </c>
      <c r="P870" t="str">
        <f>'賃借テナント店舗一覧（こちらに入力してください）'!O891</f>
        <v/>
      </c>
      <c r="Q870">
        <f>'賃借テナント店舗一覧（こちらに入力してください）'!P891</f>
        <v>0</v>
      </c>
      <c r="R870">
        <f>'賃借テナント店舗一覧（こちらに入力してください）'!Q891</f>
        <v>0</v>
      </c>
      <c r="S870">
        <f>'賃借テナント店舗一覧（こちらに入力してください）'!R891</f>
        <v>0</v>
      </c>
      <c r="T870" t="str">
        <f>'賃借テナント店舗一覧（こちらに入力してください）'!S891</f>
        <v/>
      </c>
      <c r="U870">
        <f>'賃借テナント店舗一覧（こちらに入力してください）'!T891</f>
        <v>0</v>
      </c>
      <c r="V870">
        <f>'賃借テナント店舗一覧（こちらに入力してください）'!U891</f>
        <v>0</v>
      </c>
      <c r="W870" t="str">
        <f>'賃借テナント店舗一覧（こちらに入力してください）'!V891</f>
        <v/>
      </c>
      <c r="X870" t="str">
        <f>'賃借テナント店舗一覧（こちらに入力してください）'!W891</f>
        <v/>
      </c>
      <c r="Y870" t="str">
        <f>'賃借テナント店舗一覧（こちらに入力してください）'!X891</f>
        <v/>
      </c>
      <c r="Z870">
        <f>'賃借テナント店舗一覧（こちらに入力してください）'!Y891</f>
        <v>0</v>
      </c>
      <c r="AA870">
        <f>'賃借テナント店舗一覧（こちらに入力してください）'!Z891</f>
        <v>0</v>
      </c>
      <c r="AB870">
        <f>'賃借テナント店舗一覧（こちらに入力してください）'!AA891</f>
        <v>0</v>
      </c>
      <c r="AC870">
        <f>'賃借テナント店舗一覧（こちらに入力してください）'!AB891</f>
        <v>0</v>
      </c>
      <c r="AD870">
        <f>'賃借テナント店舗一覧（こちらに入力してください）'!AC891</f>
        <v>0</v>
      </c>
      <c r="AE870">
        <f>'賃借テナント店舗一覧（こちらに入力してください）'!AD891</f>
        <v>0</v>
      </c>
      <c r="AF870">
        <f>'賃借テナント店舗一覧（こちらに入力してください）'!AE891</f>
        <v>0</v>
      </c>
      <c r="AG870">
        <f>'賃借テナント店舗一覧（こちらに入力してください）'!AF891</f>
        <v>0</v>
      </c>
      <c r="AH870">
        <f>'賃借テナント店舗一覧（こちらに入力してください）'!AG891</f>
        <v>0</v>
      </c>
      <c r="AI870">
        <f>'賃借テナント店舗一覧（こちらに入力してください）'!AH891</f>
        <v>0</v>
      </c>
      <c r="AJ870">
        <f>'賃借テナント店舗一覧（こちらに入力してください）'!AI891</f>
        <v>0</v>
      </c>
      <c r="AK870">
        <f>'賃借テナント店舗一覧（こちらに入力してください）'!AJ891</f>
        <v>0</v>
      </c>
    </row>
    <row r="871" spans="1:37">
      <c r="A871">
        <f>'賃借テナント店舗一覧（こちらに入力してください）'!$C$2</f>
        <v>0</v>
      </c>
      <c r="C871">
        <f>'賃借テナント店舗一覧（こちらに入力してください）'!B892</f>
        <v>0</v>
      </c>
      <c r="D871">
        <f>'賃借テナント店舗一覧（こちらに入力してください）'!C892</f>
        <v>0</v>
      </c>
      <c r="E871">
        <f>'賃借テナント店舗一覧（こちらに入力してください）'!D892</f>
        <v>0</v>
      </c>
      <c r="F871" s="2">
        <f>'賃借テナント店舗一覧（こちらに入力してください）'!E892</f>
        <v>0</v>
      </c>
      <c r="G871" s="2">
        <f>'賃借テナント店舗一覧（こちらに入力してください）'!F892</f>
        <v>0</v>
      </c>
      <c r="H871">
        <f>'賃借テナント店舗一覧（こちらに入力してください）'!G892</f>
        <v>0</v>
      </c>
      <c r="I871">
        <f>'賃借テナント店舗一覧（こちらに入力してください）'!H892</f>
        <v>0</v>
      </c>
      <c r="J871">
        <f>IF('賃借テナント店舗一覧（こちらに入力してください）'!I892="〇",1,0)</f>
        <v>0</v>
      </c>
      <c r="K871" s="5" t="str">
        <f>'賃借テナント店舗一覧（こちらに入力してください）'!J892</f>
        <v/>
      </c>
      <c r="L871" s="5" t="str">
        <f>'賃借テナント店舗一覧（こちらに入力してください）'!K892</f>
        <v/>
      </c>
      <c r="M871" t="str">
        <f>'賃借テナント店舗一覧（こちらに入力してください）'!L892</f>
        <v/>
      </c>
      <c r="N871" s="5" t="str">
        <f>'賃借テナント店舗一覧（こちらに入力してください）'!M892</f>
        <v/>
      </c>
      <c r="O871" s="5" t="str">
        <f>'賃借テナント店舗一覧（こちらに入力してください）'!N892</f>
        <v/>
      </c>
      <c r="P871" t="str">
        <f>'賃借テナント店舗一覧（こちらに入力してください）'!O892</f>
        <v/>
      </c>
      <c r="Q871">
        <f>'賃借テナント店舗一覧（こちらに入力してください）'!P892</f>
        <v>0</v>
      </c>
      <c r="R871">
        <f>'賃借テナント店舗一覧（こちらに入力してください）'!Q892</f>
        <v>0</v>
      </c>
      <c r="S871">
        <f>'賃借テナント店舗一覧（こちらに入力してください）'!R892</f>
        <v>0</v>
      </c>
      <c r="T871" t="str">
        <f>'賃借テナント店舗一覧（こちらに入力してください）'!S892</f>
        <v/>
      </c>
      <c r="U871">
        <f>'賃借テナント店舗一覧（こちらに入力してください）'!T892</f>
        <v>0</v>
      </c>
      <c r="V871">
        <f>'賃借テナント店舗一覧（こちらに入力してください）'!U892</f>
        <v>0</v>
      </c>
      <c r="W871" t="str">
        <f>'賃借テナント店舗一覧（こちらに入力してください）'!V892</f>
        <v/>
      </c>
      <c r="X871" t="str">
        <f>'賃借テナント店舗一覧（こちらに入力してください）'!W892</f>
        <v/>
      </c>
      <c r="Y871" t="str">
        <f>'賃借テナント店舗一覧（こちらに入力してください）'!X892</f>
        <v/>
      </c>
      <c r="Z871">
        <f>'賃借テナント店舗一覧（こちらに入力してください）'!Y892</f>
        <v>0</v>
      </c>
      <c r="AA871">
        <f>'賃借テナント店舗一覧（こちらに入力してください）'!Z892</f>
        <v>0</v>
      </c>
      <c r="AB871">
        <f>'賃借テナント店舗一覧（こちらに入力してください）'!AA892</f>
        <v>0</v>
      </c>
      <c r="AC871">
        <f>'賃借テナント店舗一覧（こちらに入力してください）'!AB892</f>
        <v>0</v>
      </c>
      <c r="AD871">
        <f>'賃借テナント店舗一覧（こちらに入力してください）'!AC892</f>
        <v>0</v>
      </c>
      <c r="AE871">
        <f>'賃借テナント店舗一覧（こちらに入力してください）'!AD892</f>
        <v>0</v>
      </c>
      <c r="AF871">
        <f>'賃借テナント店舗一覧（こちらに入力してください）'!AE892</f>
        <v>0</v>
      </c>
      <c r="AG871">
        <f>'賃借テナント店舗一覧（こちらに入力してください）'!AF892</f>
        <v>0</v>
      </c>
      <c r="AH871">
        <f>'賃借テナント店舗一覧（こちらに入力してください）'!AG892</f>
        <v>0</v>
      </c>
      <c r="AI871">
        <f>'賃借テナント店舗一覧（こちらに入力してください）'!AH892</f>
        <v>0</v>
      </c>
      <c r="AJ871">
        <f>'賃借テナント店舗一覧（こちらに入力してください）'!AI892</f>
        <v>0</v>
      </c>
      <c r="AK871">
        <f>'賃借テナント店舗一覧（こちらに入力してください）'!AJ892</f>
        <v>0</v>
      </c>
    </row>
    <row r="872" spans="1:37">
      <c r="A872">
        <f>'賃借テナント店舗一覧（こちらに入力してください）'!$C$2</f>
        <v>0</v>
      </c>
      <c r="C872">
        <f>'賃借テナント店舗一覧（こちらに入力してください）'!B893</f>
        <v>0</v>
      </c>
      <c r="D872">
        <f>'賃借テナント店舗一覧（こちらに入力してください）'!C893</f>
        <v>0</v>
      </c>
      <c r="E872">
        <f>'賃借テナント店舗一覧（こちらに入力してください）'!D893</f>
        <v>0</v>
      </c>
      <c r="F872" s="2">
        <f>'賃借テナント店舗一覧（こちらに入力してください）'!E893</f>
        <v>0</v>
      </c>
      <c r="G872" s="2">
        <f>'賃借テナント店舗一覧（こちらに入力してください）'!F893</f>
        <v>0</v>
      </c>
      <c r="H872">
        <f>'賃借テナント店舗一覧（こちらに入力してください）'!G893</f>
        <v>0</v>
      </c>
      <c r="I872">
        <f>'賃借テナント店舗一覧（こちらに入力してください）'!H893</f>
        <v>0</v>
      </c>
      <c r="J872">
        <f>IF('賃借テナント店舗一覧（こちらに入力してください）'!I893="〇",1,0)</f>
        <v>0</v>
      </c>
      <c r="K872" s="5" t="str">
        <f>'賃借テナント店舗一覧（こちらに入力してください）'!J893</f>
        <v/>
      </c>
      <c r="L872" s="5" t="str">
        <f>'賃借テナント店舗一覧（こちらに入力してください）'!K893</f>
        <v/>
      </c>
      <c r="M872" t="str">
        <f>'賃借テナント店舗一覧（こちらに入力してください）'!L893</f>
        <v/>
      </c>
      <c r="N872" s="5" t="str">
        <f>'賃借テナント店舗一覧（こちらに入力してください）'!M893</f>
        <v/>
      </c>
      <c r="O872" s="5" t="str">
        <f>'賃借テナント店舗一覧（こちらに入力してください）'!N893</f>
        <v/>
      </c>
      <c r="P872" t="str">
        <f>'賃借テナント店舗一覧（こちらに入力してください）'!O893</f>
        <v/>
      </c>
      <c r="Q872">
        <f>'賃借テナント店舗一覧（こちらに入力してください）'!P893</f>
        <v>0</v>
      </c>
      <c r="R872">
        <f>'賃借テナント店舗一覧（こちらに入力してください）'!Q893</f>
        <v>0</v>
      </c>
      <c r="S872">
        <f>'賃借テナント店舗一覧（こちらに入力してください）'!R893</f>
        <v>0</v>
      </c>
      <c r="T872" t="str">
        <f>'賃借テナント店舗一覧（こちらに入力してください）'!S893</f>
        <v/>
      </c>
      <c r="U872">
        <f>'賃借テナント店舗一覧（こちらに入力してください）'!T893</f>
        <v>0</v>
      </c>
      <c r="V872">
        <f>'賃借テナント店舗一覧（こちらに入力してください）'!U893</f>
        <v>0</v>
      </c>
      <c r="W872" t="str">
        <f>'賃借テナント店舗一覧（こちらに入力してください）'!V893</f>
        <v/>
      </c>
      <c r="X872" t="str">
        <f>'賃借テナント店舗一覧（こちらに入力してください）'!W893</f>
        <v/>
      </c>
      <c r="Y872" t="str">
        <f>'賃借テナント店舗一覧（こちらに入力してください）'!X893</f>
        <v/>
      </c>
      <c r="Z872">
        <f>'賃借テナント店舗一覧（こちらに入力してください）'!Y893</f>
        <v>0</v>
      </c>
      <c r="AA872">
        <f>'賃借テナント店舗一覧（こちらに入力してください）'!Z893</f>
        <v>0</v>
      </c>
      <c r="AB872">
        <f>'賃借テナント店舗一覧（こちらに入力してください）'!AA893</f>
        <v>0</v>
      </c>
      <c r="AC872">
        <f>'賃借テナント店舗一覧（こちらに入力してください）'!AB893</f>
        <v>0</v>
      </c>
      <c r="AD872">
        <f>'賃借テナント店舗一覧（こちらに入力してください）'!AC893</f>
        <v>0</v>
      </c>
      <c r="AE872">
        <f>'賃借テナント店舗一覧（こちらに入力してください）'!AD893</f>
        <v>0</v>
      </c>
      <c r="AF872">
        <f>'賃借テナント店舗一覧（こちらに入力してください）'!AE893</f>
        <v>0</v>
      </c>
      <c r="AG872">
        <f>'賃借テナント店舗一覧（こちらに入力してください）'!AF893</f>
        <v>0</v>
      </c>
      <c r="AH872">
        <f>'賃借テナント店舗一覧（こちらに入力してください）'!AG893</f>
        <v>0</v>
      </c>
      <c r="AI872">
        <f>'賃借テナント店舗一覧（こちらに入力してください）'!AH893</f>
        <v>0</v>
      </c>
      <c r="AJ872">
        <f>'賃借テナント店舗一覧（こちらに入力してください）'!AI893</f>
        <v>0</v>
      </c>
      <c r="AK872">
        <f>'賃借テナント店舗一覧（こちらに入力してください）'!AJ893</f>
        <v>0</v>
      </c>
    </row>
    <row r="873" spans="1:37">
      <c r="A873">
        <f>'賃借テナント店舗一覧（こちらに入力してください）'!$C$2</f>
        <v>0</v>
      </c>
      <c r="C873">
        <f>'賃借テナント店舗一覧（こちらに入力してください）'!B894</f>
        <v>0</v>
      </c>
      <c r="D873">
        <f>'賃借テナント店舗一覧（こちらに入力してください）'!C894</f>
        <v>0</v>
      </c>
      <c r="E873">
        <f>'賃借テナント店舗一覧（こちらに入力してください）'!D894</f>
        <v>0</v>
      </c>
      <c r="F873" s="2">
        <f>'賃借テナント店舗一覧（こちらに入力してください）'!E894</f>
        <v>0</v>
      </c>
      <c r="G873" s="2">
        <f>'賃借テナント店舗一覧（こちらに入力してください）'!F894</f>
        <v>0</v>
      </c>
      <c r="H873">
        <f>'賃借テナント店舗一覧（こちらに入力してください）'!G894</f>
        <v>0</v>
      </c>
      <c r="I873">
        <f>'賃借テナント店舗一覧（こちらに入力してください）'!H894</f>
        <v>0</v>
      </c>
      <c r="J873">
        <f>IF('賃借テナント店舗一覧（こちらに入力してください）'!I894="〇",1,0)</f>
        <v>0</v>
      </c>
      <c r="K873" s="5" t="str">
        <f>'賃借テナント店舗一覧（こちらに入力してください）'!J894</f>
        <v/>
      </c>
      <c r="L873" s="5" t="str">
        <f>'賃借テナント店舗一覧（こちらに入力してください）'!K894</f>
        <v/>
      </c>
      <c r="M873" t="str">
        <f>'賃借テナント店舗一覧（こちらに入力してください）'!L894</f>
        <v/>
      </c>
      <c r="N873" s="5" t="str">
        <f>'賃借テナント店舗一覧（こちらに入力してください）'!M894</f>
        <v/>
      </c>
      <c r="O873" s="5" t="str">
        <f>'賃借テナント店舗一覧（こちらに入力してください）'!N894</f>
        <v/>
      </c>
      <c r="P873" t="str">
        <f>'賃借テナント店舗一覧（こちらに入力してください）'!O894</f>
        <v/>
      </c>
      <c r="Q873">
        <f>'賃借テナント店舗一覧（こちらに入力してください）'!P894</f>
        <v>0</v>
      </c>
      <c r="R873">
        <f>'賃借テナント店舗一覧（こちらに入力してください）'!Q894</f>
        <v>0</v>
      </c>
      <c r="S873">
        <f>'賃借テナント店舗一覧（こちらに入力してください）'!R894</f>
        <v>0</v>
      </c>
      <c r="T873" t="str">
        <f>'賃借テナント店舗一覧（こちらに入力してください）'!S894</f>
        <v/>
      </c>
      <c r="U873">
        <f>'賃借テナント店舗一覧（こちらに入力してください）'!T894</f>
        <v>0</v>
      </c>
      <c r="V873">
        <f>'賃借テナント店舗一覧（こちらに入力してください）'!U894</f>
        <v>0</v>
      </c>
      <c r="W873" t="str">
        <f>'賃借テナント店舗一覧（こちらに入力してください）'!V894</f>
        <v/>
      </c>
      <c r="X873" t="str">
        <f>'賃借テナント店舗一覧（こちらに入力してください）'!W894</f>
        <v/>
      </c>
      <c r="Y873" t="str">
        <f>'賃借テナント店舗一覧（こちらに入力してください）'!X894</f>
        <v/>
      </c>
      <c r="Z873">
        <f>'賃借テナント店舗一覧（こちらに入力してください）'!Y894</f>
        <v>0</v>
      </c>
      <c r="AA873">
        <f>'賃借テナント店舗一覧（こちらに入力してください）'!Z894</f>
        <v>0</v>
      </c>
      <c r="AB873">
        <f>'賃借テナント店舗一覧（こちらに入力してください）'!AA894</f>
        <v>0</v>
      </c>
      <c r="AC873">
        <f>'賃借テナント店舗一覧（こちらに入力してください）'!AB894</f>
        <v>0</v>
      </c>
      <c r="AD873">
        <f>'賃借テナント店舗一覧（こちらに入力してください）'!AC894</f>
        <v>0</v>
      </c>
      <c r="AE873">
        <f>'賃借テナント店舗一覧（こちらに入力してください）'!AD894</f>
        <v>0</v>
      </c>
      <c r="AF873">
        <f>'賃借テナント店舗一覧（こちらに入力してください）'!AE894</f>
        <v>0</v>
      </c>
      <c r="AG873">
        <f>'賃借テナント店舗一覧（こちらに入力してください）'!AF894</f>
        <v>0</v>
      </c>
      <c r="AH873">
        <f>'賃借テナント店舗一覧（こちらに入力してください）'!AG894</f>
        <v>0</v>
      </c>
      <c r="AI873">
        <f>'賃借テナント店舗一覧（こちらに入力してください）'!AH894</f>
        <v>0</v>
      </c>
      <c r="AJ873">
        <f>'賃借テナント店舗一覧（こちらに入力してください）'!AI894</f>
        <v>0</v>
      </c>
      <c r="AK873">
        <f>'賃借テナント店舗一覧（こちらに入力してください）'!AJ894</f>
        <v>0</v>
      </c>
    </row>
    <row r="874" spans="1:37">
      <c r="A874">
        <f>'賃借テナント店舗一覧（こちらに入力してください）'!$C$2</f>
        <v>0</v>
      </c>
      <c r="C874">
        <f>'賃借テナント店舗一覧（こちらに入力してください）'!B895</f>
        <v>0</v>
      </c>
      <c r="D874">
        <f>'賃借テナント店舗一覧（こちらに入力してください）'!C895</f>
        <v>0</v>
      </c>
      <c r="E874">
        <f>'賃借テナント店舗一覧（こちらに入力してください）'!D895</f>
        <v>0</v>
      </c>
      <c r="F874" s="2">
        <f>'賃借テナント店舗一覧（こちらに入力してください）'!E895</f>
        <v>0</v>
      </c>
      <c r="G874" s="2">
        <f>'賃借テナント店舗一覧（こちらに入力してください）'!F895</f>
        <v>0</v>
      </c>
      <c r="H874">
        <f>'賃借テナント店舗一覧（こちらに入力してください）'!G895</f>
        <v>0</v>
      </c>
      <c r="I874">
        <f>'賃借テナント店舗一覧（こちらに入力してください）'!H895</f>
        <v>0</v>
      </c>
      <c r="J874">
        <f>IF('賃借テナント店舗一覧（こちらに入力してください）'!I895="〇",1,0)</f>
        <v>0</v>
      </c>
      <c r="K874" s="5" t="str">
        <f>'賃借テナント店舗一覧（こちらに入力してください）'!J895</f>
        <v/>
      </c>
      <c r="L874" s="5" t="str">
        <f>'賃借テナント店舗一覧（こちらに入力してください）'!K895</f>
        <v/>
      </c>
      <c r="M874" t="str">
        <f>'賃借テナント店舗一覧（こちらに入力してください）'!L895</f>
        <v/>
      </c>
      <c r="N874" s="5" t="str">
        <f>'賃借テナント店舗一覧（こちらに入力してください）'!M895</f>
        <v/>
      </c>
      <c r="O874" s="5" t="str">
        <f>'賃借テナント店舗一覧（こちらに入力してください）'!N895</f>
        <v/>
      </c>
      <c r="P874" t="str">
        <f>'賃借テナント店舗一覧（こちらに入力してください）'!O895</f>
        <v/>
      </c>
      <c r="Q874">
        <f>'賃借テナント店舗一覧（こちらに入力してください）'!P895</f>
        <v>0</v>
      </c>
      <c r="R874">
        <f>'賃借テナント店舗一覧（こちらに入力してください）'!Q895</f>
        <v>0</v>
      </c>
      <c r="S874">
        <f>'賃借テナント店舗一覧（こちらに入力してください）'!R895</f>
        <v>0</v>
      </c>
      <c r="T874" t="str">
        <f>'賃借テナント店舗一覧（こちらに入力してください）'!S895</f>
        <v/>
      </c>
      <c r="U874">
        <f>'賃借テナント店舗一覧（こちらに入力してください）'!T895</f>
        <v>0</v>
      </c>
      <c r="V874">
        <f>'賃借テナント店舗一覧（こちらに入力してください）'!U895</f>
        <v>0</v>
      </c>
      <c r="W874" t="str">
        <f>'賃借テナント店舗一覧（こちらに入力してください）'!V895</f>
        <v/>
      </c>
      <c r="X874" t="str">
        <f>'賃借テナント店舗一覧（こちらに入力してください）'!W895</f>
        <v/>
      </c>
      <c r="Y874" t="str">
        <f>'賃借テナント店舗一覧（こちらに入力してください）'!X895</f>
        <v/>
      </c>
      <c r="Z874">
        <f>'賃借テナント店舗一覧（こちらに入力してください）'!Y895</f>
        <v>0</v>
      </c>
      <c r="AA874">
        <f>'賃借テナント店舗一覧（こちらに入力してください）'!Z895</f>
        <v>0</v>
      </c>
      <c r="AB874">
        <f>'賃借テナント店舗一覧（こちらに入力してください）'!AA895</f>
        <v>0</v>
      </c>
      <c r="AC874">
        <f>'賃借テナント店舗一覧（こちらに入力してください）'!AB895</f>
        <v>0</v>
      </c>
      <c r="AD874">
        <f>'賃借テナント店舗一覧（こちらに入力してください）'!AC895</f>
        <v>0</v>
      </c>
      <c r="AE874">
        <f>'賃借テナント店舗一覧（こちらに入力してください）'!AD895</f>
        <v>0</v>
      </c>
      <c r="AF874">
        <f>'賃借テナント店舗一覧（こちらに入力してください）'!AE895</f>
        <v>0</v>
      </c>
      <c r="AG874">
        <f>'賃借テナント店舗一覧（こちらに入力してください）'!AF895</f>
        <v>0</v>
      </c>
      <c r="AH874">
        <f>'賃借テナント店舗一覧（こちらに入力してください）'!AG895</f>
        <v>0</v>
      </c>
      <c r="AI874">
        <f>'賃借テナント店舗一覧（こちらに入力してください）'!AH895</f>
        <v>0</v>
      </c>
      <c r="AJ874">
        <f>'賃借テナント店舗一覧（こちらに入力してください）'!AI895</f>
        <v>0</v>
      </c>
      <c r="AK874">
        <f>'賃借テナント店舗一覧（こちらに入力してください）'!AJ895</f>
        <v>0</v>
      </c>
    </row>
    <row r="875" spans="1:37">
      <c r="A875">
        <f>'賃借テナント店舗一覧（こちらに入力してください）'!$C$2</f>
        <v>0</v>
      </c>
      <c r="C875">
        <f>'賃借テナント店舗一覧（こちらに入力してください）'!B896</f>
        <v>0</v>
      </c>
      <c r="D875">
        <f>'賃借テナント店舗一覧（こちらに入力してください）'!C896</f>
        <v>0</v>
      </c>
      <c r="E875">
        <f>'賃借テナント店舗一覧（こちらに入力してください）'!D896</f>
        <v>0</v>
      </c>
      <c r="F875" s="2">
        <f>'賃借テナント店舗一覧（こちらに入力してください）'!E896</f>
        <v>0</v>
      </c>
      <c r="G875" s="2">
        <f>'賃借テナント店舗一覧（こちらに入力してください）'!F896</f>
        <v>0</v>
      </c>
      <c r="H875">
        <f>'賃借テナント店舗一覧（こちらに入力してください）'!G896</f>
        <v>0</v>
      </c>
      <c r="I875">
        <f>'賃借テナント店舗一覧（こちらに入力してください）'!H896</f>
        <v>0</v>
      </c>
      <c r="J875">
        <f>IF('賃借テナント店舗一覧（こちらに入力してください）'!I896="〇",1,0)</f>
        <v>0</v>
      </c>
      <c r="K875" s="5" t="str">
        <f>'賃借テナント店舗一覧（こちらに入力してください）'!J896</f>
        <v/>
      </c>
      <c r="L875" s="5" t="str">
        <f>'賃借テナント店舗一覧（こちらに入力してください）'!K896</f>
        <v/>
      </c>
      <c r="M875" t="str">
        <f>'賃借テナント店舗一覧（こちらに入力してください）'!L896</f>
        <v/>
      </c>
      <c r="N875" s="5" t="str">
        <f>'賃借テナント店舗一覧（こちらに入力してください）'!M896</f>
        <v/>
      </c>
      <c r="O875" s="5" t="str">
        <f>'賃借テナント店舗一覧（こちらに入力してください）'!N896</f>
        <v/>
      </c>
      <c r="P875" t="str">
        <f>'賃借テナント店舗一覧（こちらに入力してください）'!O896</f>
        <v/>
      </c>
      <c r="Q875">
        <f>'賃借テナント店舗一覧（こちらに入力してください）'!P896</f>
        <v>0</v>
      </c>
      <c r="R875">
        <f>'賃借テナント店舗一覧（こちらに入力してください）'!Q896</f>
        <v>0</v>
      </c>
      <c r="S875">
        <f>'賃借テナント店舗一覧（こちらに入力してください）'!R896</f>
        <v>0</v>
      </c>
      <c r="T875" t="str">
        <f>'賃借テナント店舗一覧（こちらに入力してください）'!S896</f>
        <v/>
      </c>
      <c r="U875">
        <f>'賃借テナント店舗一覧（こちらに入力してください）'!T896</f>
        <v>0</v>
      </c>
      <c r="V875">
        <f>'賃借テナント店舗一覧（こちらに入力してください）'!U896</f>
        <v>0</v>
      </c>
      <c r="W875" t="str">
        <f>'賃借テナント店舗一覧（こちらに入力してください）'!V896</f>
        <v/>
      </c>
      <c r="X875" t="str">
        <f>'賃借テナント店舗一覧（こちらに入力してください）'!W896</f>
        <v/>
      </c>
      <c r="Y875" t="str">
        <f>'賃借テナント店舗一覧（こちらに入力してください）'!X896</f>
        <v/>
      </c>
      <c r="Z875">
        <f>'賃借テナント店舗一覧（こちらに入力してください）'!Y896</f>
        <v>0</v>
      </c>
      <c r="AA875">
        <f>'賃借テナント店舗一覧（こちらに入力してください）'!Z896</f>
        <v>0</v>
      </c>
      <c r="AB875">
        <f>'賃借テナント店舗一覧（こちらに入力してください）'!AA896</f>
        <v>0</v>
      </c>
      <c r="AC875">
        <f>'賃借テナント店舗一覧（こちらに入力してください）'!AB896</f>
        <v>0</v>
      </c>
      <c r="AD875">
        <f>'賃借テナント店舗一覧（こちらに入力してください）'!AC896</f>
        <v>0</v>
      </c>
      <c r="AE875">
        <f>'賃借テナント店舗一覧（こちらに入力してください）'!AD896</f>
        <v>0</v>
      </c>
      <c r="AF875">
        <f>'賃借テナント店舗一覧（こちらに入力してください）'!AE896</f>
        <v>0</v>
      </c>
      <c r="AG875">
        <f>'賃借テナント店舗一覧（こちらに入力してください）'!AF896</f>
        <v>0</v>
      </c>
      <c r="AH875">
        <f>'賃借テナント店舗一覧（こちらに入力してください）'!AG896</f>
        <v>0</v>
      </c>
      <c r="AI875">
        <f>'賃借テナント店舗一覧（こちらに入力してください）'!AH896</f>
        <v>0</v>
      </c>
      <c r="AJ875">
        <f>'賃借テナント店舗一覧（こちらに入力してください）'!AI896</f>
        <v>0</v>
      </c>
      <c r="AK875">
        <f>'賃借テナント店舗一覧（こちらに入力してください）'!AJ896</f>
        <v>0</v>
      </c>
    </row>
    <row r="876" spans="1:37">
      <c r="A876">
        <f>'賃借テナント店舗一覧（こちらに入力してください）'!$C$2</f>
        <v>0</v>
      </c>
      <c r="C876">
        <f>'賃借テナント店舗一覧（こちらに入力してください）'!B897</f>
        <v>0</v>
      </c>
      <c r="D876">
        <f>'賃借テナント店舗一覧（こちらに入力してください）'!C897</f>
        <v>0</v>
      </c>
      <c r="E876">
        <f>'賃借テナント店舗一覧（こちらに入力してください）'!D897</f>
        <v>0</v>
      </c>
      <c r="F876" s="2">
        <f>'賃借テナント店舗一覧（こちらに入力してください）'!E897</f>
        <v>0</v>
      </c>
      <c r="G876" s="2">
        <f>'賃借テナント店舗一覧（こちらに入力してください）'!F897</f>
        <v>0</v>
      </c>
      <c r="H876">
        <f>'賃借テナント店舗一覧（こちらに入力してください）'!G897</f>
        <v>0</v>
      </c>
      <c r="I876">
        <f>'賃借テナント店舗一覧（こちらに入力してください）'!H897</f>
        <v>0</v>
      </c>
      <c r="J876">
        <f>IF('賃借テナント店舗一覧（こちらに入力してください）'!I897="〇",1,0)</f>
        <v>0</v>
      </c>
      <c r="K876" s="5" t="str">
        <f>'賃借テナント店舗一覧（こちらに入力してください）'!J897</f>
        <v/>
      </c>
      <c r="L876" s="5" t="str">
        <f>'賃借テナント店舗一覧（こちらに入力してください）'!K897</f>
        <v/>
      </c>
      <c r="M876" t="str">
        <f>'賃借テナント店舗一覧（こちらに入力してください）'!L897</f>
        <v/>
      </c>
      <c r="N876" s="5" t="str">
        <f>'賃借テナント店舗一覧（こちらに入力してください）'!M897</f>
        <v/>
      </c>
      <c r="O876" s="5" t="str">
        <f>'賃借テナント店舗一覧（こちらに入力してください）'!N897</f>
        <v/>
      </c>
      <c r="P876" t="str">
        <f>'賃借テナント店舗一覧（こちらに入力してください）'!O897</f>
        <v/>
      </c>
      <c r="Q876">
        <f>'賃借テナント店舗一覧（こちらに入力してください）'!P897</f>
        <v>0</v>
      </c>
      <c r="R876">
        <f>'賃借テナント店舗一覧（こちらに入力してください）'!Q897</f>
        <v>0</v>
      </c>
      <c r="S876">
        <f>'賃借テナント店舗一覧（こちらに入力してください）'!R897</f>
        <v>0</v>
      </c>
      <c r="T876" t="str">
        <f>'賃借テナント店舗一覧（こちらに入力してください）'!S897</f>
        <v/>
      </c>
      <c r="U876">
        <f>'賃借テナント店舗一覧（こちらに入力してください）'!T897</f>
        <v>0</v>
      </c>
      <c r="V876">
        <f>'賃借テナント店舗一覧（こちらに入力してください）'!U897</f>
        <v>0</v>
      </c>
      <c r="W876" t="str">
        <f>'賃借テナント店舗一覧（こちらに入力してください）'!V897</f>
        <v/>
      </c>
      <c r="X876" t="str">
        <f>'賃借テナント店舗一覧（こちらに入力してください）'!W897</f>
        <v/>
      </c>
      <c r="Y876" t="str">
        <f>'賃借テナント店舗一覧（こちらに入力してください）'!X897</f>
        <v/>
      </c>
      <c r="Z876">
        <f>'賃借テナント店舗一覧（こちらに入力してください）'!Y897</f>
        <v>0</v>
      </c>
      <c r="AA876">
        <f>'賃借テナント店舗一覧（こちらに入力してください）'!Z897</f>
        <v>0</v>
      </c>
      <c r="AB876">
        <f>'賃借テナント店舗一覧（こちらに入力してください）'!AA897</f>
        <v>0</v>
      </c>
      <c r="AC876">
        <f>'賃借テナント店舗一覧（こちらに入力してください）'!AB897</f>
        <v>0</v>
      </c>
      <c r="AD876">
        <f>'賃借テナント店舗一覧（こちらに入力してください）'!AC897</f>
        <v>0</v>
      </c>
      <c r="AE876">
        <f>'賃借テナント店舗一覧（こちらに入力してください）'!AD897</f>
        <v>0</v>
      </c>
      <c r="AF876">
        <f>'賃借テナント店舗一覧（こちらに入力してください）'!AE897</f>
        <v>0</v>
      </c>
      <c r="AG876">
        <f>'賃借テナント店舗一覧（こちらに入力してください）'!AF897</f>
        <v>0</v>
      </c>
      <c r="AH876">
        <f>'賃借テナント店舗一覧（こちらに入力してください）'!AG897</f>
        <v>0</v>
      </c>
      <c r="AI876">
        <f>'賃借テナント店舗一覧（こちらに入力してください）'!AH897</f>
        <v>0</v>
      </c>
      <c r="AJ876">
        <f>'賃借テナント店舗一覧（こちらに入力してください）'!AI897</f>
        <v>0</v>
      </c>
      <c r="AK876">
        <f>'賃借テナント店舗一覧（こちらに入力してください）'!AJ897</f>
        <v>0</v>
      </c>
    </row>
    <row r="877" spans="1:37">
      <c r="A877">
        <f>'賃借テナント店舗一覧（こちらに入力してください）'!$C$2</f>
        <v>0</v>
      </c>
      <c r="C877">
        <f>'賃借テナント店舗一覧（こちらに入力してください）'!B898</f>
        <v>0</v>
      </c>
      <c r="D877">
        <f>'賃借テナント店舗一覧（こちらに入力してください）'!C898</f>
        <v>0</v>
      </c>
      <c r="E877">
        <f>'賃借テナント店舗一覧（こちらに入力してください）'!D898</f>
        <v>0</v>
      </c>
      <c r="F877" s="2">
        <f>'賃借テナント店舗一覧（こちらに入力してください）'!E898</f>
        <v>0</v>
      </c>
      <c r="G877" s="2">
        <f>'賃借テナント店舗一覧（こちらに入力してください）'!F898</f>
        <v>0</v>
      </c>
      <c r="H877">
        <f>'賃借テナント店舗一覧（こちらに入力してください）'!G898</f>
        <v>0</v>
      </c>
      <c r="I877">
        <f>'賃借テナント店舗一覧（こちらに入力してください）'!H898</f>
        <v>0</v>
      </c>
      <c r="J877">
        <f>IF('賃借テナント店舗一覧（こちらに入力してください）'!I898="〇",1,0)</f>
        <v>0</v>
      </c>
      <c r="K877" s="5" t="str">
        <f>'賃借テナント店舗一覧（こちらに入力してください）'!J898</f>
        <v/>
      </c>
      <c r="L877" s="5" t="str">
        <f>'賃借テナント店舗一覧（こちらに入力してください）'!K898</f>
        <v/>
      </c>
      <c r="M877" t="str">
        <f>'賃借テナント店舗一覧（こちらに入力してください）'!L898</f>
        <v/>
      </c>
      <c r="N877" s="5" t="str">
        <f>'賃借テナント店舗一覧（こちらに入力してください）'!M898</f>
        <v/>
      </c>
      <c r="O877" s="5" t="str">
        <f>'賃借テナント店舗一覧（こちらに入力してください）'!N898</f>
        <v/>
      </c>
      <c r="P877" t="str">
        <f>'賃借テナント店舗一覧（こちらに入力してください）'!O898</f>
        <v/>
      </c>
      <c r="Q877">
        <f>'賃借テナント店舗一覧（こちらに入力してください）'!P898</f>
        <v>0</v>
      </c>
      <c r="R877">
        <f>'賃借テナント店舗一覧（こちらに入力してください）'!Q898</f>
        <v>0</v>
      </c>
      <c r="S877">
        <f>'賃借テナント店舗一覧（こちらに入力してください）'!R898</f>
        <v>0</v>
      </c>
      <c r="T877" t="str">
        <f>'賃借テナント店舗一覧（こちらに入力してください）'!S898</f>
        <v/>
      </c>
      <c r="U877">
        <f>'賃借テナント店舗一覧（こちらに入力してください）'!T898</f>
        <v>0</v>
      </c>
      <c r="V877">
        <f>'賃借テナント店舗一覧（こちらに入力してください）'!U898</f>
        <v>0</v>
      </c>
      <c r="W877" t="str">
        <f>'賃借テナント店舗一覧（こちらに入力してください）'!V898</f>
        <v/>
      </c>
      <c r="X877" t="str">
        <f>'賃借テナント店舗一覧（こちらに入力してください）'!W898</f>
        <v/>
      </c>
      <c r="Y877" t="str">
        <f>'賃借テナント店舗一覧（こちらに入力してください）'!X898</f>
        <v/>
      </c>
      <c r="Z877">
        <f>'賃借テナント店舗一覧（こちらに入力してください）'!Y898</f>
        <v>0</v>
      </c>
      <c r="AA877">
        <f>'賃借テナント店舗一覧（こちらに入力してください）'!Z898</f>
        <v>0</v>
      </c>
      <c r="AB877">
        <f>'賃借テナント店舗一覧（こちらに入力してください）'!AA898</f>
        <v>0</v>
      </c>
      <c r="AC877">
        <f>'賃借テナント店舗一覧（こちらに入力してください）'!AB898</f>
        <v>0</v>
      </c>
      <c r="AD877">
        <f>'賃借テナント店舗一覧（こちらに入力してください）'!AC898</f>
        <v>0</v>
      </c>
      <c r="AE877">
        <f>'賃借テナント店舗一覧（こちらに入力してください）'!AD898</f>
        <v>0</v>
      </c>
      <c r="AF877">
        <f>'賃借テナント店舗一覧（こちらに入力してください）'!AE898</f>
        <v>0</v>
      </c>
      <c r="AG877">
        <f>'賃借テナント店舗一覧（こちらに入力してください）'!AF898</f>
        <v>0</v>
      </c>
      <c r="AH877">
        <f>'賃借テナント店舗一覧（こちらに入力してください）'!AG898</f>
        <v>0</v>
      </c>
      <c r="AI877">
        <f>'賃借テナント店舗一覧（こちらに入力してください）'!AH898</f>
        <v>0</v>
      </c>
      <c r="AJ877">
        <f>'賃借テナント店舗一覧（こちらに入力してください）'!AI898</f>
        <v>0</v>
      </c>
      <c r="AK877">
        <f>'賃借テナント店舗一覧（こちらに入力してください）'!AJ898</f>
        <v>0</v>
      </c>
    </row>
    <row r="878" spans="1:37">
      <c r="A878">
        <f>'賃借テナント店舗一覧（こちらに入力してください）'!$C$2</f>
        <v>0</v>
      </c>
      <c r="C878">
        <f>'賃借テナント店舗一覧（こちらに入力してください）'!B899</f>
        <v>0</v>
      </c>
      <c r="D878">
        <f>'賃借テナント店舗一覧（こちらに入力してください）'!C899</f>
        <v>0</v>
      </c>
      <c r="E878">
        <f>'賃借テナント店舗一覧（こちらに入力してください）'!D899</f>
        <v>0</v>
      </c>
      <c r="F878" s="2">
        <f>'賃借テナント店舗一覧（こちらに入力してください）'!E899</f>
        <v>0</v>
      </c>
      <c r="G878" s="2">
        <f>'賃借テナント店舗一覧（こちらに入力してください）'!F899</f>
        <v>0</v>
      </c>
      <c r="H878">
        <f>'賃借テナント店舗一覧（こちらに入力してください）'!G899</f>
        <v>0</v>
      </c>
      <c r="I878">
        <f>'賃借テナント店舗一覧（こちらに入力してください）'!H899</f>
        <v>0</v>
      </c>
      <c r="J878">
        <f>IF('賃借テナント店舗一覧（こちらに入力してください）'!I899="〇",1,0)</f>
        <v>0</v>
      </c>
      <c r="K878" s="5" t="str">
        <f>'賃借テナント店舗一覧（こちらに入力してください）'!J899</f>
        <v/>
      </c>
      <c r="L878" s="5" t="str">
        <f>'賃借テナント店舗一覧（こちらに入力してください）'!K899</f>
        <v/>
      </c>
      <c r="M878" t="str">
        <f>'賃借テナント店舗一覧（こちらに入力してください）'!L899</f>
        <v/>
      </c>
      <c r="N878" s="5" t="str">
        <f>'賃借テナント店舗一覧（こちらに入力してください）'!M899</f>
        <v/>
      </c>
      <c r="O878" s="5" t="str">
        <f>'賃借テナント店舗一覧（こちらに入力してください）'!N899</f>
        <v/>
      </c>
      <c r="P878" t="str">
        <f>'賃借テナント店舗一覧（こちらに入力してください）'!O899</f>
        <v/>
      </c>
      <c r="Q878">
        <f>'賃借テナント店舗一覧（こちらに入力してください）'!P899</f>
        <v>0</v>
      </c>
      <c r="R878">
        <f>'賃借テナント店舗一覧（こちらに入力してください）'!Q899</f>
        <v>0</v>
      </c>
      <c r="S878">
        <f>'賃借テナント店舗一覧（こちらに入力してください）'!R899</f>
        <v>0</v>
      </c>
      <c r="T878" t="str">
        <f>'賃借テナント店舗一覧（こちらに入力してください）'!S899</f>
        <v/>
      </c>
      <c r="U878">
        <f>'賃借テナント店舗一覧（こちらに入力してください）'!T899</f>
        <v>0</v>
      </c>
      <c r="V878">
        <f>'賃借テナント店舗一覧（こちらに入力してください）'!U899</f>
        <v>0</v>
      </c>
      <c r="W878" t="str">
        <f>'賃借テナント店舗一覧（こちらに入力してください）'!V899</f>
        <v/>
      </c>
      <c r="X878" t="str">
        <f>'賃借テナント店舗一覧（こちらに入力してください）'!W899</f>
        <v/>
      </c>
      <c r="Y878" t="str">
        <f>'賃借テナント店舗一覧（こちらに入力してください）'!X899</f>
        <v/>
      </c>
      <c r="Z878">
        <f>'賃借テナント店舗一覧（こちらに入力してください）'!Y899</f>
        <v>0</v>
      </c>
      <c r="AA878">
        <f>'賃借テナント店舗一覧（こちらに入力してください）'!Z899</f>
        <v>0</v>
      </c>
      <c r="AB878">
        <f>'賃借テナント店舗一覧（こちらに入力してください）'!AA899</f>
        <v>0</v>
      </c>
      <c r="AC878">
        <f>'賃借テナント店舗一覧（こちらに入力してください）'!AB899</f>
        <v>0</v>
      </c>
      <c r="AD878">
        <f>'賃借テナント店舗一覧（こちらに入力してください）'!AC899</f>
        <v>0</v>
      </c>
      <c r="AE878">
        <f>'賃借テナント店舗一覧（こちらに入力してください）'!AD899</f>
        <v>0</v>
      </c>
      <c r="AF878">
        <f>'賃借テナント店舗一覧（こちらに入力してください）'!AE899</f>
        <v>0</v>
      </c>
      <c r="AG878">
        <f>'賃借テナント店舗一覧（こちらに入力してください）'!AF899</f>
        <v>0</v>
      </c>
      <c r="AH878">
        <f>'賃借テナント店舗一覧（こちらに入力してください）'!AG899</f>
        <v>0</v>
      </c>
      <c r="AI878">
        <f>'賃借テナント店舗一覧（こちらに入力してください）'!AH899</f>
        <v>0</v>
      </c>
      <c r="AJ878">
        <f>'賃借テナント店舗一覧（こちらに入力してください）'!AI899</f>
        <v>0</v>
      </c>
      <c r="AK878">
        <f>'賃借テナント店舗一覧（こちらに入力してください）'!AJ899</f>
        <v>0</v>
      </c>
    </row>
    <row r="879" spans="1:37">
      <c r="A879">
        <f>'賃借テナント店舗一覧（こちらに入力してください）'!$C$2</f>
        <v>0</v>
      </c>
      <c r="C879">
        <f>'賃借テナント店舗一覧（こちらに入力してください）'!B900</f>
        <v>0</v>
      </c>
      <c r="D879">
        <f>'賃借テナント店舗一覧（こちらに入力してください）'!C900</f>
        <v>0</v>
      </c>
      <c r="E879">
        <f>'賃借テナント店舗一覧（こちらに入力してください）'!D900</f>
        <v>0</v>
      </c>
      <c r="F879" s="2">
        <f>'賃借テナント店舗一覧（こちらに入力してください）'!E900</f>
        <v>0</v>
      </c>
      <c r="G879" s="2">
        <f>'賃借テナント店舗一覧（こちらに入力してください）'!F900</f>
        <v>0</v>
      </c>
      <c r="H879">
        <f>'賃借テナント店舗一覧（こちらに入力してください）'!G900</f>
        <v>0</v>
      </c>
      <c r="I879">
        <f>'賃借テナント店舗一覧（こちらに入力してください）'!H900</f>
        <v>0</v>
      </c>
      <c r="J879">
        <f>IF('賃借テナント店舗一覧（こちらに入力してください）'!I900="〇",1,0)</f>
        <v>0</v>
      </c>
      <c r="K879" s="5" t="str">
        <f>'賃借テナント店舗一覧（こちらに入力してください）'!J900</f>
        <v/>
      </c>
      <c r="L879" s="5" t="str">
        <f>'賃借テナント店舗一覧（こちらに入力してください）'!K900</f>
        <v/>
      </c>
      <c r="M879" t="str">
        <f>'賃借テナント店舗一覧（こちらに入力してください）'!L900</f>
        <v/>
      </c>
      <c r="N879" s="5" t="str">
        <f>'賃借テナント店舗一覧（こちらに入力してください）'!M900</f>
        <v/>
      </c>
      <c r="O879" s="5" t="str">
        <f>'賃借テナント店舗一覧（こちらに入力してください）'!N900</f>
        <v/>
      </c>
      <c r="P879" t="str">
        <f>'賃借テナント店舗一覧（こちらに入力してください）'!O900</f>
        <v/>
      </c>
      <c r="Q879">
        <f>'賃借テナント店舗一覧（こちらに入力してください）'!P900</f>
        <v>0</v>
      </c>
      <c r="R879">
        <f>'賃借テナント店舗一覧（こちらに入力してください）'!Q900</f>
        <v>0</v>
      </c>
      <c r="S879">
        <f>'賃借テナント店舗一覧（こちらに入力してください）'!R900</f>
        <v>0</v>
      </c>
      <c r="T879" t="str">
        <f>'賃借テナント店舗一覧（こちらに入力してください）'!S900</f>
        <v/>
      </c>
      <c r="U879">
        <f>'賃借テナント店舗一覧（こちらに入力してください）'!T900</f>
        <v>0</v>
      </c>
      <c r="V879">
        <f>'賃借テナント店舗一覧（こちらに入力してください）'!U900</f>
        <v>0</v>
      </c>
      <c r="W879" t="str">
        <f>'賃借テナント店舗一覧（こちらに入力してください）'!V900</f>
        <v/>
      </c>
      <c r="X879" t="str">
        <f>'賃借テナント店舗一覧（こちらに入力してください）'!W900</f>
        <v/>
      </c>
      <c r="Y879" t="str">
        <f>'賃借テナント店舗一覧（こちらに入力してください）'!X900</f>
        <v/>
      </c>
      <c r="Z879">
        <f>'賃借テナント店舗一覧（こちらに入力してください）'!Y900</f>
        <v>0</v>
      </c>
      <c r="AA879">
        <f>'賃借テナント店舗一覧（こちらに入力してください）'!Z900</f>
        <v>0</v>
      </c>
      <c r="AB879">
        <f>'賃借テナント店舗一覧（こちらに入力してください）'!AA900</f>
        <v>0</v>
      </c>
      <c r="AC879">
        <f>'賃借テナント店舗一覧（こちらに入力してください）'!AB900</f>
        <v>0</v>
      </c>
      <c r="AD879">
        <f>'賃借テナント店舗一覧（こちらに入力してください）'!AC900</f>
        <v>0</v>
      </c>
      <c r="AE879">
        <f>'賃借テナント店舗一覧（こちらに入力してください）'!AD900</f>
        <v>0</v>
      </c>
      <c r="AF879">
        <f>'賃借テナント店舗一覧（こちらに入力してください）'!AE900</f>
        <v>0</v>
      </c>
      <c r="AG879">
        <f>'賃借テナント店舗一覧（こちらに入力してください）'!AF900</f>
        <v>0</v>
      </c>
      <c r="AH879">
        <f>'賃借テナント店舗一覧（こちらに入力してください）'!AG900</f>
        <v>0</v>
      </c>
      <c r="AI879">
        <f>'賃借テナント店舗一覧（こちらに入力してください）'!AH900</f>
        <v>0</v>
      </c>
      <c r="AJ879">
        <f>'賃借テナント店舗一覧（こちらに入力してください）'!AI900</f>
        <v>0</v>
      </c>
      <c r="AK879">
        <f>'賃借テナント店舗一覧（こちらに入力してください）'!AJ900</f>
        <v>0</v>
      </c>
    </row>
    <row r="880" spans="1:37">
      <c r="A880">
        <f>'賃借テナント店舗一覧（こちらに入力してください）'!$C$2</f>
        <v>0</v>
      </c>
      <c r="C880">
        <f>'賃借テナント店舗一覧（こちらに入力してください）'!B901</f>
        <v>0</v>
      </c>
      <c r="D880">
        <f>'賃借テナント店舗一覧（こちらに入力してください）'!C901</f>
        <v>0</v>
      </c>
      <c r="E880">
        <f>'賃借テナント店舗一覧（こちらに入力してください）'!D901</f>
        <v>0</v>
      </c>
      <c r="F880" s="2">
        <f>'賃借テナント店舗一覧（こちらに入力してください）'!E901</f>
        <v>0</v>
      </c>
      <c r="G880" s="2">
        <f>'賃借テナント店舗一覧（こちらに入力してください）'!F901</f>
        <v>0</v>
      </c>
      <c r="H880">
        <f>'賃借テナント店舗一覧（こちらに入力してください）'!G901</f>
        <v>0</v>
      </c>
      <c r="I880">
        <f>'賃借テナント店舗一覧（こちらに入力してください）'!H901</f>
        <v>0</v>
      </c>
      <c r="J880">
        <f>IF('賃借テナント店舗一覧（こちらに入力してください）'!I901="〇",1,0)</f>
        <v>0</v>
      </c>
      <c r="K880" s="5" t="str">
        <f>'賃借テナント店舗一覧（こちらに入力してください）'!J901</f>
        <v/>
      </c>
      <c r="L880" s="5" t="str">
        <f>'賃借テナント店舗一覧（こちらに入力してください）'!K901</f>
        <v/>
      </c>
      <c r="M880" t="str">
        <f>'賃借テナント店舗一覧（こちらに入力してください）'!L901</f>
        <v/>
      </c>
      <c r="N880" s="5" t="str">
        <f>'賃借テナント店舗一覧（こちらに入力してください）'!M901</f>
        <v/>
      </c>
      <c r="O880" s="5" t="str">
        <f>'賃借テナント店舗一覧（こちらに入力してください）'!N901</f>
        <v/>
      </c>
      <c r="P880" t="str">
        <f>'賃借テナント店舗一覧（こちらに入力してください）'!O901</f>
        <v/>
      </c>
      <c r="Q880">
        <f>'賃借テナント店舗一覧（こちらに入力してください）'!P901</f>
        <v>0</v>
      </c>
      <c r="R880">
        <f>'賃借テナント店舗一覧（こちらに入力してください）'!Q901</f>
        <v>0</v>
      </c>
      <c r="S880">
        <f>'賃借テナント店舗一覧（こちらに入力してください）'!R901</f>
        <v>0</v>
      </c>
      <c r="T880" t="str">
        <f>'賃借テナント店舗一覧（こちらに入力してください）'!S901</f>
        <v/>
      </c>
      <c r="U880">
        <f>'賃借テナント店舗一覧（こちらに入力してください）'!T901</f>
        <v>0</v>
      </c>
      <c r="V880">
        <f>'賃借テナント店舗一覧（こちらに入力してください）'!U901</f>
        <v>0</v>
      </c>
      <c r="W880" t="str">
        <f>'賃借テナント店舗一覧（こちらに入力してください）'!V901</f>
        <v/>
      </c>
      <c r="X880" t="str">
        <f>'賃借テナント店舗一覧（こちらに入力してください）'!W901</f>
        <v/>
      </c>
      <c r="Y880" t="str">
        <f>'賃借テナント店舗一覧（こちらに入力してください）'!X901</f>
        <v/>
      </c>
      <c r="Z880">
        <f>'賃借テナント店舗一覧（こちらに入力してください）'!Y901</f>
        <v>0</v>
      </c>
      <c r="AA880">
        <f>'賃借テナント店舗一覧（こちらに入力してください）'!Z901</f>
        <v>0</v>
      </c>
      <c r="AB880">
        <f>'賃借テナント店舗一覧（こちらに入力してください）'!AA901</f>
        <v>0</v>
      </c>
      <c r="AC880">
        <f>'賃借テナント店舗一覧（こちらに入力してください）'!AB901</f>
        <v>0</v>
      </c>
      <c r="AD880">
        <f>'賃借テナント店舗一覧（こちらに入力してください）'!AC901</f>
        <v>0</v>
      </c>
      <c r="AE880">
        <f>'賃借テナント店舗一覧（こちらに入力してください）'!AD901</f>
        <v>0</v>
      </c>
      <c r="AF880">
        <f>'賃借テナント店舗一覧（こちらに入力してください）'!AE901</f>
        <v>0</v>
      </c>
      <c r="AG880">
        <f>'賃借テナント店舗一覧（こちらに入力してください）'!AF901</f>
        <v>0</v>
      </c>
      <c r="AH880">
        <f>'賃借テナント店舗一覧（こちらに入力してください）'!AG901</f>
        <v>0</v>
      </c>
      <c r="AI880">
        <f>'賃借テナント店舗一覧（こちらに入力してください）'!AH901</f>
        <v>0</v>
      </c>
      <c r="AJ880">
        <f>'賃借テナント店舗一覧（こちらに入力してください）'!AI901</f>
        <v>0</v>
      </c>
      <c r="AK880">
        <f>'賃借テナント店舗一覧（こちらに入力してください）'!AJ901</f>
        <v>0</v>
      </c>
    </row>
    <row r="881" spans="1:37">
      <c r="A881">
        <f>'賃借テナント店舗一覧（こちらに入力してください）'!$C$2</f>
        <v>0</v>
      </c>
      <c r="C881">
        <f>'賃借テナント店舗一覧（こちらに入力してください）'!B902</f>
        <v>0</v>
      </c>
      <c r="D881">
        <f>'賃借テナント店舗一覧（こちらに入力してください）'!C902</f>
        <v>0</v>
      </c>
      <c r="E881">
        <f>'賃借テナント店舗一覧（こちらに入力してください）'!D902</f>
        <v>0</v>
      </c>
      <c r="F881" s="2">
        <f>'賃借テナント店舗一覧（こちらに入力してください）'!E902</f>
        <v>0</v>
      </c>
      <c r="G881" s="2">
        <f>'賃借テナント店舗一覧（こちらに入力してください）'!F902</f>
        <v>0</v>
      </c>
      <c r="H881">
        <f>'賃借テナント店舗一覧（こちらに入力してください）'!G902</f>
        <v>0</v>
      </c>
      <c r="I881">
        <f>'賃借テナント店舗一覧（こちらに入力してください）'!H902</f>
        <v>0</v>
      </c>
      <c r="J881">
        <f>IF('賃借テナント店舗一覧（こちらに入力してください）'!I902="〇",1,0)</f>
        <v>0</v>
      </c>
      <c r="K881" s="5" t="str">
        <f>'賃借テナント店舗一覧（こちらに入力してください）'!J902</f>
        <v/>
      </c>
      <c r="L881" s="5" t="str">
        <f>'賃借テナント店舗一覧（こちらに入力してください）'!K902</f>
        <v/>
      </c>
      <c r="M881" t="str">
        <f>'賃借テナント店舗一覧（こちらに入力してください）'!L902</f>
        <v/>
      </c>
      <c r="N881" s="5" t="str">
        <f>'賃借テナント店舗一覧（こちらに入力してください）'!M902</f>
        <v/>
      </c>
      <c r="O881" s="5" t="str">
        <f>'賃借テナント店舗一覧（こちらに入力してください）'!N902</f>
        <v/>
      </c>
      <c r="P881" t="str">
        <f>'賃借テナント店舗一覧（こちらに入力してください）'!O902</f>
        <v/>
      </c>
      <c r="Q881">
        <f>'賃借テナント店舗一覧（こちらに入力してください）'!P902</f>
        <v>0</v>
      </c>
      <c r="R881">
        <f>'賃借テナント店舗一覧（こちらに入力してください）'!Q902</f>
        <v>0</v>
      </c>
      <c r="S881">
        <f>'賃借テナント店舗一覧（こちらに入力してください）'!R902</f>
        <v>0</v>
      </c>
      <c r="T881" t="str">
        <f>'賃借テナント店舗一覧（こちらに入力してください）'!S902</f>
        <v/>
      </c>
      <c r="U881">
        <f>'賃借テナント店舗一覧（こちらに入力してください）'!T902</f>
        <v>0</v>
      </c>
      <c r="V881">
        <f>'賃借テナント店舗一覧（こちらに入力してください）'!U902</f>
        <v>0</v>
      </c>
      <c r="W881" t="str">
        <f>'賃借テナント店舗一覧（こちらに入力してください）'!V902</f>
        <v/>
      </c>
      <c r="X881" t="str">
        <f>'賃借テナント店舗一覧（こちらに入力してください）'!W902</f>
        <v/>
      </c>
      <c r="Y881" t="str">
        <f>'賃借テナント店舗一覧（こちらに入力してください）'!X902</f>
        <v/>
      </c>
      <c r="Z881">
        <f>'賃借テナント店舗一覧（こちらに入力してください）'!Y902</f>
        <v>0</v>
      </c>
      <c r="AA881">
        <f>'賃借テナント店舗一覧（こちらに入力してください）'!Z902</f>
        <v>0</v>
      </c>
      <c r="AB881">
        <f>'賃借テナント店舗一覧（こちらに入力してください）'!AA902</f>
        <v>0</v>
      </c>
      <c r="AC881">
        <f>'賃借テナント店舗一覧（こちらに入力してください）'!AB902</f>
        <v>0</v>
      </c>
      <c r="AD881">
        <f>'賃借テナント店舗一覧（こちらに入力してください）'!AC902</f>
        <v>0</v>
      </c>
      <c r="AE881">
        <f>'賃借テナント店舗一覧（こちらに入力してください）'!AD902</f>
        <v>0</v>
      </c>
      <c r="AF881">
        <f>'賃借テナント店舗一覧（こちらに入力してください）'!AE902</f>
        <v>0</v>
      </c>
      <c r="AG881">
        <f>'賃借テナント店舗一覧（こちらに入力してください）'!AF902</f>
        <v>0</v>
      </c>
      <c r="AH881">
        <f>'賃借テナント店舗一覧（こちらに入力してください）'!AG902</f>
        <v>0</v>
      </c>
      <c r="AI881">
        <f>'賃借テナント店舗一覧（こちらに入力してください）'!AH902</f>
        <v>0</v>
      </c>
      <c r="AJ881">
        <f>'賃借テナント店舗一覧（こちらに入力してください）'!AI902</f>
        <v>0</v>
      </c>
      <c r="AK881">
        <f>'賃借テナント店舗一覧（こちらに入力してください）'!AJ902</f>
        <v>0</v>
      </c>
    </row>
    <row r="882" spans="1:37">
      <c r="A882">
        <f>'賃借テナント店舗一覧（こちらに入力してください）'!$C$2</f>
        <v>0</v>
      </c>
      <c r="C882">
        <f>'賃借テナント店舗一覧（こちらに入力してください）'!B903</f>
        <v>0</v>
      </c>
      <c r="D882">
        <f>'賃借テナント店舗一覧（こちらに入力してください）'!C903</f>
        <v>0</v>
      </c>
      <c r="E882">
        <f>'賃借テナント店舗一覧（こちらに入力してください）'!D903</f>
        <v>0</v>
      </c>
      <c r="F882" s="2">
        <f>'賃借テナント店舗一覧（こちらに入力してください）'!E903</f>
        <v>0</v>
      </c>
      <c r="G882" s="2">
        <f>'賃借テナント店舗一覧（こちらに入力してください）'!F903</f>
        <v>0</v>
      </c>
      <c r="H882">
        <f>'賃借テナント店舗一覧（こちらに入力してください）'!G903</f>
        <v>0</v>
      </c>
      <c r="I882">
        <f>'賃借テナント店舗一覧（こちらに入力してください）'!H903</f>
        <v>0</v>
      </c>
      <c r="J882">
        <f>IF('賃借テナント店舗一覧（こちらに入力してください）'!I903="〇",1,0)</f>
        <v>0</v>
      </c>
      <c r="K882" s="5" t="str">
        <f>'賃借テナント店舗一覧（こちらに入力してください）'!J903</f>
        <v/>
      </c>
      <c r="L882" s="5" t="str">
        <f>'賃借テナント店舗一覧（こちらに入力してください）'!K903</f>
        <v/>
      </c>
      <c r="M882" t="str">
        <f>'賃借テナント店舗一覧（こちらに入力してください）'!L903</f>
        <v/>
      </c>
      <c r="N882" s="5" t="str">
        <f>'賃借テナント店舗一覧（こちらに入力してください）'!M903</f>
        <v/>
      </c>
      <c r="O882" s="5" t="str">
        <f>'賃借テナント店舗一覧（こちらに入力してください）'!N903</f>
        <v/>
      </c>
      <c r="P882" t="str">
        <f>'賃借テナント店舗一覧（こちらに入力してください）'!O903</f>
        <v/>
      </c>
      <c r="Q882">
        <f>'賃借テナント店舗一覧（こちらに入力してください）'!P903</f>
        <v>0</v>
      </c>
      <c r="R882">
        <f>'賃借テナント店舗一覧（こちらに入力してください）'!Q903</f>
        <v>0</v>
      </c>
      <c r="S882">
        <f>'賃借テナント店舗一覧（こちらに入力してください）'!R903</f>
        <v>0</v>
      </c>
      <c r="T882" t="str">
        <f>'賃借テナント店舗一覧（こちらに入力してください）'!S903</f>
        <v/>
      </c>
      <c r="U882">
        <f>'賃借テナント店舗一覧（こちらに入力してください）'!T903</f>
        <v>0</v>
      </c>
      <c r="V882">
        <f>'賃借テナント店舗一覧（こちらに入力してください）'!U903</f>
        <v>0</v>
      </c>
      <c r="W882" t="str">
        <f>'賃借テナント店舗一覧（こちらに入力してください）'!V903</f>
        <v/>
      </c>
      <c r="X882" t="str">
        <f>'賃借テナント店舗一覧（こちらに入力してください）'!W903</f>
        <v/>
      </c>
      <c r="Y882" t="str">
        <f>'賃借テナント店舗一覧（こちらに入力してください）'!X903</f>
        <v/>
      </c>
      <c r="Z882">
        <f>'賃借テナント店舗一覧（こちらに入力してください）'!Y903</f>
        <v>0</v>
      </c>
      <c r="AA882">
        <f>'賃借テナント店舗一覧（こちらに入力してください）'!Z903</f>
        <v>0</v>
      </c>
      <c r="AB882">
        <f>'賃借テナント店舗一覧（こちらに入力してください）'!AA903</f>
        <v>0</v>
      </c>
      <c r="AC882">
        <f>'賃借テナント店舗一覧（こちらに入力してください）'!AB903</f>
        <v>0</v>
      </c>
      <c r="AD882">
        <f>'賃借テナント店舗一覧（こちらに入力してください）'!AC903</f>
        <v>0</v>
      </c>
      <c r="AE882">
        <f>'賃借テナント店舗一覧（こちらに入力してください）'!AD903</f>
        <v>0</v>
      </c>
      <c r="AF882">
        <f>'賃借テナント店舗一覧（こちらに入力してください）'!AE903</f>
        <v>0</v>
      </c>
      <c r="AG882">
        <f>'賃借テナント店舗一覧（こちらに入力してください）'!AF903</f>
        <v>0</v>
      </c>
      <c r="AH882">
        <f>'賃借テナント店舗一覧（こちらに入力してください）'!AG903</f>
        <v>0</v>
      </c>
      <c r="AI882">
        <f>'賃借テナント店舗一覧（こちらに入力してください）'!AH903</f>
        <v>0</v>
      </c>
      <c r="AJ882">
        <f>'賃借テナント店舗一覧（こちらに入力してください）'!AI903</f>
        <v>0</v>
      </c>
      <c r="AK882">
        <f>'賃借テナント店舗一覧（こちらに入力してください）'!AJ903</f>
        <v>0</v>
      </c>
    </row>
    <row r="883" spans="1:37">
      <c r="A883">
        <f>'賃借テナント店舗一覧（こちらに入力してください）'!$C$2</f>
        <v>0</v>
      </c>
      <c r="C883">
        <f>'賃借テナント店舗一覧（こちらに入力してください）'!B904</f>
        <v>0</v>
      </c>
      <c r="D883">
        <f>'賃借テナント店舗一覧（こちらに入力してください）'!C904</f>
        <v>0</v>
      </c>
      <c r="E883">
        <f>'賃借テナント店舗一覧（こちらに入力してください）'!D904</f>
        <v>0</v>
      </c>
      <c r="F883" s="2">
        <f>'賃借テナント店舗一覧（こちらに入力してください）'!E904</f>
        <v>0</v>
      </c>
      <c r="G883" s="2">
        <f>'賃借テナント店舗一覧（こちらに入力してください）'!F904</f>
        <v>0</v>
      </c>
      <c r="H883">
        <f>'賃借テナント店舗一覧（こちらに入力してください）'!G904</f>
        <v>0</v>
      </c>
      <c r="I883">
        <f>'賃借テナント店舗一覧（こちらに入力してください）'!H904</f>
        <v>0</v>
      </c>
      <c r="J883">
        <f>IF('賃借テナント店舗一覧（こちらに入力してください）'!I904="〇",1,0)</f>
        <v>0</v>
      </c>
      <c r="K883" s="5" t="str">
        <f>'賃借テナント店舗一覧（こちらに入力してください）'!J904</f>
        <v/>
      </c>
      <c r="L883" s="5" t="str">
        <f>'賃借テナント店舗一覧（こちらに入力してください）'!K904</f>
        <v/>
      </c>
      <c r="M883" t="str">
        <f>'賃借テナント店舗一覧（こちらに入力してください）'!L904</f>
        <v/>
      </c>
      <c r="N883" s="5" t="str">
        <f>'賃借テナント店舗一覧（こちらに入力してください）'!M904</f>
        <v/>
      </c>
      <c r="O883" s="5" t="str">
        <f>'賃借テナント店舗一覧（こちらに入力してください）'!N904</f>
        <v/>
      </c>
      <c r="P883" t="str">
        <f>'賃借テナント店舗一覧（こちらに入力してください）'!O904</f>
        <v/>
      </c>
      <c r="Q883">
        <f>'賃借テナント店舗一覧（こちらに入力してください）'!P904</f>
        <v>0</v>
      </c>
      <c r="R883">
        <f>'賃借テナント店舗一覧（こちらに入力してください）'!Q904</f>
        <v>0</v>
      </c>
      <c r="S883">
        <f>'賃借テナント店舗一覧（こちらに入力してください）'!R904</f>
        <v>0</v>
      </c>
      <c r="T883" t="str">
        <f>'賃借テナント店舗一覧（こちらに入力してください）'!S904</f>
        <v/>
      </c>
      <c r="U883">
        <f>'賃借テナント店舗一覧（こちらに入力してください）'!T904</f>
        <v>0</v>
      </c>
      <c r="V883">
        <f>'賃借テナント店舗一覧（こちらに入力してください）'!U904</f>
        <v>0</v>
      </c>
      <c r="W883" t="str">
        <f>'賃借テナント店舗一覧（こちらに入力してください）'!V904</f>
        <v/>
      </c>
      <c r="X883" t="str">
        <f>'賃借テナント店舗一覧（こちらに入力してください）'!W904</f>
        <v/>
      </c>
      <c r="Y883" t="str">
        <f>'賃借テナント店舗一覧（こちらに入力してください）'!X904</f>
        <v/>
      </c>
      <c r="Z883">
        <f>'賃借テナント店舗一覧（こちらに入力してください）'!Y904</f>
        <v>0</v>
      </c>
      <c r="AA883">
        <f>'賃借テナント店舗一覧（こちらに入力してください）'!Z904</f>
        <v>0</v>
      </c>
      <c r="AB883">
        <f>'賃借テナント店舗一覧（こちらに入力してください）'!AA904</f>
        <v>0</v>
      </c>
      <c r="AC883">
        <f>'賃借テナント店舗一覧（こちらに入力してください）'!AB904</f>
        <v>0</v>
      </c>
      <c r="AD883">
        <f>'賃借テナント店舗一覧（こちらに入力してください）'!AC904</f>
        <v>0</v>
      </c>
      <c r="AE883">
        <f>'賃借テナント店舗一覧（こちらに入力してください）'!AD904</f>
        <v>0</v>
      </c>
      <c r="AF883">
        <f>'賃借テナント店舗一覧（こちらに入力してください）'!AE904</f>
        <v>0</v>
      </c>
      <c r="AG883">
        <f>'賃借テナント店舗一覧（こちらに入力してください）'!AF904</f>
        <v>0</v>
      </c>
      <c r="AH883">
        <f>'賃借テナント店舗一覧（こちらに入力してください）'!AG904</f>
        <v>0</v>
      </c>
      <c r="AI883">
        <f>'賃借テナント店舗一覧（こちらに入力してください）'!AH904</f>
        <v>0</v>
      </c>
      <c r="AJ883">
        <f>'賃借テナント店舗一覧（こちらに入力してください）'!AI904</f>
        <v>0</v>
      </c>
      <c r="AK883">
        <f>'賃借テナント店舗一覧（こちらに入力してください）'!AJ904</f>
        <v>0</v>
      </c>
    </row>
    <row r="884" spans="1:37">
      <c r="A884">
        <f>'賃借テナント店舗一覧（こちらに入力してください）'!$C$2</f>
        <v>0</v>
      </c>
      <c r="C884">
        <f>'賃借テナント店舗一覧（こちらに入力してください）'!B905</f>
        <v>0</v>
      </c>
      <c r="D884">
        <f>'賃借テナント店舗一覧（こちらに入力してください）'!C905</f>
        <v>0</v>
      </c>
      <c r="E884">
        <f>'賃借テナント店舗一覧（こちらに入力してください）'!D905</f>
        <v>0</v>
      </c>
      <c r="F884" s="2">
        <f>'賃借テナント店舗一覧（こちらに入力してください）'!E905</f>
        <v>0</v>
      </c>
      <c r="G884" s="2">
        <f>'賃借テナント店舗一覧（こちらに入力してください）'!F905</f>
        <v>0</v>
      </c>
      <c r="H884">
        <f>'賃借テナント店舗一覧（こちらに入力してください）'!G905</f>
        <v>0</v>
      </c>
      <c r="I884">
        <f>'賃借テナント店舗一覧（こちらに入力してください）'!H905</f>
        <v>0</v>
      </c>
      <c r="J884">
        <f>IF('賃借テナント店舗一覧（こちらに入力してください）'!I905="〇",1,0)</f>
        <v>0</v>
      </c>
      <c r="K884" s="5" t="str">
        <f>'賃借テナント店舗一覧（こちらに入力してください）'!J905</f>
        <v/>
      </c>
      <c r="L884" s="5" t="str">
        <f>'賃借テナント店舗一覧（こちらに入力してください）'!K905</f>
        <v/>
      </c>
      <c r="M884" t="str">
        <f>'賃借テナント店舗一覧（こちらに入力してください）'!L905</f>
        <v/>
      </c>
      <c r="N884" s="5" t="str">
        <f>'賃借テナント店舗一覧（こちらに入力してください）'!M905</f>
        <v/>
      </c>
      <c r="O884" s="5" t="str">
        <f>'賃借テナント店舗一覧（こちらに入力してください）'!N905</f>
        <v/>
      </c>
      <c r="P884" t="str">
        <f>'賃借テナント店舗一覧（こちらに入力してください）'!O905</f>
        <v/>
      </c>
      <c r="Q884">
        <f>'賃借テナント店舗一覧（こちらに入力してください）'!P905</f>
        <v>0</v>
      </c>
      <c r="R884">
        <f>'賃借テナント店舗一覧（こちらに入力してください）'!Q905</f>
        <v>0</v>
      </c>
      <c r="S884">
        <f>'賃借テナント店舗一覧（こちらに入力してください）'!R905</f>
        <v>0</v>
      </c>
      <c r="T884" t="str">
        <f>'賃借テナント店舗一覧（こちらに入力してください）'!S905</f>
        <v/>
      </c>
      <c r="U884">
        <f>'賃借テナント店舗一覧（こちらに入力してください）'!T905</f>
        <v>0</v>
      </c>
      <c r="V884">
        <f>'賃借テナント店舗一覧（こちらに入力してください）'!U905</f>
        <v>0</v>
      </c>
      <c r="W884" t="str">
        <f>'賃借テナント店舗一覧（こちらに入力してください）'!V905</f>
        <v/>
      </c>
      <c r="X884" t="str">
        <f>'賃借テナント店舗一覧（こちらに入力してください）'!W905</f>
        <v/>
      </c>
      <c r="Y884" t="str">
        <f>'賃借テナント店舗一覧（こちらに入力してください）'!X905</f>
        <v/>
      </c>
      <c r="Z884">
        <f>'賃借テナント店舗一覧（こちらに入力してください）'!Y905</f>
        <v>0</v>
      </c>
      <c r="AA884">
        <f>'賃借テナント店舗一覧（こちらに入力してください）'!Z905</f>
        <v>0</v>
      </c>
      <c r="AB884">
        <f>'賃借テナント店舗一覧（こちらに入力してください）'!AA905</f>
        <v>0</v>
      </c>
      <c r="AC884">
        <f>'賃借テナント店舗一覧（こちらに入力してください）'!AB905</f>
        <v>0</v>
      </c>
      <c r="AD884">
        <f>'賃借テナント店舗一覧（こちらに入力してください）'!AC905</f>
        <v>0</v>
      </c>
      <c r="AE884">
        <f>'賃借テナント店舗一覧（こちらに入力してください）'!AD905</f>
        <v>0</v>
      </c>
      <c r="AF884">
        <f>'賃借テナント店舗一覧（こちらに入力してください）'!AE905</f>
        <v>0</v>
      </c>
      <c r="AG884">
        <f>'賃借テナント店舗一覧（こちらに入力してください）'!AF905</f>
        <v>0</v>
      </c>
      <c r="AH884">
        <f>'賃借テナント店舗一覧（こちらに入力してください）'!AG905</f>
        <v>0</v>
      </c>
      <c r="AI884">
        <f>'賃借テナント店舗一覧（こちらに入力してください）'!AH905</f>
        <v>0</v>
      </c>
      <c r="AJ884">
        <f>'賃借テナント店舗一覧（こちらに入力してください）'!AI905</f>
        <v>0</v>
      </c>
      <c r="AK884">
        <f>'賃借テナント店舗一覧（こちらに入力してください）'!AJ905</f>
        <v>0</v>
      </c>
    </row>
    <row r="885" spans="1:37">
      <c r="A885">
        <f>'賃借テナント店舗一覧（こちらに入力してください）'!$C$2</f>
        <v>0</v>
      </c>
      <c r="C885">
        <f>'賃借テナント店舗一覧（こちらに入力してください）'!B906</f>
        <v>0</v>
      </c>
      <c r="D885">
        <f>'賃借テナント店舗一覧（こちらに入力してください）'!C906</f>
        <v>0</v>
      </c>
      <c r="E885">
        <f>'賃借テナント店舗一覧（こちらに入力してください）'!D906</f>
        <v>0</v>
      </c>
      <c r="F885" s="2">
        <f>'賃借テナント店舗一覧（こちらに入力してください）'!E906</f>
        <v>0</v>
      </c>
      <c r="G885" s="2">
        <f>'賃借テナント店舗一覧（こちらに入力してください）'!F906</f>
        <v>0</v>
      </c>
      <c r="H885">
        <f>'賃借テナント店舗一覧（こちらに入力してください）'!G906</f>
        <v>0</v>
      </c>
      <c r="I885">
        <f>'賃借テナント店舗一覧（こちらに入力してください）'!H906</f>
        <v>0</v>
      </c>
      <c r="J885">
        <f>IF('賃借テナント店舗一覧（こちらに入力してください）'!I906="〇",1,0)</f>
        <v>0</v>
      </c>
      <c r="K885" s="5" t="str">
        <f>'賃借テナント店舗一覧（こちらに入力してください）'!J906</f>
        <v/>
      </c>
      <c r="L885" s="5" t="str">
        <f>'賃借テナント店舗一覧（こちらに入力してください）'!K906</f>
        <v/>
      </c>
      <c r="M885" t="str">
        <f>'賃借テナント店舗一覧（こちらに入力してください）'!L906</f>
        <v/>
      </c>
      <c r="N885" s="5" t="str">
        <f>'賃借テナント店舗一覧（こちらに入力してください）'!M906</f>
        <v/>
      </c>
      <c r="O885" s="5" t="str">
        <f>'賃借テナント店舗一覧（こちらに入力してください）'!N906</f>
        <v/>
      </c>
      <c r="P885" t="str">
        <f>'賃借テナント店舗一覧（こちらに入力してください）'!O906</f>
        <v/>
      </c>
      <c r="Q885">
        <f>'賃借テナント店舗一覧（こちらに入力してください）'!P906</f>
        <v>0</v>
      </c>
      <c r="R885">
        <f>'賃借テナント店舗一覧（こちらに入力してください）'!Q906</f>
        <v>0</v>
      </c>
      <c r="S885">
        <f>'賃借テナント店舗一覧（こちらに入力してください）'!R906</f>
        <v>0</v>
      </c>
      <c r="T885" t="str">
        <f>'賃借テナント店舗一覧（こちらに入力してください）'!S906</f>
        <v/>
      </c>
      <c r="U885">
        <f>'賃借テナント店舗一覧（こちらに入力してください）'!T906</f>
        <v>0</v>
      </c>
      <c r="V885">
        <f>'賃借テナント店舗一覧（こちらに入力してください）'!U906</f>
        <v>0</v>
      </c>
      <c r="W885" t="str">
        <f>'賃借テナント店舗一覧（こちらに入力してください）'!V906</f>
        <v/>
      </c>
      <c r="X885" t="str">
        <f>'賃借テナント店舗一覧（こちらに入力してください）'!W906</f>
        <v/>
      </c>
      <c r="Y885" t="str">
        <f>'賃借テナント店舗一覧（こちらに入力してください）'!X906</f>
        <v/>
      </c>
      <c r="Z885">
        <f>'賃借テナント店舗一覧（こちらに入力してください）'!Y906</f>
        <v>0</v>
      </c>
      <c r="AA885">
        <f>'賃借テナント店舗一覧（こちらに入力してください）'!Z906</f>
        <v>0</v>
      </c>
      <c r="AB885">
        <f>'賃借テナント店舗一覧（こちらに入力してください）'!AA906</f>
        <v>0</v>
      </c>
      <c r="AC885">
        <f>'賃借テナント店舗一覧（こちらに入力してください）'!AB906</f>
        <v>0</v>
      </c>
      <c r="AD885">
        <f>'賃借テナント店舗一覧（こちらに入力してください）'!AC906</f>
        <v>0</v>
      </c>
      <c r="AE885">
        <f>'賃借テナント店舗一覧（こちらに入力してください）'!AD906</f>
        <v>0</v>
      </c>
      <c r="AF885">
        <f>'賃借テナント店舗一覧（こちらに入力してください）'!AE906</f>
        <v>0</v>
      </c>
      <c r="AG885">
        <f>'賃借テナント店舗一覧（こちらに入力してください）'!AF906</f>
        <v>0</v>
      </c>
      <c r="AH885">
        <f>'賃借テナント店舗一覧（こちらに入力してください）'!AG906</f>
        <v>0</v>
      </c>
      <c r="AI885">
        <f>'賃借テナント店舗一覧（こちらに入力してください）'!AH906</f>
        <v>0</v>
      </c>
      <c r="AJ885">
        <f>'賃借テナント店舗一覧（こちらに入力してください）'!AI906</f>
        <v>0</v>
      </c>
      <c r="AK885">
        <f>'賃借テナント店舗一覧（こちらに入力してください）'!AJ906</f>
        <v>0</v>
      </c>
    </row>
    <row r="886" spans="1:37">
      <c r="A886">
        <f>'賃借テナント店舗一覧（こちらに入力してください）'!$C$2</f>
        <v>0</v>
      </c>
      <c r="C886">
        <f>'賃借テナント店舗一覧（こちらに入力してください）'!B907</f>
        <v>0</v>
      </c>
      <c r="D886">
        <f>'賃借テナント店舗一覧（こちらに入力してください）'!C907</f>
        <v>0</v>
      </c>
      <c r="E886">
        <f>'賃借テナント店舗一覧（こちらに入力してください）'!D907</f>
        <v>0</v>
      </c>
      <c r="F886" s="2">
        <f>'賃借テナント店舗一覧（こちらに入力してください）'!E907</f>
        <v>0</v>
      </c>
      <c r="G886" s="2">
        <f>'賃借テナント店舗一覧（こちらに入力してください）'!F907</f>
        <v>0</v>
      </c>
      <c r="H886">
        <f>'賃借テナント店舗一覧（こちらに入力してください）'!G907</f>
        <v>0</v>
      </c>
      <c r="I886">
        <f>'賃借テナント店舗一覧（こちらに入力してください）'!H907</f>
        <v>0</v>
      </c>
      <c r="J886">
        <f>IF('賃借テナント店舗一覧（こちらに入力してください）'!I907="〇",1,0)</f>
        <v>0</v>
      </c>
      <c r="K886" s="5" t="str">
        <f>'賃借テナント店舗一覧（こちらに入力してください）'!J907</f>
        <v/>
      </c>
      <c r="L886" s="5" t="str">
        <f>'賃借テナント店舗一覧（こちらに入力してください）'!K907</f>
        <v/>
      </c>
      <c r="M886" t="str">
        <f>'賃借テナント店舗一覧（こちらに入力してください）'!L907</f>
        <v/>
      </c>
      <c r="N886" s="5" t="str">
        <f>'賃借テナント店舗一覧（こちらに入力してください）'!M907</f>
        <v/>
      </c>
      <c r="O886" s="5" t="str">
        <f>'賃借テナント店舗一覧（こちらに入力してください）'!N907</f>
        <v/>
      </c>
      <c r="P886" t="str">
        <f>'賃借テナント店舗一覧（こちらに入力してください）'!O907</f>
        <v/>
      </c>
      <c r="Q886">
        <f>'賃借テナント店舗一覧（こちらに入力してください）'!P907</f>
        <v>0</v>
      </c>
      <c r="R886">
        <f>'賃借テナント店舗一覧（こちらに入力してください）'!Q907</f>
        <v>0</v>
      </c>
      <c r="S886">
        <f>'賃借テナント店舗一覧（こちらに入力してください）'!R907</f>
        <v>0</v>
      </c>
      <c r="T886" t="str">
        <f>'賃借テナント店舗一覧（こちらに入力してください）'!S907</f>
        <v/>
      </c>
      <c r="U886">
        <f>'賃借テナント店舗一覧（こちらに入力してください）'!T907</f>
        <v>0</v>
      </c>
      <c r="V886">
        <f>'賃借テナント店舗一覧（こちらに入力してください）'!U907</f>
        <v>0</v>
      </c>
      <c r="W886" t="str">
        <f>'賃借テナント店舗一覧（こちらに入力してください）'!V907</f>
        <v/>
      </c>
      <c r="X886" t="str">
        <f>'賃借テナント店舗一覧（こちらに入力してください）'!W907</f>
        <v/>
      </c>
      <c r="Y886" t="str">
        <f>'賃借テナント店舗一覧（こちらに入力してください）'!X907</f>
        <v/>
      </c>
      <c r="Z886">
        <f>'賃借テナント店舗一覧（こちらに入力してください）'!Y907</f>
        <v>0</v>
      </c>
      <c r="AA886">
        <f>'賃借テナント店舗一覧（こちらに入力してください）'!Z907</f>
        <v>0</v>
      </c>
      <c r="AB886">
        <f>'賃借テナント店舗一覧（こちらに入力してください）'!AA907</f>
        <v>0</v>
      </c>
      <c r="AC886">
        <f>'賃借テナント店舗一覧（こちらに入力してください）'!AB907</f>
        <v>0</v>
      </c>
      <c r="AD886">
        <f>'賃借テナント店舗一覧（こちらに入力してください）'!AC907</f>
        <v>0</v>
      </c>
      <c r="AE886">
        <f>'賃借テナント店舗一覧（こちらに入力してください）'!AD907</f>
        <v>0</v>
      </c>
      <c r="AF886">
        <f>'賃借テナント店舗一覧（こちらに入力してください）'!AE907</f>
        <v>0</v>
      </c>
      <c r="AG886">
        <f>'賃借テナント店舗一覧（こちらに入力してください）'!AF907</f>
        <v>0</v>
      </c>
      <c r="AH886">
        <f>'賃借テナント店舗一覧（こちらに入力してください）'!AG907</f>
        <v>0</v>
      </c>
      <c r="AI886">
        <f>'賃借テナント店舗一覧（こちらに入力してください）'!AH907</f>
        <v>0</v>
      </c>
      <c r="AJ886">
        <f>'賃借テナント店舗一覧（こちらに入力してください）'!AI907</f>
        <v>0</v>
      </c>
      <c r="AK886">
        <f>'賃借テナント店舗一覧（こちらに入力してください）'!AJ907</f>
        <v>0</v>
      </c>
    </row>
    <row r="887" spans="1:37">
      <c r="A887">
        <f>'賃借テナント店舗一覧（こちらに入力してください）'!$C$2</f>
        <v>0</v>
      </c>
      <c r="C887">
        <f>'賃借テナント店舗一覧（こちらに入力してください）'!B908</f>
        <v>0</v>
      </c>
      <c r="D887">
        <f>'賃借テナント店舗一覧（こちらに入力してください）'!C908</f>
        <v>0</v>
      </c>
      <c r="E887">
        <f>'賃借テナント店舗一覧（こちらに入力してください）'!D908</f>
        <v>0</v>
      </c>
      <c r="F887" s="2">
        <f>'賃借テナント店舗一覧（こちらに入力してください）'!E908</f>
        <v>0</v>
      </c>
      <c r="G887" s="2">
        <f>'賃借テナント店舗一覧（こちらに入力してください）'!F908</f>
        <v>0</v>
      </c>
      <c r="H887">
        <f>'賃借テナント店舗一覧（こちらに入力してください）'!G908</f>
        <v>0</v>
      </c>
      <c r="I887">
        <f>'賃借テナント店舗一覧（こちらに入力してください）'!H908</f>
        <v>0</v>
      </c>
      <c r="J887">
        <f>IF('賃借テナント店舗一覧（こちらに入力してください）'!I908="〇",1,0)</f>
        <v>0</v>
      </c>
      <c r="K887" s="5" t="str">
        <f>'賃借テナント店舗一覧（こちらに入力してください）'!J908</f>
        <v/>
      </c>
      <c r="L887" s="5" t="str">
        <f>'賃借テナント店舗一覧（こちらに入力してください）'!K908</f>
        <v/>
      </c>
      <c r="M887" t="str">
        <f>'賃借テナント店舗一覧（こちらに入力してください）'!L908</f>
        <v/>
      </c>
      <c r="N887" s="5" t="str">
        <f>'賃借テナント店舗一覧（こちらに入力してください）'!M908</f>
        <v/>
      </c>
      <c r="O887" s="5" t="str">
        <f>'賃借テナント店舗一覧（こちらに入力してください）'!N908</f>
        <v/>
      </c>
      <c r="P887" t="str">
        <f>'賃借テナント店舗一覧（こちらに入力してください）'!O908</f>
        <v/>
      </c>
      <c r="Q887">
        <f>'賃借テナント店舗一覧（こちらに入力してください）'!P908</f>
        <v>0</v>
      </c>
      <c r="R887">
        <f>'賃借テナント店舗一覧（こちらに入力してください）'!Q908</f>
        <v>0</v>
      </c>
      <c r="S887">
        <f>'賃借テナント店舗一覧（こちらに入力してください）'!R908</f>
        <v>0</v>
      </c>
      <c r="T887" t="str">
        <f>'賃借テナント店舗一覧（こちらに入力してください）'!S908</f>
        <v/>
      </c>
      <c r="U887">
        <f>'賃借テナント店舗一覧（こちらに入力してください）'!T908</f>
        <v>0</v>
      </c>
      <c r="V887">
        <f>'賃借テナント店舗一覧（こちらに入力してください）'!U908</f>
        <v>0</v>
      </c>
      <c r="W887" t="str">
        <f>'賃借テナント店舗一覧（こちらに入力してください）'!V908</f>
        <v/>
      </c>
      <c r="X887" t="str">
        <f>'賃借テナント店舗一覧（こちらに入力してください）'!W908</f>
        <v/>
      </c>
      <c r="Y887" t="str">
        <f>'賃借テナント店舗一覧（こちらに入力してください）'!X908</f>
        <v/>
      </c>
      <c r="Z887">
        <f>'賃借テナント店舗一覧（こちらに入力してください）'!Y908</f>
        <v>0</v>
      </c>
      <c r="AA887">
        <f>'賃借テナント店舗一覧（こちらに入力してください）'!Z908</f>
        <v>0</v>
      </c>
      <c r="AB887">
        <f>'賃借テナント店舗一覧（こちらに入力してください）'!AA908</f>
        <v>0</v>
      </c>
      <c r="AC887">
        <f>'賃借テナント店舗一覧（こちらに入力してください）'!AB908</f>
        <v>0</v>
      </c>
      <c r="AD887">
        <f>'賃借テナント店舗一覧（こちらに入力してください）'!AC908</f>
        <v>0</v>
      </c>
      <c r="AE887">
        <f>'賃借テナント店舗一覧（こちらに入力してください）'!AD908</f>
        <v>0</v>
      </c>
      <c r="AF887">
        <f>'賃借テナント店舗一覧（こちらに入力してください）'!AE908</f>
        <v>0</v>
      </c>
      <c r="AG887">
        <f>'賃借テナント店舗一覧（こちらに入力してください）'!AF908</f>
        <v>0</v>
      </c>
      <c r="AH887">
        <f>'賃借テナント店舗一覧（こちらに入力してください）'!AG908</f>
        <v>0</v>
      </c>
      <c r="AI887">
        <f>'賃借テナント店舗一覧（こちらに入力してください）'!AH908</f>
        <v>0</v>
      </c>
      <c r="AJ887">
        <f>'賃借テナント店舗一覧（こちらに入力してください）'!AI908</f>
        <v>0</v>
      </c>
      <c r="AK887">
        <f>'賃借テナント店舗一覧（こちらに入力してください）'!AJ908</f>
        <v>0</v>
      </c>
    </row>
    <row r="888" spans="1:37">
      <c r="A888">
        <f>'賃借テナント店舗一覧（こちらに入力してください）'!$C$2</f>
        <v>0</v>
      </c>
      <c r="C888">
        <f>'賃借テナント店舗一覧（こちらに入力してください）'!B909</f>
        <v>0</v>
      </c>
      <c r="D888">
        <f>'賃借テナント店舗一覧（こちらに入力してください）'!C909</f>
        <v>0</v>
      </c>
      <c r="E888">
        <f>'賃借テナント店舗一覧（こちらに入力してください）'!D909</f>
        <v>0</v>
      </c>
      <c r="F888" s="2">
        <f>'賃借テナント店舗一覧（こちらに入力してください）'!E909</f>
        <v>0</v>
      </c>
      <c r="G888" s="2">
        <f>'賃借テナント店舗一覧（こちらに入力してください）'!F909</f>
        <v>0</v>
      </c>
      <c r="H888">
        <f>'賃借テナント店舗一覧（こちらに入力してください）'!G909</f>
        <v>0</v>
      </c>
      <c r="I888">
        <f>'賃借テナント店舗一覧（こちらに入力してください）'!H909</f>
        <v>0</v>
      </c>
      <c r="J888">
        <f>IF('賃借テナント店舗一覧（こちらに入力してください）'!I909="〇",1,0)</f>
        <v>0</v>
      </c>
      <c r="K888" s="5" t="str">
        <f>'賃借テナント店舗一覧（こちらに入力してください）'!J909</f>
        <v/>
      </c>
      <c r="L888" s="5" t="str">
        <f>'賃借テナント店舗一覧（こちらに入力してください）'!K909</f>
        <v/>
      </c>
      <c r="M888" t="str">
        <f>'賃借テナント店舗一覧（こちらに入力してください）'!L909</f>
        <v/>
      </c>
      <c r="N888" s="5" t="str">
        <f>'賃借テナント店舗一覧（こちらに入力してください）'!M909</f>
        <v/>
      </c>
      <c r="O888" s="5" t="str">
        <f>'賃借テナント店舗一覧（こちらに入力してください）'!N909</f>
        <v/>
      </c>
      <c r="P888" t="str">
        <f>'賃借テナント店舗一覧（こちらに入力してください）'!O909</f>
        <v/>
      </c>
      <c r="Q888">
        <f>'賃借テナント店舗一覧（こちらに入力してください）'!P909</f>
        <v>0</v>
      </c>
      <c r="R888">
        <f>'賃借テナント店舗一覧（こちらに入力してください）'!Q909</f>
        <v>0</v>
      </c>
      <c r="S888">
        <f>'賃借テナント店舗一覧（こちらに入力してください）'!R909</f>
        <v>0</v>
      </c>
      <c r="T888" t="str">
        <f>'賃借テナント店舗一覧（こちらに入力してください）'!S909</f>
        <v/>
      </c>
      <c r="U888">
        <f>'賃借テナント店舗一覧（こちらに入力してください）'!T909</f>
        <v>0</v>
      </c>
      <c r="V888">
        <f>'賃借テナント店舗一覧（こちらに入力してください）'!U909</f>
        <v>0</v>
      </c>
      <c r="W888" t="str">
        <f>'賃借テナント店舗一覧（こちらに入力してください）'!V909</f>
        <v/>
      </c>
      <c r="X888" t="str">
        <f>'賃借テナント店舗一覧（こちらに入力してください）'!W909</f>
        <v/>
      </c>
      <c r="Y888" t="str">
        <f>'賃借テナント店舗一覧（こちらに入力してください）'!X909</f>
        <v/>
      </c>
      <c r="Z888">
        <f>'賃借テナント店舗一覧（こちらに入力してください）'!Y909</f>
        <v>0</v>
      </c>
      <c r="AA888">
        <f>'賃借テナント店舗一覧（こちらに入力してください）'!Z909</f>
        <v>0</v>
      </c>
      <c r="AB888">
        <f>'賃借テナント店舗一覧（こちらに入力してください）'!AA909</f>
        <v>0</v>
      </c>
      <c r="AC888">
        <f>'賃借テナント店舗一覧（こちらに入力してください）'!AB909</f>
        <v>0</v>
      </c>
      <c r="AD888">
        <f>'賃借テナント店舗一覧（こちらに入力してください）'!AC909</f>
        <v>0</v>
      </c>
      <c r="AE888">
        <f>'賃借テナント店舗一覧（こちらに入力してください）'!AD909</f>
        <v>0</v>
      </c>
      <c r="AF888">
        <f>'賃借テナント店舗一覧（こちらに入力してください）'!AE909</f>
        <v>0</v>
      </c>
      <c r="AG888">
        <f>'賃借テナント店舗一覧（こちらに入力してください）'!AF909</f>
        <v>0</v>
      </c>
      <c r="AH888">
        <f>'賃借テナント店舗一覧（こちらに入力してください）'!AG909</f>
        <v>0</v>
      </c>
      <c r="AI888">
        <f>'賃借テナント店舗一覧（こちらに入力してください）'!AH909</f>
        <v>0</v>
      </c>
      <c r="AJ888">
        <f>'賃借テナント店舗一覧（こちらに入力してください）'!AI909</f>
        <v>0</v>
      </c>
      <c r="AK888">
        <f>'賃借テナント店舗一覧（こちらに入力してください）'!AJ909</f>
        <v>0</v>
      </c>
    </row>
    <row r="889" spans="1:37">
      <c r="A889">
        <f>'賃借テナント店舗一覧（こちらに入力してください）'!$C$2</f>
        <v>0</v>
      </c>
      <c r="C889">
        <f>'賃借テナント店舗一覧（こちらに入力してください）'!B910</f>
        <v>0</v>
      </c>
      <c r="D889">
        <f>'賃借テナント店舗一覧（こちらに入力してください）'!C910</f>
        <v>0</v>
      </c>
      <c r="E889">
        <f>'賃借テナント店舗一覧（こちらに入力してください）'!D910</f>
        <v>0</v>
      </c>
      <c r="F889" s="2">
        <f>'賃借テナント店舗一覧（こちらに入力してください）'!E910</f>
        <v>0</v>
      </c>
      <c r="G889" s="2">
        <f>'賃借テナント店舗一覧（こちらに入力してください）'!F910</f>
        <v>0</v>
      </c>
      <c r="H889">
        <f>'賃借テナント店舗一覧（こちらに入力してください）'!G910</f>
        <v>0</v>
      </c>
      <c r="I889">
        <f>'賃借テナント店舗一覧（こちらに入力してください）'!H910</f>
        <v>0</v>
      </c>
      <c r="J889">
        <f>IF('賃借テナント店舗一覧（こちらに入力してください）'!I910="〇",1,0)</f>
        <v>0</v>
      </c>
      <c r="K889" s="5" t="str">
        <f>'賃借テナント店舗一覧（こちらに入力してください）'!J910</f>
        <v/>
      </c>
      <c r="L889" s="5" t="str">
        <f>'賃借テナント店舗一覧（こちらに入力してください）'!K910</f>
        <v/>
      </c>
      <c r="M889" t="str">
        <f>'賃借テナント店舗一覧（こちらに入力してください）'!L910</f>
        <v/>
      </c>
      <c r="N889" s="5" t="str">
        <f>'賃借テナント店舗一覧（こちらに入力してください）'!M910</f>
        <v/>
      </c>
      <c r="O889" s="5" t="str">
        <f>'賃借テナント店舗一覧（こちらに入力してください）'!N910</f>
        <v/>
      </c>
      <c r="P889" t="str">
        <f>'賃借テナント店舗一覧（こちらに入力してください）'!O910</f>
        <v/>
      </c>
      <c r="Q889">
        <f>'賃借テナント店舗一覧（こちらに入力してください）'!P910</f>
        <v>0</v>
      </c>
      <c r="R889">
        <f>'賃借テナント店舗一覧（こちらに入力してください）'!Q910</f>
        <v>0</v>
      </c>
      <c r="S889">
        <f>'賃借テナント店舗一覧（こちらに入力してください）'!R910</f>
        <v>0</v>
      </c>
      <c r="T889" t="str">
        <f>'賃借テナント店舗一覧（こちらに入力してください）'!S910</f>
        <v/>
      </c>
      <c r="U889">
        <f>'賃借テナント店舗一覧（こちらに入力してください）'!T910</f>
        <v>0</v>
      </c>
      <c r="V889">
        <f>'賃借テナント店舗一覧（こちらに入力してください）'!U910</f>
        <v>0</v>
      </c>
      <c r="W889" t="str">
        <f>'賃借テナント店舗一覧（こちらに入力してください）'!V910</f>
        <v/>
      </c>
      <c r="X889" t="str">
        <f>'賃借テナント店舗一覧（こちらに入力してください）'!W910</f>
        <v/>
      </c>
      <c r="Y889" t="str">
        <f>'賃借テナント店舗一覧（こちらに入力してください）'!X910</f>
        <v/>
      </c>
      <c r="Z889">
        <f>'賃借テナント店舗一覧（こちらに入力してください）'!Y910</f>
        <v>0</v>
      </c>
      <c r="AA889">
        <f>'賃借テナント店舗一覧（こちらに入力してください）'!Z910</f>
        <v>0</v>
      </c>
      <c r="AB889">
        <f>'賃借テナント店舗一覧（こちらに入力してください）'!AA910</f>
        <v>0</v>
      </c>
      <c r="AC889">
        <f>'賃借テナント店舗一覧（こちらに入力してください）'!AB910</f>
        <v>0</v>
      </c>
      <c r="AD889">
        <f>'賃借テナント店舗一覧（こちらに入力してください）'!AC910</f>
        <v>0</v>
      </c>
      <c r="AE889">
        <f>'賃借テナント店舗一覧（こちらに入力してください）'!AD910</f>
        <v>0</v>
      </c>
      <c r="AF889">
        <f>'賃借テナント店舗一覧（こちらに入力してください）'!AE910</f>
        <v>0</v>
      </c>
      <c r="AG889">
        <f>'賃借テナント店舗一覧（こちらに入力してください）'!AF910</f>
        <v>0</v>
      </c>
      <c r="AH889">
        <f>'賃借テナント店舗一覧（こちらに入力してください）'!AG910</f>
        <v>0</v>
      </c>
      <c r="AI889">
        <f>'賃借テナント店舗一覧（こちらに入力してください）'!AH910</f>
        <v>0</v>
      </c>
      <c r="AJ889">
        <f>'賃借テナント店舗一覧（こちらに入力してください）'!AI910</f>
        <v>0</v>
      </c>
      <c r="AK889">
        <f>'賃借テナント店舗一覧（こちらに入力してください）'!AJ910</f>
        <v>0</v>
      </c>
    </row>
    <row r="890" spans="1:37">
      <c r="A890">
        <f>'賃借テナント店舗一覧（こちらに入力してください）'!$C$2</f>
        <v>0</v>
      </c>
      <c r="C890">
        <f>'賃借テナント店舗一覧（こちらに入力してください）'!B911</f>
        <v>0</v>
      </c>
      <c r="D890">
        <f>'賃借テナント店舗一覧（こちらに入力してください）'!C911</f>
        <v>0</v>
      </c>
      <c r="E890">
        <f>'賃借テナント店舗一覧（こちらに入力してください）'!D911</f>
        <v>0</v>
      </c>
      <c r="F890" s="2">
        <f>'賃借テナント店舗一覧（こちらに入力してください）'!E911</f>
        <v>0</v>
      </c>
      <c r="G890" s="2">
        <f>'賃借テナント店舗一覧（こちらに入力してください）'!F911</f>
        <v>0</v>
      </c>
      <c r="H890">
        <f>'賃借テナント店舗一覧（こちらに入力してください）'!G911</f>
        <v>0</v>
      </c>
      <c r="I890">
        <f>'賃借テナント店舗一覧（こちらに入力してください）'!H911</f>
        <v>0</v>
      </c>
      <c r="J890">
        <f>IF('賃借テナント店舗一覧（こちらに入力してください）'!I911="〇",1,0)</f>
        <v>0</v>
      </c>
      <c r="K890" s="5" t="str">
        <f>'賃借テナント店舗一覧（こちらに入力してください）'!J911</f>
        <v/>
      </c>
      <c r="L890" s="5" t="str">
        <f>'賃借テナント店舗一覧（こちらに入力してください）'!K911</f>
        <v/>
      </c>
      <c r="M890" t="str">
        <f>'賃借テナント店舗一覧（こちらに入力してください）'!L911</f>
        <v/>
      </c>
      <c r="N890" s="5" t="str">
        <f>'賃借テナント店舗一覧（こちらに入力してください）'!M911</f>
        <v/>
      </c>
      <c r="O890" s="5" t="str">
        <f>'賃借テナント店舗一覧（こちらに入力してください）'!N911</f>
        <v/>
      </c>
      <c r="P890" t="str">
        <f>'賃借テナント店舗一覧（こちらに入力してください）'!O911</f>
        <v/>
      </c>
      <c r="Q890">
        <f>'賃借テナント店舗一覧（こちらに入力してください）'!P911</f>
        <v>0</v>
      </c>
      <c r="R890">
        <f>'賃借テナント店舗一覧（こちらに入力してください）'!Q911</f>
        <v>0</v>
      </c>
      <c r="S890">
        <f>'賃借テナント店舗一覧（こちらに入力してください）'!R911</f>
        <v>0</v>
      </c>
      <c r="T890" t="str">
        <f>'賃借テナント店舗一覧（こちらに入力してください）'!S911</f>
        <v/>
      </c>
      <c r="U890">
        <f>'賃借テナント店舗一覧（こちらに入力してください）'!T911</f>
        <v>0</v>
      </c>
      <c r="V890">
        <f>'賃借テナント店舗一覧（こちらに入力してください）'!U911</f>
        <v>0</v>
      </c>
      <c r="W890" t="str">
        <f>'賃借テナント店舗一覧（こちらに入力してください）'!V911</f>
        <v/>
      </c>
      <c r="X890" t="str">
        <f>'賃借テナント店舗一覧（こちらに入力してください）'!W911</f>
        <v/>
      </c>
      <c r="Y890" t="str">
        <f>'賃借テナント店舗一覧（こちらに入力してください）'!X911</f>
        <v/>
      </c>
      <c r="Z890">
        <f>'賃借テナント店舗一覧（こちらに入力してください）'!Y911</f>
        <v>0</v>
      </c>
      <c r="AA890">
        <f>'賃借テナント店舗一覧（こちらに入力してください）'!Z911</f>
        <v>0</v>
      </c>
      <c r="AB890">
        <f>'賃借テナント店舗一覧（こちらに入力してください）'!AA911</f>
        <v>0</v>
      </c>
      <c r="AC890">
        <f>'賃借テナント店舗一覧（こちらに入力してください）'!AB911</f>
        <v>0</v>
      </c>
      <c r="AD890">
        <f>'賃借テナント店舗一覧（こちらに入力してください）'!AC911</f>
        <v>0</v>
      </c>
      <c r="AE890">
        <f>'賃借テナント店舗一覧（こちらに入力してください）'!AD911</f>
        <v>0</v>
      </c>
      <c r="AF890">
        <f>'賃借テナント店舗一覧（こちらに入力してください）'!AE911</f>
        <v>0</v>
      </c>
      <c r="AG890">
        <f>'賃借テナント店舗一覧（こちらに入力してください）'!AF911</f>
        <v>0</v>
      </c>
      <c r="AH890">
        <f>'賃借テナント店舗一覧（こちらに入力してください）'!AG911</f>
        <v>0</v>
      </c>
      <c r="AI890">
        <f>'賃借テナント店舗一覧（こちらに入力してください）'!AH911</f>
        <v>0</v>
      </c>
      <c r="AJ890">
        <f>'賃借テナント店舗一覧（こちらに入力してください）'!AI911</f>
        <v>0</v>
      </c>
      <c r="AK890">
        <f>'賃借テナント店舗一覧（こちらに入力してください）'!AJ911</f>
        <v>0</v>
      </c>
    </row>
    <row r="891" spans="1:37">
      <c r="A891">
        <f>'賃借テナント店舗一覧（こちらに入力してください）'!$C$2</f>
        <v>0</v>
      </c>
      <c r="C891">
        <f>'賃借テナント店舗一覧（こちらに入力してください）'!B912</f>
        <v>0</v>
      </c>
      <c r="D891">
        <f>'賃借テナント店舗一覧（こちらに入力してください）'!C912</f>
        <v>0</v>
      </c>
      <c r="E891">
        <f>'賃借テナント店舗一覧（こちらに入力してください）'!D912</f>
        <v>0</v>
      </c>
      <c r="F891" s="2">
        <f>'賃借テナント店舗一覧（こちらに入力してください）'!E912</f>
        <v>0</v>
      </c>
      <c r="G891" s="2">
        <f>'賃借テナント店舗一覧（こちらに入力してください）'!F912</f>
        <v>0</v>
      </c>
      <c r="H891">
        <f>'賃借テナント店舗一覧（こちらに入力してください）'!G912</f>
        <v>0</v>
      </c>
      <c r="I891">
        <f>'賃借テナント店舗一覧（こちらに入力してください）'!H912</f>
        <v>0</v>
      </c>
      <c r="J891">
        <f>IF('賃借テナント店舗一覧（こちらに入力してください）'!I912="〇",1,0)</f>
        <v>0</v>
      </c>
      <c r="K891" s="5" t="str">
        <f>'賃借テナント店舗一覧（こちらに入力してください）'!J912</f>
        <v/>
      </c>
      <c r="L891" s="5" t="str">
        <f>'賃借テナント店舗一覧（こちらに入力してください）'!K912</f>
        <v/>
      </c>
      <c r="M891" t="str">
        <f>'賃借テナント店舗一覧（こちらに入力してください）'!L912</f>
        <v/>
      </c>
      <c r="N891" s="5" t="str">
        <f>'賃借テナント店舗一覧（こちらに入力してください）'!M912</f>
        <v/>
      </c>
      <c r="O891" s="5" t="str">
        <f>'賃借テナント店舗一覧（こちらに入力してください）'!N912</f>
        <v/>
      </c>
      <c r="P891" t="str">
        <f>'賃借テナント店舗一覧（こちらに入力してください）'!O912</f>
        <v/>
      </c>
      <c r="Q891">
        <f>'賃借テナント店舗一覧（こちらに入力してください）'!P912</f>
        <v>0</v>
      </c>
      <c r="R891">
        <f>'賃借テナント店舗一覧（こちらに入力してください）'!Q912</f>
        <v>0</v>
      </c>
      <c r="S891">
        <f>'賃借テナント店舗一覧（こちらに入力してください）'!R912</f>
        <v>0</v>
      </c>
      <c r="T891" t="str">
        <f>'賃借テナント店舗一覧（こちらに入力してください）'!S912</f>
        <v/>
      </c>
      <c r="U891">
        <f>'賃借テナント店舗一覧（こちらに入力してください）'!T912</f>
        <v>0</v>
      </c>
      <c r="V891">
        <f>'賃借テナント店舗一覧（こちらに入力してください）'!U912</f>
        <v>0</v>
      </c>
      <c r="W891" t="str">
        <f>'賃借テナント店舗一覧（こちらに入力してください）'!V912</f>
        <v/>
      </c>
      <c r="X891" t="str">
        <f>'賃借テナント店舗一覧（こちらに入力してください）'!W912</f>
        <v/>
      </c>
      <c r="Y891" t="str">
        <f>'賃借テナント店舗一覧（こちらに入力してください）'!X912</f>
        <v/>
      </c>
      <c r="Z891">
        <f>'賃借テナント店舗一覧（こちらに入力してください）'!Y912</f>
        <v>0</v>
      </c>
      <c r="AA891">
        <f>'賃借テナント店舗一覧（こちらに入力してください）'!Z912</f>
        <v>0</v>
      </c>
      <c r="AB891">
        <f>'賃借テナント店舗一覧（こちらに入力してください）'!AA912</f>
        <v>0</v>
      </c>
      <c r="AC891">
        <f>'賃借テナント店舗一覧（こちらに入力してください）'!AB912</f>
        <v>0</v>
      </c>
      <c r="AD891">
        <f>'賃借テナント店舗一覧（こちらに入力してください）'!AC912</f>
        <v>0</v>
      </c>
      <c r="AE891">
        <f>'賃借テナント店舗一覧（こちらに入力してください）'!AD912</f>
        <v>0</v>
      </c>
      <c r="AF891">
        <f>'賃借テナント店舗一覧（こちらに入力してください）'!AE912</f>
        <v>0</v>
      </c>
      <c r="AG891">
        <f>'賃借テナント店舗一覧（こちらに入力してください）'!AF912</f>
        <v>0</v>
      </c>
      <c r="AH891">
        <f>'賃借テナント店舗一覧（こちらに入力してください）'!AG912</f>
        <v>0</v>
      </c>
      <c r="AI891">
        <f>'賃借テナント店舗一覧（こちらに入力してください）'!AH912</f>
        <v>0</v>
      </c>
      <c r="AJ891">
        <f>'賃借テナント店舗一覧（こちらに入力してください）'!AI912</f>
        <v>0</v>
      </c>
      <c r="AK891">
        <f>'賃借テナント店舗一覧（こちらに入力してください）'!AJ912</f>
        <v>0</v>
      </c>
    </row>
    <row r="892" spans="1:37">
      <c r="A892">
        <f>'賃借テナント店舗一覧（こちらに入力してください）'!$C$2</f>
        <v>0</v>
      </c>
      <c r="C892">
        <f>'賃借テナント店舗一覧（こちらに入力してください）'!B913</f>
        <v>0</v>
      </c>
      <c r="D892">
        <f>'賃借テナント店舗一覧（こちらに入力してください）'!C913</f>
        <v>0</v>
      </c>
      <c r="E892">
        <f>'賃借テナント店舗一覧（こちらに入力してください）'!D913</f>
        <v>0</v>
      </c>
      <c r="F892" s="2">
        <f>'賃借テナント店舗一覧（こちらに入力してください）'!E913</f>
        <v>0</v>
      </c>
      <c r="G892" s="2">
        <f>'賃借テナント店舗一覧（こちらに入力してください）'!F913</f>
        <v>0</v>
      </c>
      <c r="H892">
        <f>'賃借テナント店舗一覧（こちらに入力してください）'!G913</f>
        <v>0</v>
      </c>
      <c r="I892">
        <f>'賃借テナント店舗一覧（こちらに入力してください）'!H913</f>
        <v>0</v>
      </c>
      <c r="J892">
        <f>IF('賃借テナント店舗一覧（こちらに入力してください）'!I913="〇",1,0)</f>
        <v>0</v>
      </c>
      <c r="K892" s="5" t="str">
        <f>'賃借テナント店舗一覧（こちらに入力してください）'!J913</f>
        <v/>
      </c>
      <c r="L892" s="5" t="str">
        <f>'賃借テナント店舗一覧（こちらに入力してください）'!K913</f>
        <v/>
      </c>
      <c r="M892" t="str">
        <f>'賃借テナント店舗一覧（こちらに入力してください）'!L913</f>
        <v/>
      </c>
      <c r="N892" s="5" t="str">
        <f>'賃借テナント店舗一覧（こちらに入力してください）'!M913</f>
        <v/>
      </c>
      <c r="O892" s="5" t="str">
        <f>'賃借テナント店舗一覧（こちらに入力してください）'!N913</f>
        <v/>
      </c>
      <c r="P892" t="str">
        <f>'賃借テナント店舗一覧（こちらに入力してください）'!O913</f>
        <v/>
      </c>
      <c r="Q892">
        <f>'賃借テナント店舗一覧（こちらに入力してください）'!P913</f>
        <v>0</v>
      </c>
      <c r="R892">
        <f>'賃借テナント店舗一覧（こちらに入力してください）'!Q913</f>
        <v>0</v>
      </c>
      <c r="S892">
        <f>'賃借テナント店舗一覧（こちらに入力してください）'!R913</f>
        <v>0</v>
      </c>
      <c r="T892" t="str">
        <f>'賃借テナント店舗一覧（こちらに入力してください）'!S913</f>
        <v/>
      </c>
      <c r="U892">
        <f>'賃借テナント店舗一覧（こちらに入力してください）'!T913</f>
        <v>0</v>
      </c>
      <c r="V892">
        <f>'賃借テナント店舗一覧（こちらに入力してください）'!U913</f>
        <v>0</v>
      </c>
      <c r="W892" t="str">
        <f>'賃借テナント店舗一覧（こちらに入力してください）'!V913</f>
        <v/>
      </c>
      <c r="X892" t="str">
        <f>'賃借テナント店舗一覧（こちらに入力してください）'!W913</f>
        <v/>
      </c>
      <c r="Y892" t="str">
        <f>'賃借テナント店舗一覧（こちらに入力してください）'!X913</f>
        <v/>
      </c>
      <c r="Z892">
        <f>'賃借テナント店舗一覧（こちらに入力してください）'!Y913</f>
        <v>0</v>
      </c>
      <c r="AA892">
        <f>'賃借テナント店舗一覧（こちらに入力してください）'!Z913</f>
        <v>0</v>
      </c>
      <c r="AB892">
        <f>'賃借テナント店舗一覧（こちらに入力してください）'!AA913</f>
        <v>0</v>
      </c>
      <c r="AC892">
        <f>'賃借テナント店舗一覧（こちらに入力してください）'!AB913</f>
        <v>0</v>
      </c>
      <c r="AD892">
        <f>'賃借テナント店舗一覧（こちらに入力してください）'!AC913</f>
        <v>0</v>
      </c>
      <c r="AE892">
        <f>'賃借テナント店舗一覧（こちらに入力してください）'!AD913</f>
        <v>0</v>
      </c>
      <c r="AF892">
        <f>'賃借テナント店舗一覧（こちらに入力してください）'!AE913</f>
        <v>0</v>
      </c>
      <c r="AG892">
        <f>'賃借テナント店舗一覧（こちらに入力してください）'!AF913</f>
        <v>0</v>
      </c>
      <c r="AH892">
        <f>'賃借テナント店舗一覧（こちらに入力してください）'!AG913</f>
        <v>0</v>
      </c>
      <c r="AI892">
        <f>'賃借テナント店舗一覧（こちらに入力してください）'!AH913</f>
        <v>0</v>
      </c>
      <c r="AJ892">
        <f>'賃借テナント店舗一覧（こちらに入力してください）'!AI913</f>
        <v>0</v>
      </c>
      <c r="AK892">
        <f>'賃借テナント店舗一覧（こちらに入力してください）'!AJ913</f>
        <v>0</v>
      </c>
    </row>
    <row r="893" spans="1:37">
      <c r="A893">
        <f>'賃借テナント店舗一覧（こちらに入力してください）'!$C$2</f>
        <v>0</v>
      </c>
      <c r="C893">
        <f>'賃借テナント店舗一覧（こちらに入力してください）'!B914</f>
        <v>0</v>
      </c>
      <c r="D893">
        <f>'賃借テナント店舗一覧（こちらに入力してください）'!C914</f>
        <v>0</v>
      </c>
      <c r="E893">
        <f>'賃借テナント店舗一覧（こちらに入力してください）'!D914</f>
        <v>0</v>
      </c>
      <c r="F893" s="2">
        <f>'賃借テナント店舗一覧（こちらに入力してください）'!E914</f>
        <v>0</v>
      </c>
      <c r="G893" s="2">
        <f>'賃借テナント店舗一覧（こちらに入力してください）'!F914</f>
        <v>0</v>
      </c>
      <c r="H893">
        <f>'賃借テナント店舗一覧（こちらに入力してください）'!G914</f>
        <v>0</v>
      </c>
      <c r="I893">
        <f>'賃借テナント店舗一覧（こちらに入力してください）'!H914</f>
        <v>0</v>
      </c>
      <c r="J893">
        <f>IF('賃借テナント店舗一覧（こちらに入力してください）'!I914="〇",1,0)</f>
        <v>0</v>
      </c>
      <c r="K893" s="5" t="str">
        <f>'賃借テナント店舗一覧（こちらに入力してください）'!J914</f>
        <v/>
      </c>
      <c r="L893" s="5" t="str">
        <f>'賃借テナント店舗一覧（こちらに入力してください）'!K914</f>
        <v/>
      </c>
      <c r="M893" t="str">
        <f>'賃借テナント店舗一覧（こちらに入力してください）'!L914</f>
        <v/>
      </c>
      <c r="N893" s="5" t="str">
        <f>'賃借テナント店舗一覧（こちらに入力してください）'!M914</f>
        <v/>
      </c>
      <c r="O893" s="5" t="str">
        <f>'賃借テナント店舗一覧（こちらに入力してください）'!N914</f>
        <v/>
      </c>
      <c r="P893" t="str">
        <f>'賃借テナント店舗一覧（こちらに入力してください）'!O914</f>
        <v/>
      </c>
      <c r="Q893">
        <f>'賃借テナント店舗一覧（こちらに入力してください）'!P914</f>
        <v>0</v>
      </c>
      <c r="R893">
        <f>'賃借テナント店舗一覧（こちらに入力してください）'!Q914</f>
        <v>0</v>
      </c>
      <c r="S893">
        <f>'賃借テナント店舗一覧（こちらに入力してください）'!R914</f>
        <v>0</v>
      </c>
      <c r="T893" t="str">
        <f>'賃借テナント店舗一覧（こちらに入力してください）'!S914</f>
        <v/>
      </c>
      <c r="U893">
        <f>'賃借テナント店舗一覧（こちらに入力してください）'!T914</f>
        <v>0</v>
      </c>
      <c r="V893">
        <f>'賃借テナント店舗一覧（こちらに入力してください）'!U914</f>
        <v>0</v>
      </c>
      <c r="W893" t="str">
        <f>'賃借テナント店舗一覧（こちらに入力してください）'!V914</f>
        <v/>
      </c>
      <c r="X893" t="str">
        <f>'賃借テナント店舗一覧（こちらに入力してください）'!W914</f>
        <v/>
      </c>
      <c r="Y893" t="str">
        <f>'賃借テナント店舗一覧（こちらに入力してください）'!X914</f>
        <v/>
      </c>
      <c r="Z893">
        <f>'賃借テナント店舗一覧（こちらに入力してください）'!Y914</f>
        <v>0</v>
      </c>
      <c r="AA893">
        <f>'賃借テナント店舗一覧（こちらに入力してください）'!Z914</f>
        <v>0</v>
      </c>
      <c r="AB893">
        <f>'賃借テナント店舗一覧（こちらに入力してください）'!AA914</f>
        <v>0</v>
      </c>
      <c r="AC893">
        <f>'賃借テナント店舗一覧（こちらに入力してください）'!AB914</f>
        <v>0</v>
      </c>
      <c r="AD893">
        <f>'賃借テナント店舗一覧（こちらに入力してください）'!AC914</f>
        <v>0</v>
      </c>
      <c r="AE893">
        <f>'賃借テナント店舗一覧（こちらに入力してください）'!AD914</f>
        <v>0</v>
      </c>
      <c r="AF893">
        <f>'賃借テナント店舗一覧（こちらに入力してください）'!AE914</f>
        <v>0</v>
      </c>
      <c r="AG893">
        <f>'賃借テナント店舗一覧（こちらに入力してください）'!AF914</f>
        <v>0</v>
      </c>
      <c r="AH893">
        <f>'賃借テナント店舗一覧（こちらに入力してください）'!AG914</f>
        <v>0</v>
      </c>
      <c r="AI893">
        <f>'賃借テナント店舗一覧（こちらに入力してください）'!AH914</f>
        <v>0</v>
      </c>
      <c r="AJ893">
        <f>'賃借テナント店舗一覧（こちらに入力してください）'!AI914</f>
        <v>0</v>
      </c>
      <c r="AK893">
        <f>'賃借テナント店舗一覧（こちらに入力してください）'!AJ914</f>
        <v>0</v>
      </c>
    </row>
    <row r="894" spans="1:37">
      <c r="A894">
        <f>'賃借テナント店舗一覧（こちらに入力してください）'!$C$2</f>
        <v>0</v>
      </c>
      <c r="C894">
        <f>'賃借テナント店舗一覧（こちらに入力してください）'!B915</f>
        <v>0</v>
      </c>
      <c r="D894">
        <f>'賃借テナント店舗一覧（こちらに入力してください）'!C915</f>
        <v>0</v>
      </c>
      <c r="E894">
        <f>'賃借テナント店舗一覧（こちらに入力してください）'!D915</f>
        <v>0</v>
      </c>
      <c r="F894" s="2">
        <f>'賃借テナント店舗一覧（こちらに入力してください）'!E915</f>
        <v>0</v>
      </c>
      <c r="G894" s="2">
        <f>'賃借テナント店舗一覧（こちらに入力してください）'!F915</f>
        <v>0</v>
      </c>
      <c r="H894">
        <f>'賃借テナント店舗一覧（こちらに入力してください）'!G915</f>
        <v>0</v>
      </c>
      <c r="I894">
        <f>'賃借テナント店舗一覧（こちらに入力してください）'!H915</f>
        <v>0</v>
      </c>
      <c r="J894">
        <f>IF('賃借テナント店舗一覧（こちらに入力してください）'!I915="〇",1,0)</f>
        <v>0</v>
      </c>
      <c r="K894" s="5" t="str">
        <f>'賃借テナント店舗一覧（こちらに入力してください）'!J915</f>
        <v/>
      </c>
      <c r="L894" s="5" t="str">
        <f>'賃借テナント店舗一覧（こちらに入力してください）'!K915</f>
        <v/>
      </c>
      <c r="M894" t="str">
        <f>'賃借テナント店舗一覧（こちらに入力してください）'!L915</f>
        <v/>
      </c>
      <c r="N894" s="5" t="str">
        <f>'賃借テナント店舗一覧（こちらに入力してください）'!M915</f>
        <v/>
      </c>
      <c r="O894" s="5" t="str">
        <f>'賃借テナント店舗一覧（こちらに入力してください）'!N915</f>
        <v/>
      </c>
      <c r="P894" t="str">
        <f>'賃借テナント店舗一覧（こちらに入力してください）'!O915</f>
        <v/>
      </c>
      <c r="Q894">
        <f>'賃借テナント店舗一覧（こちらに入力してください）'!P915</f>
        <v>0</v>
      </c>
      <c r="R894">
        <f>'賃借テナント店舗一覧（こちらに入力してください）'!Q915</f>
        <v>0</v>
      </c>
      <c r="S894">
        <f>'賃借テナント店舗一覧（こちらに入力してください）'!R915</f>
        <v>0</v>
      </c>
      <c r="T894" t="str">
        <f>'賃借テナント店舗一覧（こちらに入力してください）'!S915</f>
        <v/>
      </c>
      <c r="U894">
        <f>'賃借テナント店舗一覧（こちらに入力してください）'!T915</f>
        <v>0</v>
      </c>
      <c r="V894">
        <f>'賃借テナント店舗一覧（こちらに入力してください）'!U915</f>
        <v>0</v>
      </c>
      <c r="W894" t="str">
        <f>'賃借テナント店舗一覧（こちらに入力してください）'!V915</f>
        <v/>
      </c>
      <c r="X894" t="str">
        <f>'賃借テナント店舗一覧（こちらに入力してください）'!W915</f>
        <v/>
      </c>
      <c r="Y894" t="str">
        <f>'賃借テナント店舗一覧（こちらに入力してください）'!X915</f>
        <v/>
      </c>
      <c r="Z894">
        <f>'賃借テナント店舗一覧（こちらに入力してください）'!Y915</f>
        <v>0</v>
      </c>
      <c r="AA894">
        <f>'賃借テナント店舗一覧（こちらに入力してください）'!Z915</f>
        <v>0</v>
      </c>
      <c r="AB894">
        <f>'賃借テナント店舗一覧（こちらに入力してください）'!AA915</f>
        <v>0</v>
      </c>
      <c r="AC894">
        <f>'賃借テナント店舗一覧（こちらに入力してください）'!AB915</f>
        <v>0</v>
      </c>
      <c r="AD894">
        <f>'賃借テナント店舗一覧（こちらに入力してください）'!AC915</f>
        <v>0</v>
      </c>
      <c r="AE894">
        <f>'賃借テナント店舗一覧（こちらに入力してください）'!AD915</f>
        <v>0</v>
      </c>
      <c r="AF894">
        <f>'賃借テナント店舗一覧（こちらに入力してください）'!AE915</f>
        <v>0</v>
      </c>
      <c r="AG894">
        <f>'賃借テナント店舗一覧（こちらに入力してください）'!AF915</f>
        <v>0</v>
      </c>
      <c r="AH894">
        <f>'賃借テナント店舗一覧（こちらに入力してください）'!AG915</f>
        <v>0</v>
      </c>
      <c r="AI894">
        <f>'賃借テナント店舗一覧（こちらに入力してください）'!AH915</f>
        <v>0</v>
      </c>
      <c r="AJ894">
        <f>'賃借テナント店舗一覧（こちらに入力してください）'!AI915</f>
        <v>0</v>
      </c>
      <c r="AK894">
        <f>'賃借テナント店舗一覧（こちらに入力してください）'!AJ915</f>
        <v>0</v>
      </c>
    </row>
    <row r="895" spans="1:37">
      <c r="A895">
        <f>'賃借テナント店舗一覧（こちらに入力してください）'!$C$2</f>
        <v>0</v>
      </c>
      <c r="C895">
        <f>'賃借テナント店舗一覧（こちらに入力してください）'!B916</f>
        <v>0</v>
      </c>
      <c r="D895">
        <f>'賃借テナント店舗一覧（こちらに入力してください）'!C916</f>
        <v>0</v>
      </c>
      <c r="E895">
        <f>'賃借テナント店舗一覧（こちらに入力してください）'!D916</f>
        <v>0</v>
      </c>
      <c r="F895" s="2">
        <f>'賃借テナント店舗一覧（こちらに入力してください）'!E916</f>
        <v>0</v>
      </c>
      <c r="G895" s="2">
        <f>'賃借テナント店舗一覧（こちらに入力してください）'!F916</f>
        <v>0</v>
      </c>
      <c r="H895">
        <f>'賃借テナント店舗一覧（こちらに入力してください）'!G916</f>
        <v>0</v>
      </c>
      <c r="I895">
        <f>'賃借テナント店舗一覧（こちらに入力してください）'!H916</f>
        <v>0</v>
      </c>
      <c r="J895">
        <f>IF('賃借テナント店舗一覧（こちらに入力してください）'!I916="〇",1,0)</f>
        <v>0</v>
      </c>
      <c r="K895" s="5" t="str">
        <f>'賃借テナント店舗一覧（こちらに入力してください）'!J916</f>
        <v/>
      </c>
      <c r="L895" s="5" t="str">
        <f>'賃借テナント店舗一覧（こちらに入力してください）'!K916</f>
        <v/>
      </c>
      <c r="M895" t="str">
        <f>'賃借テナント店舗一覧（こちらに入力してください）'!L916</f>
        <v/>
      </c>
      <c r="N895" s="5" t="str">
        <f>'賃借テナント店舗一覧（こちらに入力してください）'!M916</f>
        <v/>
      </c>
      <c r="O895" s="5" t="str">
        <f>'賃借テナント店舗一覧（こちらに入力してください）'!N916</f>
        <v/>
      </c>
      <c r="P895" t="str">
        <f>'賃借テナント店舗一覧（こちらに入力してください）'!O916</f>
        <v/>
      </c>
      <c r="Q895">
        <f>'賃借テナント店舗一覧（こちらに入力してください）'!P916</f>
        <v>0</v>
      </c>
      <c r="R895">
        <f>'賃借テナント店舗一覧（こちらに入力してください）'!Q916</f>
        <v>0</v>
      </c>
      <c r="S895">
        <f>'賃借テナント店舗一覧（こちらに入力してください）'!R916</f>
        <v>0</v>
      </c>
      <c r="T895" t="str">
        <f>'賃借テナント店舗一覧（こちらに入力してください）'!S916</f>
        <v/>
      </c>
      <c r="U895">
        <f>'賃借テナント店舗一覧（こちらに入力してください）'!T916</f>
        <v>0</v>
      </c>
      <c r="V895">
        <f>'賃借テナント店舗一覧（こちらに入力してください）'!U916</f>
        <v>0</v>
      </c>
      <c r="W895" t="str">
        <f>'賃借テナント店舗一覧（こちらに入力してください）'!V916</f>
        <v/>
      </c>
      <c r="X895" t="str">
        <f>'賃借テナント店舗一覧（こちらに入力してください）'!W916</f>
        <v/>
      </c>
      <c r="Y895" t="str">
        <f>'賃借テナント店舗一覧（こちらに入力してください）'!X916</f>
        <v/>
      </c>
      <c r="Z895">
        <f>'賃借テナント店舗一覧（こちらに入力してください）'!Y916</f>
        <v>0</v>
      </c>
      <c r="AA895">
        <f>'賃借テナント店舗一覧（こちらに入力してください）'!Z916</f>
        <v>0</v>
      </c>
      <c r="AB895">
        <f>'賃借テナント店舗一覧（こちらに入力してください）'!AA916</f>
        <v>0</v>
      </c>
      <c r="AC895">
        <f>'賃借テナント店舗一覧（こちらに入力してください）'!AB916</f>
        <v>0</v>
      </c>
      <c r="AD895">
        <f>'賃借テナント店舗一覧（こちらに入力してください）'!AC916</f>
        <v>0</v>
      </c>
      <c r="AE895">
        <f>'賃借テナント店舗一覧（こちらに入力してください）'!AD916</f>
        <v>0</v>
      </c>
      <c r="AF895">
        <f>'賃借テナント店舗一覧（こちらに入力してください）'!AE916</f>
        <v>0</v>
      </c>
      <c r="AG895">
        <f>'賃借テナント店舗一覧（こちらに入力してください）'!AF916</f>
        <v>0</v>
      </c>
      <c r="AH895">
        <f>'賃借テナント店舗一覧（こちらに入力してください）'!AG916</f>
        <v>0</v>
      </c>
      <c r="AI895">
        <f>'賃借テナント店舗一覧（こちらに入力してください）'!AH916</f>
        <v>0</v>
      </c>
      <c r="AJ895">
        <f>'賃借テナント店舗一覧（こちらに入力してください）'!AI916</f>
        <v>0</v>
      </c>
      <c r="AK895">
        <f>'賃借テナント店舗一覧（こちらに入力してください）'!AJ916</f>
        <v>0</v>
      </c>
    </row>
    <row r="896" spans="1:37">
      <c r="A896">
        <f>'賃借テナント店舗一覧（こちらに入力してください）'!$C$2</f>
        <v>0</v>
      </c>
      <c r="C896">
        <f>'賃借テナント店舗一覧（こちらに入力してください）'!B917</f>
        <v>0</v>
      </c>
      <c r="D896">
        <f>'賃借テナント店舗一覧（こちらに入力してください）'!C917</f>
        <v>0</v>
      </c>
      <c r="E896">
        <f>'賃借テナント店舗一覧（こちらに入力してください）'!D917</f>
        <v>0</v>
      </c>
      <c r="F896" s="2">
        <f>'賃借テナント店舗一覧（こちらに入力してください）'!E917</f>
        <v>0</v>
      </c>
      <c r="G896" s="2">
        <f>'賃借テナント店舗一覧（こちらに入力してください）'!F917</f>
        <v>0</v>
      </c>
      <c r="H896">
        <f>'賃借テナント店舗一覧（こちらに入力してください）'!G917</f>
        <v>0</v>
      </c>
      <c r="I896">
        <f>'賃借テナント店舗一覧（こちらに入力してください）'!H917</f>
        <v>0</v>
      </c>
      <c r="J896">
        <f>IF('賃借テナント店舗一覧（こちらに入力してください）'!I917="〇",1,0)</f>
        <v>0</v>
      </c>
      <c r="K896" s="5" t="str">
        <f>'賃借テナント店舗一覧（こちらに入力してください）'!J917</f>
        <v/>
      </c>
      <c r="L896" s="5" t="str">
        <f>'賃借テナント店舗一覧（こちらに入力してください）'!K917</f>
        <v/>
      </c>
      <c r="M896" t="str">
        <f>'賃借テナント店舗一覧（こちらに入力してください）'!L917</f>
        <v/>
      </c>
      <c r="N896" s="5" t="str">
        <f>'賃借テナント店舗一覧（こちらに入力してください）'!M917</f>
        <v/>
      </c>
      <c r="O896" s="5" t="str">
        <f>'賃借テナント店舗一覧（こちらに入力してください）'!N917</f>
        <v/>
      </c>
      <c r="P896" t="str">
        <f>'賃借テナント店舗一覧（こちらに入力してください）'!O917</f>
        <v/>
      </c>
      <c r="Q896">
        <f>'賃借テナント店舗一覧（こちらに入力してください）'!P917</f>
        <v>0</v>
      </c>
      <c r="R896">
        <f>'賃借テナント店舗一覧（こちらに入力してください）'!Q917</f>
        <v>0</v>
      </c>
      <c r="S896">
        <f>'賃借テナント店舗一覧（こちらに入力してください）'!R917</f>
        <v>0</v>
      </c>
      <c r="T896" t="str">
        <f>'賃借テナント店舗一覧（こちらに入力してください）'!S917</f>
        <v/>
      </c>
      <c r="U896">
        <f>'賃借テナント店舗一覧（こちらに入力してください）'!T917</f>
        <v>0</v>
      </c>
      <c r="V896">
        <f>'賃借テナント店舗一覧（こちらに入力してください）'!U917</f>
        <v>0</v>
      </c>
      <c r="W896" t="str">
        <f>'賃借テナント店舗一覧（こちらに入力してください）'!V917</f>
        <v/>
      </c>
      <c r="X896" t="str">
        <f>'賃借テナント店舗一覧（こちらに入力してください）'!W917</f>
        <v/>
      </c>
      <c r="Y896" t="str">
        <f>'賃借テナント店舗一覧（こちらに入力してください）'!X917</f>
        <v/>
      </c>
      <c r="Z896">
        <f>'賃借テナント店舗一覧（こちらに入力してください）'!Y917</f>
        <v>0</v>
      </c>
      <c r="AA896">
        <f>'賃借テナント店舗一覧（こちらに入力してください）'!Z917</f>
        <v>0</v>
      </c>
      <c r="AB896">
        <f>'賃借テナント店舗一覧（こちらに入力してください）'!AA917</f>
        <v>0</v>
      </c>
      <c r="AC896">
        <f>'賃借テナント店舗一覧（こちらに入力してください）'!AB917</f>
        <v>0</v>
      </c>
      <c r="AD896">
        <f>'賃借テナント店舗一覧（こちらに入力してください）'!AC917</f>
        <v>0</v>
      </c>
      <c r="AE896">
        <f>'賃借テナント店舗一覧（こちらに入力してください）'!AD917</f>
        <v>0</v>
      </c>
      <c r="AF896">
        <f>'賃借テナント店舗一覧（こちらに入力してください）'!AE917</f>
        <v>0</v>
      </c>
      <c r="AG896">
        <f>'賃借テナント店舗一覧（こちらに入力してください）'!AF917</f>
        <v>0</v>
      </c>
      <c r="AH896">
        <f>'賃借テナント店舗一覧（こちらに入力してください）'!AG917</f>
        <v>0</v>
      </c>
      <c r="AI896">
        <f>'賃借テナント店舗一覧（こちらに入力してください）'!AH917</f>
        <v>0</v>
      </c>
      <c r="AJ896">
        <f>'賃借テナント店舗一覧（こちらに入力してください）'!AI917</f>
        <v>0</v>
      </c>
      <c r="AK896">
        <f>'賃借テナント店舗一覧（こちらに入力してください）'!AJ917</f>
        <v>0</v>
      </c>
    </row>
    <row r="897" spans="1:37">
      <c r="A897">
        <f>'賃借テナント店舗一覧（こちらに入力してください）'!$C$2</f>
        <v>0</v>
      </c>
      <c r="C897">
        <f>'賃借テナント店舗一覧（こちらに入力してください）'!B918</f>
        <v>0</v>
      </c>
      <c r="D897">
        <f>'賃借テナント店舗一覧（こちらに入力してください）'!C918</f>
        <v>0</v>
      </c>
      <c r="E897">
        <f>'賃借テナント店舗一覧（こちらに入力してください）'!D918</f>
        <v>0</v>
      </c>
      <c r="F897" s="2">
        <f>'賃借テナント店舗一覧（こちらに入力してください）'!E918</f>
        <v>0</v>
      </c>
      <c r="G897" s="2">
        <f>'賃借テナント店舗一覧（こちらに入力してください）'!F918</f>
        <v>0</v>
      </c>
      <c r="H897">
        <f>'賃借テナント店舗一覧（こちらに入力してください）'!G918</f>
        <v>0</v>
      </c>
      <c r="I897">
        <f>'賃借テナント店舗一覧（こちらに入力してください）'!H918</f>
        <v>0</v>
      </c>
      <c r="J897">
        <f>IF('賃借テナント店舗一覧（こちらに入力してください）'!I918="〇",1,0)</f>
        <v>0</v>
      </c>
      <c r="K897" s="5" t="str">
        <f>'賃借テナント店舗一覧（こちらに入力してください）'!J918</f>
        <v/>
      </c>
      <c r="L897" s="5" t="str">
        <f>'賃借テナント店舗一覧（こちらに入力してください）'!K918</f>
        <v/>
      </c>
      <c r="M897" t="str">
        <f>'賃借テナント店舗一覧（こちらに入力してください）'!L918</f>
        <v/>
      </c>
      <c r="N897" s="5" t="str">
        <f>'賃借テナント店舗一覧（こちらに入力してください）'!M918</f>
        <v/>
      </c>
      <c r="O897" s="5" t="str">
        <f>'賃借テナント店舗一覧（こちらに入力してください）'!N918</f>
        <v/>
      </c>
      <c r="P897" t="str">
        <f>'賃借テナント店舗一覧（こちらに入力してください）'!O918</f>
        <v/>
      </c>
      <c r="Q897">
        <f>'賃借テナント店舗一覧（こちらに入力してください）'!P918</f>
        <v>0</v>
      </c>
      <c r="R897">
        <f>'賃借テナント店舗一覧（こちらに入力してください）'!Q918</f>
        <v>0</v>
      </c>
      <c r="S897">
        <f>'賃借テナント店舗一覧（こちらに入力してください）'!R918</f>
        <v>0</v>
      </c>
      <c r="T897" t="str">
        <f>'賃借テナント店舗一覧（こちらに入力してください）'!S918</f>
        <v/>
      </c>
      <c r="U897">
        <f>'賃借テナント店舗一覧（こちらに入力してください）'!T918</f>
        <v>0</v>
      </c>
      <c r="V897">
        <f>'賃借テナント店舗一覧（こちらに入力してください）'!U918</f>
        <v>0</v>
      </c>
      <c r="W897" t="str">
        <f>'賃借テナント店舗一覧（こちらに入力してください）'!V918</f>
        <v/>
      </c>
      <c r="X897" t="str">
        <f>'賃借テナント店舗一覧（こちらに入力してください）'!W918</f>
        <v/>
      </c>
      <c r="Y897" t="str">
        <f>'賃借テナント店舗一覧（こちらに入力してください）'!X918</f>
        <v/>
      </c>
      <c r="Z897">
        <f>'賃借テナント店舗一覧（こちらに入力してください）'!Y918</f>
        <v>0</v>
      </c>
      <c r="AA897">
        <f>'賃借テナント店舗一覧（こちらに入力してください）'!Z918</f>
        <v>0</v>
      </c>
      <c r="AB897">
        <f>'賃借テナント店舗一覧（こちらに入力してください）'!AA918</f>
        <v>0</v>
      </c>
      <c r="AC897">
        <f>'賃借テナント店舗一覧（こちらに入力してください）'!AB918</f>
        <v>0</v>
      </c>
      <c r="AD897">
        <f>'賃借テナント店舗一覧（こちらに入力してください）'!AC918</f>
        <v>0</v>
      </c>
      <c r="AE897">
        <f>'賃借テナント店舗一覧（こちらに入力してください）'!AD918</f>
        <v>0</v>
      </c>
      <c r="AF897">
        <f>'賃借テナント店舗一覧（こちらに入力してください）'!AE918</f>
        <v>0</v>
      </c>
      <c r="AG897">
        <f>'賃借テナント店舗一覧（こちらに入力してください）'!AF918</f>
        <v>0</v>
      </c>
      <c r="AH897">
        <f>'賃借テナント店舗一覧（こちらに入力してください）'!AG918</f>
        <v>0</v>
      </c>
      <c r="AI897">
        <f>'賃借テナント店舗一覧（こちらに入力してください）'!AH918</f>
        <v>0</v>
      </c>
      <c r="AJ897">
        <f>'賃借テナント店舗一覧（こちらに入力してください）'!AI918</f>
        <v>0</v>
      </c>
      <c r="AK897">
        <f>'賃借テナント店舗一覧（こちらに入力してください）'!AJ918</f>
        <v>0</v>
      </c>
    </row>
    <row r="898" spans="1:37">
      <c r="A898">
        <f>'賃借テナント店舗一覧（こちらに入力してください）'!$C$2</f>
        <v>0</v>
      </c>
      <c r="C898">
        <f>'賃借テナント店舗一覧（こちらに入力してください）'!B919</f>
        <v>0</v>
      </c>
      <c r="D898">
        <f>'賃借テナント店舗一覧（こちらに入力してください）'!C919</f>
        <v>0</v>
      </c>
      <c r="E898">
        <f>'賃借テナント店舗一覧（こちらに入力してください）'!D919</f>
        <v>0</v>
      </c>
      <c r="F898" s="2">
        <f>'賃借テナント店舗一覧（こちらに入力してください）'!E919</f>
        <v>0</v>
      </c>
      <c r="G898" s="2">
        <f>'賃借テナント店舗一覧（こちらに入力してください）'!F919</f>
        <v>0</v>
      </c>
      <c r="H898">
        <f>'賃借テナント店舗一覧（こちらに入力してください）'!G919</f>
        <v>0</v>
      </c>
      <c r="I898">
        <f>'賃借テナント店舗一覧（こちらに入力してください）'!H919</f>
        <v>0</v>
      </c>
      <c r="J898">
        <f>IF('賃借テナント店舗一覧（こちらに入力してください）'!I919="〇",1,0)</f>
        <v>0</v>
      </c>
      <c r="K898" s="5" t="str">
        <f>'賃借テナント店舗一覧（こちらに入力してください）'!J919</f>
        <v/>
      </c>
      <c r="L898" s="5" t="str">
        <f>'賃借テナント店舗一覧（こちらに入力してください）'!K919</f>
        <v/>
      </c>
      <c r="M898" t="str">
        <f>'賃借テナント店舗一覧（こちらに入力してください）'!L919</f>
        <v/>
      </c>
      <c r="N898" s="5" t="str">
        <f>'賃借テナント店舗一覧（こちらに入力してください）'!M919</f>
        <v/>
      </c>
      <c r="O898" s="5" t="str">
        <f>'賃借テナント店舗一覧（こちらに入力してください）'!N919</f>
        <v/>
      </c>
      <c r="P898" t="str">
        <f>'賃借テナント店舗一覧（こちらに入力してください）'!O919</f>
        <v/>
      </c>
      <c r="Q898">
        <f>'賃借テナント店舗一覧（こちらに入力してください）'!P919</f>
        <v>0</v>
      </c>
      <c r="R898">
        <f>'賃借テナント店舗一覧（こちらに入力してください）'!Q919</f>
        <v>0</v>
      </c>
      <c r="S898">
        <f>'賃借テナント店舗一覧（こちらに入力してください）'!R919</f>
        <v>0</v>
      </c>
      <c r="T898" t="str">
        <f>'賃借テナント店舗一覧（こちらに入力してください）'!S919</f>
        <v/>
      </c>
      <c r="U898">
        <f>'賃借テナント店舗一覧（こちらに入力してください）'!T919</f>
        <v>0</v>
      </c>
      <c r="V898">
        <f>'賃借テナント店舗一覧（こちらに入力してください）'!U919</f>
        <v>0</v>
      </c>
      <c r="W898" t="str">
        <f>'賃借テナント店舗一覧（こちらに入力してください）'!V919</f>
        <v/>
      </c>
      <c r="X898" t="str">
        <f>'賃借テナント店舗一覧（こちらに入力してください）'!W919</f>
        <v/>
      </c>
      <c r="Y898" t="str">
        <f>'賃借テナント店舗一覧（こちらに入力してください）'!X919</f>
        <v/>
      </c>
      <c r="Z898">
        <f>'賃借テナント店舗一覧（こちらに入力してください）'!Y919</f>
        <v>0</v>
      </c>
      <c r="AA898">
        <f>'賃借テナント店舗一覧（こちらに入力してください）'!Z919</f>
        <v>0</v>
      </c>
      <c r="AB898">
        <f>'賃借テナント店舗一覧（こちらに入力してください）'!AA919</f>
        <v>0</v>
      </c>
      <c r="AC898">
        <f>'賃借テナント店舗一覧（こちらに入力してください）'!AB919</f>
        <v>0</v>
      </c>
      <c r="AD898">
        <f>'賃借テナント店舗一覧（こちらに入力してください）'!AC919</f>
        <v>0</v>
      </c>
      <c r="AE898">
        <f>'賃借テナント店舗一覧（こちらに入力してください）'!AD919</f>
        <v>0</v>
      </c>
      <c r="AF898">
        <f>'賃借テナント店舗一覧（こちらに入力してください）'!AE919</f>
        <v>0</v>
      </c>
      <c r="AG898">
        <f>'賃借テナント店舗一覧（こちらに入力してください）'!AF919</f>
        <v>0</v>
      </c>
      <c r="AH898">
        <f>'賃借テナント店舗一覧（こちらに入力してください）'!AG919</f>
        <v>0</v>
      </c>
      <c r="AI898">
        <f>'賃借テナント店舗一覧（こちらに入力してください）'!AH919</f>
        <v>0</v>
      </c>
      <c r="AJ898">
        <f>'賃借テナント店舗一覧（こちらに入力してください）'!AI919</f>
        <v>0</v>
      </c>
      <c r="AK898">
        <f>'賃借テナント店舗一覧（こちらに入力してください）'!AJ919</f>
        <v>0</v>
      </c>
    </row>
    <row r="899" spans="1:37">
      <c r="A899">
        <f>'賃借テナント店舗一覧（こちらに入力してください）'!$C$2</f>
        <v>0</v>
      </c>
      <c r="C899">
        <f>'賃借テナント店舗一覧（こちらに入力してください）'!B920</f>
        <v>0</v>
      </c>
      <c r="D899">
        <f>'賃借テナント店舗一覧（こちらに入力してください）'!C920</f>
        <v>0</v>
      </c>
      <c r="E899">
        <f>'賃借テナント店舗一覧（こちらに入力してください）'!D920</f>
        <v>0</v>
      </c>
      <c r="F899" s="2">
        <f>'賃借テナント店舗一覧（こちらに入力してください）'!E920</f>
        <v>0</v>
      </c>
      <c r="G899" s="2">
        <f>'賃借テナント店舗一覧（こちらに入力してください）'!F920</f>
        <v>0</v>
      </c>
      <c r="H899">
        <f>'賃借テナント店舗一覧（こちらに入力してください）'!G920</f>
        <v>0</v>
      </c>
      <c r="I899">
        <f>'賃借テナント店舗一覧（こちらに入力してください）'!H920</f>
        <v>0</v>
      </c>
      <c r="J899">
        <f>IF('賃借テナント店舗一覧（こちらに入力してください）'!I920="〇",1,0)</f>
        <v>0</v>
      </c>
      <c r="K899" s="5" t="str">
        <f>'賃借テナント店舗一覧（こちらに入力してください）'!J920</f>
        <v/>
      </c>
      <c r="L899" s="5" t="str">
        <f>'賃借テナント店舗一覧（こちらに入力してください）'!K920</f>
        <v/>
      </c>
      <c r="M899" t="str">
        <f>'賃借テナント店舗一覧（こちらに入力してください）'!L920</f>
        <v/>
      </c>
      <c r="N899" s="5" t="str">
        <f>'賃借テナント店舗一覧（こちらに入力してください）'!M920</f>
        <v/>
      </c>
      <c r="O899" s="5" t="str">
        <f>'賃借テナント店舗一覧（こちらに入力してください）'!N920</f>
        <v/>
      </c>
      <c r="P899" t="str">
        <f>'賃借テナント店舗一覧（こちらに入力してください）'!O920</f>
        <v/>
      </c>
      <c r="Q899">
        <f>'賃借テナント店舗一覧（こちらに入力してください）'!P920</f>
        <v>0</v>
      </c>
      <c r="R899">
        <f>'賃借テナント店舗一覧（こちらに入力してください）'!Q920</f>
        <v>0</v>
      </c>
      <c r="S899">
        <f>'賃借テナント店舗一覧（こちらに入力してください）'!R920</f>
        <v>0</v>
      </c>
      <c r="T899" t="str">
        <f>'賃借テナント店舗一覧（こちらに入力してください）'!S920</f>
        <v/>
      </c>
      <c r="U899">
        <f>'賃借テナント店舗一覧（こちらに入力してください）'!T920</f>
        <v>0</v>
      </c>
      <c r="V899">
        <f>'賃借テナント店舗一覧（こちらに入力してください）'!U920</f>
        <v>0</v>
      </c>
      <c r="W899" t="str">
        <f>'賃借テナント店舗一覧（こちらに入力してください）'!V920</f>
        <v/>
      </c>
      <c r="X899" t="str">
        <f>'賃借テナント店舗一覧（こちらに入力してください）'!W920</f>
        <v/>
      </c>
      <c r="Y899" t="str">
        <f>'賃借テナント店舗一覧（こちらに入力してください）'!X920</f>
        <v/>
      </c>
      <c r="Z899">
        <f>'賃借テナント店舗一覧（こちらに入力してください）'!Y920</f>
        <v>0</v>
      </c>
      <c r="AA899">
        <f>'賃借テナント店舗一覧（こちらに入力してください）'!Z920</f>
        <v>0</v>
      </c>
      <c r="AB899">
        <f>'賃借テナント店舗一覧（こちらに入力してください）'!AA920</f>
        <v>0</v>
      </c>
      <c r="AC899">
        <f>'賃借テナント店舗一覧（こちらに入力してください）'!AB920</f>
        <v>0</v>
      </c>
      <c r="AD899">
        <f>'賃借テナント店舗一覧（こちらに入力してください）'!AC920</f>
        <v>0</v>
      </c>
      <c r="AE899">
        <f>'賃借テナント店舗一覧（こちらに入力してください）'!AD920</f>
        <v>0</v>
      </c>
      <c r="AF899">
        <f>'賃借テナント店舗一覧（こちらに入力してください）'!AE920</f>
        <v>0</v>
      </c>
      <c r="AG899">
        <f>'賃借テナント店舗一覧（こちらに入力してください）'!AF920</f>
        <v>0</v>
      </c>
      <c r="AH899">
        <f>'賃借テナント店舗一覧（こちらに入力してください）'!AG920</f>
        <v>0</v>
      </c>
      <c r="AI899">
        <f>'賃借テナント店舗一覧（こちらに入力してください）'!AH920</f>
        <v>0</v>
      </c>
      <c r="AJ899">
        <f>'賃借テナント店舗一覧（こちらに入力してください）'!AI920</f>
        <v>0</v>
      </c>
      <c r="AK899">
        <f>'賃借テナント店舗一覧（こちらに入力してください）'!AJ920</f>
        <v>0</v>
      </c>
    </row>
    <row r="900" spans="1:37">
      <c r="A900">
        <f>'賃借テナント店舗一覧（こちらに入力してください）'!$C$2</f>
        <v>0</v>
      </c>
      <c r="C900">
        <f>'賃借テナント店舗一覧（こちらに入力してください）'!B921</f>
        <v>0</v>
      </c>
      <c r="D900">
        <f>'賃借テナント店舗一覧（こちらに入力してください）'!C921</f>
        <v>0</v>
      </c>
      <c r="E900">
        <f>'賃借テナント店舗一覧（こちらに入力してください）'!D921</f>
        <v>0</v>
      </c>
      <c r="F900" s="2">
        <f>'賃借テナント店舗一覧（こちらに入力してください）'!E921</f>
        <v>0</v>
      </c>
      <c r="G900" s="2">
        <f>'賃借テナント店舗一覧（こちらに入力してください）'!F921</f>
        <v>0</v>
      </c>
      <c r="H900">
        <f>'賃借テナント店舗一覧（こちらに入力してください）'!G921</f>
        <v>0</v>
      </c>
      <c r="I900">
        <f>'賃借テナント店舗一覧（こちらに入力してください）'!H921</f>
        <v>0</v>
      </c>
      <c r="J900">
        <f>IF('賃借テナント店舗一覧（こちらに入力してください）'!I921="〇",1,0)</f>
        <v>0</v>
      </c>
      <c r="K900" s="5" t="str">
        <f>'賃借テナント店舗一覧（こちらに入力してください）'!J921</f>
        <v/>
      </c>
      <c r="L900" s="5" t="str">
        <f>'賃借テナント店舗一覧（こちらに入力してください）'!K921</f>
        <v/>
      </c>
      <c r="M900" t="str">
        <f>'賃借テナント店舗一覧（こちらに入力してください）'!L921</f>
        <v/>
      </c>
      <c r="N900" s="5" t="str">
        <f>'賃借テナント店舗一覧（こちらに入力してください）'!M921</f>
        <v/>
      </c>
      <c r="O900" s="5" t="str">
        <f>'賃借テナント店舗一覧（こちらに入力してください）'!N921</f>
        <v/>
      </c>
      <c r="P900" t="str">
        <f>'賃借テナント店舗一覧（こちらに入力してください）'!O921</f>
        <v/>
      </c>
      <c r="Q900">
        <f>'賃借テナント店舗一覧（こちらに入力してください）'!P921</f>
        <v>0</v>
      </c>
      <c r="R900">
        <f>'賃借テナント店舗一覧（こちらに入力してください）'!Q921</f>
        <v>0</v>
      </c>
      <c r="S900">
        <f>'賃借テナント店舗一覧（こちらに入力してください）'!R921</f>
        <v>0</v>
      </c>
      <c r="T900" t="str">
        <f>'賃借テナント店舗一覧（こちらに入力してください）'!S921</f>
        <v/>
      </c>
      <c r="U900">
        <f>'賃借テナント店舗一覧（こちらに入力してください）'!T921</f>
        <v>0</v>
      </c>
      <c r="V900">
        <f>'賃借テナント店舗一覧（こちらに入力してください）'!U921</f>
        <v>0</v>
      </c>
      <c r="W900" t="str">
        <f>'賃借テナント店舗一覧（こちらに入力してください）'!V921</f>
        <v/>
      </c>
      <c r="X900" t="str">
        <f>'賃借テナント店舗一覧（こちらに入力してください）'!W921</f>
        <v/>
      </c>
      <c r="Y900" t="str">
        <f>'賃借テナント店舗一覧（こちらに入力してください）'!X921</f>
        <v/>
      </c>
      <c r="Z900">
        <f>'賃借テナント店舗一覧（こちらに入力してください）'!Y921</f>
        <v>0</v>
      </c>
      <c r="AA900">
        <f>'賃借テナント店舗一覧（こちらに入力してください）'!Z921</f>
        <v>0</v>
      </c>
      <c r="AB900">
        <f>'賃借テナント店舗一覧（こちらに入力してください）'!AA921</f>
        <v>0</v>
      </c>
      <c r="AC900">
        <f>'賃借テナント店舗一覧（こちらに入力してください）'!AB921</f>
        <v>0</v>
      </c>
      <c r="AD900">
        <f>'賃借テナント店舗一覧（こちらに入力してください）'!AC921</f>
        <v>0</v>
      </c>
      <c r="AE900">
        <f>'賃借テナント店舗一覧（こちらに入力してください）'!AD921</f>
        <v>0</v>
      </c>
      <c r="AF900">
        <f>'賃借テナント店舗一覧（こちらに入力してください）'!AE921</f>
        <v>0</v>
      </c>
      <c r="AG900">
        <f>'賃借テナント店舗一覧（こちらに入力してください）'!AF921</f>
        <v>0</v>
      </c>
      <c r="AH900">
        <f>'賃借テナント店舗一覧（こちらに入力してください）'!AG921</f>
        <v>0</v>
      </c>
      <c r="AI900">
        <f>'賃借テナント店舗一覧（こちらに入力してください）'!AH921</f>
        <v>0</v>
      </c>
      <c r="AJ900">
        <f>'賃借テナント店舗一覧（こちらに入力してください）'!AI921</f>
        <v>0</v>
      </c>
      <c r="AK900">
        <f>'賃借テナント店舗一覧（こちらに入力してください）'!AJ921</f>
        <v>0</v>
      </c>
    </row>
    <row r="901" spans="1:37">
      <c r="A901">
        <f>'賃借テナント店舗一覧（こちらに入力してください）'!$C$2</f>
        <v>0</v>
      </c>
      <c r="C901">
        <f>'賃借テナント店舗一覧（こちらに入力してください）'!B922</f>
        <v>0</v>
      </c>
      <c r="D901">
        <f>'賃借テナント店舗一覧（こちらに入力してください）'!C922</f>
        <v>0</v>
      </c>
      <c r="E901">
        <f>'賃借テナント店舗一覧（こちらに入力してください）'!D922</f>
        <v>0</v>
      </c>
      <c r="F901" s="2">
        <f>'賃借テナント店舗一覧（こちらに入力してください）'!E922</f>
        <v>0</v>
      </c>
      <c r="G901" s="2">
        <f>'賃借テナント店舗一覧（こちらに入力してください）'!F922</f>
        <v>0</v>
      </c>
      <c r="H901">
        <f>'賃借テナント店舗一覧（こちらに入力してください）'!G922</f>
        <v>0</v>
      </c>
      <c r="I901">
        <f>'賃借テナント店舗一覧（こちらに入力してください）'!H922</f>
        <v>0</v>
      </c>
      <c r="J901">
        <f>IF('賃借テナント店舗一覧（こちらに入力してください）'!I922="〇",1,0)</f>
        <v>0</v>
      </c>
      <c r="K901" s="5" t="str">
        <f>'賃借テナント店舗一覧（こちらに入力してください）'!J922</f>
        <v/>
      </c>
      <c r="L901" s="5" t="str">
        <f>'賃借テナント店舗一覧（こちらに入力してください）'!K922</f>
        <v/>
      </c>
      <c r="M901" t="str">
        <f>'賃借テナント店舗一覧（こちらに入力してください）'!L922</f>
        <v/>
      </c>
      <c r="N901" s="5" t="str">
        <f>'賃借テナント店舗一覧（こちらに入力してください）'!M922</f>
        <v/>
      </c>
      <c r="O901" s="5" t="str">
        <f>'賃借テナント店舗一覧（こちらに入力してください）'!N922</f>
        <v/>
      </c>
      <c r="P901" t="str">
        <f>'賃借テナント店舗一覧（こちらに入力してください）'!O922</f>
        <v/>
      </c>
      <c r="Q901">
        <f>'賃借テナント店舗一覧（こちらに入力してください）'!P922</f>
        <v>0</v>
      </c>
      <c r="R901">
        <f>'賃借テナント店舗一覧（こちらに入力してください）'!Q922</f>
        <v>0</v>
      </c>
      <c r="S901">
        <f>'賃借テナント店舗一覧（こちらに入力してください）'!R922</f>
        <v>0</v>
      </c>
      <c r="T901" t="str">
        <f>'賃借テナント店舗一覧（こちらに入力してください）'!S922</f>
        <v/>
      </c>
      <c r="U901">
        <f>'賃借テナント店舗一覧（こちらに入力してください）'!T922</f>
        <v>0</v>
      </c>
      <c r="V901">
        <f>'賃借テナント店舗一覧（こちらに入力してください）'!U922</f>
        <v>0</v>
      </c>
      <c r="W901" t="str">
        <f>'賃借テナント店舗一覧（こちらに入力してください）'!V922</f>
        <v/>
      </c>
      <c r="X901" t="str">
        <f>'賃借テナント店舗一覧（こちらに入力してください）'!W922</f>
        <v/>
      </c>
      <c r="Y901" t="str">
        <f>'賃借テナント店舗一覧（こちらに入力してください）'!X922</f>
        <v/>
      </c>
      <c r="Z901">
        <f>'賃借テナント店舗一覧（こちらに入力してください）'!Y922</f>
        <v>0</v>
      </c>
      <c r="AA901">
        <f>'賃借テナント店舗一覧（こちらに入力してください）'!Z922</f>
        <v>0</v>
      </c>
      <c r="AB901">
        <f>'賃借テナント店舗一覧（こちらに入力してください）'!AA922</f>
        <v>0</v>
      </c>
      <c r="AC901">
        <f>'賃借テナント店舗一覧（こちらに入力してください）'!AB922</f>
        <v>0</v>
      </c>
      <c r="AD901">
        <f>'賃借テナント店舗一覧（こちらに入力してください）'!AC922</f>
        <v>0</v>
      </c>
      <c r="AE901">
        <f>'賃借テナント店舗一覧（こちらに入力してください）'!AD922</f>
        <v>0</v>
      </c>
      <c r="AF901">
        <f>'賃借テナント店舗一覧（こちらに入力してください）'!AE922</f>
        <v>0</v>
      </c>
      <c r="AG901">
        <f>'賃借テナント店舗一覧（こちらに入力してください）'!AF922</f>
        <v>0</v>
      </c>
      <c r="AH901">
        <f>'賃借テナント店舗一覧（こちらに入力してください）'!AG922</f>
        <v>0</v>
      </c>
      <c r="AI901">
        <f>'賃借テナント店舗一覧（こちらに入力してください）'!AH922</f>
        <v>0</v>
      </c>
      <c r="AJ901">
        <f>'賃借テナント店舗一覧（こちらに入力してください）'!AI922</f>
        <v>0</v>
      </c>
      <c r="AK901">
        <f>'賃借テナント店舗一覧（こちらに入力してください）'!AJ922</f>
        <v>0</v>
      </c>
    </row>
    <row r="902" spans="1:37">
      <c r="A902">
        <f>'賃借テナント店舗一覧（こちらに入力してください）'!$C$2</f>
        <v>0</v>
      </c>
      <c r="C902">
        <f>'賃借テナント店舗一覧（こちらに入力してください）'!B923</f>
        <v>0</v>
      </c>
      <c r="D902">
        <f>'賃借テナント店舗一覧（こちらに入力してください）'!C923</f>
        <v>0</v>
      </c>
      <c r="E902">
        <f>'賃借テナント店舗一覧（こちらに入力してください）'!D923</f>
        <v>0</v>
      </c>
      <c r="F902" s="2">
        <f>'賃借テナント店舗一覧（こちらに入力してください）'!E923</f>
        <v>0</v>
      </c>
      <c r="G902" s="2">
        <f>'賃借テナント店舗一覧（こちらに入力してください）'!F923</f>
        <v>0</v>
      </c>
      <c r="H902">
        <f>'賃借テナント店舗一覧（こちらに入力してください）'!G923</f>
        <v>0</v>
      </c>
      <c r="I902">
        <f>'賃借テナント店舗一覧（こちらに入力してください）'!H923</f>
        <v>0</v>
      </c>
      <c r="J902">
        <f>IF('賃借テナント店舗一覧（こちらに入力してください）'!I923="〇",1,0)</f>
        <v>0</v>
      </c>
      <c r="K902" s="5" t="str">
        <f>'賃借テナント店舗一覧（こちらに入力してください）'!J923</f>
        <v/>
      </c>
      <c r="L902" s="5" t="str">
        <f>'賃借テナント店舗一覧（こちらに入力してください）'!K923</f>
        <v/>
      </c>
      <c r="M902" t="str">
        <f>'賃借テナント店舗一覧（こちらに入力してください）'!L923</f>
        <v/>
      </c>
      <c r="N902" s="5" t="str">
        <f>'賃借テナント店舗一覧（こちらに入力してください）'!M923</f>
        <v/>
      </c>
      <c r="O902" s="5" t="str">
        <f>'賃借テナント店舗一覧（こちらに入力してください）'!N923</f>
        <v/>
      </c>
      <c r="P902" t="str">
        <f>'賃借テナント店舗一覧（こちらに入力してください）'!O923</f>
        <v/>
      </c>
      <c r="Q902">
        <f>'賃借テナント店舗一覧（こちらに入力してください）'!P923</f>
        <v>0</v>
      </c>
      <c r="R902">
        <f>'賃借テナント店舗一覧（こちらに入力してください）'!Q923</f>
        <v>0</v>
      </c>
      <c r="S902">
        <f>'賃借テナント店舗一覧（こちらに入力してください）'!R923</f>
        <v>0</v>
      </c>
      <c r="T902" t="str">
        <f>'賃借テナント店舗一覧（こちらに入力してください）'!S923</f>
        <v/>
      </c>
      <c r="U902">
        <f>'賃借テナント店舗一覧（こちらに入力してください）'!T923</f>
        <v>0</v>
      </c>
      <c r="V902">
        <f>'賃借テナント店舗一覧（こちらに入力してください）'!U923</f>
        <v>0</v>
      </c>
      <c r="W902" t="str">
        <f>'賃借テナント店舗一覧（こちらに入力してください）'!V923</f>
        <v/>
      </c>
      <c r="X902" t="str">
        <f>'賃借テナント店舗一覧（こちらに入力してください）'!W923</f>
        <v/>
      </c>
      <c r="Y902" t="str">
        <f>'賃借テナント店舗一覧（こちらに入力してください）'!X923</f>
        <v/>
      </c>
      <c r="Z902">
        <f>'賃借テナント店舗一覧（こちらに入力してください）'!Y923</f>
        <v>0</v>
      </c>
      <c r="AA902">
        <f>'賃借テナント店舗一覧（こちらに入力してください）'!Z923</f>
        <v>0</v>
      </c>
      <c r="AB902">
        <f>'賃借テナント店舗一覧（こちらに入力してください）'!AA923</f>
        <v>0</v>
      </c>
      <c r="AC902">
        <f>'賃借テナント店舗一覧（こちらに入力してください）'!AB923</f>
        <v>0</v>
      </c>
      <c r="AD902">
        <f>'賃借テナント店舗一覧（こちらに入力してください）'!AC923</f>
        <v>0</v>
      </c>
      <c r="AE902">
        <f>'賃借テナント店舗一覧（こちらに入力してください）'!AD923</f>
        <v>0</v>
      </c>
      <c r="AF902">
        <f>'賃借テナント店舗一覧（こちらに入力してください）'!AE923</f>
        <v>0</v>
      </c>
      <c r="AG902">
        <f>'賃借テナント店舗一覧（こちらに入力してください）'!AF923</f>
        <v>0</v>
      </c>
      <c r="AH902">
        <f>'賃借テナント店舗一覧（こちらに入力してください）'!AG923</f>
        <v>0</v>
      </c>
      <c r="AI902">
        <f>'賃借テナント店舗一覧（こちらに入力してください）'!AH923</f>
        <v>0</v>
      </c>
      <c r="AJ902">
        <f>'賃借テナント店舗一覧（こちらに入力してください）'!AI923</f>
        <v>0</v>
      </c>
      <c r="AK902">
        <f>'賃借テナント店舗一覧（こちらに入力してください）'!AJ923</f>
        <v>0</v>
      </c>
    </row>
    <row r="903" spans="1:37">
      <c r="A903">
        <f>'賃借テナント店舗一覧（こちらに入力してください）'!$C$2</f>
        <v>0</v>
      </c>
      <c r="C903">
        <f>'賃借テナント店舗一覧（こちらに入力してください）'!B924</f>
        <v>0</v>
      </c>
      <c r="D903">
        <f>'賃借テナント店舗一覧（こちらに入力してください）'!C924</f>
        <v>0</v>
      </c>
      <c r="E903">
        <f>'賃借テナント店舗一覧（こちらに入力してください）'!D924</f>
        <v>0</v>
      </c>
      <c r="F903" s="2">
        <f>'賃借テナント店舗一覧（こちらに入力してください）'!E924</f>
        <v>0</v>
      </c>
      <c r="G903" s="2">
        <f>'賃借テナント店舗一覧（こちらに入力してください）'!F924</f>
        <v>0</v>
      </c>
      <c r="H903">
        <f>'賃借テナント店舗一覧（こちらに入力してください）'!G924</f>
        <v>0</v>
      </c>
      <c r="I903">
        <f>'賃借テナント店舗一覧（こちらに入力してください）'!H924</f>
        <v>0</v>
      </c>
      <c r="J903">
        <f>IF('賃借テナント店舗一覧（こちらに入力してください）'!I924="〇",1,0)</f>
        <v>0</v>
      </c>
      <c r="K903" s="5" t="str">
        <f>'賃借テナント店舗一覧（こちらに入力してください）'!J924</f>
        <v/>
      </c>
      <c r="L903" s="5" t="str">
        <f>'賃借テナント店舗一覧（こちらに入力してください）'!K924</f>
        <v/>
      </c>
      <c r="M903" t="str">
        <f>'賃借テナント店舗一覧（こちらに入力してください）'!L924</f>
        <v/>
      </c>
      <c r="N903" s="5" t="str">
        <f>'賃借テナント店舗一覧（こちらに入力してください）'!M924</f>
        <v/>
      </c>
      <c r="O903" s="5" t="str">
        <f>'賃借テナント店舗一覧（こちらに入力してください）'!N924</f>
        <v/>
      </c>
      <c r="P903" t="str">
        <f>'賃借テナント店舗一覧（こちらに入力してください）'!O924</f>
        <v/>
      </c>
      <c r="Q903">
        <f>'賃借テナント店舗一覧（こちらに入力してください）'!P924</f>
        <v>0</v>
      </c>
      <c r="R903">
        <f>'賃借テナント店舗一覧（こちらに入力してください）'!Q924</f>
        <v>0</v>
      </c>
      <c r="S903">
        <f>'賃借テナント店舗一覧（こちらに入力してください）'!R924</f>
        <v>0</v>
      </c>
      <c r="T903" t="str">
        <f>'賃借テナント店舗一覧（こちらに入力してください）'!S924</f>
        <v/>
      </c>
      <c r="U903">
        <f>'賃借テナント店舗一覧（こちらに入力してください）'!T924</f>
        <v>0</v>
      </c>
      <c r="V903">
        <f>'賃借テナント店舗一覧（こちらに入力してください）'!U924</f>
        <v>0</v>
      </c>
      <c r="W903" t="str">
        <f>'賃借テナント店舗一覧（こちらに入力してください）'!V924</f>
        <v/>
      </c>
      <c r="X903" t="str">
        <f>'賃借テナント店舗一覧（こちらに入力してください）'!W924</f>
        <v/>
      </c>
      <c r="Y903" t="str">
        <f>'賃借テナント店舗一覧（こちらに入力してください）'!X924</f>
        <v/>
      </c>
      <c r="Z903">
        <f>'賃借テナント店舗一覧（こちらに入力してください）'!Y924</f>
        <v>0</v>
      </c>
      <c r="AA903">
        <f>'賃借テナント店舗一覧（こちらに入力してください）'!Z924</f>
        <v>0</v>
      </c>
      <c r="AB903">
        <f>'賃借テナント店舗一覧（こちらに入力してください）'!AA924</f>
        <v>0</v>
      </c>
      <c r="AC903">
        <f>'賃借テナント店舗一覧（こちらに入力してください）'!AB924</f>
        <v>0</v>
      </c>
      <c r="AD903">
        <f>'賃借テナント店舗一覧（こちらに入力してください）'!AC924</f>
        <v>0</v>
      </c>
      <c r="AE903">
        <f>'賃借テナント店舗一覧（こちらに入力してください）'!AD924</f>
        <v>0</v>
      </c>
      <c r="AF903">
        <f>'賃借テナント店舗一覧（こちらに入力してください）'!AE924</f>
        <v>0</v>
      </c>
      <c r="AG903">
        <f>'賃借テナント店舗一覧（こちらに入力してください）'!AF924</f>
        <v>0</v>
      </c>
      <c r="AH903">
        <f>'賃借テナント店舗一覧（こちらに入力してください）'!AG924</f>
        <v>0</v>
      </c>
      <c r="AI903">
        <f>'賃借テナント店舗一覧（こちらに入力してください）'!AH924</f>
        <v>0</v>
      </c>
      <c r="AJ903">
        <f>'賃借テナント店舗一覧（こちらに入力してください）'!AI924</f>
        <v>0</v>
      </c>
      <c r="AK903">
        <f>'賃借テナント店舗一覧（こちらに入力してください）'!AJ924</f>
        <v>0</v>
      </c>
    </row>
    <row r="904" spans="1:37">
      <c r="A904">
        <f>'賃借テナント店舗一覧（こちらに入力してください）'!$C$2</f>
        <v>0</v>
      </c>
      <c r="C904">
        <f>'賃借テナント店舗一覧（こちらに入力してください）'!B925</f>
        <v>0</v>
      </c>
      <c r="D904">
        <f>'賃借テナント店舗一覧（こちらに入力してください）'!C925</f>
        <v>0</v>
      </c>
      <c r="E904">
        <f>'賃借テナント店舗一覧（こちらに入力してください）'!D925</f>
        <v>0</v>
      </c>
      <c r="F904" s="2">
        <f>'賃借テナント店舗一覧（こちらに入力してください）'!E925</f>
        <v>0</v>
      </c>
      <c r="G904" s="2">
        <f>'賃借テナント店舗一覧（こちらに入力してください）'!F925</f>
        <v>0</v>
      </c>
      <c r="H904">
        <f>'賃借テナント店舗一覧（こちらに入力してください）'!G925</f>
        <v>0</v>
      </c>
      <c r="I904">
        <f>'賃借テナント店舗一覧（こちらに入力してください）'!H925</f>
        <v>0</v>
      </c>
      <c r="J904">
        <f>IF('賃借テナント店舗一覧（こちらに入力してください）'!I925="〇",1,0)</f>
        <v>0</v>
      </c>
      <c r="K904" s="5" t="str">
        <f>'賃借テナント店舗一覧（こちらに入力してください）'!J925</f>
        <v/>
      </c>
      <c r="L904" s="5" t="str">
        <f>'賃借テナント店舗一覧（こちらに入力してください）'!K925</f>
        <v/>
      </c>
      <c r="M904" t="str">
        <f>'賃借テナント店舗一覧（こちらに入力してください）'!L925</f>
        <v/>
      </c>
      <c r="N904" s="5" t="str">
        <f>'賃借テナント店舗一覧（こちらに入力してください）'!M925</f>
        <v/>
      </c>
      <c r="O904" s="5" t="str">
        <f>'賃借テナント店舗一覧（こちらに入力してください）'!N925</f>
        <v/>
      </c>
      <c r="P904" t="str">
        <f>'賃借テナント店舗一覧（こちらに入力してください）'!O925</f>
        <v/>
      </c>
      <c r="Q904">
        <f>'賃借テナント店舗一覧（こちらに入力してください）'!P925</f>
        <v>0</v>
      </c>
      <c r="R904">
        <f>'賃借テナント店舗一覧（こちらに入力してください）'!Q925</f>
        <v>0</v>
      </c>
      <c r="S904">
        <f>'賃借テナント店舗一覧（こちらに入力してください）'!R925</f>
        <v>0</v>
      </c>
      <c r="T904" t="str">
        <f>'賃借テナント店舗一覧（こちらに入力してください）'!S925</f>
        <v/>
      </c>
      <c r="U904">
        <f>'賃借テナント店舗一覧（こちらに入力してください）'!T925</f>
        <v>0</v>
      </c>
      <c r="V904">
        <f>'賃借テナント店舗一覧（こちらに入力してください）'!U925</f>
        <v>0</v>
      </c>
      <c r="W904" t="str">
        <f>'賃借テナント店舗一覧（こちらに入力してください）'!V925</f>
        <v/>
      </c>
      <c r="X904" t="str">
        <f>'賃借テナント店舗一覧（こちらに入力してください）'!W925</f>
        <v/>
      </c>
      <c r="Y904" t="str">
        <f>'賃借テナント店舗一覧（こちらに入力してください）'!X925</f>
        <v/>
      </c>
      <c r="Z904">
        <f>'賃借テナント店舗一覧（こちらに入力してください）'!Y925</f>
        <v>0</v>
      </c>
      <c r="AA904">
        <f>'賃借テナント店舗一覧（こちらに入力してください）'!Z925</f>
        <v>0</v>
      </c>
      <c r="AB904">
        <f>'賃借テナント店舗一覧（こちらに入力してください）'!AA925</f>
        <v>0</v>
      </c>
      <c r="AC904">
        <f>'賃借テナント店舗一覧（こちらに入力してください）'!AB925</f>
        <v>0</v>
      </c>
      <c r="AD904">
        <f>'賃借テナント店舗一覧（こちらに入力してください）'!AC925</f>
        <v>0</v>
      </c>
      <c r="AE904">
        <f>'賃借テナント店舗一覧（こちらに入力してください）'!AD925</f>
        <v>0</v>
      </c>
      <c r="AF904">
        <f>'賃借テナント店舗一覧（こちらに入力してください）'!AE925</f>
        <v>0</v>
      </c>
      <c r="AG904">
        <f>'賃借テナント店舗一覧（こちらに入力してください）'!AF925</f>
        <v>0</v>
      </c>
      <c r="AH904">
        <f>'賃借テナント店舗一覧（こちらに入力してください）'!AG925</f>
        <v>0</v>
      </c>
      <c r="AI904">
        <f>'賃借テナント店舗一覧（こちらに入力してください）'!AH925</f>
        <v>0</v>
      </c>
      <c r="AJ904">
        <f>'賃借テナント店舗一覧（こちらに入力してください）'!AI925</f>
        <v>0</v>
      </c>
      <c r="AK904">
        <f>'賃借テナント店舗一覧（こちらに入力してください）'!AJ925</f>
        <v>0</v>
      </c>
    </row>
    <row r="905" spans="1:37">
      <c r="A905">
        <f>'賃借テナント店舗一覧（こちらに入力してください）'!$C$2</f>
        <v>0</v>
      </c>
      <c r="C905">
        <f>'賃借テナント店舗一覧（こちらに入力してください）'!B926</f>
        <v>0</v>
      </c>
      <c r="D905">
        <f>'賃借テナント店舗一覧（こちらに入力してください）'!C926</f>
        <v>0</v>
      </c>
      <c r="E905">
        <f>'賃借テナント店舗一覧（こちらに入力してください）'!D926</f>
        <v>0</v>
      </c>
      <c r="F905" s="2">
        <f>'賃借テナント店舗一覧（こちらに入力してください）'!E926</f>
        <v>0</v>
      </c>
      <c r="G905" s="2">
        <f>'賃借テナント店舗一覧（こちらに入力してください）'!F926</f>
        <v>0</v>
      </c>
      <c r="H905">
        <f>'賃借テナント店舗一覧（こちらに入力してください）'!G926</f>
        <v>0</v>
      </c>
      <c r="I905">
        <f>'賃借テナント店舗一覧（こちらに入力してください）'!H926</f>
        <v>0</v>
      </c>
      <c r="J905">
        <f>IF('賃借テナント店舗一覧（こちらに入力してください）'!I926="〇",1,0)</f>
        <v>0</v>
      </c>
      <c r="K905" s="5" t="str">
        <f>'賃借テナント店舗一覧（こちらに入力してください）'!J926</f>
        <v/>
      </c>
      <c r="L905" s="5" t="str">
        <f>'賃借テナント店舗一覧（こちらに入力してください）'!K926</f>
        <v/>
      </c>
      <c r="M905" t="str">
        <f>'賃借テナント店舗一覧（こちらに入力してください）'!L926</f>
        <v/>
      </c>
      <c r="N905" s="5" t="str">
        <f>'賃借テナント店舗一覧（こちらに入力してください）'!M926</f>
        <v/>
      </c>
      <c r="O905" s="5" t="str">
        <f>'賃借テナント店舗一覧（こちらに入力してください）'!N926</f>
        <v/>
      </c>
      <c r="P905" t="str">
        <f>'賃借テナント店舗一覧（こちらに入力してください）'!O926</f>
        <v/>
      </c>
      <c r="Q905">
        <f>'賃借テナント店舗一覧（こちらに入力してください）'!P926</f>
        <v>0</v>
      </c>
      <c r="R905">
        <f>'賃借テナント店舗一覧（こちらに入力してください）'!Q926</f>
        <v>0</v>
      </c>
      <c r="S905">
        <f>'賃借テナント店舗一覧（こちらに入力してください）'!R926</f>
        <v>0</v>
      </c>
      <c r="T905" t="str">
        <f>'賃借テナント店舗一覧（こちらに入力してください）'!S926</f>
        <v/>
      </c>
      <c r="U905">
        <f>'賃借テナント店舗一覧（こちらに入力してください）'!T926</f>
        <v>0</v>
      </c>
      <c r="V905">
        <f>'賃借テナント店舗一覧（こちらに入力してください）'!U926</f>
        <v>0</v>
      </c>
      <c r="W905" t="str">
        <f>'賃借テナント店舗一覧（こちらに入力してください）'!V926</f>
        <v/>
      </c>
      <c r="X905" t="str">
        <f>'賃借テナント店舗一覧（こちらに入力してください）'!W926</f>
        <v/>
      </c>
      <c r="Y905" t="str">
        <f>'賃借テナント店舗一覧（こちらに入力してください）'!X926</f>
        <v/>
      </c>
      <c r="Z905">
        <f>'賃借テナント店舗一覧（こちらに入力してください）'!Y926</f>
        <v>0</v>
      </c>
      <c r="AA905">
        <f>'賃借テナント店舗一覧（こちらに入力してください）'!Z926</f>
        <v>0</v>
      </c>
      <c r="AB905">
        <f>'賃借テナント店舗一覧（こちらに入力してください）'!AA926</f>
        <v>0</v>
      </c>
      <c r="AC905">
        <f>'賃借テナント店舗一覧（こちらに入力してください）'!AB926</f>
        <v>0</v>
      </c>
      <c r="AD905">
        <f>'賃借テナント店舗一覧（こちらに入力してください）'!AC926</f>
        <v>0</v>
      </c>
      <c r="AE905">
        <f>'賃借テナント店舗一覧（こちらに入力してください）'!AD926</f>
        <v>0</v>
      </c>
      <c r="AF905">
        <f>'賃借テナント店舗一覧（こちらに入力してください）'!AE926</f>
        <v>0</v>
      </c>
      <c r="AG905">
        <f>'賃借テナント店舗一覧（こちらに入力してください）'!AF926</f>
        <v>0</v>
      </c>
      <c r="AH905">
        <f>'賃借テナント店舗一覧（こちらに入力してください）'!AG926</f>
        <v>0</v>
      </c>
      <c r="AI905">
        <f>'賃借テナント店舗一覧（こちらに入力してください）'!AH926</f>
        <v>0</v>
      </c>
      <c r="AJ905">
        <f>'賃借テナント店舗一覧（こちらに入力してください）'!AI926</f>
        <v>0</v>
      </c>
      <c r="AK905">
        <f>'賃借テナント店舗一覧（こちらに入力してください）'!AJ926</f>
        <v>0</v>
      </c>
    </row>
    <row r="906" spans="1:37">
      <c r="A906">
        <f>'賃借テナント店舗一覧（こちらに入力してください）'!$C$2</f>
        <v>0</v>
      </c>
      <c r="C906">
        <f>'賃借テナント店舗一覧（こちらに入力してください）'!B927</f>
        <v>0</v>
      </c>
      <c r="D906">
        <f>'賃借テナント店舗一覧（こちらに入力してください）'!C927</f>
        <v>0</v>
      </c>
      <c r="E906">
        <f>'賃借テナント店舗一覧（こちらに入力してください）'!D927</f>
        <v>0</v>
      </c>
      <c r="F906" s="2">
        <f>'賃借テナント店舗一覧（こちらに入力してください）'!E927</f>
        <v>0</v>
      </c>
      <c r="G906" s="2">
        <f>'賃借テナント店舗一覧（こちらに入力してください）'!F927</f>
        <v>0</v>
      </c>
      <c r="H906">
        <f>'賃借テナント店舗一覧（こちらに入力してください）'!G927</f>
        <v>0</v>
      </c>
      <c r="I906">
        <f>'賃借テナント店舗一覧（こちらに入力してください）'!H927</f>
        <v>0</v>
      </c>
      <c r="J906">
        <f>IF('賃借テナント店舗一覧（こちらに入力してください）'!I927="〇",1,0)</f>
        <v>0</v>
      </c>
      <c r="K906" s="5" t="str">
        <f>'賃借テナント店舗一覧（こちらに入力してください）'!J927</f>
        <v/>
      </c>
      <c r="L906" s="5" t="str">
        <f>'賃借テナント店舗一覧（こちらに入力してください）'!K927</f>
        <v/>
      </c>
      <c r="M906" t="str">
        <f>'賃借テナント店舗一覧（こちらに入力してください）'!L927</f>
        <v/>
      </c>
      <c r="N906" s="5" t="str">
        <f>'賃借テナント店舗一覧（こちらに入力してください）'!M927</f>
        <v/>
      </c>
      <c r="O906" s="5" t="str">
        <f>'賃借テナント店舗一覧（こちらに入力してください）'!N927</f>
        <v/>
      </c>
      <c r="P906" t="str">
        <f>'賃借テナント店舗一覧（こちらに入力してください）'!O927</f>
        <v/>
      </c>
      <c r="Q906">
        <f>'賃借テナント店舗一覧（こちらに入力してください）'!P927</f>
        <v>0</v>
      </c>
      <c r="R906">
        <f>'賃借テナント店舗一覧（こちらに入力してください）'!Q927</f>
        <v>0</v>
      </c>
      <c r="S906">
        <f>'賃借テナント店舗一覧（こちらに入力してください）'!R927</f>
        <v>0</v>
      </c>
      <c r="T906" t="str">
        <f>'賃借テナント店舗一覧（こちらに入力してください）'!S927</f>
        <v/>
      </c>
      <c r="U906">
        <f>'賃借テナント店舗一覧（こちらに入力してください）'!T927</f>
        <v>0</v>
      </c>
      <c r="V906">
        <f>'賃借テナント店舗一覧（こちらに入力してください）'!U927</f>
        <v>0</v>
      </c>
      <c r="W906" t="str">
        <f>'賃借テナント店舗一覧（こちらに入力してください）'!V927</f>
        <v/>
      </c>
      <c r="X906" t="str">
        <f>'賃借テナント店舗一覧（こちらに入力してください）'!W927</f>
        <v/>
      </c>
      <c r="Y906" t="str">
        <f>'賃借テナント店舗一覧（こちらに入力してください）'!X927</f>
        <v/>
      </c>
      <c r="Z906">
        <f>'賃借テナント店舗一覧（こちらに入力してください）'!Y927</f>
        <v>0</v>
      </c>
      <c r="AA906">
        <f>'賃借テナント店舗一覧（こちらに入力してください）'!Z927</f>
        <v>0</v>
      </c>
      <c r="AB906">
        <f>'賃借テナント店舗一覧（こちらに入力してください）'!AA927</f>
        <v>0</v>
      </c>
      <c r="AC906">
        <f>'賃借テナント店舗一覧（こちらに入力してください）'!AB927</f>
        <v>0</v>
      </c>
      <c r="AD906">
        <f>'賃借テナント店舗一覧（こちらに入力してください）'!AC927</f>
        <v>0</v>
      </c>
      <c r="AE906">
        <f>'賃借テナント店舗一覧（こちらに入力してください）'!AD927</f>
        <v>0</v>
      </c>
      <c r="AF906">
        <f>'賃借テナント店舗一覧（こちらに入力してください）'!AE927</f>
        <v>0</v>
      </c>
      <c r="AG906">
        <f>'賃借テナント店舗一覧（こちらに入力してください）'!AF927</f>
        <v>0</v>
      </c>
      <c r="AH906">
        <f>'賃借テナント店舗一覧（こちらに入力してください）'!AG927</f>
        <v>0</v>
      </c>
      <c r="AI906">
        <f>'賃借テナント店舗一覧（こちらに入力してください）'!AH927</f>
        <v>0</v>
      </c>
      <c r="AJ906">
        <f>'賃借テナント店舗一覧（こちらに入力してください）'!AI927</f>
        <v>0</v>
      </c>
      <c r="AK906">
        <f>'賃借テナント店舗一覧（こちらに入力してください）'!AJ927</f>
        <v>0</v>
      </c>
    </row>
    <row r="907" spans="1:37">
      <c r="A907">
        <f>'賃借テナント店舗一覧（こちらに入力してください）'!$C$2</f>
        <v>0</v>
      </c>
      <c r="C907">
        <f>'賃借テナント店舗一覧（こちらに入力してください）'!B928</f>
        <v>0</v>
      </c>
      <c r="D907">
        <f>'賃借テナント店舗一覧（こちらに入力してください）'!C928</f>
        <v>0</v>
      </c>
      <c r="E907">
        <f>'賃借テナント店舗一覧（こちらに入力してください）'!D928</f>
        <v>0</v>
      </c>
      <c r="F907" s="2">
        <f>'賃借テナント店舗一覧（こちらに入力してください）'!E928</f>
        <v>0</v>
      </c>
      <c r="G907" s="2">
        <f>'賃借テナント店舗一覧（こちらに入力してください）'!F928</f>
        <v>0</v>
      </c>
      <c r="H907">
        <f>'賃借テナント店舗一覧（こちらに入力してください）'!G928</f>
        <v>0</v>
      </c>
      <c r="I907">
        <f>'賃借テナント店舗一覧（こちらに入力してください）'!H928</f>
        <v>0</v>
      </c>
      <c r="J907">
        <f>IF('賃借テナント店舗一覧（こちらに入力してください）'!I928="〇",1,0)</f>
        <v>0</v>
      </c>
      <c r="K907" s="5" t="str">
        <f>'賃借テナント店舗一覧（こちらに入力してください）'!J928</f>
        <v/>
      </c>
      <c r="L907" s="5" t="str">
        <f>'賃借テナント店舗一覧（こちらに入力してください）'!K928</f>
        <v/>
      </c>
      <c r="M907" t="str">
        <f>'賃借テナント店舗一覧（こちらに入力してください）'!L928</f>
        <v/>
      </c>
      <c r="N907" s="5" t="str">
        <f>'賃借テナント店舗一覧（こちらに入力してください）'!M928</f>
        <v/>
      </c>
      <c r="O907" s="5" t="str">
        <f>'賃借テナント店舗一覧（こちらに入力してください）'!N928</f>
        <v/>
      </c>
      <c r="P907" t="str">
        <f>'賃借テナント店舗一覧（こちらに入力してください）'!O928</f>
        <v/>
      </c>
      <c r="Q907">
        <f>'賃借テナント店舗一覧（こちらに入力してください）'!P928</f>
        <v>0</v>
      </c>
      <c r="R907">
        <f>'賃借テナント店舗一覧（こちらに入力してください）'!Q928</f>
        <v>0</v>
      </c>
      <c r="S907">
        <f>'賃借テナント店舗一覧（こちらに入力してください）'!R928</f>
        <v>0</v>
      </c>
      <c r="T907" t="str">
        <f>'賃借テナント店舗一覧（こちらに入力してください）'!S928</f>
        <v/>
      </c>
      <c r="U907">
        <f>'賃借テナント店舗一覧（こちらに入力してください）'!T928</f>
        <v>0</v>
      </c>
      <c r="V907">
        <f>'賃借テナント店舗一覧（こちらに入力してください）'!U928</f>
        <v>0</v>
      </c>
      <c r="W907" t="str">
        <f>'賃借テナント店舗一覧（こちらに入力してください）'!V928</f>
        <v/>
      </c>
      <c r="X907" t="str">
        <f>'賃借テナント店舗一覧（こちらに入力してください）'!W928</f>
        <v/>
      </c>
      <c r="Y907" t="str">
        <f>'賃借テナント店舗一覧（こちらに入力してください）'!X928</f>
        <v/>
      </c>
      <c r="Z907">
        <f>'賃借テナント店舗一覧（こちらに入力してください）'!Y928</f>
        <v>0</v>
      </c>
      <c r="AA907">
        <f>'賃借テナント店舗一覧（こちらに入力してください）'!Z928</f>
        <v>0</v>
      </c>
      <c r="AB907">
        <f>'賃借テナント店舗一覧（こちらに入力してください）'!AA928</f>
        <v>0</v>
      </c>
      <c r="AC907">
        <f>'賃借テナント店舗一覧（こちらに入力してください）'!AB928</f>
        <v>0</v>
      </c>
      <c r="AD907">
        <f>'賃借テナント店舗一覧（こちらに入力してください）'!AC928</f>
        <v>0</v>
      </c>
      <c r="AE907">
        <f>'賃借テナント店舗一覧（こちらに入力してください）'!AD928</f>
        <v>0</v>
      </c>
      <c r="AF907">
        <f>'賃借テナント店舗一覧（こちらに入力してください）'!AE928</f>
        <v>0</v>
      </c>
      <c r="AG907">
        <f>'賃借テナント店舗一覧（こちらに入力してください）'!AF928</f>
        <v>0</v>
      </c>
      <c r="AH907">
        <f>'賃借テナント店舗一覧（こちらに入力してください）'!AG928</f>
        <v>0</v>
      </c>
      <c r="AI907">
        <f>'賃借テナント店舗一覧（こちらに入力してください）'!AH928</f>
        <v>0</v>
      </c>
      <c r="AJ907">
        <f>'賃借テナント店舗一覧（こちらに入力してください）'!AI928</f>
        <v>0</v>
      </c>
      <c r="AK907">
        <f>'賃借テナント店舗一覧（こちらに入力してください）'!AJ928</f>
        <v>0</v>
      </c>
    </row>
    <row r="908" spans="1:37">
      <c r="A908">
        <f>'賃借テナント店舗一覧（こちらに入力してください）'!$C$2</f>
        <v>0</v>
      </c>
      <c r="C908">
        <f>'賃借テナント店舗一覧（こちらに入力してください）'!B929</f>
        <v>0</v>
      </c>
      <c r="D908">
        <f>'賃借テナント店舗一覧（こちらに入力してください）'!C929</f>
        <v>0</v>
      </c>
      <c r="E908">
        <f>'賃借テナント店舗一覧（こちらに入力してください）'!D929</f>
        <v>0</v>
      </c>
      <c r="F908" s="2">
        <f>'賃借テナント店舗一覧（こちらに入力してください）'!E929</f>
        <v>0</v>
      </c>
      <c r="G908" s="2">
        <f>'賃借テナント店舗一覧（こちらに入力してください）'!F929</f>
        <v>0</v>
      </c>
      <c r="H908">
        <f>'賃借テナント店舗一覧（こちらに入力してください）'!G929</f>
        <v>0</v>
      </c>
      <c r="I908">
        <f>'賃借テナント店舗一覧（こちらに入力してください）'!H929</f>
        <v>0</v>
      </c>
      <c r="J908">
        <f>IF('賃借テナント店舗一覧（こちらに入力してください）'!I929="〇",1,0)</f>
        <v>0</v>
      </c>
      <c r="K908" s="5" t="str">
        <f>'賃借テナント店舗一覧（こちらに入力してください）'!J929</f>
        <v/>
      </c>
      <c r="L908" s="5" t="str">
        <f>'賃借テナント店舗一覧（こちらに入力してください）'!K929</f>
        <v/>
      </c>
      <c r="M908" t="str">
        <f>'賃借テナント店舗一覧（こちらに入力してください）'!L929</f>
        <v/>
      </c>
      <c r="N908" s="5" t="str">
        <f>'賃借テナント店舗一覧（こちらに入力してください）'!M929</f>
        <v/>
      </c>
      <c r="O908" s="5" t="str">
        <f>'賃借テナント店舗一覧（こちらに入力してください）'!N929</f>
        <v/>
      </c>
      <c r="P908" t="str">
        <f>'賃借テナント店舗一覧（こちらに入力してください）'!O929</f>
        <v/>
      </c>
      <c r="Q908">
        <f>'賃借テナント店舗一覧（こちらに入力してください）'!P929</f>
        <v>0</v>
      </c>
      <c r="R908">
        <f>'賃借テナント店舗一覧（こちらに入力してください）'!Q929</f>
        <v>0</v>
      </c>
      <c r="S908">
        <f>'賃借テナント店舗一覧（こちらに入力してください）'!R929</f>
        <v>0</v>
      </c>
      <c r="T908" t="str">
        <f>'賃借テナント店舗一覧（こちらに入力してください）'!S929</f>
        <v/>
      </c>
      <c r="U908">
        <f>'賃借テナント店舗一覧（こちらに入力してください）'!T929</f>
        <v>0</v>
      </c>
      <c r="V908">
        <f>'賃借テナント店舗一覧（こちらに入力してください）'!U929</f>
        <v>0</v>
      </c>
      <c r="W908" t="str">
        <f>'賃借テナント店舗一覧（こちらに入力してください）'!V929</f>
        <v/>
      </c>
      <c r="X908" t="str">
        <f>'賃借テナント店舗一覧（こちらに入力してください）'!W929</f>
        <v/>
      </c>
      <c r="Y908" t="str">
        <f>'賃借テナント店舗一覧（こちらに入力してください）'!X929</f>
        <v/>
      </c>
      <c r="Z908">
        <f>'賃借テナント店舗一覧（こちらに入力してください）'!Y929</f>
        <v>0</v>
      </c>
      <c r="AA908">
        <f>'賃借テナント店舗一覧（こちらに入力してください）'!Z929</f>
        <v>0</v>
      </c>
      <c r="AB908">
        <f>'賃借テナント店舗一覧（こちらに入力してください）'!AA929</f>
        <v>0</v>
      </c>
      <c r="AC908">
        <f>'賃借テナント店舗一覧（こちらに入力してください）'!AB929</f>
        <v>0</v>
      </c>
      <c r="AD908">
        <f>'賃借テナント店舗一覧（こちらに入力してください）'!AC929</f>
        <v>0</v>
      </c>
      <c r="AE908">
        <f>'賃借テナント店舗一覧（こちらに入力してください）'!AD929</f>
        <v>0</v>
      </c>
      <c r="AF908">
        <f>'賃借テナント店舗一覧（こちらに入力してください）'!AE929</f>
        <v>0</v>
      </c>
      <c r="AG908">
        <f>'賃借テナント店舗一覧（こちらに入力してください）'!AF929</f>
        <v>0</v>
      </c>
      <c r="AH908">
        <f>'賃借テナント店舗一覧（こちらに入力してください）'!AG929</f>
        <v>0</v>
      </c>
      <c r="AI908">
        <f>'賃借テナント店舗一覧（こちらに入力してください）'!AH929</f>
        <v>0</v>
      </c>
      <c r="AJ908">
        <f>'賃借テナント店舗一覧（こちらに入力してください）'!AI929</f>
        <v>0</v>
      </c>
      <c r="AK908">
        <f>'賃借テナント店舗一覧（こちらに入力してください）'!AJ929</f>
        <v>0</v>
      </c>
    </row>
    <row r="909" spans="1:37">
      <c r="A909">
        <f>'賃借テナント店舗一覧（こちらに入力してください）'!$C$2</f>
        <v>0</v>
      </c>
      <c r="C909">
        <f>'賃借テナント店舗一覧（こちらに入力してください）'!B930</f>
        <v>0</v>
      </c>
      <c r="D909">
        <f>'賃借テナント店舗一覧（こちらに入力してください）'!C930</f>
        <v>0</v>
      </c>
      <c r="E909">
        <f>'賃借テナント店舗一覧（こちらに入力してください）'!D930</f>
        <v>0</v>
      </c>
      <c r="F909" s="2">
        <f>'賃借テナント店舗一覧（こちらに入力してください）'!E930</f>
        <v>0</v>
      </c>
      <c r="G909" s="2">
        <f>'賃借テナント店舗一覧（こちらに入力してください）'!F930</f>
        <v>0</v>
      </c>
      <c r="H909">
        <f>'賃借テナント店舗一覧（こちらに入力してください）'!G930</f>
        <v>0</v>
      </c>
      <c r="I909">
        <f>'賃借テナント店舗一覧（こちらに入力してください）'!H930</f>
        <v>0</v>
      </c>
      <c r="J909">
        <f>IF('賃借テナント店舗一覧（こちらに入力してください）'!I930="〇",1,0)</f>
        <v>0</v>
      </c>
      <c r="K909" s="5" t="str">
        <f>'賃借テナント店舗一覧（こちらに入力してください）'!J930</f>
        <v/>
      </c>
      <c r="L909" s="5" t="str">
        <f>'賃借テナント店舗一覧（こちらに入力してください）'!K930</f>
        <v/>
      </c>
      <c r="M909" t="str">
        <f>'賃借テナント店舗一覧（こちらに入力してください）'!L930</f>
        <v/>
      </c>
      <c r="N909" s="5" t="str">
        <f>'賃借テナント店舗一覧（こちらに入力してください）'!M930</f>
        <v/>
      </c>
      <c r="O909" s="5" t="str">
        <f>'賃借テナント店舗一覧（こちらに入力してください）'!N930</f>
        <v/>
      </c>
      <c r="P909" t="str">
        <f>'賃借テナント店舗一覧（こちらに入力してください）'!O930</f>
        <v/>
      </c>
      <c r="Q909">
        <f>'賃借テナント店舗一覧（こちらに入力してください）'!P930</f>
        <v>0</v>
      </c>
      <c r="R909">
        <f>'賃借テナント店舗一覧（こちらに入力してください）'!Q930</f>
        <v>0</v>
      </c>
      <c r="S909">
        <f>'賃借テナント店舗一覧（こちらに入力してください）'!R930</f>
        <v>0</v>
      </c>
      <c r="T909" t="str">
        <f>'賃借テナント店舗一覧（こちらに入力してください）'!S930</f>
        <v/>
      </c>
      <c r="U909">
        <f>'賃借テナント店舗一覧（こちらに入力してください）'!T930</f>
        <v>0</v>
      </c>
      <c r="V909">
        <f>'賃借テナント店舗一覧（こちらに入力してください）'!U930</f>
        <v>0</v>
      </c>
      <c r="W909" t="str">
        <f>'賃借テナント店舗一覧（こちらに入力してください）'!V930</f>
        <v/>
      </c>
      <c r="X909" t="str">
        <f>'賃借テナント店舗一覧（こちらに入力してください）'!W930</f>
        <v/>
      </c>
      <c r="Y909" t="str">
        <f>'賃借テナント店舗一覧（こちらに入力してください）'!X930</f>
        <v/>
      </c>
      <c r="Z909">
        <f>'賃借テナント店舗一覧（こちらに入力してください）'!Y930</f>
        <v>0</v>
      </c>
      <c r="AA909">
        <f>'賃借テナント店舗一覧（こちらに入力してください）'!Z930</f>
        <v>0</v>
      </c>
      <c r="AB909">
        <f>'賃借テナント店舗一覧（こちらに入力してください）'!AA930</f>
        <v>0</v>
      </c>
      <c r="AC909">
        <f>'賃借テナント店舗一覧（こちらに入力してください）'!AB930</f>
        <v>0</v>
      </c>
      <c r="AD909">
        <f>'賃借テナント店舗一覧（こちらに入力してください）'!AC930</f>
        <v>0</v>
      </c>
      <c r="AE909">
        <f>'賃借テナント店舗一覧（こちらに入力してください）'!AD930</f>
        <v>0</v>
      </c>
      <c r="AF909">
        <f>'賃借テナント店舗一覧（こちらに入力してください）'!AE930</f>
        <v>0</v>
      </c>
      <c r="AG909">
        <f>'賃借テナント店舗一覧（こちらに入力してください）'!AF930</f>
        <v>0</v>
      </c>
      <c r="AH909">
        <f>'賃借テナント店舗一覧（こちらに入力してください）'!AG930</f>
        <v>0</v>
      </c>
      <c r="AI909">
        <f>'賃借テナント店舗一覧（こちらに入力してください）'!AH930</f>
        <v>0</v>
      </c>
      <c r="AJ909">
        <f>'賃借テナント店舗一覧（こちらに入力してください）'!AI930</f>
        <v>0</v>
      </c>
      <c r="AK909">
        <f>'賃借テナント店舗一覧（こちらに入力してください）'!AJ930</f>
        <v>0</v>
      </c>
    </row>
    <row r="910" spans="1:37">
      <c r="A910">
        <f>'賃借テナント店舗一覧（こちらに入力してください）'!$C$2</f>
        <v>0</v>
      </c>
      <c r="C910">
        <f>'賃借テナント店舗一覧（こちらに入力してください）'!B931</f>
        <v>0</v>
      </c>
      <c r="D910">
        <f>'賃借テナント店舗一覧（こちらに入力してください）'!C931</f>
        <v>0</v>
      </c>
      <c r="E910">
        <f>'賃借テナント店舗一覧（こちらに入力してください）'!D931</f>
        <v>0</v>
      </c>
      <c r="F910" s="2">
        <f>'賃借テナント店舗一覧（こちらに入力してください）'!E931</f>
        <v>0</v>
      </c>
      <c r="G910" s="2">
        <f>'賃借テナント店舗一覧（こちらに入力してください）'!F931</f>
        <v>0</v>
      </c>
      <c r="H910">
        <f>'賃借テナント店舗一覧（こちらに入力してください）'!G931</f>
        <v>0</v>
      </c>
      <c r="I910">
        <f>'賃借テナント店舗一覧（こちらに入力してください）'!H931</f>
        <v>0</v>
      </c>
      <c r="J910">
        <f>IF('賃借テナント店舗一覧（こちらに入力してください）'!I931="〇",1,0)</f>
        <v>0</v>
      </c>
      <c r="K910" s="5" t="str">
        <f>'賃借テナント店舗一覧（こちらに入力してください）'!J931</f>
        <v/>
      </c>
      <c r="L910" s="5" t="str">
        <f>'賃借テナント店舗一覧（こちらに入力してください）'!K931</f>
        <v/>
      </c>
      <c r="M910" t="str">
        <f>'賃借テナント店舗一覧（こちらに入力してください）'!L931</f>
        <v/>
      </c>
      <c r="N910" s="5" t="str">
        <f>'賃借テナント店舗一覧（こちらに入力してください）'!M931</f>
        <v/>
      </c>
      <c r="O910" s="5" t="str">
        <f>'賃借テナント店舗一覧（こちらに入力してください）'!N931</f>
        <v/>
      </c>
      <c r="P910" t="str">
        <f>'賃借テナント店舗一覧（こちらに入力してください）'!O931</f>
        <v/>
      </c>
      <c r="Q910">
        <f>'賃借テナント店舗一覧（こちらに入力してください）'!P931</f>
        <v>0</v>
      </c>
      <c r="R910">
        <f>'賃借テナント店舗一覧（こちらに入力してください）'!Q931</f>
        <v>0</v>
      </c>
      <c r="S910">
        <f>'賃借テナント店舗一覧（こちらに入力してください）'!R931</f>
        <v>0</v>
      </c>
      <c r="T910" t="str">
        <f>'賃借テナント店舗一覧（こちらに入力してください）'!S931</f>
        <v/>
      </c>
      <c r="U910">
        <f>'賃借テナント店舗一覧（こちらに入力してください）'!T931</f>
        <v>0</v>
      </c>
      <c r="V910">
        <f>'賃借テナント店舗一覧（こちらに入力してください）'!U931</f>
        <v>0</v>
      </c>
      <c r="W910" t="str">
        <f>'賃借テナント店舗一覧（こちらに入力してください）'!V931</f>
        <v/>
      </c>
      <c r="X910" t="str">
        <f>'賃借テナント店舗一覧（こちらに入力してください）'!W931</f>
        <v/>
      </c>
      <c r="Y910" t="str">
        <f>'賃借テナント店舗一覧（こちらに入力してください）'!X931</f>
        <v/>
      </c>
      <c r="Z910">
        <f>'賃借テナント店舗一覧（こちらに入力してください）'!Y931</f>
        <v>0</v>
      </c>
      <c r="AA910">
        <f>'賃借テナント店舗一覧（こちらに入力してください）'!Z931</f>
        <v>0</v>
      </c>
      <c r="AB910">
        <f>'賃借テナント店舗一覧（こちらに入力してください）'!AA931</f>
        <v>0</v>
      </c>
      <c r="AC910">
        <f>'賃借テナント店舗一覧（こちらに入力してください）'!AB931</f>
        <v>0</v>
      </c>
      <c r="AD910">
        <f>'賃借テナント店舗一覧（こちらに入力してください）'!AC931</f>
        <v>0</v>
      </c>
      <c r="AE910">
        <f>'賃借テナント店舗一覧（こちらに入力してください）'!AD931</f>
        <v>0</v>
      </c>
      <c r="AF910">
        <f>'賃借テナント店舗一覧（こちらに入力してください）'!AE931</f>
        <v>0</v>
      </c>
      <c r="AG910">
        <f>'賃借テナント店舗一覧（こちらに入力してください）'!AF931</f>
        <v>0</v>
      </c>
      <c r="AH910">
        <f>'賃借テナント店舗一覧（こちらに入力してください）'!AG931</f>
        <v>0</v>
      </c>
      <c r="AI910">
        <f>'賃借テナント店舗一覧（こちらに入力してください）'!AH931</f>
        <v>0</v>
      </c>
      <c r="AJ910">
        <f>'賃借テナント店舗一覧（こちらに入力してください）'!AI931</f>
        <v>0</v>
      </c>
      <c r="AK910">
        <f>'賃借テナント店舗一覧（こちらに入力してください）'!AJ931</f>
        <v>0</v>
      </c>
    </row>
    <row r="911" spans="1:37">
      <c r="A911">
        <f>'賃借テナント店舗一覧（こちらに入力してください）'!$C$2</f>
        <v>0</v>
      </c>
      <c r="C911">
        <f>'賃借テナント店舗一覧（こちらに入力してください）'!B932</f>
        <v>0</v>
      </c>
      <c r="D911">
        <f>'賃借テナント店舗一覧（こちらに入力してください）'!C932</f>
        <v>0</v>
      </c>
      <c r="E911">
        <f>'賃借テナント店舗一覧（こちらに入力してください）'!D932</f>
        <v>0</v>
      </c>
      <c r="F911" s="2">
        <f>'賃借テナント店舗一覧（こちらに入力してください）'!E932</f>
        <v>0</v>
      </c>
      <c r="G911" s="2">
        <f>'賃借テナント店舗一覧（こちらに入力してください）'!F932</f>
        <v>0</v>
      </c>
      <c r="H911">
        <f>'賃借テナント店舗一覧（こちらに入力してください）'!G932</f>
        <v>0</v>
      </c>
      <c r="I911">
        <f>'賃借テナント店舗一覧（こちらに入力してください）'!H932</f>
        <v>0</v>
      </c>
      <c r="J911">
        <f>IF('賃借テナント店舗一覧（こちらに入力してください）'!I932="〇",1,0)</f>
        <v>0</v>
      </c>
      <c r="K911" s="5" t="str">
        <f>'賃借テナント店舗一覧（こちらに入力してください）'!J932</f>
        <v/>
      </c>
      <c r="L911" s="5" t="str">
        <f>'賃借テナント店舗一覧（こちらに入力してください）'!K932</f>
        <v/>
      </c>
      <c r="M911" t="str">
        <f>'賃借テナント店舗一覧（こちらに入力してください）'!L932</f>
        <v/>
      </c>
      <c r="N911" s="5" t="str">
        <f>'賃借テナント店舗一覧（こちらに入力してください）'!M932</f>
        <v/>
      </c>
      <c r="O911" s="5" t="str">
        <f>'賃借テナント店舗一覧（こちらに入力してください）'!N932</f>
        <v/>
      </c>
      <c r="P911" t="str">
        <f>'賃借テナント店舗一覧（こちらに入力してください）'!O932</f>
        <v/>
      </c>
      <c r="Q911">
        <f>'賃借テナント店舗一覧（こちらに入力してください）'!P932</f>
        <v>0</v>
      </c>
      <c r="R911">
        <f>'賃借テナント店舗一覧（こちらに入力してください）'!Q932</f>
        <v>0</v>
      </c>
      <c r="S911">
        <f>'賃借テナント店舗一覧（こちらに入力してください）'!R932</f>
        <v>0</v>
      </c>
      <c r="T911" t="str">
        <f>'賃借テナント店舗一覧（こちらに入力してください）'!S932</f>
        <v/>
      </c>
      <c r="U911">
        <f>'賃借テナント店舗一覧（こちらに入力してください）'!T932</f>
        <v>0</v>
      </c>
      <c r="V911">
        <f>'賃借テナント店舗一覧（こちらに入力してください）'!U932</f>
        <v>0</v>
      </c>
      <c r="W911" t="str">
        <f>'賃借テナント店舗一覧（こちらに入力してください）'!V932</f>
        <v/>
      </c>
      <c r="X911" t="str">
        <f>'賃借テナント店舗一覧（こちらに入力してください）'!W932</f>
        <v/>
      </c>
      <c r="Y911" t="str">
        <f>'賃借テナント店舗一覧（こちらに入力してください）'!X932</f>
        <v/>
      </c>
      <c r="Z911">
        <f>'賃借テナント店舗一覧（こちらに入力してください）'!Y932</f>
        <v>0</v>
      </c>
      <c r="AA911">
        <f>'賃借テナント店舗一覧（こちらに入力してください）'!Z932</f>
        <v>0</v>
      </c>
      <c r="AB911">
        <f>'賃借テナント店舗一覧（こちらに入力してください）'!AA932</f>
        <v>0</v>
      </c>
      <c r="AC911">
        <f>'賃借テナント店舗一覧（こちらに入力してください）'!AB932</f>
        <v>0</v>
      </c>
      <c r="AD911">
        <f>'賃借テナント店舗一覧（こちらに入力してください）'!AC932</f>
        <v>0</v>
      </c>
      <c r="AE911">
        <f>'賃借テナント店舗一覧（こちらに入力してください）'!AD932</f>
        <v>0</v>
      </c>
      <c r="AF911">
        <f>'賃借テナント店舗一覧（こちらに入力してください）'!AE932</f>
        <v>0</v>
      </c>
      <c r="AG911">
        <f>'賃借テナント店舗一覧（こちらに入力してください）'!AF932</f>
        <v>0</v>
      </c>
      <c r="AH911">
        <f>'賃借テナント店舗一覧（こちらに入力してください）'!AG932</f>
        <v>0</v>
      </c>
      <c r="AI911">
        <f>'賃借テナント店舗一覧（こちらに入力してください）'!AH932</f>
        <v>0</v>
      </c>
      <c r="AJ911">
        <f>'賃借テナント店舗一覧（こちらに入力してください）'!AI932</f>
        <v>0</v>
      </c>
      <c r="AK911">
        <f>'賃借テナント店舗一覧（こちらに入力してください）'!AJ932</f>
        <v>0</v>
      </c>
    </row>
    <row r="912" spans="1:37">
      <c r="A912">
        <f>'賃借テナント店舗一覧（こちらに入力してください）'!$C$2</f>
        <v>0</v>
      </c>
      <c r="C912">
        <f>'賃借テナント店舗一覧（こちらに入力してください）'!B933</f>
        <v>0</v>
      </c>
      <c r="D912">
        <f>'賃借テナント店舗一覧（こちらに入力してください）'!C933</f>
        <v>0</v>
      </c>
      <c r="E912">
        <f>'賃借テナント店舗一覧（こちらに入力してください）'!D933</f>
        <v>0</v>
      </c>
      <c r="F912" s="2">
        <f>'賃借テナント店舗一覧（こちらに入力してください）'!E933</f>
        <v>0</v>
      </c>
      <c r="G912" s="2">
        <f>'賃借テナント店舗一覧（こちらに入力してください）'!F933</f>
        <v>0</v>
      </c>
      <c r="H912">
        <f>'賃借テナント店舗一覧（こちらに入力してください）'!G933</f>
        <v>0</v>
      </c>
      <c r="I912">
        <f>'賃借テナント店舗一覧（こちらに入力してください）'!H933</f>
        <v>0</v>
      </c>
      <c r="J912">
        <f>IF('賃借テナント店舗一覧（こちらに入力してください）'!I933="〇",1,0)</f>
        <v>0</v>
      </c>
      <c r="K912" s="5" t="str">
        <f>'賃借テナント店舗一覧（こちらに入力してください）'!J933</f>
        <v/>
      </c>
      <c r="L912" s="5" t="str">
        <f>'賃借テナント店舗一覧（こちらに入力してください）'!K933</f>
        <v/>
      </c>
      <c r="M912" t="str">
        <f>'賃借テナント店舗一覧（こちらに入力してください）'!L933</f>
        <v/>
      </c>
      <c r="N912" s="5" t="str">
        <f>'賃借テナント店舗一覧（こちらに入力してください）'!M933</f>
        <v/>
      </c>
      <c r="O912" s="5" t="str">
        <f>'賃借テナント店舗一覧（こちらに入力してください）'!N933</f>
        <v/>
      </c>
      <c r="P912" t="str">
        <f>'賃借テナント店舗一覧（こちらに入力してください）'!O933</f>
        <v/>
      </c>
      <c r="Q912">
        <f>'賃借テナント店舗一覧（こちらに入力してください）'!P933</f>
        <v>0</v>
      </c>
      <c r="R912">
        <f>'賃借テナント店舗一覧（こちらに入力してください）'!Q933</f>
        <v>0</v>
      </c>
      <c r="S912">
        <f>'賃借テナント店舗一覧（こちらに入力してください）'!R933</f>
        <v>0</v>
      </c>
      <c r="T912" t="str">
        <f>'賃借テナント店舗一覧（こちらに入力してください）'!S933</f>
        <v/>
      </c>
      <c r="U912">
        <f>'賃借テナント店舗一覧（こちらに入力してください）'!T933</f>
        <v>0</v>
      </c>
      <c r="V912">
        <f>'賃借テナント店舗一覧（こちらに入力してください）'!U933</f>
        <v>0</v>
      </c>
      <c r="W912" t="str">
        <f>'賃借テナント店舗一覧（こちらに入力してください）'!V933</f>
        <v/>
      </c>
      <c r="X912" t="str">
        <f>'賃借テナント店舗一覧（こちらに入力してください）'!W933</f>
        <v/>
      </c>
      <c r="Y912" t="str">
        <f>'賃借テナント店舗一覧（こちらに入力してください）'!X933</f>
        <v/>
      </c>
      <c r="Z912">
        <f>'賃借テナント店舗一覧（こちらに入力してください）'!Y933</f>
        <v>0</v>
      </c>
      <c r="AA912">
        <f>'賃借テナント店舗一覧（こちらに入力してください）'!Z933</f>
        <v>0</v>
      </c>
      <c r="AB912">
        <f>'賃借テナント店舗一覧（こちらに入力してください）'!AA933</f>
        <v>0</v>
      </c>
      <c r="AC912">
        <f>'賃借テナント店舗一覧（こちらに入力してください）'!AB933</f>
        <v>0</v>
      </c>
      <c r="AD912">
        <f>'賃借テナント店舗一覧（こちらに入力してください）'!AC933</f>
        <v>0</v>
      </c>
      <c r="AE912">
        <f>'賃借テナント店舗一覧（こちらに入力してください）'!AD933</f>
        <v>0</v>
      </c>
      <c r="AF912">
        <f>'賃借テナント店舗一覧（こちらに入力してください）'!AE933</f>
        <v>0</v>
      </c>
      <c r="AG912">
        <f>'賃借テナント店舗一覧（こちらに入力してください）'!AF933</f>
        <v>0</v>
      </c>
      <c r="AH912">
        <f>'賃借テナント店舗一覧（こちらに入力してください）'!AG933</f>
        <v>0</v>
      </c>
      <c r="AI912">
        <f>'賃借テナント店舗一覧（こちらに入力してください）'!AH933</f>
        <v>0</v>
      </c>
      <c r="AJ912">
        <f>'賃借テナント店舗一覧（こちらに入力してください）'!AI933</f>
        <v>0</v>
      </c>
      <c r="AK912">
        <f>'賃借テナント店舗一覧（こちらに入力してください）'!AJ933</f>
        <v>0</v>
      </c>
    </row>
    <row r="913" spans="1:37">
      <c r="A913">
        <f>'賃借テナント店舗一覧（こちらに入力してください）'!$C$2</f>
        <v>0</v>
      </c>
      <c r="C913">
        <f>'賃借テナント店舗一覧（こちらに入力してください）'!B934</f>
        <v>0</v>
      </c>
      <c r="D913">
        <f>'賃借テナント店舗一覧（こちらに入力してください）'!C934</f>
        <v>0</v>
      </c>
      <c r="E913">
        <f>'賃借テナント店舗一覧（こちらに入力してください）'!D934</f>
        <v>0</v>
      </c>
      <c r="F913" s="2">
        <f>'賃借テナント店舗一覧（こちらに入力してください）'!E934</f>
        <v>0</v>
      </c>
      <c r="G913" s="2">
        <f>'賃借テナント店舗一覧（こちらに入力してください）'!F934</f>
        <v>0</v>
      </c>
      <c r="H913">
        <f>'賃借テナント店舗一覧（こちらに入力してください）'!G934</f>
        <v>0</v>
      </c>
      <c r="I913">
        <f>'賃借テナント店舗一覧（こちらに入力してください）'!H934</f>
        <v>0</v>
      </c>
      <c r="J913">
        <f>IF('賃借テナント店舗一覧（こちらに入力してください）'!I934="〇",1,0)</f>
        <v>0</v>
      </c>
      <c r="K913" s="5" t="str">
        <f>'賃借テナント店舗一覧（こちらに入力してください）'!J934</f>
        <v/>
      </c>
      <c r="L913" s="5" t="str">
        <f>'賃借テナント店舗一覧（こちらに入力してください）'!K934</f>
        <v/>
      </c>
      <c r="M913" t="str">
        <f>'賃借テナント店舗一覧（こちらに入力してください）'!L934</f>
        <v/>
      </c>
      <c r="N913" s="5" t="str">
        <f>'賃借テナント店舗一覧（こちらに入力してください）'!M934</f>
        <v/>
      </c>
      <c r="O913" s="5" t="str">
        <f>'賃借テナント店舗一覧（こちらに入力してください）'!N934</f>
        <v/>
      </c>
      <c r="P913" t="str">
        <f>'賃借テナント店舗一覧（こちらに入力してください）'!O934</f>
        <v/>
      </c>
      <c r="Q913">
        <f>'賃借テナント店舗一覧（こちらに入力してください）'!P934</f>
        <v>0</v>
      </c>
      <c r="R913">
        <f>'賃借テナント店舗一覧（こちらに入力してください）'!Q934</f>
        <v>0</v>
      </c>
      <c r="S913">
        <f>'賃借テナント店舗一覧（こちらに入力してください）'!R934</f>
        <v>0</v>
      </c>
      <c r="T913" t="str">
        <f>'賃借テナント店舗一覧（こちらに入力してください）'!S934</f>
        <v/>
      </c>
      <c r="U913">
        <f>'賃借テナント店舗一覧（こちらに入力してください）'!T934</f>
        <v>0</v>
      </c>
      <c r="V913">
        <f>'賃借テナント店舗一覧（こちらに入力してください）'!U934</f>
        <v>0</v>
      </c>
      <c r="W913" t="str">
        <f>'賃借テナント店舗一覧（こちらに入力してください）'!V934</f>
        <v/>
      </c>
      <c r="X913" t="str">
        <f>'賃借テナント店舗一覧（こちらに入力してください）'!W934</f>
        <v/>
      </c>
      <c r="Y913" t="str">
        <f>'賃借テナント店舗一覧（こちらに入力してください）'!X934</f>
        <v/>
      </c>
      <c r="Z913">
        <f>'賃借テナント店舗一覧（こちらに入力してください）'!Y934</f>
        <v>0</v>
      </c>
      <c r="AA913">
        <f>'賃借テナント店舗一覧（こちらに入力してください）'!Z934</f>
        <v>0</v>
      </c>
      <c r="AB913">
        <f>'賃借テナント店舗一覧（こちらに入力してください）'!AA934</f>
        <v>0</v>
      </c>
      <c r="AC913">
        <f>'賃借テナント店舗一覧（こちらに入力してください）'!AB934</f>
        <v>0</v>
      </c>
      <c r="AD913">
        <f>'賃借テナント店舗一覧（こちらに入力してください）'!AC934</f>
        <v>0</v>
      </c>
      <c r="AE913">
        <f>'賃借テナント店舗一覧（こちらに入力してください）'!AD934</f>
        <v>0</v>
      </c>
      <c r="AF913">
        <f>'賃借テナント店舗一覧（こちらに入力してください）'!AE934</f>
        <v>0</v>
      </c>
      <c r="AG913">
        <f>'賃借テナント店舗一覧（こちらに入力してください）'!AF934</f>
        <v>0</v>
      </c>
      <c r="AH913">
        <f>'賃借テナント店舗一覧（こちらに入力してください）'!AG934</f>
        <v>0</v>
      </c>
      <c r="AI913">
        <f>'賃借テナント店舗一覧（こちらに入力してください）'!AH934</f>
        <v>0</v>
      </c>
      <c r="AJ913">
        <f>'賃借テナント店舗一覧（こちらに入力してください）'!AI934</f>
        <v>0</v>
      </c>
      <c r="AK913">
        <f>'賃借テナント店舗一覧（こちらに入力してください）'!AJ934</f>
        <v>0</v>
      </c>
    </row>
    <row r="914" spans="1:37">
      <c r="A914">
        <f>'賃借テナント店舗一覧（こちらに入力してください）'!$C$2</f>
        <v>0</v>
      </c>
      <c r="C914">
        <f>'賃借テナント店舗一覧（こちらに入力してください）'!B935</f>
        <v>0</v>
      </c>
      <c r="D914">
        <f>'賃借テナント店舗一覧（こちらに入力してください）'!C935</f>
        <v>0</v>
      </c>
      <c r="E914">
        <f>'賃借テナント店舗一覧（こちらに入力してください）'!D935</f>
        <v>0</v>
      </c>
      <c r="F914" s="2">
        <f>'賃借テナント店舗一覧（こちらに入力してください）'!E935</f>
        <v>0</v>
      </c>
      <c r="G914" s="2">
        <f>'賃借テナント店舗一覧（こちらに入力してください）'!F935</f>
        <v>0</v>
      </c>
      <c r="H914">
        <f>'賃借テナント店舗一覧（こちらに入力してください）'!G935</f>
        <v>0</v>
      </c>
      <c r="I914">
        <f>'賃借テナント店舗一覧（こちらに入力してください）'!H935</f>
        <v>0</v>
      </c>
      <c r="J914">
        <f>IF('賃借テナント店舗一覧（こちらに入力してください）'!I935="〇",1,0)</f>
        <v>0</v>
      </c>
      <c r="K914" s="5" t="str">
        <f>'賃借テナント店舗一覧（こちらに入力してください）'!J935</f>
        <v/>
      </c>
      <c r="L914" s="5" t="str">
        <f>'賃借テナント店舗一覧（こちらに入力してください）'!K935</f>
        <v/>
      </c>
      <c r="M914" t="str">
        <f>'賃借テナント店舗一覧（こちらに入力してください）'!L935</f>
        <v/>
      </c>
      <c r="N914" s="5" t="str">
        <f>'賃借テナント店舗一覧（こちらに入力してください）'!M935</f>
        <v/>
      </c>
      <c r="O914" s="5" t="str">
        <f>'賃借テナント店舗一覧（こちらに入力してください）'!N935</f>
        <v/>
      </c>
      <c r="P914" t="str">
        <f>'賃借テナント店舗一覧（こちらに入力してください）'!O935</f>
        <v/>
      </c>
      <c r="Q914">
        <f>'賃借テナント店舗一覧（こちらに入力してください）'!P935</f>
        <v>0</v>
      </c>
      <c r="R914">
        <f>'賃借テナント店舗一覧（こちらに入力してください）'!Q935</f>
        <v>0</v>
      </c>
      <c r="S914">
        <f>'賃借テナント店舗一覧（こちらに入力してください）'!R935</f>
        <v>0</v>
      </c>
      <c r="T914" t="str">
        <f>'賃借テナント店舗一覧（こちらに入力してください）'!S935</f>
        <v/>
      </c>
      <c r="U914">
        <f>'賃借テナント店舗一覧（こちらに入力してください）'!T935</f>
        <v>0</v>
      </c>
      <c r="V914">
        <f>'賃借テナント店舗一覧（こちらに入力してください）'!U935</f>
        <v>0</v>
      </c>
      <c r="W914" t="str">
        <f>'賃借テナント店舗一覧（こちらに入力してください）'!V935</f>
        <v/>
      </c>
      <c r="X914" t="str">
        <f>'賃借テナント店舗一覧（こちらに入力してください）'!W935</f>
        <v/>
      </c>
      <c r="Y914" t="str">
        <f>'賃借テナント店舗一覧（こちらに入力してください）'!X935</f>
        <v/>
      </c>
      <c r="Z914">
        <f>'賃借テナント店舗一覧（こちらに入力してください）'!Y935</f>
        <v>0</v>
      </c>
      <c r="AA914">
        <f>'賃借テナント店舗一覧（こちらに入力してください）'!Z935</f>
        <v>0</v>
      </c>
      <c r="AB914">
        <f>'賃借テナント店舗一覧（こちらに入力してください）'!AA935</f>
        <v>0</v>
      </c>
      <c r="AC914">
        <f>'賃借テナント店舗一覧（こちらに入力してください）'!AB935</f>
        <v>0</v>
      </c>
      <c r="AD914">
        <f>'賃借テナント店舗一覧（こちらに入力してください）'!AC935</f>
        <v>0</v>
      </c>
      <c r="AE914">
        <f>'賃借テナント店舗一覧（こちらに入力してください）'!AD935</f>
        <v>0</v>
      </c>
      <c r="AF914">
        <f>'賃借テナント店舗一覧（こちらに入力してください）'!AE935</f>
        <v>0</v>
      </c>
      <c r="AG914">
        <f>'賃借テナント店舗一覧（こちらに入力してください）'!AF935</f>
        <v>0</v>
      </c>
      <c r="AH914">
        <f>'賃借テナント店舗一覧（こちらに入力してください）'!AG935</f>
        <v>0</v>
      </c>
      <c r="AI914">
        <f>'賃借テナント店舗一覧（こちらに入力してください）'!AH935</f>
        <v>0</v>
      </c>
      <c r="AJ914">
        <f>'賃借テナント店舗一覧（こちらに入力してください）'!AI935</f>
        <v>0</v>
      </c>
      <c r="AK914">
        <f>'賃借テナント店舗一覧（こちらに入力してください）'!AJ935</f>
        <v>0</v>
      </c>
    </row>
    <row r="915" spans="1:37">
      <c r="A915">
        <f>'賃借テナント店舗一覧（こちらに入力してください）'!$C$2</f>
        <v>0</v>
      </c>
      <c r="C915">
        <f>'賃借テナント店舗一覧（こちらに入力してください）'!B936</f>
        <v>0</v>
      </c>
      <c r="D915">
        <f>'賃借テナント店舗一覧（こちらに入力してください）'!C936</f>
        <v>0</v>
      </c>
      <c r="E915">
        <f>'賃借テナント店舗一覧（こちらに入力してください）'!D936</f>
        <v>0</v>
      </c>
      <c r="F915" s="2">
        <f>'賃借テナント店舗一覧（こちらに入力してください）'!E936</f>
        <v>0</v>
      </c>
      <c r="G915" s="2">
        <f>'賃借テナント店舗一覧（こちらに入力してください）'!F936</f>
        <v>0</v>
      </c>
      <c r="H915">
        <f>'賃借テナント店舗一覧（こちらに入力してください）'!G936</f>
        <v>0</v>
      </c>
      <c r="I915">
        <f>'賃借テナント店舗一覧（こちらに入力してください）'!H936</f>
        <v>0</v>
      </c>
      <c r="J915">
        <f>IF('賃借テナント店舗一覧（こちらに入力してください）'!I936="〇",1,0)</f>
        <v>0</v>
      </c>
      <c r="K915" s="5" t="str">
        <f>'賃借テナント店舗一覧（こちらに入力してください）'!J936</f>
        <v/>
      </c>
      <c r="L915" s="5" t="str">
        <f>'賃借テナント店舗一覧（こちらに入力してください）'!K936</f>
        <v/>
      </c>
      <c r="M915" t="str">
        <f>'賃借テナント店舗一覧（こちらに入力してください）'!L936</f>
        <v/>
      </c>
      <c r="N915" s="5" t="str">
        <f>'賃借テナント店舗一覧（こちらに入力してください）'!M936</f>
        <v/>
      </c>
      <c r="O915" s="5" t="str">
        <f>'賃借テナント店舗一覧（こちらに入力してください）'!N936</f>
        <v/>
      </c>
      <c r="P915" t="str">
        <f>'賃借テナント店舗一覧（こちらに入力してください）'!O936</f>
        <v/>
      </c>
      <c r="Q915">
        <f>'賃借テナント店舗一覧（こちらに入力してください）'!P936</f>
        <v>0</v>
      </c>
      <c r="R915">
        <f>'賃借テナント店舗一覧（こちらに入力してください）'!Q936</f>
        <v>0</v>
      </c>
      <c r="S915">
        <f>'賃借テナント店舗一覧（こちらに入力してください）'!R936</f>
        <v>0</v>
      </c>
      <c r="T915" t="str">
        <f>'賃借テナント店舗一覧（こちらに入力してください）'!S936</f>
        <v/>
      </c>
      <c r="U915">
        <f>'賃借テナント店舗一覧（こちらに入力してください）'!T936</f>
        <v>0</v>
      </c>
      <c r="V915">
        <f>'賃借テナント店舗一覧（こちらに入力してください）'!U936</f>
        <v>0</v>
      </c>
      <c r="W915" t="str">
        <f>'賃借テナント店舗一覧（こちらに入力してください）'!V936</f>
        <v/>
      </c>
      <c r="X915" t="str">
        <f>'賃借テナント店舗一覧（こちらに入力してください）'!W936</f>
        <v/>
      </c>
      <c r="Y915" t="str">
        <f>'賃借テナント店舗一覧（こちらに入力してください）'!X936</f>
        <v/>
      </c>
      <c r="Z915">
        <f>'賃借テナント店舗一覧（こちらに入力してください）'!Y936</f>
        <v>0</v>
      </c>
      <c r="AA915">
        <f>'賃借テナント店舗一覧（こちらに入力してください）'!Z936</f>
        <v>0</v>
      </c>
      <c r="AB915">
        <f>'賃借テナント店舗一覧（こちらに入力してください）'!AA936</f>
        <v>0</v>
      </c>
      <c r="AC915">
        <f>'賃借テナント店舗一覧（こちらに入力してください）'!AB936</f>
        <v>0</v>
      </c>
      <c r="AD915">
        <f>'賃借テナント店舗一覧（こちらに入力してください）'!AC936</f>
        <v>0</v>
      </c>
      <c r="AE915">
        <f>'賃借テナント店舗一覧（こちらに入力してください）'!AD936</f>
        <v>0</v>
      </c>
      <c r="AF915">
        <f>'賃借テナント店舗一覧（こちらに入力してください）'!AE936</f>
        <v>0</v>
      </c>
      <c r="AG915">
        <f>'賃借テナント店舗一覧（こちらに入力してください）'!AF936</f>
        <v>0</v>
      </c>
      <c r="AH915">
        <f>'賃借テナント店舗一覧（こちらに入力してください）'!AG936</f>
        <v>0</v>
      </c>
      <c r="AI915">
        <f>'賃借テナント店舗一覧（こちらに入力してください）'!AH936</f>
        <v>0</v>
      </c>
      <c r="AJ915">
        <f>'賃借テナント店舗一覧（こちらに入力してください）'!AI936</f>
        <v>0</v>
      </c>
      <c r="AK915">
        <f>'賃借テナント店舗一覧（こちらに入力してください）'!AJ936</f>
        <v>0</v>
      </c>
    </row>
    <row r="916" spans="1:37">
      <c r="A916">
        <f>'賃借テナント店舗一覧（こちらに入力してください）'!$C$2</f>
        <v>0</v>
      </c>
      <c r="C916">
        <f>'賃借テナント店舗一覧（こちらに入力してください）'!B937</f>
        <v>0</v>
      </c>
      <c r="D916">
        <f>'賃借テナント店舗一覧（こちらに入力してください）'!C937</f>
        <v>0</v>
      </c>
      <c r="E916">
        <f>'賃借テナント店舗一覧（こちらに入力してください）'!D937</f>
        <v>0</v>
      </c>
      <c r="F916" s="2">
        <f>'賃借テナント店舗一覧（こちらに入力してください）'!E937</f>
        <v>0</v>
      </c>
      <c r="G916" s="2">
        <f>'賃借テナント店舗一覧（こちらに入力してください）'!F937</f>
        <v>0</v>
      </c>
      <c r="H916">
        <f>'賃借テナント店舗一覧（こちらに入力してください）'!G937</f>
        <v>0</v>
      </c>
      <c r="I916">
        <f>'賃借テナント店舗一覧（こちらに入力してください）'!H937</f>
        <v>0</v>
      </c>
      <c r="J916">
        <f>IF('賃借テナント店舗一覧（こちらに入力してください）'!I937="〇",1,0)</f>
        <v>0</v>
      </c>
      <c r="K916" s="5" t="str">
        <f>'賃借テナント店舗一覧（こちらに入力してください）'!J937</f>
        <v/>
      </c>
      <c r="L916" s="5" t="str">
        <f>'賃借テナント店舗一覧（こちらに入力してください）'!K937</f>
        <v/>
      </c>
      <c r="M916" t="str">
        <f>'賃借テナント店舗一覧（こちらに入力してください）'!L937</f>
        <v/>
      </c>
      <c r="N916" s="5" t="str">
        <f>'賃借テナント店舗一覧（こちらに入力してください）'!M937</f>
        <v/>
      </c>
      <c r="O916" s="5" t="str">
        <f>'賃借テナント店舗一覧（こちらに入力してください）'!N937</f>
        <v/>
      </c>
      <c r="P916" t="str">
        <f>'賃借テナント店舗一覧（こちらに入力してください）'!O937</f>
        <v/>
      </c>
      <c r="Q916">
        <f>'賃借テナント店舗一覧（こちらに入力してください）'!P937</f>
        <v>0</v>
      </c>
      <c r="R916">
        <f>'賃借テナント店舗一覧（こちらに入力してください）'!Q937</f>
        <v>0</v>
      </c>
      <c r="S916">
        <f>'賃借テナント店舗一覧（こちらに入力してください）'!R937</f>
        <v>0</v>
      </c>
      <c r="T916" t="str">
        <f>'賃借テナント店舗一覧（こちらに入力してください）'!S937</f>
        <v/>
      </c>
      <c r="U916">
        <f>'賃借テナント店舗一覧（こちらに入力してください）'!T937</f>
        <v>0</v>
      </c>
      <c r="V916">
        <f>'賃借テナント店舗一覧（こちらに入力してください）'!U937</f>
        <v>0</v>
      </c>
      <c r="W916" t="str">
        <f>'賃借テナント店舗一覧（こちらに入力してください）'!V937</f>
        <v/>
      </c>
      <c r="X916" t="str">
        <f>'賃借テナント店舗一覧（こちらに入力してください）'!W937</f>
        <v/>
      </c>
      <c r="Y916" t="str">
        <f>'賃借テナント店舗一覧（こちらに入力してください）'!X937</f>
        <v/>
      </c>
      <c r="Z916">
        <f>'賃借テナント店舗一覧（こちらに入力してください）'!Y937</f>
        <v>0</v>
      </c>
      <c r="AA916">
        <f>'賃借テナント店舗一覧（こちらに入力してください）'!Z937</f>
        <v>0</v>
      </c>
      <c r="AB916">
        <f>'賃借テナント店舗一覧（こちらに入力してください）'!AA937</f>
        <v>0</v>
      </c>
      <c r="AC916">
        <f>'賃借テナント店舗一覧（こちらに入力してください）'!AB937</f>
        <v>0</v>
      </c>
      <c r="AD916">
        <f>'賃借テナント店舗一覧（こちらに入力してください）'!AC937</f>
        <v>0</v>
      </c>
      <c r="AE916">
        <f>'賃借テナント店舗一覧（こちらに入力してください）'!AD937</f>
        <v>0</v>
      </c>
      <c r="AF916">
        <f>'賃借テナント店舗一覧（こちらに入力してください）'!AE937</f>
        <v>0</v>
      </c>
      <c r="AG916">
        <f>'賃借テナント店舗一覧（こちらに入力してください）'!AF937</f>
        <v>0</v>
      </c>
      <c r="AH916">
        <f>'賃借テナント店舗一覧（こちらに入力してください）'!AG937</f>
        <v>0</v>
      </c>
      <c r="AI916">
        <f>'賃借テナント店舗一覧（こちらに入力してください）'!AH937</f>
        <v>0</v>
      </c>
      <c r="AJ916">
        <f>'賃借テナント店舗一覧（こちらに入力してください）'!AI937</f>
        <v>0</v>
      </c>
      <c r="AK916">
        <f>'賃借テナント店舗一覧（こちらに入力してください）'!AJ937</f>
        <v>0</v>
      </c>
    </row>
    <row r="917" spans="1:37">
      <c r="A917">
        <f>'賃借テナント店舗一覧（こちらに入力してください）'!$C$2</f>
        <v>0</v>
      </c>
      <c r="C917">
        <f>'賃借テナント店舗一覧（こちらに入力してください）'!B938</f>
        <v>0</v>
      </c>
      <c r="D917">
        <f>'賃借テナント店舗一覧（こちらに入力してください）'!C938</f>
        <v>0</v>
      </c>
      <c r="E917">
        <f>'賃借テナント店舗一覧（こちらに入力してください）'!D938</f>
        <v>0</v>
      </c>
      <c r="F917" s="2">
        <f>'賃借テナント店舗一覧（こちらに入力してください）'!E938</f>
        <v>0</v>
      </c>
      <c r="G917" s="2">
        <f>'賃借テナント店舗一覧（こちらに入力してください）'!F938</f>
        <v>0</v>
      </c>
      <c r="H917">
        <f>'賃借テナント店舗一覧（こちらに入力してください）'!G938</f>
        <v>0</v>
      </c>
      <c r="I917">
        <f>'賃借テナント店舗一覧（こちらに入力してください）'!H938</f>
        <v>0</v>
      </c>
      <c r="J917">
        <f>IF('賃借テナント店舗一覧（こちらに入力してください）'!I938="〇",1,0)</f>
        <v>0</v>
      </c>
      <c r="K917" s="5" t="str">
        <f>'賃借テナント店舗一覧（こちらに入力してください）'!J938</f>
        <v/>
      </c>
      <c r="L917" s="5" t="str">
        <f>'賃借テナント店舗一覧（こちらに入力してください）'!K938</f>
        <v/>
      </c>
      <c r="M917" t="str">
        <f>'賃借テナント店舗一覧（こちらに入力してください）'!L938</f>
        <v/>
      </c>
      <c r="N917" s="5" t="str">
        <f>'賃借テナント店舗一覧（こちらに入力してください）'!M938</f>
        <v/>
      </c>
      <c r="O917" s="5" t="str">
        <f>'賃借テナント店舗一覧（こちらに入力してください）'!N938</f>
        <v/>
      </c>
      <c r="P917" t="str">
        <f>'賃借テナント店舗一覧（こちらに入力してください）'!O938</f>
        <v/>
      </c>
      <c r="Q917">
        <f>'賃借テナント店舗一覧（こちらに入力してください）'!P938</f>
        <v>0</v>
      </c>
      <c r="R917">
        <f>'賃借テナント店舗一覧（こちらに入力してください）'!Q938</f>
        <v>0</v>
      </c>
      <c r="S917">
        <f>'賃借テナント店舗一覧（こちらに入力してください）'!R938</f>
        <v>0</v>
      </c>
      <c r="T917" t="str">
        <f>'賃借テナント店舗一覧（こちらに入力してください）'!S938</f>
        <v/>
      </c>
      <c r="U917">
        <f>'賃借テナント店舗一覧（こちらに入力してください）'!T938</f>
        <v>0</v>
      </c>
      <c r="V917">
        <f>'賃借テナント店舗一覧（こちらに入力してください）'!U938</f>
        <v>0</v>
      </c>
      <c r="W917" t="str">
        <f>'賃借テナント店舗一覧（こちらに入力してください）'!V938</f>
        <v/>
      </c>
      <c r="X917" t="str">
        <f>'賃借テナント店舗一覧（こちらに入力してください）'!W938</f>
        <v/>
      </c>
      <c r="Y917" t="str">
        <f>'賃借テナント店舗一覧（こちらに入力してください）'!X938</f>
        <v/>
      </c>
      <c r="Z917">
        <f>'賃借テナント店舗一覧（こちらに入力してください）'!Y938</f>
        <v>0</v>
      </c>
      <c r="AA917">
        <f>'賃借テナント店舗一覧（こちらに入力してください）'!Z938</f>
        <v>0</v>
      </c>
      <c r="AB917">
        <f>'賃借テナント店舗一覧（こちらに入力してください）'!AA938</f>
        <v>0</v>
      </c>
      <c r="AC917">
        <f>'賃借テナント店舗一覧（こちらに入力してください）'!AB938</f>
        <v>0</v>
      </c>
      <c r="AD917">
        <f>'賃借テナント店舗一覧（こちらに入力してください）'!AC938</f>
        <v>0</v>
      </c>
      <c r="AE917">
        <f>'賃借テナント店舗一覧（こちらに入力してください）'!AD938</f>
        <v>0</v>
      </c>
      <c r="AF917">
        <f>'賃借テナント店舗一覧（こちらに入力してください）'!AE938</f>
        <v>0</v>
      </c>
      <c r="AG917">
        <f>'賃借テナント店舗一覧（こちらに入力してください）'!AF938</f>
        <v>0</v>
      </c>
      <c r="AH917">
        <f>'賃借テナント店舗一覧（こちらに入力してください）'!AG938</f>
        <v>0</v>
      </c>
      <c r="AI917">
        <f>'賃借テナント店舗一覧（こちらに入力してください）'!AH938</f>
        <v>0</v>
      </c>
      <c r="AJ917">
        <f>'賃借テナント店舗一覧（こちらに入力してください）'!AI938</f>
        <v>0</v>
      </c>
      <c r="AK917">
        <f>'賃借テナント店舗一覧（こちらに入力してください）'!AJ938</f>
        <v>0</v>
      </c>
    </row>
    <row r="918" spans="1:37">
      <c r="A918">
        <f>'賃借テナント店舗一覧（こちらに入力してください）'!$C$2</f>
        <v>0</v>
      </c>
      <c r="C918">
        <f>'賃借テナント店舗一覧（こちらに入力してください）'!B939</f>
        <v>0</v>
      </c>
      <c r="D918">
        <f>'賃借テナント店舗一覧（こちらに入力してください）'!C939</f>
        <v>0</v>
      </c>
      <c r="E918">
        <f>'賃借テナント店舗一覧（こちらに入力してください）'!D939</f>
        <v>0</v>
      </c>
      <c r="F918" s="2">
        <f>'賃借テナント店舗一覧（こちらに入力してください）'!E939</f>
        <v>0</v>
      </c>
      <c r="G918" s="2">
        <f>'賃借テナント店舗一覧（こちらに入力してください）'!F939</f>
        <v>0</v>
      </c>
      <c r="H918">
        <f>'賃借テナント店舗一覧（こちらに入力してください）'!G939</f>
        <v>0</v>
      </c>
      <c r="I918">
        <f>'賃借テナント店舗一覧（こちらに入力してください）'!H939</f>
        <v>0</v>
      </c>
      <c r="J918">
        <f>IF('賃借テナント店舗一覧（こちらに入力してください）'!I939="〇",1,0)</f>
        <v>0</v>
      </c>
      <c r="K918" s="5" t="str">
        <f>'賃借テナント店舗一覧（こちらに入力してください）'!J939</f>
        <v/>
      </c>
      <c r="L918" s="5" t="str">
        <f>'賃借テナント店舗一覧（こちらに入力してください）'!K939</f>
        <v/>
      </c>
      <c r="M918" t="str">
        <f>'賃借テナント店舗一覧（こちらに入力してください）'!L939</f>
        <v/>
      </c>
      <c r="N918" s="5" t="str">
        <f>'賃借テナント店舗一覧（こちらに入力してください）'!M939</f>
        <v/>
      </c>
      <c r="O918" s="5" t="str">
        <f>'賃借テナント店舗一覧（こちらに入力してください）'!N939</f>
        <v/>
      </c>
      <c r="P918" t="str">
        <f>'賃借テナント店舗一覧（こちらに入力してください）'!O939</f>
        <v/>
      </c>
      <c r="Q918">
        <f>'賃借テナント店舗一覧（こちらに入力してください）'!P939</f>
        <v>0</v>
      </c>
      <c r="R918">
        <f>'賃借テナント店舗一覧（こちらに入力してください）'!Q939</f>
        <v>0</v>
      </c>
      <c r="S918">
        <f>'賃借テナント店舗一覧（こちらに入力してください）'!R939</f>
        <v>0</v>
      </c>
      <c r="T918" t="str">
        <f>'賃借テナント店舗一覧（こちらに入力してください）'!S939</f>
        <v/>
      </c>
      <c r="U918">
        <f>'賃借テナント店舗一覧（こちらに入力してください）'!T939</f>
        <v>0</v>
      </c>
      <c r="V918">
        <f>'賃借テナント店舗一覧（こちらに入力してください）'!U939</f>
        <v>0</v>
      </c>
      <c r="W918" t="str">
        <f>'賃借テナント店舗一覧（こちらに入力してください）'!V939</f>
        <v/>
      </c>
      <c r="X918" t="str">
        <f>'賃借テナント店舗一覧（こちらに入力してください）'!W939</f>
        <v/>
      </c>
      <c r="Y918" t="str">
        <f>'賃借テナント店舗一覧（こちらに入力してください）'!X939</f>
        <v/>
      </c>
      <c r="Z918">
        <f>'賃借テナント店舗一覧（こちらに入力してください）'!Y939</f>
        <v>0</v>
      </c>
      <c r="AA918">
        <f>'賃借テナント店舗一覧（こちらに入力してください）'!Z939</f>
        <v>0</v>
      </c>
      <c r="AB918">
        <f>'賃借テナント店舗一覧（こちらに入力してください）'!AA939</f>
        <v>0</v>
      </c>
      <c r="AC918">
        <f>'賃借テナント店舗一覧（こちらに入力してください）'!AB939</f>
        <v>0</v>
      </c>
      <c r="AD918">
        <f>'賃借テナント店舗一覧（こちらに入力してください）'!AC939</f>
        <v>0</v>
      </c>
      <c r="AE918">
        <f>'賃借テナント店舗一覧（こちらに入力してください）'!AD939</f>
        <v>0</v>
      </c>
      <c r="AF918">
        <f>'賃借テナント店舗一覧（こちらに入力してください）'!AE939</f>
        <v>0</v>
      </c>
      <c r="AG918">
        <f>'賃借テナント店舗一覧（こちらに入力してください）'!AF939</f>
        <v>0</v>
      </c>
      <c r="AH918">
        <f>'賃借テナント店舗一覧（こちらに入力してください）'!AG939</f>
        <v>0</v>
      </c>
      <c r="AI918">
        <f>'賃借テナント店舗一覧（こちらに入力してください）'!AH939</f>
        <v>0</v>
      </c>
      <c r="AJ918">
        <f>'賃借テナント店舗一覧（こちらに入力してください）'!AI939</f>
        <v>0</v>
      </c>
      <c r="AK918">
        <f>'賃借テナント店舗一覧（こちらに入力してください）'!AJ939</f>
        <v>0</v>
      </c>
    </row>
    <row r="919" spans="1:37">
      <c r="A919">
        <f>'賃借テナント店舗一覧（こちらに入力してください）'!$C$2</f>
        <v>0</v>
      </c>
      <c r="C919">
        <f>'賃借テナント店舗一覧（こちらに入力してください）'!B940</f>
        <v>0</v>
      </c>
      <c r="D919">
        <f>'賃借テナント店舗一覧（こちらに入力してください）'!C940</f>
        <v>0</v>
      </c>
      <c r="E919">
        <f>'賃借テナント店舗一覧（こちらに入力してください）'!D940</f>
        <v>0</v>
      </c>
      <c r="F919" s="2">
        <f>'賃借テナント店舗一覧（こちらに入力してください）'!E940</f>
        <v>0</v>
      </c>
      <c r="G919" s="2">
        <f>'賃借テナント店舗一覧（こちらに入力してください）'!F940</f>
        <v>0</v>
      </c>
      <c r="H919">
        <f>'賃借テナント店舗一覧（こちらに入力してください）'!G940</f>
        <v>0</v>
      </c>
      <c r="I919">
        <f>'賃借テナント店舗一覧（こちらに入力してください）'!H940</f>
        <v>0</v>
      </c>
      <c r="J919">
        <f>IF('賃借テナント店舗一覧（こちらに入力してください）'!I940="〇",1,0)</f>
        <v>0</v>
      </c>
      <c r="K919" s="5" t="str">
        <f>'賃借テナント店舗一覧（こちらに入力してください）'!J940</f>
        <v/>
      </c>
      <c r="L919" s="5" t="str">
        <f>'賃借テナント店舗一覧（こちらに入力してください）'!K940</f>
        <v/>
      </c>
      <c r="M919" t="str">
        <f>'賃借テナント店舗一覧（こちらに入力してください）'!L940</f>
        <v/>
      </c>
      <c r="N919" s="5" t="str">
        <f>'賃借テナント店舗一覧（こちらに入力してください）'!M940</f>
        <v/>
      </c>
      <c r="O919" s="5" t="str">
        <f>'賃借テナント店舗一覧（こちらに入力してください）'!N940</f>
        <v/>
      </c>
      <c r="P919" t="str">
        <f>'賃借テナント店舗一覧（こちらに入力してください）'!O940</f>
        <v/>
      </c>
      <c r="Q919">
        <f>'賃借テナント店舗一覧（こちらに入力してください）'!P940</f>
        <v>0</v>
      </c>
      <c r="R919">
        <f>'賃借テナント店舗一覧（こちらに入力してください）'!Q940</f>
        <v>0</v>
      </c>
      <c r="S919">
        <f>'賃借テナント店舗一覧（こちらに入力してください）'!R940</f>
        <v>0</v>
      </c>
      <c r="T919" t="str">
        <f>'賃借テナント店舗一覧（こちらに入力してください）'!S940</f>
        <v/>
      </c>
      <c r="U919">
        <f>'賃借テナント店舗一覧（こちらに入力してください）'!T940</f>
        <v>0</v>
      </c>
      <c r="V919">
        <f>'賃借テナント店舗一覧（こちらに入力してください）'!U940</f>
        <v>0</v>
      </c>
      <c r="W919" t="str">
        <f>'賃借テナント店舗一覧（こちらに入力してください）'!V940</f>
        <v/>
      </c>
      <c r="X919" t="str">
        <f>'賃借テナント店舗一覧（こちらに入力してください）'!W940</f>
        <v/>
      </c>
      <c r="Y919" t="str">
        <f>'賃借テナント店舗一覧（こちらに入力してください）'!X940</f>
        <v/>
      </c>
      <c r="Z919">
        <f>'賃借テナント店舗一覧（こちらに入力してください）'!Y940</f>
        <v>0</v>
      </c>
      <c r="AA919">
        <f>'賃借テナント店舗一覧（こちらに入力してください）'!Z940</f>
        <v>0</v>
      </c>
      <c r="AB919">
        <f>'賃借テナント店舗一覧（こちらに入力してください）'!AA940</f>
        <v>0</v>
      </c>
      <c r="AC919">
        <f>'賃借テナント店舗一覧（こちらに入力してください）'!AB940</f>
        <v>0</v>
      </c>
      <c r="AD919">
        <f>'賃借テナント店舗一覧（こちらに入力してください）'!AC940</f>
        <v>0</v>
      </c>
      <c r="AE919">
        <f>'賃借テナント店舗一覧（こちらに入力してください）'!AD940</f>
        <v>0</v>
      </c>
      <c r="AF919">
        <f>'賃借テナント店舗一覧（こちらに入力してください）'!AE940</f>
        <v>0</v>
      </c>
      <c r="AG919">
        <f>'賃借テナント店舗一覧（こちらに入力してください）'!AF940</f>
        <v>0</v>
      </c>
      <c r="AH919">
        <f>'賃借テナント店舗一覧（こちらに入力してください）'!AG940</f>
        <v>0</v>
      </c>
      <c r="AI919">
        <f>'賃借テナント店舗一覧（こちらに入力してください）'!AH940</f>
        <v>0</v>
      </c>
      <c r="AJ919">
        <f>'賃借テナント店舗一覧（こちらに入力してください）'!AI940</f>
        <v>0</v>
      </c>
      <c r="AK919">
        <f>'賃借テナント店舗一覧（こちらに入力してください）'!AJ940</f>
        <v>0</v>
      </c>
    </row>
    <row r="920" spans="1:37">
      <c r="A920">
        <f>'賃借テナント店舗一覧（こちらに入力してください）'!$C$2</f>
        <v>0</v>
      </c>
      <c r="C920">
        <f>'賃借テナント店舗一覧（こちらに入力してください）'!B941</f>
        <v>0</v>
      </c>
      <c r="D920">
        <f>'賃借テナント店舗一覧（こちらに入力してください）'!C941</f>
        <v>0</v>
      </c>
      <c r="E920">
        <f>'賃借テナント店舗一覧（こちらに入力してください）'!D941</f>
        <v>0</v>
      </c>
      <c r="F920" s="2">
        <f>'賃借テナント店舗一覧（こちらに入力してください）'!E941</f>
        <v>0</v>
      </c>
      <c r="G920" s="2">
        <f>'賃借テナント店舗一覧（こちらに入力してください）'!F941</f>
        <v>0</v>
      </c>
      <c r="H920">
        <f>'賃借テナント店舗一覧（こちらに入力してください）'!G941</f>
        <v>0</v>
      </c>
      <c r="I920">
        <f>'賃借テナント店舗一覧（こちらに入力してください）'!H941</f>
        <v>0</v>
      </c>
      <c r="J920">
        <f>IF('賃借テナント店舗一覧（こちらに入力してください）'!I941="〇",1,0)</f>
        <v>0</v>
      </c>
      <c r="K920" s="5" t="str">
        <f>'賃借テナント店舗一覧（こちらに入力してください）'!J941</f>
        <v/>
      </c>
      <c r="L920" s="5" t="str">
        <f>'賃借テナント店舗一覧（こちらに入力してください）'!K941</f>
        <v/>
      </c>
      <c r="M920" t="str">
        <f>'賃借テナント店舗一覧（こちらに入力してください）'!L941</f>
        <v/>
      </c>
      <c r="N920" s="5" t="str">
        <f>'賃借テナント店舗一覧（こちらに入力してください）'!M941</f>
        <v/>
      </c>
      <c r="O920" s="5" t="str">
        <f>'賃借テナント店舗一覧（こちらに入力してください）'!N941</f>
        <v/>
      </c>
      <c r="P920" t="str">
        <f>'賃借テナント店舗一覧（こちらに入力してください）'!O941</f>
        <v/>
      </c>
      <c r="Q920">
        <f>'賃借テナント店舗一覧（こちらに入力してください）'!P941</f>
        <v>0</v>
      </c>
      <c r="R920">
        <f>'賃借テナント店舗一覧（こちらに入力してください）'!Q941</f>
        <v>0</v>
      </c>
      <c r="S920">
        <f>'賃借テナント店舗一覧（こちらに入力してください）'!R941</f>
        <v>0</v>
      </c>
      <c r="T920" t="str">
        <f>'賃借テナント店舗一覧（こちらに入力してください）'!S941</f>
        <v/>
      </c>
      <c r="U920">
        <f>'賃借テナント店舗一覧（こちらに入力してください）'!T941</f>
        <v>0</v>
      </c>
      <c r="V920">
        <f>'賃借テナント店舗一覧（こちらに入力してください）'!U941</f>
        <v>0</v>
      </c>
      <c r="W920" t="str">
        <f>'賃借テナント店舗一覧（こちらに入力してください）'!V941</f>
        <v/>
      </c>
      <c r="X920" t="str">
        <f>'賃借テナント店舗一覧（こちらに入力してください）'!W941</f>
        <v/>
      </c>
      <c r="Y920" t="str">
        <f>'賃借テナント店舗一覧（こちらに入力してください）'!X941</f>
        <v/>
      </c>
      <c r="Z920">
        <f>'賃借テナント店舗一覧（こちらに入力してください）'!Y941</f>
        <v>0</v>
      </c>
      <c r="AA920">
        <f>'賃借テナント店舗一覧（こちらに入力してください）'!Z941</f>
        <v>0</v>
      </c>
      <c r="AB920">
        <f>'賃借テナント店舗一覧（こちらに入力してください）'!AA941</f>
        <v>0</v>
      </c>
      <c r="AC920">
        <f>'賃借テナント店舗一覧（こちらに入力してください）'!AB941</f>
        <v>0</v>
      </c>
      <c r="AD920">
        <f>'賃借テナント店舗一覧（こちらに入力してください）'!AC941</f>
        <v>0</v>
      </c>
      <c r="AE920">
        <f>'賃借テナント店舗一覧（こちらに入力してください）'!AD941</f>
        <v>0</v>
      </c>
      <c r="AF920">
        <f>'賃借テナント店舗一覧（こちらに入力してください）'!AE941</f>
        <v>0</v>
      </c>
      <c r="AG920">
        <f>'賃借テナント店舗一覧（こちらに入力してください）'!AF941</f>
        <v>0</v>
      </c>
      <c r="AH920">
        <f>'賃借テナント店舗一覧（こちらに入力してください）'!AG941</f>
        <v>0</v>
      </c>
      <c r="AI920">
        <f>'賃借テナント店舗一覧（こちらに入力してください）'!AH941</f>
        <v>0</v>
      </c>
      <c r="AJ920">
        <f>'賃借テナント店舗一覧（こちらに入力してください）'!AI941</f>
        <v>0</v>
      </c>
      <c r="AK920">
        <f>'賃借テナント店舗一覧（こちらに入力してください）'!AJ941</f>
        <v>0</v>
      </c>
    </row>
    <row r="921" spans="1:37">
      <c r="A921">
        <f>'賃借テナント店舗一覧（こちらに入力してください）'!$C$2</f>
        <v>0</v>
      </c>
      <c r="C921">
        <f>'賃借テナント店舗一覧（こちらに入力してください）'!B942</f>
        <v>0</v>
      </c>
      <c r="D921">
        <f>'賃借テナント店舗一覧（こちらに入力してください）'!C942</f>
        <v>0</v>
      </c>
      <c r="E921">
        <f>'賃借テナント店舗一覧（こちらに入力してください）'!D942</f>
        <v>0</v>
      </c>
      <c r="F921" s="2">
        <f>'賃借テナント店舗一覧（こちらに入力してください）'!E942</f>
        <v>0</v>
      </c>
      <c r="G921" s="2">
        <f>'賃借テナント店舗一覧（こちらに入力してください）'!F942</f>
        <v>0</v>
      </c>
      <c r="H921">
        <f>'賃借テナント店舗一覧（こちらに入力してください）'!G942</f>
        <v>0</v>
      </c>
      <c r="I921">
        <f>'賃借テナント店舗一覧（こちらに入力してください）'!H942</f>
        <v>0</v>
      </c>
      <c r="J921">
        <f>IF('賃借テナント店舗一覧（こちらに入力してください）'!I942="〇",1,0)</f>
        <v>0</v>
      </c>
      <c r="K921" s="5" t="str">
        <f>'賃借テナント店舗一覧（こちらに入力してください）'!J942</f>
        <v/>
      </c>
      <c r="L921" s="5" t="str">
        <f>'賃借テナント店舗一覧（こちらに入力してください）'!K942</f>
        <v/>
      </c>
      <c r="M921" t="str">
        <f>'賃借テナント店舗一覧（こちらに入力してください）'!L942</f>
        <v/>
      </c>
      <c r="N921" s="5" t="str">
        <f>'賃借テナント店舗一覧（こちらに入力してください）'!M942</f>
        <v/>
      </c>
      <c r="O921" s="5" t="str">
        <f>'賃借テナント店舗一覧（こちらに入力してください）'!N942</f>
        <v/>
      </c>
      <c r="P921" t="str">
        <f>'賃借テナント店舗一覧（こちらに入力してください）'!O942</f>
        <v/>
      </c>
      <c r="Q921">
        <f>'賃借テナント店舗一覧（こちらに入力してください）'!P942</f>
        <v>0</v>
      </c>
      <c r="R921">
        <f>'賃借テナント店舗一覧（こちらに入力してください）'!Q942</f>
        <v>0</v>
      </c>
      <c r="S921">
        <f>'賃借テナント店舗一覧（こちらに入力してください）'!R942</f>
        <v>0</v>
      </c>
      <c r="T921" t="str">
        <f>'賃借テナント店舗一覧（こちらに入力してください）'!S942</f>
        <v/>
      </c>
      <c r="U921">
        <f>'賃借テナント店舗一覧（こちらに入力してください）'!T942</f>
        <v>0</v>
      </c>
      <c r="V921">
        <f>'賃借テナント店舗一覧（こちらに入力してください）'!U942</f>
        <v>0</v>
      </c>
      <c r="W921" t="str">
        <f>'賃借テナント店舗一覧（こちらに入力してください）'!V942</f>
        <v/>
      </c>
      <c r="X921" t="str">
        <f>'賃借テナント店舗一覧（こちらに入力してください）'!W942</f>
        <v/>
      </c>
      <c r="Y921" t="str">
        <f>'賃借テナント店舗一覧（こちらに入力してください）'!X942</f>
        <v/>
      </c>
      <c r="Z921">
        <f>'賃借テナント店舗一覧（こちらに入力してください）'!Y942</f>
        <v>0</v>
      </c>
      <c r="AA921">
        <f>'賃借テナント店舗一覧（こちらに入力してください）'!Z942</f>
        <v>0</v>
      </c>
      <c r="AB921">
        <f>'賃借テナント店舗一覧（こちらに入力してください）'!AA942</f>
        <v>0</v>
      </c>
      <c r="AC921">
        <f>'賃借テナント店舗一覧（こちらに入力してください）'!AB942</f>
        <v>0</v>
      </c>
      <c r="AD921">
        <f>'賃借テナント店舗一覧（こちらに入力してください）'!AC942</f>
        <v>0</v>
      </c>
      <c r="AE921">
        <f>'賃借テナント店舗一覧（こちらに入力してください）'!AD942</f>
        <v>0</v>
      </c>
      <c r="AF921">
        <f>'賃借テナント店舗一覧（こちらに入力してください）'!AE942</f>
        <v>0</v>
      </c>
      <c r="AG921">
        <f>'賃借テナント店舗一覧（こちらに入力してください）'!AF942</f>
        <v>0</v>
      </c>
      <c r="AH921">
        <f>'賃借テナント店舗一覧（こちらに入力してください）'!AG942</f>
        <v>0</v>
      </c>
      <c r="AI921">
        <f>'賃借テナント店舗一覧（こちらに入力してください）'!AH942</f>
        <v>0</v>
      </c>
      <c r="AJ921">
        <f>'賃借テナント店舗一覧（こちらに入力してください）'!AI942</f>
        <v>0</v>
      </c>
      <c r="AK921">
        <f>'賃借テナント店舗一覧（こちらに入力してください）'!AJ942</f>
        <v>0</v>
      </c>
    </row>
    <row r="922" spans="1:37">
      <c r="A922">
        <f>'賃借テナント店舗一覧（こちらに入力してください）'!$C$2</f>
        <v>0</v>
      </c>
      <c r="C922">
        <f>'賃借テナント店舗一覧（こちらに入力してください）'!B943</f>
        <v>0</v>
      </c>
      <c r="D922">
        <f>'賃借テナント店舗一覧（こちらに入力してください）'!C943</f>
        <v>0</v>
      </c>
      <c r="E922">
        <f>'賃借テナント店舗一覧（こちらに入力してください）'!D943</f>
        <v>0</v>
      </c>
      <c r="F922" s="2">
        <f>'賃借テナント店舗一覧（こちらに入力してください）'!E943</f>
        <v>0</v>
      </c>
      <c r="G922" s="2">
        <f>'賃借テナント店舗一覧（こちらに入力してください）'!F943</f>
        <v>0</v>
      </c>
      <c r="H922">
        <f>'賃借テナント店舗一覧（こちらに入力してください）'!G943</f>
        <v>0</v>
      </c>
      <c r="I922">
        <f>'賃借テナント店舗一覧（こちらに入力してください）'!H943</f>
        <v>0</v>
      </c>
      <c r="J922">
        <f>IF('賃借テナント店舗一覧（こちらに入力してください）'!I943="〇",1,0)</f>
        <v>0</v>
      </c>
      <c r="K922" s="5" t="str">
        <f>'賃借テナント店舗一覧（こちらに入力してください）'!J943</f>
        <v/>
      </c>
      <c r="L922" s="5" t="str">
        <f>'賃借テナント店舗一覧（こちらに入力してください）'!K943</f>
        <v/>
      </c>
      <c r="M922" t="str">
        <f>'賃借テナント店舗一覧（こちらに入力してください）'!L943</f>
        <v/>
      </c>
      <c r="N922" s="5" t="str">
        <f>'賃借テナント店舗一覧（こちらに入力してください）'!M943</f>
        <v/>
      </c>
      <c r="O922" s="5" t="str">
        <f>'賃借テナント店舗一覧（こちらに入力してください）'!N943</f>
        <v/>
      </c>
      <c r="P922" t="str">
        <f>'賃借テナント店舗一覧（こちらに入力してください）'!O943</f>
        <v/>
      </c>
      <c r="Q922">
        <f>'賃借テナント店舗一覧（こちらに入力してください）'!P943</f>
        <v>0</v>
      </c>
      <c r="R922">
        <f>'賃借テナント店舗一覧（こちらに入力してください）'!Q943</f>
        <v>0</v>
      </c>
      <c r="S922">
        <f>'賃借テナント店舗一覧（こちらに入力してください）'!R943</f>
        <v>0</v>
      </c>
      <c r="T922" t="str">
        <f>'賃借テナント店舗一覧（こちらに入力してください）'!S943</f>
        <v/>
      </c>
      <c r="U922">
        <f>'賃借テナント店舗一覧（こちらに入力してください）'!T943</f>
        <v>0</v>
      </c>
      <c r="V922">
        <f>'賃借テナント店舗一覧（こちらに入力してください）'!U943</f>
        <v>0</v>
      </c>
      <c r="W922" t="str">
        <f>'賃借テナント店舗一覧（こちらに入力してください）'!V943</f>
        <v/>
      </c>
      <c r="X922" t="str">
        <f>'賃借テナント店舗一覧（こちらに入力してください）'!W943</f>
        <v/>
      </c>
      <c r="Y922" t="str">
        <f>'賃借テナント店舗一覧（こちらに入力してください）'!X943</f>
        <v/>
      </c>
      <c r="Z922">
        <f>'賃借テナント店舗一覧（こちらに入力してください）'!Y943</f>
        <v>0</v>
      </c>
      <c r="AA922">
        <f>'賃借テナント店舗一覧（こちらに入力してください）'!Z943</f>
        <v>0</v>
      </c>
      <c r="AB922">
        <f>'賃借テナント店舗一覧（こちらに入力してください）'!AA943</f>
        <v>0</v>
      </c>
      <c r="AC922">
        <f>'賃借テナント店舗一覧（こちらに入力してください）'!AB943</f>
        <v>0</v>
      </c>
      <c r="AD922">
        <f>'賃借テナント店舗一覧（こちらに入力してください）'!AC943</f>
        <v>0</v>
      </c>
      <c r="AE922">
        <f>'賃借テナント店舗一覧（こちらに入力してください）'!AD943</f>
        <v>0</v>
      </c>
      <c r="AF922">
        <f>'賃借テナント店舗一覧（こちらに入力してください）'!AE943</f>
        <v>0</v>
      </c>
      <c r="AG922">
        <f>'賃借テナント店舗一覧（こちらに入力してください）'!AF943</f>
        <v>0</v>
      </c>
      <c r="AH922">
        <f>'賃借テナント店舗一覧（こちらに入力してください）'!AG943</f>
        <v>0</v>
      </c>
      <c r="AI922">
        <f>'賃借テナント店舗一覧（こちらに入力してください）'!AH943</f>
        <v>0</v>
      </c>
      <c r="AJ922">
        <f>'賃借テナント店舗一覧（こちらに入力してください）'!AI943</f>
        <v>0</v>
      </c>
      <c r="AK922">
        <f>'賃借テナント店舗一覧（こちらに入力してください）'!AJ943</f>
        <v>0</v>
      </c>
    </row>
    <row r="923" spans="1:37">
      <c r="A923">
        <f>'賃借テナント店舗一覧（こちらに入力してください）'!$C$2</f>
        <v>0</v>
      </c>
      <c r="C923">
        <f>'賃借テナント店舗一覧（こちらに入力してください）'!B944</f>
        <v>0</v>
      </c>
      <c r="D923">
        <f>'賃借テナント店舗一覧（こちらに入力してください）'!C944</f>
        <v>0</v>
      </c>
      <c r="E923">
        <f>'賃借テナント店舗一覧（こちらに入力してください）'!D944</f>
        <v>0</v>
      </c>
      <c r="F923" s="2">
        <f>'賃借テナント店舗一覧（こちらに入力してください）'!E944</f>
        <v>0</v>
      </c>
      <c r="G923" s="2">
        <f>'賃借テナント店舗一覧（こちらに入力してください）'!F944</f>
        <v>0</v>
      </c>
      <c r="H923">
        <f>'賃借テナント店舗一覧（こちらに入力してください）'!G944</f>
        <v>0</v>
      </c>
      <c r="I923">
        <f>'賃借テナント店舗一覧（こちらに入力してください）'!H944</f>
        <v>0</v>
      </c>
      <c r="J923">
        <f>IF('賃借テナント店舗一覧（こちらに入力してください）'!I944="〇",1,0)</f>
        <v>0</v>
      </c>
      <c r="K923" s="5" t="str">
        <f>'賃借テナント店舗一覧（こちらに入力してください）'!J944</f>
        <v/>
      </c>
      <c r="L923" s="5" t="str">
        <f>'賃借テナント店舗一覧（こちらに入力してください）'!K944</f>
        <v/>
      </c>
      <c r="M923" t="str">
        <f>'賃借テナント店舗一覧（こちらに入力してください）'!L944</f>
        <v/>
      </c>
      <c r="N923" s="5" t="str">
        <f>'賃借テナント店舗一覧（こちらに入力してください）'!M944</f>
        <v/>
      </c>
      <c r="O923" s="5" t="str">
        <f>'賃借テナント店舗一覧（こちらに入力してください）'!N944</f>
        <v/>
      </c>
      <c r="P923" t="str">
        <f>'賃借テナント店舗一覧（こちらに入力してください）'!O944</f>
        <v/>
      </c>
      <c r="Q923">
        <f>'賃借テナント店舗一覧（こちらに入力してください）'!P944</f>
        <v>0</v>
      </c>
      <c r="R923">
        <f>'賃借テナント店舗一覧（こちらに入力してください）'!Q944</f>
        <v>0</v>
      </c>
      <c r="S923">
        <f>'賃借テナント店舗一覧（こちらに入力してください）'!R944</f>
        <v>0</v>
      </c>
      <c r="T923" t="str">
        <f>'賃借テナント店舗一覧（こちらに入力してください）'!S944</f>
        <v/>
      </c>
      <c r="U923">
        <f>'賃借テナント店舗一覧（こちらに入力してください）'!T944</f>
        <v>0</v>
      </c>
      <c r="V923">
        <f>'賃借テナント店舗一覧（こちらに入力してください）'!U944</f>
        <v>0</v>
      </c>
      <c r="W923" t="str">
        <f>'賃借テナント店舗一覧（こちらに入力してください）'!V944</f>
        <v/>
      </c>
      <c r="X923" t="str">
        <f>'賃借テナント店舗一覧（こちらに入力してください）'!W944</f>
        <v/>
      </c>
      <c r="Y923" t="str">
        <f>'賃借テナント店舗一覧（こちらに入力してください）'!X944</f>
        <v/>
      </c>
      <c r="Z923">
        <f>'賃借テナント店舗一覧（こちらに入力してください）'!Y944</f>
        <v>0</v>
      </c>
      <c r="AA923">
        <f>'賃借テナント店舗一覧（こちらに入力してください）'!Z944</f>
        <v>0</v>
      </c>
      <c r="AB923">
        <f>'賃借テナント店舗一覧（こちらに入力してください）'!AA944</f>
        <v>0</v>
      </c>
      <c r="AC923">
        <f>'賃借テナント店舗一覧（こちらに入力してください）'!AB944</f>
        <v>0</v>
      </c>
      <c r="AD923">
        <f>'賃借テナント店舗一覧（こちらに入力してください）'!AC944</f>
        <v>0</v>
      </c>
      <c r="AE923">
        <f>'賃借テナント店舗一覧（こちらに入力してください）'!AD944</f>
        <v>0</v>
      </c>
      <c r="AF923">
        <f>'賃借テナント店舗一覧（こちらに入力してください）'!AE944</f>
        <v>0</v>
      </c>
      <c r="AG923">
        <f>'賃借テナント店舗一覧（こちらに入力してください）'!AF944</f>
        <v>0</v>
      </c>
      <c r="AH923">
        <f>'賃借テナント店舗一覧（こちらに入力してください）'!AG944</f>
        <v>0</v>
      </c>
      <c r="AI923">
        <f>'賃借テナント店舗一覧（こちらに入力してください）'!AH944</f>
        <v>0</v>
      </c>
      <c r="AJ923">
        <f>'賃借テナント店舗一覧（こちらに入力してください）'!AI944</f>
        <v>0</v>
      </c>
      <c r="AK923">
        <f>'賃借テナント店舗一覧（こちらに入力してください）'!AJ944</f>
        <v>0</v>
      </c>
    </row>
    <row r="924" spans="1:37">
      <c r="A924">
        <f>'賃借テナント店舗一覧（こちらに入力してください）'!$C$2</f>
        <v>0</v>
      </c>
      <c r="C924">
        <f>'賃借テナント店舗一覧（こちらに入力してください）'!B945</f>
        <v>0</v>
      </c>
      <c r="D924">
        <f>'賃借テナント店舗一覧（こちらに入力してください）'!C945</f>
        <v>0</v>
      </c>
      <c r="E924">
        <f>'賃借テナント店舗一覧（こちらに入力してください）'!D945</f>
        <v>0</v>
      </c>
      <c r="F924" s="2">
        <f>'賃借テナント店舗一覧（こちらに入力してください）'!E945</f>
        <v>0</v>
      </c>
      <c r="G924" s="2">
        <f>'賃借テナント店舗一覧（こちらに入力してください）'!F945</f>
        <v>0</v>
      </c>
      <c r="H924">
        <f>'賃借テナント店舗一覧（こちらに入力してください）'!G945</f>
        <v>0</v>
      </c>
      <c r="I924">
        <f>'賃借テナント店舗一覧（こちらに入力してください）'!H945</f>
        <v>0</v>
      </c>
      <c r="J924">
        <f>IF('賃借テナント店舗一覧（こちらに入力してください）'!I945="〇",1,0)</f>
        <v>0</v>
      </c>
      <c r="K924" s="5" t="str">
        <f>'賃借テナント店舗一覧（こちらに入力してください）'!J945</f>
        <v/>
      </c>
      <c r="L924" s="5" t="str">
        <f>'賃借テナント店舗一覧（こちらに入力してください）'!K945</f>
        <v/>
      </c>
      <c r="M924" t="str">
        <f>'賃借テナント店舗一覧（こちらに入力してください）'!L945</f>
        <v/>
      </c>
      <c r="N924" s="5" t="str">
        <f>'賃借テナント店舗一覧（こちらに入力してください）'!M945</f>
        <v/>
      </c>
      <c r="O924" s="5" t="str">
        <f>'賃借テナント店舗一覧（こちらに入力してください）'!N945</f>
        <v/>
      </c>
      <c r="P924" t="str">
        <f>'賃借テナント店舗一覧（こちらに入力してください）'!O945</f>
        <v/>
      </c>
      <c r="Q924">
        <f>'賃借テナント店舗一覧（こちらに入力してください）'!P945</f>
        <v>0</v>
      </c>
      <c r="R924">
        <f>'賃借テナント店舗一覧（こちらに入力してください）'!Q945</f>
        <v>0</v>
      </c>
      <c r="S924">
        <f>'賃借テナント店舗一覧（こちらに入力してください）'!R945</f>
        <v>0</v>
      </c>
      <c r="T924" t="str">
        <f>'賃借テナント店舗一覧（こちらに入力してください）'!S945</f>
        <v/>
      </c>
      <c r="U924">
        <f>'賃借テナント店舗一覧（こちらに入力してください）'!T945</f>
        <v>0</v>
      </c>
      <c r="V924">
        <f>'賃借テナント店舗一覧（こちらに入力してください）'!U945</f>
        <v>0</v>
      </c>
      <c r="W924" t="str">
        <f>'賃借テナント店舗一覧（こちらに入力してください）'!V945</f>
        <v/>
      </c>
      <c r="X924" t="str">
        <f>'賃借テナント店舗一覧（こちらに入力してください）'!W945</f>
        <v/>
      </c>
      <c r="Y924" t="str">
        <f>'賃借テナント店舗一覧（こちらに入力してください）'!X945</f>
        <v/>
      </c>
      <c r="Z924">
        <f>'賃借テナント店舗一覧（こちらに入力してください）'!Y945</f>
        <v>0</v>
      </c>
      <c r="AA924">
        <f>'賃借テナント店舗一覧（こちらに入力してください）'!Z945</f>
        <v>0</v>
      </c>
      <c r="AB924">
        <f>'賃借テナント店舗一覧（こちらに入力してください）'!AA945</f>
        <v>0</v>
      </c>
      <c r="AC924">
        <f>'賃借テナント店舗一覧（こちらに入力してください）'!AB945</f>
        <v>0</v>
      </c>
      <c r="AD924">
        <f>'賃借テナント店舗一覧（こちらに入力してください）'!AC945</f>
        <v>0</v>
      </c>
      <c r="AE924">
        <f>'賃借テナント店舗一覧（こちらに入力してください）'!AD945</f>
        <v>0</v>
      </c>
      <c r="AF924">
        <f>'賃借テナント店舗一覧（こちらに入力してください）'!AE945</f>
        <v>0</v>
      </c>
      <c r="AG924">
        <f>'賃借テナント店舗一覧（こちらに入力してください）'!AF945</f>
        <v>0</v>
      </c>
      <c r="AH924">
        <f>'賃借テナント店舗一覧（こちらに入力してください）'!AG945</f>
        <v>0</v>
      </c>
      <c r="AI924">
        <f>'賃借テナント店舗一覧（こちらに入力してください）'!AH945</f>
        <v>0</v>
      </c>
      <c r="AJ924">
        <f>'賃借テナント店舗一覧（こちらに入力してください）'!AI945</f>
        <v>0</v>
      </c>
      <c r="AK924">
        <f>'賃借テナント店舗一覧（こちらに入力してください）'!AJ945</f>
        <v>0</v>
      </c>
    </row>
    <row r="925" spans="1:37">
      <c r="A925">
        <f>'賃借テナント店舗一覧（こちらに入力してください）'!$C$2</f>
        <v>0</v>
      </c>
      <c r="C925">
        <f>'賃借テナント店舗一覧（こちらに入力してください）'!B946</f>
        <v>0</v>
      </c>
      <c r="D925">
        <f>'賃借テナント店舗一覧（こちらに入力してください）'!C946</f>
        <v>0</v>
      </c>
      <c r="E925">
        <f>'賃借テナント店舗一覧（こちらに入力してください）'!D946</f>
        <v>0</v>
      </c>
      <c r="F925" s="2">
        <f>'賃借テナント店舗一覧（こちらに入力してください）'!E946</f>
        <v>0</v>
      </c>
      <c r="G925" s="2">
        <f>'賃借テナント店舗一覧（こちらに入力してください）'!F946</f>
        <v>0</v>
      </c>
      <c r="H925">
        <f>'賃借テナント店舗一覧（こちらに入力してください）'!G946</f>
        <v>0</v>
      </c>
      <c r="I925">
        <f>'賃借テナント店舗一覧（こちらに入力してください）'!H946</f>
        <v>0</v>
      </c>
      <c r="J925">
        <f>IF('賃借テナント店舗一覧（こちらに入力してください）'!I946="〇",1,0)</f>
        <v>0</v>
      </c>
      <c r="K925" s="5" t="str">
        <f>'賃借テナント店舗一覧（こちらに入力してください）'!J946</f>
        <v/>
      </c>
      <c r="L925" s="5" t="str">
        <f>'賃借テナント店舗一覧（こちらに入力してください）'!K946</f>
        <v/>
      </c>
      <c r="M925" t="str">
        <f>'賃借テナント店舗一覧（こちらに入力してください）'!L946</f>
        <v/>
      </c>
      <c r="N925" s="5" t="str">
        <f>'賃借テナント店舗一覧（こちらに入力してください）'!M946</f>
        <v/>
      </c>
      <c r="O925" s="5" t="str">
        <f>'賃借テナント店舗一覧（こちらに入力してください）'!N946</f>
        <v/>
      </c>
      <c r="P925" t="str">
        <f>'賃借テナント店舗一覧（こちらに入力してください）'!O946</f>
        <v/>
      </c>
      <c r="Q925">
        <f>'賃借テナント店舗一覧（こちらに入力してください）'!P946</f>
        <v>0</v>
      </c>
      <c r="R925">
        <f>'賃借テナント店舗一覧（こちらに入力してください）'!Q946</f>
        <v>0</v>
      </c>
      <c r="S925">
        <f>'賃借テナント店舗一覧（こちらに入力してください）'!R946</f>
        <v>0</v>
      </c>
      <c r="T925" t="str">
        <f>'賃借テナント店舗一覧（こちらに入力してください）'!S946</f>
        <v/>
      </c>
      <c r="U925">
        <f>'賃借テナント店舗一覧（こちらに入力してください）'!T946</f>
        <v>0</v>
      </c>
      <c r="V925">
        <f>'賃借テナント店舗一覧（こちらに入力してください）'!U946</f>
        <v>0</v>
      </c>
      <c r="W925" t="str">
        <f>'賃借テナント店舗一覧（こちらに入力してください）'!V946</f>
        <v/>
      </c>
      <c r="X925" t="str">
        <f>'賃借テナント店舗一覧（こちらに入力してください）'!W946</f>
        <v/>
      </c>
      <c r="Y925" t="str">
        <f>'賃借テナント店舗一覧（こちらに入力してください）'!X946</f>
        <v/>
      </c>
      <c r="Z925">
        <f>'賃借テナント店舗一覧（こちらに入力してください）'!Y946</f>
        <v>0</v>
      </c>
      <c r="AA925">
        <f>'賃借テナント店舗一覧（こちらに入力してください）'!Z946</f>
        <v>0</v>
      </c>
      <c r="AB925">
        <f>'賃借テナント店舗一覧（こちらに入力してください）'!AA946</f>
        <v>0</v>
      </c>
      <c r="AC925">
        <f>'賃借テナント店舗一覧（こちらに入力してください）'!AB946</f>
        <v>0</v>
      </c>
      <c r="AD925">
        <f>'賃借テナント店舗一覧（こちらに入力してください）'!AC946</f>
        <v>0</v>
      </c>
      <c r="AE925">
        <f>'賃借テナント店舗一覧（こちらに入力してください）'!AD946</f>
        <v>0</v>
      </c>
      <c r="AF925">
        <f>'賃借テナント店舗一覧（こちらに入力してください）'!AE946</f>
        <v>0</v>
      </c>
      <c r="AG925">
        <f>'賃借テナント店舗一覧（こちらに入力してください）'!AF946</f>
        <v>0</v>
      </c>
      <c r="AH925">
        <f>'賃借テナント店舗一覧（こちらに入力してください）'!AG946</f>
        <v>0</v>
      </c>
      <c r="AI925">
        <f>'賃借テナント店舗一覧（こちらに入力してください）'!AH946</f>
        <v>0</v>
      </c>
      <c r="AJ925">
        <f>'賃借テナント店舗一覧（こちらに入力してください）'!AI946</f>
        <v>0</v>
      </c>
      <c r="AK925">
        <f>'賃借テナント店舗一覧（こちらに入力してください）'!AJ946</f>
        <v>0</v>
      </c>
    </row>
    <row r="926" spans="1:37">
      <c r="A926">
        <f>'賃借テナント店舗一覧（こちらに入力してください）'!$C$2</f>
        <v>0</v>
      </c>
      <c r="C926">
        <f>'賃借テナント店舗一覧（こちらに入力してください）'!B947</f>
        <v>0</v>
      </c>
      <c r="D926">
        <f>'賃借テナント店舗一覧（こちらに入力してください）'!C947</f>
        <v>0</v>
      </c>
      <c r="E926">
        <f>'賃借テナント店舗一覧（こちらに入力してください）'!D947</f>
        <v>0</v>
      </c>
      <c r="F926" s="2">
        <f>'賃借テナント店舗一覧（こちらに入力してください）'!E947</f>
        <v>0</v>
      </c>
      <c r="G926" s="2">
        <f>'賃借テナント店舗一覧（こちらに入力してください）'!F947</f>
        <v>0</v>
      </c>
      <c r="H926">
        <f>'賃借テナント店舗一覧（こちらに入力してください）'!G947</f>
        <v>0</v>
      </c>
      <c r="I926">
        <f>'賃借テナント店舗一覧（こちらに入力してください）'!H947</f>
        <v>0</v>
      </c>
      <c r="J926">
        <f>IF('賃借テナント店舗一覧（こちらに入力してください）'!I947="〇",1,0)</f>
        <v>0</v>
      </c>
      <c r="K926" s="5" t="str">
        <f>'賃借テナント店舗一覧（こちらに入力してください）'!J947</f>
        <v/>
      </c>
      <c r="L926" s="5" t="str">
        <f>'賃借テナント店舗一覧（こちらに入力してください）'!K947</f>
        <v/>
      </c>
      <c r="M926" t="str">
        <f>'賃借テナント店舗一覧（こちらに入力してください）'!L947</f>
        <v/>
      </c>
      <c r="N926" s="5" t="str">
        <f>'賃借テナント店舗一覧（こちらに入力してください）'!M947</f>
        <v/>
      </c>
      <c r="O926" s="5" t="str">
        <f>'賃借テナント店舗一覧（こちらに入力してください）'!N947</f>
        <v/>
      </c>
      <c r="P926" t="str">
        <f>'賃借テナント店舗一覧（こちらに入力してください）'!O947</f>
        <v/>
      </c>
      <c r="Q926">
        <f>'賃借テナント店舗一覧（こちらに入力してください）'!P947</f>
        <v>0</v>
      </c>
      <c r="R926">
        <f>'賃借テナント店舗一覧（こちらに入力してください）'!Q947</f>
        <v>0</v>
      </c>
      <c r="S926">
        <f>'賃借テナント店舗一覧（こちらに入力してください）'!R947</f>
        <v>0</v>
      </c>
      <c r="T926" t="str">
        <f>'賃借テナント店舗一覧（こちらに入力してください）'!S947</f>
        <v/>
      </c>
      <c r="U926">
        <f>'賃借テナント店舗一覧（こちらに入力してください）'!T947</f>
        <v>0</v>
      </c>
      <c r="V926">
        <f>'賃借テナント店舗一覧（こちらに入力してください）'!U947</f>
        <v>0</v>
      </c>
      <c r="W926" t="str">
        <f>'賃借テナント店舗一覧（こちらに入力してください）'!V947</f>
        <v/>
      </c>
      <c r="X926" t="str">
        <f>'賃借テナント店舗一覧（こちらに入力してください）'!W947</f>
        <v/>
      </c>
      <c r="Y926" t="str">
        <f>'賃借テナント店舗一覧（こちらに入力してください）'!X947</f>
        <v/>
      </c>
      <c r="Z926">
        <f>'賃借テナント店舗一覧（こちらに入力してください）'!Y947</f>
        <v>0</v>
      </c>
      <c r="AA926">
        <f>'賃借テナント店舗一覧（こちらに入力してください）'!Z947</f>
        <v>0</v>
      </c>
      <c r="AB926">
        <f>'賃借テナント店舗一覧（こちらに入力してください）'!AA947</f>
        <v>0</v>
      </c>
      <c r="AC926">
        <f>'賃借テナント店舗一覧（こちらに入力してください）'!AB947</f>
        <v>0</v>
      </c>
      <c r="AD926">
        <f>'賃借テナント店舗一覧（こちらに入力してください）'!AC947</f>
        <v>0</v>
      </c>
      <c r="AE926">
        <f>'賃借テナント店舗一覧（こちらに入力してください）'!AD947</f>
        <v>0</v>
      </c>
      <c r="AF926">
        <f>'賃借テナント店舗一覧（こちらに入力してください）'!AE947</f>
        <v>0</v>
      </c>
      <c r="AG926">
        <f>'賃借テナント店舗一覧（こちらに入力してください）'!AF947</f>
        <v>0</v>
      </c>
      <c r="AH926">
        <f>'賃借テナント店舗一覧（こちらに入力してください）'!AG947</f>
        <v>0</v>
      </c>
      <c r="AI926">
        <f>'賃借テナント店舗一覧（こちらに入力してください）'!AH947</f>
        <v>0</v>
      </c>
      <c r="AJ926">
        <f>'賃借テナント店舗一覧（こちらに入力してください）'!AI947</f>
        <v>0</v>
      </c>
      <c r="AK926">
        <f>'賃借テナント店舗一覧（こちらに入力してください）'!AJ947</f>
        <v>0</v>
      </c>
    </row>
    <row r="927" spans="1:37">
      <c r="A927">
        <f>'賃借テナント店舗一覧（こちらに入力してください）'!$C$2</f>
        <v>0</v>
      </c>
      <c r="C927">
        <f>'賃借テナント店舗一覧（こちらに入力してください）'!B948</f>
        <v>0</v>
      </c>
      <c r="D927">
        <f>'賃借テナント店舗一覧（こちらに入力してください）'!C948</f>
        <v>0</v>
      </c>
      <c r="E927">
        <f>'賃借テナント店舗一覧（こちらに入力してください）'!D948</f>
        <v>0</v>
      </c>
      <c r="F927" s="2">
        <f>'賃借テナント店舗一覧（こちらに入力してください）'!E948</f>
        <v>0</v>
      </c>
      <c r="G927" s="2">
        <f>'賃借テナント店舗一覧（こちらに入力してください）'!F948</f>
        <v>0</v>
      </c>
      <c r="H927">
        <f>'賃借テナント店舗一覧（こちらに入力してください）'!G948</f>
        <v>0</v>
      </c>
      <c r="I927">
        <f>'賃借テナント店舗一覧（こちらに入力してください）'!H948</f>
        <v>0</v>
      </c>
      <c r="J927">
        <f>IF('賃借テナント店舗一覧（こちらに入力してください）'!I948="〇",1,0)</f>
        <v>0</v>
      </c>
      <c r="K927" s="5" t="str">
        <f>'賃借テナント店舗一覧（こちらに入力してください）'!J948</f>
        <v/>
      </c>
      <c r="L927" s="5" t="str">
        <f>'賃借テナント店舗一覧（こちらに入力してください）'!K948</f>
        <v/>
      </c>
      <c r="M927" t="str">
        <f>'賃借テナント店舗一覧（こちらに入力してください）'!L948</f>
        <v/>
      </c>
      <c r="N927" s="5" t="str">
        <f>'賃借テナント店舗一覧（こちらに入力してください）'!M948</f>
        <v/>
      </c>
      <c r="O927" s="5" t="str">
        <f>'賃借テナント店舗一覧（こちらに入力してください）'!N948</f>
        <v/>
      </c>
      <c r="P927" t="str">
        <f>'賃借テナント店舗一覧（こちらに入力してください）'!O948</f>
        <v/>
      </c>
      <c r="Q927">
        <f>'賃借テナント店舗一覧（こちらに入力してください）'!P948</f>
        <v>0</v>
      </c>
      <c r="R927">
        <f>'賃借テナント店舗一覧（こちらに入力してください）'!Q948</f>
        <v>0</v>
      </c>
      <c r="S927">
        <f>'賃借テナント店舗一覧（こちらに入力してください）'!R948</f>
        <v>0</v>
      </c>
      <c r="T927" t="str">
        <f>'賃借テナント店舗一覧（こちらに入力してください）'!S948</f>
        <v/>
      </c>
      <c r="U927">
        <f>'賃借テナント店舗一覧（こちらに入力してください）'!T948</f>
        <v>0</v>
      </c>
      <c r="V927">
        <f>'賃借テナント店舗一覧（こちらに入力してください）'!U948</f>
        <v>0</v>
      </c>
      <c r="W927" t="str">
        <f>'賃借テナント店舗一覧（こちらに入力してください）'!V948</f>
        <v/>
      </c>
      <c r="X927" t="str">
        <f>'賃借テナント店舗一覧（こちらに入力してください）'!W948</f>
        <v/>
      </c>
      <c r="Y927" t="str">
        <f>'賃借テナント店舗一覧（こちらに入力してください）'!X948</f>
        <v/>
      </c>
      <c r="Z927">
        <f>'賃借テナント店舗一覧（こちらに入力してください）'!Y948</f>
        <v>0</v>
      </c>
      <c r="AA927">
        <f>'賃借テナント店舗一覧（こちらに入力してください）'!Z948</f>
        <v>0</v>
      </c>
      <c r="AB927">
        <f>'賃借テナント店舗一覧（こちらに入力してください）'!AA948</f>
        <v>0</v>
      </c>
      <c r="AC927">
        <f>'賃借テナント店舗一覧（こちらに入力してください）'!AB948</f>
        <v>0</v>
      </c>
      <c r="AD927">
        <f>'賃借テナント店舗一覧（こちらに入力してください）'!AC948</f>
        <v>0</v>
      </c>
      <c r="AE927">
        <f>'賃借テナント店舗一覧（こちらに入力してください）'!AD948</f>
        <v>0</v>
      </c>
      <c r="AF927">
        <f>'賃借テナント店舗一覧（こちらに入力してください）'!AE948</f>
        <v>0</v>
      </c>
      <c r="AG927">
        <f>'賃借テナント店舗一覧（こちらに入力してください）'!AF948</f>
        <v>0</v>
      </c>
      <c r="AH927">
        <f>'賃借テナント店舗一覧（こちらに入力してください）'!AG948</f>
        <v>0</v>
      </c>
      <c r="AI927">
        <f>'賃借テナント店舗一覧（こちらに入力してください）'!AH948</f>
        <v>0</v>
      </c>
      <c r="AJ927">
        <f>'賃借テナント店舗一覧（こちらに入力してください）'!AI948</f>
        <v>0</v>
      </c>
      <c r="AK927">
        <f>'賃借テナント店舗一覧（こちらに入力してください）'!AJ948</f>
        <v>0</v>
      </c>
    </row>
    <row r="928" spans="1:37">
      <c r="A928">
        <f>'賃借テナント店舗一覧（こちらに入力してください）'!$C$2</f>
        <v>0</v>
      </c>
      <c r="C928">
        <f>'賃借テナント店舗一覧（こちらに入力してください）'!B949</f>
        <v>0</v>
      </c>
      <c r="D928">
        <f>'賃借テナント店舗一覧（こちらに入力してください）'!C949</f>
        <v>0</v>
      </c>
      <c r="E928">
        <f>'賃借テナント店舗一覧（こちらに入力してください）'!D949</f>
        <v>0</v>
      </c>
      <c r="F928" s="2">
        <f>'賃借テナント店舗一覧（こちらに入力してください）'!E949</f>
        <v>0</v>
      </c>
      <c r="G928" s="2">
        <f>'賃借テナント店舗一覧（こちらに入力してください）'!F949</f>
        <v>0</v>
      </c>
      <c r="H928">
        <f>'賃借テナント店舗一覧（こちらに入力してください）'!G949</f>
        <v>0</v>
      </c>
      <c r="I928">
        <f>'賃借テナント店舗一覧（こちらに入力してください）'!H949</f>
        <v>0</v>
      </c>
      <c r="J928">
        <f>IF('賃借テナント店舗一覧（こちらに入力してください）'!I949="〇",1,0)</f>
        <v>0</v>
      </c>
      <c r="K928" s="5" t="str">
        <f>'賃借テナント店舗一覧（こちらに入力してください）'!J949</f>
        <v/>
      </c>
      <c r="L928" s="5" t="str">
        <f>'賃借テナント店舗一覧（こちらに入力してください）'!K949</f>
        <v/>
      </c>
      <c r="M928" t="str">
        <f>'賃借テナント店舗一覧（こちらに入力してください）'!L949</f>
        <v/>
      </c>
      <c r="N928" s="5" t="str">
        <f>'賃借テナント店舗一覧（こちらに入力してください）'!M949</f>
        <v/>
      </c>
      <c r="O928" s="5" t="str">
        <f>'賃借テナント店舗一覧（こちらに入力してください）'!N949</f>
        <v/>
      </c>
      <c r="P928" t="str">
        <f>'賃借テナント店舗一覧（こちらに入力してください）'!O949</f>
        <v/>
      </c>
      <c r="Q928">
        <f>'賃借テナント店舗一覧（こちらに入力してください）'!P949</f>
        <v>0</v>
      </c>
      <c r="R928">
        <f>'賃借テナント店舗一覧（こちらに入力してください）'!Q949</f>
        <v>0</v>
      </c>
      <c r="S928">
        <f>'賃借テナント店舗一覧（こちらに入力してください）'!R949</f>
        <v>0</v>
      </c>
      <c r="T928" t="str">
        <f>'賃借テナント店舗一覧（こちらに入力してください）'!S949</f>
        <v/>
      </c>
      <c r="U928">
        <f>'賃借テナント店舗一覧（こちらに入力してください）'!T949</f>
        <v>0</v>
      </c>
      <c r="V928">
        <f>'賃借テナント店舗一覧（こちらに入力してください）'!U949</f>
        <v>0</v>
      </c>
      <c r="W928" t="str">
        <f>'賃借テナント店舗一覧（こちらに入力してください）'!V949</f>
        <v/>
      </c>
      <c r="X928" t="str">
        <f>'賃借テナント店舗一覧（こちらに入力してください）'!W949</f>
        <v/>
      </c>
      <c r="Y928" t="str">
        <f>'賃借テナント店舗一覧（こちらに入力してください）'!X949</f>
        <v/>
      </c>
      <c r="Z928">
        <f>'賃借テナント店舗一覧（こちらに入力してください）'!Y949</f>
        <v>0</v>
      </c>
      <c r="AA928">
        <f>'賃借テナント店舗一覧（こちらに入力してください）'!Z949</f>
        <v>0</v>
      </c>
      <c r="AB928">
        <f>'賃借テナント店舗一覧（こちらに入力してください）'!AA949</f>
        <v>0</v>
      </c>
      <c r="AC928">
        <f>'賃借テナント店舗一覧（こちらに入力してください）'!AB949</f>
        <v>0</v>
      </c>
      <c r="AD928">
        <f>'賃借テナント店舗一覧（こちらに入力してください）'!AC949</f>
        <v>0</v>
      </c>
      <c r="AE928">
        <f>'賃借テナント店舗一覧（こちらに入力してください）'!AD949</f>
        <v>0</v>
      </c>
      <c r="AF928">
        <f>'賃借テナント店舗一覧（こちらに入力してください）'!AE949</f>
        <v>0</v>
      </c>
      <c r="AG928">
        <f>'賃借テナント店舗一覧（こちらに入力してください）'!AF949</f>
        <v>0</v>
      </c>
      <c r="AH928">
        <f>'賃借テナント店舗一覧（こちらに入力してください）'!AG949</f>
        <v>0</v>
      </c>
      <c r="AI928">
        <f>'賃借テナント店舗一覧（こちらに入力してください）'!AH949</f>
        <v>0</v>
      </c>
      <c r="AJ928">
        <f>'賃借テナント店舗一覧（こちらに入力してください）'!AI949</f>
        <v>0</v>
      </c>
      <c r="AK928">
        <f>'賃借テナント店舗一覧（こちらに入力してください）'!AJ949</f>
        <v>0</v>
      </c>
    </row>
    <row r="929" spans="1:37">
      <c r="A929">
        <f>'賃借テナント店舗一覧（こちらに入力してください）'!$C$2</f>
        <v>0</v>
      </c>
      <c r="C929">
        <f>'賃借テナント店舗一覧（こちらに入力してください）'!B950</f>
        <v>0</v>
      </c>
      <c r="D929">
        <f>'賃借テナント店舗一覧（こちらに入力してください）'!C950</f>
        <v>0</v>
      </c>
      <c r="E929">
        <f>'賃借テナント店舗一覧（こちらに入力してください）'!D950</f>
        <v>0</v>
      </c>
      <c r="F929" s="2">
        <f>'賃借テナント店舗一覧（こちらに入力してください）'!E950</f>
        <v>0</v>
      </c>
      <c r="G929" s="2">
        <f>'賃借テナント店舗一覧（こちらに入力してください）'!F950</f>
        <v>0</v>
      </c>
      <c r="H929">
        <f>'賃借テナント店舗一覧（こちらに入力してください）'!G950</f>
        <v>0</v>
      </c>
      <c r="I929">
        <f>'賃借テナント店舗一覧（こちらに入力してください）'!H950</f>
        <v>0</v>
      </c>
      <c r="J929">
        <f>IF('賃借テナント店舗一覧（こちらに入力してください）'!I950="〇",1,0)</f>
        <v>0</v>
      </c>
      <c r="K929" s="5" t="str">
        <f>'賃借テナント店舗一覧（こちらに入力してください）'!J950</f>
        <v/>
      </c>
      <c r="L929" s="5" t="str">
        <f>'賃借テナント店舗一覧（こちらに入力してください）'!K950</f>
        <v/>
      </c>
      <c r="M929" t="str">
        <f>'賃借テナント店舗一覧（こちらに入力してください）'!L950</f>
        <v/>
      </c>
      <c r="N929" s="5" t="str">
        <f>'賃借テナント店舗一覧（こちらに入力してください）'!M950</f>
        <v/>
      </c>
      <c r="O929" s="5" t="str">
        <f>'賃借テナント店舗一覧（こちらに入力してください）'!N950</f>
        <v/>
      </c>
      <c r="P929" t="str">
        <f>'賃借テナント店舗一覧（こちらに入力してください）'!O950</f>
        <v/>
      </c>
      <c r="Q929">
        <f>'賃借テナント店舗一覧（こちらに入力してください）'!P950</f>
        <v>0</v>
      </c>
      <c r="R929">
        <f>'賃借テナント店舗一覧（こちらに入力してください）'!Q950</f>
        <v>0</v>
      </c>
      <c r="S929">
        <f>'賃借テナント店舗一覧（こちらに入力してください）'!R950</f>
        <v>0</v>
      </c>
      <c r="T929" t="str">
        <f>'賃借テナント店舗一覧（こちらに入力してください）'!S950</f>
        <v/>
      </c>
      <c r="U929">
        <f>'賃借テナント店舗一覧（こちらに入力してください）'!T950</f>
        <v>0</v>
      </c>
      <c r="V929">
        <f>'賃借テナント店舗一覧（こちらに入力してください）'!U950</f>
        <v>0</v>
      </c>
      <c r="W929" t="str">
        <f>'賃借テナント店舗一覧（こちらに入力してください）'!V950</f>
        <v/>
      </c>
      <c r="X929" t="str">
        <f>'賃借テナント店舗一覧（こちらに入力してください）'!W950</f>
        <v/>
      </c>
      <c r="Y929" t="str">
        <f>'賃借テナント店舗一覧（こちらに入力してください）'!X950</f>
        <v/>
      </c>
      <c r="Z929">
        <f>'賃借テナント店舗一覧（こちらに入力してください）'!Y950</f>
        <v>0</v>
      </c>
      <c r="AA929">
        <f>'賃借テナント店舗一覧（こちらに入力してください）'!Z950</f>
        <v>0</v>
      </c>
      <c r="AB929">
        <f>'賃借テナント店舗一覧（こちらに入力してください）'!AA950</f>
        <v>0</v>
      </c>
      <c r="AC929">
        <f>'賃借テナント店舗一覧（こちらに入力してください）'!AB950</f>
        <v>0</v>
      </c>
      <c r="AD929">
        <f>'賃借テナント店舗一覧（こちらに入力してください）'!AC950</f>
        <v>0</v>
      </c>
      <c r="AE929">
        <f>'賃借テナント店舗一覧（こちらに入力してください）'!AD950</f>
        <v>0</v>
      </c>
      <c r="AF929">
        <f>'賃借テナント店舗一覧（こちらに入力してください）'!AE950</f>
        <v>0</v>
      </c>
      <c r="AG929">
        <f>'賃借テナント店舗一覧（こちらに入力してください）'!AF950</f>
        <v>0</v>
      </c>
      <c r="AH929">
        <f>'賃借テナント店舗一覧（こちらに入力してください）'!AG950</f>
        <v>0</v>
      </c>
      <c r="AI929">
        <f>'賃借テナント店舗一覧（こちらに入力してください）'!AH950</f>
        <v>0</v>
      </c>
      <c r="AJ929">
        <f>'賃借テナント店舗一覧（こちらに入力してください）'!AI950</f>
        <v>0</v>
      </c>
      <c r="AK929">
        <f>'賃借テナント店舗一覧（こちらに入力してください）'!AJ950</f>
        <v>0</v>
      </c>
    </row>
    <row r="930" spans="1:37">
      <c r="A930">
        <f>'賃借テナント店舗一覧（こちらに入力してください）'!$C$2</f>
        <v>0</v>
      </c>
      <c r="C930">
        <f>'賃借テナント店舗一覧（こちらに入力してください）'!B951</f>
        <v>0</v>
      </c>
      <c r="D930">
        <f>'賃借テナント店舗一覧（こちらに入力してください）'!C951</f>
        <v>0</v>
      </c>
      <c r="E930">
        <f>'賃借テナント店舗一覧（こちらに入力してください）'!D951</f>
        <v>0</v>
      </c>
      <c r="F930" s="2">
        <f>'賃借テナント店舗一覧（こちらに入力してください）'!E951</f>
        <v>0</v>
      </c>
      <c r="G930" s="2">
        <f>'賃借テナント店舗一覧（こちらに入力してください）'!F951</f>
        <v>0</v>
      </c>
      <c r="H930">
        <f>'賃借テナント店舗一覧（こちらに入力してください）'!G951</f>
        <v>0</v>
      </c>
      <c r="I930">
        <f>'賃借テナント店舗一覧（こちらに入力してください）'!H951</f>
        <v>0</v>
      </c>
      <c r="J930">
        <f>IF('賃借テナント店舗一覧（こちらに入力してください）'!I951="〇",1,0)</f>
        <v>0</v>
      </c>
      <c r="K930" s="5" t="str">
        <f>'賃借テナント店舗一覧（こちらに入力してください）'!J951</f>
        <v/>
      </c>
      <c r="L930" s="5" t="str">
        <f>'賃借テナント店舗一覧（こちらに入力してください）'!K951</f>
        <v/>
      </c>
      <c r="M930" t="str">
        <f>'賃借テナント店舗一覧（こちらに入力してください）'!L951</f>
        <v/>
      </c>
      <c r="N930" s="5" t="str">
        <f>'賃借テナント店舗一覧（こちらに入力してください）'!M951</f>
        <v/>
      </c>
      <c r="O930" s="5" t="str">
        <f>'賃借テナント店舗一覧（こちらに入力してください）'!N951</f>
        <v/>
      </c>
      <c r="P930" t="str">
        <f>'賃借テナント店舗一覧（こちらに入力してください）'!O951</f>
        <v/>
      </c>
      <c r="Q930">
        <f>'賃借テナント店舗一覧（こちらに入力してください）'!P951</f>
        <v>0</v>
      </c>
      <c r="R930">
        <f>'賃借テナント店舗一覧（こちらに入力してください）'!Q951</f>
        <v>0</v>
      </c>
      <c r="S930">
        <f>'賃借テナント店舗一覧（こちらに入力してください）'!R951</f>
        <v>0</v>
      </c>
      <c r="T930" t="str">
        <f>'賃借テナント店舗一覧（こちらに入力してください）'!S951</f>
        <v/>
      </c>
      <c r="U930">
        <f>'賃借テナント店舗一覧（こちらに入力してください）'!T951</f>
        <v>0</v>
      </c>
      <c r="V930">
        <f>'賃借テナント店舗一覧（こちらに入力してください）'!U951</f>
        <v>0</v>
      </c>
      <c r="W930" t="str">
        <f>'賃借テナント店舗一覧（こちらに入力してください）'!V951</f>
        <v/>
      </c>
      <c r="X930" t="str">
        <f>'賃借テナント店舗一覧（こちらに入力してください）'!W951</f>
        <v/>
      </c>
      <c r="Y930" t="str">
        <f>'賃借テナント店舗一覧（こちらに入力してください）'!X951</f>
        <v/>
      </c>
      <c r="Z930">
        <f>'賃借テナント店舗一覧（こちらに入力してください）'!Y951</f>
        <v>0</v>
      </c>
      <c r="AA930">
        <f>'賃借テナント店舗一覧（こちらに入力してください）'!Z951</f>
        <v>0</v>
      </c>
      <c r="AB930">
        <f>'賃借テナント店舗一覧（こちらに入力してください）'!AA951</f>
        <v>0</v>
      </c>
      <c r="AC930">
        <f>'賃借テナント店舗一覧（こちらに入力してください）'!AB951</f>
        <v>0</v>
      </c>
      <c r="AD930">
        <f>'賃借テナント店舗一覧（こちらに入力してください）'!AC951</f>
        <v>0</v>
      </c>
      <c r="AE930">
        <f>'賃借テナント店舗一覧（こちらに入力してください）'!AD951</f>
        <v>0</v>
      </c>
      <c r="AF930">
        <f>'賃借テナント店舗一覧（こちらに入力してください）'!AE951</f>
        <v>0</v>
      </c>
      <c r="AG930">
        <f>'賃借テナント店舗一覧（こちらに入力してください）'!AF951</f>
        <v>0</v>
      </c>
      <c r="AH930">
        <f>'賃借テナント店舗一覧（こちらに入力してください）'!AG951</f>
        <v>0</v>
      </c>
      <c r="AI930">
        <f>'賃借テナント店舗一覧（こちらに入力してください）'!AH951</f>
        <v>0</v>
      </c>
      <c r="AJ930">
        <f>'賃借テナント店舗一覧（こちらに入力してください）'!AI951</f>
        <v>0</v>
      </c>
      <c r="AK930">
        <f>'賃借テナント店舗一覧（こちらに入力してください）'!AJ951</f>
        <v>0</v>
      </c>
    </row>
    <row r="931" spans="1:37">
      <c r="A931">
        <f>'賃借テナント店舗一覧（こちらに入力してください）'!$C$2</f>
        <v>0</v>
      </c>
      <c r="C931">
        <f>'賃借テナント店舗一覧（こちらに入力してください）'!B952</f>
        <v>0</v>
      </c>
      <c r="D931">
        <f>'賃借テナント店舗一覧（こちらに入力してください）'!C952</f>
        <v>0</v>
      </c>
      <c r="E931">
        <f>'賃借テナント店舗一覧（こちらに入力してください）'!D952</f>
        <v>0</v>
      </c>
      <c r="F931" s="2">
        <f>'賃借テナント店舗一覧（こちらに入力してください）'!E952</f>
        <v>0</v>
      </c>
      <c r="G931" s="2">
        <f>'賃借テナント店舗一覧（こちらに入力してください）'!F952</f>
        <v>0</v>
      </c>
      <c r="H931">
        <f>'賃借テナント店舗一覧（こちらに入力してください）'!G952</f>
        <v>0</v>
      </c>
      <c r="I931">
        <f>'賃借テナント店舗一覧（こちらに入力してください）'!H952</f>
        <v>0</v>
      </c>
      <c r="J931">
        <f>IF('賃借テナント店舗一覧（こちらに入力してください）'!I952="〇",1,0)</f>
        <v>0</v>
      </c>
      <c r="K931" s="5" t="str">
        <f>'賃借テナント店舗一覧（こちらに入力してください）'!J952</f>
        <v/>
      </c>
      <c r="L931" s="5" t="str">
        <f>'賃借テナント店舗一覧（こちらに入力してください）'!K952</f>
        <v/>
      </c>
      <c r="M931" t="str">
        <f>'賃借テナント店舗一覧（こちらに入力してください）'!L952</f>
        <v/>
      </c>
      <c r="N931" s="5" t="str">
        <f>'賃借テナント店舗一覧（こちらに入力してください）'!M952</f>
        <v/>
      </c>
      <c r="O931" s="5" t="str">
        <f>'賃借テナント店舗一覧（こちらに入力してください）'!N952</f>
        <v/>
      </c>
      <c r="P931" t="str">
        <f>'賃借テナント店舗一覧（こちらに入力してください）'!O952</f>
        <v/>
      </c>
      <c r="Q931">
        <f>'賃借テナント店舗一覧（こちらに入力してください）'!P952</f>
        <v>0</v>
      </c>
      <c r="R931">
        <f>'賃借テナント店舗一覧（こちらに入力してください）'!Q952</f>
        <v>0</v>
      </c>
      <c r="S931">
        <f>'賃借テナント店舗一覧（こちらに入力してください）'!R952</f>
        <v>0</v>
      </c>
      <c r="T931" t="str">
        <f>'賃借テナント店舗一覧（こちらに入力してください）'!S952</f>
        <v/>
      </c>
      <c r="U931">
        <f>'賃借テナント店舗一覧（こちらに入力してください）'!T952</f>
        <v>0</v>
      </c>
      <c r="V931">
        <f>'賃借テナント店舗一覧（こちらに入力してください）'!U952</f>
        <v>0</v>
      </c>
      <c r="W931" t="str">
        <f>'賃借テナント店舗一覧（こちらに入力してください）'!V952</f>
        <v/>
      </c>
      <c r="X931" t="str">
        <f>'賃借テナント店舗一覧（こちらに入力してください）'!W952</f>
        <v/>
      </c>
      <c r="Y931" t="str">
        <f>'賃借テナント店舗一覧（こちらに入力してください）'!X952</f>
        <v/>
      </c>
      <c r="Z931">
        <f>'賃借テナント店舗一覧（こちらに入力してください）'!Y952</f>
        <v>0</v>
      </c>
      <c r="AA931">
        <f>'賃借テナント店舗一覧（こちらに入力してください）'!Z952</f>
        <v>0</v>
      </c>
      <c r="AB931">
        <f>'賃借テナント店舗一覧（こちらに入力してください）'!AA952</f>
        <v>0</v>
      </c>
      <c r="AC931">
        <f>'賃借テナント店舗一覧（こちらに入力してください）'!AB952</f>
        <v>0</v>
      </c>
      <c r="AD931">
        <f>'賃借テナント店舗一覧（こちらに入力してください）'!AC952</f>
        <v>0</v>
      </c>
      <c r="AE931">
        <f>'賃借テナント店舗一覧（こちらに入力してください）'!AD952</f>
        <v>0</v>
      </c>
      <c r="AF931">
        <f>'賃借テナント店舗一覧（こちらに入力してください）'!AE952</f>
        <v>0</v>
      </c>
      <c r="AG931">
        <f>'賃借テナント店舗一覧（こちらに入力してください）'!AF952</f>
        <v>0</v>
      </c>
      <c r="AH931">
        <f>'賃借テナント店舗一覧（こちらに入力してください）'!AG952</f>
        <v>0</v>
      </c>
      <c r="AI931">
        <f>'賃借テナント店舗一覧（こちらに入力してください）'!AH952</f>
        <v>0</v>
      </c>
      <c r="AJ931">
        <f>'賃借テナント店舗一覧（こちらに入力してください）'!AI952</f>
        <v>0</v>
      </c>
      <c r="AK931">
        <f>'賃借テナント店舗一覧（こちらに入力してください）'!AJ952</f>
        <v>0</v>
      </c>
    </row>
    <row r="932" spans="1:37">
      <c r="A932">
        <f>'賃借テナント店舗一覧（こちらに入力してください）'!$C$2</f>
        <v>0</v>
      </c>
      <c r="C932">
        <f>'賃借テナント店舗一覧（こちらに入力してください）'!B953</f>
        <v>0</v>
      </c>
      <c r="D932">
        <f>'賃借テナント店舗一覧（こちらに入力してください）'!C953</f>
        <v>0</v>
      </c>
      <c r="E932">
        <f>'賃借テナント店舗一覧（こちらに入力してください）'!D953</f>
        <v>0</v>
      </c>
      <c r="F932" s="2">
        <f>'賃借テナント店舗一覧（こちらに入力してください）'!E953</f>
        <v>0</v>
      </c>
      <c r="G932" s="2">
        <f>'賃借テナント店舗一覧（こちらに入力してください）'!F953</f>
        <v>0</v>
      </c>
      <c r="H932">
        <f>'賃借テナント店舗一覧（こちらに入力してください）'!G953</f>
        <v>0</v>
      </c>
      <c r="I932">
        <f>'賃借テナント店舗一覧（こちらに入力してください）'!H953</f>
        <v>0</v>
      </c>
      <c r="J932">
        <f>IF('賃借テナント店舗一覧（こちらに入力してください）'!I953="〇",1,0)</f>
        <v>0</v>
      </c>
      <c r="K932" s="5" t="str">
        <f>'賃借テナント店舗一覧（こちらに入力してください）'!J953</f>
        <v/>
      </c>
      <c r="L932" s="5" t="str">
        <f>'賃借テナント店舗一覧（こちらに入力してください）'!K953</f>
        <v/>
      </c>
      <c r="M932" t="str">
        <f>'賃借テナント店舗一覧（こちらに入力してください）'!L953</f>
        <v/>
      </c>
      <c r="N932" s="5" t="str">
        <f>'賃借テナント店舗一覧（こちらに入力してください）'!M953</f>
        <v/>
      </c>
      <c r="O932" s="5" t="str">
        <f>'賃借テナント店舗一覧（こちらに入力してください）'!N953</f>
        <v/>
      </c>
      <c r="P932" t="str">
        <f>'賃借テナント店舗一覧（こちらに入力してください）'!O953</f>
        <v/>
      </c>
      <c r="Q932">
        <f>'賃借テナント店舗一覧（こちらに入力してください）'!P953</f>
        <v>0</v>
      </c>
      <c r="R932">
        <f>'賃借テナント店舗一覧（こちらに入力してください）'!Q953</f>
        <v>0</v>
      </c>
      <c r="S932">
        <f>'賃借テナント店舗一覧（こちらに入力してください）'!R953</f>
        <v>0</v>
      </c>
      <c r="T932" t="str">
        <f>'賃借テナント店舗一覧（こちらに入力してください）'!S953</f>
        <v/>
      </c>
      <c r="U932">
        <f>'賃借テナント店舗一覧（こちらに入力してください）'!T953</f>
        <v>0</v>
      </c>
      <c r="V932">
        <f>'賃借テナント店舗一覧（こちらに入力してください）'!U953</f>
        <v>0</v>
      </c>
      <c r="W932" t="str">
        <f>'賃借テナント店舗一覧（こちらに入力してください）'!V953</f>
        <v/>
      </c>
      <c r="X932" t="str">
        <f>'賃借テナント店舗一覧（こちらに入力してください）'!W953</f>
        <v/>
      </c>
      <c r="Y932" t="str">
        <f>'賃借テナント店舗一覧（こちらに入力してください）'!X953</f>
        <v/>
      </c>
      <c r="Z932">
        <f>'賃借テナント店舗一覧（こちらに入力してください）'!Y953</f>
        <v>0</v>
      </c>
      <c r="AA932">
        <f>'賃借テナント店舗一覧（こちらに入力してください）'!Z953</f>
        <v>0</v>
      </c>
      <c r="AB932">
        <f>'賃借テナント店舗一覧（こちらに入力してください）'!AA953</f>
        <v>0</v>
      </c>
      <c r="AC932">
        <f>'賃借テナント店舗一覧（こちらに入力してください）'!AB953</f>
        <v>0</v>
      </c>
      <c r="AD932">
        <f>'賃借テナント店舗一覧（こちらに入力してください）'!AC953</f>
        <v>0</v>
      </c>
      <c r="AE932">
        <f>'賃借テナント店舗一覧（こちらに入力してください）'!AD953</f>
        <v>0</v>
      </c>
      <c r="AF932">
        <f>'賃借テナント店舗一覧（こちらに入力してください）'!AE953</f>
        <v>0</v>
      </c>
      <c r="AG932">
        <f>'賃借テナント店舗一覧（こちらに入力してください）'!AF953</f>
        <v>0</v>
      </c>
      <c r="AH932">
        <f>'賃借テナント店舗一覧（こちらに入力してください）'!AG953</f>
        <v>0</v>
      </c>
      <c r="AI932">
        <f>'賃借テナント店舗一覧（こちらに入力してください）'!AH953</f>
        <v>0</v>
      </c>
      <c r="AJ932">
        <f>'賃借テナント店舗一覧（こちらに入力してください）'!AI953</f>
        <v>0</v>
      </c>
      <c r="AK932">
        <f>'賃借テナント店舗一覧（こちらに入力してください）'!AJ953</f>
        <v>0</v>
      </c>
    </row>
    <row r="933" spans="1:37">
      <c r="A933">
        <f>'賃借テナント店舗一覧（こちらに入力してください）'!$C$2</f>
        <v>0</v>
      </c>
      <c r="C933">
        <f>'賃借テナント店舗一覧（こちらに入力してください）'!B954</f>
        <v>0</v>
      </c>
      <c r="D933">
        <f>'賃借テナント店舗一覧（こちらに入力してください）'!C954</f>
        <v>0</v>
      </c>
      <c r="E933">
        <f>'賃借テナント店舗一覧（こちらに入力してください）'!D954</f>
        <v>0</v>
      </c>
      <c r="F933" s="2">
        <f>'賃借テナント店舗一覧（こちらに入力してください）'!E954</f>
        <v>0</v>
      </c>
      <c r="G933" s="2">
        <f>'賃借テナント店舗一覧（こちらに入力してください）'!F954</f>
        <v>0</v>
      </c>
      <c r="H933">
        <f>'賃借テナント店舗一覧（こちらに入力してください）'!G954</f>
        <v>0</v>
      </c>
      <c r="I933">
        <f>'賃借テナント店舗一覧（こちらに入力してください）'!H954</f>
        <v>0</v>
      </c>
      <c r="J933">
        <f>IF('賃借テナント店舗一覧（こちらに入力してください）'!I954="〇",1,0)</f>
        <v>0</v>
      </c>
      <c r="K933" s="5" t="str">
        <f>'賃借テナント店舗一覧（こちらに入力してください）'!J954</f>
        <v/>
      </c>
      <c r="L933" s="5" t="str">
        <f>'賃借テナント店舗一覧（こちらに入力してください）'!K954</f>
        <v/>
      </c>
      <c r="M933" t="str">
        <f>'賃借テナント店舗一覧（こちらに入力してください）'!L954</f>
        <v/>
      </c>
      <c r="N933" s="5" t="str">
        <f>'賃借テナント店舗一覧（こちらに入力してください）'!M954</f>
        <v/>
      </c>
      <c r="O933" s="5" t="str">
        <f>'賃借テナント店舗一覧（こちらに入力してください）'!N954</f>
        <v/>
      </c>
      <c r="P933" t="str">
        <f>'賃借テナント店舗一覧（こちらに入力してください）'!O954</f>
        <v/>
      </c>
      <c r="Q933">
        <f>'賃借テナント店舗一覧（こちらに入力してください）'!P954</f>
        <v>0</v>
      </c>
      <c r="R933">
        <f>'賃借テナント店舗一覧（こちらに入力してください）'!Q954</f>
        <v>0</v>
      </c>
      <c r="S933">
        <f>'賃借テナント店舗一覧（こちらに入力してください）'!R954</f>
        <v>0</v>
      </c>
      <c r="T933" t="str">
        <f>'賃借テナント店舗一覧（こちらに入力してください）'!S954</f>
        <v/>
      </c>
      <c r="U933">
        <f>'賃借テナント店舗一覧（こちらに入力してください）'!T954</f>
        <v>0</v>
      </c>
      <c r="V933">
        <f>'賃借テナント店舗一覧（こちらに入力してください）'!U954</f>
        <v>0</v>
      </c>
      <c r="W933" t="str">
        <f>'賃借テナント店舗一覧（こちらに入力してください）'!V954</f>
        <v/>
      </c>
      <c r="X933" t="str">
        <f>'賃借テナント店舗一覧（こちらに入力してください）'!W954</f>
        <v/>
      </c>
      <c r="Y933" t="str">
        <f>'賃借テナント店舗一覧（こちらに入力してください）'!X954</f>
        <v/>
      </c>
      <c r="Z933">
        <f>'賃借テナント店舗一覧（こちらに入力してください）'!Y954</f>
        <v>0</v>
      </c>
      <c r="AA933">
        <f>'賃借テナント店舗一覧（こちらに入力してください）'!Z954</f>
        <v>0</v>
      </c>
      <c r="AB933">
        <f>'賃借テナント店舗一覧（こちらに入力してください）'!AA954</f>
        <v>0</v>
      </c>
      <c r="AC933">
        <f>'賃借テナント店舗一覧（こちらに入力してください）'!AB954</f>
        <v>0</v>
      </c>
      <c r="AD933">
        <f>'賃借テナント店舗一覧（こちらに入力してください）'!AC954</f>
        <v>0</v>
      </c>
      <c r="AE933">
        <f>'賃借テナント店舗一覧（こちらに入力してください）'!AD954</f>
        <v>0</v>
      </c>
      <c r="AF933">
        <f>'賃借テナント店舗一覧（こちらに入力してください）'!AE954</f>
        <v>0</v>
      </c>
      <c r="AG933">
        <f>'賃借テナント店舗一覧（こちらに入力してください）'!AF954</f>
        <v>0</v>
      </c>
      <c r="AH933">
        <f>'賃借テナント店舗一覧（こちらに入力してください）'!AG954</f>
        <v>0</v>
      </c>
      <c r="AI933">
        <f>'賃借テナント店舗一覧（こちらに入力してください）'!AH954</f>
        <v>0</v>
      </c>
      <c r="AJ933">
        <f>'賃借テナント店舗一覧（こちらに入力してください）'!AI954</f>
        <v>0</v>
      </c>
      <c r="AK933">
        <f>'賃借テナント店舗一覧（こちらに入力してください）'!AJ954</f>
        <v>0</v>
      </c>
    </row>
    <row r="934" spans="1:37">
      <c r="A934">
        <f>'賃借テナント店舗一覧（こちらに入力してください）'!$C$2</f>
        <v>0</v>
      </c>
      <c r="C934">
        <f>'賃借テナント店舗一覧（こちらに入力してください）'!B955</f>
        <v>0</v>
      </c>
      <c r="D934">
        <f>'賃借テナント店舗一覧（こちらに入力してください）'!C955</f>
        <v>0</v>
      </c>
      <c r="E934">
        <f>'賃借テナント店舗一覧（こちらに入力してください）'!D955</f>
        <v>0</v>
      </c>
      <c r="F934" s="2">
        <f>'賃借テナント店舗一覧（こちらに入力してください）'!E955</f>
        <v>0</v>
      </c>
      <c r="G934" s="2">
        <f>'賃借テナント店舗一覧（こちらに入力してください）'!F955</f>
        <v>0</v>
      </c>
      <c r="H934">
        <f>'賃借テナント店舗一覧（こちらに入力してください）'!G955</f>
        <v>0</v>
      </c>
      <c r="I934">
        <f>'賃借テナント店舗一覧（こちらに入力してください）'!H955</f>
        <v>0</v>
      </c>
      <c r="J934">
        <f>IF('賃借テナント店舗一覧（こちらに入力してください）'!I955="〇",1,0)</f>
        <v>0</v>
      </c>
      <c r="K934" s="5" t="str">
        <f>'賃借テナント店舗一覧（こちらに入力してください）'!J955</f>
        <v/>
      </c>
      <c r="L934" s="5" t="str">
        <f>'賃借テナント店舗一覧（こちらに入力してください）'!K955</f>
        <v/>
      </c>
      <c r="M934" t="str">
        <f>'賃借テナント店舗一覧（こちらに入力してください）'!L955</f>
        <v/>
      </c>
      <c r="N934" s="5" t="str">
        <f>'賃借テナント店舗一覧（こちらに入力してください）'!M955</f>
        <v/>
      </c>
      <c r="O934" s="5" t="str">
        <f>'賃借テナント店舗一覧（こちらに入力してください）'!N955</f>
        <v/>
      </c>
      <c r="P934" t="str">
        <f>'賃借テナント店舗一覧（こちらに入力してください）'!O955</f>
        <v/>
      </c>
      <c r="Q934">
        <f>'賃借テナント店舗一覧（こちらに入力してください）'!P955</f>
        <v>0</v>
      </c>
      <c r="R934">
        <f>'賃借テナント店舗一覧（こちらに入力してください）'!Q955</f>
        <v>0</v>
      </c>
      <c r="S934">
        <f>'賃借テナント店舗一覧（こちらに入力してください）'!R955</f>
        <v>0</v>
      </c>
      <c r="T934" t="str">
        <f>'賃借テナント店舗一覧（こちらに入力してください）'!S955</f>
        <v/>
      </c>
      <c r="U934">
        <f>'賃借テナント店舗一覧（こちらに入力してください）'!T955</f>
        <v>0</v>
      </c>
      <c r="V934">
        <f>'賃借テナント店舗一覧（こちらに入力してください）'!U955</f>
        <v>0</v>
      </c>
      <c r="W934" t="str">
        <f>'賃借テナント店舗一覧（こちらに入力してください）'!V955</f>
        <v/>
      </c>
      <c r="X934" t="str">
        <f>'賃借テナント店舗一覧（こちらに入力してください）'!W955</f>
        <v/>
      </c>
      <c r="Y934" t="str">
        <f>'賃借テナント店舗一覧（こちらに入力してください）'!X955</f>
        <v/>
      </c>
      <c r="Z934">
        <f>'賃借テナント店舗一覧（こちらに入力してください）'!Y955</f>
        <v>0</v>
      </c>
      <c r="AA934">
        <f>'賃借テナント店舗一覧（こちらに入力してください）'!Z955</f>
        <v>0</v>
      </c>
      <c r="AB934">
        <f>'賃借テナント店舗一覧（こちらに入力してください）'!AA955</f>
        <v>0</v>
      </c>
      <c r="AC934">
        <f>'賃借テナント店舗一覧（こちらに入力してください）'!AB955</f>
        <v>0</v>
      </c>
      <c r="AD934">
        <f>'賃借テナント店舗一覧（こちらに入力してください）'!AC955</f>
        <v>0</v>
      </c>
      <c r="AE934">
        <f>'賃借テナント店舗一覧（こちらに入力してください）'!AD955</f>
        <v>0</v>
      </c>
      <c r="AF934">
        <f>'賃借テナント店舗一覧（こちらに入力してください）'!AE955</f>
        <v>0</v>
      </c>
      <c r="AG934">
        <f>'賃借テナント店舗一覧（こちらに入力してください）'!AF955</f>
        <v>0</v>
      </c>
      <c r="AH934">
        <f>'賃借テナント店舗一覧（こちらに入力してください）'!AG955</f>
        <v>0</v>
      </c>
      <c r="AI934">
        <f>'賃借テナント店舗一覧（こちらに入力してください）'!AH955</f>
        <v>0</v>
      </c>
      <c r="AJ934">
        <f>'賃借テナント店舗一覧（こちらに入力してください）'!AI955</f>
        <v>0</v>
      </c>
      <c r="AK934">
        <f>'賃借テナント店舗一覧（こちらに入力してください）'!AJ955</f>
        <v>0</v>
      </c>
    </row>
    <row r="935" spans="1:37">
      <c r="A935">
        <f>'賃借テナント店舗一覧（こちらに入力してください）'!$C$2</f>
        <v>0</v>
      </c>
      <c r="C935">
        <f>'賃借テナント店舗一覧（こちらに入力してください）'!B956</f>
        <v>0</v>
      </c>
      <c r="D935">
        <f>'賃借テナント店舗一覧（こちらに入力してください）'!C956</f>
        <v>0</v>
      </c>
      <c r="E935">
        <f>'賃借テナント店舗一覧（こちらに入力してください）'!D956</f>
        <v>0</v>
      </c>
      <c r="F935" s="2">
        <f>'賃借テナント店舗一覧（こちらに入力してください）'!E956</f>
        <v>0</v>
      </c>
      <c r="G935" s="2">
        <f>'賃借テナント店舗一覧（こちらに入力してください）'!F956</f>
        <v>0</v>
      </c>
      <c r="H935">
        <f>'賃借テナント店舗一覧（こちらに入力してください）'!G956</f>
        <v>0</v>
      </c>
      <c r="I935">
        <f>'賃借テナント店舗一覧（こちらに入力してください）'!H956</f>
        <v>0</v>
      </c>
      <c r="J935">
        <f>IF('賃借テナント店舗一覧（こちらに入力してください）'!I956="〇",1,0)</f>
        <v>0</v>
      </c>
      <c r="K935" s="5" t="str">
        <f>'賃借テナント店舗一覧（こちらに入力してください）'!J956</f>
        <v/>
      </c>
      <c r="L935" s="5" t="str">
        <f>'賃借テナント店舗一覧（こちらに入力してください）'!K956</f>
        <v/>
      </c>
      <c r="M935" t="str">
        <f>'賃借テナント店舗一覧（こちらに入力してください）'!L956</f>
        <v/>
      </c>
      <c r="N935" s="5" t="str">
        <f>'賃借テナント店舗一覧（こちらに入力してください）'!M956</f>
        <v/>
      </c>
      <c r="O935" s="5" t="str">
        <f>'賃借テナント店舗一覧（こちらに入力してください）'!N956</f>
        <v/>
      </c>
      <c r="P935" t="str">
        <f>'賃借テナント店舗一覧（こちらに入力してください）'!O956</f>
        <v/>
      </c>
      <c r="Q935">
        <f>'賃借テナント店舗一覧（こちらに入力してください）'!P956</f>
        <v>0</v>
      </c>
      <c r="R935">
        <f>'賃借テナント店舗一覧（こちらに入力してください）'!Q956</f>
        <v>0</v>
      </c>
      <c r="S935">
        <f>'賃借テナント店舗一覧（こちらに入力してください）'!R956</f>
        <v>0</v>
      </c>
      <c r="T935" t="str">
        <f>'賃借テナント店舗一覧（こちらに入力してください）'!S956</f>
        <v/>
      </c>
      <c r="U935">
        <f>'賃借テナント店舗一覧（こちらに入力してください）'!T956</f>
        <v>0</v>
      </c>
      <c r="V935">
        <f>'賃借テナント店舗一覧（こちらに入力してください）'!U956</f>
        <v>0</v>
      </c>
      <c r="W935" t="str">
        <f>'賃借テナント店舗一覧（こちらに入力してください）'!V956</f>
        <v/>
      </c>
      <c r="X935" t="str">
        <f>'賃借テナント店舗一覧（こちらに入力してください）'!W956</f>
        <v/>
      </c>
      <c r="Y935" t="str">
        <f>'賃借テナント店舗一覧（こちらに入力してください）'!X956</f>
        <v/>
      </c>
      <c r="Z935">
        <f>'賃借テナント店舗一覧（こちらに入力してください）'!Y956</f>
        <v>0</v>
      </c>
      <c r="AA935">
        <f>'賃借テナント店舗一覧（こちらに入力してください）'!Z956</f>
        <v>0</v>
      </c>
      <c r="AB935">
        <f>'賃借テナント店舗一覧（こちらに入力してください）'!AA956</f>
        <v>0</v>
      </c>
      <c r="AC935">
        <f>'賃借テナント店舗一覧（こちらに入力してください）'!AB956</f>
        <v>0</v>
      </c>
      <c r="AD935">
        <f>'賃借テナント店舗一覧（こちらに入力してください）'!AC956</f>
        <v>0</v>
      </c>
      <c r="AE935">
        <f>'賃借テナント店舗一覧（こちらに入力してください）'!AD956</f>
        <v>0</v>
      </c>
      <c r="AF935">
        <f>'賃借テナント店舗一覧（こちらに入力してください）'!AE956</f>
        <v>0</v>
      </c>
      <c r="AG935">
        <f>'賃借テナント店舗一覧（こちらに入力してください）'!AF956</f>
        <v>0</v>
      </c>
      <c r="AH935">
        <f>'賃借テナント店舗一覧（こちらに入力してください）'!AG956</f>
        <v>0</v>
      </c>
      <c r="AI935">
        <f>'賃借テナント店舗一覧（こちらに入力してください）'!AH956</f>
        <v>0</v>
      </c>
      <c r="AJ935">
        <f>'賃借テナント店舗一覧（こちらに入力してください）'!AI956</f>
        <v>0</v>
      </c>
      <c r="AK935">
        <f>'賃借テナント店舗一覧（こちらに入力してください）'!AJ956</f>
        <v>0</v>
      </c>
    </row>
    <row r="936" spans="1:37">
      <c r="A936">
        <f>'賃借テナント店舗一覧（こちらに入力してください）'!$C$2</f>
        <v>0</v>
      </c>
      <c r="C936">
        <f>'賃借テナント店舗一覧（こちらに入力してください）'!B957</f>
        <v>0</v>
      </c>
      <c r="D936">
        <f>'賃借テナント店舗一覧（こちらに入力してください）'!C957</f>
        <v>0</v>
      </c>
      <c r="E936">
        <f>'賃借テナント店舗一覧（こちらに入力してください）'!D957</f>
        <v>0</v>
      </c>
      <c r="F936" s="2">
        <f>'賃借テナント店舗一覧（こちらに入力してください）'!E957</f>
        <v>0</v>
      </c>
      <c r="G936" s="2">
        <f>'賃借テナント店舗一覧（こちらに入力してください）'!F957</f>
        <v>0</v>
      </c>
      <c r="H936">
        <f>'賃借テナント店舗一覧（こちらに入力してください）'!G957</f>
        <v>0</v>
      </c>
      <c r="I936">
        <f>'賃借テナント店舗一覧（こちらに入力してください）'!H957</f>
        <v>0</v>
      </c>
      <c r="J936">
        <f>IF('賃借テナント店舗一覧（こちらに入力してください）'!I957="〇",1,0)</f>
        <v>0</v>
      </c>
      <c r="K936" s="5" t="str">
        <f>'賃借テナント店舗一覧（こちらに入力してください）'!J957</f>
        <v/>
      </c>
      <c r="L936" s="5" t="str">
        <f>'賃借テナント店舗一覧（こちらに入力してください）'!K957</f>
        <v/>
      </c>
      <c r="M936" t="str">
        <f>'賃借テナント店舗一覧（こちらに入力してください）'!L957</f>
        <v/>
      </c>
      <c r="N936" s="5" t="str">
        <f>'賃借テナント店舗一覧（こちらに入力してください）'!M957</f>
        <v/>
      </c>
      <c r="O936" s="5" t="str">
        <f>'賃借テナント店舗一覧（こちらに入力してください）'!N957</f>
        <v/>
      </c>
      <c r="P936" t="str">
        <f>'賃借テナント店舗一覧（こちらに入力してください）'!O957</f>
        <v/>
      </c>
      <c r="Q936">
        <f>'賃借テナント店舗一覧（こちらに入力してください）'!P957</f>
        <v>0</v>
      </c>
      <c r="R936">
        <f>'賃借テナント店舗一覧（こちらに入力してください）'!Q957</f>
        <v>0</v>
      </c>
      <c r="S936">
        <f>'賃借テナント店舗一覧（こちらに入力してください）'!R957</f>
        <v>0</v>
      </c>
      <c r="T936" t="str">
        <f>'賃借テナント店舗一覧（こちらに入力してください）'!S957</f>
        <v/>
      </c>
      <c r="U936">
        <f>'賃借テナント店舗一覧（こちらに入力してください）'!T957</f>
        <v>0</v>
      </c>
      <c r="V936">
        <f>'賃借テナント店舗一覧（こちらに入力してください）'!U957</f>
        <v>0</v>
      </c>
      <c r="W936" t="str">
        <f>'賃借テナント店舗一覧（こちらに入力してください）'!V957</f>
        <v/>
      </c>
      <c r="X936" t="str">
        <f>'賃借テナント店舗一覧（こちらに入力してください）'!W957</f>
        <v/>
      </c>
      <c r="Y936" t="str">
        <f>'賃借テナント店舗一覧（こちらに入力してください）'!X957</f>
        <v/>
      </c>
      <c r="Z936">
        <f>'賃借テナント店舗一覧（こちらに入力してください）'!Y957</f>
        <v>0</v>
      </c>
      <c r="AA936">
        <f>'賃借テナント店舗一覧（こちらに入力してください）'!Z957</f>
        <v>0</v>
      </c>
      <c r="AB936">
        <f>'賃借テナント店舗一覧（こちらに入力してください）'!AA957</f>
        <v>0</v>
      </c>
      <c r="AC936">
        <f>'賃借テナント店舗一覧（こちらに入力してください）'!AB957</f>
        <v>0</v>
      </c>
      <c r="AD936">
        <f>'賃借テナント店舗一覧（こちらに入力してください）'!AC957</f>
        <v>0</v>
      </c>
      <c r="AE936">
        <f>'賃借テナント店舗一覧（こちらに入力してください）'!AD957</f>
        <v>0</v>
      </c>
      <c r="AF936">
        <f>'賃借テナント店舗一覧（こちらに入力してください）'!AE957</f>
        <v>0</v>
      </c>
      <c r="AG936">
        <f>'賃借テナント店舗一覧（こちらに入力してください）'!AF957</f>
        <v>0</v>
      </c>
      <c r="AH936">
        <f>'賃借テナント店舗一覧（こちらに入力してください）'!AG957</f>
        <v>0</v>
      </c>
      <c r="AI936">
        <f>'賃借テナント店舗一覧（こちらに入力してください）'!AH957</f>
        <v>0</v>
      </c>
      <c r="AJ936">
        <f>'賃借テナント店舗一覧（こちらに入力してください）'!AI957</f>
        <v>0</v>
      </c>
      <c r="AK936">
        <f>'賃借テナント店舗一覧（こちらに入力してください）'!AJ957</f>
        <v>0</v>
      </c>
    </row>
    <row r="937" spans="1:37">
      <c r="A937">
        <f>'賃借テナント店舗一覧（こちらに入力してください）'!$C$2</f>
        <v>0</v>
      </c>
      <c r="C937">
        <f>'賃借テナント店舗一覧（こちらに入力してください）'!B958</f>
        <v>0</v>
      </c>
      <c r="D937">
        <f>'賃借テナント店舗一覧（こちらに入力してください）'!C958</f>
        <v>0</v>
      </c>
      <c r="E937">
        <f>'賃借テナント店舗一覧（こちらに入力してください）'!D958</f>
        <v>0</v>
      </c>
      <c r="F937" s="2">
        <f>'賃借テナント店舗一覧（こちらに入力してください）'!E958</f>
        <v>0</v>
      </c>
      <c r="G937" s="2">
        <f>'賃借テナント店舗一覧（こちらに入力してください）'!F958</f>
        <v>0</v>
      </c>
      <c r="H937">
        <f>'賃借テナント店舗一覧（こちらに入力してください）'!G958</f>
        <v>0</v>
      </c>
      <c r="I937">
        <f>'賃借テナント店舗一覧（こちらに入力してください）'!H958</f>
        <v>0</v>
      </c>
      <c r="J937">
        <f>IF('賃借テナント店舗一覧（こちらに入力してください）'!I958="〇",1,0)</f>
        <v>0</v>
      </c>
      <c r="K937" s="5" t="str">
        <f>'賃借テナント店舗一覧（こちらに入力してください）'!J958</f>
        <v/>
      </c>
      <c r="L937" s="5" t="str">
        <f>'賃借テナント店舗一覧（こちらに入力してください）'!K958</f>
        <v/>
      </c>
      <c r="M937" t="str">
        <f>'賃借テナント店舗一覧（こちらに入力してください）'!L958</f>
        <v/>
      </c>
      <c r="N937" s="5" t="str">
        <f>'賃借テナント店舗一覧（こちらに入力してください）'!M958</f>
        <v/>
      </c>
      <c r="O937" s="5" t="str">
        <f>'賃借テナント店舗一覧（こちらに入力してください）'!N958</f>
        <v/>
      </c>
      <c r="P937" t="str">
        <f>'賃借テナント店舗一覧（こちらに入力してください）'!O958</f>
        <v/>
      </c>
      <c r="Q937">
        <f>'賃借テナント店舗一覧（こちらに入力してください）'!P958</f>
        <v>0</v>
      </c>
      <c r="R937">
        <f>'賃借テナント店舗一覧（こちらに入力してください）'!Q958</f>
        <v>0</v>
      </c>
      <c r="S937">
        <f>'賃借テナント店舗一覧（こちらに入力してください）'!R958</f>
        <v>0</v>
      </c>
      <c r="T937" t="str">
        <f>'賃借テナント店舗一覧（こちらに入力してください）'!S958</f>
        <v/>
      </c>
      <c r="U937">
        <f>'賃借テナント店舗一覧（こちらに入力してください）'!T958</f>
        <v>0</v>
      </c>
      <c r="V937">
        <f>'賃借テナント店舗一覧（こちらに入力してください）'!U958</f>
        <v>0</v>
      </c>
      <c r="W937" t="str">
        <f>'賃借テナント店舗一覧（こちらに入力してください）'!V958</f>
        <v/>
      </c>
      <c r="X937" t="str">
        <f>'賃借テナント店舗一覧（こちらに入力してください）'!W958</f>
        <v/>
      </c>
      <c r="Y937" t="str">
        <f>'賃借テナント店舗一覧（こちらに入力してください）'!X958</f>
        <v/>
      </c>
      <c r="Z937">
        <f>'賃借テナント店舗一覧（こちらに入力してください）'!Y958</f>
        <v>0</v>
      </c>
      <c r="AA937">
        <f>'賃借テナント店舗一覧（こちらに入力してください）'!Z958</f>
        <v>0</v>
      </c>
      <c r="AB937">
        <f>'賃借テナント店舗一覧（こちらに入力してください）'!AA958</f>
        <v>0</v>
      </c>
      <c r="AC937">
        <f>'賃借テナント店舗一覧（こちらに入力してください）'!AB958</f>
        <v>0</v>
      </c>
      <c r="AD937">
        <f>'賃借テナント店舗一覧（こちらに入力してください）'!AC958</f>
        <v>0</v>
      </c>
      <c r="AE937">
        <f>'賃借テナント店舗一覧（こちらに入力してください）'!AD958</f>
        <v>0</v>
      </c>
      <c r="AF937">
        <f>'賃借テナント店舗一覧（こちらに入力してください）'!AE958</f>
        <v>0</v>
      </c>
      <c r="AG937">
        <f>'賃借テナント店舗一覧（こちらに入力してください）'!AF958</f>
        <v>0</v>
      </c>
      <c r="AH937">
        <f>'賃借テナント店舗一覧（こちらに入力してください）'!AG958</f>
        <v>0</v>
      </c>
      <c r="AI937">
        <f>'賃借テナント店舗一覧（こちらに入力してください）'!AH958</f>
        <v>0</v>
      </c>
      <c r="AJ937">
        <f>'賃借テナント店舗一覧（こちらに入力してください）'!AI958</f>
        <v>0</v>
      </c>
      <c r="AK937">
        <f>'賃借テナント店舗一覧（こちらに入力してください）'!AJ958</f>
        <v>0</v>
      </c>
    </row>
    <row r="938" spans="1:37">
      <c r="A938">
        <f>'賃借テナント店舗一覧（こちらに入力してください）'!$C$2</f>
        <v>0</v>
      </c>
      <c r="C938">
        <f>'賃借テナント店舗一覧（こちらに入力してください）'!B959</f>
        <v>0</v>
      </c>
      <c r="D938">
        <f>'賃借テナント店舗一覧（こちらに入力してください）'!C959</f>
        <v>0</v>
      </c>
      <c r="E938">
        <f>'賃借テナント店舗一覧（こちらに入力してください）'!D959</f>
        <v>0</v>
      </c>
      <c r="F938" s="2">
        <f>'賃借テナント店舗一覧（こちらに入力してください）'!E959</f>
        <v>0</v>
      </c>
      <c r="G938" s="2">
        <f>'賃借テナント店舗一覧（こちらに入力してください）'!F959</f>
        <v>0</v>
      </c>
      <c r="H938">
        <f>'賃借テナント店舗一覧（こちらに入力してください）'!G959</f>
        <v>0</v>
      </c>
      <c r="I938">
        <f>'賃借テナント店舗一覧（こちらに入力してください）'!H959</f>
        <v>0</v>
      </c>
      <c r="J938">
        <f>IF('賃借テナント店舗一覧（こちらに入力してください）'!I959="〇",1,0)</f>
        <v>0</v>
      </c>
      <c r="K938" s="5" t="str">
        <f>'賃借テナント店舗一覧（こちらに入力してください）'!J959</f>
        <v/>
      </c>
      <c r="L938" s="5" t="str">
        <f>'賃借テナント店舗一覧（こちらに入力してください）'!K959</f>
        <v/>
      </c>
      <c r="M938" t="str">
        <f>'賃借テナント店舗一覧（こちらに入力してください）'!L959</f>
        <v/>
      </c>
      <c r="N938" s="5" t="str">
        <f>'賃借テナント店舗一覧（こちらに入力してください）'!M959</f>
        <v/>
      </c>
      <c r="O938" s="5" t="str">
        <f>'賃借テナント店舗一覧（こちらに入力してください）'!N959</f>
        <v/>
      </c>
      <c r="P938" t="str">
        <f>'賃借テナント店舗一覧（こちらに入力してください）'!O959</f>
        <v/>
      </c>
      <c r="Q938">
        <f>'賃借テナント店舗一覧（こちらに入力してください）'!P959</f>
        <v>0</v>
      </c>
      <c r="R938">
        <f>'賃借テナント店舗一覧（こちらに入力してください）'!Q959</f>
        <v>0</v>
      </c>
      <c r="S938">
        <f>'賃借テナント店舗一覧（こちらに入力してください）'!R959</f>
        <v>0</v>
      </c>
      <c r="T938" t="str">
        <f>'賃借テナント店舗一覧（こちらに入力してください）'!S959</f>
        <v/>
      </c>
      <c r="U938">
        <f>'賃借テナント店舗一覧（こちらに入力してください）'!T959</f>
        <v>0</v>
      </c>
      <c r="V938">
        <f>'賃借テナント店舗一覧（こちらに入力してください）'!U959</f>
        <v>0</v>
      </c>
      <c r="W938" t="str">
        <f>'賃借テナント店舗一覧（こちらに入力してください）'!V959</f>
        <v/>
      </c>
      <c r="X938" t="str">
        <f>'賃借テナント店舗一覧（こちらに入力してください）'!W959</f>
        <v/>
      </c>
      <c r="Y938" t="str">
        <f>'賃借テナント店舗一覧（こちらに入力してください）'!X959</f>
        <v/>
      </c>
      <c r="Z938">
        <f>'賃借テナント店舗一覧（こちらに入力してください）'!Y959</f>
        <v>0</v>
      </c>
      <c r="AA938">
        <f>'賃借テナント店舗一覧（こちらに入力してください）'!Z959</f>
        <v>0</v>
      </c>
      <c r="AB938">
        <f>'賃借テナント店舗一覧（こちらに入力してください）'!AA959</f>
        <v>0</v>
      </c>
      <c r="AC938">
        <f>'賃借テナント店舗一覧（こちらに入力してください）'!AB959</f>
        <v>0</v>
      </c>
      <c r="AD938">
        <f>'賃借テナント店舗一覧（こちらに入力してください）'!AC959</f>
        <v>0</v>
      </c>
      <c r="AE938">
        <f>'賃借テナント店舗一覧（こちらに入力してください）'!AD959</f>
        <v>0</v>
      </c>
      <c r="AF938">
        <f>'賃借テナント店舗一覧（こちらに入力してください）'!AE959</f>
        <v>0</v>
      </c>
      <c r="AG938">
        <f>'賃借テナント店舗一覧（こちらに入力してください）'!AF959</f>
        <v>0</v>
      </c>
      <c r="AH938">
        <f>'賃借テナント店舗一覧（こちらに入力してください）'!AG959</f>
        <v>0</v>
      </c>
      <c r="AI938">
        <f>'賃借テナント店舗一覧（こちらに入力してください）'!AH959</f>
        <v>0</v>
      </c>
      <c r="AJ938">
        <f>'賃借テナント店舗一覧（こちらに入力してください）'!AI959</f>
        <v>0</v>
      </c>
      <c r="AK938">
        <f>'賃借テナント店舗一覧（こちらに入力してください）'!AJ959</f>
        <v>0</v>
      </c>
    </row>
    <row r="939" spans="1:37">
      <c r="A939">
        <f>'賃借テナント店舗一覧（こちらに入力してください）'!$C$2</f>
        <v>0</v>
      </c>
      <c r="C939">
        <f>'賃借テナント店舗一覧（こちらに入力してください）'!B960</f>
        <v>0</v>
      </c>
      <c r="D939">
        <f>'賃借テナント店舗一覧（こちらに入力してください）'!C960</f>
        <v>0</v>
      </c>
      <c r="E939">
        <f>'賃借テナント店舗一覧（こちらに入力してください）'!D960</f>
        <v>0</v>
      </c>
      <c r="F939" s="2">
        <f>'賃借テナント店舗一覧（こちらに入力してください）'!E960</f>
        <v>0</v>
      </c>
      <c r="G939" s="2">
        <f>'賃借テナント店舗一覧（こちらに入力してください）'!F960</f>
        <v>0</v>
      </c>
      <c r="H939">
        <f>'賃借テナント店舗一覧（こちらに入力してください）'!G960</f>
        <v>0</v>
      </c>
      <c r="I939">
        <f>'賃借テナント店舗一覧（こちらに入力してください）'!H960</f>
        <v>0</v>
      </c>
      <c r="J939">
        <f>IF('賃借テナント店舗一覧（こちらに入力してください）'!I960="〇",1,0)</f>
        <v>0</v>
      </c>
      <c r="K939" s="5" t="str">
        <f>'賃借テナント店舗一覧（こちらに入力してください）'!J960</f>
        <v/>
      </c>
      <c r="L939" s="5" t="str">
        <f>'賃借テナント店舗一覧（こちらに入力してください）'!K960</f>
        <v/>
      </c>
      <c r="M939" t="str">
        <f>'賃借テナント店舗一覧（こちらに入力してください）'!L960</f>
        <v/>
      </c>
      <c r="N939" s="5" t="str">
        <f>'賃借テナント店舗一覧（こちらに入力してください）'!M960</f>
        <v/>
      </c>
      <c r="O939" s="5" t="str">
        <f>'賃借テナント店舗一覧（こちらに入力してください）'!N960</f>
        <v/>
      </c>
      <c r="P939" t="str">
        <f>'賃借テナント店舗一覧（こちらに入力してください）'!O960</f>
        <v/>
      </c>
      <c r="Q939">
        <f>'賃借テナント店舗一覧（こちらに入力してください）'!P960</f>
        <v>0</v>
      </c>
      <c r="R939">
        <f>'賃借テナント店舗一覧（こちらに入力してください）'!Q960</f>
        <v>0</v>
      </c>
      <c r="S939">
        <f>'賃借テナント店舗一覧（こちらに入力してください）'!R960</f>
        <v>0</v>
      </c>
      <c r="T939" t="str">
        <f>'賃借テナント店舗一覧（こちらに入力してください）'!S960</f>
        <v/>
      </c>
      <c r="U939">
        <f>'賃借テナント店舗一覧（こちらに入力してください）'!T960</f>
        <v>0</v>
      </c>
      <c r="V939">
        <f>'賃借テナント店舗一覧（こちらに入力してください）'!U960</f>
        <v>0</v>
      </c>
      <c r="W939" t="str">
        <f>'賃借テナント店舗一覧（こちらに入力してください）'!V960</f>
        <v/>
      </c>
      <c r="X939" t="str">
        <f>'賃借テナント店舗一覧（こちらに入力してください）'!W960</f>
        <v/>
      </c>
      <c r="Y939" t="str">
        <f>'賃借テナント店舗一覧（こちらに入力してください）'!X960</f>
        <v/>
      </c>
      <c r="Z939">
        <f>'賃借テナント店舗一覧（こちらに入力してください）'!Y960</f>
        <v>0</v>
      </c>
      <c r="AA939">
        <f>'賃借テナント店舗一覧（こちらに入力してください）'!Z960</f>
        <v>0</v>
      </c>
      <c r="AB939">
        <f>'賃借テナント店舗一覧（こちらに入力してください）'!AA960</f>
        <v>0</v>
      </c>
      <c r="AC939">
        <f>'賃借テナント店舗一覧（こちらに入力してください）'!AB960</f>
        <v>0</v>
      </c>
      <c r="AD939">
        <f>'賃借テナント店舗一覧（こちらに入力してください）'!AC960</f>
        <v>0</v>
      </c>
      <c r="AE939">
        <f>'賃借テナント店舗一覧（こちらに入力してください）'!AD960</f>
        <v>0</v>
      </c>
      <c r="AF939">
        <f>'賃借テナント店舗一覧（こちらに入力してください）'!AE960</f>
        <v>0</v>
      </c>
      <c r="AG939">
        <f>'賃借テナント店舗一覧（こちらに入力してください）'!AF960</f>
        <v>0</v>
      </c>
      <c r="AH939">
        <f>'賃借テナント店舗一覧（こちらに入力してください）'!AG960</f>
        <v>0</v>
      </c>
      <c r="AI939">
        <f>'賃借テナント店舗一覧（こちらに入力してください）'!AH960</f>
        <v>0</v>
      </c>
      <c r="AJ939">
        <f>'賃借テナント店舗一覧（こちらに入力してください）'!AI960</f>
        <v>0</v>
      </c>
      <c r="AK939">
        <f>'賃借テナント店舗一覧（こちらに入力してください）'!AJ960</f>
        <v>0</v>
      </c>
    </row>
    <row r="940" spans="1:37">
      <c r="A940">
        <f>'賃借テナント店舗一覧（こちらに入力してください）'!$C$2</f>
        <v>0</v>
      </c>
      <c r="C940">
        <f>'賃借テナント店舗一覧（こちらに入力してください）'!B961</f>
        <v>0</v>
      </c>
      <c r="D940">
        <f>'賃借テナント店舗一覧（こちらに入力してください）'!C961</f>
        <v>0</v>
      </c>
      <c r="E940">
        <f>'賃借テナント店舗一覧（こちらに入力してください）'!D961</f>
        <v>0</v>
      </c>
      <c r="F940" s="2">
        <f>'賃借テナント店舗一覧（こちらに入力してください）'!E961</f>
        <v>0</v>
      </c>
      <c r="G940" s="2">
        <f>'賃借テナント店舗一覧（こちらに入力してください）'!F961</f>
        <v>0</v>
      </c>
      <c r="H940">
        <f>'賃借テナント店舗一覧（こちらに入力してください）'!G961</f>
        <v>0</v>
      </c>
      <c r="I940">
        <f>'賃借テナント店舗一覧（こちらに入力してください）'!H961</f>
        <v>0</v>
      </c>
      <c r="J940">
        <f>IF('賃借テナント店舗一覧（こちらに入力してください）'!I961="〇",1,0)</f>
        <v>0</v>
      </c>
      <c r="K940" s="5" t="str">
        <f>'賃借テナント店舗一覧（こちらに入力してください）'!J961</f>
        <v/>
      </c>
      <c r="L940" s="5" t="str">
        <f>'賃借テナント店舗一覧（こちらに入力してください）'!K961</f>
        <v/>
      </c>
      <c r="M940" t="str">
        <f>'賃借テナント店舗一覧（こちらに入力してください）'!L961</f>
        <v/>
      </c>
      <c r="N940" s="5" t="str">
        <f>'賃借テナント店舗一覧（こちらに入力してください）'!M961</f>
        <v/>
      </c>
      <c r="O940" s="5" t="str">
        <f>'賃借テナント店舗一覧（こちらに入力してください）'!N961</f>
        <v/>
      </c>
      <c r="P940" t="str">
        <f>'賃借テナント店舗一覧（こちらに入力してください）'!O961</f>
        <v/>
      </c>
      <c r="Q940">
        <f>'賃借テナント店舗一覧（こちらに入力してください）'!P961</f>
        <v>0</v>
      </c>
      <c r="R940">
        <f>'賃借テナント店舗一覧（こちらに入力してください）'!Q961</f>
        <v>0</v>
      </c>
      <c r="S940">
        <f>'賃借テナント店舗一覧（こちらに入力してください）'!R961</f>
        <v>0</v>
      </c>
      <c r="T940" t="str">
        <f>'賃借テナント店舗一覧（こちらに入力してください）'!S961</f>
        <v/>
      </c>
      <c r="U940">
        <f>'賃借テナント店舗一覧（こちらに入力してください）'!T961</f>
        <v>0</v>
      </c>
      <c r="V940">
        <f>'賃借テナント店舗一覧（こちらに入力してください）'!U961</f>
        <v>0</v>
      </c>
      <c r="W940" t="str">
        <f>'賃借テナント店舗一覧（こちらに入力してください）'!V961</f>
        <v/>
      </c>
      <c r="X940" t="str">
        <f>'賃借テナント店舗一覧（こちらに入力してください）'!W961</f>
        <v/>
      </c>
      <c r="Y940" t="str">
        <f>'賃借テナント店舗一覧（こちらに入力してください）'!X961</f>
        <v/>
      </c>
      <c r="Z940">
        <f>'賃借テナント店舗一覧（こちらに入力してください）'!Y961</f>
        <v>0</v>
      </c>
      <c r="AA940">
        <f>'賃借テナント店舗一覧（こちらに入力してください）'!Z961</f>
        <v>0</v>
      </c>
      <c r="AB940">
        <f>'賃借テナント店舗一覧（こちらに入力してください）'!AA961</f>
        <v>0</v>
      </c>
      <c r="AC940">
        <f>'賃借テナント店舗一覧（こちらに入力してください）'!AB961</f>
        <v>0</v>
      </c>
      <c r="AD940">
        <f>'賃借テナント店舗一覧（こちらに入力してください）'!AC961</f>
        <v>0</v>
      </c>
      <c r="AE940">
        <f>'賃借テナント店舗一覧（こちらに入力してください）'!AD961</f>
        <v>0</v>
      </c>
      <c r="AF940">
        <f>'賃借テナント店舗一覧（こちらに入力してください）'!AE961</f>
        <v>0</v>
      </c>
      <c r="AG940">
        <f>'賃借テナント店舗一覧（こちらに入力してください）'!AF961</f>
        <v>0</v>
      </c>
      <c r="AH940">
        <f>'賃借テナント店舗一覧（こちらに入力してください）'!AG961</f>
        <v>0</v>
      </c>
      <c r="AI940">
        <f>'賃借テナント店舗一覧（こちらに入力してください）'!AH961</f>
        <v>0</v>
      </c>
      <c r="AJ940">
        <f>'賃借テナント店舗一覧（こちらに入力してください）'!AI961</f>
        <v>0</v>
      </c>
      <c r="AK940">
        <f>'賃借テナント店舗一覧（こちらに入力してください）'!AJ961</f>
        <v>0</v>
      </c>
    </row>
    <row r="941" spans="1:37">
      <c r="A941">
        <f>'賃借テナント店舗一覧（こちらに入力してください）'!$C$2</f>
        <v>0</v>
      </c>
      <c r="C941">
        <f>'賃借テナント店舗一覧（こちらに入力してください）'!B962</f>
        <v>0</v>
      </c>
      <c r="D941">
        <f>'賃借テナント店舗一覧（こちらに入力してください）'!C962</f>
        <v>0</v>
      </c>
      <c r="E941">
        <f>'賃借テナント店舗一覧（こちらに入力してください）'!D962</f>
        <v>0</v>
      </c>
      <c r="F941" s="2">
        <f>'賃借テナント店舗一覧（こちらに入力してください）'!E962</f>
        <v>0</v>
      </c>
      <c r="G941" s="2">
        <f>'賃借テナント店舗一覧（こちらに入力してください）'!F962</f>
        <v>0</v>
      </c>
      <c r="H941">
        <f>'賃借テナント店舗一覧（こちらに入力してください）'!G962</f>
        <v>0</v>
      </c>
      <c r="I941">
        <f>'賃借テナント店舗一覧（こちらに入力してください）'!H962</f>
        <v>0</v>
      </c>
      <c r="J941">
        <f>IF('賃借テナント店舗一覧（こちらに入力してください）'!I962="〇",1,0)</f>
        <v>0</v>
      </c>
      <c r="K941" s="5" t="str">
        <f>'賃借テナント店舗一覧（こちらに入力してください）'!J962</f>
        <v/>
      </c>
      <c r="L941" s="5" t="str">
        <f>'賃借テナント店舗一覧（こちらに入力してください）'!K962</f>
        <v/>
      </c>
      <c r="M941" t="str">
        <f>'賃借テナント店舗一覧（こちらに入力してください）'!L962</f>
        <v/>
      </c>
      <c r="N941" s="5" t="str">
        <f>'賃借テナント店舗一覧（こちらに入力してください）'!M962</f>
        <v/>
      </c>
      <c r="O941" s="5" t="str">
        <f>'賃借テナント店舗一覧（こちらに入力してください）'!N962</f>
        <v/>
      </c>
      <c r="P941" t="str">
        <f>'賃借テナント店舗一覧（こちらに入力してください）'!O962</f>
        <v/>
      </c>
      <c r="Q941">
        <f>'賃借テナント店舗一覧（こちらに入力してください）'!P962</f>
        <v>0</v>
      </c>
      <c r="R941">
        <f>'賃借テナント店舗一覧（こちらに入力してください）'!Q962</f>
        <v>0</v>
      </c>
      <c r="S941">
        <f>'賃借テナント店舗一覧（こちらに入力してください）'!R962</f>
        <v>0</v>
      </c>
      <c r="T941" t="str">
        <f>'賃借テナント店舗一覧（こちらに入力してください）'!S962</f>
        <v/>
      </c>
      <c r="U941">
        <f>'賃借テナント店舗一覧（こちらに入力してください）'!T962</f>
        <v>0</v>
      </c>
      <c r="V941">
        <f>'賃借テナント店舗一覧（こちらに入力してください）'!U962</f>
        <v>0</v>
      </c>
      <c r="W941" t="str">
        <f>'賃借テナント店舗一覧（こちらに入力してください）'!V962</f>
        <v/>
      </c>
      <c r="X941" t="str">
        <f>'賃借テナント店舗一覧（こちらに入力してください）'!W962</f>
        <v/>
      </c>
      <c r="Y941" t="str">
        <f>'賃借テナント店舗一覧（こちらに入力してください）'!X962</f>
        <v/>
      </c>
      <c r="Z941">
        <f>'賃借テナント店舗一覧（こちらに入力してください）'!Y962</f>
        <v>0</v>
      </c>
      <c r="AA941">
        <f>'賃借テナント店舗一覧（こちらに入力してください）'!Z962</f>
        <v>0</v>
      </c>
      <c r="AB941">
        <f>'賃借テナント店舗一覧（こちらに入力してください）'!AA962</f>
        <v>0</v>
      </c>
      <c r="AC941">
        <f>'賃借テナント店舗一覧（こちらに入力してください）'!AB962</f>
        <v>0</v>
      </c>
      <c r="AD941">
        <f>'賃借テナント店舗一覧（こちらに入力してください）'!AC962</f>
        <v>0</v>
      </c>
      <c r="AE941">
        <f>'賃借テナント店舗一覧（こちらに入力してください）'!AD962</f>
        <v>0</v>
      </c>
      <c r="AF941">
        <f>'賃借テナント店舗一覧（こちらに入力してください）'!AE962</f>
        <v>0</v>
      </c>
      <c r="AG941">
        <f>'賃借テナント店舗一覧（こちらに入力してください）'!AF962</f>
        <v>0</v>
      </c>
      <c r="AH941">
        <f>'賃借テナント店舗一覧（こちらに入力してください）'!AG962</f>
        <v>0</v>
      </c>
      <c r="AI941">
        <f>'賃借テナント店舗一覧（こちらに入力してください）'!AH962</f>
        <v>0</v>
      </c>
      <c r="AJ941">
        <f>'賃借テナント店舗一覧（こちらに入力してください）'!AI962</f>
        <v>0</v>
      </c>
      <c r="AK941">
        <f>'賃借テナント店舗一覧（こちらに入力してください）'!AJ962</f>
        <v>0</v>
      </c>
    </row>
    <row r="942" spans="1:37">
      <c r="A942">
        <f>'賃借テナント店舗一覧（こちらに入力してください）'!$C$2</f>
        <v>0</v>
      </c>
      <c r="C942">
        <f>'賃借テナント店舗一覧（こちらに入力してください）'!B963</f>
        <v>0</v>
      </c>
      <c r="D942">
        <f>'賃借テナント店舗一覧（こちらに入力してください）'!C963</f>
        <v>0</v>
      </c>
      <c r="E942">
        <f>'賃借テナント店舗一覧（こちらに入力してください）'!D963</f>
        <v>0</v>
      </c>
      <c r="F942" s="2">
        <f>'賃借テナント店舗一覧（こちらに入力してください）'!E963</f>
        <v>0</v>
      </c>
      <c r="G942" s="2">
        <f>'賃借テナント店舗一覧（こちらに入力してください）'!F963</f>
        <v>0</v>
      </c>
      <c r="H942">
        <f>'賃借テナント店舗一覧（こちらに入力してください）'!G963</f>
        <v>0</v>
      </c>
      <c r="I942">
        <f>'賃借テナント店舗一覧（こちらに入力してください）'!H963</f>
        <v>0</v>
      </c>
      <c r="J942">
        <f>IF('賃借テナント店舗一覧（こちらに入力してください）'!I963="〇",1,0)</f>
        <v>0</v>
      </c>
      <c r="K942" s="5" t="str">
        <f>'賃借テナント店舗一覧（こちらに入力してください）'!J963</f>
        <v/>
      </c>
      <c r="L942" s="5" t="str">
        <f>'賃借テナント店舗一覧（こちらに入力してください）'!K963</f>
        <v/>
      </c>
      <c r="M942" t="str">
        <f>'賃借テナント店舗一覧（こちらに入力してください）'!L963</f>
        <v/>
      </c>
      <c r="N942" s="5" t="str">
        <f>'賃借テナント店舗一覧（こちらに入力してください）'!M963</f>
        <v/>
      </c>
      <c r="O942" s="5" t="str">
        <f>'賃借テナント店舗一覧（こちらに入力してください）'!N963</f>
        <v/>
      </c>
      <c r="P942" t="str">
        <f>'賃借テナント店舗一覧（こちらに入力してください）'!O963</f>
        <v/>
      </c>
      <c r="Q942">
        <f>'賃借テナント店舗一覧（こちらに入力してください）'!P963</f>
        <v>0</v>
      </c>
      <c r="R942">
        <f>'賃借テナント店舗一覧（こちらに入力してください）'!Q963</f>
        <v>0</v>
      </c>
      <c r="S942">
        <f>'賃借テナント店舗一覧（こちらに入力してください）'!R963</f>
        <v>0</v>
      </c>
      <c r="T942" t="str">
        <f>'賃借テナント店舗一覧（こちらに入力してください）'!S963</f>
        <v/>
      </c>
      <c r="U942">
        <f>'賃借テナント店舗一覧（こちらに入力してください）'!T963</f>
        <v>0</v>
      </c>
      <c r="V942">
        <f>'賃借テナント店舗一覧（こちらに入力してください）'!U963</f>
        <v>0</v>
      </c>
      <c r="W942" t="str">
        <f>'賃借テナント店舗一覧（こちらに入力してください）'!V963</f>
        <v/>
      </c>
      <c r="X942" t="str">
        <f>'賃借テナント店舗一覧（こちらに入力してください）'!W963</f>
        <v/>
      </c>
      <c r="Y942" t="str">
        <f>'賃借テナント店舗一覧（こちらに入力してください）'!X963</f>
        <v/>
      </c>
      <c r="Z942">
        <f>'賃借テナント店舗一覧（こちらに入力してください）'!Y963</f>
        <v>0</v>
      </c>
      <c r="AA942">
        <f>'賃借テナント店舗一覧（こちらに入力してください）'!Z963</f>
        <v>0</v>
      </c>
      <c r="AB942">
        <f>'賃借テナント店舗一覧（こちらに入力してください）'!AA963</f>
        <v>0</v>
      </c>
      <c r="AC942">
        <f>'賃借テナント店舗一覧（こちらに入力してください）'!AB963</f>
        <v>0</v>
      </c>
      <c r="AD942">
        <f>'賃借テナント店舗一覧（こちらに入力してください）'!AC963</f>
        <v>0</v>
      </c>
      <c r="AE942">
        <f>'賃借テナント店舗一覧（こちらに入力してください）'!AD963</f>
        <v>0</v>
      </c>
      <c r="AF942">
        <f>'賃借テナント店舗一覧（こちらに入力してください）'!AE963</f>
        <v>0</v>
      </c>
      <c r="AG942">
        <f>'賃借テナント店舗一覧（こちらに入力してください）'!AF963</f>
        <v>0</v>
      </c>
      <c r="AH942">
        <f>'賃借テナント店舗一覧（こちらに入力してください）'!AG963</f>
        <v>0</v>
      </c>
      <c r="AI942">
        <f>'賃借テナント店舗一覧（こちらに入力してください）'!AH963</f>
        <v>0</v>
      </c>
      <c r="AJ942">
        <f>'賃借テナント店舗一覧（こちらに入力してください）'!AI963</f>
        <v>0</v>
      </c>
      <c r="AK942">
        <f>'賃借テナント店舗一覧（こちらに入力してください）'!AJ963</f>
        <v>0</v>
      </c>
    </row>
    <row r="943" spans="1:37">
      <c r="A943">
        <f>'賃借テナント店舗一覧（こちらに入力してください）'!$C$2</f>
        <v>0</v>
      </c>
      <c r="C943">
        <f>'賃借テナント店舗一覧（こちらに入力してください）'!B964</f>
        <v>0</v>
      </c>
      <c r="D943">
        <f>'賃借テナント店舗一覧（こちらに入力してください）'!C964</f>
        <v>0</v>
      </c>
      <c r="E943">
        <f>'賃借テナント店舗一覧（こちらに入力してください）'!D964</f>
        <v>0</v>
      </c>
      <c r="F943" s="2">
        <f>'賃借テナント店舗一覧（こちらに入力してください）'!E964</f>
        <v>0</v>
      </c>
      <c r="G943" s="2">
        <f>'賃借テナント店舗一覧（こちらに入力してください）'!F964</f>
        <v>0</v>
      </c>
      <c r="H943">
        <f>'賃借テナント店舗一覧（こちらに入力してください）'!G964</f>
        <v>0</v>
      </c>
      <c r="I943">
        <f>'賃借テナント店舗一覧（こちらに入力してください）'!H964</f>
        <v>0</v>
      </c>
      <c r="J943">
        <f>IF('賃借テナント店舗一覧（こちらに入力してください）'!I964="〇",1,0)</f>
        <v>0</v>
      </c>
      <c r="K943" s="5" t="str">
        <f>'賃借テナント店舗一覧（こちらに入力してください）'!J964</f>
        <v/>
      </c>
      <c r="L943" s="5" t="str">
        <f>'賃借テナント店舗一覧（こちらに入力してください）'!K964</f>
        <v/>
      </c>
      <c r="M943" t="str">
        <f>'賃借テナント店舗一覧（こちらに入力してください）'!L964</f>
        <v/>
      </c>
      <c r="N943" s="5" t="str">
        <f>'賃借テナント店舗一覧（こちらに入力してください）'!M964</f>
        <v/>
      </c>
      <c r="O943" s="5" t="str">
        <f>'賃借テナント店舗一覧（こちらに入力してください）'!N964</f>
        <v/>
      </c>
      <c r="P943" t="str">
        <f>'賃借テナント店舗一覧（こちらに入力してください）'!O964</f>
        <v/>
      </c>
      <c r="Q943">
        <f>'賃借テナント店舗一覧（こちらに入力してください）'!P964</f>
        <v>0</v>
      </c>
      <c r="R943">
        <f>'賃借テナント店舗一覧（こちらに入力してください）'!Q964</f>
        <v>0</v>
      </c>
      <c r="S943">
        <f>'賃借テナント店舗一覧（こちらに入力してください）'!R964</f>
        <v>0</v>
      </c>
      <c r="T943" t="str">
        <f>'賃借テナント店舗一覧（こちらに入力してください）'!S964</f>
        <v/>
      </c>
      <c r="U943">
        <f>'賃借テナント店舗一覧（こちらに入力してください）'!T964</f>
        <v>0</v>
      </c>
      <c r="V943">
        <f>'賃借テナント店舗一覧（こちらに入力してください）'!U964</f>
        <v>0</v>
      </c>
      <c r="W943" t="str">
        <f>'賃借テナント店舗一覧（こちらに入力してください）'!V964</f>
        <v/>
      </c>
      <c r="X943" t="str">
        <f>'賃借テナント店舗一覧（こちらに入力してください）'!W964</f>
        <v/>
      </c>
      <c r="Y943" t="str">
        <f>'賃借テナント店舗一覧（こちらに入力してください）'!X964</f>
        <v/>
      </c>
      <c r="Z943">
        <f>'賃借テナント店舗一覧（こちらに入力してください）'!Y964</f>
        <v>0</v>
      </c>
      <c r="AA943">
        <f>'賃借テナント店舗一覧（こちらに入力してください）'!Z964</f>
        <v>0</v>
      </c>
      <c r="AB943">
        <f>'賃借テナント店舗一覧（こちらに入力してください）'!AA964</f>
        <v>0</v>
      </c>
      <c r="AC943">
        <f>'賃借テナント店舗一覧（こちらに入力してください）'!AB964</f>
        <v>0</v>
      </c>
      <c r="AD943">
        <f>'賃借テナント店舗一覧（こちらに入力してください）'!AC964</f>
        <v>0</v>
      </c>
      <c r="AE943">
        <f>'賃借テナント店舗一覧（こちらに入力してください）'!AD964</f>
        <v>0</v>
      </c>
      <c r="AF943">
        <f>'賃借テナント店舗一覧（こちらに入力してください）'!AE964</f>
        <v>0</v>
      </c>
      <c r="AG943">
        <f>'賃借テナント店舗一覧（こちらに入力してください）'!AF964</f>
        <v>0</v>
      </c>
      <c r="AH943">
        <f>'賃借テナント店舗一覧（こちらに入力してください）'!AG964</f>
        <v>0</v>
      </c>
      <c r="AI943">
        <f>'賃借テナント店舗一覧（こちらに入力してください）'!AH964</f>
        <v>0</v>
      </c>
      <c r="AJ943">
        <f>'賃借テナント店舗一覧（こちらに入力してください）'!AI964</f>
        <v>0</v>
      </c>
      <c r="AK943">
        <f>'賃借テナント店舗一覧（こちらに入力してください）'!AJ964</f>
        <v>0</v>
      </c>
    </row>
    <row r="944" spans="1:37">
      <c r="A944">
        <f>'賃借テナント店舗一覧（こちらに入力してください）'!$C$2</f>
        <v>0</v>
      </c>
      <c r="C944">
        <f>'賃借テナント店舗一覧（こちらに入力してください）'!B965</f>
        <v>0</v>
      </c>
      <c r="D944">
        <f>'賃借テナント店舗一覧（こちらに入力してください）'!C965</f>
        <v>0</v>
      </c>
      <c r="E944">
        <f>'賃借テナント店舗一覧（こちらに入力してください）'!D965</f>
        <v>0</v>
      </c>
      <c r="F944" s="2">
        <f>'賃借テナント店舗一覧（こちらに入力してください）'!E965</f>
        <v>0</v>
      </c>
      <c r="G944" s="2">
        <f>'賃借テナント店舗一覧（こちらに入力してください）'!F965</f>
        <v>0</v>
      </c>
      <c r="H944">
        <f>'賃借テナント店舗一覧（こちらに入力してください）'!G965</f>
        <v>0</v>
      </c>
      <c r="I944">
        <f>'賃借テナント店舗一覧（こちらに入力してください）'!H965</f>
        <v>0</v>
      </c>
      <c r="J944">
        <f>IF('賃借テナント店舗一覧（こちらに入力してください）'!I965="〇",1,0)</f>
        <v>0</v>
      </c>
      <c r="K944" s="5" t="str">
        <f>'賃借テナント店舗一覧（こちらに入力してください）'!J965</f>
        <v/>
      </c>
      <c r="L944" s="5" t="str">
        <f>'賃借テナント店舗一覧（こちらに入力してください）'!K965</f>
        <v/>
      </c>
      <c r="M944" t="str">
        <f>'賃借テナント店舗一覧（こちらに入力してください）'!L965</f>
        <v/>
      </c>
      <c r="N944" s="5" t="str">
        <f>'賃借テナント店舗一覧（こちらに入力してください）'!M965</f>
        <v/>
      </c>
      <c r="O944" s="5" t="str">
        <f>'賃借テナント店舗一覧（こちらに入力してください）'!N965</f>
        <v/>
      </c>
      <c r="P944" t="str">
        <f>'賃借テナント店舗一覧（こちらに入力してください）'!O965</f>
        <v/>
      </c>
      <c r="Q944">
        <f>'賃借テナント店舗一覧（こちらに入力してください）'!P965</f>
        <v>0</v>
      </c>
      <c r="R944">
        <f>'賃借テナント店舗一覧（こちらに入力してください）'!Q965</f>
        <v>0</v>
      </c>
      <c r="S944">
        <f>'賃借テナント店舗一覧（こちらに入力してください）'!R965</f>
        <v>0</v>
      </c>
      <c r="T944" t="str">
        <f>'賃借テナント店舗一覧（こちらに入力してください）'!S965</f>
        <v/>
      </c>
      <c r="U944">
        <f>'賃借テナント店舗一覧（こちらに入力してください）'!T965</f>
        <v>0</v>
      </c>
      <c r="V944">
        <f>'賃借テナント店舗一覧（こちらに入力してください）'!U965</f>
        <v>0</v>
      </c>
      <c r="W944" t="str">
        <f>'賃借テナント店舗一覧（こちらに入力してください）'!V965</f>
        <v/>
      </c>
      <c r="X944" t="str">
        <f>'賃借テナント店舗一覧（こちらに入力してください）'!W965</f>
        <v/>
      </c>
      <c r="Y944" t="str">
        <f>'賃借テナント店舗一覧（こちらに入力してください）'!X965</f>
        <v/>
      </c>
      <c r="Z944">
        <f>'賃借テナント店舗一覧（こちらに入力してください）'!Y965</f>
        <v>0</v>
      </c>
      <c r="AA944">
        <f>'賃借テナント店舗一覧（こちらに入力してください）'!Z965</f>
        <v>0</v>
      </c>
      <c r="AB944">
        <f>'賃借テナント店舗一覧（こちらに入力してください）'!AA965</f>
        <v>0</v>
      </c>
      <c r="AC944">
        <f>'賃借テナント店舗一覧（こちらに入力してください）'!AB965</f>
        <v>0</v>
      </c>
      <c r="AD944">
        <f>'賃借テナント店舗一覧（こちらに入力してください）'!AC965</f>
        <v>0</v>
      </c>
      <c r="AE944">
        <f>'賃借テナント店舗一覧（こちらに入力してください）'!AD965</f>
        <v>0</v>
      </c>
      <c r="AF944">
        <f>'賃借テナント店舗一覧（こちらに入力してください）'!AE965</f>
        <v>0</v>
      </c>
      <c r="AG944">
        <f>'賃借テナント店舗一覧（こちらに入力してください）'!AF965</f>
        <v>0</v>
      </c>
      <c r="AH944">
        <f>'賃借テナント店舗一覧（こちらに入力してください）'!AG965</f>
        <v>0</v>
      </c>
      <c r="AI944">
        <f>'賃借テナント店舗一覧（こちらに入力してください）'!AH965</f>
        <v>0</v>
      </c>
      <c r="AJ944">
        <f>'賃借テナント店舗一覧（こちらに入力してください）'!AI965</f>
        <v>0</v>
      </c>
      <c r="AK944">
        <f>'賃借テナント店舗一覧（こちらに入力してください）'!AJ965</f>
        <v>0</v>
      </c>
    </row>
    <row r="945" spans="1:37">
      <c r="A945">
        <f>'賃借テナント店舗一覧（こちらに入力してください）'!$C$2</f>
        <v>0</v>
      </c>
      <c r="C945">
        <f>'賃借テナント店舗一覧（こちらに入力してください）'!B966</f>
        <v>0</v>
      </c>
      <c r="D945">
        <f>'賃借テナント店舗一覧（こちらに入力してください）'!C966</f>
        <v>0</v>
      </c>
      <c r="E945">
        <f>'賃借テナント店舗一覧（こちらに入力してください）'!D966</f>
        <v>0</v>
      </c>
      <c r="F945" s="2">
        <f>'賃借テナント店舗一覧（こちらに入力してください）'!E966</f>
        <v>0</v>
      </c>
      <c r="G945" s="2">
        <f>'賃借テナント店舗一覧（こちらに入力してください）'!F966</f>
        <v>0</v>
      </c>
      <c r="H945">
        <f>'賃借テナント店舗一覧（こちらに入力してください）'!G966</f>
        <v>0</v>
      </c>
      <c r="I945">
        <f>'賃借テナント店舗一覧（こちらに入力してください）'!H966</f>
        <v>0</v>
      </c>
      <c r="J945">
        <f>IF('賃借テナント店舗一覧（こちらに入力してください）'!I966="〇",1,0)</f>
        <v>0</v>
      </c>
      <c r="K945" s="5" t="str">
        <f>'賃借テナント店舗一覧（こちらに入力してください）'!J966</f>
        <v/>
      </c>
      <c r="L945" s="5" t="str">
        <f>'賃借テナント店舗一覧（こちらに入力してください）'!K966</f>
        <v/>
      </c>
      <c r="M945" t="str">
        <f>'賃借テナント店舗一覧（こちらに入力してください）'!L966</f>
        <v/>
      </c>
      <c r="N945" s="5" t="str">
        <f>'賃借テナント店舗一覧（こちらに入力してください）'!M966</f>
        <v/>
      </c>
      <c r="O945" s="5" t="str">
        <f>'賃借テナント店舗一覧（こちらに入力してください）'!N966</f>
        <v/>
      </c>
      <c r="P945" t="str">
        <f>'賃借テナント店舗一覧（こちらに入力してください）'!O966</f>
        <v/>
      </c>
      <c r="Q945">
        <f>'賃借テナント店舗一覧（こちらに入力してください）'!P966</f>
        <v>0</v>
      </c>
      <c r="R945">
        <f>'賃借テナント店舗一覧（こちらに入力してください）'!Q966</f>
        <v>0</v>
      </c>
      <c r="S945">
        <f>'賃借テナント店舗一覧（こちらに入力してください）'!R966</f>
        <v>0</v>
      </c>
      <c r="T945" t="str">
        <f>'賃借テナント店舗一覧（こちらに入力してください）'!S966</f>
        <v/>
      </c>
      <c r="U945">
        <f>'賃借テナント店舗一覧（こちらに入力してください）'!T966</f>
        <v>0</v>
      </c>
      <c r="V945">
        <f>'賃借テナント店舗一覧（こちらに入力してください）'!U966</f>
        <v>0</v>
      </c>
      <c r="W945" t="str">
        <f>'賃借テナント店舗一覧（こちらに入力してください）'!V966</f>
        <v/>
      </c>
      <c r="X945" t="str">
        <f>'賃借テナント店舗一覧（こちらに入力してください）'!W966</f>
        <v/>
      </c>
      <c r="Y945" t="str">
        <f>'賃借テナント店舗一覧（こちらに入力してください）'!X966</f>
        <v/>
      </c>
      <c r="Z945">
        <f>'賃借テナント店舗一覧（こちらに入力してください）'!Y966</f>
        <v>0</v>
      </c>
      <c r="AA945">
        <f>'賃借テナント店舗一覧（こちらに入力してください）'!Z966</f>
        <v>0</v>
      </c>
      <c r="AB945">
        <f>'賃借テナント店舗一覧（こちらに入力してください）'!AA966</f>
        <v>0</v>
      </c>
      <c r="AC945">
        <f>'賃借テナント店舗一覧（こちらに入力してください）'!AB966</f>
        <v>0</v>
      </c>
      <c r="AD945">
        <f>'賃借テナント店舗一覧（こちらに入力してください）'!AC966</f>
        <v>0</v>
      </c>
      <c r="AE945">
        <f>'賃借テナント店舗一覧（こちらに入力してください）'!AD966</f>
        <v>0</v>
      </c>
      <c r="AF945">
        <f>'賃借テナント店舗一覧（こちらに入力してください）'!AE966</f>
        <v>0</v>
      </c>
      <c r="AG945">
        <f>'賃借テナント店舗一覧（こちらに入力してください）'!AF966</f>
        <v>0</v>
      </c>
      <c r="AH945">
        <f>'賃借テナント店舗一覧（こちらに入力してください）'!AG966</f>
        <v>0</v>
      </c>
      <c r="AI945">
        <f>'賃借テナント店舗一覧（こちらに入力してください）'!AH966</f>
        <v>0</v>
      </c>
      <c r="AJ945">
        <f>'賃借テナント店舗一覧（こちらに入力してください）'!AI966</f>
        <v>0</v>
      </c>
      <c r="AK945">
        <f>'賃借テナント店舗一覧（こちらに入力してください）'!AJ966</f>
        <v>0</v>
      </c>
    </row>
    <row r="946" spans="1:37">
      <c r="A946">
        <f>'賃借テナント店舗一覧（こちらに入力してください）'!$C$2</f>
        <v>0</v>
      </c>
      <c r="C946">
        <f>'賃借テナント店舗一覧（こちらに入力してください）'!B967</f>
        <v>0</v>
      </c>
      <c r="D946">
        <f>'賃借テナント店舗一覧（こちらに入力してください）'!C967</f>
        <v>0</v>
      </c>
      <c r="E946">
        <f>'賃借テナント店舗一覧（こちらに入力してください）'!D967</f>
        <v>0</v>
      </c>
      <c r="F946" s="2">
        <f>'賃借テナント店舗一覧（こちらに入力してください）'!E967</f>
        <v>0</v>
      </c>
      <c r="G946" s="2">
        <f>'賃借テナント店舗一覧（こちらに入力してください）'!F967</f>
        <v>0</v>
      </c>
      <c r="H946">
        <f>'賃借テナント店舗一覧（こちらに入力してください）'!G967</f>
        <v>0</v>
      </c>
      <c r="I946">
        <f>'賃借テナント店舗一覧（こちらに入力してください）'!H967</f>
        <v>0</v>
      </c>
      <c r="J946">
        <f>IF('賃借テナント店舗一覧（こちらに入力してください）'!I967="〇",1,0)</f>
        <v>0</v>
      </c>
      <c r="K946" s="5" t="str">
        <f>'賃借テナント店舗一覧（こちらに入力してください）'!J967</f>
        <v/>
      </c>
      <c r="L946" s="5" t="str">
        <f>'賃借テナント店舗一覧（こちらに入力してください）'!K967</f>
        <v/>
      </c>
      <c r="M946" t="str">
        <f>'賃借テナント店舗一覧（こちらに入力してください）'!L967</f>
        <v/>
      </c>
      <c r="N946" s="5" t="str">
        <f>'賃借テナント店舗一覧（こちらに入力してください）'!M967</f>
        <v/>
      </c>
      <c r="O946" s="5" t="str">
        <f>'賃借テナント店舗一覧（こちらに入力してください）'!N967</f>
        <v/>
      </c>
      <c r="P946" t="str">
        <f>'賃借テナント店舗一覧（こちらに入力してください）'!O967</f>
        <v/>
      </c>
      <c r="Q946">
        <f>'賃借テナント店舗一覧（こちらに入力してください）'!P967</f>
        <v>0</v>
      </c>
      <c r="R946">
        <f>'賃借テナント店舗一覧（こちらに入力してください）'!Q967</f>
        <v>0</v>
      </c>
      <c r="S946">
        <f>'賃借テナント店舗一覧（こちらに入力してください）'!R967</f>
        <v>0</v>
      </c>
      <c r="T946" t="str">
        <f>'賃借テナント店舗一覧（こちらに入力してください）'!S967</f>
        <v/>
      </c>
      <c r="U946">
        <f>'賃借テナント店舗一覧（こちらに入力してください）'!T967</f>
        <v>0</v>
      </c>
      <c r="V946">
        <f>'賃借テナント店舗一覧（こちらに入力してください）'!U967</f>
        <v>0</v>
      </c>
      <c r="W946" t="str">
        <f>'賃借テナント店舗一覧（こちらに入力してください）'!V967</f>
        <v/>
      </c>
      <c r="X946" t="str">
        <f>'賃借テナント店舗一覧（こちらに入力してください）'!W967</f>
        <v/>
      </c>
      <c r="Y946" t="str">
        <f>'賃借テナント店舗一覧（こちらに入力してください）'!X967</f>
        <v/>
      </c>
      <c r="Z946">
        <f>'賃借テナント店舗一覧（こちらに入力してください）'!Y967</f>
        <v>0</v>
      </c>
      <c r="AA946">
        <f>'賃借テナント店舗一覧（こちらに入力してください）'!Z967</f>
        <v>0</v>
      </c>
      <c r="AB946">
        <f>'賃借テナント店舗一覧（こちらに入力してください）'!AA967</f>
        <v>0</v>
      </c>
      <c r="AC946">
        <f>'賃借テナント店舗一覧（こちらに入力してください）'!AB967</f>
        <v>0</v>
      </c>
      <c r="AD946">
        <f>'賃借テナント店舗一覧（こちらに入力してください）'!AC967</f>
        <v>0</v>
      </c>
      <c r="AE946">
        <f>'賃借テナント店舗一覧（こちらに入力してください）'!AD967</f>
        <v>0</v>
      </c>
      <c r="AF946">
        <f>'賃借テナント店舗一覧（こちらに入力してください）'!AE967</f>
        <v>0</v>
      </c>
      <c r="AG946">
        <f>'賃借テナント店舗一覧（こちらに入力してください）'!AF967</f>
        <v>0</v>
      </c>
      <c r="AH946">
        <f>'賃借テナント店舗一覧（こちらに入力してください）'!AG967</f>
        <v>0</v>
      </c>
      <c r="AI946">
        <f>'賃借テナント店舗一覧（こちらに入力してください）'!AH967</f>
        <v>0</v>
      </c>
      <c r="AJ946">
        <f>'賃借テナント店舗一覧（こちらに入力してください）'!AI967</f>
        <v>0</v>
      </c>
      <c r="AK946">
        <f>'賃借テナント店舗一覧（こちらに入力してください）'!AJ967</f>
        <v>0</v>
      </c>
    </row>
    <row r="947" spans="1:37">
      <c r="A947">
        <f>'賃借テナント店舗一覧（こちらに入力してください）'!$C$2</f>
        <v>0</v>
      </c>
      <c r="C947">
        <f>'賃借テナント店舗一覧（こちらに入力してください）'!B968</f>
        <v>0</v>
      </c>
      <c r="D947">
        <f>'賃借テナント店舗一覧（こちらに入力してください）'!C968</f>
        <v>0</v>
      </c>
      <c r="E947">
        <f>'賃借テナント店舗一覧（こちらに入力してください）'!D968</f>
        <v>0</v>
      </c>
      <c r="F947" s="2">
        <f>'賃借テナント店舗一覧（こちらに入力してください）'!E968</f>
        <v>0</v>
      </c>
      <c r="G947" s="2">
        <f>'賃借テナント店舗一覧（こちらに入力してください）'!F968</f>
        <v>0</v>
      </c>
      <c r="H947">
        <f>'賃借テナント店舗一覧（こちらに入力してください）'!G968</f>
        <v>0</v>
      </c>
      <c r="I947">
        <f>'賃借テナント店舗一覧（こちらに入力してください）'!H968</f>
        <v>0</v>
      </c>
      <c r="J947">
        <f>IF('賃借テナント店舗一覧（こちらに入力してください）'!I968="〇",1,0)</f>
        <v>0</v>
      </c>
      <c r="K947" s="5" t="str">
        <f>'賃借テナント店舗一覧（こちらに入力してください）'!J968</f>
        <v/>
      </c>
      <c r="L947" s="5" t="str">
        <f>'賃借テナント店舗一覧（こちらに入力してください）'!K968</f>
        <v/>
      </c>
      <c r="M947" t="str">
        <f>'賃借テナント店舗一覧（こちらに入力してください）'!L968</f>
        <v/>
      </c>
      <c r="N947" s="5" t="str">
        <f>'賃借テナント店舗一覧（こちらに入力してください）'!M968</f>
        <v/>
      </c>
      <c r="O947" s="5" t="str">
        <f>'賃借テナント店舗一覧（こちらに入力してください）'!N968</f>
        <v/>
      </c>
      <c r="P947" t="str">
        <f>'賃借テナント店舗一覧（こちらに入力してください）'!O968</f>
        <v/>
      </c>
      <c r="Q947">
        <f>'賃借テナント店舗一覧（こちらに入力してください）'!P968</f>
        <v>0</v>
      </c>
      <c r="R947">
        <f>'賃借テナント店舗一覧（こちらに入力してください）'!Q968</f>
        <v>0</v>
      </c>
      <c r="S947">
        <f>'賃借テナント店舗一覧（こちらに入力してください）'!R968</f>
        <v>0</v>
      </c>
      <c r="T947" t="str">
        <f>'賃借テナント店舗一覧（こちらに入力してください）'!S968</f>
        <v/>
      </c>
      <c r="U947">
        <f>'賃借テナント店舗一覧（こちらに入力してください）'!T968</f>
        <v>0</v>
      </c>
      <c r="V947">
        <f>'賃借テナント店舗一覧（こちらに入力してください）'!U968</f>
        <v>0</v>
      </c>
      <c r="W947" t="str">
        <f>'賃借テナント店舗一覧（こちらに入力してください）'!V968</f>
        <v/>
      </c>
      <c r="X947" t="str">
        <f>'賃借テナント店舗一覧（こちらに入力してください）'!W968</f>
        <v/>
      </c>
      <c r="Y947" t="str">
        <f>'賃借テナント店舗一覧（こちらに入力してください）'!X968</f>
        <v/>
      </c>
      <c r="Z947">
        <f>'賃借テナント店舗一覧（こちらに入力してください）'!Y968</f>
        <v>0</v>
      </c>
      <c r="AA947">
        <f>'賃借テナント店舗一覧（こちらに入力してください）'!Z968</f>
        <v>0</v>
      </c>
      <c r="AB947">
        <f>'賃借テナント店舗一覧（こちらに入力してください）'!AA968</f>
        <v>0</v>
      </c>
      <c r="AC947">
        <f>'賃借テナント店舗一覧（こちらに入力してください）'!AB968</f>
        <v>0</v>
      </c>
      <c r="AD947">
        <f>'賃借テナント店舗一覧（こちらに入力してください）'!AC968</f>
        <v>0</v>
      </c>
      <c r="AE947">
        <f>'賃借テナント店舗一覧（こちらに入力してください）'!AD968</f>
        <v>0</v>
      </c>
      <c r="AF947">
        <f>'賃借テナント店舗一覧（こちらに入力してください）'!AE968</f>
        <v>0</v>
      </c>
      <c r="AG947">
        <f>'賃借テナント店舗一覧（こちらに入力してください）'!AF968</f>
        <v>0</v>
      </c>
      <c r="AH947">
        <f>'賃借テナント店舗一覧（こちらに入力してください）'!AG968</f>
        <v>0</v>
      </c>
      <c r="AI947">
        <f>'賃借テナント店舗一覧（こちらに入力してください）'!AH968</f>
        <v>0</v>
      </c>
      <c r="AJ947">
        <f>'賃借テナント店舗一覧（こちらに入力してください）'!AI968</f>
        <v>0</v>
      </c>
      <c r="AK947">
        <f>'賃借テナント店舗一覧（こちらに入力してください）'!AJ968</f>
        <v>0</v>
      </c>
    </row>
    <row r="948" spans="1:37">
      <c r="A948">
        <f>'賃借テナント店舗一覧（こちらに入力してください）'!$C$2</f>
        <v>0</v>
      </c>
      <c r="C948">
        <f>'賃借テナント店舗一覧（こちらに入力してください）'!B969</f>
        <v>0</v>
      </c>
      <c r="D948">
        <f>'賃借テナント店舗一覧（こちらに入力してください）'!C969</f>
        <v>0</v>
      </c>
      <c r="E948">
        <f>'賃借テナント店舗一覧（こちらに入力してください）'!D969</f>
        <v>0</v>
      </c>
      <c r="F948" s="2">
        <f>'賃借テナント店舗一覧（こちらに入力してください）'!E969</f>
        <v>0</v>
      </c>
      <c r="G948" s="2">
        <f>'賃借テナント店舗一覧（こちらに入力してください）'!F969</f>
        <v>0</v>
      </c>
      <c r="H948">
        <f>'賃借テナント店舗一覧（こちらに入力してください）'!G969</f>
        <v>0</v>
      </c>
      <c r="I948">
        <f>'賃借テナント店舗一覧（こちらに入力してください）'!H969</f>
        <v>0</v>
      </c>
      <c r="J948">
        <f>IF('賃借テナント店舗一覧（こちらに入力してください）'!I969="〇",1,0)</f>
        <v>0</v>
      </c>
      <c r="K948" s="5" t="str">
        <f>'賃借テナント店舗一覧（こちらに入力してください）'!J969</f>
        <v/>
      </c>
      <c r="L948" s="5" t="str">
        <f>'賃借テナント店舗一覧（こちらに入力してください）'!K969</f>
        <v/>
      </c>
      <c r="M948" t="str">
        <f>'賃借テナント店舗一覧（こちらに入力してください）'!L969</f>
        <v/>
      </c>
      <c r="N948" s="5" t="str">
        <f>'賃借テナント店舗一覧（こちらに入力してください）'!M969</f>
        <v/>
      </c>
      <c r="O948" s="5" t="str">
        <f>'賃借テナント店舗一覧（こちらに入力してください）'!N969</f>
        <v/>
      </c>
      <c r="P948" t="str">
        <f>'賃借テナント店舗一覧（こちらに入力してください）'!O969</f>
        <v/>
      </c>
      <c r="Q948">
        <f>'賃借テナント店舗一覧（こちらに入力してください）'!P969</f>
        <v>0</v>
      </c>
      <c r="R948">
        <f>'賃借テナント店舗一覧（こちらに入力してください）'!Q969</f>
        <v>0</v>
      </c>
      <c r="S948">
        <f>'賃借テナント店舗一覧（こちらに入力してください）'!R969</f>
        <v>0</v>
      </c>
      <c r="T948" t="str">
        <f>'賃借テナント店舗一覧（こちらに入力してください）'!S969</f>
        <v/>
      </c>
      <c r="U948">
        <f>'賃借テナント店舗一覧（こちらに入力してください）'!T969</f>
        <v>0</v>
      </c>
      <c r="V948">
        <f>'賃借テナント店舗一覧（こちらに入力してください）'!U969</f>
        <v>0</v>
      </c>
      <c r="W948" t="str">
        <f>'賃借テナント店舗一覧（こちらに入力してください）'!V969</f>
        <v/>
      </c>
      <c r="X948" t="str">
        <f>'賃借テナント店舗一覧（こちらに入力してください）'!W969</f>
        <v/>
      </c>
      <c r="Y948" t="str">
        <f>'賃借テナント店舗一覧（こちらに入力してください）'!X969</f>
        <v/>
      </c>
      <c r="Z948">
        <f>'賃借テナント店舗一覧（こちらに入力してください）'!Y969</f>
        <v>0</v>
      </c>
      <c r="AA948">
        <f>'賃借テナント店舗一覧（こちらに入力してください）'!Z969</f>
        <v>0</v>
      </c>
      <c r="AB948">
        <f>'賃借テナント店舗一覧（こちらに入力してください）'!AA969</f>
        <v>0</v>
      </c>
      <c r="AC948">
        <f>'賃借テナント店舗一覧（こちらに入力してください）'!AB969</f>
        <v>0</v>
      </c>
      <c r="AD948">
        <f>'賃借テナント店舗一覧（こちらに入力してください）'!AC969</f>
        <v>0</v>
      </c>
      <c r="AE948">
        <f>'賃借テナント店舗一覧（こちらに入力してください）'!AD969</f>
        <v>0</v>
      </c>
      <c r="AF948">
        <f>'賃借テナント店舗一覧（こちらに入力してください）'!AE969</f>
        <v>0</v>
      </c>
      <c r="AG948">
        <f>'賃借テナント店舗一覧（こちらに入力してください）'!AF969</f>
        <v>0</v>
      </c>
      <c r="AH948">
        <f>'賃借テナント店舗一覧（こちらに入力してください）'!AG969</f>
        <v>0</v>
      </c>
      <c r="AI948">
        <f>'賃借テナント店舗一覧（こちらに入力してください）'!AH969</f>
        <v>0</v>
      </c>
      <c r="AJ948">
        <f>'賃借テナント店舗一覧（こちらに入力してください）'!AI969</f>
        <v>0</v>
      </c>
      <c r="AK948">
        <f>'賃借テナント店舗一覧（こちらに入力してください）'!AJ969</f>
        <v>0</v>
      </c>
    </row>
    <row r="949" spans="1:37">
      <c r="A949">
        <f>'賃借テナント店舗一覧（こちらに入力してください）'!$C$2</f>
        <v>0</v>
      </c>
      <c r="C949">
        <f>'賃借テナント店舗一覧（こちらに入力してください）'!B970</f>
        <v>0</v>
      </c>
      <c r="D949">
        <f>'賃借テナント店舗一覧（こちらに入力してください）'!C970</f>
        <v>0</v>
      </c>
      <c r="E949">
        <f>'賃借テナント店舗一覧（こちらに入力してください）'!D970</f>
        <v>0</v>
      </c>
      <c r="F949" s="2">
        <f>'賃借テナント店舗一覧（こちらに入力してください）'!E970</f>
        <v>0</v>
      </c>
      <c r="G949" s="2">
        <f>'賃借テナント店舗一覧（こちらに入力してください）'!F970</f>
        <v>0</v>
      </c>
      <c r="H949">
        <f>'賃借テナント店舗一覧（こちらに入力してください）'!G970</f>
        <v>0</v>
      </c>
      <c r="I949">
        <f>'賃借テナント店舗一覧（こちらに入力してください）'!H970</f>
        <v>0</v>
      </c>
      <c r="J949">
        <f>IF('賃借テナント店舗一覧（こちらに入力してください）'!I970="〇",1,0)</f>
        <v>0</v>
      </c>
      <c r="K949" s="5" t="str">
        <f>'賃借テナント店舗一覧（こちらに入力してください）'!J970</f>
        <v/>
      </c>
      <c r="L949" s="5" t="str">
        <f>'賃借テナント店舗一覧（こちらに入力してください）'!K970</f>
        <v/>
      </c>
      <c r="M949" t="str">
        <f>'賃借テナント店舗一覧（こちらに入力してください）'!L970</f>
        <v/>
      </c>
      <c r="N949" s="5" t="str">
        <f>'賃借テナント店舗一覧（こちらに入力してください）'!M970</f>
        <v/>
      </c>
      <c r="O949" s="5" t="str">
        <f>'賃借テナント店舗一覧（こちらに入力してください）'!N970</f>
        <v/>
      </c>
      <c r="P949" t="str">
        <f>'賃借テナント店舗一覧（こちらに入力してください）'!O970</f>
        <v/>
      </c>
      <c r="Q949">
        <f>'賃借テナント店舗一覧（こちらに入力してください）'!P970</f>
        <v>0</v>
      </c>
      <c r="R949">
        <f>'賃借テナント店舗一覧（こちらに入力してください）'!Q970</f>
        <v>0</v>
      </c>
      <c r="S949">
        <f>'賃借テナント店舗一覧（こちらに入力してください）'!R970</f>
        <v>0</v>
      </c>
      <c r="T949" t="str">
        <f>'賃借テナント店舗一覧（こちらに入力してください）'!S970</f>
        <v/>
      </c>
      <c r="U949">
        <f>'賃借テナント店舗一覧（こちらに入力してください）'!T970</f>
        <v>0</v>
      </c>
      <c r="V949">
        <f>'賃借テナント店舗一覧（こちらに入力してください）'!U970</f>
        <v>0</v>
      </c>
      <c r="W949" t="str">
        <f>'賃借テナント店舗一覧（こちらに入力してください）'!V970</f>
        <v/>
      </c>
      <c r="X949" t="str">
        <f>'賃借テナント店舗一覧（こちらに入力してください）'!W970</f>
        <v/>
      </c>
      <c r="Y949" t="str">
        <f>'賃借テナント店舗一覧（こちらに入力してください）'!X970</f>
        <v/>
      </c>
      <c r="Z949">
        <f>'賃借テナント店舗一覧（こちらに入力してください）'!Y970</f>
        <v>0</v>
      </c>
      <c r="AA949">
        <f>'賃借テナント店舗一覧（こちらに入力してください）'!Z970</f>
        <v>0</v>
      </c>
      <c r="AB949">
        <f>'賃借テナント店舗一覧（こちらに入力してください）'!AA970</f>
        <v>0</v>
      </c>
      <c r="AC949">
        <f>'賃借テナント店舗一覧（こちらに入力してください）'!AB970</f>
        <v>0</v>
      </c>
      <c r="AD949">
        <f>'賃借テナント店舗一覧（こちらに入力してください）'!AC970</f>
        <v>0</v>
      </c>
      <c r="AE949">
        <f>'賃借テナント店舗一覧（こちらに入力してください）'!AD970</f>
        <v>0</v>
      </c>
      <c r="AF949">
        <f>'賃借テナント店舗一覧（こちらに入力してください）'!AE970</f>
        <v>0</v>
      </c>
      <c r="AG949">
        <f>'賃借テナント店舗一覧（こちらに入力してください）'!AF970</f>
        <v>0</v>
      </c>
      <c r="AH949">
        <f>'賃借テナント店舗一覧（こちらに入力してください）'!AG970</f>
        <v>0</v>
      </c>
      <c r="AI949">
        <f>'賃借テナント店舗一覧（こちらに入力してください）'!AH970</f>
        <v>0</v>
      </c>
      <c r="AJ949">
        <f>'賃借テナント店舗一覧（こちらに入力してください）'!AI970</f>
        <v>0</v>
      </c>
      <c r="AK949">
        <f>'賃借テナント店舗一覧（こちらに入力してください）'!AJ970</f>
        <v>0</v>
      </c>
    </row>
    <row r="950" spans="1:37">
      <c r="A950">
        <f>'賃借テナント店舗一覧（こちらに入力してください）'!$C$2</f>
        <v>0</v>
      </c>
      <c r="C950">
        <f>'賃借テナント店舗一覧（こちらに入力してください）'!B971</f>
        <v>0</v>
      </c>
      <c r="D950">
        <f>'賃借テナント店舗一覧（こちらに入力してください）'!C971</f>
        <v>0</v>
      </c>
      <c r="E950">
        <f>'賃借テナント店舗一覧（こちらに入力してください）'!D971</f>
        <v>0</v>
      </c>
      <c r="F950" s="2">
        <f>'賃借テナント店舗一覧（こちらに入力してください）'!E971</f>
        <v>0</v>
      </c>
      <c r="G950" s="2">
        <f>'賃借テナント店舗一覧（こちらに入力してください）'!F971</f>
        <v>0</v>
      </c>
      <c r="H950">
        <f>'賃借テナント店舗一覧（こちらに入力してください）'!G971</f>
        <v>0</v>
      </c>
      <c r="I950">
        <f>'賃借テナント店舗一覧（こちらに入力してください）'!H971</f>
        <v>0</v>
      </c>
      <c r="J950">
        <f>IF('賃借テナント店舗一覧（こちらに入力してください）'!I971="〇",1,0)</f>
        <v>0</v>
      </c>
      <c r="K950" s="5" t="str">
        <f>'賃借テナント店舗一覧（こちらに入力してください）'!J971</f>
        <v/>
      </c>
      <c r="L950" s="5" t="str">
        <f>'賃借テナント店舗一覧（こちらに入力してください）'!K971</f>
        <v/>
      </c>
      <c r="M950" t="str">
        <f>'賃借テナント店舗一覧（こちらに入力してください）'!L971</f>
        <v/>
      </c>
      <c r="N950" s="5" t="str">
        <f>'賃借テナント店舗一覧（こちらに入力してください）'!M971</f>
        <v/>
      </c>
      <c r="O950" s="5" t="str">
        <f>'賃借テナント店舗一覧（こちらに入力してください）'!N971</f>
        <v/>
      </c>
      <c r="P950" t="str">
        <f>'賃借テナント店舗一覧（こちらに入力してください）'!O971</f>
        <v/>
      </c>
      <c r="Q950">
        <f>'賃借テナント店舗一覧（こちらに入力してください）'!P971</f>
        <v>0</v>
      </c>
      <c r="R950">
        <f>'賃借テナント店舗一覧（こちらに入力してください）'!Q971</f>
        <v>0</v>
      </c>
      <c r="S950">
        <f>'賃借テナント店舗一覧（こちらに入力してください）'!R971</f>
        <v>0</v>
      </c>
      <c r="T950" t="str">
        <f>'賃借テナント店舗一覧（こちらに入力してください）'!S971</f>
        <v/>
      </c>
      <c r="U950">
        <f>'賃借テナント店舗一覧（こちらに入力してください）'!T971</f>
        <v>0</v>
      </c>
      <c r="V950">
        <f>'賃借テナント店舗一覧（こちらに入力してください）'!U971</f>
        <v>0</v>
      </c>
      <c r="W950" t="str">
        <f>'賃借テナント店舗一覧（こちらに入力してください）'!V971</f>
        <v/>
      </c>
      <c r="X950" t="str">
        <f>'賃借テナント店舗一覧（こちらに入力してください）'!W971</f>
        <v/>
      </c>
      <c r="Y950" t="str">
        <f>'賃借テナント店舗一覧（こちらに入力してください）'!X971</f>
        <v/>
      </c>
      <c r="Z950">
        <f>'賃借テナント店舗一覧（こちらに入力してください）'!Y971</f>
        <v>0</v>
      </c>
      <c r="AA950">
        <f>'賃借テナント店舗一覧（こちらに入力してください）'!Z971</f>
        <v>0</v>
      </c>
      <c r="AB950">
        <f>'賃借テナント店舗一覧（こちらに入力してください）'!AA971</f>
        <v>0</v>
      </c>
      <c r="AC950">
        <f>'賃借テナント店舗一覧（こちらに入力してください）'!AB971</f>
        <v>0</v>
      </c>
      <c r="AD950">
        <f>'賃借テナント店舗一覧（こちらに入力してください）'!AC971</f>
        <v>0</v>
      </c>
      <c r="AE950">
        <f>'賃借テナント店舗一覧（こちらに入力してください）'!AD971</f>
        <v>0</v>
      </c>
      <c r="AF950">
        <f>'賃借テナント店舗一覧（こちらに入力してください）'!AE971</f>
        <v>0</v>
      </c>
      <c r="AG950">
        <f>'賃借テナント店舗一覧（こちらに入力してください）'!AF971</f>
        <v>0</v>
      </c>
      <c r="AH950">
        <f>'賃借テナント店舗一覧（こちらに入力してください）'!AG971</f>
        <v>0</v>
      </c>
      <c r="AI950">
        <f>'賃借テナント店舗一覧（こちらに入力してください）'!AH971</f>
        <v>0</v>
      </c>
      <c r="AJ950">
        <f>'賃借テナント店舗一覧（こちらに入力してください）'!AI971</f>
        <v>0</v>
      </c>
      <c r="AK950">
        <f>'賃借テナント店舗一覧（こちらに入力してください）'!AJ971</f>
        <v>0</v>
      </c>
    </row>
    <row r="951" spans="1:37">
      <c r="A951">
        <f>'賃借テナント店舗一覧（こちらに入力してください）'!$C$2</f>
        <v>0</v>
      </c>
      <c r="C951">
        <f>'賃借テナント店舗一覧（こちらに入力してください）'!B972</f>
        <v>0</v>
      </c>
      <c r="D951">
        <f>'賃借テナント店舗一覧（こちらに入力してください）'!C972</f>
        <v>0</v>
      </c>
      <c r="E951">
        <f>'賃借テナント店舗一覧（こちらに入力してください）'!D972</f>
        <v>0</v>
      </c>
      <c r="F951" s="2">
        <f>'賃借テナント店舗一覧（こちらに入力してください）'!E972</f>
        <v>0</v>
      </c>
      <c r="G951" s="2">
        <f>'賃借テナント店舗一覧（こちらに入力してください）'!F972</f>
        <v>0</v>
      </c>
      <c r="H951">
        <f>'賃借テナント店舗一覧（こちらに入力してください）'!G972</f>
        <v>0</v>
      </c>
      <c r="I951">
        <f>'賃借テナント店舗一覧（こちらに入力してください）'!H972</f>
        <v>0</v>
      </c>
      <c r="J951">
        <f>IF('賃借テナント店舗一覧（こちらに入力してください）'!I972="〇",1,0)</f>
        <v>0</v>
      </c>
      <c r="K951" s="5" t="str">
        <f>'賃借テナント店舗一覧（こちらに入力してください）'!J972</f>
        <v/>
      </c>
      <c r="L951" s="5" t="str">
        <f>'賃借テナント店舗一覧（こちらに入力してください）'!K972</f>
        <v/>
      </c>
      <c r="M951" t="str">
        <f>'賃借テナント店舗一覧（こちらに入力してください）'!L972</f>
        <v/>
      </c>
      <c r="N951" s="5" t="str">
        <f>'賃借テナント店舗一覧（こちらに入力してください）'!M972</f>
        <v/>
      </c>
      <c r="O951" s="5" t="str">
        <f>'賃借テナント店舗一覧（こちらに入力してください）'!N972</f>
        <v/>
      </c>
      <c r="P951" t="str">
        <f>'賃借テナント店舗一覧（こちらに入力してください）'!O972</f>
        <v/>
      </c>
      <c r="Q951">
        <f>'賃借テナント店舗一覧（こちらに入力してください）'!P972</f>
        <v>0</v>
      </c>
      <c r="R951">
        <f>'賃借テナント店舗一覧（こちらに入力してください）'!Q972</f>
        <v>0</v>
      </c>
      <c r="S951">
        <f>'賃借テナント店舗一覧（こちらに入力してください）'!R972</f>
        <v>0</v>
      </c>
      <c r="T951" t="str">
        <f>'賃借テナント店舗一覧（こちらに入力してください）'!S972</f>
        <v/>
      </c>
      <c r="U951">
        <f>'賃借テナント店舗一覧（こちらに入力してください）'!T972</f>
        <v>0</v>
      </c>
      <c r="V951">
        <f>'賃借テナント店舗一覧（こちらに入力してください）'!U972</f>
        <v>0</v>
      </c>
      <c r="W951" t="str">
        <f>'賃借テナント店舗一覧（こちらに入力してください）'!V972</f>
        <v/>
      </c>
      <c r="X951" t="str">
        <f>'賃借テナント店舗一覧（こちらに入力してください）'!W972</f>
        <v/>
      </c>
      <c r="Y951" t="str">
        <f>'賃借テナント店舗一覧（こちらに入力してください）'!X972</f>
        <v/>
      </c>
      <c r="Z951">
        <f>'賃借テナント店舗一覧（こちらに入力してください）'!Y972</f>
        <v>0</v>
      </c>
      <c r="AA951">
        <f>'賃借テナント店舗一覧（こちらに入力してください）'!Z972</f>
        <v>0</v>
      </c>
      <c r="AB951">
        <f>'賃借テナント店舗一覧（こちらに入力してください）'!AA972</f>
        <v>0</v>
      </c>
      <c r="AC951">
        <f>'賃借テナント店舗一覧（こちらに入力してください）'!AB972</f>
        <v>0</v>
      </c>
      <c r="AD951">
        <f>'賃借テナント店舗一覧（こちらに入力してください）'!AC972</f>
        <v>0</v>
      </c>
      <c r="AE951">
        <f>'賃借テナント店舗一覧（こちらに入力してください）'!AD972</f>
        <v>0</v>
      </c>
      <c r="AF951">
        <f>'賃借テナント店舗一覧（こちらに入力してください）'!AE972</f>
        <v>0</v>
      </c>
      <c r="AG951">
        <f>'賃借テナント店舗一覧（こちらに入力してください）'!AF972</f>
        <v>0</v>
      </c>
      <c r="AH951">
        <f>'賃借テナント店舗一覧（こちらに入力してください）'!AG972</f>
        <v>0</v>
      </c>
      <c r="AI951">
        <f>'賃借テナント店舗一覧（こちらに入力してください）'!AH972</f>
        <v>0</v>
      </c>
      <c r="AJ951">
        <f>'賃借テナント店舗一覧（こちらに入力してください）'!AI972</f>
        <v>0</v>
      </c>
      <c r="AK951">
        <f>'賃借テナント店舗一覧（こちらに入力してください）'!AJ972</f>
        <v>0</v>
      </c>
    </row>
    <row r="952" spans="1:37">
      <c r="A952">
        <f>'賃借テナント店舗一覧（こちらに入力してください）'!$C$2</f>
        <v>0</v>
      </c>
      <c r="C952">
        <f>'賃借テナント店舗一覧（こちらに入力してください）'!B973</f>
        <v>0</v>
      </c>
      <c r="D952">
        <f>'賃借テナント店舗一覧（こちらに入力してください）'!C973</f>
        <v>0</v>
      </c>
      <c r="E952">
        <f>'賃借テナント店舗一覧（こちらに入力してください）'!D973</f>
        <v>0</v>
      </c>
      <c r="F952" s="2">
        <f>'賃借テナント店舗一覧（こちらに入力してください）'!E973</f>
        <v>0</v>
      </c>
      <c r="G952" s="2">
        <f>'賃借テナント店舗一覧（こちらに入力してください）'!F973</f>
        <v>0</v>
      </c>
      <c r="H952">
        <f>'賃借テナント店舗一覧（こちらに入力してください）'!G973</f>
        <v>0</v>
      </c>
      <c r="I952">
        <f>'賃借テナント店舗一覧（こちらに入力してください）'!H973</f>
        <v>0</v>
      </c>
      <c r="J952">
        <f>IF('賃借テナント店舗一覧（こちらに入力してください）'!I973="〇",1,0)</f>
        <v>0</v>
      </c>
      <c r="K952" s="5" t="str">
        <f>'賃借テナント店舗一覧（こちらに入力してください）'!J973</f>
        <v/>
      </c>
      <c r="L952" s="5" t="str">
        <f>'賃借テナント店舗一覧（こちらに入力してください）'!K973</f>
        <v/>
      </c>
      <c r="M952" t="str">
        <f>'賃借テナント店舗一覧（こちらに入力してください）'!L973</f>
        <v/>
      </c>
      <c r="N952" s="5" t="str">
        <f>'賃借テナント店舗一覧（こちらに入力してください）'!M973</f>
        <v/>
      </c>
      <c r="O952" s="5" t="str">
        <f>'賃借テナント店舗一覧（こちらに入力してください）'!N973</f>
        <v/>
      </c>
      <c r="P952" t="str">
        <f>'賃借テナント店舗一覧（こちらに入力してください）'!O973</f>
        <v/>
      </c>
      <c r="Q952">
        <f>'賃借テナント店舗一覧（こちらに入力してください）'!P973</f>
        <v>0</v>
      </c>
      <c r="R952">
        <f>'賃借テナント店舗一覧（こちらに入力してください）'!Q973</f>
        <v>0</v>
      </c>
      <c r="S952">
        <f>'賃借テナント店舗一覧（こちらに入力してください）'!R973</f>
        <v>0</v>
      </c>
      <c r="T952" t="str">
        <f>'賃借テナント店舗一覧（こちらに入力してください）'!S973</f>
        <v/>
      </c>
      <c r="U952">
        <f>'賃借テナント店舗一覧（こちらに入力してください）'!T973</f>
        <v>0</v>
      </c>
      <c r="V952">
        <f>'賃借テナント店舗一覧（こちらに入力してください）'!U973</f>
        <v>0</v>
      </c>
      <c r="W952" t="str">
        <f>'賃借テナント店舗一覧（こちらに入力してください）'!V973</f>
        <v/>
      </c>
      <c r="X952" t="str">
        <f>'賃借テナント店舗一覧（こちらに入力してください）'!W973</f>
        <v/>
      </c>
      <c r="Y952" t="str">
        <f>'賃借テナント店舗一覧（こちらに入力してください）'!X973</f>
        <v/>
      </c>
      <c r="Z952">
        <f>'賃借テナント店舗一覧（こちらに入力してください）'!Y973</f>
        <v>0</v>
      </c>
      <c r="AA952">
        <f>'賃借テナント店舗一覧（こちらに入力してください）'!Z973</f>
        <v>0</v>
      </c>
      <c r="AB952">
        <f>'賃借テナント店舗一覧（こちらに入力してください）'!AA973</f>
        <v>0</v>
      </c>
      <c r="AC952">
        <f>'賃借テナント店舗一覧（こちらに入力してください）'!AB973</f>
        <v>0</v>
      </c>
      <c r="AD952">
        <f>'賃借テナント店舗一覧（こちらに入力してください）'!AC973</f>
        <v>0</v>
      </c>
      <c r="AE952">
        <f>'賃借テナント店舗一覧（こちらに入力してください）'!AD973</f>
        <v>0</v>
      </c>
      <c r="AF952">
        <f>'賃借テナント店舗一覧（こちらに入力してください）'!AE973</f>
        <v>0</v>
      </c>
      <c r="AG952">
        <f>'賃借テナント店舗一覧（こちらに入力してください）'!AF973</f>
        <v>0</v>
      </c>
      <c r="AH952">
        <f>'賃借テナント店舗一覧（こちらに入力してください）'!AG973</f>
        <v>0</v>
      </c>
      <c r="AI952">
        <f>'賃借テナント店舗一覧（こちらに入力してください）'!AH973</f>
        <v>0</v>
      </c>
      <c r="AJ952">
        <f>'賃借テナント店舗一覧（こちらに入力してください）'!AI973</f>
        <v>0</v>
      </c>
      <c r="AK952">
        <f>'賃借テナント店舗一覧（こちらに入力してください）'!AJ973</f>
        <v>0</v>
      </c>
    </row>
    <row r="953" spans="1:37">
      <c r="A953">
        <f>'賃借テナント店舗一覧（こちらに入力してください）'!$C$2</f>
        <v>0</v>
      </c>
      <c r="C953">
        <f>'賃借テナント店舗一覧（こちらに入力してください）'!B974</f>
        <v>0</v>
      </c>
      <c r="D953">
        <f>'賃借テナント店舗一覧（こちらに入力してください）'!C974</f>
        <v>0</v>
      </c>
      <c r="E953">
        <f>'賃借テナント店舗一覧（こちらに入力してください）'!D974</f>
        <v>0</v>
      </c>
      <c r="F953" s="2">
        <f>'賃借テナント店舗一覧（こちらに入力してください）'!E974</f>
        <v>0</v>
      </c>
      <c r="G953" s="2">
        <f>'賃借テナント店舗一覧（こちらに入力してください）'!F974</f>
        <v>0</v>
      </c>
      <c r="H953">
        <f>'賃借テナント店舗一覧（こちらに入力してください）'!G974</f>
        <v>0</v>
      </c>
      <c r="I953">
        <f>'賃借テナント店舗一覧（こちらに入力してください）'!H974</f>
        <v>0</v>
      </c>
      <c r="J953">
        <f>IF('賃借テナント店舗一覧（こちらに入力してください）'!I974="〇",1,0)</f>
        <v>0</v>
      </c>
      <c r="K953" s="5" t="str">
        <f>'賃借テナント店舗一覧（こちらに入力してください）'!J974</f>
        <v/>
      </c>
      <c r="L953" s="5" t="str">
        <f>'賃借テナント店舗一覧（こちらに入力してください）'!K974</f>
        <v/>
      </c>
      <c r="M953" t="str">
        <f>'賃借テナント店舗一覧（こちらに入力してください）'!L974</f>
        <v/>
      </c>
      <c r="N953" s="5" t="str">
        <f>'賃借テナント店舗一覧（こちらに入力してください）'!M974</f>
        <v/>
      </c>
      <c r="O953" s="5" t="str">
        <f>'賃借テナント店舗一覧（こちらに入力してください）'!N974</f>
        <v/>
      </c>
      <c r="P953" t="str">
        <f>'賃借テナント店舗一覧（こちらに入力してください）'!O974</f>
        <v/>
      </c>
      <c r="Q953">
        <f>'賃借テナント店舗一覧（こちらに入力してください）'!P974</f>
        <v>0</v>
      </c>
      <c r="R953">
        <f>'賃借テナント店舗一覧（こちらに入力してください）'!Q974</f>
        <v>0</v>
      </c>
      <c r="S953">
        <f>'賃借テナント店舗一覧（こちらに入力してください）'!R974</f>
        <v>0</v>
      </c>
      <c r="T953" t="str">
        <f>'賃借テナント店舗一覧（こちらに入力してください）'!S974</f>
        <v/>
      </c>
      <c r="U953">
        <f>'賃借テナント店舗一覧（こちらに入力してください）'!T974</f>
        <v>0</v>
      </c>
      <c r="V953">
        <f>'賃借テナント店舗一覧（こちらに入力してください）'!U974</f>
        <v>0</v>
      </c>
      <c r="W953" t="str">
        <f>'賃借テナント店舗一覧（こちらに入力してください）'!V974</f>
        <v/>
      </c>
      <c r="X953" t="str">
        <f>'賃借テナント店舗一覧（こちらに入力してください）'!W974</f>
        <v/>
      </c>
      <c r="Y953" t="str">
        <f>'賃借テナント店舗一覧（こちらに入力してください）'!X974</f>
        <v/>
      </c>
      <c r="Z953">
        <f>'賃借テナント店舗一覧（こちらに入力してください）'!Y974</f>
        <v>0</v>
      </c>
      <c r="AA953">
        <f>'賃借テナント店舗一覧（こちらに入力してください）'!Z974</f>
        <v>0</v>
      </c>
      <c r="AB953">
        <f>'賃借テナント店舗一覧（こちらに入力してください）'!AA974</f>
        <v>0</v>
      </c>
      <c r="AC953">
        <f>'賃借テナント店舗一覧（こちらに入力してください）'!AB974</f>
        <v>0</v>
      </c>
      <c r="AD953">
        <f>'賃借テナント店舗一覧（こちらに入力してください）'!AC974</f>
        <v>0</v>
      </c>
      <c r="AE953">
        <f>'賃借テナント店舗一覧（こちらに入力してください）'!AD974</f>
        <v>0</v>
      </c>
      <c r="AF953">
        <f>'賃借テナント店舗一覧（こちらに入力してください）'!AE974</f>
        <v>0</v>
      </c>
      <c r="AG953">
        <f>'賃借テナント店舗一覧（こちらに入力してください）'!AF974</f>
        <v>0</v>
      </c>
      <c r="AH953">
        <f>'賃借テナント店舗一覧（こちらに入力してください）'!AG974</f>
        <v>0</v>
      </c>
      <c r="AI953">
        <f>'賃借テナント店舗一覧（こちらに入力してください）'!AH974</f>
        <v>0</v>
      </c>
      <c r="AJ953">
        <f>'賃借テナント店舗一覧（こちらに入力してください）'!AI974</f>
        <v>0</v>
      </c>
      <c r="AK953">
        <f>'賃借テナント店舗一覧（こちらに入力してください）'!AJ974</f>
        <v>0</v>
      </c>
    </row>
    <row r="954" spans="1:37">
      <c r="A954">
        <f>'賃借テナント店舗一覧（こちらに入力してください）'!$C$2</f>
        <v>0</v>
      </c>
      <c r="C954">
        <f>'賃借テナント店舗一覧（こちらに入力してください）'!B975</f>
        <v>0</v>
      </c>
      <c r="D954">
        <f>'賃借テナント店舗一覧（こちらに入力してください）'!C975</f>
        <v>0</v>
      </c>
      <c r="E954">
        <f>'賃借テナント店舗一覧（こちらに入力してください）'!D975</f>
        <v>0</v>
      </c>
      <c r="F954" s="2">
        <f>'賃借テナント店舗一覧（こちらに入力してください）'!E975</f>
        <v>0</v>
      </c>
      <c r="G954" s="2">
        <f>'賃借テナント店舗一覧（こちらに入力してください）'!F975</f>
        <v>0</v>
      </c>
      <c r="H954">
        <f>'賃借テナント店舗一覧（こちらに入力してください）'!G975</f>
        <v>0</v>
      </c>
      <c r="I954">
        <f>'賃借テナント店舗一覧（こちらに入力してください）'!H975</f>
        <v>0</v>
      </c>
      <c r="J954">
        <f>IF('賃借テナント店舗一覧（こちらに入力してください）'!I975="〇",1,0)</f>
        <v>0</v>
      </c>
      <c r="K954" s="5" t="str">
        <f>'賃借テナント店舗一覧（こちらに入力してください）'!J975</f>
        <v/>
      </c>
      <c r="L954" s="5" t="str">
        <f>'賃借テナント店舗一覧（こちらに入力してください）'!K975</f>
        <v/>
      </c>
      <c r="M954" t="str">
        <f>'賃借テナント店舗一覧（こちらに入力してください）'!L975</f>
        <v/>
      </c>
      <c r="N954" s="5" t="str">
        <f>'賃借テナント店舗一覧（こちらに入力してください）'!M975</f>
        <v/>
      </c>
      <c r="O954" s="5" t="str">
        <f>'賃借テナント店舗一覧（こちらに入力してください）'!N975</f>
        <v/>
      </c>
      <c r="P954" t="str">
        <f>'賃借テナント店舗一覧（こちらに入力してください）'!O975</f>
        <v/>
      </c>
      <c r="Q954">
        <f>'賃借テナント店舗一覧（こちらに入力してください）'!P975</f>
        <v>0</v>
      </c>
      <c r="R954">
        <f>'賃借テナント店舗一覧（こちらに入力してください）'!Q975</f>
        <v>0</v>
      </c>
      <c r="S954">
        <f>'賃借テナント店舗一覧（こちらに入力してください）'!R975</f>
        <v>0</v>
      </c>
      <c r="T954" t="str">
        <f>'賃借テナント店舗一覧（こちらに入力してください）'!S975</f>
        <v/>
      </c>
      <c r="U954">
        <f>'賃借テナント店舗一覧（こちらに入力してください）'!T975</f>
        <v>0</v>
      </c>
      <c r="V954">
        <f>'賃借テナント店舗一覧（こちらに入力してください）'!U975</f>
        <v>0</v>
      </c>
      <c r="W954" t="str">
        <f>'賃借テナント店舗一覧（こちらに入力してください）'!V975</f>
        <v/>
      </c>
      <c r="X954" t="str">
        <f>'賃借テナント店舗一覧（こちらに入力してください）'!W975</f>
        <v/>
      </c>
      <c r="Y954" t="str">
        <f>'賃借テナント店舗一覧（こちらに入力してください）'!X975</f>
        <v/>
      </c>
      <c r="Z954">
        <f>'賃借テナント店舗一覧（こちらに入力してください）'!Y975</f>
        <v>0</v>
      </c>
      <c r="AA954">
        <f>'賃借テナント店舗一覧（こちらに入力してください）'!Z975</f>
        <v>0</v>
      </c>
      <c r="AB954">
        <f>'賃借テナント店舗一覧（こちらに入力してください）'!AA975</f>
        <v>0</v>
      </c>
      <c r="AC954">
        <f>'賃借テナント店舗一覧（こちらに入力してください）'!AB975</f>
        <v>0</v>
      </c>
      <c r="AD954">
        <f>'賃借テナント店舗一覧（こちらに入力してください）'!AC975</f>
        <v>0</v>
      </c>
      <c r="AE954">
        <f>'賃借テナント店舗一覧（こちらに入力してください）'!AD975</f>
        <v>0</v>
      </c>
      <c r="AF954">
        <f>'賃借テナント店舗一覧（こちらに入力してください）'!AE975</f>
        <v>0</v>
      </c>
      <c r="AG954">
        <f>'賃借テナント店舗一覧（こちらに入力してください）'!AF975</f>
        <v>0</v>
      </c>
      <c r="AH954">
        <f>'賃借テナント店舗一覧（こちらに入力してください）'!AG975</f>
        <v>0</v>
      </c>
      <c r="AI954">
        <f>'賃借テナント店舗一覧（こちらに入力してください）'!AH975</f>
        <v>0</v>
      </c>
      <c r="AJ954">
        <f>'賃借テナント店舗一覧（こちらに入力してください）'!AI975</f>
        <v>0</v>
      </c>
      <c r="AK954">
        <f>'賃借テナント店舗一覧（こちらに入力してください）'!AJ975</f>
        <v>0</v>
      </c>
    </row>
    <row r="955" spans="1:37">
      <c r="A955">
        <f>'賃借テナント店舗一覧（こちらに入力してください）'!$C$2</f>
        <v>0</v>
      </c>
      <c r="C955">
        <f>'賃借テナント店舗一覧（こちらに入力してください）'!B976</f>
        <v>0</v>
      </c>
      <c r="D955">
        <f>'賃借テナント店舗一覧（こちらに入力してください）'!C976</f>
        <v>0</v>
      </c>
      <c r="E955">
        <f>'賃借テナント店舗一覧（こちらに入力してください）'!D976</f>
        <v>0</v>
      </c>
      <c r="F955" s="2">
        <f>'賃借テナント店舗一覧（こちらに入力してください）'!E976</f>
        <v>0</v>
      </c>
      <c r="G955" s="2">
        <f>'賃借テナント店舗一覧（こちらに入力してください）'!F976</f>
        <v>0</v>
      </c>
      <c r="H955">
        <f>'賃借テナント店舗一覧（こちらに入力してください）'!G976</f>
        <v>0</v>
      </c>
      <c r="I955">
        <f>'賃借テナント店舗一覧（こちらに入力してください）'!H976</f>
        <v>0</v>
      </c>
      <c r="J955">
        <f>IF('賃借テナント店舗一覧（こちらに入力してください）'!I976="〇",1,0)</f>
        <v>0</v>
      </c>
      <c r="K955" s="5" t="str">
        <f>'賃借テナント店舗一覧（こちらに入力してください）'!J976</f>
        <v/>
      </c>
      <c r="L955" s="5" t="str">
        <f>'賃借テナント店舗一覧（こちらに入力してください）'!K976</f>
        <v/>
      </c>
      <c r="M955" t="str">
        <f>'賃借テナント店舗一覧（こちらに入力してください）'!L976</f>
        <v/>
      </c>
      <c r="N955" s="5" t="str">
        <f>'賃借テナント店舗一覧（こちらに入力してください）'!M976</f>
        <v/>
      </c>
      <c r="O955" s="5" t="str">
        <f>'賃借テナント店舗一覧（こちらに入力してください）'!N976</f>
        <v/>
      </c>
      <c r="P955" t="str">
        <f>'賃借テナント店舗一覧（こちらに入力してください）'!O976</f>
        <v/>
      </c>
      <c r="Q955">
        <f>'賃借テナント店舗一覧（こちらに入力してください）'!P976</f>
        <v>0</v>
      </c>
      <c r="R955">
        <f>'賃借テナント店舗一覧（こちらに入力してください）'!Q976</f>
        <v>0</v>
      </c>
      <c r="S955">
        <f>'賃借テナント店舗一覧（こちらに入力してください）'!R976</f>
        <v>0</v>
      </c>
      <c r="T955" t="str">
        <f>'賃借テナント店舗一覧（こちらに入力してください）'!S976</f>
        <v/>
      </c>
      <c r="U955">
        <f>'賃借テナント店舗一覧（こちらに入力してください）'!T976</f>
        <v>0</v>
      </c>
      <c r="V955">
        <f>'賃借テナント店舗一覧（こちらに入力してください）'!U976</f>
        <v>0</v>
      </c>
      <c r="W955" t="str">
        <f>'賃借テナント店舗一覧（こちらに入力してください）'!V976</f>
        <v/>
      </c>
      <c r="X955" t="str">
        <f>'賃借テナント店舗一覧（こちらに入力してください）'!W976</f>
        <v/>
      </c>
      <c r="Y955" t="str">
        <f>'賃借テナント店舗一覧（こちらに入力してください）'!X976</f>
        <v/>
      </c>
      <c r="Z955">
        <f>'賃借テナント店舗一覧（こちらに入力してください）'!Y976</f>
        <v>0</v>
      </c>
      <c r="AA955">
        <f>'賃借テナント店舗一覧（こちらに入力してください）'!Z976</f>
        <v>0</v>
      </c>
      <c r="AB955">
        <f>'賃借テナント店舗一覧（こちらに入力してください）'!AA976</f>
        <v>0</v>
      </c>
      <c r="AC955">
        <f>'賃借テナント店舗一覧（こちらに入力してください）'!AB976</f>
        <v>0</v>
      </c>
      <c r="AD955">
        <f>'賃借テナント店舗一覧（こちらに入力してください）'!AC976</f>
        <v>0</v>
      </c>
      <c r="AE955">
        <f>'賃借テナント店舗一覧（こちらに入力してください）'!AD976</f>
        <v>0</v>
      </c>
      <c r="AF955">
        <f>'賃借テナント店舗一覧（こちらに入力してください）'!AE976</f>
        <v>0</v>
      </c>
      <c r="AG955">
        <f>'賃借テナント店舗一覧（こちらに入力してください）'!AF976</f>
        <v>0</v>
      </c>
      <c r="AH955">
        <f>'賃借テナント店舗一覧（こちらに入力してください）'!AG976</f>
        <v>0</v>
      </c>
      <c r="AI955">
        <f>'賃借テナント店舗一覧（こちらに入力してください）'!AH976</f>
        <v>0</v>
      </c>
      <c r="AJ955">
        <f>'賃借テナント店舗一覧（こちらに入力してください）'!AI976</f>
        <v>0</v>
      </c>
      <c r="AK955">
        <f>'賃借テナント店舗一覧（こちらに入力してください）'!AJ976</f>
        <v>0</v>
      </c>
    </row>
    <row r="956" spans="1:37">
      <c r="A956">
        <f>'賃借テナント店舗一覧（こちらに入力してください）'!$C$2</f>
        <v>0</v>
      </c>
      <c r="C956">
        <f>'賃借テナント店舗一覧（こちらに入力してください）'!B977</f>
        <v>0</v>
      </c>
      <c r="D956">
        <f>'賃借テナント店舗一覧（こちらに入力してください）'!C977</f>
        <v>0</v>
      </c>
      <c r="E956">
        <f>'賃借テナント店舗一覧（こちらに入力してください）'!D977</f>
        <v>0</v>
      </c>
      <c r="F956" s="2">
        <f>'賃借テナント店舗一覧（こちらに入力してください）'!E977</f>
        <v>0</v>
      </c>
      <c r="G956" s="2">
        <f>'賃借テナント店舗一覧（こちらに入力してください）'!F977</f>
        <v>0</v>
      </c>
      <c r="H956">
        <f>'賃借テナント店舗一覧（こちらに入力してください）'!G977</f>
        <v>0</v>
      </c>
      <c r="I956">
        <f>'賃借テナント店舗一覧（こちらに入力してください）'!H977</f>
        <v>0</v>
      </c>
      <c r="J956">
        <f>IF('賃借テナント店舗一覧（こちらに入力してください）'!I977="〇",1,0)</f>
        <v>0</v>
      </c>
      <c r="K956" s="5" t="str">
        <f>'賃借テナント店舗一覧（こちらに入力してください）'!J977</f>
        <v/>
      </c>
      <c r="L956" s="5" t="str">
        <f>'賃借テナント店舗一覧（こちらに入力してください）'!K977</f>
        <v/>
      </c>
      <c r="M956" t="str">
        <f>'賃借テナント店舗一覧（こちらに入力してください）'!L977</f>
        <v/>
      </c>
      <c r="N956" s="5" t="str">
        <f>'賃借テナント店舗一覧（こちらに入力してください）'!M977</f>
        <v/>
      </c>
      <c r="O956" s="5" t="str">
        <f>'賃借テナント店舗一覧（こちらに入力してください）'!N977</f>
        <v/>
      </c>
      <c r="P956" t="str">
        <f>'賃借テナント店舗一覧（こちらに入力してください）'!O977</f>
        <v/>
      </c>
      <c r="Q956">
        <f>'賃借テナント店舗一覧（こちらに入力してください）'!P977</f>
        <v>0</v>
      </c>
      <c r="R956">
        <f>'賃借テナント店舗一覧（こちらに入力してください）'!Q977</f>
        <v>0</v>
      </c>
      <c r="S956">
        <f>'賃借テナント店舗一覧（こちらに入力してください）'!R977</f>
        <v>0</v>
      </c>
      <c r="T956" t="str">
        <f>'賃借テナント店舗一覧（こちらに入力してください）'!S977</f>
        <v/>
      </c>
      <c r="U956">
        <f>'賃借テナント店舗一覧（こちらに入力してください）'!T977</f>
        <v>0</v>
      </c>
      <c r="V956">
        <f>'賃借テナント店舗一覧（こちらに入力してください）'!U977</f>
        <v>0</v>
      </c>
      <c r="W956" t="str">
        <f>'賃借テナント店舗一覧（こちらに入力してください）'!V977</f>
        <v/>
      </c>
      <c r="X956" t="str">
        <f>'賃借テナント店舗一覧（こちらに入力してください）'!W977</f>
        <v/>
      </c>
      <c r="Y956" t="str">
        <f>'賃借テナント店舗一覧（こちらに入力してください）'!X977</f>
        <v/>
      </c>
      <c r="Z956">
        <f>'賃借テナント店舗一覧（こちらに入力してください）'!Y977</f>
        <v>0</v>
      </c>
      <c r="AA956">
        <f>'賃借テナント店舗一覧（こちらに入力してください）'!Z977</f>
        <v>0</v>
      </c>
      <c r="AB956">
        <f>'賃借テナント店舗一覧（こちらに入力してください）'!AA977</f>
        <v>0</v>
      </c>
      <c r="AC956">
        <f>'賃借テナント店舗一覧（こちらに入力してください）'!AB977</f>
        <v>0</v>
      </c>
      <c r="AD956">
        <f>'賃借テナント店舗一覧（こちらに入力してください）'!AC977</f>
        <v>0</v>
      </c>
      <c r="AE956">
        <f>'賃借テナント店舗一覧（こちらに入力してください）'!AD977</f>
        <v>0</v>
      </c>
      <c r="AF956">
        <f>'賃借テナント店舗一覧（こちらに入力してください）'!AE977</f>
        <v>0</v>
      </c>
      <c r="AG956">
        <f>'賃借テナント店舗一覧（こちらに入力してください）'!AF977</f>
        <v>0</v>
      </c>
      <c r="AH956">
        <f>'賃借テナント店舗一覧（こちらに入力してください）'!AG977</f>
        <v>0</v>
      </c>
      <c r="AI956">
        <f>'賃借テナント店舗一覧（こちらに入力してください）'!AH977</f>
        <v>0</v>
      </c>
      <c r="AJ956">
        <f>'賃借テナント店舗一覧（こちらに入力してください）'!AI977</f>
        <v>0</v>
      </c>
      <c r="AK956">
        <f>'賃借テナント店舗一覧（こちらに入力してください）'!AJ977</f>
        <v>0</v>
      </c>
    </row>
    <row r="957" spans="1:37">
      <c r="A957">
        <f>'賃借テナント店舗一覧（こちらに入力してください）'!$C$2</f>
        <v>0</v>
      </c>
      <c r="C957">
        <f>'賃借テナント店舗一覧（こちらに入力してください）'!B978</f>
        <v>0</v>
      </c>
      <c r="D957">
        <f>'賃借テナント店舗一覧（こちらに入力してください）'!C978</f>
        <v>0</v>
      </c>
      <c r="E957">
        <f>'賃借テナント店舗一覧（こちらに入力してください）'!D978</f>
        <v>0</v>
      </c>
      <c r="F957" s="2">
        <f>'賃借テナント店舗一覧（こちらに入力してください）'!E978</f>
        <v>0</v>
      </c>
      <c r="G957" s="2">
        <f>'賃借テナント店舗一覧（こちらに入力してください）'!F978</f>
        <v>0</v>
      </c>
      <c r="H957">
        <f>'賃借テナント店舗一覧（こちらに入力してください）'!G978</f>
        <v>0</v>
      </c>
      <c r="I957">
        <f>'賃借テナント店舗一覧（こちらに入力してください）'!H978</f>
        <v>0</v>
      </c>
      <c r="J957">
        <f>IF('賃借テナント店舗一覧（こちらに入力してください）'!I978="〇",1,0)</f>
        <v>0</v>
      </c>
      <c r="K957" s="5" t="str">
        <f>'賃借テナント店舗一覧（こちらに入力してください）'!J978</f>
        <v/>
      </c>
      <c r="L957" s="5" t="str">
        <f>'賃借テナント店舗一覧（こちらに入力してください）'!K978</f>
        <v/>
      </c>
      <c r="M957" t="str">
        <f>'賃借テナント店舗一覧（こちらに入力してください）'!L978</f>
        <v/>
      </c>
      <c r="N957" s="5" t="str">
        <f>'賃借テナント店舗一覧（こちらに入力してください）'!M978</f>
        <v/>
      </c>
      <c r="O957" s="5" t="str">
        <f>'賃借テナント店舗一覧（こちらに入力してください）'!N978</f>
        <v/>
      </c>
      <c r="P957" t="str">
        <f>'賃借テナント店舗一覧（こちらに入力してください）'!O978</f>
        <v/>
      </c>
      <c r="Q957">
        <f>'賃借テナント店舗一覧（こちらに入力してください）'!P978</f>
        <v>0</v>
      </c>
      <c r="R957">
        <f>'賃借テナント店舗一覧（こちらに入力してください）'!Q978</f>
        <v>0</v>
      </c>
      <c r="S957">
        <f>'賃借テナント店舗一覧（こちらに入力してください）'!R978</f>
        <v>0</v>
      </c>
      <c r="T957" t="str">
        <f>'賃借テナント店舗一覧（こちらに入力してください）'!S978</f>
        <v/>
      </c>
      <c r="U957">
        <f>'賃借テナント店舗一覧（こちらに入力してください）'!T978</f>
        <v>0</v>
      </c>
      <c r="V957">
        <f>'賃借テナント店舗一覧（こちらに入力してください）'!U978</f>
        <v>0</v>
      </c>
      <c r="W957" t="str">
        <f>'賃借テナント店舗一覧（こちらに入力してください）'!V978</f>
        <v/>
      </c>
      <c r="X957" t="str">
        <f>'賃借テナント店舗一覧（こちらに入力してください）'!W978</f>
        <v/>
      </c>
      <c r="Y957" t="str">
        <f>'賃借テナント店舗一覧（こちらに入力してください）'!X978</f>
        <v/>
      </c>
      <c r="Z957">
        <f>'賃借テナント店舗一覧（こちらに入力してください）'!Y978</f>
        <v>0</v>
      </c>
      <c r="AA957">
        <f>'賃借テナント店舗一覧（こちらに入力してください）'!Z978</f>
        <v>0</v>
      </c>
      <c r="AB957">
        <f>'賃借テナント店舗一覧（こちらに入力してください）'!AA978</f>
        <v>0</v>
      </c>
      <c r="AC957">
        <f>'賃借テナント店舗一覧（こちらに入力してください）'!AB978</f>
        <v>0</v>
      </c>
      <c r="AD957">
        <f>'賃借テナント店舗一覧（こちらに入力してください）'!AC978</f>
        <v>0</v>
      </c>
      <c r="AE957">
        <f>'賃借テナント店舗一覧（こちらに入力してください）'!AD978</f>
        <v>0</v>
      </c>
      <c r="AF957">
        <f>'賃借テナント店舗一覧（こちらに入力してください）'!AE978</f>
        <v>0</v>
      </c>
      <c r="AG957">
        <f>'賃借テナント店舗一覧（こちらに入力してください）'!AF978</f>
        <v>0</v>
      </c>
      <c r="AH957">
        <f>'賃借テナント店舗一覧（こちらに入力してください）'!AG978</f>
        <v>0</v>
      </c>
      <c r="AI957">
        <f>'賃借テナント店舗一覧（こちらに入力してください）'!AH978</f>
        <v>0</v>
      </c>
      <c r="AJ957">
        <f>'賃借テナント店舗一覧（こちらに入力してください）'!AI978</f>
        <v>0</v>
      </c>
      <c r="AK957">
        <f>'賃借テナント店舗一覧（こちらに入力してください）'!AJ978</f>
        <v>0</v>
      </c>
    </row>
    <row r="958" spans="1:37">
      <c r="A958">
        <f>'賃借テナント店舗一覧（こちらに入力してください）'!$C$2</f>
        <v>0</v>
      </c>
      <c r="C958">
        <f>'賃借テナント店舗一覧（こちらに入力してください）'!B979</f>
        <v>0</v>
      </c>
      <c r="D958">
        <f>'賃借テナント店舗一覧（こちらに入力してください）'!C979</f>
        <v>0</v>
      </c>
      <c r="E958">
        <f>'賃借テナント店舗一覧（こちらに入力してください）'!D979</f>
        <v>0</v>
      </c>
      <c r="F958" s="2">
        <f>'賃借テナント店舗一覧（こちらに入力してください）'!E979</f>
        <v>0</v>
      </c>
      <c r="G958" s="2">
        <f>'賃借テナント店舗一覧（こちらに入力してください）'!F979</f>
        <v>0</v>
      </c>
      <c r="H958">
        <f>'賃借テナント店舗一覧（こちらに入力してください）'!G979</f>
        <v>0</v>
      </c>
      <c r="I958">
        <f>'賃借テナント店舗一覧（こちらに入力してください）'!H979</f>
        <v>0</v>
      </c>
      <c r="J958">
        <f>IF('賃借テナント店舗一覧（こちらに入力してください）'!I979="〇",1,0)</f>
        <v>0</v>
      </c>
      <c r="K958" s="5" t="str">
        <f>'賃借テナント店舗一覧（こちらに入力してください）'!J979</f>
        <v/>
      </c>
      <c r="L958" s="5" t="str">
        <f>'賃借テナント店舗一覧（こちらに入力してください）'!K979</f>
        <v/>
      </c>
      <c r="M958" t="str">
        <f>'賃借テナント店舗一覧（こちらに入力してください）'!L979</f>
        <v/>
      </c>
      <c r="N958" s="5" t="str">
        <f>'賃借テナント店舗一覧（こちらに入力してください）'!M979</f>
        <v/>
      </c>
      <c r="O958" s="5" t="str">
        <f>'賃借テナント店舗一覧（こちらに入力してください）'!N979</f>
        <v/>
      </c>
      <c r="P958" t="str">
        <f>'賃借テナント店舗一覧（こちらに入力してください）'!O979</f>
        <v/>
      </c>
      <c r="Q958">
        <f>'賃借テナント店舗一覧（こちらに入力してください）'!P979</f>
        <v>0</v>
      </c>
      <c r="R958">
        <f>'賃借テナント店舗一覧（こちらに入力してください）'!Q979</f>
        <v>0</v>
      </c>
      <c r="S958">
        <f>'賃借テナント店舗一覧（こちらに入力してください）'!R979</f>
        <v>0</v>
      </c>
      <c r="T958" t="str">
        <f>'賃借テナント店舗一覧（こちらに入力してください）'!S979</f>
        <v/>
      </c>
      <c r="U958">
        <f>'賃借テナント店舗一覧（こちらに入力してください）'!T979</f>
        <v>0</v>
      </c>
      <c r="V958">
        <f>'賃借テナント店舗一覧（こちらに入力してください）'!U979</f>
        <v>0</v>
      </c>
      <c r="W958" t="str">
        <f>'賃借テナント店舗一覧（こちらに入力してください）'!V979</f>
        <v/>
      </c>
      <c r="X958" t="str">
        <f>'賃借テナント店舗一覧（こちらに入力してください）'!W979</f>
        <v/>
      </c>
      <c r="Y958" t="str">
        <f>'賃借テナント店舗一覧（こちらに入力してください）'!X979</f>
        <v/>
      </c>
      <c r="Z958">
        <f>'賃借テナント店舗一覧（こちらに入力してください）'!Y979</f>
        <v>0</v>
      </c>
      <c r="AA958">
        <f>'賃借テナント店舗一覧（こちらに入力してください）'!Z979</f>
        <v>0</v>
      </c>
      <c r="AB958">
        <f>'賃借テナント店舗一覧（こちらに入力してください）'!AA979</f>
        <v>0</v>
      </c>
      <c r="AC958">
        <f>'賃借テナント店舗一覧（こちらに入力してください）'!AB979</f>
        <v>0</v>
      </c>
      <c r="AD958">
        <f>'賃借テナント店舗一覧（こちらに入力してください）'!AC979</f>
        <v>0</v>
      </c>
      <c r="AE958">
        <f>'賃借テナント店舗一覧（こちらに入力してください）'!AD979</f>
        <v>0</v>
      </c>
      <c r="AF958">
        <f>'賃借テナント店舗一覧（こちらに入力してください）'!AE979</f>
        <v>0</v>
      </c>
      <c r="AG958">
        <f>'賃借テナント店舗一覧（こちらに入力してください）'!AF979</f>
        <v>0</v>
      </c>
      <c r="AH958">
        <f>'賃借テナント店舗一覧（こちらに入力してください）'!AG979</f>
        <v>0</v>
      </c>
      <c r="AI958">
        <f>'賃借テナント店舗一覧（こちらに入力してください）'!AH979</f>
        <v>0</v>
      </c>
      <c r="AJ958">
        <f>'賃借テナント店舗一覧（こちらに入力してください）'!AI979</f>
        <v>0</v>
      </c>
      <c r="AK958">
        <f>'賃借テナント店舗一覧（こちらに入力してください）'!AJ979</f>
        <v>0</v>
      </c>
    </row>
    <row r="959" spans="1:37">
      <c r="A959">
        <f>'賃借テナント店舗一覧（こちらに入力してください）'!$C$2</f>
        <v>0</v>
      </c>
      <c r="C959">
        <f>'賃借テナント店舗一覧（こちらに入力してください）'!B980</f>
        <v>0</v>
      </c>
      <c r="D959">
        <f>'賃借テナント店舗一覧（こちらに入力してください）'!C980</f>
        <v>0</v>
      </c>
      <c r="E959">
        <f>'賃借テナント店舗一覧（こちらに入力してください）'!D980</f>
        <v>0</v>
      </c>
      <c r="F959" s="2">
        <f>'賃借テナント店舗一覧（こちらに入力してください）'!E980</f>
        <v>0</v>
      </c>
      <c r="G959" s="2">
        <f>'賃借テナント店舗一覧（こちらに入力してください）'!F980</f>
        <v>0</v>
      </c>
      <c r="H959">
        <f>'賃借テナント店舗一覧（こちらに入力してください）'!G980</f>
        <v>0</v>
      </c>
      <c r="I959">
        <f>'賃借テナント店舗一覧（こちらに入力してください）'!H980</f>
        <v>0</v>
      </c>
      <c r="J959">
        <f>IF('賃借テナント店舗一覧（こちらに入力してください）'!I980="〇",1,0)</f>
        <v>0</v>
      </c>
      <c r="K959" s="5" t="str">
        <f>'賃借テナント店舗一覧（こちらに入力してください）'!J980</f>
        <v/>
      </c>
      <c r="L959" s="5" t="str">
        <f>'賃借テナント店舗一覧（こちらに入力してください）'!K980</f>
        <v/>
      </c>
      <c r="M959" t="str">
        <f>'賃借テナント店舗一覧（こちらに入力してください）'!L980</f>
        <v/>
      </c>
      <c r="N959" s="5" t="str">
        <f>'賃借テナント店舗一覧（こちらに入力してください）'!M980</f>
        <v/>
      </c>
      <c r="O959" s="5" t="str">
        <f>'賃借テナント店舗一覧（こちらに入力してください）'!N980</f>
        <v/>
      </c>
      <c r="P959" t="str">
        <f>'賃借テナント店舗一覧（こちらに入力してください）'!O980</f>
        <v/>
      </c>
      <c r="Q959">
        <f>'賃借テナント店舗一覧（こちらに入力してください）'!P980</f>
        <v>0</v>
      </c>
      <c r="R959">
        <f>'賃借テナント店舗一覧（こちらに入力してください）'!Q980</f>
        <v>0</v>
      </c>
      <c r="S959">
        <f>'賃借テナント店舗一覧（こちらに入力してください）'!R980</f>
        <v>0</v>
      </c>
      <c r="T959" t="str">
        <f>'賃借テナント店舗一覧（こちらに入力してください）'!S980</f>
        <v/>
      </c>
      <c r="U959">
        <f>'賃借テナント店舗一覧（こちらに入力してください）'!T980</f>
        <v>0</v>
      </c>
      <c r="V959">
        <f>'賃借テナント店舗一覧（こちらに入力してください）'!U980</f>
        <v>0</v>
      </c>
      <c r="W959" t="str">
        <f>'賃借テナント店舗一覧（こちらに入力してください）'!V980</f>
        <v/>
      </c>
      <c r="X959" t="str">
        <f>'賃借テナント店舗一覧（こちらに入力してください）'!W980</f>
        <v/>
      </c>
      <c r="Y959" t="str">
        <f>'賃借テナント店舗一覧（こちらに入力してください）'!X980</f>
        <v/>
      </c>
      <c r="Z959">
        <f>'賃借テナント店舗一覧（こちらに入力してください）'!Y980</f>
        <v>0</v>
      </c>
      <c r="AA959">
        <f>'賃借テナント店舗一覧（こちらに入力してください）'!Z980</f>
        <v>0</v>
      </c>
      <c r="AB959">
        <f>'賃借テナント店舗一覧（こちらに入力してください）'!AA980</f>
        <v>0</v>
      </c>
      <c r="AC959">
        <f>'賃借テナント店舗一覧（こちらに入力してください）'!AB980</f>
        <v>0</v>
      </c>
      <c r="AD959">
        <f>'賃借テナント店舗一覧（こちらに入力してください）'!AC980</f>
        <v>0</v>
      </c>
      <c r="AE959">
        <f>'賃借テナント店舗一覧（こちらに入力してください）'!AD980</f>
        <v>0</v>
      </c>
      <c r="AF959">
        <f>'賃借テナント店舗一覧（こちらに入力してください）'!AE980</f>
        <v>0</v>
      </c>
      <c r="AG959">
        <f>'賃借テナント店舗一覧（こちらに入力してください）'!AF980</f>
        <v>0</v>
      </c>
      <c r="AH959">
        <f>'賃借テナント店舗一覧（こちらに入力してください）'!AG980</f>
        <v>0</v>
      </c>
      <c r="AI959">
        <f>'賃借テナント店舗一覧（こちらに入力してください）'!AH980</f>
        <v>0</v>
      </c>
      <c r="AJ959">
        <f>'賃借テナント店舗一覧（こちらに入力してください）'!AI980</f>
        <v>0</v>
      </c>
      <c r="AK959">
        <f>'賃借テナント店舗一覧（こちらに入力してください）'!AJ980</f>
        <v>0</v>
      </c>
    </row>
    <row r="960" spans="1:37">
      <c r="A960">
        <f>'賃借テナント店舗一覧（こちらに入力してください）'!$C$2</f>
        <v>0</v>
      </c>
      <c r="C960">
        <f>'賃借テナント店舗一覧（こちらに入力してください）'!B981</f>
        <v>0</v>
      </c>
      <c r="D960">
        <f>'賃借テナント店舗一覧（こちらに入力してください）'!C981</f>
        <v>0</v>
      </c>
      <c r="E960">
        <f>'賃借テナント店舗一覧（こちらに入力してください）'!D981</f>
        <v>0</v>
      </c>
      <c r="F960" s="2">
        <f>'賃借テナント店舗一覧（こちらに入力してください）'!E981</f>
        <v>0</v>
      </c>
      <c r="G960" s="2">
        <f>'賃借テナント店舗一覧（こちらに入力してください）'!F981</f>
        <v>0</v>
      </c>
      <c r="H960">
        <f>'賃借テナント店舗一覧（こちらに入力してください）'!G981</f>
        <v>0</v>
      </c>
      <c r="I960">
        <f>'賃借テナント店舗一覧（こちらに入力してください）'!H981</f>
        <v>0</v>
      </c>
      <c r="J960">
        <f>IF('賃借テナント店舗一覧（こちらに入力してください）'!I981="〇",1,0)</f>
        <v>0</v>
      </c>
      <c r="K960" s="5" t="str">
        <f>'賃借テナント店舗一覧（こちらに入力してください）'!J981</f>
        <v/>
      </c>
      <c r="L960" s="5" t="str">
        <f>'賃借テナント店舗一覧（こちらに入力してください）'!K981</f>
        <v/>
      </c>
      <c r="M960" t="str">
        <f>'賃借テナント店舗一覧（こちらに入力してください）'!L981</f>
        <v/>
      </c>
      <c r="N960" s="5" t="str">
        <f>'賃借テナント店舗一覧（こちらに入力してください）'!M981</f>
        <v/>
      </c>
      <c r="O960" s="5" t="str">
        <f>'賃借テナント店舗一覧（こちらに入力してください）'!N981</f>
        <v/>
      </c>
      <c r="P960" t="str">
        <f>'賃借テナント店舗一覧（こちらに入力してください）'!O981</f>
        <v/>
      </c>
      <c r="Q960">
        <f>'賃借テナント店舗一覧（こちらに入力してください）'!P981</f>
        <v>0</v>
      </c>
      <c r="R960">
        <f>'賃借テナント店舗一覧（こちらに入力してください）'!Q981</f>
        <v>0</v>
      </c>
      <c r="S960">
        <f>'賃借テナント店舗一覧（こちらに入力してください）'!R981</f>
        <v>0</v>
      </c>
      <c r="T960" t="str">
        <f>'賃借テナント店舗一覧（こちらに入力してください）'!S981</f>
        <v/>
      </c>
      <c r="U960">
        <f>'賃借テナント店舗一覧（こちらに入力してください）'!T981</f>
        <v>0</v>
      </c>
      <c r="V960">
        <f>'賃借テナント店舗一覧（こちらに入力してください）'!U981</f>
        <v>0</v>
      </c>
      <c r="W960" t="str">
        <f>'賃借テナント店舗一覧（こちらに入力してください）'!V981</f>
        <v/>
      </c>
      <c r="X960" t="str">
        <f>'賃借テナント店舗一覧（こちらに入力してください）'!W981</f>
        <v/>
      </c>
      <c r="Y960" t="str">
        <f>'賃借テナント店舗一覧（こちらに入力してください）'!X981</f>
        <v/>
      </c>
      <c r="Z960">
        <f>'賃借テナント店舗一覧（こちらに入力してください）'!Y981</f>
        <v>0</v>
      </c>
      <c r="AA960">
        <f>'賃借テナント店舗一覧（こちらに入力してください）'!Z981</f>
        <v>0</v>
      </c>
      <c r="AB960">
        <f>'賃借テナント店舗一覧（こちらに入力してください）'!AA981</f>
        <v>0</v>
      </c>
      <c r="AC960">
        <f>'賃借テナント店舗一覧（こちらに入力してください）'!AB981</f>
        <v>0</v>
      </c>
      <c r="AD960">
        <f>'賃借テナント店舗一覧（こちらに入力してください）'!AC981</f>
        <v>0</v>
      </c>
      <c r="AE960">
        <f>'賃借テナント店舗一覧（こちらに入力してください）'!AD981</f>
        <v>0</v>
      </c>
      <c r="AF960">
        <f>'賃借テナント店舗一覧（こちらに入力してください）'!AE981</f>
        <v>0</v>
      </c>
      <c r="AG960">
        <f>'賃借テナント店舗一覧（こちらに入力してください）'!AF981</f>
        <v>0</v>
      </c>
      <c r="AH960">
        <f>'賃借テナント店舗一覧（こちらに入力してください）'!AG981</f>
        <v>0</v>
      </c>
      <c r="AI960">
        <f>'賃借テナント店舗一覧（こちらに入力してください）'!AH981</f>
        <v>0</v>
      </c>
      <c r="AJ960">
        <f>'賃借テナント店舗一覧（こちらに入力してください）'!AI981</f>
        <v>0</v>
      </c>
      <c r="AK960">
        <f>'賃借テナント店舗一覧（こちらに入力してください）'!AJ981</f>
        <v>0</v>
      </c>
    </row>
    <row r="961" spans="1:37">
      <c r="A961">
        <f>'賃借テナント店舗一覧（こちらに入力してください）'!$C$2</f>
        <v>0</v>
      </c>
      <c r="C961">
        <f>'賃借テナント店舗一覧（こちらに入力してください）'!B982</f>
        <v>0</v>
      </c>
      <c r="D961">
        <f>'賃借テナント店舗一覧（こちらに入力してください）'!C982</f>
        <v>0</v>
      </c>
      <c r="E961">
        <f>'賃借テナント店舗一覧（こちらに入力してください）'!D982</f>
        <v>0</v>
      </c>
      <c r="F961" s="2">
        <f>'賃借テナント店舗一覧（こちらに入力してください）'!E982</f>
        <v>0</v>
      </c>
      <c r="G961" s="2">
        <f>'賃借テナント店舗一覧（こちらに入力してください）'!F982</f>
        <v>0</v>
      </c>
      <c r="H961">
        <f>'賃借テナント店舗一覧（こちらに入力してください）'!G982</f>
        <v>0</v>
      </c>
      <c r="I961">
        <f>'賃借テナント店舗一覧（こちらに入力してください）'!H982</f>
        <v>0</v>
      </c>
      <c r="J961">
        <f>IF('賃借テナント店舗一覧（こちらに入力してください）'!I982="〇",1,0)</f>
        <v>0</v>
      </c>
      <c r="K961" s="5" t="str">
        <f>'賃借テナント店舗一覧（こちらに入力してください）'!J982</f>
        <v/>
      </c>
      <c r="L961" s="5" t="str">
        <f>'賃借テナント店舗一覧（こちらに入力してください）'!K982</f>
        <v/>
      </c>
      <c r="M961" t="str">
        <f>'賃借テナント店舗一覧（こちらに入力してください）'!L982</f>
        <v/>
      </c>
      <c r="N961" s="5" t="str">
        <f>'賃借テナント店舗一覧（こちらに入力してください）'!M982</f>
        <v/>
      </c>
      <c r="O961" s="5" t="str">
        <f>'賃借テナント店舗一覧（こちらに入力してください）'!N982</f>
        <v/>
      </c>
      <c r="P961" t="str">
        <f>'賃借テナント店舗一覧（こちらに入力してください）'!O982</f>
        <v/>
      </c>
      <c r="Q961">
        <f>'賃借テナント店舗一覧（こちらに入力してください）'!P982</f>
        <v>0</v>
      </c>
      <c r="R961">
        <f>'賃借テナント店舗一覧（こちらに入力してください）'!Q982</f>
        <v>0</v>
      </c>
      <c r="S961">
        <f>'賃借テナント店舗一覧（こちらに入力してください）'!R982</f>
        <v>0</v>
      </c>
      <c r="T961" t="str">
        <f>'賃借テナント店舗一覧（こちらに入力してください）'!S982</f>
        <v/>
      </c>
      <c r="U961">
        <f>'賃借テナント店舗一覧（こちらに入力してください）'!T982</f>
        <v>0</v>
      </c>
      <c r="V961">
        <f>'賃借テナント店舗一覧（こちらに入力してください）'!U982</f>
        <v>0</v>
      </c>
      <c r="W961" t="str">
        <f>'賃借テナント店舗一覧（こちらに入力してください）'!V982</f>
        <v/>
      </c>
      <c r="X961" t="str">
        <f>'賃借テナント店舗一覧（こちらに入力してください）'!W982</f>
        <v/>
      </c>
      <c r="Y961" t="str">
        <f>'賃借テナント店舗一覧（こちらに入力してください）'!X982</f>
        <v/>
      </c>
      <c r="Z961">
        <f>'賃借テナント店舗一覧（こちらに入力してください）'!Y982</f>
        <v>0</v>
      </c>
      <c r="AA961">
        <f>'賃借テナント店舗一覧（こちらに入力してください）'!Z982</f>
        <v>0</v>
      </c>
      <c r="AB961">
        <f>'賃借テナント店舗一覧（こちらに入力してください）'!AA982</f>
        <v>0</v>
      </c>
      <c r="AC961">
        <f>'賃借テナント店舗一覧（こちらに入力してください）'!AB982</f>
        <v>0</v>
      </c>
      <c r="AD961">
        <f>'賃借テナント店舗一覧（こちらに入力してください）'!AC982</f>
        <v>0</v>
      </c>
      <c r="AE961">
        <f>'賃借テナント店舗一覧（こちらに入力してください）'!AD982</f>
        <v>0</v>
      </c>
      <c r="AF961">
        <f>'賃借テナント店舗一覧（こちらに入力してください）'!AE982</f>
        <v>0</v>
      </c>
      <c r="AG961">
        <f>'賃借テナント店舗一覧（こちらに入力してください）'!AF982</f>
        <v>0</v>
      </c>
      <c r="AH961">
        <f>'賃借テナント店舗一覧（こちらに入力してください）'!AG982</f>
        <v>0</v>
      </c>
      <c r="AI961">
        <f>'賃借テナント店舗一覧（こちらに入力してください）'!AH982</f>
        <v>0</v>
      </c>
      <c r="AJ961">
        <f>'賃借テナント店舗一覧（こちらに入力してください）'!AI982</f>
        <v>0</v>
      </c>
      <c r="AK961">
        <f>'賃借テナント店舗一覧（こちらに入力してください）'!AJ982</f>
        <v>0</v>
      </c>
    </row>
    <row r="962" spans="1:37">
      <c r="A962">
        <f>'賃借テナント店舗一覧（こちらに入力してください）'!$C$2</f>
        <v>0</v>
      </c>
      <c r="C962">
        <f>'賃借テナント店舗一覧（こちらに入力してください）'!B983</f>
        <v>0</v>
      </c>
      <c r="D962">
        <f>'賃借テナント店舗一覧（こちらに入力してください）'!C983</f>
        <v>0</v>
      </c>
      <c r="E962">
        <f>'賃借テナント店舗一覧（こちらに入力してください）'!D983</f>
        <v>0</v>
      </c>
      <c r="F962" s="2">
        <f>'賃借テナント店舗一覧（こちらに入力してください）'!E983</f>
        <v>0</v>
      </c>
      <c r="G962" s="2">
        <f>'賃借テナント店舗一覧（こちらに入力してください）'!F983</f>
        <v>0</v>
      </c>
      <c r="H962">
        <f>'賃借テナント店舗一覧（こちらに入力してください）'!G983</f>
        <v>0</v>
      </c>
      <c r="I962">
        <f>'賃借テナント店舗一覧（こちらに入力してください）'!H983</f>
        <v>0</v>
      </c>
      <c r="J962">
        <f>IF('賃借テナント店舗一覧（こちらに入力してください）'!I983="〇",1,0)</f>
        <v>0</v>
      </c>
      <c r="K962" s="5" t="str">
        <f>'賃借テナント店舗一覧（こちらに入力してください）'!J983</f>
        <v/>
      </c>
      <c r="L962" s="5" t="str">
        <f>'賃借テナント店舗一覧（こちらに入力してください）'!K983</f>
        <v/>
      </c>
      <c r="M962" t="str">
        <f>'賃借テナント店舗一覧（こちらに入力してください）'!L983</f>
        <v/>
      </c>
      <c r="N962" s="5" t="str">
        <f>'賃借テナント店舗一覧（こちらに入力してください）'!M983</f>
        <v/>
      </c>
      <c r="O962" s="5" t="str">
        <f>'賃借テナント店舗一覧（こちらに入力してください）'!N983</f>
        <v/>
      </c>
      <c r="P962" t="str">
        <f>'賃借テナント店舗一覧（こちらに入力してください）'!O983</f>
        <v/>
      </c>
      <c r="Q962">
        <f>'賃借テナント店舗一覧（こちらに入力してください）'!P983</f>
        <v>0</v>
      </c>
      <c r="R962">
        <f>'賃借テナント店舗一覧（こちらに入力してください）'!Q983</f>
        <v>0</v>
      </c>
      <c r="S962">
        <f>'賃借テナント店舗一覧（こちらに入力してください）'!R983</f>
        <v>0</v>
      </c>
      <c r="T962" t="str">
        <f>'賃借テナント店舗一覧（こちらに入力してください）'!S983</f>
        <v/>
      </c>
      <c r="U962">
        <f>'賃借テナント店舗一覧（こちらに入力してください）'!T983</f>
        <v>0</v>
      </c>
      <c r="V962">
        <f>'賃借テナント店舗一覧（こちらに入力してください）'!U983</f>
        <v>0</v>
      </c>
      <c r="W962" t="str">
        <f>'賃借テナント店舗一覧（こちらに入力してください）'!V983</f>
        <v/>
      </c>
      <c r="X962" t="str">
        <f>'賃借テナント店舗一覧（こちらに入力してください）'!W983</f>
        <v/>
      </c>
      <c r="Y962" t="str">
        <f>'賃借テナント店舗一覧（こちらに入力してください）'!X983</f>
        <v/>
      </c>
      <c r="Z962">
        <f>'賃借テナント店舗一覧（こちらに入力してください）'!Y983</f>
        <v>0</v>
      </c>
      <c r="AA962">
        <f>'賃借テナント店舗一覧（こちらに入力してください）'!Z983</f>
        <v>0</v>
      </c>
      <c r="AB962">
        <f>'賃借テナント店舗一覧（こちらに入力してください）'!AA983</f>
        <v>0</v>
      </c>
      <c r="AC962">
        <f>'賃借テナント店舗一覧（こちらに入力してください）'!AB983</f>
        <v>0</v>
      </c>
      <c r="AD962">
        <f>'賃借テナント店舗一覧（こちらに入力してください）'!AC983</f>
        <v>0</v>
      </c>
      <c r="AE962">
        <f>'賃借テナント店舗一覧（こちらに入力してください）'!AD983</f>
        <v>0</v>
      </c>
      <c r="AF962">
        <f>'賃借テナント店舗一覧（こちらに入力してください）'!AE983</f>
        <v>0</v>
      </c>
      <c r="AG962">
        <f>'賃借テナント店舗一覧（こちらに入力してください）'!AF983</f>
        <v>0</v>
      </c>
      <c r="AH962">
        <f>'賃借テナント店舗一覧（こちらに入力してください）'!AG983</f>
        <v>0</v>
      </c>
      <c r="AI962">
        <f>'賃借テナント店舗一覧（こちらに入力してください）'!AH983</f>
        <v>0</v>
      </c>
      <c r="AJ962">
        <f>'賃借テナント店舗一覧（こちらに入力してください）'!AI983</f>
        <v>0</v>
      </c>
      <c r="AK962">
        <f>'賃借テナント店舗一覧（こちらに入力してください）'!AJ983</f>
        <v>0</v>
      </c>
    </row>
    <row r="963" spans="1:37">
      <c r="A963">
        <f>'賃借テナント店舗一覧（こちらに入力してください）'!$C$2</f>
        <v>0</v>
      </c>
      <c r="C963">
        <f>'賃借テナント店舗一覧（こちらに入力してください）'!B984</f>
        <v>0</v>
      </c>
      <c r="D963">
        <f>'賃借テナント店舗一覧（こちらに入力してください）'!C984</f>
        <v>0</v>
      </c>
      <c r="E963">
        <f>'賃借テナント店舗一覧（こちらに入力してください）'!D984</f>
        <v>0</v>
      </c>
      <c r="F963" s="2">
        <f>'賃借テナント店舗一覧（こちらに入力してください）'!E984</f>
        <v>0</v>
      </c>
      <c r="G963" s="2">
        <f>'賃借テナント店舗一覧（こちらに入力してください）'!F984</f>
        <v>0</v>
      </c>
      <c r="H963">
        <f>'賃借テナント店舗一覧（こちらに入力してください）'!G984</f>
        <v>0</v>
      </c>
      <c r="I963">
        <f>'賃借テナント店舗一覧（こちらに入力してください）'!H984</f>
        <v>0</v>
      </c>
      <c r="J963">
        <f>IF('賃借テナント店舗一覧（こちらに入力してください）'!I984="〇",1,0)</f>
        <v>0</v>
      </c>
      <c r="K963" s="5" t="str">
        <f>'賃借テナント店舗一覧（こちらに入力してください）'!J984</f>
        <v/>
      </c>
      <c r="L963" s="5" t="str">
        <f>'賃借テナント店舗一覧（こちらに入力してください）'!K984</f>
        <v/>
      </c>
      <c r="M963" t="str">
        <f>'賃借テナント店舗一覧（こちらに入力してください）'!L984</f>
        <v/>
      </c>
      <c r="N963" s="5" t="str">
        <f>'賃借テナント店舗一覧（こちらに入力してください）'!M984</f>
        <v/>
      </c>
      <c r="O963" s="5" t="str">
        <f>'賃借テナント店舗一覧（こちらに入力してください）'!N984</f>
        <v/>
      </c>
      <c r="P963" t="str">
        <f>'賃借テナント店舗一覧（こちらに入力してください）'!O984</f>
        <v/>
      </c>
      <c r="Q963">
        <f>'賃借テナント店舗一覧（こちらに入力してください）'!P984</f>
        <v>0</v>
      </c>
      <c r="R963">
        <f>'賃借テナント店舗一覧（こちらに入力してください）'!Q984</f>
        <v>0</v>
      </c>
      <c r="S963">
        <f>'賃借テナント店舗一覧（こちらに入力してください）'!R984</f>
        <v>0</v>
      </c>
      <c r="T963" t="str">
        <f>'賃借テナント店舗一覧（こちらに入力してください）'!S984</f>
        <v/>
      </c>
      <c r="U963">
        <f>'賃借テナント店舗一覧（こちらに入力してください）'!T984</f>
        <v>0</v>
      </c>
      <c r="V963">
        <f>'賃借テナント店舗一覧（こちらに入力してください）'!U984</f>
        <v>0</v>
      </c>
      <c r="W963" t="str">
        <f>'賃借テナント店舗一覧（こちらに入力してください）'!V984</f>
        <v/>
      </c>
      <c r="X963" t="str">
        <f>'賃借テナント店舗一覧（こちらに入力してください）'!W984</f>
        <v/>
      </c>
      <c r="Y963" t="str">
        <f>'賃借テナント店舗一覧（こちらに入力してください）'!X984</f>
        <v/>
      </c>
      <c r="Z963">
        <f>'賃借テナント店舗一覧（こちらに入力してください）'!Y984</f>
        <v>0</v>
      </c>
      <c r="AA963">
        <f>'賃借テナント店舗一覧（こちらに入力してください）'!Z984</f>
        <v>0</v>
      </c>
      <c r="AB963">
        <f>'賃借テナント店舗一覧（こちらに入力してください）'!AA984</f>
        <v>0</v>
      </c>
      <c r="AC963">
        <f>'賃借テナント店舗一覧（こちらに入力してください）'!AB984</f>
        <v>0</v>
      </c>
      <c r="AD963">
        <f>'賃借テナント店舗一覧（こちらに入力してください）'!AC984</f>
        <v>0</v>
      </c>
      <c r="AE963">
        <f>'賃借テナント店舗一覧（こちらに入力してください）'!AD984</f>
        <v>0</v>
      </c>
      <c r="AF963">
        <f>'賃借テナント店舗一覧（こちらに入力してください）'!AE984</f>
        <v>0</v>
      </c>
      <c r="AG963">
        <f>'賃借テナント店舗一覧（こちらに入力してください）'!AF984</f>
        <v>0</v>
      </c>
      <c r="AH963">
        <f>'賃借テナント店舗一覧（こちらに入力してください）'!AG984</f>
        <v>0</v>
      </c>
      <c r="AI963">
        <f>'賃借テナント店舗一覧（こちらに入力してください）'!AH984</f>
        <v>0</v>
      </c>
      <c r="AJ963">
        <f>'賃借テナント店舗一覧（こちらに入力してください）'!AI984</f>
        <v>0</v>
      </c>
      <c r="AK963">
        <f>'賃借テナント店舗一覧（こちらに入力してください）'!AJ984</f>
        <v>0</v>
      </c>
    </row>
    <row r="964" spans="1:37">
      <c r="A964">
        <f>'賃借テナント店舗一覧（こちらに入力してください）'!$C$2</f>
        <v>0</v>
      </c>
      <c r="C964">
        <f>'賃借テナント店舗一覧（こちらに入力してください）'!B985</f>
        <v>0</v>
      </c>
      <c r="D964">
        <f>'賃借テナント店舗一覧（こちらに入力してください）'!C985</f>
        <v>0</v>
      </c>
      <c r="E964">
        <f>'賃借テナント店舗一覧（こちらに入力してください）'!D985</f>
        <v>0</v>
      </c>
      <c r="F964" s="2">
        <f>'賃借テナント店舗一覧（こちらに入力してください）'!E985</f>
        <v>0</v>
      </c>
      <c r="G964" s="2">
        <f>'賃借テナント店舗一覧（こちらに入力してください）'!F985</f>
        <v>0</v>
      </c>
      <c r="H964">
        <f>'賃借テナント店舗一覧（こちらに入力してください）'!G985</f>
        <v>0</v>
      </c>
      <c r="I964">
        <f>'賃借テナント店舗一覧（こちらに入力してください）'!H985</f>
        <v>0</v>
      </c>
      <c r="J964">
        <f>IF('賃借テナント店舗一覧（こちらに入力してください）'!I985="〇",1,0)</f>
        <v>0</v>
      </c>
      <c r="K964" s="5" t="str">
        <f>'賃借テナント店舗一覧（こちらに入力してください）'!J985</f>
        <v/>
      </c>
      <c r="L964" s="5" t="str">
        <f>'賃借テナント店舗一覧（こちらに入力してください）'!K985</f>
        <v/>
      </c>
      <c r="M964" t="str">
        <f>'賃借テナント店舗一覧（こちらに入力してください）'!L985</f>
        <v/>
      </c>
      <c r="N964" s="5" t="str">
        <f>'賃借テナント店舗一覧（こちらに入力してください）'!M985</f>
        <v/>
      </c>
      <c r="O964" s="5" t="str">
        <f>'賃借テナント店舗一覧（こちらに入力してください）'!N985</f>
        <v/>
      </c>
      <c r="P964" t="str">
        <f>'賃借テナント店舗一覧（こちらに入力してください）'!O985</f>
        <v/>
      </c>
      <c r="Q964">
        <f>'賃借テナント店舗一覧（こちらに入力してください）'!P985</f>
        <v>0</v>
      </c>
      <c r="R964">
        <f>'賃借テナント店舗一覧（こちらに入力してください）'!Q985</f>
        <v>0</v>
      </c>
      <c r="S964">
        <f>'賃借テナント店舗一覧（こちらに入力してください）'!R985</f>
        <v>0</v>
      </c>
      <c r="T964" t="str">
        <f>'賃借テナント店舗一覧（こちらに入力してください）'!S985</f>
        <v/>
      </c>
      <c r="U964">
        <f>'賃借テナント店舗一覧（こちらに入力してください）'!T985</f>
        <v>0</v>
      </c>
      <c r="V964">
        <f>'賃借テナント店舗一覧（こちらに入力してください）'!U985</f>
        <v>0</v>
      </c>
      <c r="W964" t="str">
        <f>'賃借テナント店舗一覧（こちらに入力してください）'!V985</f>
        <v/>
      </c>
      <c r="X964" t="str">
        <f>'賃借テナント店舗一覧（こちらに入力してください）'!W985</f>
        <v/>
      </c>
      <c r="Y964" t="str">
        <f>'賃借テナント店舗一覧（こちらに入力してください）'!X985</f>
        <v/>
      </c>
      <c r="Z964">
        <f>'賃借テナント店舗一覧（こちらに入力してください）'!Y985</f>
        <v>0</v>
      </c>
      <c r="AA964">
        <f>'賃借テナント店舗一覧（こちらに入力してください）'!Z985</f>
        <v>0</v>
      </c>
      <c r="AB964">
        <f>'賃借テナント店舗一覧（こちらに入力してください）'!AA985</f>
        <v>0</v>
      </c>
      <c r="AC964">
        <f>'賃借テナント店舗一覧（こちらに入力してください）'!AB985</f>
        <v>0</v>
      </c>
      <c r="AD964">
        <f>'賃借テナント店舗一覧（こちらに入力してください）'!AC985</f>
        <v>0</v>
      </c>
      <c r="AE964">
        <f>'賃借テナント店舗一覧（こちらに入力してください）'!AD985</f>
        <v>0</v>
      </c>
      <c r="AF964">
        <f>'賃借テナント店舗一覧（こちらに入力してください）'!AE985</f>
        <v>0</v>
      </c>
      <c r="AG964">
        <f>'賃借テナント店舗一覧（こちらに入力してください）'!AF985</f>
        <v>0</v>
      </c>
      <c r="AH964">
        <f>'賃借テナント店舗一覧（こちらに入力してください）'!AG985</f>
        <v>0</v>
      </c>
      <c r="AI964">
        <f>'賃借テナント店舗一覧（こちらに入力してください）'!AH985</f>
        <v>0</v>
      </c>
      <c r="AJ964">
        <f>'賃借テナント店舗一覧（こちらに入力してください）'!AI985</f>
        <v>0</v>
      </c>
      <c r="AK964">
        <f>'賃借テナント店舗一覧（こちらに入力してください）'!AJ985</f>
        <v>0</v>
      </c>
    </row>
    <row r="965" spans="1:37">
      <c r="A965">
        <f>'賃借テナント店舗一覧（こちらに入力してください）'!$C$2</f>
        <v>0</v>
      </c>
      <c r="C965">
        <f>'賃借テナント店舗一覧（こちらに入力してください）'!B986</f>
        <v>0</v>
      </c>
      <c r="D965">
        <f>'賃借テナント店舗一覧（こちらに入力してください）'!C986</f>
        <v>0</v>
      </c>
      <c r="E965">
        <f>'賃借テナント店舗一覧（こちらに入力してください）'!D986</f>
        <v>0</v>
      </c>
      <c r="F965" s="2">
        <f>'賃借テナント店舗一覧（こちらに入力してください）'!E986</f>
        <v>0</v>
      </c>
      <c r="G965" s="2">
        <f>'賃借テナント店舗一覧（こちらに入力してください）'!F986</f>
        <v>0</v>
      </c>
      <c r="H965">
        <f>'賃借テナント店舗一覧（こちらに入力してください）'!G986</f>
        <v>0</v>
      </c>
      <c r="I965">
        <f>'賃借テナント店舗一覧（こちらに入力してください）'!H986</f>
        <v>0</v>
      </c>
      <c r="J965">
        <f>IF('賃借テナント店舗一覧（こちらに入力してください）'!I986="〇",1,0)</f>
        <v>0</v>
      </c>
      <c r="K965" s="5" t="str">
        <f>'賃借テナント店舗一覧（こちらに入力してください）'!J986</f>
        <v/>
      </c>
      <c r="L965" s="5" t="str">
        <f>'賃借テナント店舗一覧（こちらに入力してください）'!K986</f>
        <v/>
      </c>
      <c r="M965" t="str">
        <f>'賃借テナント店舗一覧（こちらに入力してください）'!L986</f>
        <v/>
      </c>
      <c r="N965" s="5" t="str">
        <f>'賃借テナント店舗一覧（こちらに入力してください）'!M986</f>
        <v/>
      </c>
      <c r="O965" s="5" t="str">
        <f>'賃借テナント店舗一覧（こちらに入力してください）'!N986</f>
        <v/>
      </c>
      <c r="P965" t="str">
        <f>'賃借テナント店舗一覧（こちらに入力してください）'!O986</f>
        <v/>
      </c>
      <c r="Q965">
        <f>'賃借テナント店舗一覧（こちらに入力してください）'!P986</f>
        <v>0</v>
      </c>
      <c r="R965">
        <f>'賃借テナント店舗一覧（こちらに入力してください）'!Q986</f>
        <v>0</v>
      </c>
      <c r="S965">
        <f>'賃借テナント店舗一覧（こちらに入力してください）'!R986</f>
        <v>0</v>
      </c>
      <c r="T965" t="str">
        <f>'賃借テナント店舗一覧（こちらに入力してください）'!S986</f>
        <v/>
      </c>
      <c r="U965">
        <f>'賃借テナント店舗一覧（こちらに入力してください）'!T986</f>
        <v>0</v>
      </c>
      <c r="V965">
        <f>'賃借テナント店舗一覧（こちらに入力してください）'!U986</f>
        <v>0</v>
      </c>
      <c r="W965" t="str">
        <f>'賃借テナント店舗一覧（こちらに入力してください）'!V986</f>
        <v/>
      </c>
      <c r="X965" t="str">
        <f>'賃借テナント店舗一覧（こちらに入力してください）'!W986</f>
        <v/>
      </c>
      <c r="Y965" t="str">
        <f>'賃借テナント店舗一覧（こちらに入力してください）'!X986</f>
        <v/>
      </c>
      <c r="Z965">
        <f>'賃借テナント店舗一覧（こちらに入力してください）'!Y986</f>
        <v>0</v>
      </c>
      <c r="AA965">
        <f>'賃借テナント店舗一覧（こちらに入力してください）'!Z986</f>
        <v>0</v>
      </c>
      <c r="AB965">
        <f>'賃借テナント店舗一覧（こちらに入力してください）'!AA986</f>
        <v>0</v>
      </c>
      <c r="AC965">
        <f>'賃借テナント店舗一覧（こちらに入力してください）'!AB986</f>
        <v>0</v>
      </c>
      <c r="AD965">
        <f>'賃借テナント店舗一覧（こちらに入力してください）'!AC986</f>
        <v>0</v>
      </c>
      <c r="AE965">
        <f>'賃借テナント店舗一覧（こちらに入力してください）'!AD986</f>
        <v>0</v>
      </c>
      <c r="AF965">
        <f>'賃借テナント店舗一覧（こちらに入力してください）'!AE986</f>
        <v>0</v>
      </c>
      <c r="AG965">
        <f>'賃借テナント店舗一覧（こちらに入力してください）'!AF986</f>
        <v>0</v>
      </c>
      <c r="AH965">
        <f>'賃借テナント店舗一覧（こちらに入力してください）'!AG986</f>
        <v>0</v>
      </c>
      <c r="AI965">
        <f>'賃借テナント店舗一覧（こちらに入力してください）'!AH986</f>
        <v>0</v>
      </c>
      <c r="AJ965">
        <f>'賃借テナント店舗一覧（こちらに入力してください）'!AI986</f>
        <v>0</v>
      </c>
      <c r="AK965">
        <f>'賃借テナント店舗一覧（こちらに入力してください）'!AJ986</f>
        <v>0</v>
      </c>
    </row>
    <row r="966" spans="1:37">
      <c r="A966">
        <f>'賃借テナント店舗一覧（こちらに入力してください）'!$C$2</f>
        <v>0</v>
      </c>
      <c r="C966">
        <f>'賃借テナント店舗一覧（こちらに入力してください）'!B987</f>
        <v>0</v>
      </c>
      <c r="D966">
        <f>'賃借テナント店舗一覧（こちらに入力してください）'!C987</f>
        <v>0</v>
      </c>
      <c r="E966">
        <f>'賃借テナント店舗一覧（こちらに入力してください）'!D987</f>
        <v>0</v>
      </c>
      <c r="F966" s="2">
        <f>'賃借テナント店舗一覧（こちらに入力してください）'!E987</f>
        <v>0</v>
      </c>
      <c r="G966" s="2">
        <f>'賃借テナント店舗一覧（こちらに入力してください）'!F987</f>
        <v>0</v>
      </c>
      <c r="H966">
        <f>'賃借テナント店舗一覧（こちらに入力してください）'!G987</f>
        <v>0</v>
      </c>
      <c r="I966">
        <f>'賃借テナント店舗一覧（こちらに入力してください）'!H987</f>
        <v>0</v>
      </c>
      <c r="J966">
        <f>IF('賃借テナント店舗一覧（こちらに入力してください）'!I987="〇",1,0)</f>
        <v>0</v>
      </c>
      <c r="K966" s="5" t="str">
        <f>'賃借テナント店舗一覧（こちらに入力してください）'!J987</f>
        <v/>
      </c>
      <c r="L966" s="5" t="str">
        <f>'賃借テナント店舗一覧（こちらに入力してください）'!K987</f>
        <v/>
      </c>
      <c r="M966" t="str">
        <f>'賃借テナント店舗一覧（こちらに入力してください）'!L987</f>
        <v/>
      </c>
      <c r="N966" s="5" t="str">
        <f>'賃借テナント店舗一覧（こちらに入力してください）'!M987</f>
        <v/>
      </c>
      <c r="O966" s="5" t="str">
        <f>'賃借テナント店舗一覧（こちらに入力してください）'!N987</f>
        <v/>
      </c>
      <c r="P966" t="str">
        <f>'賃借テナント店舗一覧（こちらに入力してください）'!O987</f>
        <v/>
      </c>
      <c r="Q966">
        <f>'賃借テナント店舗一覧（こちらに入力してください）'!P987</f>
        <v>0</v>
      </c>
      <c r="R966">
        <f>'賃借テナント店舗一覧（こちらに入力してください）'!Q987</f>
        <v>0</v>
      </c>
      <c r="S966">
        <f>'賃借テナント店舗一覧（こちらに入力してください）'!R987</f>
        <v>0</v>
      </c>
      <c r="T966" t="str">
        <f>'賃借テナント店舗一覧（こちらに入力してください）'!S987</f>
        <v/>
      </c>
      <c r="U966">
        <f>'賃借テナント店舗一覧（こちらに入力してください）'!T987</f>
        <v>0</v>
      </c>
      <c r="V966">
        <f>'賃借テナント店舗一覧（こちらに入力してください）'!U987</f>
        <v>0</v>
      </c>
      <c r="W966" t="str">
        <f>'賃借テナント店舗一覧（こちらに入力してください）'!V987</f>
        <v/>
      </c>
      <c r="X966" t="str">
        <f>'賃借テナント店舗一覧（こちらに入力してください）'!W987</f>
        <v/>
      </c>
      <c r="Y966" t="str">
        <f>'賃借テナント店舗一覧（こちらに入力してください）'!X987</f>
        <v/>
      </c>
      <c r="Z966">
        <f>'賃借テナント店舗一覧（こちらに入力してください）'!Y987</f>
        <v>0</v>
      </c>
      <c r="AA966">
        <f>'賃借テナント店舗一覧（こちらに入力してください）'!Z987</f>
        <v>0</v>
      </c>
      <c r="AB966">
        <f>'賃借テナント店舗一覧（こちらに入力してください）'!AA987</f>
        <v>0</v>
      </c>
      <c r="AC966">
        <f>'賃借テナント店舗一覧（こちらに入力してください）'!AB987</f>
        <v>0</v>
      </c>
      <c r="AD966">
        <f>'賃借テナント店舗一覧（こちらに入力してください）'!AC987</f>
        <v>0</v>
      </c>
      <c r="AE966">
        <f>'賃借テナント店舗一覧（こちらに入力してください）'!AD987</f>
        <v>0</v>
      </c>
      <c r="AF966">
        <f>'賃借テナント店舗一覧（こちらに入力してください）'!AE987</f>
        <v>0</v>
      </c>
      <c r="AG966">
        <f>'賃借テナント店舗一覧（こちらに入力してください）'!AF987</f>
        <v>0</v>
      </c>
      <c r="AH966">
        <f>'賃借テナント店舗一覧（こちらに入力してください）'!AG987</f>
        <v>0</v>
      </c>
      <c r="AI966">
        <f>'賃借テナント店舗一覧（こちらに入力してください）'!AH987</f>
        <v>0</v>
      </c>
      <c r="AJ966">
        <f>'賃借テナント店舗一覧（こちらに入力してください）'!AI987</f>
        <v>0</v>
      </c>
      <c r="AK966">
        <f>'賃借テナント店舗一覧（こちらに入力してください）'!AJ987</f>
        <v>0</v>
      </c>
    </row>
    <row r="967" spans="1:37">
      <c r="A967">
        <f>'賃借テナント店舗一覧（こちらに入力してください）'!$C$2</f>
        <v>0</v>
      </c>
      <c r="C967">
        <f>'賃借テナント店舗一覧（こちらに入力してください）'!B988</f>
        <v>0</v>
      </c>
      <c r="D967">
        <f>'賃借テナント店舗一覧（こちらに入力してください）'!C988</f>
        <v>0</v>
      </c>
      <c r="E967">
        <f>'賃借テナント店舗一覧（こちらに入力してください）'!D988</f>
        <v>0</v>
      </c>
      <c r="F967" s="2">
        <f>'賃借テナント店舗一覧（こちらに入力してください）'!E988</f>
        <v>0</v>
      </c>
      <c r="G967" s="2">
        <f>'賃借テナント店舗一覧（こちらに入力してください）'!F988</f>
        <v>0</v>
      </c>
      <c r="H967">
        <f>'賃借テナント店舗一覧（こちらに入力してください）'!G988</f>
        <v>0</v>
      </c>
      <c r="I967">
        <f>'賃借テナント店舗一覧（こちらに入力してください）'!H988</f>
        <v>0</v>
      </c>
      <c r="J967">
        <f>IF('賃借テナント店舗一覧（こちらに入力してください）'!I988="〇",1,0)</f>
        <v>0</v>
      </c>
      <c r="K967" s="5" t="str">
        <f>'賃借テナント店舗一覧（こちらに入力してください）'!J988</f>
        <v/>
      </c>
      <c r="L967" s="5" t="str">
        <f>'賃借テナント店舗一覧（こちらに入力してください）'!K988</f>
        <v/>
      </c>
      <c r="M967" t="str">
        <f>'賃借テナント店舗一覧（こちらに入力してください）'!L988</f>
        <v/>
      </c>
      <c r="N967" s="5" t="str">
        <f>'賃借テナント店舗一覧（こちらに入力してください）'!M988</f>
        <v/>
      </c>
      <c r="O967" s="5" t="str">
        <f>'賃借テナント店舗一覧（こちらに入力してください）'!N988</f>
        <v/>
      </c>
      <c r="P967" t="str">
        <f>'賃借テナント店舗一覧（こちらに入力してください）'!O988</f>
        <v/>
      </c>
      <c r="Q967">
        <f>'賃借テナント店舗一覧（こちらに入力してください）'!P988</f>
        <v>0</v>
      </c>
      <c r="R967">
        <f>'賃借テナント店舗一覧（こちらに入力してください）'!Q988</f>
        <v>0</v>
      </c>
      <c r="S967">
        <f>'賃借テナント店舗一覧（こちらに入力してください）'!R988</f>
        <v>0</v>
      </c>
      <c r="T967" t="str">
        <f>'賃借テナント店舗一覧（こちらに入力してください）'!S988</f>
        <v/>
      </c>
      <c r="U967">
        <f>'賃借テナント店舗一覧（こちらに入力してください）'!T988</f>
        <v>0</v>
      </c>
      <c r="V967">
        <f>'賃借テナント店舗一覧（こちらに入力してください）'!U988</f>
        <v>0</v>
      </c>
      <c r="W967" t="str">
        <f>'賃借テナント店舗一覧（こちらに入力してください）'!V988</f>
        <v/>
      </c>
      <c r="X967" t="str">
        <f>'賃借テナント店舗一覧（こちらに入力してください）'!W988</f>
        <v/>
      </c>
      <c r="Y967" t="str">
        <f>'賃借テナント店舗一覧（こちらに入力してください）'!X988</f>
        <v/>
      </c>
      <c r="Z967">
        <f>'賃借テナント店舗一覧（こちらに入力してください）'!Y988</f>
        <v>0</v>
      </c>
      <c r="AA967">
        <f>'賃借テナント店舗一覧（こちらに入力してください）'!Z988</f>
        <v>0</v>
      </c>
      <c r="AB967">
        <f>'賃借テナント店舗一覧（こちらに入力してください）'!AA988</f>
        <v>0</v>
      </c>
      <c r="AC967">
        <f>'賃借テナント店舗一覧（こちらに入力してください）'!AB988</f>
        <v>0</v>
      </c>
      <c r="AD967">
        <f>'賃借テナント店舗一覧（こちらに入力してください）'!AC988</f>
        <v>0</v>
      </c>
      <c r="AE967">
        <f>'賃借テナント店舗一覧（こちらに入力してください）'!AD988</f>
        <v>0</v>
      </c>
      <c r="AF967">
        <f>'賃借テナント店舗一覧（こちらに入力してください）'!AE988</f>
        <v>0</v>
      </c>
      <c r="AG967">
        <f>'賃借テナント店舗一覧（こちらに入力してください）'!AF988</f>
        <v>0</v>
      </c>
      <c r="AH967">
        <f>'賃借テナント店舗一覧（こちらに入力してください）'!AG988</f>
        <v>0</v>
      </c>
      <c r="AI967">
        <f>'賃借テナント店舗一覧（こちらに入力してください）'!AH988</f>
        <v>0</v>
      </c>
      <c r="AJ967">
        <f>'賃借テナント店舗一覧（こちらに入力してください）'!AI988</f>
        <v>0</v>
      </c>
      <c r="AK967">
        <f>'賃借テナント店舗一覧（こちらに入力してください）'!AJ988</f>
        <v>0</v>
      </c>
    </row>
    <row r="968" spans="1:37">
      <c r="A968">
        <f>'賃借テナント店舗一覧（こちらに入力してください）'!$C$2</f>
        <v>0</v>
      </c>
      <c r="C968">
        <f>'賃借テナント店舗一覧（こちらに入力してください）'!B989</f>
        <v>0</v>
      </c>
      <c r="D968">
        <f>'賃借テナント店舗一覧（こちらに入力してください）'!C989</f>
        <v>0</v>
      </c>
      <c r="E968">
        <f>'賃借テナント店舗一覧（こちらに入力してください）'!D989</f>
        <v>0</v>
      </c>
      <c r="F968" s="2">
        <f>'賃借テナント店舗一覧（こちらに入力してください）'!E989</f>
        <v>0</v>
      </c>
      <c r="G968" s="2">
        <f>'賃借テナント店舗一覧（こちらに入力してください）'!F989</f>
        <v>0</v>
      </c>
      <c r="H968">
        <f>'賃借テナント店舗一覧（こちらに入力してください）'!G989</f>
        <v>0</v>
      </c>
      <c r="I968">
        <f>'賃借テナント店舗一覧（こちらに入力してください）'!H989</f>
        <v>0</v>
      </c>
      <c r="J968">
        <f>IF('賃借テナント店舗一覧（こちらに入力してください）'!I989="〇",1,0)</f>
        <v>0</v>
      </c>
      <c r="K968" s="5" t="str">
        <f>'賃借テナント店舗一覧（こちらに入力してください）'!J989</f>
        <v/>
      </c>
      <c r="L968" s="5" t="str">
        <f>'賃借テナント店舗一覧（こちらに入力してください）'!K989</f>
        <v/>
      </c>
      <c r="M968" t="str">
        <f>'賃借テナント店舗一覧（こちらに入力してください）'!L989</f>
        <v/>
      </c>
      <c r="N968" s="5" t="str">
        <f>'賃借テナント店舗一覧（こちらに入力してください）'!M989</f>
        <v/>
      </c>
      <c r="O968" s="5" t="str">
        <f>'賃借テナント店舗一覧（こちらに入力してください）'!N989</f>
        <v/>
      </c>
      <c r="P968" t="str">
        <f>'賃借テナント店舗一覧（こちらに入力してください）'!O989</f>
        <v/>
      </c>
      <c r="Q968">
        <f>'賃借テナント店舗一覧（こちらに入力してください）'!P989</f>
        <v>0</v>
      </c>
      <c r="R968">
        <f>'賃借テナント店舗一覧（こちらに入力してください）'!Q989</f>
        <v>0</v>
      </c>
      <c r="S968">
        <f>'賃借テナント店舗一覧（こちらに入力してください）'!R989</f>
        <v>0</v>
      </c>
      <c r="T968" t="str">
        <f>'賃借テナント店舗一覧（こちらに入力してください）'!S989</f>
        <v/>
      </c>
      <c r="U968">
        <f>'賃借テナント店舗一覧（こちらに入力してください）'!T989</f>
        <v>0</v>
      </c>
      <c r="V968">
        <f>'賃借テナント店舗一覧（こちらに入力してください）'!U989</f>
        <v>0</v>
      </c>
      <c r="W968" t="str">
        <f>'賃借テナント店舗一覧（こちらに入力してください）'!V989</f>
        <v/>
      </c>
      <c r="X968" t="str">
        <f>'賃借テナント店舗一覧（こちらに入力してください）'!W989</f>
        <v/>
      </c>
      <c r="Y968" t="str">
        <f>'賃借テナント店舗一覧（こちらに入力してください）'!X989</f>
        <v/>
      </c>
      <c r="Z968">
        <f>'賃借テナント店舗一覧（こちらに入力してください）'!Y989</f>
        <v>0</v>
      </c>
      <c r="AA968">
        <f>'賃借テナント店舗一覧（こちらに入力してください）'!Z989</f>
        <v>0</v>
      </c>
      <c r="AB968">
        <f>'賃借テナント店舗一覧（こちらに入力してください）'!AA989</f>
        <v>0</v>
      </c>
      <c r="AC968">
        <f>'賃借テナント店舗一覧（こちらに入力してください）'!AB989</f>
        <v>0</v>
      </c>
      <c r="AD968">
        <f>'賃借テナント店舗一覧（こちらに入力してください）'!AC989</f>
        <v>0</v>
      </c>
      <c r="AE968">
        <f>'賃借テナント店舗一覧（こちらに入力してください）'!AD989</f>
        <v>0</v>
      </c>
      <c r="AF968">
        <f>'賃借テナント店舗一覧（こちらに入力してください）'!AE989</f>
        <v>0</v>
      </c>
      <c r="AG968">
        <f>'賃借テナント店舗一覧（こちらに入力してください）'!AF989</f>
        <v>0</v>
      </c>
      <c r="AH968">
        <f>'賃借テナント店舗一覧（こちらに入力してください）'!AG989</f>
        <v>0</v>
      </c>
      <c r="AI968">
        <f>'賃借テナント店舗一覧（こちらに入力してください）'!AH989</f>
        <v>0</v>
      </c>
      <c r="AJ968">
        <f>'賃借テナント店舗一覧（こちらに入力してください）'!AI989</f>
        <v>0</v>
      </c>
      <c r="AK968">
        <f>'賃借テナント店舗一覧（こちらに入力してください）'!AJ989</f>
        <v>0</v>
      </c>
    </row>
    <row r="969" spans="1:37">
      <c r="A969">
        <f>'賃借テナント店舗一覧（こちらに入力してください）'!$C$2</f>
        <v>0</v>
      </c>
      <c r="C969">
        <f>'賃借テナント店舗一覧（こちらに入力してください）'!B990</f>
        <v>0</v>
      </c>
      <c r="D969">
        <f>'賃借テナント店舗一覧（こちらに入力してください）'!C990</f>
        <v>0</v>
      </c>
      <c r="E969">
        <f>'賃借テナント店舗一覧（こちらに入力してください）'!D990</f>
        <v>0</v>
      </c>
      <c r="F969" s="2">
        <f>'賃借テナント店舗一覧（こちらに入力してください）'!E990</f>
        <v>0</v>
      </c>
      <c r="G969" s="2">
        <f>'賃借テナント店舗一覧（こちらに入力してください）'!F990</f>
        <v>0</v>
      </c>
      <c r="H969">
        <f>'賃借テナント店舗一覧（こちらに入力してください）'!G990</f>
        <v>0</v>
      </c>
      <c r="I969">
        <f>'賃借テナント店舗一覧（こちらに入力してください）'!H990</f>
        <v>0</v>
      </c>
      <c r="J969">
        <f>IF('賃借テナント店舗一覧（こちらに入力してください）'!I990="〇",1,0)</f>
        <v>0</v>
      </c>
      <c r="K969" s="5" t="str">
        <f>'賃借テナント店舗一覧（こちらに入力してください）'!J990</f>
        <v/>
      </c>
      <c r="L969" s="5" t="str">
        <f>'賃借テナント店舗一覧（こちらに入力してください）'!K990</f>
        <v/>
      </c>
      <c r="M969" t="str">
        <f>'賃借テナント店舗一覧（こちらに入力してください）'!L990</f>
        <v/>
      </c>
      <c r="N969" s="5" t="str">
        <f>'賃借テナント店舗一覧（こちらに入力してください）'!M990</f>
        <v/>
      </c>
      <c r="O969" s="5" t="str">
        <f>'賃借テナント店舗一覧（こちらに入力してください）'!N990</f>
        <v/>
      </c>
      <c r="P969" t="str">
        <f>'賃借テナント店舗一覧（こちらに入力してください）'!O990</f>
        <v/>
      </c>
      <c r="Q969">
        <f>'賃借テナント店舗一覧（こちらに入力してください）'!P990</f>
        <v>0</v>
      </c>
      <c r="R969">
        <f>'賃借テナント店舗一覧（こちらに入力してください）'!Q990</f>
        <v>0</v>
      </c>
      <c r="S969">
        <f>'賃借テナント店舗一覧（こちらに入力してください）'!R990</f>
        <v>0</v>
      </c>
      <c r="T969" t="str">
        <f>'賃借テナント店舗一覧（こちらに入力してください）'!S990</f>
        <v/>
      </c>
      <c r="U969">
        <f>'賃借テナント店舗一覧（こちらに入力してください）'!T990</f>
        <v>0</v>
      </c>
      <c r="V969">
        <f>'賃借テナント店舗一覧（こちらに入力してください）'!U990</f>
        <v>0</v>
      </c>
      <c r="W969" t="str">
        <f>'賃借テナント店舗一覧（こちらに入力してください）'!V990</f>
        <v/>
      </c>
      <c r="X969" t="str">
        <f>'賃借テナント店舗一覧（こちらに入力してください）'!W990</f>
        <v/>
      </c>
      <c r="Y969" t="str">
        <f>'賃借テナント店舗一覧（こちらに入力してください）'!X990</f>
        <v/>
      </c>
      <c r="Z969">
        <f>'賃借テナント店舗一覧（こちらに入力してください）'!Y990</f>
        <v>0</v>
      </c>
      <c r="AA969">
        <f>'賃借テナント店舗一覧（こちらに入力してください）'!Z990</f>
        <v>0</v>
      </c>
      <c r="AB969">
        <f>'賃借テナント店舗一覧（こちらに入力してください）'!AA990</f>
        <v>0</v>
      </c>
      <c r="AC969">
        <f>'賃借テナント店舗一覧（こちらに入力してください）'!AB990</f>
        <v>0</v>
      </c>
      <c r="AD969">
        <f>'賃借テナント店舗一覧（こちらに入力してください）'!AC990</f>
        <v>0</v>
      </c>
      <c r="AE969">
        <f>'賃借テナント店舗一覧（こちらに入力してください）'!AD990</f>
        <v>0</v>
      </c>
      <c r="AF969">
        <f>'賃借テナント店舗一覧（こちらに入力してください）'!AE990</f>
        <v>0</v>
      </c>
      <c r="AG969">
        <f>'賃借テナント店舗一覧（こちらに入力してください）'!AF990</f>
        <v>0</v>
      </c>
      <c r="AH969">
        <f>'賃借テナント店舗一覧（こちらに入力してください）'!AG990</f>
        <v>0</v>
      </c>
      <c r="AI969">
        <f>'賃借テナント店舗一覧（こちらに入力してください）'!AH990</f>
        <v>0</v>
      </c>
      <c r="AJ969">
        <f>'賃借テナント店舗一覧（こちらに入力してください）'!AI990</f>
        <v>0</v>
      </c>
      <c r="AK969">
        <f>'賃借テナント店舗一覧（こちらに入力してください）'!AJ990</f>
        <v>0</v>
      </c>
    </row>
    <row r="970" spans="1:37">
      <c r="A970">
        <f>'賃借テナント店舗一覧（こちらに入力してください）'!$C$2</f>
        <v>0</v>
      </c>
      <c r="C970">
        <f>'賃借テナント店舗一覧（こちらに入力してください）'!B991</f>
        <v>0</v>
      </c>
      <c r="D970">
        <f>'賃借テナント店舗一覧（こちらに入力してください）'!C991</f>
        <v>0</v>
      </c>
      <c r="E970">
        <f>'賃借テナント店舗一覧（こちらに入力してください）'!D991</f>
        <v>0</v>
      </c>
      <c r="F970" s="2">
        <f>'賃借テナント店舗一覧（こちらに入力してください）'!E991</f>
        <v>0</v>
      </c>
      <c r="G970" s="2">
        <f>'賃借テナント店舗一覧（こちらに入力してください）'!F991</f>
        <v>0</v>
      </c>
      <c r="H970">
        <f>'賃借テナント店舗一覧（こちらに入力してください）'!G991</f>
        <v>0</v>
      </c>
      <c r="I970">
        <f>'賃借テナント店舗一覧（こちらに入力してください）'!H991</f>
        <v>0</v>
      </c>
      <c r="J970">
        <f>IF('賃借テナント店舗一覧（こちらに入力してください）'!I991="〇",1,0)</f>
        <v>0</v>
      </c>
      <c r="K970" s="5" t="str">
        <f>'賃借テナント店舗一覧（こちらに入力してください）'!J991</f>
        <v/>
      </c>
      <c r="L970" s="5" t="str">
        <f>'賃借テナント店舗一覧（こちらに入力してください）'!K991</f>
        <v/>
      </c>
      <c r="M970" t="str">
        <f>'賃借テナント店舗一覧（こちらに入力してください）'!L991</f>
        <v/>
      </c>
      <c r="N970" s="5" t="str">
        <f>'賃借テナント店舗一覧（こちらに入力してください）'!M991</f>
        <v/>
      </c>
      <c r="O970" s="5" t="str">
        <f>'賃借テナント店舗一覧（こちらに入力してください）'!N991</f>
        <v/>
      </c>
      <c r="P970" t="str">
        <f>'賃借テナント店舗一覧（こちらに入力してください）'!O991</f>
        <v/>
      </c>
      <c r="Q970">
        <f>'賃借テナント店舗一覧（こちらに入力してください）'!P991</f>
        <v>0</v>
      </c>
      <c r="R970">
        <f>'賃借テナント店舗一覧（こちらに入力してください）'!Q991</f>
        <v>0</v>
      </c>
      <c r="S970">
        <f>'賃借テナント店舗一覧（こちらに入力してください）'!R991</f>
        <v>0</v>
      </c>
      <c r="T970" t="str">
        <f>'賃借テナント店舗一覧（こちらに入力してください）'!S991</f>
        <v/>
      </c>
      <c r="U970">
        <f>'賃借テナント店舗一覧（こちらに入力してください）'!T991</f>
        <v>0</v>
      </c>
      <c r="V970">
        <f>'賃借テナント店舗一覧（こちらに入力してください）'!U991</f>
        <v>0</v>
      </c>
      <c r="W970" t="str">
        <f>'賃借テナント店舗一覧（こちらに入力してください）'!V991</f>
        <v/>
      </c>
      <c r="X970" t="str">
        <f>'賃借テナント店舗一覧（こちらに入力してください）'!W991</f>
        <v/>
      </c>
      <c r="Y970" t="str">
        <f>'賃借テナント店舗一覧（こちらに入力してください）'!X991</f>
        <v/>
      </c>
      <c r="Z970">
        <f>'賃借テナント店舗一覧（こちらに入力してください）'!Y991</f>
        <v>0</v>
      </c>
      <c r="AA970">
        <f>'賃借テナント店舗一覧（こちらに入力してください）'!Z991</f>
        <v>0</v>
      </c>
      <c r="AB970">
        <f>'賃借テナント店舗一覧（こちらに入力してください）'!AA991</f>
        <v>0</v>
      </c>
      <c r="AC970">
        <f>'賃借テナント店舗一覧（こちらに入力してください）'!AB991</f>
        <v>0</v>
      </c>
      <c r="AD970">
        <f>'賃借テナント店舗一覧（こちらに入力してください）'!AC991</f>
        <v>0</v>
      </c>
      <c r="AE970">
        <f>'賃借テナント店舗一覧（こちらに入力してください）'!AD991</f>
        <v>0</v>
      </c>
      <c r="AF970">
        <f>'賃借テナント店舗一覧（こちらに入力してください）'!AE991</f>
        <v>0</v>
      </c>
      <c r="AG970">
        <f>'賃借テナント店舗一覧（こちらに入力してください）'!AF991</f>
        <v>0</v>
      </c>
      <c r="AH970">
        <f>'賃借テナント店舗一覧（こちらに入力してください）'!AG991</f>
        <v>0</v>
      </c>
      <c r="AI970">
        <f>'賃借テナント店舗一覧（こちらに入力してください）'!AH991</f>
        <v>0</v>
      </c>
      <c r="AJ970">
        <f>'賃借テナント店舗一覧（こちらに入力してください）'!AI991</f>
        <v>0</v>
      </c>
      <c r="AK970">
        <f>'賃借テナント店舗一覧（こちらに入力してください）'!AJ991</f>
        <v>0</v>
      </c>
    </row>
    <row r="971" spans="1:37">
      <c r="A971">
        <f>'賃借テナント店舗一覧（こちらに入力してください）'!$C$2</f>
        <v>0</v>
      </c>
      <c r="C971">
        <f>'賃借テナント店舗一覧（こちらに入力してください）'!B992</f>
        <v>0</v>
      </c>
      <c r="D971">
        <f>'賃借テナント店舗一覧（こちらに入力してください）'!C992</f>
        <v>0</v>
      </c>
      <c r="E971">
        <f>'賃借テナント店舗一覧（こちらに入力してください）'!D992</f>
        <v>0</v>
      </c>
      <c r="F971" s="2">
        <f>'賃借テナント店舗一覧（こちらに入力してください）'!E992</f>
        <v>0</v>
      </c>
      <c r="G971" s="2">
        <f>'賃借テナント店舗一覧（こちらに入力してください）'!F992</f>
        <v>0</v>
      </c>
      <c r="H971">
        <f>'賃借テナント店舗一覧（こちらに入力してください）'!G992</f>
        <v>0</v>
      </c>
      <c r="I971">
        <f>'賃借テナント店舗一覧（こちらに入力してください）'!H992</f>
        <v>0</v>
      </c>
      <c r="J971">
        <f>IF('賃借テナント店舗一覧（こちらに入力してください）'!I992="〇",1,0)</f>
        <v>0</v>
      </c>
      <c r="K971" s="5" t="str">
        <f>'賃借テナント店舗一覧（こちらに入力してください）'!J992</f>
        <v/>
      </c>
      <c r="L971" s="5" t="str">
        <f>'賃借テナント店舗一覧（こちらに入力してください）'!K992</f>
        <v/>
      </c>
      <c r="M971" t="str">
        <f>'賃借テナント店舗一覧（こちらに入力してください）'!L992</f>
        <v/>
      </c>
      <c r="N971" s="5" t="str">
        <f>'賃借テナント店舗一覧（こちらに入力してください）'!M992</f>
        <v/>
      </c>
      <c r="O971" s="5" t="str">
        <f>'賃借テナント店舗一覧（こちらに入力してください）'!N992</f>
        <v/>
      </c>
      <c r="P971" t="str">
        <f>'賃借テナント店舗一覧（こちらに入力してください）'!O992</f>
        <v/>
      </c>
      <c r="Q971">
        <f>'賃借テナント店舗一覧（こちらに入力してください）'!P992</f>
        <v>0</v>
      </c>
      <c r="R971">
        <f>'賃借テナント店舗一覧（こちらに入力してください）'!Q992</f>
        <v>0</v>
      </c>
      <c r="S971">
        <f>'賃借テナント店舗一覧（こちらに入力してください）'!R992</f>
        <v>0</v>
      </c>
      <c r="T971" t="str">
        <f>'賃借テナント店舗一覧（こちらに入力してください）'!S992</f>
        <v/>
      </c>
      <c r="U971">
        <f>'賃借テナント店舗一覧（こちらに入力してください）'!T992</f>
        <v>0</v>
      </c>
      <c r="V971">
        <f>'賃借テナント店舗一覧（こちらに入力してください）'!U992</f>
        <v>0</v>
      </c>
      <c r="W971" t="str">
        <f>'賃借テナント店舗一覧（こちらに入力してください）'!V992</f>
        <v/>
      </c>
      <c r="X971" t="str">
        <f>'賃借テナント店舗一覧（こちらに入力してください）'!W992</f>
        <v/>
      </c>
      <c r="Y971" t="str">
        <f>'賃借テナント店舗一覧（こちらに入力してください）'!X992</f>
        <v/>
      </c>
      <c r="Z971">
        <f>'賃借テナント店舗一覧（こちらに入力してください）'!Y992</f>
        <v>0</v>
      </c>
      <c r="AA971">
        <f>'賃借テナント店舗一覧（こちらに入力してください）'!Z992</f>
        <v>0</v>
      </c>
      <c r="AB971">
        <f>'賃借テナント店舗一覧（こちらに入力してください）'!AA992</f>
        <v>0</v>
      </c>
      <c r="AC971">
        <f>'賃借テナント店舗一覧（こちらに入力してください）'!AB992</f>
        <v>0</v>
      </c>
      <c r="AD971">
        <f>'賃借テナント店舗一覧（こちらに入力してください）'!AC992</f>
        <v>0</v>
      </c>
      <c r="AE971">
        <f>'賃借テナント店舗一覧（こちらに入力してください）'!AD992</f>
        <v>0</v>
      </c>
      <c r="AF971">
        <f>'賃借テナント店舗一覧（こちらに入力してください）'!AE992</f>
        <v>0</v>
      </c>
      <c r="AG971">
        <f>'賃借テナント店舗一覧（こちらに入力してください）'!AF992</f>
        <v>0</v>
      </c>
      <c r="AH971">
        <f>'賃借テナント店舗一覧（こちらに入力してください）'!AG992</f>
        <v>0</v>
      </c>
      <c r="AI971">
        <f>'賃借テナント店舗一覧（こちらに入力してください）'!AH992</f>
        <v>0</v>
      </c>
      <c r="AJ971">
        <f>'賃借テナント店舗一覧（こちらに入力してください）'!AI992</f>
        <v>0</v>
      </c>
      <c r="AK971">
        <f>'賃借テナント店舗一覧（こちらに入力してください）'!AJ992</f>
        <v>0</v>
      </c>
    </row>
    <row r="972" spans="1:37">
      <c r="A972">
        <f>'賃借テナント店舗一覧（こちらに入力してください）'!$C$2</f>
        <v>0</v>
      </c>
      <c r="C972">
        <f>'賃借テナント店舗一覧（こちらに入力してください）'!B993</f>
        <v>0</v>
      </c>
      <c r="D972">
        <f>'賃借テナント店舗一覧（こちらに入力してください）'!C993</f>
        <v>0</v>
      </c>
      <c r="E972">
        <f>'賃借テナント店舗一覧（こちらに入力してください）'!D993</f>
        <v>0</v>
      </c>
      <c r="F972" s="2">
        <f>'賃借テナント店舗一覧（こちらに入力してください）'!E993</f>
        <v>0</v>
      </c>
      <c r="G972" s="2">
        <f>'賃借テナント店舗一覧（こちらに入力してください）'!F993</f>
        <v>0</v>
      </c>
      <c r="H972">
        <f>'賃借テナント店舗一覧（こちらに入力してください）'!G993</f>
        <v>0</v>
      </c>
      <c r="I972">
        <f>'賃借テナント店舗一覧（こちらに入力してください）'!H993</f>
        <v>0</v>
      </c>
      <c r="J972">
        <f>IF('賃借テナント店舗一覧（こちらに入力してください）'!I993="〇",1,0)</f>
        <v>0</v>
      </c>
      <c r="K972" s="5" t="str">
        <f>'賃借テナント店舗一覧（こちらに入力してください）'!J993</f>
        <v/>
      </c>
      <c r="L972" s="5" t="str">
        <f>'賃借テナント店舗一覧（こちらに入力してください）'!K993</f>
        <v/>
      </c>
      <c r="M972" t="str">
        <f>'賃借テナント店舗一覧（こちらに入力してください）'!L993</f>
        <v/>
      </c>
      <c r="N972" s="5" t="str">
        <f>'賃借テナント店舗一覧（こちらに入力してください）'!M993</f>
        <v/>
      </c>
      <c r="O972" s="5" t="str">
        <f>'賃借テナント店舗一覧（こちらに入力してください）'!N993</f>
        <v/>
      </c>
      <c r="P972" t="str">
        <f>'賃借テナント店舗一覧（こちらに入力してください）'!O993</f>
        <v/>
      </c>
      <c r="Q972">
        <f>'賃借テナント店舗一覧（こちらに入力してください）'!P993</f>
        <v>0</v>
      </c>
      <c r="R972">
        <f>'賃借テナント店舗一覧（こちらに入力してください）'!Q993</f>
        <v>0</v>
      </c>
      <c r="S972">
        <f>'賃借テナント店舗一覧（こちらに入力してください）'!R993</f>
        <v>0</v>
      </c>
      <c r="T972" t="str">
        <f>'賃借テナント店舗一覧（こちらに入力してください）'!S993</f>
        <v/>
      </c>
      <c r="U972">
        <f>'賃借テナント店舗一覧（こちらに入力してください）'!T993</f>
        <v>0</v>
      </c>
      <c r="V972">
        <f>'賃借テナント店舗一覧（こちらに入力してください）'!U993</f>
        <v>0</v>
      </c>
      <c r="W972" t="str">
        <f>'賃借テナント店舗一覧（こちらに入力してください）'!V993</f>
        <v/>
      </c>
      <c r="X972" t="str">
        <f>'賃借テナント店舗一覧（こちらに入力してください）'!W993</f>
        <v/>
      </c>
      <c r="Y972" t="str">
        <f>'賃借テナント店舗一覧（こちらに入力してください）'!X993</f>
        <v/>
      </c>
      <c r="Z972">
        <f>'賃借テナント店舗一覧（こちらに入力してください）'!Y993</f>
        <v>0</v>
      </c>
      <c r="AA972">
        <f>'賃借テナント店舗一覧（こちらに入力してください）'!Z993</f>
        <v>0</v>
      </c>
      <c r="AB972">
        <f>'賃借テナント店舗一覧（こちらに入力してください）'!AA993</f>
        <v>0</v>
      </c>
      <c r="AC972">
        <f>'賃借テナント店舗一覧（こちらに入力してください）'!AB993</f>
        <v>0</v>
      </c>
      <c r="AD972">
        <f>'賃借テナント店舗一覧（こちらに入力してください）'!AC993</f>
        <v>0</v>
      </c>
      <c r="AE972">
        <f>'賃借テナント店舗一覧（こちらに入力してください）'!AD993</f>
        <v>0</v>
      </c>
      <c r="AF972">
        <f>'賃借テナント店舗一覧（こちらに入力してください）'!AE993</f>
        <v>0</v>
      </c>
      <c r="AG972">
        <f>'賃借テナント店舗一覧（こちらに入力してください）'!AF993</f>
        <v>0</v>
      </c>
      <c r="AH972">
        <f>'賃借テナント店舗一覧（こちらに入力してください）'!AG993</f>
        <v>0</v>
      </c>
      <c r="AI972">
        <f>'賃借テナント店舗一覧（こちらに入力してください）'!AH993</f>
        <v>0</v>
      </c>
      <c r="AJ972">
        <f>'賃借テナント店舗一覧（こちらに入力してください）'!AI993</f>
        <v>0</v>
      </c>
      <c r="AK972">
        <f>'賃借テナント店舗一覧（こちらに入力してください）'!AJ993</f>
        <v>0</v>
      </c>
    </row>
    <row r="973" spans="1:37">
      <c r="A973">
        <f>'賃借テナント店舗一覧（こちらに入力してください）'!$C$2</f>
        <v>0</v>
      </c>
      <c r="C973">
        <f>'賃借テナント店舗一覧（こちらに入力してください）'!B994</f>
        <v>0</v>
      </c>
      <c r="D973">
        <f>'賃借テナント店舗一覧（こちらに入力してください）'!C994</f>
        <v>0</v>
      </c>
      <c r="E973">
        <f>'賃借テナント店舗一覧（こちらに入力してください）'!D994</f>
        <v>0</v>
      </c>
      <c r="F973" s="2">
        <f>'賃借テナント店舗一覧（こちらに入力してください）'!E994</f>
        <v>0</v>
      </c>
      <c r="G973" s="2">
        <f>'賃借テナント店舗一覧（こちらに入力してください）'!F994</f>
        <v>0</v>
      </c>
      <c r="H973">
        <f>'賃借テナント店舗一覧（こちらに入力してください）'!G994</f>
        <v>0</v>
      </c>
      <c r="I973">
        <f>'賃借テナント店舗一覧（こちらに入力してください）'!H994</f>
        <v>0</v>
      </c>
      <c r="J973">
        <f>IF('賃借テナント店舗一覧（こちらに入力してください）'!I994="〇",1,0)</f>
        <v>0</v>
      </c>
      <c r="K973" s="5" t="str">
        <f>'賃借テナント店舗一覧（こちらに入力してください）'!J994</f>
        <v/>
      </c>
      <c r="L973" s="5" t="str">
        <f>'賃借テナント店舗一覧（こちらに入力してください）'!K994</f>
        <v/>
      </c>
      <c r="M973" t="str">
        <f>'賃借テナント店舗一覧（こちらに入力してください）'!L994</f>
        <v/>
      </c>
      <c r="N973" s="5" t="str">
        <f>'賃借テナント店舗一覧（こちらに入力してください）'!M994</f>
        <v/>
      </c>
      <c r="O973" s="5" t="str">
        <f>'賃借テナント店舗一覧（こちらに入力してください）'!N994</f>
        <v/>
      </c>
      <c r="P973" t="str">
        <f>'賃借テナント店舗一覧（こちらに入力してください）'!O994</f>
        <v/>
      </c>
      <c r="Q973">
        <f>'賃借テナント店舗一覧（こちらに入力してください）'!P994</f>
        <v>0</v>
      </c>
      <c r="R973">
        <f>'賃借テナント店舗一覧（こちらに入力してください）'!Q994</f>
        <v>0</v>
      </c>
      <c r="S973">
        <f>'賃借テナント店舗一覧（こちらに入力してください）'!R994</f>
        <v>0</v>
      </c>
      <c r="T973" t="str">
        <f>'賃借テナント店舗一覧（こちらに入力してください）'!S994</f>
        <v/>
      </c>
      <c r="U973">
        <f>'賃借テナント店舗一覧（こちらに入力してください）'!T994</f>
        <v>0</v>
      </c>
      <c r="V973">
        <f>'賃借テナント店舗一覧（こちらに入力してください）'!U994</f>
        <v>0</v>
      </c>
      <c r="W973" t="str">
        <f>'賃借テナント店舗一覧（こちらに入力してください）'!V994</f>
        <v/>
      </c>
      <c r="X973" t="str">
        <f>'賃借テナント店舗一覧（こちらに入力してください）'!W994</f>
        <v/>
      </c>
      <c r="Y973" t="str">
        <f>'賃借テナント店舗一覧（こちらに入力してください）'!X994</f>
        <v/>
      </c>
      <c r="Z973">
        <f>'賃借テナント店舗一覧（こちらに入力してください）'!Y994</f>
        <v>0</v>
      </c>
      <c r="AA973">
        <f>'賃借テナント店舗一覧（こちらに入力してください）'!Z994</f>
        <v>0</v>
      </c>
      <c r="AB973">
        <f>'賃借テナント店舗一覧（こちらに入力してください）'!AA994</f>
        <v>0</v>
      </c>
      <c r="AC973">
        <f>'賃借テナント店舗一覧（こちらに入力してください）'!AB994</f>
        <v>0</v>
      </c>
      <c r="AD973">
        <f>'賃借テナント店舗一覧（こちらに入力してください）'!AC994</f>
        <v>0</v>
      </c>
      <c r="AE973">
        <f>'賃借テナント店舗一覧（こちらに入力してください）'!AD994</f>
        <v>0</v>
      </c>
      <c r="AF973">
        <f>'賃借テナント店舗一覧（こちらに入力してください）'!AE994</f>
        <v>0</v>
      </c>
      <c r="AG973">
        <f>'賃借テナント店舗一覧（こちらに入力してください）'!AF994</f>
        <v>0</v>
      </c>
      <c r="AH973">
        <f>'賃借テナント店舗一覧（こちらに入力してください）'!AG994</f>
        <v>0</v>
      </c>
      <c r="AI973">
        <f>'賃借テナント店舗一覧（こちらに入力してください）'!AH994</f>
        <v>0</v>
      </c>
      <c r="AJ973">
        <f>'賃借テナント店舗一覧（こちらに入力してください）'!AI994</f>
        <v>0</v>
      </c>
      <c r="AK973">
        <f>'賃借テナント店舗一覧（こちらに入力してください）'!AJ994</f>
        <v>0</v>
      </c>
    </row>
    <row r="974" spans="1:37">
      <c r="A974">
        <f>'賃借テナント店舗一覧（こちらに入力してください）'!$C$2</f>
        <v>0</v>
      </c>
      <c r="C974">
        <f>'賃借テナント店舗一覧（こちらに入力してください）'!B995</f>
        <v>0</v>
      </c>
      <c r="D974">
        <f>'賃借テナント店舗一覧（こちらに入力してください）'!C995</f>
        <v>0</v>
      </c>
      <c r="E974">
        <f>'賃借テナント店舗一覧（こちらに入力してください）'!D995</f>
        <v>0</v>
      </c>
      <c r="F974" s="2">
        <f>'賃借テナント店舗一覧（こちらに入力してください）'!E995</f>
        <v>0</v>
      </c>
      <c r="G974" s="2">
        <f>'賃借テナント店舗一覧（こちらに入力してください）'!F995</f>
        <v>0</v>
      </c>
      <c r="H974">
        <f>'賃借テナント店舗一覧（こちらに入力してください）'!G995</f>
        <v>0</v>
      </c>
      <c r="I974">
        <f>'賃借テナント店舗一覧（こちらに入力してください）'!H995</f>
        <v>0</v>
      </c>
      <c r="J974">
        <f>IF('賃借テナント店舗一覧（こちらに入力してください）'!I995="〇",1,0)</f>
        <v>0</v>
      </c>
      <c r="K974" s="5" t="str">
        <f>'賃借テナント店舗一覧（こちらに入力してください）'!J995</f>
        <v/>
      </c>
      <c r="L974" s="5" t="str">
        <f>'賃借テナント店舗一覧（こちらに入力してください）'!K995</f>
        <v/>
      </c>
      <c r="M974" t="str">
        <f>'賃借テナント店舗一覧（こちらに入力してください）'!L995</f>
        <v/>
      </c>
      <c r="N974" s="5" t="str">
        <f>'賃借テナント店舗一覧（こちらに入力してください）'!M995</f>
        <v/>
      </c>
      <c r="O974" s="5" t="str">
        <f>'賃借テナント店舗一覧（こちらに入力してください）'!N995</f>
        <v/>
      </c>
      <c r="P974" t="str">
        <f>'賃借テナント店舗一覧（こちらに入力してください）'!O995</f>
        <v/>
      </c>
      <c r="Q974">
        <f>'賃借テナント店舗一覧（こちらに入力してください）'!P995</f>
        <v>0</v>
      </c>
      <c r="R974">
        <f>'賃借テナント店舗一覧（こちらに入力してください）'!Q995</f>
        <v>0</v>
      </c>
      <c r="S974">
        <f>'賃借テナント店舗一覧（こちらに入力してください）'!R995</f>
        <v>0</v>
      </c>
      <c r="T974" t="str">
        <f>'賃借テナント店舗一覧（こちらに入力してください）'!S995</f>
        <v/>
      </c>
      <c r="U974">
        <f>'賃借テナント店舗一覧（こちらに入力してください）'!T995</f>
        <v>0</v>
      </c>
      <c r="V974">
        <f>'賃借テナント店舗一覧（こちらに入力してください）'!U995</f>
        <v>0</v>
      </c>
      <c r="W974" t="str">
        <f>'賃借テナント店舗一覧（こちらに入力してください）'!V995</f>
        <v/>
      </c>
      <c r="X974" t="str">
        <f>'賃借テナント店舗一覧（こちらに入力してください）'!W995</f>
        <v/>
      </c>
      <c r="Y974" t="str">
        <f>'賃借テナント店舗一覧（こちらに入力してください）'!X995</f>
        <v/>
      </c>
      <c r="Z974">
        <f>'賃借テナント店舗一覧（こちらに入力してください）'!Y995</f>
        <v>0</v>
      </c>
      <c r="AA974">
        <f>'賃借テナント店舗一覧（こちらに入力してください）'!Z995</f>
        <v>0</v>
      </c>
      <c r="AB974">
        <f>'賃借テナント店舗一覧（こちらに入力してください）'!AA995</f>
        <v>0</v>
      </c>
      <c r="AC974">
        <f>'賃借テナント店舗一覧（こちらに入力してください）'!AB995</f>
        <v>0</v>
      </c>
      <c r="AD974">
        <f>'賃借テナント店舗一覧（こちらに入力してください）'!AC995</f>
        <v>0</v>
      </c>
      <c r="AE974">
        <f>'賃借テナント店舗一覧（こちらに入力してください）'!AD995</f>
        <v>0</v>
      </c>
      <c r="AF974">
        <f>'賃借テナント店舗一覧（こちらに入力してください）'!AE995</f>
        <v>0</v>
      </c>
      <c r="AG974">
        <f>'賃借テナント店舗一覧（こちらに入力してください）'!AF995</f>
        <v>0</v>
      </c>
      <c r="AH974">
        <f>'賃借テナント店舗一覧（こちらに入力してください）'!AG995</f>
        <v>0</v>
      </c>
      <c r="AI974">
        <f>'賃借テナント店舗一覧（こちらに入力してください）'!AH995</f>
        <v>0</v>
      </c>
      <c r="AJ974">
        <f>'賃借テナント店舗一覧（こちらに入力してください）'!AI995</f>
        <v>0</v>
      </c>
      <c r="AK974">
        <f>'賃借テナント店舗一覧（こちらに入力してください）'!AJ995</f>
        <v>0</v>
      </c>
    </row>
    <row r="975" spans="1:37">
      <c r="A975">
        <f>'賃借テナント店舗一覧（こちらに入力してください）'!$C$2</f>
        <v>0</v>
      </c>
      <c r="C975">
        <f>'賃借テナント店舗一覧（こちらに入力してください）'!B996</f>
        <v>0</v>
      </c>
      <c r="D975">
        <f>'賃借テナント店舗一覧（こちらに入力してください）'!C996</f>
        <v>0</v>
      </c>
      <c r="E975">
        <f>'賃借テナント店舗一覧（こちらに入力してください）'!D996</f>
        <v>0</v>
      </c>
      <c r="F975" s="2">
        <f>'賃借テナント店舗一覧（こちらに入力してください）'!E996</f>
        <v>0</v>
      </c>
      <c r="G975" s="2">
        <f>'賃借テナント店舗一覧（こちらに入力してください）'!F996</f>
        <v>0</v>
      </c>
      <c r="H975">
        <f>'賃借テナント店舗一覧（こちらに入力してください）'!G996</f>
        <v>0</v>
      </c>
      <c r="I975">
        <f>'賃借テナント店舗一覧（こちらに入力してください）'!H996</f>
        <v>0</v>
      </c>
      <c r="J975">
        <f>IF('賃借テナント店舗一覧（こちらに入力してください）'!I996="〇",1,0)</f>
        <v>0</v>
      </c>
      <c r="K975" s="5" t="str">
        <f>'賃借テナント店舗一覧（こちらに入力してください）'!J996</f>
        <v/>
      </c>
      <c r="L975" s="5" t="str">
        <f>'賃借テナント店舗一覧（こちらに入力してください）'!K996</f>
        <v/>
      </c>
      <c r="M975" t="str">
        <f>'賃借テナント店舗一覧（こちらに入力してください）'!L996</f>
        <v/>
      </c>
      <c r="N975" s="5" t="str">
        <f>'賃借テナント店舗一覧（こちらに入力してください）'!M996</f>
        <v/>
      </c>
      <c r="O975" s="5" t="str">
        <f>'賃借テナント店舗一覧（こちらに入力してください）'!N996</f>
        <v/>
      </c>
      <c r="P975" t="str">
        <f>'賃借テナント店舗一覧（こちらに入力してください）'!O996</f>
        <v/>
      </c>
      <c r="Q975">
        <f>'賃借テナント店舗一覧（こちらに入力してください）'!P996</f>
        <v>0</v>
      </c>
      <c r="R975">
        <f>'賃借テナント店舗一覧（こちらに入力してください）'!Q996</f>
        <v>0</v>
      </c>
      <c r="S975">
        <f>'賃借テナント店舗一覧（こちらに入力してください）'!R996</f>
        <v>0</v>
      </c>
      <c r="T975" t="str">
        <f>'賃借テナント店舗一覧（こちらに入力してください）'!S996</f>
        <v/>
      </c>
      <c r="U975">
        <f>'賃借テナント店舗一覧（こちらに入力してください）'!T996</f>
        <v>0</v>
      </c>
      <c r="V975">
        <f>'賃借テナント店舗一覧（こちらに入力してください）'!U996</f>
        <v>0</v>
      </c>
      <c r="W975" t="str">
        <f>'賃借テナント店舗一覧（こちらに入力してください）'!V996</f>
        <v/>
      </c>
      <c r="X975" t="str">
        <f>'賃借テナント店舗一覧（こちらに入力してください）'!W996</f>
        <v/>
      </c>
      <c r="Y975" t="str">
        <f>'賃借テナント店舗一覧（こちらに入力してください）'!X996</f>
        <v/>
      </c>
      <c r="Z975">
        <f>'賃借テナント店舗一覧（こちらに入力してください）'!Y996</f>
        <v>0</v>
      </c>
      <c r="AA975">
        <f>'賃借テナント店舗一覧（こちらに入力してください）'!Z996</f>
        <v>0</v>
      </c>
      <c r="AB975">
        <f>'賃借テナント店舗一覧（こちらに入力してください）'!AA996</f>
        <v>0</v>
      </c>
      <c r="AC975">
        <f>'賃借テナント店舗一覧（こちらに入力してください）'!AB996</f>
        <v>0</v>
      </c>
      <c r="AD975">
        <f>'賃借テナント店舗一覧（こちらに入力してください）'!AC996</f>
        <v>0</v>
      </c>
      <c r="AE975">
        <f>'賃借テナント店舗一覧（こちらに入力してください）'!AD996</f>
        <v>0</v>
      </c>
      <c r="AF975">
        <f>'賃借テナント店舗一覧（こちらに入力してください）'!AE996</f>
        <v>0</v>
      </c>
      <c r="AG975">
        <f>'賃借テナント店舗一覧（こちらに入力してください）'!AF996</f>
        <v>0</v>
      </c>
      <c r="AH975">
        <f>'賃借テナント店舗一覧（こちらに入力してください）'!AG996</f>
        <v>0</v>
      </c>
      <c r="AI975">
        <f>'賃借テナント店舗一覧（こちらに入力してください）'!AH996</f>
        <v>0</v>
      </c>
      <c r="AJ975">
        <f>'賃借テナント店舗一覧（こちらに入力してください）'!AI996</f>
        <v>0</v>
      </c>
      <c r="AK975">
        <f>'賃借テナント店舗一覧（こちらに入力してください）'!AJ996</f>
        <v>0</v>
      </c>
    </row>
    <row r="976" spans="1:37">
      <c r="A976">
        <f>'賃借テナント店舗一覧（こちらに入力してください）'!$C$2</f>
        <v>0</v>
      </c>
      <c r="C976">
        <f>'賃借テナント店舗一覧（こちらに入力してください）'!B997</f>
        <v>0</v>
      </c>
      <c r="D976">
        <f>'賃借テナント店舗一覧（こちらに入力してください）'!C997</f>
        <v>0</v>
      </c>
      <c r="E976">
        <f>'賃借テナント店舗一覧（こちらに入力してください）'!D997</f>
        <v>0</v>
      </c>
      <c r="F976" s="2">
        <f>'賃借テナント店舗一覧（こちらに入力してください）'!E997</f>
        <v>0</v>
      </c>
      <c r="G976" s="2">
        <f>'賃借テナント店舗一覧（こちらに入力してください）'!F997</f>
        <v>0</v>
      </c>
      <c r="H976">
        <f>'賃借テナント店舗一覧（こちらに入力してください）'!G997</f>
        <v>0</v>
      </c>
      <c r="I976">
        <f>'賃借テナント店舗一覧（こちらに入力してください）'!H997</f>
        <v>0</v>
      </c>
      <c r="J976">
        <f>IF('賃借テナント店舗一覧（こちらに入力してください）'!I997="〇",1,0)</f>
        <v>0</v>
      </c>
      <c r="K976" s="5" t="str">
        <f>'賃借テナント店舗一覧（こちらに入力してください）'!J997</f>
        <v/>
      </c>
      <c r="L976" s="5" t="str">
        <f>'賃借テナント店舗一覧（こちらに入力してください）'!K997</f>
        <v/>
      </c>
      <c r="M976" t="str">
        <f>'賃借テナント店舗一覧（こちらに入力してください）'!L997</f>
        <v/>
      </c>
      <c r="N976" s="5" t="str">
        <f>'賃借テナント店舗一覧（こちらに入力してください）'!M997</f>
        <v/>
      </c>
      <c r="O976" s="5" t="str">
        <f>'賃借テナント店舗一覧（こちらに入力してください）'!N997</f>
        <v/>
      </c>
      <c r="P976" t="str">
        <f>'賃借テナント店舗一覧（こちらに入力してください）'!O997</f>
        <v/>
      </c>
      <c r="Q976">
        <f>'賃借テナント店舗一覧（こちらに入力してください）'!P997</f>
        <v>0</v>
      </c>
      <c r="R976">
        <f>'賃借テナント店舗一覧（こちらに入力してください）'!Q997</f>
        <v>0</v>
      </c>
      <c r="S976">
        <f>'賃借テナント店舗一覧（こちらに入力してください）'!R997</f>
        <v>0</v>
      </c>
      <c r="T976" t="str">
        <f>'賃借テナント店舗一覧（こちらに入力してください）'!S997</f>
        <v/>
      </c>
      <c r="U976">
        <f>'賃借テナント店舗一覧（こちらに入力してください）'!T997</f>
        <v>0</v>
      </c>
      <c r="V976">
        <f>'賃借テナント店舗一覧（こちらに入力してください）'!U997</f>
        <v>0</v>
      </c>
      <c r="W976" t="str">
        <f>'賃借テナント店舗一覧（こちらに入力してください）'!V997</f>
        <v/>
      </c>
      <c r="X976" t="str">
        <f>'賃借テナント店舗一覧（こちらに入力してください）'!W997</f>
        <v/>
      </c>
      <c r="Y976" t="str">
        <f>'賃借テナント店舗一覧（こちらに入力してください）'!X997</f>
        <v/>
      </c>
      <c r="Z976">
        <f>'賃借テナント店舗一覧（こちらに入力してください）'!Y997</f>
        <v>0</v>
      </c>
      <c r="AA976">
        <f>'賃借テナント店舗一覧（こちらに入力してください）'!Z997</f>
        <v>0</v>
      </c>
      <c r="AB976">
        <f>'賃借テナント店舗一覧（こちらに入力してください）'!AA997</f>
        <v>0</v>
      </c>
      <c r="AC976">
        <f>'賃借テナント店舗一覧（こちらに入力してください）'!AB997</f>
        <v>0</v>
      </c>
      <c r="AD976">
        <f>'賃借テナント店舗一覧（こちらに入力してください）'!AC997</f>
        <v>0</v>
      </c>
      <c r="AE976">
        <f>'賃借テナント店舗一覧（こちらに入力してください）'!AD997</f>
        <v>0</v>
      </c>
      <c r="AF976">
        <f>'賃借テナント店舗一覧（こちらに入力してください）'!AE997</f>
        <v>0</v>
      </c>
      <c r="AG976">
        <f>'賃借テナント店舗一覧（こちらに入力してください）'!AF997</f>
        <v>0</v>
      </c>
      <c r="AH976">
        <f>'賃借テナント店舗一覧（こちらに入力してください）'!AG997</f>
        <v>0</v>
      </c>
      <c r="AI976">
        <f>'賃借テナント店舗一覧（こちらに入力してください）'!AH997</f>
        <v>0</v>
      </c>
      <c r="AJ976">
        <f>'賃借テナント店舗一覧（こちらに入力してください）'!AI997</f>
        <v>0</v>
      </c>
      <c r="AK976">
        <f>'賃借テナント店舗一覧（こちらに入力してください）'!AJ997</f>
        <v>0</v>
      </c>
    </row>
    <row r="977" spans="1:37">
      <c r="A977">
        <f>'賃借テナント店舗一覧（こちらに入力してください）'!$C$2</f>
        <v>0</v>
      </c>
      <c r="C977">
        <f>'賃借テナント店舗一覧（こちらに入力してください）'!B998</f>
        <v>0</v>
      </c>
      <c r="D977">
        <f>'賃借テナント店舗一覧（こちらに入力してください）'!C998</f>
        <v>0</v>
      </c>
      <c r="E977">
        <f>'賃借テナント店舗一覧（こちらに入力してください）'!D998</f>
        <v>0</v>
      </c>
      <c r="F977" s="2">
        <f>'賃借テナント店舗一覧（こちらに入力してください）'!E998</f>
        <v>0</v>
      </c>
      <c r="G977" s="2">
        <f>'賃借テナント店舗一覧（こちらに入力してください）'!F998</f>
        <v>0</v>
      </c>
      <c r="H977">
        <f>'賃借テナント店舗一覧（こちらに入力してください）'!G998</f>
        <v>0</v>
      </c>
      <c r="I977">
        <f>'賃借テナント店舗一覧（こちらに入力してください）'!H998</f>
        <v>0</v>
      </c>
      <c r="J977">
        <f>IF('賃借テナント店舗一覧（こちらに入力してください）'!I998="〇",1,0)</f>
        <v>0</v>
      </c>
      <c r="K977" s="5" t="str">
        <f>'賃借テナント店舗一覧（こちらに入力してください）'!J998</f>
        <v/>
      </c>
      <c r="L977" s="5" t="str">
        <f>'賃借テナント店舗一覧（こちらに入力してください）'!K998</f>
        <v/>
      </c>
      <c r="M977" t="str">
        <f>'賃借テナント店舗一覧（こちらに入力してください）'!L998</f>
        <v/>
      </c>
      <c r="N977" s="5" t="str">
        <f>'賃借テナント店舗一覧（こちらに入力してください）'!M998</f>
        <v/>
      </c>
      <c r="O977" s="5" t="str">
        <f>'賃借テナント店舗一覧（こちらに入力してください）'!N998</f>
        <v/>
      </c>
      <c r="P977" t="str">
        <f>'賃借テナント店舗一覧（こちらに入力してください）'!O998</f>
        <v/>
      </c>
      <c r="Q977">
        <f>'賃借テナント店舗一覧（こちらに入力してください）'!P998</f>
        <v>0</v>
      </c>
      <c r="R977">
        <f>'賃借テナント店舗一覧（こちらに入力してください）'!Q998</f>
        <v>0</v>
      </c>
      <c r="S977">
        <f>'賃借テナント店舗一覧（こちらに入力してください）'!R998</f>
        <v>0</v>
      </c>
      <c r="T977" t="str">
        <f>'賃借テナント店舗一覧（こちらに入力してください）'!S998</f>
        <v/>
      </c>
      <c r="U977">
        <f>'賃借テナント店舗一覧（こちらに入力してください）'!T998</f>
        <v>0</v>
      </c>
      <c r="V977">
        <f>'賃借テナント店舗一覧（こちらに入力してください）'!U998</f>
        <v>0</v>
      </c>
      <c r="W977" t="str">
        <f>'賃借テナント店舗一覧（こちらに入力してください）'!V998</f>
        <v/>
      </c>
      <c r="X977" t="str">
        <f>'賃借テナント店舗一覧（こちらに入力してください）'!W998</f>
        <v/>
      </c>
      <c r="Y977" t="str">
        <f>'賃借テナント店舗一覧（こちらに入力してください）'!X998</f>
        <v/>
      </c>
      <c r="Z977">
        <f>'賃借テナント店舗一覧（こちらに入力してください）'!Y998</f>
        <v>0</v>
      </c>
      <c r="AA977">
        <f>'賃借テナント店舗一覧（こちらに入力してください）'!Z998</f>
        <v>0</v>
      </c>
      <c r="AB977">
        <f>'賃借テナント店舗一覧（こちらに入力してください）'!AA998</f>
        <v>0</v>
      </c>
      <c r="AC977">
        <f>'賃借テナント店舗一覧（こちらに入力してください）'!AB998</f>
        <v>0</v>
      </c>
      <c r="AD977">
        <f>'賃借テナント店舗一覧（こちらに入力してください）'!AC998</f>
        <v>0</v>
      </c>
      <c r="AE977">
        <f>'賃借テナント店舗一覧（こちらに入力してください）'!AD998</f>
        <v>0</v>
      </c>
      <c r="AF977">
        <f>'賃借テナント店舗一覧（こちらに入力してください）'!AE998</f>
        <v>0</v>
      </c>
      <c r="AG977">
        <f>'賃借テナント店舗一覧（こちらに入力してください）'!AF998</f>
        <v>0</v>
      </c>
      <c r="AH977">
        <f>'賃借テナント店舗一覧（こちらに入力してください）'!AG998</f>
        <v>0</v>
      </c>
      <c r="AI977">
        <f>'賃借テナント店舗一覧（こちらに入力してください）'!AH998</f>
        <v>0</v>
      </c>
      <c r="AJ977">
        <f>'賃借テナント店舗一覧（こちらに入力してください）'!AI998</f>
        <v>0</v>
      </c>
      <c r="AK977">
        <f>'賃借テナント店舗一覧（こちらに入力してください）'!AJ998</f>
        <v>0</v>
      </c>
    </row>
    <row r="978" spans="1:37">
      <c r="A978">
        <f>'賃借テナント店舗一覧（こちらに入力してください）'!$C$2</f>
        <v>0</v>
      </c>
      <c r="C978">
        <f>'賃借テナント店舗一覧（こちらに入力してください）'!B999</f>
        <v>0</v>
      </c>
      <c r="D978">
        <f>'賃借テナント店舗一覧（こちらに入力してください）'!C999</f>
        <v>0</v>
      </c>
      <c r="E978">
        <f>'賃借テナント店舗一覧（こちらに入力してください）'!D999</f>
        <v>0</v>
      </c>
      <c r="F978" s="2">
        <f>'賃借テナント店舗一覧（こちらに入力してください）'!E999</f>
        <v>0</v>
      </c>
      <c r="G978" s="2">
        <f>'賃借テナント店舗一覧（こちらに入力してください）'!F999</f>
        <v>0</v>
      </c>
      <c r="H978">
        <f>'賃借テナント店舗一覧（こちらに入力してください）'!G999</f>
        <v>0</v>
      </c>
      <c r="I978">
        <f>'賃借テナント店舗一覧（こちらに入力してください）'!H999</f>
        <v>0</v>
      </c>
      <c r="J978">
        <f>IF('賃借テナント店舗一覧（こちらに入力してください）'!I999="〇",1,0)</f>
        <v>0</v>
      </c>
      <c r="K978" s="5" t="str">
        <f>'賃借テナント店舗一覧（こちらに入力してください）'!J999</f>
        <v/>
      </c>
      <c r="L978" s="5" t="str">
        <f>'賃借テナント店舗一覧（こちらに入力してください）'!K999</f>
        <v/>
      </c>
      <c r="M978" t="str">
        <f>'賃借テナント店舗一覧（こちらに入力してください）'!L999</f>
        <v/>
      </c>
      <c r="N978" s="5" t="str">
        <f>'賃借テナント店舗一覧（こちらに入力してください）'!M999</f>
        <v/>
      </c>
      <c r="O978" s="5" t="str">
        <f>'賃借テナント店舗一覧（こちらに入力してください）'!N999</f>
        <v/>
      </c>
      <c r="P978" t="str">
        <f>'賃借テナント店舗一覧（こちらに入力してください）'!O999</f>
        <v/>
      </c>
      <c r="Q978">
        <f>'賃借テナント店舗一覧（こちらに入力してください）'!P999</f>
        <v>0</v>
      </c>
      <c r="R978">
        <f>'賃借テナント店舗一覧（こちらに入力してください）'!Q999</f>
        <v>0</v>
      </c>
      <c r="S978">
        <f>'賃借テナント店舗一覧（こちらに入力してください）'!R999</f>
        <v>0</v>
      </c>
      <c r="T978" t="str">
        <f>'賃借テナント店舗一覧（こちらに入力してください）'!S999</f>
        <v/>
      </c>
      <c r="U978">
        <f>'賃借テナント店舗一覧（こちらに入力してください）'!T999</f>
        <v>0</v>
      </c>
      <c r="V978">
        <f>'賃借テナント店舗一覧（こちらに入力してください）'!U999</f>
        <v>0</v>
      </c>
      <c r="W978" t="str">
        <f>'賃借テナント店舗一覧（こちらに入力してください）'!V999</f>
        <v/>
      </c>
      <c r="X978" t="str">
        <f>'賃借テナント店舗一覧（こちらに入力してください）'!W999</f>
        <v/>
      </c>
      <c r="Y978" t="str">
        <f>'賃借テナント店舗一覧（こちらに入力してください）'!X999</f>
        <v/>
      </c>
      <c r="Z978">
        <f>'賃借テナント店舗一覧（こちらに入力してください）'!Y999</f>
        <v>0</v>
      </c>
      <c r="AA978">
        <f>'賃借テナント店舗一覧（こちらに入力してください）'!Z999</f>
        <v>0</v>
      </c>
      <c r="AB978">
        <f>'賃借テナント店舗一覧（こちらに入力してください）'!AA999</f>
        <v>0</v>
      </c>
      <c r="AC978">
        <f>'賃借テナント店舗一覧（こちらに入力してください）'!AB999</f>
        <v>0</v>
      </c>
      <c r="AD978">
        <f>'賃借テナント店舗一覧（こちらに入力してください）'!AC999</f>
        <v>0</v>
      </c>
      <c r="AE978">
        <f>'賃借テナント店舗一覧（こちらに入力してください）'!AD999</f>
        <v>0</v>
      </c>
      <c r="AF978">
        <f>'賃借テナント店舗一覧（こちらに入力してください）'!AE999</f>
        <v>0</v>
      </c>
      <c r="AG978">
        <f>'賃借テナント店舗一覧（こちらに入力してください）'!AF999</f>
        <v>0</v>
      </c>
      <c r="AH978">
        <f>'賃借テナント店舗一覧（こちらに入力してください）'!AG999</f>
        <v>0</v>
      </c>
      <c r="AI978">
        <f>'賃借テナント店舗一覧（こちらに入力してください）'!AH999</f>
        <v>0</v>
      </c>
      <c r="AJ978">
        <f>'賃借テナント店舗一覧（こちらに入力してください）'!AI999</f>
        <v>0</v>
      </c>
      <c r="AK978">
        <f>'賃借テナント店舗一覧（こちらに入力してください）'!AJ999</f>
        <v>0</v>
      </c>
    </row>
    <row r="979" spans="1:37">
      <c r="A979">
        <f>'賃借テナント店舗一覧（こちらに入力してください）'!$C$2</f>
        <v>0</v>
      </c>
      <c r="C979">
        <f>'賃借テナント店舗一覧（こちらに入力してください）'!B1000</f>
        <v>0</v>
      </c>
      <c r="D979">
        <f>'賃借テナント店舗一覧（こちらに入力してください）'!C1000</f>
        <v>0</v>
      </c>
      <c r="E979">
        <f>'賃借テナント店舗一覧（こちらに入力してください）'!D1000</f>
        <v>0</v>
      </c>
      <c r="F979" s="2">
        <f>'賃借テナント店舗一覧（こちらに入力してください）'!E1000</f>
        <v>0</v>
      </c>
      <c r="G979" s="2">
        <f>'賃借テナント店舗一覧（こちらに入力してください）'!F1000</f>
        <v>0</v>
      </c>
      <c r="H979">
        <f>'賃借テナント店舗一覧（こちらに入力してください）'!G1000</f>
        <v>0</v>
      </c>
      <c r="I979">
        <f>'賃借テナント店舗一覧（こちらに入力してください）'!H1000</f>
        <v>0</v>
      </c>
      <c r="J979">
        <f>IF('賃借テナント店舗一覧（こちらに入力してください）'!I1000="〇",1,0)</f>
        <v>0</v>
      </c>
      <c r="K979" s="5" t="str">
        <f>'賃借テナント店舗一覧（こちらに入力してください）'!J1000</f>
        <v/>
      </c>
      <c r="L979" s="5" t="str">
        <f>'賃借テナント店舗一覧（こちらに入力してください）'!K1000</f>
        <v/>
      </c>
      <c r="M979" t="str">
        <f>'賃借テナント店舗一覧（こちらに入力してください）'!L1000</f>
        <v/>
      </c>
      <c r="N979" s="5" t="str">
        <f>'賃借テナント店舗一覧（こちらに入力してください）'!M1000</f>
        <v/>
      </c>
      <c r="O979" s="5" t="str">
        <f>'賃借テナント店舗一覧（こちらに入力してください）'!N1000</f>
        <v/>
      </c>
      <c r="P979" t="str">
        <f>'賃借テナント店舗一覧（こちらに入力してください）'!O1000</f>
        <v/>
      </c>
      <c r="Q979">
        <f>'賃借テナント店舗一覧（こちらに入力してください）'!P1000</f>
        <v>0</v>
      </c>
      <c r="R979">
        <f>'賃借テナント店舗一覧（こちらに入力してください）'!Q1000</f>
        <v>0</v>
      </c>
      <c r="S979">
        <f>'賃借テナント店舗一覧（こちらに入力してください）'!R1000</f>
        <v>0</v>
      </c>
      <c r="T979" t="str">
        <f>'賃借テナント店舗一覧（こちらに入力してください）'!S1000</f>
        <v/>
      </c>
      <c r="U979">
        <f>'賃借テナント店舗一覧（こちらに入力してください）'!T1000</f>
        <v>0</v>
      </c>
      <c r="V979">
        <f>'賃借テナント店舗一覧（こちらに入力してください）'!U1000</f>
        <v>0</v>
      </c>
      <c r="W979" t="str">
        <f>'賃借テナント店舗一覧（こちらに入力してください）'!V1000</f>
        <v/>
      </c>
      <c r="X979" t="str">
        <f>'賃借テナント店舗一覧（こちらに入力してください）'!W1000</f>
        <v/>
      </c>
      <c r="Y979" t="str">
        <f>'賃借テナント店舗一覧（こちらに入力してください）'!X1000</f>
        <v/>
      </c>
      <c r="Z979">
        <f>'賃借テナント店舗一覧（こちらに入力してください）'!Y1000</f>
        <v>0</v>
      </c>
      <c r="AA979">
        <f>'賃借テナント店舗一覧（こちらに入力してください）'!Z1000</f>
        <v>0</v>
      </c>
      <c r="AB979">
        <f>'賃借テナント店舗一覧（こちらに入力してください）'!AA1000</f>
        <v>0</v>
      </c>
      <c r="AC979">
        <f>'賃借テナント店舗一覧（こちらに入力してください）'!AB1000</f>
        <v>0</v>
      </c>
      <c r="AD979">
        <f>'賃借テナント店舗一覧（こちらに入力してください）'!AC1000</f>
        <v>0</v>
      </c>
      <c r="AE979">
        <f>'賃借テナント店舗一覧（こちらに入力してください）'!AD1000</f>
        <v>0</v>
      </c>
      <c r="AF979">
        <f>'賃借テナント店舗一覧（こちらに入力してください）'!AE1000</f>
        <v>0</v>
      </c>
      <c r="AG979">
        <f>'賃借テナント店舗一覧（こちらに入力してください）'!AF1000</f>
        <v>0</v>
      </c>
      <c r="AH979">
        <f>'賃借テナント店舗一覧（こちらに入力してください）'!AG1000</f>
        <v>0</v>
      </c>
      <c r="AI979">
        <f>'賃借テナント店舗一覧（こちらに入力してください）'!AH1000</f>
        <v>0</v>
      </c>
      <c r="AJ979">
        <f>'賃借テナント店舗一覧（こちらに入力してください）'!AI1000</f>
        <v>0</v>
      </c>
      <c r="AK979">
        <f>'賃借テナント店舗一覧（こちらに入力してください）'!AJ1000</f>
        <v>0</v>
      </c>
    </row>
    <row r="980" spans="1:37">
      <c r="A980">
        <f>'賃借テナント店舗一覧（こちらに入力してください）'!$C$2</f>
        <v>0</v>
      </c>
      <c r="C980">
        <f>'賃借テナント店舗一覧（こちらに入力してください）'!B1001</f>
        <v>0</v>
      </c>
      <c r="D980">
        <f>'賃借テナント店舗一覧（こちらに入力してください）'!C1001</f>
        <v>0</v>
      </c>
      <c r="E980">
        <f>'賃借テナント店舗一覧（こちらに入力してください）'!D1001</f>
        <v>0</v>
      </c>
      <c r="F980" s="2">
        <f>'賃借テナント店舗一覧（こちらに入力してください）'!E1001</f>
        <v>0</v>
      </c>
      <c r="G980" s="2">
        <f>'賃借テナント店舗一覧（こちらに入力してください）'!F1001</f>
        <v>0</v>
      </c>
      <c r="H980">
        <f>'賃借テナント店舗一覧（こちらに入力してください）'!G1001</f>
        <v>0</v>
      </c>
      <c r="I980">
        <f>'賃借テナント店舗一覧（こちらに入力してください）'!H1001</f>
        <v>0</v>
      </c>
      <c r="J980">
        <f>IF('賃借テナント店舗一覧（こちらに入力してください）'!I1001="〇",1,0)</f>
        <v>0</v>
      </c>
      <c r="K980" s="5" t="str">
        <f>'賃借テナント店舗一覧（こちらに入力してください）'!J1001</f>
        <v/>
      </c>
      <c r="L980" s="5" t="str">
        <f>'賃借テナント店舗一覧（こちらに入力してください）'!K1001</f>
        <v/>
      </c>
      <c r="M980" t="str">
        <f>'賃借テナント店舗一覧（こちらに入力してください）'!L1001</f>
        <v/>
      </c>
      <c r="N980" s="5" t="str">
        <f>'賃借テナント店舗一覧（こちらに入力してください）'!M1001</f>
        <v/>
      </c>
      <c r="O980" s="5" t="str">
        <f>'賃借テナント店舗一覧（こちらに入力してください）'!N1001</f>
        <v/>
      </c>
      <c r="P980" t="str">
        <f>'賃借テナント店舗一覧（こちらに入力してください）'!O1001</f>
        <v/>
      </c>
      <c r="Q980">
        <f>'賃借テナント店舗一覧（こちらに入力してください）'!P1001</f>
        <v>0</v>
      </c>
      <c r="R980">
        <f>'賃借テナント店舗一覧（こちらに入力してください）'!Q1001</f>
        <v>0</v>
      </c>
      <c r="S980">
        <f>'賃借テナント店舗一覧（こちらに入力してください）'!R1001</f>
        <v>0</v>
      </c>
      <c r="T980" t="str">
        <f>'賃借テナント店舗一覧（こちらに入力してください）'!S1001</f>
        <v/>
      </c>
      <c r="U980">
        <f>'賃借テナント店舗一覧（こちらに入力してください）'!T1001</f>
        <v>0</v>
      </c>
      <c r="V980">
        <f>'賃借テナント店舗一覧（こちらに入力してください）'!U1001</f>
        <v>0</v>
      </c>
      <c r="W980" t="str">
        <f>'賃借テナント店舗一覧（こちらに入力してください）'!V1001</f>
        <v/>
      </c>
      <c r="X980" t="str">
        <f>'賃借テナント店舗一覧（こちらに入力してください）'!W1001</f>
        <v/>
      </c>
      <c r="Y980" t="str">
        <f>'賃借テナント店舗一覧（こちらに入力してください）'!X1001</f>
        <v/>
      </c>
      <c r="Z980">
        <f>'賃借テナント店舗一覧（こちらに入力してください）'!Y1001</f>
        <v>0</v>
      </c>
      <c r="AA980">
        <f>'賃借テナント店舗一覧（こちらに入力してください）'!Z1001</f>
        <v>0</v>
      </c>
      <c r="AB980">
        <f>'賃借テナント店舗一覧（こちらに入力してください）'!AA1001</f>
        <v>0</v>
      </c>
      <c r="AC980">
        <f>'賃借テナント店舗一覧（こちらに入力してください）'!AB1001</f>
        <v>0</v>
      </c>
      <c r="AD980">
        <f>'賃借テナント店舗一覧（こちらに入力してください）'!AC1001</f>
        <v>0</v>
      </c>
      <c r="AE980">
        <f>'賃借テナント店舗一覧（こちらに入力してください）'!AD1001</f>
        <v>0</v>
      </c>
      <c r="AF980">
        <f>'賃借テナント店舗一覧（こちらに入力してください）'!AE1001</f>
        <v>0</v>
      </c>
      <c r="AG980">
        <f>'賃借テナント店舗一覧（こちらに入力してください）'!AF1001</f>
        <v>0</v>
      </c>
      <c r="AH980">
        <f>'賃借テナント店舗一覧（こちらに入力してください）'!AG1001</f>
        <v>0</v>
      </c>
      <c r="AI980">
        <f>'賃借テナント店舗一覧（こちらに入力してください）'!AH1001</f>
        <v>0</v>
      </c>
      <c r="AJ980">
        <f>'賃借テナント店舗一覧（こちらに入力してください）'!AI1001</f>
        <v>0</v>
      </c>
      <c r="AK980">
        <f>'賃借テナント店舗一覧（こちらに入力してください）'!AJ1001</f>
        <v>0</v>
      </c>
    </row>
    <row r="981" spans="1:37">
      <c r="A981">
        <f>'賃借テナント店舗一覧（こちらに入力してください）'!$C$2</f>
        <v>0</v>
      </c>
      <c r="C981">
        <f>'賃借テナント店舗一覧（こちらに入力してください）'!B1002</f>
        <v>0</v>
      </c>
      <c r="D981">
        <f>'賃借テナント店舗一覧（こちらに入力してください）'!C1002</f>
        <v>0</v>
      </c>
      <c r="E981">
        <f>'賃借テナント店舗一覧（こちらに入力してください）'!D1002</f>
        <v>0</v>
      </c>
      <c r="F981" s="2">
        <f>'賃借テナント店舗一覧（こちらに入力してください）'!E1002</f>
        <v>0</v>
      </c>
      <c r="G981" s="2">
        <f>'賃借テナント店舗一覧（こちらに入力してください）'!F1002</f>
        <v>0</v>
      </c>
      <c r="H981">
        <f>'賃借テナント店舗一覧（こちらに入力してください）'!G1002</f>
        <v>0</v>
      </c>
      <c r="I981">
        <f>'賃借テナント店舗一覧（こちらに入力してください）'!H1002</f>
        <v>0</v>
      </c>
      <c r="J981">
        <f>IF('賃借テナント店舗一覧（こちらに入力してください）'!I1002="〇",1,0)</f>
        <v>0</v>
      </c>
      <c r="K981" s="5" t="str">
        <f>'賃借テナント店舗一覧（こちらに入力してください）'!J1002</f>
        <v/>
      </c>
      <c r="L981" s="5" t="str">
        <f>'賃借テナント店舗一覧（こちらに入力してください）'!K1002</f>
        <v/>
      </c>
      <c r="M981" t="str">
        <f>'賃借テナント店舗一覧（こちらに入力してください）'!L1002</f>
        <v/>
      </c>
      <c r="N981" s="5" t="str">
        <f>'賃借テナント店舗一覧（こちらに入力してください）'!M1002</f>
        <v/>
      </c>
      <c r="O981" s="5" t="str">
        <f>'賃借テナント店舗一覧（こちらに入力してください）'!N1002</f>
        <v/>
      </c>
      <c r="P981" t="str">
        <f>'賃借テナント店舗一覧（こちらに入力してください）'!O1002</f>
        <v/>
      </c>
      <c r="Q981">
        <f>'賃借テナント店舗一覧（こちらに入力してください）'!P1002</f>
        <v>0</v>
      </c>
      <c r="R981">
        <f>'賃借テナント店舗一覧（こちらに入力してください）'!Q1002</f>
        <v>0</v>
      </c>
      <c r="S981">
        <f>'賃借テナント店舗一覧（こちらに入力してください）'!R1002</f>
        <v>0</v>
      </c>
      <c r="T981" t="str">
        <f>'賃借テナント店舗一覧（こちらに入力してください）'!S1002</f>
        <v/>
      </c>
      <c r="U981">
        <f>'賃借テナント店舗一覧（こちらに入力してください）'!T1002</f>
        <v>0</v>
      </c>
      <c r="V981">
        <f>'賃借テナント店舗一覧（こちらに入力してください）'!U1002</f>
        <v>0</v>
      </c>
      <c r="W981" t="str">
        <f>'賃借テナント店舗一覧（こちらに入力してください）'!V1002</f>
        <v/>
      </c>
      <c r="X981" t="str">
        <f>'賃借テナント店舗一覧（こちらに入力してください）'!W1002</f>
        <v/>
      </c>
      <c r="Y981" t="str">
        <f>'賃借テナント店舗一覧（こちらに入力してください）'!X1002</f>
        <v/>
      </c>
      <c r="Z981">
        <f>'賃借テナント店舗一覧（こちらに入力してください）'!Y1002</f>
        <v>0</v>
      </c>
      <c r="AA981">
        <f>'賃借テナント店舗一覧（こちらに入力してください）'!Z1002</f>
        <v>0</v>
      </c>
      <c r="AB981">
        <f>'賃借テナント店舗一覧（こちらに入力してください）'!AA1002</f>
        <v>0</v>
      </c>
      <c r="AC981">
        <f>'賃借テナント店舗一覧（こちらに入力してください）'!AB1002</f>
        <v>0</v>
      </c>
      <c r="AD981">
        <f>'賃借テナント店舗一覧（こちらに入力してください）'!AC1002</f>
        <v>0</v>
      </c>
      <c r="AE981">
        <f>'賃借テナント店舗一覧（こちらに入力してください）'!AD1002</f>
        <v>0</v>
      </c>
      <c r="AF981">
        <f>'賃借テナント店舗一覧（こちらに入力してください）'!AE1002</f>
        <v>0</v>
      </c>
      <c r="AG981">
        <f>'賃借テナント店舗一覧（こちらに入力してください）'!AF1002</f>
        <v>0</v>
      </c>
      <c r="AH981">
        <f>'賃借テナント店舗一覧（こちらに入力してください）'!AG1002</f>
        <v>0</v>
      </c>
      <c r="AI981">
        <f>'賃借テナント店舗一覧（こちらに入力してください）'!AH1002</f>
        <v>0</v>
      </c>
      <c r="AJ981">
        <f>'賃借テナント店舗一覧（こちらに入力してください）'!AI1002</f>
        <v>0</v>
      </c>
      <c r="AK981">
        <f>'賃借テナント店舗一覧（こちらに入力してください）'!AJ1002</f>
        <v>0</v>
      </c>
    </row>
    <row r="982" spans="1:37">
      <c r="A982">
        <f>'賃借テナント店舗一覧（こちらに入力してください）'!$C$2</f>
        <v>0</v>
      </c>
      <c r="C982">
        <f>'賃借テナント店舗一覧（こちらに入力してください）'!B1003</f>
        <v>0</v>
      </c>
      <c r="D982">
        <f>'賃借テナント店舗一覧（こちらに入力してください）'!C1003</f>
        <v>0</v>
      </c>
      <c r="E982">
        <f>'賃借テナント店舗一覧（こちらに入力してください）'!D1003</f>
        <v>0</v>
      </c>
      <c r="F982" s="2">
        <f>'賃借テナント店舗一覧（こちらに入力してください）'!E1003</f>
        <v>0</v>
      </c>
      <c r="G982" s="2">
        <f>'賃借テナント店舗一覧（こちらに入力してください）'!F1003</f>
        <v>0</v>
      </c>
      <c r="H982">
        <f>'賃借テナント店舗一覧（こちらに入力してください）'!G1003</f>
        <v>0</v>
      </c>
      <c r="I982">
        <f>'賃借テナント店舗一覧（こちらに入力してください）'!H1003</f>
        <v>0</v>
      </c>
      <c r="J982">
        <f>IF('賃借テナント店舗一覧（こちらに入力してください）'!I1003="〇",1,0)</f>
        <v>0</v>
      </c>
      <c r="K982" s="5" t="str">
        <f>'賃借テナント店舗一覧（こちらに入力してください）'!J1003</f>
        <v/>
      </c>
      <c r="L982" s="5" t="str">
        <f>'賃借テナント店舗一覧（こちらに入力してください）'!K1003</f>
        <v/>
      </c>
      <c r="M982" t="str">
        <f>'賃借テナント店舗一覧（こちらに入力してください）'!L1003</f>
        <v/>
      </c>
      <c r="N982" s="5" t="str">
        <f>'賃借テナント店舗一覧（こちらに入力してください）'!M1003</f>
        <v/>
      </c>
      <c r="O982" s="5" t="str">
        <f>'賃借テナント店舗一覧（こちらに入力してください）'!N1003</f>
        <v/>
      </c>
      <c r="P982" t="str">
        <f>'賃借テナント店舗一覧（こちらに入力してください）'!O1003</f>
        <v/>
      </c>
      <c r="Q982">
        <f>'賃借テナント店舗一覧（こちらに入力してください）'!P1003</f>
        <v>0</v>
      </c>
      <c r="R982">
        <f>'賃借テナント店舗一覧（こちらに入力してください）'!Q1003</f>
        <v>0</v>
      </c>
      <c r="S982">
        <f>'賃借テナント店舗一覧（こちらに入力してください）'!R1003</f>
        <v>0</v>
      </c>
      <c r="T982" t="str">
        <f>'賃借テナント店舗一覧（こちらに入力してください）'!S1003</f>
        <v/>
      </c>
      <c r="U982">
        <f>'賃借テナント店舗一覧（こちらに入力してください）'!T1003</f>
        <v>0</v>
      </c>
      <c r="V982">
        <f>'賃借テナント店舗一覧（こちらに入力してください）'!U1003</f>
        <v>0</v>
      </c>
      <c r="W982" t="str">
        <f>'賃借テナント店舗一覧（こちらに入力してください）'!V1003</f>
        <v/>
      </c>
      <c r="X982" t="str">
        <f>'賃借テナント店舗一覧（こちらに入力してください）'!W1003</f>
        <v/>
      </c>
      <c r="Y982" t="str">
        <f>'賃借テナント店舗一覧（こちらに入力してください）'!X1003</f>
        <v/>
      </c>
      <c r="Z982">
        <f>'賃借テナント店舗一覧（こちらに入力してください）'!Y1003</f>
        <v>0</v>
      </c>
      <c r="AA982">
        <f>'賃借テナント店舗一覧（こちらに入力してください）'!Z1003</f>
        <v>0</v>
      </c>
      <c r="AB982">
        <f>'賃借テナント店舗一覧（こちらに入力してください）'!AA1003</f>
        <v>0</v>
      </c>
      <c r="AC982">
        <f>'賃借テナント店舗一覧（こちらに入力してください）'!AB1003</f>
        <v>0</v>
      </c>
      <c r="AD982">
        <f>'賃借テナント店舗一覧（こちらに入力してください）'!AC1003</f>
        <v>0</v>
      </c>
      <c r="AE982">
        <f>'賃借テナント店舗一覧（こちらに入力してください）'!AD1003</f>
        <v>0</v>
      </c>
      <c r="AF982">
        <f>'賃借テナント店舗一覧（こちらに入力してください）'!AE1003</f>
        <v>0</v>
      </c>
      <c r="AG982">
        <f>'賃借テナント店舗一覧（こちらに入力してください）'!AF1003</f>
        <v>0</v>
      </c>
      <c r="AH982">
        <f>'賃借テナント店舗一覧（こちらに入力してください）'!AG1003</f>
        <v>0</v>
      </c>
      <c r="AI982">
        <f>'賃借テナント店舗一覧（こちらに入力してください）'!AH1003</f>
        <v>0</v>
      </c>
      <c r="AJ982">
        <f>'賃借テナント店舗一覧（こちらに入力してください）'!AI1003</f>
        <v>0</v>
      </c>
      <c r="AK982">
        <f>'賃借テナント店舗一覧（こちらに入力してください）'!AJ1003</f>
        <v>0</v>
      </c>
    </row>
    <row r="983" spans="1:37">
      <c r="A983">
        <f>'賃借テナント店舗一覧（こちらに入力してください）'!$C$2</f>
        <v>0</v>
      </c>
      <c r="C983">
        <f>'賃借テナント店舗一覧（こちらに入力してください）'!B1004</f>
        <v>0</v>
      </c>
      <c r="D983">
        <f>'賃借テナント店舗一覧（こちらに入力してください）'!C1004</f>
        <v>0</v>
      </c>
      <c r="E983">
        <f>'賃借テナント店舗一覧（こちらに入力してください）'!D1004</f>
        <v>0</v>
      </c>
      <c r="F983" s="2">
        <f>'賃借テナント店舗一覧（こちらに入力してください）'!E1004</f>
        <v>0</v>
      </c>
      <c r="G983" s="2">
        <f>'賃借テナント店舗一覧（こちらに入力してください）'!F1004</f>
        <v>0</v>
      </c>
      <c r="H983">
        <f>'賃借テナント店舗一覧（こちらに入力してください）'!G1004</f>
        <v>0</v>
      </c>
      <c r="I983">
        <f>'賃借テナント店舗一覧（こちらに入力してください）'!H1004</f>
        <v>0</v>
      </c>
      <c r="J983">
        <f>IF('賃借テナント店舗一覧（こちらに入力してください）'!I1004="〇",1,0)</f>
        <v>0</v>
      </c>
      <c r="K983" s="5" t="str">
        <f>'賃借テナント店舗一覧（こちらに入力してください）'!J1004</f>
        <v/>
      </c>
      <c r="L983" s="5" t="str">
        <f>'賃借テナント店舗一覧（こちらに入力してください）'!K1004</f>
        <v/>
      </c>
      <c r="M983" t="str">
        <f>'賃借テナント店舗一覧（こちらに入力してください）'!L1004</f>
        <v/>
      </c>
      <c r="N983" s="5" t="str">
        <f>'賃借テナント店舗一覧（こちらに入力してください）'!M1004</f>
        <v/>
      </c>
      <c r="O983" s="5" t="str">
        <f>'賃借テナント店舗一覧（こちらに入力してください）'!N1004</f>
        <v/>
      </c>
      <c r="P983" t="str">
        <f>'賃借テナント店舗一覧（こちらに入力してください）'!O1004</f>
        <v/>
      </c>
      <c r="Q983">
        <f>'賃借テナント店舗一覧（こちらに入力してください）'!P1004</f>
        <v>0</v>
      </c>
      <c r="R983">
        <f>'賃借テナント店舗一覧（こちらに入力してください）'!Q1004</f>
        <v>0</v>
      </c>
      <c r="S983">
        <f>'賃借テナント店舗一覧（こちらに入力してください）'!R1004</f>
        <v>0</v>
      </c>
      <c r="T983" t="str">
        <f>'賃借テナント店舗一覧（こちらに入力してください）'!S1004</f>
        <v/>
      </c>
      <c r="U983">
        <f>'賃借テナント店舗一覧（こちらに入力してください）'!T1004</f>
        <v>0</v>
      </c>
      <c r="V983">
        <f>'賃借テナント店舗一覧（こちらに入力してください）'!U1004</f>
        <v>0</v>
      </c>
      <c r="W983" t="str">
        <f>'賃借テナント店舗一覧（こちらに入力してください）'!V1004</f>
        <v/>
      </c>
      <c r="X983" t="str">
        <f>'賃借テナント店舗一覧（こちらに入力してください）'!W1004</f>
        <v/>
      </c>
      <c r="Y983" t="str">
        <f>'賃借テナント店舗一覧（こちらに入力してください）'!X1004</f>
        <v/>
      </c>
      <c r="Z983">
        <f>'賃借テナント店舗一覧（こちらに入力してください）'!Y1004</f>
        <v>0</v>
      </c>
      <c r="AA983">
        <f>'賃借テナント店舗一覧（こちらに入力してください）'!Z1004</f>
        <v>0</v>
      </c>
      <c r="AB983">
        <f>'賃借テナント店舗一覧（こちらに入力してください）'!AA1004</f>
        <v>0</v>
      </c>
      <c r="AC983">
        <f>'賃借テナント店舗一覧（こちらに入力してください）'!AB1004</f>
        <v>0</v>
      </c>
      <c r="AD983">
        <f>'賃借テナント店舗一覧（こちらに入力してください）'!AC1004</f>
        <v>0</v>
      </c>
      <c r="AE983">
        <f>'賃借テナント店舗一覧（こちらに入力してください）'!AD1004</f>
        <v>0</v>
      </c>
      <c r="AF983">
        <f>'賃借テナント店舗一覧（こちらに入力してください）'!AE1004</f>
        <v>0</v>
      </c>
      <c r="AG983">
        <f>'賃借テナント店舗一覧（こちらに入力してください）'!AF1004</f>
        <v>0</v>
      </c>
      <c r="AH983">
        <f>'賃借テナント店舗一覧（こちらに入力してください）'!AG1004</f>
        <v>0</v>
      </c>
      <c r="AI983">
        <f>'賃借テナント店舗一覧（こちらに入力してください）'!AH1004</f>
        <v>0</v>
      </c>
      <c r="AJ983">
        <f>'賃借テナント店舗一覧（こちらに入力してください）'!AI1004</f>
        <v>0</v>
      </c>
      <c r="AK983">
        <f>'賃借テナント店舗一覧（こちらに入力してください）'!AJ1004</f>
        <v>0</v>
      </c>
    </row>
    <row r="984" spans="1:37">
      <c r="A984">
        <f>'賃借テナント店舗一覧（こちらに入力してください）'!$C$2</f>
        <v>0</v>
      </c>
      <c r="C984">
        <f>'賃借テナント店舗一覧（こちらに入力してください）'!B1005</f>
        <v>0</v>
      </c>
      <c r="D984">
        <f>'賃借テナント店舗一覧（こちらに入力してください）'!C1005</f>
        <v>0</v>
      </c>
      <c r="E984">
        <f>'賃借テナント店舗一覧（こちらに入力してください）'!D1005</f>
        <v>0</v>
      </c>
      <c r="F984" s="2">
        <f>'賃借テナント店舗一覧（こちらに入力してください）'!E1005</f>
        <v>0</v>
      </c>
      <c r="G984" s="2">
        <f>'賃借テナント店舗一覧（こちらに入力してください）'!F1005</f>
        <v>0</v>
      </c>
      <c r="H984">
        <f>'賃借テナント店舗一覧（こちらに入力してください）'!G1005</f>
        <v>0</v>
      </c>
      <c r="I984">
        <f>'賃借テナント店舗一覧（こちらに入力してください）'!H1005</f>
        <v>0</v>
      </c>
      <c r="J984">
        <f>IF('賃借テナント店舗一覧（こちらに入力してください）'!I1005="〇",1,0)</f>
        <v>0</v>
      </c>
      <c r="K984" s="5" t="str">
        <f>'賃借テナント店舗一覧（こちらに入力してください）'!J1005</f>
        <v/>
      </c>
      <c r="L984" s="5" t="str">
        <f>'賃借テナント店舗一覧（こちらに入力してください）'!K1005</f>
        <v/>
      </c>
      <c r="M984" t="str">
        <f>'賃借テナント店舗一覧（こちらに入力してください）'!L1005</f>
        <v/>
      </c>
      <c r="N984" s="5" t="str">
        <f>'賃借テナント店舗一覧（こちらに入力してください）'!M1005</f>
        <v/>
      </c>
      <c r="O984" s="5" t="str">
        <f>'賃借テナント店舗一覧（こちらに入力してください）'!N1005</f>
        <v/>
      </c>
      <c r="P984" t="str">
        <f>'賃借テナント店舗一覧（こちらに入力してください）'!O1005</f>
        <v/>
      </c>
      <c r="Q984">
        <f>'賃借テナント店舗一覧（こちらに入力してください）'!P1005</f>
        <v>0</v>
      </c>
      <c r="R984">
        <f>'賃借テナント店舗一覧（こちらに入力してください）'!Q1005</f>
        <v>0</v>
      </c>
      <c r="S984">
        <f>'賃借テナント店舗一覧（こちらに入力してください）'!R1005</f>
        <v>0</v>
      </c>
      <c r="T984" t="str">
        <f>'賃借テナント店舗一覧（こちらに入力してください）'!S1005</f>
        <v/>
      </c>
      <c r="U984">
        <f>'賃借テナント店舗一覧（こちらに入力してください）'!T1005</f>
        <v>0</v>
      </c>
      <c r="V984">
        <f>'賃借テナント店舗一覧（こちらに入力してください）'!U1005</f>
        <v>0</v>
      </c>
      <c r="W984" t="str">
        <f>'賃借テナント店舗一覧（こちらに入力してください）'!V1005</f>
        <v/>
      </c>
      <c r="X984" t="str">
        <f>'賃借テナント店舗一覧（こちらに入力してください）'!W1005</f>
        <v/>
      </c>
      <c r="Y984" t="str">
        <f>'賃借テナント店舗一覧（こちらに入力してください）'!X1005</f>
        <v/>
      </c>
      <c r="Z984">
        <f>'賃借テナント店舗一覧（こちらに入力してください）'!Y1005</f>
        <v>0</v>
      </c>
      <c r="AA984">
        <f>'賃借テナント店舗一覧（こちらに入力してください）'!Z1005</f>
        <v>0</v>
      </c>
      <c r="AB984">
        <f>'賃借テナント店舗一覧（こちらに入力してください）'!AA1005</f>
        <v>0</v>
      </c>
      <c r="AC984">
        <f>'賃借テナント店舗一覧（こちらに入力してください）'!AB1005</f>
        <v>0</v>
      </c>
      <c r="AD984">
        <f>'賃借テナント店舗一覧（こちらに入力してください）'!AC1005</f>
        <v>0</v>
      </c>
      <c r="AE984">
        <f>'賃借テナント店舗一覧（こちらに入力してください）'!AD1005</f>
        <v>0</v>
      </c>
      <c r="AF984">
        <f>'賃借テナント店舗一覧（こちらに入力してください）'!AE1005</f>
        <v>0</v>
      </c>
      <c r="AG984">
        <f>'賃借テナント店舗一覧（こちらに入力してください）'!AF1005</f>
        <v>0</v>
      </c>
      <c r="AH984">
        <f>'賃借テナント店舗一覧（こちらに入力してください）'!AG1005</f>
        <v>0</v>
      </c>
      <c r="AI984">
        <f>'賃借テナント店舗一覧（こちらに入力してください）'!AH1005</f>
        <v>0</v>
      </c>
      <c r="AJ984">
        <f>'賃借テナント店舗一覧（こちらに入力してください）'!AI1005</f>
        <v>0</v>
      </c>
      <c r="AK984">
        <f>'賃借テナント店舗一覧（こちらに入力してください）'!AJ1005</f>
        <v>0</v>
      </c>
    </row>
    <row r="985" spans="1:37">
      <c r="A985">
        <f>'賃借テナント店舗一覧（こちらに入力してください）'!$C$2</f>
        <v>0</v>
      </c>
      <c r="C985">
        <f>'賃借テナント店舗一覧（こちらに入力してください）'!B1006</f>
        <v>0</v>
      </c>
      <c r="D985">
        <f>'賃借テナント店舗一覧（こちらに入力してください）'!C1006</f>
        <v>0</v>
      </c>
      <c r="E985">
        <f>'賃借テナント店舗一覧（こちらに入力してください）'!D1006</f>
        <v>0</v>
      </c>
      <c r="F985" s="2">
        <f>'賃借テナント店舗一覧（こちらに入力してください）'!E1006</f>
        <v>0</v>
      </c>
      <c r="G985" s="2">
        <f>'賃借テナント店舗一覧（こちらに入力してください）'!F1006</f>
        <v>0</v>
      </c>
      <c r="H985">
        <f>'賃借テナント店舗一覧（こちらに入力してください）'!G1006</f>
        <v>0</v>
      </c>
      <c r="I985">
        <f>'賃借テナント店舗一覧（こちらに入力してください）'!H1006</f>
        <v>0</v>
      </c>
      <c r="J985">
        <f>IF('賃借テナント店舗一覧（こちらに入力してください）'!I1006="〇",1,0)</f>
        <v>0</v>
      </c>
      <c r="K985" s="5" t="str">
        <f>'賃借テナント店舗一覧（こちらに入力してください）'!J1006</f>
        <v/>
      </c>
      <c r="L985" s="5" t="str">
        <f>'賃借テナント店舗一覧（こちらに入力してください）'!K1006</f>
        <v/>
      </c>
      <c r="M985" t="str">
        <f>'賃借テナント店舗一覧（こちらに入力してください）'!L1006</f>
        <v/>
      </c>
      <c r="N985" s="5" t="str">
        <f>'賃借テナント店舗一覧（こちらに入力してください）'!M1006</f>
        <v/>
      </c>
      <c r="O985" s="5" t="str">
        <f>'賃借テナント店舗一覧（こちらに入力してください）'!N1006</f>
        <v/>
      </c>
      <c r="P985" t="str">
        <f>'賃借テナント店舗一覧（こちらに入力してください）'!O1006</f>
        <v/>
      </c>
      <c r="Q985">
        <f>'賃借テナント店舗一覧（こちらに入力してください）'!P1006</f>
        <v>0</v>
      </c>
      <c r="R985">
        <f>'賃借テナント店舗一覧（こちらに入力してください）'!Q1006</f>
        <v>0</v>
      </c>
      <c r="S985">
        <f>'賃借テナント店舗一覧（こちらに入力してください）'!R1006</f>
        <v>0</v>
      </c>
      <c r="T985" t="str">
        <f>'賃借テナント店舗一覧（こちらに入力してください）'!S1006</f>
        <v/>
      </c>
      <c r="U985">
        <f>'賃借テナント店舗一覧（こちらに入力してください）'!T1006</f>
        <v>0</v>
      </c>
      <c r="V985">
        <f>'賃借テナント店舗一覧（こちらに入力してください）'!U1006</f>
        <v>0</v>
      </c>
      <c r="W985" t="str">
        <f>'賃借テナント店舗一覧（こちらに入力してください）'!V1006</f>
        <v/>
      </c>
      <c r="X985" t="str">
        <f>'賃借テナント店舗一覧（こちらに入力してください）'!W1006</f>
        <v/>
      </c>
      <c r="Y985" t="str">
        <f>'賃借テナント店舗一覧（こちらに入力してください）'!X1006</f>
        <v/>
      </c>
      <c r="Z985">
        <f>'賃借テナント店舗一覧（こちらに入力してください）'!Y1006</f>
        <v>0</v>
      </c>
      <c r="AA985">
        <f>'賃借テナント店舗一覧（こちらに入力してください）'!Z1006</f>
        <v>0</v>
      </c>
      <c r="AB985">
        <f>'賃借テナント店舗一覧（こちらに入力してください）'!AA1006</f>
        <v>0</v>
      </c>
      <c r="AC985">
        <f>'賃借テナント店舗一覧（こちらに入力してください）'!AB1006</f>
        <v>0</v>
      </c>
      <c r="AD985">
        <f>'賃借テナント店舗一覧（こちらに入力してください）'!AC1006</f>
        <v>0</v>
      </c>
      <c r="AE985">
        <f>'賃借テナント店舗一覧（こちらに入力してください）'!AD1006</f>
        <v>0</v>
      </c>
      <c r="AF985">
        <f>'賃借テナント店舗一覧（こちらに入力してください）'!AE1006</f>
        <v>0</v>
      </c>
      <c r="AG985">
        <f>'賃借テナント店舗一覧（こちらに入力してください）'!AF1006</f>
        <v>0</v>
      </c>
      <c r="AH985">
        <f>'賃借テナント店舗一覧（こちらに入力してください）'!AG1006</f>
        <v>0</v>
      </c>
      <c r="AI985">
        <f>'賃借テナント店舗一覧（こちらに入力してください）'!AH1006</f>
        <v>0</v>
      </c>
      <c r="AJ985">
        <f>'賃借テナント店舗一覧（こちらに入力してください）'!AI1006</f>
        <v>0</v>
      </c>
      <c r="AK985">
        <f>'賃借テナント店舗一覧（こちらに入力してください）'!AJ1006</f>
        <v>0</v>
      </c>
    </row>
    <row r="986" spans="1:37">
      <c r="A986">
        <f>'賃借テナント店舗一覧（こちらに入力してください）'!$C$2</f>
        <v>0</v>
      </c>
      <c r="C986">
        <f>'賃借テナント店舗一覧（こちらに入力してください）'!B1007</f>
        <v>0</v>
      </c>
      <c r="D986">
        <f>'賃借テナント店舗一覧（こちらに入力してください）'!C1007</f>
        <v>0</v>
      </c>
      <c r="E986">
        <f>'賃借テナント店舗一覧（こちらに入力してください）'!D1007</f>
        <v>0</v>
      </c>
      <c r="F986" s="2">
        <f>'賃借テナント店舗一覧（こちらに入力してください）'!E1007</f>
        <v>0</v>
      </c>
      <c r="G986" s="2">
        <f>'賃借テナント店舗一覧（こちらに入力してください）'!F1007</f>
        <v>0</v>
      </c>
      <c r="H986">
        <f>'賃借テナント店舗一覧（こちらに入力してください）'!G1007</f>
        <v>0</v>
      </c>
      <c r="I986">
        <f>'賃借テナント店舗一覧（こちらに入力してください）'!H1007</f>
        <v>0</v>
      </c>
      <c r="J986">
        <f>IF('賃借テナント店舗一覧（こちらに入力してください）'!I1007="〇",1,0)</f>
        <v>0</v>
      </c>
      <c r="K986" s="5" t="str">
        <f>'賃借テナント店舗一覧（こちらに入力してください）'!J1007</f>
        <v/>
      </c>
      <c r="L986" s="5" t="str">
        <f>'賃借テナント店舗一覧（こちらに入力してください）'!K1007</f>
        <v/>
      </c>
      <c r="M986" t="str">
        <f>'賃借テナント店舗一覧（こちらに入力してください）'!L1007</f>
        <v/>
      </c>
      <c r="N986" s="5" t="str">
        <f>'賃借テナント店舗一覧（こちらに入力してください）'!M1007</f>
        <v/>
      </c>
      <c r="O986" s="5" t="str">
        <f>'賃借テナント店舗一覧（こちらに入力してください）'!N1007</f>
        <v/>
      </c>
      <c r="P986" t="str">
        <f>'賃借テナント店舗一覧（こちらに入力してください）'!O1007</f>
        <v/>
      </c>
      <c r="Q986">
        <f>'賃借テナント店舗一覧（こちらに入力してください）'!P1007</f>
        <v>0</v>
      </c>
      <c r="R986">
        <f>'賃借テナント店舗一覧（こちらに入力してください）'!Q1007</f>
        <v>0</v>
      </c>
      <c r="S986">
        <f>'賃借テナント店舗一覧（こちらに入力してください）'!R1007</f>
        <v>0</v>
      </c>
      <c r="T986" t="str">
        <f>'賃借テナント店舗一覧（こちらに入力してください）'!S1007</f>
        <v/>
      </c>
      <c r="U986">
        <f>'賃借テナント店舗一覧（こちらに入力してください）'!T1007</f>
        <v>0</v>
      </c>
      <c r="V986">
        <f>'賃借テナント店舗一覧（こちらに入力してください）'!U1007</f>
        <v>0</v>
      </c>
      <c r="W986" t="str">
        <f>'賃借テナント店舗一覧（こちらに入力してください）'!V1007</f>
        <v/>
      </c>
      <c r="X986" t="str">
        <f>'賃借テナント店舗一覧（こちらに入力してください）'!W1007</f>
        <v/>
      </c>
      <c r="Y986" t="str">
        <f>'賃借テナント店舗一覧（こちらに入力してください）'!X1007</f>
        <v/>
      </c>
      <c r="Z986">
        <f>'賃借テナント店舗一覧（こちらに入力してください）'!Y1007</f>
        <v>0</v>
      </c>
      <c r="AA986">
        <f>'賃借テナント店舗一覧（こちらに入力してください）'!Z1007</f>
        <v>0</v>
      </c>
      <c r="AB986">
        <f>'賃借テナント店舗一覧（こちらに入力してください）'!AA1007</f>
        <v>0</v>
      </c>
      <c r="AC986">
        <f>'賃借テナント店舗一覧（こちらに入力してください）'!AB1007</f>
        <v>0</v>
      </c>
      <c r="AD986">
        <f>'賃借テナント店舗一覧（こちらに入力してください）'!AC1007</f>
        <v>0</v>
      </c>
      <c r="AE986">
        <f>'賃借テナント店舗一覧（こちらに入力してください）'!AD1007</f>
        <v>0</v>
      </c>
      <c r="AF986">
        <f>'賃借テナント店舗一覧（こちらに入力してください）'!AE1007</f>
        <v>0</v>
      </c>
      <c r="AG986">
        <f>'賃借テナント店舗一覧（こちらに入力してください）'!AF1007</f>
        <v>0</v>
      </c>
      <c r="AH986">
        <f>'賃借テナント店舗一覧（こちらに入力してください）'!AG1007</f>
        <v>0</v>
      </c>
      <c r="AI986">
        <f>'賃借テナント店舗一覧（こちらに入力してください）'!AH1007</f>
        <v>0</v>
      </c>
      <c r="AJ986">
        <f>'賃借テナント店舗一覧（こちらに入力してください）'!AI1007</f>
        <v>0</v>
      </c>
      <c r="AK986">
        <f>'賃借テナント店舗一覧（こちらに入力してください）'!AJ1007</f>
        <v>0</v>
      </c>
    </row>
    <row r="987" spans="1:37">
      <c r="A987">
        <f>'賃借テナント店舗一覧（こちらに入力してください）'!$C$2</f>
        <v>0</v>
      </c>
      <c r="C987">
        <f>'賃借テナント店舗一覧（こちらに入力してください）'!B1008</f>
        <v>0</v>
      </c>
      <c r="D987">
        <f>'賃借テナント店舗一覧（こちらに入力してください）'!C1008</f>
        <v>0</v>
      </c>
      <c r="E987">
        <f>'賃借テナント店舗一覧（こちらに入力してください）'!D1008</f>
        <v>0</v>
      </c>
      <c r="F987" s="2">
        <f>'賃借テナント店舗一覧（こちらに入力してください）'!E1008</f>
        <v>0</v>
      </c>
      <c r="G987" s="2">
        <f>'賃借テナント店舗一覧（こちらに入力してください）'!F1008</f>
        <v>0</v>
      </c>
      <c r="H987">
        <f>'賃借テナント店舗一覧（こちらに入力してください）'!G1008</f>
        <v>0</v>
      </c>
      <c r="I987">
        <f>'賃借テナント店舗一覧（こちらに入力してください）'!H1008</f>
        <v>0</v>
      </c>
      <c r="J987">
        <f>IF('賃借テナント店舗一覧（こちらに入力してください）'!I1008="〇",1,0)</f>
        <v>0</v>
      </c>
      <c r="K987" s="5" t="str">
        <f>'賃借テナント店舗一覧（こちらに入力してください）'!J1008</f>
        <v/>
      </c>
      <c r="L987" s="5" t="str">
        <f>'賃借テナント店舗一覧（こちらに入力してください）'!K1008</f>
        <v/>
      </c>
      <c r="M987" t="str">
        <f>'賃借テナント店舗一覧（こちらに入力してください）'!L1008</f>
        <v/>
      </c>
      <c r="N987" s="5" t="str">
        <f>'賃借テナント店舗一覧（こちらに入力してください）'!M1008</f>
        <v/>
      </c>
      <c r="O987" s="5" t="str">
        <f>'賃借テナント店舗一覧（こちらに入力してください）'!N1008</f>
        <v/>
      </c>
      <c r="P987" t="str">
        <f>'賃借テナント店舗一覧（こちらに入力してください）'!O1008</f>
        <v/>
      </c>
      <c r="Q987">
        <f>'賃借テナント店舗一覧（こちらに入力してください）'!P1008</f>
        <v>0</v>
      </c>
      <c r="R987">
        <f>'賃借テナント店舗一覧（こちらに入力してください）'!Q1008</f>
        <v>0</v>
      </c>
      <c r="S987">
        <f>'賃借テナント店舗一覧（こちらに入力してください）'!R1008</f>
        <v>0</v>
      </c>
      <c r="T987" t="str">
        <f>'賃借テナント店舗一覧（こちらに入力してください）'!S1008</f>
        <v/>
      </c>
      <c r="U987">
        <f>'賃借テナント店舗一覧（こちらに入力してください）'!T1008</f>
        <v>0</v>
      </c>
      <c r="V987">
        <f>'賃借テナント店舗一覧（こちらに入力してください）'!U1008</f>
        <v>0</v>
      </c>
      <c r="W987" t="str">
        <f>'賃借テナント店舗一覧（こちらに入力してください）'!V1008</f>
        <v/>
      </c>
      <c r="X987" t="str">
        <f>'賃借テナント店舗一覧（こちらに入力してください）'!W1008</f>
        <v/>
      </c>
      <c r="Y987" t="str">
        <f>'賃借テナント店舗一覧（こちらに入力してください）'!X1008</f>
        <v/>
      </c>
      <c r="Z987">
        <f>'賃借テナント店舗一覧（こちらに入力してください）'!Y1008</f>
        <v>0</v>
      </c>
      <c r="AA987">
        <f>'賃借テナント店舗一覧（こちらに入力してください）'!Z1008</f>
        <v>0</v>
      </c>
      <c r="AB987">
        <f>'賃借テナント店舗一覧（こちらに入力してください）'!AA1008</f>
        <v>0</v>
      </c>
      <c r="AC987">
        <f>'賃借テナント店舗一覧（こちらに入力してください）'!AB1008</f>
        <v>0</v>
      </c>
      <c r="AD987">
        <f>'賃借テナント店舗一覧（こちらに入力してください）'!AC1008</f>
        <v>0</v>
      </c>
      <c r="AE987">
        <f>'賃借テナント店舗一覧（こちらに入力してください）'!AD1008</f>
        <v>0</v>
      </c>
      <c r="AF987">
        <f>'賃借テナント店舗一覧（こちらに入力してください）'!AE1008</f>
        <v>0</v>
      </c>
      <c r="AG987">
        <f>'賃借テナント店舗一覧（こちらに入力してください）'!AF1008</f>
        <v>0</v>
      </c>
      <c r="AH987">
        <f>'賃借テナント店舗一覧（こちらに入力してください）'!AG1008</f>
        <v>0</v>
      </c>
      <c r="AI987">
        <f>'賃借テナント店舗一覧（こちらに入力してください）'!AH1008</f>
        <v>0</v>
      </c>
      <c r="AJ987">
        <f>'賃借テナント店舗一覧（こちらに入力してください）'!AI1008</f>
        <v>0</v>
      </c>
      <c r="AK987">
        <f>'賃借テナント店舗一覧（こちらに入力してください）'!AJ1008</f>
        <v>0</v>
      </c>
    </row>
    <row r="988" spans="1:37">
      <c r="A988">
        <f>'賃借テナント店舗一覧（こちらに入力してください）'!$C$2</f>
        <v>0</v>
      </c>
      <c r="C988">
        <f>'賃借テナント店舗一覧（こちらに入力してください）'!B1009</f>
        <v>0</v>
      </c>
      <c r="D988">
        <f>'賃借テナント店舗一覧（こちらに入力してください）'!C1009</f>
        <v>0</v>
      </c>
      <c r="E988">
        <f>'賃借テナント店舗一覧（こちらに入力してください）'!D1009</f>
        <v>0</v>
      </c>
      <c r="F988" s="2">
        <f>'賃借テナント店舗一覧（こちらに入力してください）'!E1009</f>
        <v>0</v>
      </c>
      <c r="G988" s="2">
        <f>'賃借テナント店舗一覧（こちらに入力してください）'!F1009</f>
        <v>0</v>
      </c>
      <c r="H988">
        <f>'賃借テナント店舗一覧（こちらに入力してください）'!G1009</f>
        <v>0</v>
      </c>
      <c r="I988">
        <f>'賃借テナント店舗一覧（こちらに入力してください）'!H1009</f>
        <v>0</v>
      </c>
      <c r="J988">
        <f>IF('賃借テナント店舗一覧（こちらに入力してください）'!I1009="〇",1,0)</f>
        <v>0</v>
      </c>
      <c r="K988" s="5" t="str">
        <f>'賃借テナント店舗一覧（こちらに入力してください）'!J1009</f>
        <v/>
      </c>
      <c r="L988" s="5" t="str">
        <f>'賃借テナント店舗一覧（こちらに入力してください）'!K1009</f>
        <v/>
      </c>
      <c r="M988" t="str">
        <f>'賃借テナント店舗一覧（こちらに入力してください）'!L1009</f>
        <v/>
      </c>
      <c r="N988" s="5" t="str">
        <f>'賃借テナント店舗一覧（こちらに入力してください）'!M1009</f>
        <v/>
      </c>
      <c r="O988" s="5" t="str">
        <f>'賃借テナント店舗一覧（こちらに入力してください）'!N1009</f>
        <v/>
      </c>
      <c r="P988" t="str">
        <f>'賃借テナント店舗一覧（こちらに入力してください）'!O1009</f>
        <v/>
      </c>
      <c r="Q988">
        <f>'賃借テナント店舗一覧（こちらに入力してください）'!P1009</f>
        <v>0</v>
      </c>
      <c r="R988">
        <f>'賃借テナント店舗一覧（こちらに入力してください）'!Q1009</f>
        <v>0</v>
      </c>
      <c r="S988">
        <f>'賃借テナント店舗一覧（こちらに入力してください）'!R1009</f>
        <v>0</v>
      </c>
      <c r="T988" t="str">
        <f>'賃借テナント店舗一覧（こちらに入力してください）'!S1009</f>
        <v/>
      </c>
      <c r="U988">
        <f>'賃借テナント店舗一覧（こちらに入力してください）'!T1009</f>
        <v>0</v>
      </c>
      <c r="V988">
        <f>'賃借テナント店舗一覧（こちらに入力してください）'!U1009</f>
        <v>0</v>
      </c>
      <c r="W988" t="str">
        <f>'賃借テナント店舗一覧（こちらに入力してください）'!V1009</f>
        <v/>
      </c>
      <c r="X988" t="str">
        <f>'賃借テナント店舗一覧（こちらに入力してください）'!W1009</f>
        <v/>
      </c>
      <c r="Y988" t="str">
        <f>'賃借テナント店舗一覧（こちらに入力してください）'!X1009</f>
        <v/>
      </c>
      <c r="Z988">
        <f>'賃借テナント店舗一覧（こちらに入力してください）'!Y1009</f>
        <v>0</v>
      </c>
      <c r="AA988">
        <f>'賃借テナント店舗一覧（こちらに入力してください）'!Z1009</f>
        <v>0</v>
      </c>
      <c r="AB988">
        <f>'賃借テナント店舗一覧（こちらに入力してください）'!AA1009</f>
        <v>0</v>
      </c>
      <c r="AC988">
        <f>'賃借テナント店舗一覧（こちらに入力してください）'!AB1009</f>
        <v>0</v>
      </c>
      <c r="AD988">
        <f>'賃借テナント店舗一覧（こちらに入力してください）'!AC1009</f>
        <v>0</v>
      </c>
      <c r="AE988">
        <f>'賃借テナント店舗一覧（こちらに入力してください）'!AD1009</f>
        <v>0</v>
      </c>
      <c r="AF988">
        <f>'賃借テナント店舗一覧（こちらに入力してください）'!AE1009</f>
        <v>0</v>
      </c>
      <c r="AG988">
        <f>'賃借テナント店舗一覧（こちらに入力してください）'!AF1009</f>
        <v>0</v>
      </c>
      <c r="AH988">
        <f>'賃借テナント店舗一覧（こちらに入力してください）'!AG1009</f>
        <v>0</v>
      </c>
      <c r="AI988">
        <f>'賃借テナント店舗一覧（こちらに入力してください）'!AH1009</f>
        <v>0</v>
      </c>
      <c r="AJ988">
        <f>'賃借テナント店舗一覧（こちらに入力してください）'!AI1009</f>
        <v>0</v>
      </c>
      <c r="AK988">
        <f>'賃借テナント店舗一覧（こちらに入力してください）'!AJ1009</f>
        <v>0</v>
      </c>
    </row>
    <row r="989" spans="1:37">
      <c r="A989">
        <f>'賃借テナント店舗一覧（こちらに入力してください）'!$C$2</f>
        <v>0</v>
      </c>
      <c r="C989">
        <f>'賃借テナント店舗一覧（こちらに入力してください）'!B1010</f>
        <v>0</v>
      </c>
      <c r="D989">
        <f>'賃借テナント店舗一覧（こちらに入力してください）'!C1010</f>
        <v>0</v>
      </c>
      <c r="E989">
        <f>'賃借テナント店舗一覧（こちらに入力してください）'!D1010</f>
        <v>0</v>
      </c>
      <c r="F989" s="2">
        <f>'賃借テナント店舗一覧（こちらに入力してください）'!E1010</f>
        <v>0</v>
      </c>
      <c r="G989" s="2">
        <f>'賃借テナント店舗一覧（こちらに入力してください）'!F1010</f>
        <v>0</v>
      </c>
      <c r="H989">
        <f>'賃借テナント店舗一覧（こちらに入力してください）'!G1010</f>
        <v>0</v>
      </c>
      <c r="I989">
        <f>'賃借テナント店舗一覧（こちらに入力してください）'!H1010</f>
        <v>0</v>
      </c>
      <c r="J989">
        <f>IF('賃借テナント店舗一覧（こちらに入力してください）'!I1010="〇",1,0)</f>
        <v>0</v>
      </c>
      <c r="K989" s="5" t="str">
        <f>'賃借テナント店舗一覧（こちらに入力してください）'!J1010</f>
        <v/>
      </c>
      <c r="L989" s="5" t="str">
        <f>'賃借テナント店舗一覧（こちらに入力してください）'!K1010</f>
        <v/>
      </c>
      <c r="M989" t="str">
        <f>'賃借テナント店舗一覧（こちらに入力してください）'!L1010</f>
        <v/>
      </c>
      <c r="N989" s="5" t="str">
        <f>'賃借テナント店舗一覧（こちらに入力してください）'!M1010</f>
        <v/>
      </c>
      <c r="O989" s="5" t="str">
        <f>'賃借テナント店舗一覧（こちらに入力してください）'!N1010</f>
        <v/>
      </c>
      <c r="P989" t="str">
        <f>'賃借テナント店舗一覧（こちらに入力してください）'!O1010</f>
        <v/>
      </c>
      <c r="Q989">
        <f>'賃借テナント店舗一覧（こちらに入力してください）'!P1010</f>
        <v>0</v>
      </c>
      <c r="R989">
        <f>'賃借テナント店舗一覧（こちらに入力してください）'!Q1010</f>
        <v>0</v>
      </c>
      <c r="S989">
        <f>'賃借テナント店舗一覧（こちらに入力してください）'!R1010</f>
        <v>0</v>
      </c>
      <c r="T989" t="str">
        <f>'賃借テナント店舗一覧（こちらに入力してください）'!S1010</f>
        <v/>
      </c>
      <c r="U989">
        <f>'賃借テナント店舗一覧（こちらに入力してください）'!T1010</f>
        <v>0</v>
      </c>
      <c r="V989">
        <f>'賃借テナント店舗一覧（こちらに入力してください）'!U1010</f>
        <v>0</v>
      </c>
      <c r="W989" t="str">
        <f>'賃借テナント店舗一覧（こちらに入力してください）'!V1010</f>
        <v/>
      </c>
      <c r="X989" t="str">
        <f>'賃借テナント店舗一覧（こちらに入力してください）'!W1010</f>
        <v/>
      </c>
      <c r="Y989" t="str">
        <f>'賃借テナント店舗一覧（こちらに入力してください）'!X1010</f>
        <v/>
      </c>
      <c r="Z989">
        <f>'賃借テナント店舗一覧（こちらに入力してください）'!Y1010</f>
        <v>0</v>
      </c>
      <c r="AA989">
        <f>'賃借テナント店舗一覧（こちらに入力してください）'!Z1010</f>
        <v>0</v>
      </c>
      <c r="AB989">
        <f>'賃借テナント店舗一覧（こちらに入力してください）'!AA1010</f>
        <v>0</v>
      </c>
      <c r="AC989">
        <f>'賃借テナント店舗一覧（こちらに入力してください）'!AB1010</f>
        <v>0</v>
      </c>
      <c r="AD989">
        <f>'賃借テナント店舗一覧（こちらに入力してください）'!AC1010</f>
        <v>0</v>
      </c>
      <c r="AE989">
        <f>'賃借テナント店舗一覧（こちらに入力してください）'!AD1010</f>
        <v>0</v>
      </c>
      <c r="AF989">
        <f>'賃借テナント店舗一覧（こちらに入力してください）'!AE1010</f>
        <v>0</v>
      </c>
      <c r="AG989">
        <f>'賃借テナント店舗一覧（こちらに入力してください）'!AF1010</f>
        <v>0</v>
      </c>
      <c r="AH989">
        <f>'賃借テナント店舗一覧（こちらに入力してください）'!AG1010</f>
        <v>0</v>
      </c>
      <c r="AI989">
        <f>'賃借テナント店舗一覧（こちらに入力してください）'!AH1010</f>
        <v>0</v>
      </c>
      <c r="AJ989">
        <f>'賃借テナント店舗一覧（こちらに入力してください）'!AI1010</f>
        <v>0</v>
      </c>
      <c r="AK989">
        <f>'賃借テナント店舗一覧（こちらに入力してください）'!AJ1010</f>
        <v>0</v>
      </c>
    </row>
    <row r="990" spans="1:37">
      <c r="A990">
        <f>'賃借テナント店舗一覧（こちらに入力してください）'!$C$2</f>
        <v>0</v>
      </c>
      <c r="C990">
        <f>'賃借テナント店舗一覧（こちらに入力してください）'!B1011</f>
        <v>0</v>
      </c>
      <c r="D990">
        <f>'賃借テナント店舗一覧（こちらに入力してください）'!C1011</f>
        <v>0</v>
      </c>
      <c r="E990">
        <f>'賃借テナント店舗一覧（こちらに入力してください）'!D1011</f>
        <v>0</v>
      </c>
      <c r="F990" s="2">
        <f>'賃借テナント店舗一覧（こちらに入力してください）'!E1011</f>
        <v>0</v>
      </c>
      <c r="G990" s="2">
        <f>'賃借テナント店舗一覧（こちらに入力してください）'!F1011</f>
        <v>0</v>
      </c>
      <c r="H990">
        <f>'賃借テナント店舗一覧（こちらに入力してください）'!G1011</f>
        <v>0</v>
      </c>
      <c r="I990">
        <f>'賃借テナント店舗一覧（こちらに入力してください）'!H1011</f>
        <v>0</v>
      </c>
      <c r="J990">
        <f>IF('賃借テナント店舗一覧（こちらに入力してください）'!I1011="〇",1,0)</f>
        <v>0</v>
      </c>
      <c r="K990" s="5" t="str">
        <f>'賃借テナント店舗一覧（こちらに入力してください）'!J1011</f>
        <v/>
      </c>
      <c r="L990" s="5" t="str">
        <f>'賃借テナント店舗一覧（こちらに入力してください）'!K1011</f>
        <v/>
      </c>
      <c r="M990" t="str">
        <f>'賃借テナント店舗一覧（こちらに入力してください）'!L1011</f>
        <v/>
      </c>
      <c r="N990" s="5" t="str">
        <f>'賃借テナント店舗一覧（こちらに入力してください）'!M1011</f>
        <v/>
      </c>
      <c r="O990" s="5" t="str">
        <f>'賃借テナント店舗一覧（こちらに入力してください）'!N1011</f>
        <v/>
      </c>
      <c r="P990" t="str">
        <f>'賃借テナント店舗一覧（こちらに入力してください）'!O1011</f>
        <v/>
      </c>
      <c r="Q990">
        <f>'賃借テナント店舗一覧（こちらに入力してください）'!P1011</f>
        <v>0</v>
      </c>
      <c r="R990">
        <f>'賃借テナント店舗一覧（こちらに入力してください）'!Q1011</f>
        <v>0</v>
      </c>
      <c r="S990">
        <f>'賃借テナント店舗一覧（こちらに入力してください）'!R1011</f>
        <v>0</v>
      </c>
      <c r="T990" t="str">
        <f>'賃借テナント店舗一覧（こちらに入力してください）'!S1011</f>
        <v/>
      </c>
      <c r="U990">
        <f>'賃借テナント店舗一覧（こちらに入力してください）'!T1011</f>
        <v>0</v>
      </c>
      <c r="V990">
        <f>'賃借テナント店舗一覧（こちらに入力してください）'!U1011</f>
        <v>0</v>
      </c>
      <c r="W990" t="str">
        <f>'賃借テナント店舗一覧（こちらに入力してください）'!V1011</f>
        <v/>
      </c>
      <c r="X990" t="str">
        <f>'賃借テナント店舗一覧（こちらに入力してください）'!W1011</f>
        <v/>
      </c>
      <c r="Y990" t="str">
        <f>'賃借テナント店舗一覧（こちらに入力してください）'!X1011</f>
        <v/>
      </c>
      <c r="Z990">
        <f>'賃借テナント店舗一覧（こちらに入力してください）'!Y1011</f>
        <v>0</v>
      </c>
      <c r="AA990">
        <f>'賃借テナント店舗一覧（こちらに入力してください）'!Z1011</f>
        <v>0</v>
      </c>
      <c r="AB990">
        <f>'賃借テナント店舗一覧（こちらに入力してください）'!AA1011</f>
        <v>0</v>
      </c>
      <c r="AC990">
        <f>'賃借テナント店舗一覧（こちらに入力してください）'!AB1011</f>
        <v>0</v>
      </c>
      <c r="AD990">
        <f>'賃借テナント店舗一覧（こちらに入力してください）'!AC1011</f>
        <v>0</v>
      </c>
      <c r="AE990">
        <f>'賃借テナント店舗一覧（こちらに入力してください）'!AD1011</f>
        <v>0</v>
      </c>
      <c r="AF990">
        <f>'賃借テナント店舗一覧（こちらに入力してください）'!AE1011</f>
        <v>0</v>
      </c>
      <c r="AG990">
        <f>'賃借テナント店舗一覧（こちらに入力してください）'!AF1011</f>
        <v>0</v>
      </c>
      <c r="AH990">
        <f>'賃借テナント店舗一覧（こちらに入力してください）'!AG1011</f>
        <v>0</v>
      </c>
      <c r="AI990">
        <f>'賃借テナント店舗一覧（こちらに入力してください）'!AH1011</f>
        <v>0</v>
      </c>
      <c r="AJ990">
        <f>'賃借テナント店舗一覧（こちらに入力してください）'!AI1011</f>
        <v>0</v>
      </c>
      <c r="AK990">
        <f>'賃借テナント店舗一覧（こちらに入力してください）'!AJ1011</f>
        <v>0</v>
      </c>
    </row>
    <row r="991" spans="1:37">
      <c r="A991">
        <f>'賃借テナント店舗一覧（こちらに入力してください）'!$C$2</f>
        <v>0</v>
      </c>
      <c r="C991">
        <f>'賃借テナント店舗一覧（こちらに入力してください）'!B1012</f>
        <v>0</v>
      </c>
      <c r="D991">
        <f>'賃借テナント店舗一覧（こちらに入力してください）'!C1012</f>
        <v>0</v>
      </c>
      <c r="E991">
        <f>'賃借テナント店舗一覧（こちらに入力してください）'!D1012</f>
        <v>0</v>
      </c>
      <c r="F991" s="2">
        <f>'賃借テナント店舗一覧（こちらに入力してください）'!E1012</f>
        <v>0</v>
      </c>
      <c r="G991" s="2">
        <f>'賃借テナント店舗一覧（こちらに入力してください）'!F1012</f>
        <v>0</v>
      </c>
      <c r="H991">
        <f>'賃借テナント店舗一覧（こちらに入力してください）'!G1012</f>
        <v>0</v>
      </c>
      <c r="I991">
        <f>'賃借テナント店舗一覧（こちらに入力してください）'!H1012</f>
        <v>0</v>
      </c>
      <c r="J991">
        <f>IF('賃借テナント店舗一覧（こちらに入力してください）'!I1012="〇",1,0)</f>
        <v>0</v>
      </c>
      <c r="K991" s="5" t="str">
        <f>'賃借テナント店舗一覧（こちらに入力してください）'!J1012</f>
        <v/>
      </c>
      <c r="L991" s="5" t="str">
        <f>'賃借テナント店舗一覧（こちらに入力してください）'!K1012</f>
        <v/>
      </c>
      <c r="M991" t="str">
        <f>'賃借テナント店舗一覧（こちらに入力してください）'!L1012</f>
        <v/>
      </c>
      <c r="N991" s="5" t="str">
        <f>'賃借テナント店舗一覧（こちらに入力してください）'!M1012</f>
        <v/>
      </c>
      <c r="O991" s="5" t="str">
        <f>'賃借テナント店舗一覧（こちらに入力してください）'!N1012</f>
        <v/>
      </c>
      <c r="P991" t="str">
        <f>'賃借テナント店舗一覧（こちらに入力してください）'!O1012</f>
        <v/>
      </c>
      <c r="Q991">
        <f>'賃借テナント店舗一覧（こちらに入力してください）'!P1012</f>
        <v>0</v>
      </c>
      <c r="R991">
        <f>'賃借テナント店舗一覧（こちらに入力してください）'!Q1012</f>
        <v>0</v>
      </c>
      <c r="S991">
        <f>'賃借テナント店舗一覧（こちらに入力してください）'!R1012</f>
        <v>0</v>
      </c>
      <c r="T991" t="str">
        <f>'賃借テナント店舗一覧（こちらに入力してください）'!S1012</f>
        <v/>
      </c>
      <c r="U991">
        <f>'賃借テナント店舗一覧（こちらに入力してください）'!T1012</f>
        <v>0</v>
      </c>
      <c r="V991">
        <f>'賃借テナント店舗一覧（こちらに入力してください）'!U1012</f>
        <v>0</v>
      </c>
      <c r="W991" t="str">
        <f>'賃借テナント店舗一覧（こちらに入力してください）'!V1012</f>
        <v/>
      </c>
      <c r="X991" t="str">
        <f>'賃借テナント店舗一覧（こちらに入力してください）'!W1012</f>
        <v/>
      </c>
      <c r="Y991" t="str">
        <f>'賃借テナント店舗一覧（こちらに入力してください）'!X1012</f>
        <v/>
      </c>
      <c r="Z991">
        <f>'賃借テナント店舗一覧（こちらに入力してください）'!Y1012</f>
        <v>0</v>
      </c>
      <c r="AA991">
        <f>'賃借テナント店舗一覧（こちらに入力してください）'!Z1012</f>
        <v>0</v>
      </c>
      <c r="AB991">
        <f>'賃借テナント店舗一覧（こちらに入力してください）'!AA1012</f>
        <v>0</v>
      </c>
      <c r="AC991">
        <f>'賃借テナント店舗一覧（こちらに入力してください）'!AB1012</f>
        <v>0</v>
      </c>
      <c r="AD991">
        <f>'賃借テナント店舗一覧（こちらに入力してください）'!AC1012</f>
        <v>0</v>
      </c>
      <c r="AE991">
        <f>'賃借テナント店舗一覧（こちらに入力してください）'!AD1012</f>
        <v>0</v>
      </c>
      <c r="AF991">
        <f>'賃借テナント店舗一覧（こちらに入力してください）'!AE1012</f>
        <v>0</v>
      </c>
      <c r="AG991">
        <f>'賃借テナント店舗一覧（こちらに入力してください）'!AF1012</f>
        <v>0</v>
      </c>
      <c r="AH991">
        <f>'賃借テナント店舗一覧（こちらに入力してください）'!AG1012</f>
        <v>0</v>
      </c>
      <c r="AI991">
        <f>'賃借テナント店舗一覧（こちらに入力してください）'!AH1012</f>
        <v>0</v>
      </c>
      <c r="AJ991">
        <f>'賃借テナント店舗一覧（こちらに入力してください）'!AI1012</f>
        <v>0</v>
      </c>
      <c r="AK991">
        <f>'賃借テナント店舗一覧（こちらに入力してください）'!AJ1012</f>
        <v>0</v>
      </c>
    </row>
    <row r="992" spans="1:37">
      <c r="A992">
        <f>'賃借テナント店舗一覧（こちらに入力してください）'!$C$2</f>
        <v>0</v>
      </c>
      <c r="C992">
        <f>'賃借テナント店舗一覧（こちらに入力してください）'!B1013</f>
        <v>0</v>
      </c>
      <c r="D992">
        <f>'賃借テナント店舗一覧（こちらに入力してください）'!C1013</f>
        <v>0</v>
      </c>
      <c r="E992">
        <f>'賃借テナント店舗一覧（こちらに入力してください）'!D1013</f>
        <v>0</v>
      </c>
      <c r="F992" s="2">
        <f>'賃借テナント店舗一覧（こちらに入力してください）'!E1013</f>
        <v>0</v>
      </c>
      <c r="G992" s="2">
        <f>'賃借テナント店舗一覧（こちらに入力してください）'!F1013</f>
        <v>0</v>
      </c>
      <c r="H992">
        <f>'賃借テナント店舗一覧（こちらに入力してください）'!G1013</f>
        <v>0</v>
      </c>
      <c r="I992">
        <f>'賃借テナント店舗一覧（こちらに入力してください）'!H1013</f>
        <v>0</v>
      </c>
      <c r="J992">
        <f>IF('賃借テナント店舗一覧（こちらに入力してください）'!I1013="〇",1,0)</f>
        <v>0</v>
      </c>
      <c r="K992" s="5" t="str">
        <f>'賃借テナント店舗一覧（こちらに入力してください）'!J1013</f>
        <v/>
      </c>
      <c r="L992" s="5" t="str">
        <f>'賃借テナント店舗一覧（こちらに入力してください）'!K1013</f>
        <v/>
      </c>
      <c r="M992" t="str">
        <f>'賃借テナント店舗一覧（こちらに入力してください）'!L1013</f>
        <v/>
      </c>
      <c r="N992" s="5" t="str">
        <f>'賃借テナント店舗一覧（こちらに入力してください）'!M1013</f>
        <v/>
      </c>
      <c r="O992" s="5" t="str">
        <f>'賃借テナント店舗一覧（こちらに入力してください）'!N1013</f>
        <v/>
      </c>
      <c r="P992" t="str">
        <f>'賃借テナント店舗一覧（こちらに入力してください）'!O1013</f>
        <v/>
      </c>
      <c r="Q992">
        <f>'賃借テナント店舗一覧（こちらに入力してください）'!P1013</f>
        <v>0</v>
      </c>
      <c r="R992">
        <f>'賃借テナント店舗一覧（こちらに入力してください）'!Q1013</f>
        <v>0</v>
      </c>
      <c r="S992">
        <f>'賃借テナント店舗一覧（こちらに入力してください）'!R1013</f>
        <v>0</v>
      </c>
      <c r="T992" t="str">
        <f>'賃借テナント店舗一覧（こちらに入力してください）'!S1013</f>
        <v/>
      </c>
      <c r="U992">
        <f>'賃借テナント店舗一覧（こちらに入力してください）'!T1013</f>
        <v>0</v>
      </c>
      <c r="V992">
        <f>'賃借テナント店舗一覧（こちらに入力してください）'!U1013</f>
        <v>0</v>
      </c>
      <c r="W992" t="str">
        <f>'賃借テナント店舗一覧（こちらに入力してください）'!V1013</f>
        <v/>
      </c>
      <c r="X992" t="str">
        <f>'賃借テナント店舗一覧（こちらに入力してください）'!W1013</f>
        <v/>
      </c>
      <c r="Y992" t="str">
        <f>'賃借テナント店舗一覧（こちらに入力してください）'!X1013</f>
        <v/>
      </c>
      <c r="Z992">
        <f>'賃借テナント店舗一覧（こちらに入力してください）'!Y1013</f>
        <v>0</v>
      </c>
      <c r="AA992">
        <f>'賃借テナント店舗一覧（こちらに入力してください）'!Z1013</f>
        <v>0</v>
      </c>
      <c r="AB992">
        <f>'賃借テナント店舗一覧（こちらに入力してください）'!AA1013</f>
        <v>0</v>
      </c>
      <c r="AC992">
        <f>'賃借テナント店舗一覧（こちらに入力してください）'!AB1013</f>
        <v>0</v>
      </c>
      <c r="AD992">
        <f>'賃借テナント店舗一覧（こちらに入力してください）'!AC1013</f>
        <v>0</v>
      </c>
      <c r="AE992">
        <f>'賃借テナント店舗一覧（こちらに入力してください）'!AD1013</f>
        <v>0</v>
      </c>
      <c r="AF992">
        <f>'賃借テナント店舗一覧（こちらに入力してください）'!AE1013</f>
        <v>0</v>
      </c>
      <c r="AG992">
        <f>'賃借テナント店舗一覧（こちらに入力してください）'!AF1013</f>
        <v>0</v>
      </c>
      <c r="AH992">
        <f>'賃借テナント店舗一覧（こちらに入力してください）'!AG1013</f>
        <v>0</v>
      </c>
      <c r="AI992">
        <f>'賃借テナント店舗一覧（こちらに入力してください）'!AH1013</f>
        <v>0</v>
      </c>
      <c r="AJ992">
        <f>'賃借テナント店舗一覧（こちらに入力してください）'!AI1013</f>
        <v>0</v>
      </c>
      <c r="AK992">
        <f>'賃借テナント店舗一覧（こちらに入力してください）'!AJ1013</f>
        <v>0</v>
      </c>
    </row>
    <row r="993" spans="1:37">
      <c r="A993">
        <f>'賃借テナント店舗一覧（こちらに入力してください）'!$C$2</f>
        <v>0</v>
      </c>
      <c r="C993">
        <f>'賃借テナント店舗一覧（こちらに入力してください）'!B1014</f>
        <v>0</v>
      </c>
      <c r="D993">
        <f>'賃借テナント店舗一覧（こちらに入力してください）'!C1014</f>
        <v>0</v>
      </c>
      <c r="E993">
        <f>'賃借テナント店舗一覧（こちらに入力してください）'!D1014</f>
        <v>0</v>
      </c>
      <c r="F993" s="2">
        <f>'賃借テナント店舗一覧（こちらに入力してください）'!E1014</f>
        <v>0</v>
      </c>
      <c r="G993" s="2">
        <f>'賃借テナント店舗一覧（こちらに入力してください）'!F1014</f>
        <v>0</v>
      </c>
      <c r="H993">
        <f>'賃借テナント店舗一覧（こちらに入力してください）'!G1014</f>
        <v>0</v>
      </c>
      <c r="I993">
        <f>'賃借テナント店舗一覧（こちらに入力してください）'!H1014</f>
        <v>0</v>
      </c>
      <c r="J993">
        <f>IF('賃借テナント店舗一覧（こちらに入力してください）'!I1014="〇",1,0)</f>
        <v>0</v>
      </c>
      <c r="K993" s="5" t="str">
        <f>'賃借テナント店舗一覧（こちらに入力してください）'!J1014</f>
        <v/>
      </c>
      <c r="L993" s="5" t="str">
        <f>'賃借テナント店舗一覧（こちらに入力してください）'!K1014</f>
        <v/>
      </c>
      <c r="M993" t="str">
        <f>'賃借テナント店舗一覧（こちらに入力してください）'!L1014</f>
        <v/>
      </c>
      <c r="N993" s="5" t="str">
        <f>'賃借テナント店舗一覧（こちらに入力してください）'!M1014</f>
        <v/>
      </c>
      <c r="O993" s="5" t="str">
        <f>'賃借テナント店舗一覧（こちらに入力してください）'!N1014</f>
        <v/>
      </c>
      <c r="P993" t="str">
        <f>'賃借テナント店舗一覧（こちらに入力してください）'!O1014</f>
        <v/>
      </c>
      <c r="Q993">
        <f>'賃借テナント店舗一覧（こちらに入力してください）'!P1014</f>
        <v>0</v>
      </c>
      <c r="R993">
        <f>'賃借テナント店舗一覧（こちらに入力してください）'!Q1014</f>
        <v>0</v>
      </c>
      <c r="S993">
        <f>'賃借テナント店舗一覧（こちらに入力してください）'!R1014</f>
        <v>0</v>
      </c>
      <c r="T993" t="str">
        <f>'賃借テナント店舗一覧（こちらに入力してください）'!S1014</f>
        <v/>
      </c>
      <c r="U993">
        <f>'賃借テナント店舗一覧（こちらに入力してください）'!T1014</f>
        <v>0</v>
      </c>
      <c r="V993">
        <f>'賃借テナント店舗一覧（こちらに入力してください）'!U1014</f>
        <v>0</v>
      </c>
      <c r="W993" t="str">
        <f>'賃借テナント店舗一覧（こちらに入力してください）'!V1014</f>
        <v/>
      </c>
      <c r="X993" t="str">
        <f>'賃借テナント店舗一覧（こちらに入力してください）'!W1014</f>
        <v/>
      </c>
      <c r="Y993" t="str">
        <f>'賃借テナント店舗一覧（こちらに入力してください）'!X1014</f>
        <v/>
      </c>
      <c r="Z993">
        <f>'賃借テナント店舗一覧（こちらに入力してください）'!Y1014</f>
        <v>0</v>
      </c>
      <c r="AA993">
        <f>'賃借テナント店舗一覧（こちらに入力してください）'!Z1014</f>
        <v>0</v>
      </c>
      <c r="AB993">
        <f>'賃借テナント店舗一覧（こちらに入力してください）'!AA1014</f>
        <v>0</v>
      </c>
      <c r="AC993">
        <f>'賃借テナント店舗一覧（こちらに入力してください）'!AB1014</f>
        <v>0</v>
      </c>
      <c r="AD993">
        <f>'賃借テナント店舗一覧（こちらに入力してください）'!AC1014</f>
        <v>0</v>
      </c>
      <c r="AE993">
        <f>'賃借テナント店舗一覧（こちらに入力してください）'!AD1014</f>
        <v>0</v>
      </c>
      <c r="AF993">
        <f>'賃借テナント店舗一覧（こちらに入力してください）'!AE1014</f>
        <v>0</v>
      </c>
      <c r="AG993">
        <f>'賃借テナント店舗一覧（こちらに入力してください）'!AF1014</f>
        <v>0</v>
      </c>
      <c r="AH993">
        <f>'賃借テナント店舗一覧（こちらに入力してください）'!AG1014</f>
        <v>0</v>
      </c>
      <c r="AI993">
        <f>'賃借テナント店舗一覧（こちらに入力してください）'!AH1014</f>
        <v>0</v>
      </c>
      <c r="AJ993">
        <f>'賃借テナント店舗一覧（こちらに入力してください）'!AI1014</f>
        <v>0</v>
      </c>
      <c r="AK993">
        <f>'賃借テナント店舗一覧（こちらに入力してください）'!AJ1014</f>
        <v>0</v>
      </c>
    </row>
    <row r="994" spans="1:37">
      <c r="A994">
        <f>'賃借テナント店舗一覧（こちらに入力してください）'!$C$2</f>
        <v>0</v>
      </c>
      <c r="C994">
        <f>'賃借テナント店舗一覧（こちらに入力してください）'!B1015</f>
        <v>0</v>
      </c>
      <c r="D994">
        <f>'賃借テナント店舗一覧（こちらに入力してください）'!C1015</f>
        <v>0</v>
      </c>
      <c r="E994">
        <f>'賃借テナント店舗一覧（こちらに入力してください）'!D1015</f>
        <v>0</v>
      </c>
      <c r="F994" s="2">
        <f>'賃借テナント店舗一覧（こちらに入力してください）'!E1015</f>
        <v>0</v>
      </c>
      <c r="G994" s="2">
        <f>'賃借テナント店舗一覧（こちらに入力してください）'!F1015</f>
        <v>0</v>
      </c>
      <c r="H994">
        <f>'賃借テナント店舗一覧（こちらに入力してください）'!G1015</f>
        <v>0</v>
      </c>
      <c r="I994">
        <f>'賃借テナント店舗一覧（こちらに入力してください）'!H1015</f>
        <v>0</v>
      </c>
      <c r="J994">
        <f>IF('賃借テナント店舗一覧（こちらに入力してください）'!I1015="〇",1,0)</f>
        <v>0</v>
      </c>
      <c r="K994" s="5" t="str">
        <f>'賃借テナント店舗一覧（こちらに入力してください）'!J1015</f>
        <v/>
      </c>
      <c r="L994" s="5" t="str">
        <f>'賃借テナント店舗一覧（こちらに入力してください）'!K1015</f>
        <v/>
      </c>
      <c r="M994" t="str">
        <f>'賃借テナント店舗一覧（こちらに入力してください）'!L1015</f>
        <v/>
      </c>
      <c r="N994" s="5" t="str">
        <f>'賃借テナント店舗一覧（こちらに入力してください）'!M1015</f>
        <v/>
      </c>
      <c r="O994" s="5" t="str">
        <f>'賃借テナント店舗一覧（こちらに入力してください）'!N1015</f>
        <v/>
      </c>
      <c r="P994" t="str">
        <f>'賃借テナント店舗一覧（こちらに入力してください）'!O1015</f>
        <v/>
      </c>
      <c r="Q994">
        <f>'賃借テナント店舗一覧（こちらに入力してください）'!P1015</f>
        <v>0</v>
      </c>
      <c r="R994">
        <f>'賃借テナント店舗一覧（こちらに入力してください）'!Q1015</f>
        <v>0</v>
      </c>
      <c r="S994">
        <f>'賃借テナント店舗一覧（こちらに入力してください）'!R1015</f>
        <v>0</v>
      </c>
      <c r="T994" t="str">
        <f>'賃借テナント店舗一覧（こちらに入力してください）'!S1015</f>
        <v/>
      </c>
      <c r="U994">
        <f>'賃借テナント店舗一覧（こちらに入力してください）'!T1015</f>
        <v>0</v>
      </c>
      <c r="V994">
        <f>'賃借テナント店舗一覧（こちらに入力してください）'!U1015</f>
        <v>0</v>
      </c>
      <c r="W994" t="str">
        <f>'賃借テナント店舗一覧（こちらに入力してください）'!V1015</f>
        <v/>
      </c>
      <c r="X994" t="str">
        <f>'賃借テナント店舗一覧（こちらに入力してください）'!W1015</f>
        <v/>
      </c>
      <c r="Y994" t="str">
        <f>'賃借テナント店舗一覧（こちらに入力してください）'!X1015</f>
        <v/>
      </c>
      <c r="Z994">
        <f>'賃借テナント店舗一覧（こちらに入力してください）'!Y1015</f>
        <v>0</v>
      </c>
      <c r="AA994">
        <f>'賃借テナント店舗一覧（こちらに入力してください）'!Z1015</f>
        <v>0</v>
      </c>
      <c r="AB994">
        <f>'賃借テナント店舗一覧（こちらに入力してください）'!AA1015</f>
        <v>0</v>
      </c>
      <c r="AC994">
        <f>'賃借テナント店舗一覧（こちらに入力してください）'!AB1015</f>
        <v>0</v>
      </c>
      <c r="AD994">
        <f>'賃借テナント店舗一覧（こちらに入力してください）'!AC1015</f>
        <v>0</v>
      </c>
      <c r="AE994">
        <f>'賃借テナント店舗一覧（こちらに入力してください）'!AD1015</f>
        <v>0</v>
      </c>
      <c r="AF994">
        <f>'賃借テナント店舗一覧（こちらに入力してください）'!AE1015</f>
        <v>0</v>
      </c>
      <c r="AG994">
        <f>'賃借テナント店舗一覧（こちらに入力してください）'!AF1015</f>
        <v>0</v>
      </c>
      <c r="AH994">
        <f>'賃借テナント店舗一覧（こちらに入力してください）'!AG1015</f>
        <v>0</v>
      </c>
      <c r="AI994">
        <f>'賃借テナント店舗一覧（こちらに入力してください）'!AH1015</f>
        <v>0</v>
      </c>
      <c r="AJ994">
        <f>'賃借テナント店舗一覧（こちらに入力してください）'!AI1015</f>
        <v>0</v>
      </c>
      <c r="AK994">
        <f>'賃借テナント店舗一覧（こちらに入力してください）'!AJ1015</f>
        <v>0</v>
      </c>
    </row>
    <row r="995" spans="1:37">
      <c r="F995" s="2"/>
      <c r="G995" s="2"/>
      <c r="K995" s="5"/>
      <c r="L995" s="5"/>
      <c r="N995" s="5"/>
      <c r="O995" s="5"/>
    </row>
    <row r="996" spans="1:37">
      <c r="F996" s="2"/>
      <c r="G996" s="2"/>
      <c r="K996" s="5"/>
      <c r="L996" s="5"/>
      <c r="N996" s="5"/>
      <c r="O996" s="5"/>
    </row>
    <row r="997" spans="1:37">
      <c r="F997" s="2"/>
      <c r="G997" s="2"/>
      <c r="K997" s="5"/>
      <c r="L997" s="5"/>
      <c r="N997" s="5"/>
      <c r="O997" s="5"/>
    </row>
    <row r="998" spans="1:37">
      <c r="F998" s="2"/>
      <c r="G998" s="2"/>
      <c r="K998" s="5"/>
      <c r="L998" s="5"/>
      <c r="N998" s="5"/>
      <c r="O998" s="5"/>
    </row>
    <row r="999" spans="1:37">
      <c r="F999" s="2"/>
      <c r="G999" s="2"/>
      <c r="K999" s="5"/>
      <c r="L999" s="5"/>
      <c r="N999" s="5"/>
      <c r="O999" s="5"/>
    </row>
    <row r="1000" spans="1:37">
      <c r="F1000" s="2"/>
      <c r="G1000" s="2"/>
      <c r="K1000" s="5"/>
      <c r="L1000" s="5"/>
      <c r="N1000" s="5"/>
      <c r="O1000" s="5"/>
    </row>
    <row r="1001" spans="1:37">
      <c r="F1001" s="2"/>
      <c r="G1001" s="2"/>
      <c r="K1001" s="5"/>
      <c r="L1001" s="5"/>
      <c r="N1001" s="5"/>
      <c r="O1001" s="5"/>
    </row>
  </sheetData>
  <sheetProtection password="C7E9" sheet="1" objects="1" scenarios="1" selectLockedCells="1" selectUnlockedCells="1"/>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AN1004"/>
  <sheetViews>
    <sheetView zoomScale="85" zoomScaleNormal="85" workbookViewId="0"/>
  </sheetViews>
  <sheetFormatPr defaultRowHeight="18.75"/>
  <cols>
    <col min="4" max="4" width="18.875" bestFit="1" customWidth="1"/>
    <col min="11" max="11" width="27.625" bestFit="1" customWidth="1"/>
    <col min="12" max="13" width="8.375" bestFit="1" customWidth="1"/>
    <col min="14" max="14" width="11.625" customWidth="1"/>
    <col min="15" max="15" width="27.625" bestFit="1" customWidth="1"/>
    <col min="16" max="17" width="8.375" bestFit="1" customWidth="1"/>
  </cols>
  <sheetData>
    <row r="1" spans="2:40">
      <c r="E1" s="3"/>
      <c r="F1" s="3"/>
      <c r="G1" s="3"/>
      <c r="H1" s="3"/>
      <c r="I1" s="3"/>
      <c r="J1" s="3"/>
      <c r="K1" s="3"/>
      <c r="L1" s="3"/>
      <c r="M1" s="3"/>
      <c r="N1" s="3"/>
      <c r="O1" s="3"/>
      <c r="P1" s="3"/>
      <c r="Q1" s="3"/>
      <c r="R1" s="3"/>
      <c r="S1" s="3"/>
      <c r="T1" s="3"/>
      <c r="U1" s="3"/>
      <c r="V1" s="3"/>
      <c r="X1" s="3"/>
      <c r="Y1" s="3"/>
      <c r="Z1" s="3"/>
      <c r="AA1" s="3"/>
      <c r="AB1" s="3"/>
      <c r="AC1" s="3"/>
      <c r="AD1" s="3"/>
      <c r="AE1" s="3"/>
      <c r="AF1" s="3"/>
      <c r="AG1" s="3"/>
      <c r="AH1" s="3"/>
      <c r="AI1" s="3"/>
      <c r="AJ1" s="3"/>
      <c r="AK1" s="3"/>
      <c r="AL1" s="3"/>
      <c r="AM1" s="3"/>
      <c r="AN1" s="3"/>
    </row>
    <row r="2" spans="2:40">
      <c r="B2" s="2">
        <v>0</v>
      </c>
      <c r="C2" s="2"/>
      <c r="D2" t="s">
        <v>165</v>
      </c>
      <c r="E2" s="3">
        <v>44311</v>
      </c>
      <c r="F2" s="3">
        <v>44327</v>
      </c>
      <c r="G2" s="3"/>
      <c r="H2" s="3">
        <v>44311</v>
      </c>
      <c r="I2" s="3">
        <v>44328</v>
      </c>
      <c r="J2" s="3"/>
      <c r="K2" s="3" t="s">
        <v>98</v>
      </c>
      <c r="L2" s="3">
        <v>44311</v>
      </c>
      <c r="M2" s="3">
        <v>44327</v>
      </c>
      <c r="N2" s="3"/>
      <c r="O2" s="3" t="s">
        <v>166</v>
      </c>
      <c r="P2" s="3">
        <v>44328</v>
      </c>
      <c r="Q2" s="3">
        <v>44347</v>
      </c>
      <c r="R2" s="3"/>
      <c r="S2" s="3"/>
      <c r="T2" s="3"/>
      <c r="U2" s="3"/>
      <c r="V2" s="3"/>
      <c r="X2" s="3"/>
      <c r="Y2" s="3"/>
      <c r="Z2" s="3"/>
      <c r="AA2" s="3"/>
      <c r="AB2" s="3"/>
      <c r="AC2" s="3"/>
      <c r="AD2" s="3"/>
      <c r="AE2" s="3"/>
      <c r="AF2" s="3"/>
      <c r="AG2" s="3"/>
      <c r="AH2" s="3"/>
      <c r="AI2" s="3"/>
      <c r="AJ2" s="3"/>
      <c r="AK2" s="3"/>
      <c r="AL2" s="3"/>
      <c r="AM2" s="3"/>
      <c r="AN2" s="3"/>
    </row>
    <row r="3" spans="2:40">
      <c r="B3" s="2">
        <v>6.9444444444169999E-3</v>
      </c>
      <c r="C3" s="2"/>
      <c r="D3" t="s">
        <v>167</v>
      </c>
      <c r="E3" s="3">
        <v>44312</v>
      </c>
      <c r="F3" s="3">
        <v>44327</v>
      </c>
      <c r="H3" s="3">
        <v>44312</v>
      </c>
      <c r="I3" s="3">
        <v>44329</v>
      </c>
      <c r="K3" s="3" t="s">
        <v>104</v>
      </c>
      <c r="L3" s="3">
        <v>44312</v>
      </c>
      <c r="M3" s="3">
        <v>44327</v>
      </c>
      <c r="O3" s="3" t="s">
        <v>116</v>
      </c>
      <c r="P3" s="3" t="s">
        <v>168</v>
      </c>
      <c r="Q3" s="3" t="s">
        <v>168</v>
      </c>
      <c r="X3" s="3"/>
    </row>
    <row r="4" spans="2:40">
      <c r="B4" s="2">
        <v>1.3888888888862E-2</v>
      </c>
      <c r="C4" s="2"/>
      <c r="D4" t="s">
        <v>169</v>
      </c>
      <c r="E4" s="3">
        <v>44313</v>
      </c>
      <c r="F4" s="3">
        <v>44327</v>
      </c>
      <c r="G4" s="3"/>
      <c r="H4" s="3">
        <v>44313</v>
      </c>
      <c r="I4" s="3">
        <v>44330</v>
      </c>
      <c r="J4" s="3"/>
      <c r="K4" s="3" t="s">
        <v>170</v>
      </c>
      <c r="L4" s="3">
        <v>44313</v>
      </c>
      <c r="M4" s="3">
        <v>44327</v>
      </c>
      <c r="N4" s="3"/>
      <c r="O4" s="3" t="s">
        <v>105</v>
      </c>
      <c r="P4" s="3" t="s">
        <v>120</v>
      </c>
      <c r="Q4" s="3" t="s">
        <v>120</v>
      </c>
      <c r="R4" s="3"/>
      <c r="S4" s="3"/>
      <c r="T4" s="3"/>
      <c r="U4" s="3"/>
      <c r="V4" s="3"/>
      <c r="X4" s="3"/>
      <c r="Y4" s="3"/>
      <c r="Z4" s="3"/>
      <c r="AA4" s="3"/>
      <c r="AB4" s="3"/>
      <c r="AC4" s="3"/>
      <c r="AD4" s="3"/>
      <c r="AE4" s="3"/>
      <c r="AF4" s="3"/>
      <c r="AG4" s="3"/>
      <c r="AH4" s="3"/>
      <c r="AI4" s="3"/>
      <c r="AJ4" s="3"/>
      <c r="AK4" s="3"/>
      <c r="AL4" s="3"/>
      <c r="AM4" s="3"/>
      <c r="AN4" s="3"/>
    </row>
    <row r="5" spans="2:40">
      <c r="B5" s="2">
        <v>2.0833333333306999E-2</v>
      </c>
      <c r="C5" s="2"/>
      <c r="D5" t="s">
        <v>171</v>
      </c>
      <c r="E5" s="3">
        <v>44314</v>
      </c>
      <c r="F5" s="3">
        <v>44327</v>
      </c>
      <c r="G5" s="3"/>
      <c r="H5" s="3">
        <v>44314</v>
      </c>
      <c r="I5" s="3">
        <v>44331</v>
      </c>
      <c r="J5" s="3"/>
      <c r="K5" s="3" t="s">
        <v>114</v>
      </c>
      <c r="L5" s="3">
        <v>44314</v>
      </c>
      <c r="M5" s="3">
        <v>44327</v>
      </c>
      <c r="N5" s="3"/>
      <c r="O5" s="3" t="s">
        <v>110</v>
      </c>
      <c r="P5" s="3" t="s">
        <v>120</v>
      </c>
      <c r="Q5" s="3" t="s">
        <v>120</v>
      </c>
      <c r="R5" s="3"/>
      <c r="S5" s="3"/>
      <c r="T5" s="3"/>
      <c r="U5" s="3"/>
      <c r="V5" s="3"/>
      <c r="X5" s="3"/>
      <c r="Y5" s="3"/>
      <c r="Z5" s="3"/>
      <c r="AA5" s="3"/>
      <c r="AB5" s="3"/>
      <c r="AC5" s="3"/>
      <c r="AD5" s="3"/>
      <c r="AE5" s="3"/>
      <c r="AF5" s="3"/>
      <c r="AG5" s="3"/>
      <c r="AH5" s="3"/>
      <c r="AI5" s="3"/>
      <c r="AJ5" s="3"/>
      <c r="AK5" s="3"/>
      <c r="AL5" s="3"/>
      <c r="AM5" s="3"/>
      <c r="AN5" s="3"/>
    </row>
    <row r="6" spans="2:40">
      <c r="B6" s="2">
        <v>2.7777777777752002E-2</v>
      </c>
      <c r="C6" s="2"/>
      <c r="D6" t="s">
        <v>172</v>
      </c>
      <c r="E6" s="3">
        <v>44315</v>
      </c>
      <c r="F6" s="3">
        <v>44327</v>
      </c>
      <c r="G6" s="3"/>
      <c r="H6" s="3">
        <v>44315</v>
      </c>
      <c r="I6" s="3">
        <v>44332</v>
      </c>
      <c r="J6" s="3"/>
      <c r="K6" s="3" t="s">
        <v>173</v>
      </c>
      <c r="L6" s="3">
        <v>44315</v>
      </c>
      <c r="M6" s="3">
        <v>44327</v>
      </c>
      <c r="N6" s="3"/>
      <c r="O6" s="3"/>
      <c r="P6" s="3"/>
      <c r="Q6" s="3"/>
      <c r="R6" s="3"/>
      <c r="S6" s="3"/>
      <c r="T6" s="3"/>
      <c r="U6" s="3"/>
      <c r="V6" s="3"/>
      <c r="X6" s="3"/>
      <c r="Y6" s="3"/>
      <c r="Z6" s="3"/>
      <c r="AA6" s="3"/>
      <c r="AB6" s="3"/>
      <c r="AC6" s="3"/>
      <c r="AD6" s="3"/>
      <c r="AE6" s="3"/>
      <c r="AF6" s="3"/>
      <c r="AG6" s="3"/>
      <c r="AH6" s="3"/>
      <c r="AI6" s="3"/>
      <c r="AJ6" s="3"/>
      <c r="AK6" s="3"/>
      <c r="AL6" s="3"/>
      <c r="AM6" s="3"/>
      <c r="AN6" s="3"/>
    </row>
    <row r="7" spans="2:40">
      <c r="B7" s="2">
        <v>3.4722222222197001E-2</v>
      </c>
      <c r="C7" s="2"/>
      <c r="D7" t="s">
        <v>174</v>
      </c>
      <c r="E7" s="3">
        <v>44316</v>
      </c>
      <c r="F7" s="3">
        <v>44327</v>
      </c>
      <c r="G7" s="3"/>
      <c r="H7" s="3">
        <v>44316</v>
      </c>
      <c r="I7" s="3">
        <v>44333</v>
      </c>
      <c r="J7" s="3"/>
      <c r="K7" s="3" t="s">
        <v>175</v>
      </c>
      <c r="L7" s="3">
        <v>44316</v>
      </c>
      <c r="M7" s="3">
        <v>44327</v>
      </c>
      <c r="N7" s="3"/>
      <c r="O7" s="3"/>
      <c r="P7" s="3"/>
      <c r="Q7" s="3"/>
      <c r="R7" s="3"/>
      <c r="S7" s="3"/>
      <c r="T7" s="3"/>
      <c r="U7" s="3"/>
      <c r="V7" s="3"/>
      <c r="X7" s="3"/>
      <c r="Y7" s="3"/>
      <c r="Z7" s="3"/>
      <c r="AA7" s="3"/>
      <c r="AB7" s="3"/>
      <c r="AC7" s="3"/>
      <c r="AD7" s="3"/>
      <c r="AE7" s="3"/>
      <c r="AF7" s="3"/>
      <c r="AG7" s="3"/>
      <c r="AH7" s="3"/>
      <c r="AI7" s="3"/>
      <c r="AJ7" s="3"/>
      <c r="AK7" s="3"/>
      <c r="AL7" s="3"/>
      <c r="AM7" s="3"/>
      <c r="AN7" s="3"/>
    </row>
    <row r="8" spans="2:40">
      <c r="B8" s="2">
        <v>4.1666666666641997E-2</v>
      </c>
      <c r="C8" s="2"/>
      <c r="D8" t="s">
        <v>176</v>
      </c>
      <c r="E8" s="3">
        <v>44317</v>
      </c>
      <c r="F8" s="3">
        <v>44327</v>
      </c>
      <c r="G8" s="3"/>
      <c r="H8" s="3">
        <v>44317</v>
      </c>
      <c r="I8" s="3">
        <v>44334</v>
      </c>
      <c r="J8" s="3"/>
      <c r="K8" s="3" t="s">
        <v>177</v>
      </c>
      <c r="L8" s="3">
        <v>44317</v>
      </c>
      <c r="M8" s="3">
        <v>44327</v>
      </c>
      <c r="N8" s="3"/>
      <c r="O8" s="3"/>
      <c r="P8" s="3"/>
      <c r="Q8" s="3"/>
      <c r="R8" s="3"/>
      <c r="S8" s="3"/>
      <c r="T8" s="3"/>
      <c r="U8" s="3"/>
      <c r="V8" s="3"/>
      <c r="X8" s="3"/>
      <c r="Y8" s="3"/>
      <c r="Z8" s="3"/>
      <c r="AA8" s="3"/>
      <c r="AB8" s="3"/>
      <c r="AC8" s="3"/>
      <c r="AD8" s="3"/>
      <c r="AE8" s="3"/>
      <c r="AF8" s="3"/>
      <c r="AG8" s="3"/>
      <c r="AH8" s="3"/>
      <c r="AI8" s="3"/>
      <c r="AJ8" s="3"/>
      <c r="AK8" s="3"/>
      <c r="AL8" s="3"/>
      <c r="AM8" s="3"/>
      <c r="AN8" s="3"/>
    </row>
    <row r="9" spans="2:40">
      <c r="B9" s="2">
        <v>4.8611111111086999E-2</v>
      </c>
      <c r="C9" s="2"/>
      <c r="D9" t="s">
        <v>178</v>
      </c>
      <c r="E9" s="3" t="s">
        <v>168</v>
      </c>
      <c r="F9" s="3" t="s">
        <v>168</v>
      </c>
      <c r="G9" s="3"/>
      <c r="H9" s="3">
        <v>44318</v>
      </c>
      <c r="I9" s="3">
        <v>44335</v>
      </c>
      <c r="J9" s="3"/>
      <c r="K9" s="3" t="s">
        <v>116</v>
      </c>
      <c r="L9" s="3" t="s">
        <v>168</v>
      </c>
      <c r="M9" s="3" t="s">
        <v>168</v>
      </c>
      <c r="N9" s="3"/>
      <c r="O9" s="3"/>
      <c r="P9" s="3"/>
      <c r="Q9" s="3"/>
      <c r="R9" s="3"/>
      <c r="S9" s="3"/>
      <c r="T9" s="3"/>
      <c r="U9" s="3"/>
      <c r="V9" s="3"/>
      <c r="X9" s="3"/>
      <c r="Y9" s="3"/>
      <c r="Z9" s="3"/>
      <c r="AA9" s="3"/>
      <c r="AB9" s="3"/>
      <c r="AC9" s="3"/>
      <c r="AD9" s="3"/>
      <c r="AE9" s="3"/>
      <c r="AF9" s="3"/>
      <c r="AG9" s="3"/>
      <c r="AH9" s="3"/>
      <c r="AI9" s="3"/>
      <c r="AJ9" s="3"/>
      <c r="AK9" s="3"/>
      <c r="AL9" s="3"/>
      <c r="AM9" s="3"/>
      <c r="AN9" s="3"/>
    </row>
    <row r="10" spans="2:40">
      <c r="B10" s="2">
        <v>5.5555555555532002E-2</v>
      </c>
      <c r="C10" s="2"/>
      <c r="E10" s="3"/>
      <c r="F10" s="3"/>
      <c r="G10" s="3"/>
      <c r="H10" s="3">
        <v>44319</v>
      </c>
      <c r="I10" s="3">
        <v>44336</v>
      </c>
      <c r="J10" s="3"/>
      <c r="K10" s="3" t="s">
        <v>105</v>
      </c>
      <c r="L10" s="3" t="s">
        <v>120</v>
      </c>
      <c r="M10" s="3" t="s">
        <v>120</v>
      </c>
      <c r="N10" s="3"/>
      <c r="O10" s="3"/>
      <c r="P10" s="3"/>
      <c r="Q10" s="3"/>
      <c r="R10" s="3"/>
      <c r="S10" s="3"/>
      <c r="T10" s="3"/>
      <c r="U10" s="3"/>
      <c r="V10" s="3"/>
      <c r="X10" s="3"/>
      <c r="Y10" s="3"/>
      <c r="Z10" s="3"/>
      <c r="AA10" s="3"/>
      <c r="AB10" s="3"/>
      <c r="AC10" s="3"/>
      <c r="AD10" s="3"/>
      <c r="AE10" s="3"/>
      <c r="AF10" s="3"/>
      <c r="AG10" s="3"/>
      <c r="AH10" s="3"/>
      <c r="AI10" s="3"/>
      <c r="AJ10" s="3"/>
      <c r="AK10" s="3"/>
      <c r="AL10" s="3"/>
      <c r="AM10" s="3"/>
      <c r="AN10" s="3"/>
    </row>
    <row r="11" spans="2:40">
      <c r="B11" s="2">
        <v>6.2499999999976998E-2</v>
      </c>
      <c r="C11" s="2"/>
      <c r="D11" t="s">
        <v>133</v>
      </c>
      <c r="E11" s="3">
        <v>44328</v>
      </c>
      <c r="F11" s="3">
        <v>44347</v>
      </c>
      <c r="G11" s="3"/>
      <c r="H11" s="3">
        <v>44320</v>
      </c>
      <c r="I11" s="3">
        <v>44337</v>
      </c>
      <c r="J11" s="3"/>
      <c r="K11" s="3" t="s">
        <v>110</v>
      </c>
      <c r="L11" s="3" t="s">
        <v>120</v>
      </c>
      <c r="M11" s="3" t="s">
        <v>120</v>
      </c>
      <c r="N11" s="3"/>
      <c r="O11" s="3"/>
      <c r="P11" s="3"/>
      <c r="Q11" s="3"/>
      <c r="R11" s="3"/>
      <c r="S11" s="3"/>
      <c r="T11" s="3"/>
      <c r="U11" s="3"/>
      <c r="V11" s="3"/>
      <c r="X11" s="3"/>
      <c r="Y11" s="3"/>
      <c r="Z11" s="3"/>
      <c r="AA11" s="3"/>
      <c r="AB11" s="3"/>
      <c r="AC11" s="3"/>
      <c r="AD11" s="3"/>
      <c r="AE11" s="3"/>
      <c r="AF11" s="3"/>
      <c r="AG11" s="3"/>
      <c r="AH11" s="3"/>
      <c r="AI11" s="3"/>
      <c r="AJ11" s="3"/>
      <c r="AK11" s="3"/>
      <c r="AL11" s="3"/>
      <c r="AM11" s="3"/>
      <c r="AN11" s="3"/>
    </row>
    <row r="12" spans="2:40">
      <c r="B12" s="2">
        <v>6.9444444444421993E-2</v>
      </c>
      <c r="C12" s="2"/>
      <c r="D12" t="s">
        <v>179</v>
      </c>
      <c r="E12" s="3" t="s">
        <v>168</v>
      </c>
      <c r="F12" s="3" t="s">
        <v>168</v>
      </c>
      <c r="G12" s="3"/>
      <c r="H12" s="3">
        <v>44321</v>
      </c>
      <c r="I12" s="3">
        <v>44338</v>
      </c>
      <c r="J12" s="3"/>
      <c r="K12" s="3"/>
      <c r="L12" s="3"/>
      <c r="M12" s="3"/>
      <c r="N12" s="3"/>
      <c r="O12" s="3"/>
      <c r="P12" s="3"/>
      <c r="Q12" s="3"/>
      <c r="R12" s="3"/>
      <c r="S12" s="3"/>
      <c r="T12" s="3"/>
      <c r="U12" s="3"/>
      <c r="V12" s="3"/>
      <c r="X12" s="3"/>
      <c r="Y12" s="3"/>
      <c r="Z12" s="3"/>
      <c r="AA12" s="3"/>
      <c r="AB12" s="3"/>
      <c r="AC12" s="3"/>
      <c r="AD12" s="3"/>
      <c r="AE12" s="3"/>
      <c r="AF12" s="3"/>
      <c r="AG12" s="3"/>
      <c r="AH12" s="3"/>
      <c r="AI12" s="3"/>
      <c r="AJ12" s="3"/>
      <c r="AK12" s="3"/>
      <c r="AL12" s="3"/>
      <c r="AM12" s="3"/>
      <c r="AN12" s="3"/>
    </row>
    <row r="13" spans="2:40">
      <c r="B13" s="2">
        <v>7.6388888888866996E-2</v>
      </c>
      <c r="C13" s="2"/>
      <c r="E13" s="3"/>
      <c r="F13" s="3"/>
      <c r="G13" s="3"/>
      <c r="H13" s="3">
        <v>44322</v>
      </c>
      <c r="I13" s="3">
        <v>44339</v>
      </c>
      <c r="J13" s="3"/>
      <c r="K13" s="3"/>
      <c r="L13" s="3"/>
      <c r="M13" s="3"/>
      <c r="N13" s="3"/>
      <c r="O13" s="3"/>
      <c r="P13" s="3"/>
      <c r="Q13" s="3"/>
      <c r="R13" s="3"/>
      <c r="S13" s="3"/>
      <c r="T13" s="3"/>
      <c r="U13" s="3"/>
      <c r="V13" s="3"/>
      <c r="X13" s="3"/>
      <c r="Y13" s="3"/>
      <c r="Z13" s="3"/>
      <c r="AA13" s="3"/>
      <c r="AB13" s="3"/>
      <c r="AC13" s="3"/>
      <c r="AD13" s="3"/>
      <c r="AE13" s="3"/>
      <c r="AF13" s="3"/>
      <c r="AG13" s="3"/>
      <c r="AH13" s="3"/>
      <c r="AI13" s="3"/>
      <c r="AJ13" s="3"/>
      <c r="AK13" s="3"/>
      <c r="AL13" s="3"/>
      <c r="AM13" s="3"/>
      <c r="AN13" s="3"/>
    </row>
    <row r="14" spans="2:40">
      <c r="B14" s="2">
        <v>8.3333333333311999E-2</v>
      </c>
      <c r="C14" s="2"/>
      <c r="E14" s="3"/>
      <c r="F14" s="3"/>
      <c r="G14" s="3"/>
      <c r="H14" s="3">
        <v>44323</v>
      </c>
      <c r="I14" s="3">
        <v>44340</v>
      </c>
      <c r="J14" s="3"/>
      <c r="K14" s="3"/>
      <c r="L14" s="3"/>
      <c r="M14" s="3"/>
      <c r="N14" s="3"/>
      <c r="O14" s="3"/>
      <c r="P14" s="3"/>
      <c r="Q14" s="3"/>
      <c r="R14" s="3"/>
      <c r="S14" s="3"/>
      <c r="T14" s="3"/>
      <c r="U14" s="3"/>
      <c r="V14" s="3"/>
      <c r="X14" s="3"/>
      <c r="Y14" s="3"/>
      <c r="Z14" s="3"/>
      <c r="AA14" s="3"/>
      <c r="AB14" s="3"/>
      <c r="AC14" s="3"/>
      <c r="AD14" s="3"/>
      <c r="AE14" s="3"/>
      <c r="AF14" s="3"/>
      <c r="AG14" s="3"/>
      <c r="AH14" s="3"/>
      <c r="AI14" s="3"/>
      <c r="AJ14" s="3"/>
      <c r="AK14" s="3"/>
      <c r="AL14" s="3"/>
      <c r="AM14" s="3"/>
      <c r="AN14" s="3"/>
    </row>
    <row r="15" spans="2:40">
      <c r="B15" s="2">
        <v>9.0277777777757001E-2</v>
      </c>
      <c r="C15" s="2"/>
      <c r="E15" s="3"/>
      <c r="F15" s="3"/>
      <c r="G15" s="3"/>
      <c r="H15" s="3">
        <v>44324</v>
      </c>
      <c r="I15" s="3">
        <v>44341</v>
      </c>
      <c r="J15" s="3"/>
      <c r="K15" s="3"/>
      <c r="L15" s="3"/>
      <c r="M15" s="3"/>
      <c r="N15" s="3"/>
      <c r="O15" s="3"/>
      <c r="P15" s="3"/>
      <c r="Q15" s="3"/>
      <c r="R15" s="3"/>
      <c r="S15" s="3"/>
      <c r="T15" s="3"/>
      <c r="U15" s="3"/>
      <c r="V15" s="3"/>
      <c r="X15" s="3"/>
      <c r="Y15" s="3"/>
      <c r="Z15" s="3"/>
      <c r="AA15" s="3"/>
      <c r="AB15" s="3"/>
      <c r="AC15" s="3"/>
      <c r="AD15" s="3"/>
      <c r="AE15" s="3"/>
      <c r="AF15" s="3"/>
      <c r="AG15" s="3"/>
      <c r="AH15" s="3"/>
      <c r="AI15" s="3"/>
      <c r="AJ15" s="3"/>
      <c r="AK15" s="3"/>
      <c r="AL15" s="3"/>
      <c r="AM15" s="3"/>
      <c r="AN15" s="3"/>
    </row>
    <row r="16" spans="2:40">
      <c r="B16" s="2">
        <v>9.7222222222202004E-2</v>
      </c>
      <c r="C16" s="2"/>
      <c r="E16" s="3"/>
      <c r="F16" s="3"/>
      <c r="G16" s="3"/>
      <c r="H16" s="3">
        <v>44325</v>
      </c>
      <c r="I16" s="3">
        <v>44342</v>
      </c>
      <c r="J16" s="3"/>
      <c r="K16" s="3"/>
      <c r="L16" s="3"/>
      <c r="M16" s="3"/>
      <c r="N16" s="3"/>
      <c r="O16" s="3"/>
      <c r="P16" s="3"/>
      <c r="Q16" s="3"/>
      <c r="R16" s="3"/>
      <c r="S16" s="3"/>
      <c r="T16" s="3"/>
      <c r="U16" s="3"/>
      <c r="V16" s="3"/>
      <c r="X16" s="3"/>
      <c r="Y16" s="3"/>
      <c r="Z16" s="3"/>
      <c r="AA16" s="3"/>
      <c r="AB16" s="3"/>
      <c r="AC16" s="3"/>
      <c r="AD16" s="3"/>
      <c r="AE16" s="3"/>
      <c r="AF16" s="3"/>
      <c r="AG16" s="3"/>
      <c r="AH16" s="3"/>
      <c r="AI16" s="3"/>
      <c r="AJ16" s="3"/>
      <c r="AK16" s="3"/>
      <c r="AL16" s="3"/>
      <c r="AM16" s="3"/>
      <c r="AN16" s="3"/>
    </row>
    <row r="17" spans="2:40">
      <c r="B17" s="2">
        <v>0.10416666666664701</v>
      </c>
      <c r="C17" s="2"/>
      <c r="E17" s="3"/>
      <c r="F17" s="3"/>
      <c r="G17" s="3"/>
      <c r="H17" s="3">
        <v>44326</v>
      </c>
      <c r="I17" s="3">
        <v>44343</v>
      </c>
      <c r="J17" s="3"/>
      <c r="K17" s="3"/>
      <c r="L17" s="3"/>
      <c r="M17" s="3"/>
      <c r="N17" s="3"/>
      <c r="O17" s="3"/>
      <c r="P17" s="3"/>
      <c r="Q17" s="3"/>
      <c r="R17" s="3"/>
      <c r="S17" s="3"/>
      <c r="T17" s="3"/>
      <c r="U17" s="3"/>
      <c r="V17" s="3"/>
      <c r="X17" s="3"/>
      <c r="Y17" s="3"/>
      <c r="Z17" s="3"/>
      <c r="AA17" s="3"/>
      <c r="AB17" s="3"/>
      <c r="AC17" s="3"/>
      <c r="AD17" s="3"/>
      <c r="AE17" s="3"/>
      <c r="AF17" s="3"/>
      <c r="AG17" s="3"/>
      <c r="AH17" s="3"/>
      <c r="AI17" s="3"/>
      <c r="AJ17" s="3"/>
      <c r="AK17" s="3"/>
      <c r="AL17" s="3"/>
      <c r="AM17" s="3"/>
      <c r="AN17" s="3"/>
    </row>
    <row r="18" spans="2:40">
      <c r="B18" s="2">
        <v>0.111111111111092</v>
      </c>
      <c r="C18" s="2"/>
      <c r="E18" s="3"/>
      <c r="F18" s="3"/>
      <c r="G18" s="3"/>
      <c r="H18" s="3">
        <v>44327</v>
      </c>
      <c r="I18" s="3">
        <v>44344</v>
      </c>
      <c r="J18" s="3"/>
      <c r="K18" s="3"/>
      <c r="L18" s="3"/>
      <c r="M18" s="3"/>
      <c r="N18" s="3"/>
      <c r="O18" s="3"/>
      <c r="P18" s="3"/>
      <c r="Q18" s="3"/>
      <c r="R18" s="3"/>
      <c r="S18" s="3"/>
      <c r="T18" s="3"/>
      <c r="U18" s="3"/>
      <c r="V18" s="3"/>
      <c r="X18" s="3"/>
      <c r="Y18" s="3"/>
      <c r="Z18" s="3"/>
      <c r="AA18" s="3"/>
      <c r="AB18" s="3"/>
      <c r="AC18" s="3"/>
      <c r="AD18" s="3"/>
      <c r="AE18" s="3"/>
      <c r="AF18" s="3"/>
      <c r="AG18" s="3"/>
      <c r="AH18" s="3"/>
      <c r="AI18" s="3"/>
      <c r="AJ18" s="3"/>
      <c r="AK18" s="3"/>
      <c r="AL18" s="3"/>
      <c r="AM18" s="3"/>
      <c r="AN18" s="3"/>
    </row>
    <row r="19" spans="2:40">
      <c r="B19" s="2">
        <v>0.118055555555537</v>
      </c>
      <c r="C19" s="2"/>
      <c r="E19" s="3"/>
      <c r="F19" s="3"/>
      <c r="G19" s="3"/>
      <c r="H19" t="s">
        <v>120</v>
      </c>
      <c r="I19" s="3">
        <v>44345</v>
      </c>
      <c r="J19" s="3"/>
      <c r="K19" s="3"/>
      <c r="L19" s="3"/>
      <c r="M19" s="3"/>
      <c r="N19" s="3"/>
      <c r="O19" s="3"/>
      <c r="P19" s="3"/>
      <c r="Q19" s="3"/>
      <c r="R19" s="3"/>
      <c r="S19" s="3"/>
      <c r="T19" s="3"/>
      <c r="U19" s="3"/>
      <c r="V19" s="3"/>
      <c r="X19" s="3"/>
      <c r="Y19" s="3"/>
      <c r="Z19" s="3"/>
      <c r="AA19" s="3"/>
      <c r="AB19" s="3"/>
      <c r="AC19" s="3"/>
      <c r="AD19" s="3"/>
      <c r="AE19" s="3"/>
      <c r="AF19" s="3"/>
      <c r="AG19" s="3"/>
      <c r="AH19" s="3"/>
      <c r="AI19" s="3"/>
      <c r="AJ19" s="3"/>
      <c r="AK19" s="3"/>
      <c r="AL19" s="3"/>
      <c r="AM19" s="3"/>
      <c r="AN19" s="3"/>
    </row>
    <row r="20" spans="2:40">
      <c r="B20" s="2">
        <v>0.124999999999982</v>
      </c>
      <c r="C20" s="2"/>
      <c r="E20" s="3"/>
      <c r="F20" s="3"/>
      <c r="G20" s="3"/>
      <c r="I20" s="3">
        <v>44346</v>
      </c>
      <c r="J20" s="3"/>
      <c r="K20" s="3"/>
      <c r="L20" s="3"/>
      <c r="M20" s="3"/>
      <c r="N20" s="3"/>
      <c r="O20" s="3"/>
      <c r="P20" s="3"/>
      <c r="Q20" s="3"/>
      <c r="R20" s="3"/>
      <c r="S20" s="3"/>
      <c r="T20" s="3"/>
      <c r="U20" s="3"/>
      <c r="V20" s="3"/>
      <c r="X20" s="3"/>
      <c r="Y20" s="3"/>
      <c r="Z20" s="3"/>
      <c r="AA20" s="3"/>
      <c r="AB20" s="3"/>
      <c r="AC20" s="3"/>
      <c r="AD20" s="3"/>
      <c r="AE20" s="3"/>
      <c r="AF20" s="3"/>
      <c r="AG20" s="3"/>
      <c r="AH20" s="3"/>
      <c r="AI20" s="3"/>
      <c r="AJ20" s="3"/>
      <c r="AK20" s="3"/>
      <c r="AL20" s="3"/>
      <c r="AM20" s="3"/>
      <c r="AN20" s="3"/>
    </row>
    <row r="21" spans="2:40">
      <c r="B21" s="2">
        <v>0.13194444444442699</v>
      </c>
      <c r="C21" s="2"/>
      <c r="E21" s="3"/>
      <c r="F21" s="3"/>
      <c r="G21" s="3"/>
      <c r="I21" s="3">
        <v>44347</v>
      </c>
      <c r="J21" s="3"/>
      <c r="K21" s="3"/>
      <c r="L21" s="3"/>
      <c r="M21" s="3"/>
      <c r="N21" s="3"/>
      <c r="O21" s="3"/>
      <c r="P21" s="3"/>
      <c r="Q21" s="3"/>
      <c r="R21" s="3"/>
      <c r="S21" s="3"/>
      <c r="T21" s="3"/>
      <c r="U21" s="3"/>
      <c r="V21" s="3"/>
      <c r="X21" s="3"/>
      <c r="Y21" s="3"/>
      <c r="Z21" s="3"/>
      <c r="AA21" s="3"/>
      <c r="AB21" s="3"/>
      <c r="AC21" s="3"/>
      <c r="AD21" s="3"/>
      <c r="AE21" s="3"/>
      <c r="AF21" s="3"/>
      <c r="AG21" s="3"/>
      <c r="AH21" s="3"/>
      <c r="AI21" s="3"/>
      <c r="AJ21" s="3"/>
      <c r="AK21" s="3"/>
      <c r="AL21" s="3"/>
      <c r="AM21" s="3"/>
      <c r="AN21" s="3"/>
    </row>
    <row r="22" spans="2:40">
      <c r="B22" s="2">
        <v>0.13888888888887199</v>
      </c>
      <c r="C22" s="2"/>
      <c r="E22" s="3"/>
      <c r="F22" s="3"/>
      <c r="G22" s="3"/>
      <c r="I22" s="3" t="s">
        <v>120</v>
      </c>
      <c r="J22" s="3"/>
      <c r="K22" s="3"/>
      <c r="L22" s="3"/>
      <c r="M22" s="3"/>
      <c r="N22" s="3"/>
      <c r="O22" s="3"/>
      <c r="P22" s="3"/>
      <c r="Q22" s="3"/>
      <c r="R22" s="3"/>
      <c r="S22" s="3"/>
      <c r="T22" s="3"/>
      <c r="U22" s="3"/>
      <c r="V22" s="3"/>
      <c r="X22" s="3"/>
      <c r="Y22" s="3"/>
      <c r="Z22" s="3"/>
      <c r="AA22" s="3"/>
      <c r="AB22" s="3"/>
      <c r="AC22" s="3"/>
      <c r="AD22" s="3"/>
      <c r="AE22" s="3"/>
      <c r="AF22" s="3"/>
      <c r="AG22" s="3"/>
      <c r="AH22" s="3"/>
      <c r="AI22" s="3"/>
      <c r="AJ22" s="3"/>
      <c r="AK22" s="3"/>
      <c r="AL22" s="3"/>
      <c r="AM22" s="3"/>
      <c r="AN22" s="3"/>
    </row>
    <row r="23" spans="2:40">
      <c r="B23" s="2">
        <v>0.14583333333331699</v>
      </c>
      <c r="C23" s="2"/>
      <c r="E23" s="3"/>
      <c r="F23" s="3"/>
      <c r="G23" s="3"/>
      <c r="I23" s="3"/>
      <c r="J23" s="3"/>
      <c r="K23" s="3"/>
      <c r="L23" s="3"/>
      <c r="M23" s="3"/>
      <c r="N23" s="3"/>
      <c r="O23" s="3"/>
      <c r="P23" s="3"/>
      <c r="Q23" s="3"/>
      <c r="R23" s="3"/>
      <c r="S23" s="3"/>
      <c r="T23" s="3"/>
      <c r="U23" s="3"/>
      <c r="V23" s="3"/>
      <c r="X23" s="3"/>
      <c r="Y23" s="3"/>
      <c r="Z23" s="3"/>
      <c r="AA23" s="3"/>
      <c r="AB23" s="3"/>
      <c r="AC23" s="3"/>
      <c r="AD23" s="3"/>
      <c r="AE23" s="3"/>
      <c r="AF23" s="3"/>
      <c r="AG23" s="3"/>
      <c r="AH23" s="3"/>
      <c r="AI23" s="3"/>
      <c r="AJ23" s="3"/>
      <c r="AK23" s="3"/>
      <c r="AL23" s="3"/>
      <c r="AM23" s="3"/>
      <c r="AN23" s="3"/>
    </row>
    <row r="24" spans="2:40">
      <c r="B24" s="2">
        <v>0.152777777777762</v>
      </c>
      <c r="C24" s="2"/>
      <c r="E24" s="3"/>
      <c r="F24" s="3"/>
      <c r="G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row>
    <row r="25" spans="2:40">
      <c r="B25" s="2">
        <v>0.159722222222207</v>
      </c>
      <c r="C25" s="2"/>
      <c r="E25" s="3"/>
      <c r="F25" s="3"/>
      <c r="G25" s="3"/>
      <c r="I25" s="3"/>
      <c r="J25" s="3"/>
      <c r="K25" s="3"/>
      <c r="L25" s="3"/>
      <c r="M25" s="3"/>
      <c r="N25" s="3"/>
      <c r="O25" s="3"/>
      <c r="P25" s="3"/>
      <c r="Q25" s="3"/>
      <c r="R25" s="3"/>
      <c r="S25" s="3"/>
      <c r="T25" s="3"/>
      <c r="U25" s="3"/>
      <c r="V25" s="3"/>
      <c r="X25" s="3"/>
      <c r="Y25" s="3"/>
      <c r="Z25" s="3"/>
      <c r="AA25" s="3"/>
      <c r="AB25" s="3"/>
      <c r="AC25" s="3"/>
      <c r="AD25" s="3"/>
      <c r="AE25" s="3"/>
      <c r="AF25" s="3"/>
      <c r="AG25" s="3"/>
      <c r="AH25" s="3"/>
      <c r="AI25" s="3"/>
      <c r="AJ25" s="3"/>
      <c r="AK25" s="3"/>
      <c r="AL25" s="3"/>
      <c r="AM25" s="3"/>
      <c r="AN25" s="3"/>
    </row>
    <row r="26" spans="2:40">
      <c r="B26" s="2">
        <v>0.166666666666652</v>
      </c>
      <c r="C26" s="2"/>
      <c r="E26" s="3"/>
      <c r="F26" s="3"/>
      <c r="G26" s="3"/>
      <c r="I26" s="3"/>
      <c r="J26" s="3"/>
      <c r="K26" s="3"/>
      <c r="L26" s="3"/>
      <c r="M26" s="3"/>
      <c r="N26" s="3"/>
      <c r="O26" s="3"/>
      <c r="P26" s="3"/>
      <c r="Q26" s="3"/>
      <c r="R26" s="3"/>
      <c r="S26" s="3"/>
      <c r="T26" s="3"/>
      <c r="U26" s="3"/>
      <c r="V26" s="3"/>
      <c r="X26" s="3"/>
      <c r="Y26" s="3"/>
      <c r="Z26" s="3"/>
      <c r="AA26" s="3"/>
      <c r="AB26" s="3"/>
      <c r="AC26" s="3"/>
      <c r="AD26" s="3"/>
      <c r="AE26" s="3"/>
      <c r="AF26" s="3"/>
      <c r="AG26" s="3"/>
      <c r="AH26" s="3"/>
      <c r="AI26" s="3"/>
      <c r="AJ26" s="3"/>
      <c r="AK26" s="3"/>
      <c r="AL26" s="3"/>
      <c r="AM26" s="3"/>
      <c r="AN26" s="3"/>
    </row>
    <row r="27" spans="2:40">
      <c r="B27" s="2">
        <v>0.17361111111109701</v>
      </c>
      <c r="C27" s="2"/>
      <c r="E27" s="3"/>
      <c r="F27" s="3"/>
      <c r="G27" s="3"/>
      <c r="I27" s="3"/>
      <c r="J27" s="3"/>
      <c r="K27" s="3"/>
      <c r="L27" s="3"/>
      <c r="M27" s="3"/>
      <c r="N27" s="3"/>
      <c r="O27" s="3"/>
      <c r="P27" s="3"/>
      <c r="Q27" s="3"/>
      <c r="R27" s="3"/>
      <c r="S27" s="3"/>
      <c r="T27" s="3"/>
      <c r="U27" s="3"/>
      <c r="V27" s="3"/>
      <c r="X27" s="3"/>
      <c r="Y27" s="3"/>
      <c r="Z27" s="3"/>
      <c r="AA27" s="3"/>
      <c r="AB27" s="3"/>
      <c r="AC27" s="3"/>
      <c r="AD27" s="3"/>
      <c r="AE27" s="3"/>
      <c r="AF27" s="3"/>
      <c r="AG27" s="3"/>
      <c r="AH27" s="3"/>
      <c r="AI27" s="3"/>
      <c r="AJ27" s="3"/>
      <c r="AK27" s="3"/>
      <c r="AL27" s="3"/>
      <c r="AM27" s="3"/>
      <c r="AN27" s="3"/>
    </row>
    <row r="28" spans="2:40">
      <c r="B28" s="2">
        <v>0.18055555555554201</v>
      </c>
      <c r="C28" s="2"/>
      <c r="E28" s="3"/>
      <c r="F28" s="3"/>
      <c r="G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row>
    <row r="29" spans="2:40">
      <c r="B29" s="2">
        <v>0.18749999999998701</v>
      </c>
      <c r="C29" s="2"/>
      <c r="E29" s="3"/>
      <c r="F29" s="3"/>
      <c r="G29" s="3"/>
      <c r="I29" s="3"/>
      <c r="J29" s="3"/>
      <c r="K29" s="3"/>
      <c r="L29" s="3"/>
      <c r="M29" s="3"/>
      <c r="N29" s="3"/>
      <c r="O29" s="3"/>
      <c r="P29" s="3"/>
      <c r="Q29" s="3"/>
      <c r="R29" s="3"/>
      <c r="S29" s="3"/>
      <c r="T29" s="3"/>
      <c r="U29" s="3"/>
      <c r="V29" s="3"/>
      <c r="X29" s="3"/>
      <c r="Y29" s="3"/>
      <c r="Z29" s="3"/>
      <c r="AA29" s="3"/>
      <c r="AB29" s="3"/>
      <c r="AC29" s="3"/>
      <c r="AD29" s="3"/>
      <c r="AE29" s="3"/>
      <c r="AF29" s="3"/>
      <c r="AG29" s="3"/>
      <c r="AH29" s="3"/>
      <c r="AI29" s="3"/>
      <c r="AJ29" s="3"/>
      <c r="AK29" s="3"/>
      <c r="AL29" s="3"/>
      <c r="AM29" s="3"/>
      <c r="AN29" s="3"/>
    </row>
    <row r="30" spans="2:40">
      <c r="B30" s="2">
        <v>0.19444444444443201</v>
      </c>
      <c r="C30" s="2"/>
      <c r="E30" s="3"/>
      <c r="F30" s="3"/>
      <c r="G30" s="3"/>
      <c r="I30" s="3"/>
      <c r="J30" s="3"/>
      <c r="K30" s="3"/>
      <c r="L30" s="3"/>
      <c r="M30" s="3"/>
      <c r="N30" s="3"/>
      <c r="O30" s="3"/>
      <c r="P30" s="3"/>
      <c r="Q30" s="3"/>
      <c r="R30" s="3"/>
      <c r="S30" s="3"/>
      <c r="T30" s="3"/>
      <c r="U30" s="3"/>
      <c r="V30" s="3"/>
      <c r="X30" s="3"/>
      <c r="Y30" s="3"/>
      <c r="Z30" s="3"/>
      <c r="AA30" s="3"/>
      <c r="AB30" s="3"/>
      <c r="AC30" s="3"/>
      <c r="AD30" s="3"/>
      <c r="AE30" s="3"/>
      <c r="AF30" s="3"/>
      <c r="AG30" s="3"/>
      <c r="AH30" s="3"/>
      <c r="AI30" s="3"/>
      <c r="AJ30" s="3"/>
      <c r="AK30" s="3"/>
      <c r="AL30" s="3"/>
      <c r="AM30" s="3"/>
      <c r="AN30" s="3"/>
    </row>
    <row r="31" spans="2:40">
      <c r="B31" s="2">
        <v>0.20138888888887699</v>
      </c>
      <c r="C31" s="2"/>
      <c r="E31" s="3"/>
      <c r="F31" s="3"/>
      <c r="G31" s="3"/>
      <c r="I31" s="3"/>
      <c r="J31" s="3"/>
      <c r="K31" s="3"/>
      <c r="L31" s="3"/>
      <c r="M31" s="3"/>
      <c r="N31" s="3"/>
      <c r="O31" s="3"/>
      <c r="P31" s="3"/>
      <c r="Q31" s="3"/>
      <c r="R31" s="3"/>
      <c r="S31" s="3"/>
      <c r="T31" s="3"/>
      <c r="U31" s="3"/>
      <c r="V31" s="3"/>
      <c r="X31" s="3"/>
      <c r="Y31" s="3"/>
      <c r="Z31" s="3"/>
      <c r="AA31" s="3"/>
      <c r="AB31" s="3"/>
      <c r="AC31" s="3"/>
      <c r="AD31" s="3"/>
      <c r="AE31" s="3"/>
      <c r="AF31" s="3"/>
      <c r="AG31" s="3"/>
      <c r="AH31" s="3"/>
      <c r="AI31" s="3"/>
      <c r="AJ31" s="3"/>
      <c r="AK31" s="3"/>
      <c r="AL31" s="3"/>
      <c r="AM31" s="3"/>
      <c r="AN31" s="3"/>
    </row>
    <row r="32" spans="2:40">
      <c r="B32" s="2">
        <v>0.20833333333332199</v>
      </c>
      <c r="C32" s="2"/>
      <c r="E32" s="3"/>
      <c r="F32" s="3"/>
      <c r="G32" s="3"/>
      <c r="I32" s="3"/>
      <c r="J32" s="3"/>
      <c r="K32" s="3"/>
      <c r="L32" s="3"/>
      <c r="M32" s="3"/>
      <c r="N32" s="3"/>
      <c r="O32" s="3"/>
      <c r="P32" s="3"/>
      <c r="Q32" s="3"/>
      <c r="R32" s="3"/>
      <c r="S32" s="3"/>
      <c r="T32" s="3"/>
      <c r="U32" s="3"/>
      <c r="V32" s="3"/>
      <c r="X32" s="3"/>
      <c r="Y32" s="3"/>
      <c r="Z32" s="3"/>
      <c r="AA32" s="3"/>
      <c r="AB32" s="3"/>
      <c r="AC32" s="3"/>
      <c r="AD32" s="3"/>
      <c r="AE32" s="3"/>
      <c r="AF32" s="3"/>
      <c r="AG32" s="3"/>
      <c r="AH32" s="3"/>
      <c r="AI32" s="3"/>
      <c r="AJ32" s="3"/>
      <c r="AK32" s="3"/>
      <c r="AL32" s="3"/>
      <c r="AM32" s="3"/>
      <c r="AN32" s="3"/>
    </row>
    <row r="33" spans="2:40">
      <c r="B33" s="2">
        <v>0.21527777777776699</v>
      </c>
      <c r="C33" s="2"/>
      <c r="E33" s="3"/>
      <c r="F33" s="3"/>
      <c r="G33" s="3"/>
      <c r="I33" s="3"/>
      <c r="J33" s="3"/>
      <c r="K33" s="3"/>
      <c r="L33" s="3"/>
      <c r="M33" s="3"/>
      <c r="N33" s="3"/>
      <c r="O33" s="3"/>
      <c r="P33" s="3"/>
      <c r="Q33" s="3"/>
      <c r="R33" s="3"/>
      <c r="S33" s="3"/>
      <c r="T33" s="3"/>
      <c r="U33" s="3"/>
      <c r="V33" s="3"/>
      <c r="X33" s="3"/>
      <c r="Y33" s="3"/>
      <c r="Z33" s="3"/>
      <c r="AA33" s="3"/>
      <c r="AB33" s="3"/>
      <c r="AC33" s="3"/>
      <c r="AD33" s="3"/>
      <c r="AE33" s="3"/>
      <c r="AF33" s="3"/>
      <c r="AG33" s="3"/>
      <c r="AH33" s="3"/>
      <c r="AI33" s="3"/>
      <c r="AJ33" s="3"/>
      <c r="AK33" s="3"/>
      <c r="AL33" s="3"/>
      <c r="AM33" s="3"/>
      <c r="AN33" s="3"/>
    </row>
    <row r="34" spans="2:40">
      <c r="B34" s="2">
        <v>0.222222222222213</v>
      </c>
      <c r="C34" s="2"/>
      <c r="E34" s="3"/>
      <c r="F34" s="3"/>
      <c r="G34" s="3"/>
      <c r="I34" s="3"/>
      <c r="J34" s="3"/>
      <c r="K34" s="3"/>
      <c r="L34" s="3"/>
      <c r="M34" s="3"/>
      <c r="N34" s="3"/>
      <c r="O34" s="3"/>
      <c r="P34" s="3"/>
      <c r="Q34" s="3"/>
      <c r="R34" s="3"/>
      <c r="S34" s="3"/>
      <c r="T34" s="3"/>
      <c r="U34" s="3"/>
      <c r="V34" s="3"/>
      <c r="X34" s="3"/>
      <c r="Y34" s="3"/>
      <c r="Z34" s="3"/>
      <c r="AA34" s="3"/>
      <c r="AB34" s="3"/>
      <c r="AC34" s="3"/>
      <c r="AD34" s="3"/>
      <c r="AE34" s="3"/>
      <c r="AF34" s="3"/>
      <c r="AG34" s="3"/>
      <c r="AH34" s="3"/>
      <c r="AI34" s="3"/>
      <c r="AJ34" s="3"/>
      <c r="AK34" s="3"/>
      <c r="AL34" s="3"/>
      <c r="AM34" s="3"/>
      <c r="AN34" s="3"/>
    </row>
    <row r="35" spans="2:40">
      <c r="B35" s="2">
        <v>0.229166666666658</v>
      </c>
      <c r="C35" s="2"/>
      <c r="E35" s="3"/>
      <c r="F35" s="3"/>
      <c r="G35" s="3"/>
      <c r="I35" s="3"/>
      <c r="J35" s="3"/>
      <c r="K35" s="3"/>
      <c r="L35" s="3"/>
      <c r="M35" s="3"/>
      <c r="N35" s="3"/>
      <c r="O35" s="3"/>
      <c r="P35" s="3"/>
      <c r="Q35" s="3"/>
      <c r="R35" s="3"/>
      <c r="S35" s="3"/>
      <c r="T35" s="3"/>
      <c r="U35" s="3"/>
      <c r="V35" s="3"/>
      <c r="X35" s="3"/>
      <c r="Y35" s="3"/>
      <c r="Z35" s="3"/>
      <c r="AA35" s="3"/>
      <c r="AB35" s="3"/>
      <c r="AC35" s="3"/>
      <c r="AD35" s="3"/>
      <c r="AE35" s="3"/>
      <c r="AF35" s="3"/>
      <c r="AG35" s="3"/>
      <c r="AH35" s="3"/>
      <c r="AI35" s="3"/>
      <c r="AJ35" s="3"/>
      <c r="AK35" s="3"/>
      <c r="AL35" s="3"/>
      <c r="AM35" s="3"/>
      <c r="AN35" s="3"/>
    </row>
    <row r="36" spans="2:40">
      <c r="B36" s="2">
        <v>0.236111111111103</v>
      </c>
      <c r="C36" s="2"/>
      <c r="E36" s="3"/>
      <c r="F36" s="3"/>
      <c r="G36" s="3"/>
      <c r="I36" s="3"/>
      <c r="J36" s="3"/>
      <c r="K36" s="3"/>
      <c r="L36" s="3"/>
      <c r="M36" s="3"/>
      <c r="N36" s="3"/>
      <c r="O36" s="3"/>
      <c r="P36" s="3"/>
      <c r="Q36" s="3"/>
      <c r="R36" s="3"/>
      <c r="S36" s="3"/>
      <c r="T36" s="3"/>
      <c r="U36" s="3"/>
      <c r="V36" s="3"/>
      <c r="X36" s="3"/>
      <c r="Y36" s="3"/>
      <c r="Z36" s="3"/>
      <c r="AA36" s="3"/>
      <c r="AB36" s="3"/>
      <c r="AC36" s="3"/>
      <c r="AD36" s="3"/>
      <c r="AE36" s="3"/>
      <c r="AF36" s="3"/>
      <c r="AG36" s="3"/>
      <c r="AH36" s="3"/>
      <c r="AI36" s="3"/>
      <c r="AJ36" s="3"/>
      <c r="AK36" s="3"/>
      <c r="AL36" s="3"/>
      <c r="AM36" s="3"/>
      <c r="AN36" s="3"/>
    </row>
    <row r="37" spans="2:40">
      <c r="B37" s="2">
        <v>0.243055555555548</v>
      </c>
      <c r="C37" s="2"/>
      <c r="E37" s="3"/>
      <c r="F37" s="3"/>
      <c r="G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row>
    <row r="38" spans="2:40">
      <c r="B38" s="2">
        <v>0.24999999999999301</v>
      </c>
      <c r="C38" s="2"/>
      <c r="E38" s="3"/>
      <c r="F38" s="3"/>
      <c r="G38" s="3"/>
      <c r="I38" s="3"/>
      <c r="J38" s="3"/>
      <c r="K38" s="3"/>
      <c r="L38" s="3"/>
      <c r="M38" s="3"/>
      <c r="N38" s="3"/>
      <c r="O38" s="3"/>
      <c r="P38" s="3"/>
      <c r="Q38" s="3"/>
      <c r="R38" s="3"/>
      <c r="S38" s="3"/>
      <c r="T38" s="3"/>
      <c r="U38" s="3"/>
      <c r="V38" s="3"/>
      <c r="X38" s="3"/>
      <c r="Y38" s="3"/>
      <c r="Z38" s="3"/>
      <c r="AA38" s="3"/>
      <c r="AB38" s="3"/>
      <c r="AC38" s="3"/>
      <c r="AD38" s="3"/>
      <c r="AE38" s="3"/>
      <c r="AF38" s="3"/>
      <c r="AG38" s="3"/>
      <c r="AH38" s="3"/>
      <c r="AI38" s="3"/>
      <c r="AJ38" s="3"/>
      <c r="AK38" s="3"/>
      <c r="AL38" s="3"/>
      <c r="AM38" s="3"/>
      <c r="AN38" s="3"/>
    </row>
    <row r="39" spans="2:40">
      <c r="B39" s="2">
        <v>0.25694444444443798</v>
      </c>
      <c r="C39" s="2"/>
      <c r="E39" s="3"/>
      <c r="F39" s="3"/>
      <c r="G39" s="3"/>
      <c r="H39" s="3"/>
      <c r="I39" s="3"/>
      <c r="J39" s="3"/>
      <c r="K39" s="3"/>
      <c r="L39" s="3"/>
      <c r="M39" s="3"/>
      <c r="N39" s="3"/>
      <c r="O39" s="3"/>
      <c r="P39" s="3"/>
      <c r="Q39" s="3"/>
      <c r="R39" s="3"/>
      <c r="S39" s="3"/>
      <c r="T39" s="3"/>
      <c r="U39" s="3"/>
      <c r="V39" s="3"/>
      <c r="X39" s="3"/>
      <c r="Y39" s="3"/>
      <c r="Z39" s="3"/>
      <c r="AA39" s="3"/>
      <c r="AB39" s="3"/>
      <c r="AC39" s="3"/>
      <c r="AD39" s="3"/>
      <c r="AE39" s="3"/>
      <c r="AF39" s="3"/>
      <c r="AG39" s="3"/>
      <c r="AH39" s="3"/>
      <c r="AI39" s="3"/>
      <c r="AJ39" s="3"/>
      <c r="AK39" s="3"/>
      <c r="AL39" s="3"/>
      <c r="AM39" s="3"/>
      <c r="AN39" s="3"/>
    </row>
    <row r="40" spans="2:40">
      <c r="B40" s="2">
        <v>0.26388888888888301</v>
      </c>
      <c r="C40" s="2"/>
      <c r="E40" s="3"/>
      <c r="F40" s="3"/>
      <c r="G40" s="3"/>
      <c r="H40" s="3"/>
      <c r="I40" s="3"/>
      <c r="J40" s="3"/>
      <c r="K40" s="3"/>
      <c r="L40" s="3"/>
      <c r="M40" s="3"/>
      <c r="N40" s="3"/>
      <c r="O40" s="3"/>
      <c r="P40" s="3"/>
      <c r="Q40" s="3"/>
      <c r="R40" s="3"/>
      <c r="S40" s="3"/>
      <c r="T40" s="3"/>
      <c r="U40" s="3"/>
      <c r="V40" s="3"/>
      <c r="X40" s="3"/>
      <c r="Y40" s="3"/>
      <c r="Z40" s="3"/>
      <c r="AA40" s="3"/>
      <c r="AB40" s="3"/>
      <c r="AC40" s="3"/>
      <c r="AD40" s="3"/>
      <c r="AE40" s="3"/>
      <c r="AF40" s="3"/>
      <c r="AG40" s="3"/>
      <c r="AH40" s="3"/>
      <c r="AI40" s="3"/>
      <c r="AJ40" s="3"/>
      <c r="AK40" s="3"/>
      <c r="AL40" s="3"/>
      <c r="AM40" s="3"/>
      <c r="AN40" s="3"/>
    </row>
    <row r="41" spans="2:40">
      <c r="B41" s="2">
        <v>0.27083333333332799</v>
      </c>
      <c r="C41" s="2"/>
      <c r="E41" s="3"/>
      <c r="F41" s="3"/>
      <c r="G41" s="3"/>
      <c r="H41" s="3"/>
      <c r="I41" s="3"/>
      <c r="J41" s="3"/>
      <c r="K41" s="3"/>
      <c r="L41" s="3"/>
      <c r="M41" s="3"/>
      <c r="N41" s="3"/>
      <c r="O41" s="3"/>
      <c r="P41" s="3"/>
      <c r="Q41" s="3"/>
      <c r="R41" s="3"/>
      <c r="S41" s="3"/>
      <c r="T41" s="3"/>
      <c r="U41" s="3"/>
      <c r="V41" s="3"/>
      <c r="X41" s="3"/>
      <c r="Y41" s="3"/>
      <c r="Z41" s="3"/>
      <c r="AA41" s="3"/>
      <c r="AB41" s="3"/>
      <c r="AC41" s="3"/>
      <c r="AD41" s="3"/>
      <c r="AE41" s="3"/>
      <c r="AF41" s="3"/>
      <c r="AG41" s="3"/>
      <c r="AH41" s="3"/>
      <c r="AI41" s="3"/>
      <c r="AJ41" s="3"/>
      <c r="AK41" s="3"/>
      <c r="AL41" s="3"/>
      <c r="AM41" s="3"/>
      <c r="AN41" s="3"/>
    </row>
    <row r="42" spans="2:40">
      <c r="B42" s="2">
        <v>0.27777777777777302</v>
      </c>
      <c r="C42" s="2"/>
      <c r="E42" s="3"/>
      <c r="F42" s="3"/>
      <c r="G42" s="3"/>
      <c r="H42" s="3"/>
      <c r="I42" s="3"/>
      <c r="J42" s="3"/>
      <c r="K42" s="3"/>
      <c r="L42" s="3"/>
      <c r="M42" s="3"/>
      <c r="N42" s="3"/>
      <c r="O42" s="3"/>
      <c r="P42" s="3"/>
      <c r="Q42" s="3"/>
      <c r="R42" s="3"/>
      <c r="S42" s="3"/>
      <c r="T42" s="3"/>
      <c r="U42" s="3"/>
      <c r="V42" s="3"/>
      <c r="X42" s="3"/>
      <c r="Y42" s="3"/>
      <c r="Z42" s="3"/>
      <c r="AA42" s="3"/>
      <c r="AB42" s="3"/>
      <c r="AC42" s="3"/>
      <c r="AD42" s="3"/>
      <c r="AE42" s="3"/>
      <c r="AF42" s="3"/>
      <c r="AG42" s="3"/>
      <c r="AH42" s="3"/>
      <c r="AI42" s="3"/>
      <c r="AJ42" s="3"/>
      <c r="AK42" s="3"/>
      <c r="AL42" s="3"/>
      <c r="AM42" s="3"/>
      <c r="AN42" s="3"/>
    </row>
    <row r="43" spans="2:40">
      <c r="B43" s="2">
        <v>0.28472222222221799</v>
      </c>
      <c r="C43" s="2"/>
      <c r="E43" s="3"/>
      <c r="F43" s="3"/>
      <c r="G43" s="3"/>
      <c r="H43" s="3"/>
      <c r="I43" s="3"/>
      <c r="J43" s="3"/>
      <c r="K43" s="3"/>
      <c r="L43" s="3"/>
      <c r="M43" s="3"/>
      <c r="N43" s="3"/>
      <c r="O43" s="3"/>
      <c r="P43" s="3"/>
      <c r="Q43" s="3"/>
      <c r="R43" s="3"/>
      <c r="S43" s="3"/>
      <c r="T43" s="3"/>
      <c r="U43" s="3"/>
      <c r="V43" s="3"/>
      <c r="X43" s="3"/>
      <c r="Y43" s="3"/>
      <c r="Z43" s="3"/>
      <c r="AA43" s="3"/>
      <c r="AB43" s="3"/>
      <c r="AC43" s="3"/>
      <c r="AD43" s="3"/>
      <c r="AE43" s="3"/>
      <c r="AF43" s="3"/>
      <c r="AG43" s="3"/>
      <c r="AH43" s="3"/>
      <c r="AI43" s="3"/>
      <c r="AJ43" s="3"/>
      <c r="AK43" s="3"/>
      <c r="AL43" s="3"/>
      <c r="AM43" s="3"/>
      <c r="AN43" s="3"/>
    </row>
    <row r="44" spans="2:40">
      <c r="B44" s="2">
        <v>0.29166666666666302</v>
      </c>
      <c r="C44" s="2"/>
      <c r="E44" s="3"/>
      <c r="F44" s="3"/>
      <c r="G44" s="3"/>
      <c r="H44" s="3"/>
      <c r="I44" s="3"/>
      <c r="J44" s="3"/>
      <c r="K44" s="3"/>
      <c r="L44" s="3"/>
      <c r="M44" s="3"/>
      <c r="N44" s="3"/>
      <c r="O44" s="3"/>
      <c r="P44" s="3"/>
      <c r="Q44" s="3"/>
      <c r="R44" s="3"/>
      <c r="S44" s="3"/>
      <c r="T44" s="3"/>
      <c r="U44" s="3"/>
      <c r="V44" s="3"/>
      <c r="X44" s="3"/>
      <c r="Y44" s="3"/>
      <c r="Z44" s="3"/>
      <c r="AA44" s="3"/>
      <c r="AB44" s="3"/>
      <c r="AC44" s="3"/>
      <c r="AD44" s="3"/>
      <c r="AE44" s="3"/>
      <c r="AF44" s="3"/>
      <c r="AG44" s="3"/>
      <c r="AH44" s="3"/>
      <c r="AI44" s="3"/>
      <c r="AJ44" s="3"/>
      <c r="AK44" s="3"/>
      <c r="AL44" s="3"/>
      <c r="AM44" s="3"/>
      <c r="AN44" s="3"/>
    </row>
    <row r="45" spans="2:40">
      <c r="B45" s="2">
        <v>0.298611111111108</v>
      </c>
      <c r="C45" s="2"/>
      <c r="E45" s="3"/>
      <c r="F45" s="3"/>
      <c r="G45" s="3"/>
      <c r="H45" s="3"/>
      <c r="I45" s="3"/>
      <c r="J45" s="3"/>
      <c r="K45" s="3"/>
      <c r="L45" s="3"/>
      <c r="M45" s="3"/>
      <c r="N45" s="3"/>
      <c r="O45" s="3"/>
      <c r="P45" s="3"/>
      <c r="Q45" s="3"/>
      <c r="R45" s="3"/>
      <c r="S45" s="3"/>
      <c r="T45" s="3"/>
      <c r="U45" s="3"/>
      <c r="V45" s="3"/>
      <c r="X45" s="3"/>
      <c r="Y45" s="3"/>
      <c r="Z45" s="3"/>
      <c r="AA45" s="3"/>
      <c r="AB45" s="3"/>
      <c r="AC45" s="3"/>
      <c r="AD45" s="3"/>
      <c r="AE45" s="3"/>
      <c r="AF45" s="3"/>
      <c r="AG45" s="3"/>
      <c r="AH45" s="3"/>
      <c r="AI45" s="3"/>
      <c r="AJ45" s="3"/>
      <c r="AK45" s="3"/>
      <c r="AL45" s="3"/>
      <c r="AM45" s="3"/>
      <c r="AN45" s="3"/>
    </row>
    <row r="46" spans="2:40">
      <c r="B46" s="2">
        <v>0.30555555555555303</v>
      </c>
      <c r="C46" s="2"/>
      <c r="E46" s="3"/>
      <c r="F46" s="3"/>
      <c r="G46" s="3"/>
      <c r="H46" s="3"/>
      <c r="I46" s="3"/>
      <c r="J46" s="3"/>
      <c r="K46" s="3"/>
      <c r="L46" s="3"/>
      <c r="M46" s="3"/>
      <c r="N46" s="3"/>
      <c r="O46" s="3"/>
      <c r="P46" s="3"/>
      <c r="Q46" s="3"/>
      <c r="R46" s="3"/>
      <c r="S46" s="3"/>
      <c r="T46" s="3"/>
      <c r="U46" s="3"/>
      <c r="V46" s="3"/>
      <c r="X46" s="3"/>
      <c r="Y46" s="3"/>
      <c r="Z46" s="3"/>
      <c r="AA46" s="3"/>
      <c r="AB46" s="3"/>
      <c r="AC46" s="3"/>
      <c r="AD46" s="3"/>
      <c r="AE46" s="3"/>
      <c r="AF46" s="3"/>
      <c r="AG46" s="3"/>
      <c r="AH46" s="3"/>
      <c r="AI46" s="3"/>
      <c r="AJ46" s="3"/>
      <c r="AK46" s="3"/>
      <c r="AL46" s="3"/>
      <c r="AM46" s="3"/>
      <c r="AN46" s="3"/>
    </row>
    <row r="47" spans="2:40">
      <c r="B47" s="2">
        <v>0.312499999999998</v>
      </c>
      <c r="C47" s="2"/>
      <c r="E47" s="3"/>
      <c r="F47" s="3"/>
      <c r="G47" s="3"/>
      <c r="H47" s="3"/>
      <c r="I47" s="3"/>
      <c r="J47" s="3"/>
      <c r="K47" s="3"/>
      <c r="L47" s="3"/>
      <c r="M47" s="3"/>
      <c r="N47" s="3"/>
      <c r="O47" s="3"/>
      <c r="P47" s="3"/>
      <c r="Q47" s="3"/>
      <c r="R47" s="3"/>
      <c r="S47" s="3"/>
      <c r="T47" s="3"/>
      <c r="U47" s="3"/>
      <c r="V47" s="3"/>
      <c r="X47" s="3"/>
      <c r="Y47" s="3"/>
      <c r="Z47" s="3"/>
      <c r="AA47" s="3"/>
      <c r="AB47" s="3"/>
      <c r="AC47" s="3"/>
      <c r="AD47" s="3"/>
      <c r="AE47" s="3"/>
      <c r="AF47" s="3"/>
      <c r="AG47" s="3"/>
      <c r="AH47" s="3"/>
      <c r="AI47" s="3"/>
      <c r="AJ47" s="3"/>
      <c r="AK47" s="3"/>
      <c r="AL47" s="3"/>
      <c r="AM47" s="3"/>
      <c r="AN47" s="3"/>
    </row>
    <row r="48" spans="2:40">
      <c r="B48" s="2">
        <v>0.31944444444444298</v>
      </c>
      <c r="C48" s="2"/>
      <c r="E48" s="3"/>
      <c r="F48" s="3"/>
      <c r="G48" s="3"/>
      <c r="H48" s="3"/>
      <c r="I48" s="3"/>
      <c r="J48" s="3"/>
      <c r="K48" s="3"/>
      <c r="L48" s="3"/>
      <c r="M48" s="3"/>
      <c r="N48" s="3"/>
      <c r="O48" s="3"/>
      <c r="P48" s="3"/>
      <c r="Q48" s="3"/>
      <c r="R48" s="3"/>
      <c r="S48" s="3"/>
      <c r="T48" s="3"/>
      <c r="U48" s="3"/>
      <c r="V48" s="3"/>
      <c r="X48" s="3"/>
      <c r="Y48" s="3"/>
      <c r="Z48" s="3"/>
      <c r="AA48" s="3"/>
      <c r="AB48" s="3"/>
      <c r="AC48" s="3"/>
      <c r="AD48" s="3"/>
      <c r="AE48" s="3"/>
      <c r="AF48" s="3"/>
      <c r="AG48" s="3"/>
      <c r="AH48" s="3"/>
      <c r="AI48" s="3"/>
      <c r="AJ48" s="3"/>
      <c r="AK48" s="3"/>
      <c r="AL48" s="3"/>
      <c r="AM48" s="3"/>
      <c r="AN48" s="3"/>
    </row>
    <row r="49" spans="2:40">
      <c r="B49" s="2">
        <v>0.32638888888888801</v>
      </c>
      <c r="C49" s="2"/>
      <c r="E49" s="3"/>
      <c r="F49" s="3"/>
      <c r="G49" s="3"/>
      <c r="H49" s="3"/>
      <c r="I49" s="3"/>
      <c r="J49" s="3"/>
      <c r="K49" s="3"/>
      <c r="L49" s="3"/>
      <c r="M49" s="3"/>
      <c r="N49" s="3"/>
      <c r="O49" s="3"/>
      <c r="P49" s="3"/>
      <c r="Q49" s="3"/>
      <c r="R49" s="3"/>
      <c r="S49" s="3"/>
      <c r="T49" s="3"/>
      <c r="U49" s="3"/>
      <c r="V49" s="3"/>
      <c r="X49" s="3"/>
      <c r="Y49" s="3"/>
      <c r="Z49" s="3"/>
      <c r="AA49" s="3"/>
      <c r="AB49" s="3"/>
      <c r="AC49" s="3"/>
      <c r="AD49" s="3"/>
      <c r="AE49" s="3"/>
      <c r="AF49" s="3"/>
      <c r="AG49" s="3"/>
      <c r="AH49" s="3"/>
      <c r="AI49" s="3"/>
      <c r="AJ49" s="3"/>
      <c r="AK49" s="3"/>
      <c r="AL49" s="3"/>
      <c r="AM49" s="3"/>
      <c r="AN49" s="3"/>
    </row>
    <row r="50" spans="2:40">
      <c r="B50" s="2">
        <v>0.33333333333333298</v>
      </c>
      <c r="C50" s="2"/>
      <c r="E50" s="3"/>
      <c r="F50" s="3"/>
      <c r="G50" s="3"/>
      <c r="H50" s="3"/>
      <c r="I50" s="3"/>
      <c r="J50" s="3"/>
      <c r="K50" s="3"/>
      <c r="L50" s="3"/>
      <c r="M50" s="3"/>
      <c r="N50" s="3"/>
      <c r="O50" s="3"/>
      <c r="P50" s="3"/>
      <c r="Q50" s="3"/>
      <c r="R50" s="3"/>
      <c r="S50" s="3"/>
      <c r="T50" s="3"/>
      <c r="U50" s="3"/>
      <c r="V50" s="3"/>
      <c r="X50" s="3"/>
      <c r="Y50" s="3"/>
      <c r="Z50" s="3"/>
      <c r="AA50" s="3"/>
      <c r="AB50" s="3"/>
      <c r="AC50" s="3"/>
      <c r="AD50" s="3"/>
      <c r="AE50" s="3"/>
      <c r="AF50" s="3"/>
      <c r="AG50" s="3"/>
      <c r="AH50" s="3"/>
      <c r="AI50" s="3"/>
      <c r="AJ50" s="3"/>
      <c r="AK50" s="3"/>
      <c r="AL50" s="3"/>
      <c r="AM50" s="3"/>
      <c r="AN50" s="3"/>
    </row>
    <row r="51" spans="2:40">
      <c r="B51" s="2">
        <v>0.34027777777777801</v>
      </c>
      <c r="C51" s="2"/>
      <c r="E51" s="3"/>
      <c r="F51" s="3"/>
      <c r="G51" s="3"/>
      <c r="H51" s="3"/>
      <c r="I51" s="3"/>
      <c r="J51" s="3"/>
      <c r="K51" s="3"/>
      <c r="L51" s="3"/>
      <c r="M51" s="3"/>
      <c r="N51" s="3"/>
      <c r="O51" s="3"/>
      <c r="P51" s="3"/>
      <c r="Q51" s="3"/>
      <c r="R51" s="3"/>
      <c r="S51" s="3"/>
      <c r="T51" s="3"/>
      <c r="U51" s="3"/>
      <c r="V51" s="3"/>
      <c r="X51" s="3"/>
      <c r="Y51" s="3"/>
      <c r="Z51" s="3"/>
      <c r="AA51" s="3"/>
      <c r="AB51" s="3"/>
      <c r="AC51" s="3"/>
      <c r="AD51" s="3"/>
      <c r="AE51" s="3"/>
      <c r="AF51" s="3"/>
      <c r="AG51" s="3"/>
      <c r="AH51" s="3"/>
      <c r="AI51" s="3"/>
      <c r="AJ51" s="3"/>
      <c r="AK51" s="3"/>
      <c r="AL51" s="3"/>
      <c r="AM51" s="3"/>
      <c r="AN51" s="3"/>
    </row>
    <row r="52" spans="2:40">
      <c r="B52" s="2">
        <v>0.34722222222222199</v>
      </c>
      <c r="C52" s="2"/>
      <c r="E52" s="3"/>
      <c r="F52" s="3"/>
      <c r="G52" s="3"/>
      <c r="H52" s="3"/>
      <c r="I52" s="3"/>
      <c r="J52" s="3"/>
      <c r="K52" s="3"/>
      <c r="L52" s="3"/>
      <c r="M52" s="3"/>
      <c r="N52" s="3"/>
      <c r="O52" s="3"/>
      <c r="P52" s="3"/>
      <c r="Q52" s="3"/>
      <c r="R52" s="3"/>
      <c r="S52" s="3"/>
      <c r="T52" s="3"/>
      <c r="U52" s="3"/>
      <c r="V52" s="3"/>
      <c r="X52" s="3"/>
      <c r="Y52" s="3"/>
      <c r="Z52" s="3"/>
      <c r="AA52" s="3"/>
      <c r="AB52" s="3"/>
      <c r="AC52" s="3"/>
      <c r="AD52" s="3"/>
      <c r="AE52" s="3"/>
      <c r="AF52" s="3"/>
      <c r="AG52" s="3"/>
      <c r="AH52" s="3"/>
      <c r="AI52" s="3"/>
      <c r="AJ52" s="3"/>
      <c r="AK52" s="3"/>
      <c r="AL52" s="3"/>
      <c r="AM52" s="3"/>
      <c r="AN52" s="3"/>
    </row>
    <row r="53" spans="2:40">
      <c r="B53" s="2">
        <v>0.35416666666666702</v>
      </c>
      <c r="C53" s="2"/>
      <c r="E53" s="3"/>
      <c r="F53" s="3"/>
      <c r="G53" s="3"/>
      <c r="H53" s="3"/>
      <c r="I53" s="3"/>
      <c r="J53" s="3"/>
      <c r="K53" s="3"/>
      <c r="L53" s="3"/>
      <c r="M53" s="3"/>
      <c r="N53" s="3"/>
      <c r="O53" s="3"/>
      <c r="P53" s="3"/>
      <c r="Q53" s="3"/>
      <c r="R53" s="3"/>
      <c r="S53" s="3"/>
      <c r="T53" s="3"/>
      <c r="U53" s="3"/>
      <c r="V53" s="3"/>
      <c r="X53" s="3"/>
      <c r="Y53" s="3"/>
      <c r="Z53" s="3"/>
      <c r="AA53" s="3"/>
      <c r="AB53" s="3"/>
      <c r="AC53" s="3"/>
      <c r="AD53" s="3"/>
      <c r="AE53" s="3"/>
      <c r="AF53" s="3"/>
      <c r="AG53" s="3"/>
      <c r="AH53" s="3"/>
      <c r="AI53" s="3"/>
      <c r="AJ53" s="3"/>
      <c r="AK53" s="3"/>
      <c r="AL53" s="3"/>
      <c r="AM53" s="3"/>
      <c r="AN53" s="3"/>
    </row>
    <row r="54" spans="2:40">
      <c r="B54" s="2">
        <v>0.36111111111111099</v>
      </c>
      <c r="C54" s="2"/>
      <c r="E54" s="3"/>
      <c r="F54" s="3"/>
      <c r="G54" s="3"/>
      <c r="H54" s="3"/>
      <c r="I54" s="3"/>
      <c r="J54" s="3"/>
      <c r="K54" s="3"/>
      <c r="L54" s="3"/>
      <c r="M54" s="3"/>
      <c r="N54" s="3"/>
      <c r="O54" s="3"/>
      <c r="P54" s="3"/>
      <c r="Q54" s="3"/>
      <c r="R54" s="3"/>
      <c r="S54" s="3"/>
      <c r="T54" s="3"/>
      <c r="U54" s="3"/>
      <c r="V54" s="3"/>
      <c r="X54" s="3"/>
      <c r="Y54" s="3"/>
      <c r="Z54" s="3"/>
      <c r="AA54" s="3"/>
      <c r="AB54" s="3"/>
      <c r="AC54" s="3"/>
      <c r="AD54" s="3"/>
      <c r="AE54" s="3"/>
      <c r="AF54" s="3"/>
      <c r="AG54" s="3"/>
      <c r="AH54" s="3"/>
      <c r="AI54" s="3"/>
      <c r="AJ54" s="3"/>
      <c r="AK54" s="3"/>
      <c r="AL54" s="3"/>
      <c r="AM54" s="3"/>
      <c r="AN54" s="3"/>
    </row>
    <row r="55" spans="2:40">
      <c r="B55" s="2">
        <v>0.36805555555555602</v>
      </c>
      <c r="C55" s="2"/>
      <c r="E55" s="3"/>
      <c r="F55" s="3"/>
      <c r="G55" s="3"/>
      <c r="H55" s="3"/>
      <c r="I55" s="3"/>
      <c r="J55" s="3"/>
      <c r="K55" s="3"/>
      <c r="L55" s="3"/>
      <c r="M55" s="3"/>
      <c r="N55" s="3"/>
      <c r="O55" s="3"/>
      <c r="P55" s="3"/>
      <c r="Q55" s="3"/>
      <c r="R55" s="3"/>
      <c r="S55" s="3"/>
      <c r="T55" s="3"/>
      <c r="U55" s="3"/>
      <c r="V55" s="3"/>
      <c r="X55" s="3"/>
      <c r="Y55" s="3"/>
      <c r="Z55" s="3"/>
      <c r="AA55" s="3"/>
      <c r="AB55" s="3"/>
      <c r="AC55" s="3"/>
      <c r="AD55" s="3"/>
      <c r="AE55" s="3"/>
      <c r="AF55" s="3"/>
      <c r="AG55" s="3"/>
      <c r="AH55" s="3"/>
      <c r="AI55" s="3"/>
      <c r="AJ55" s="3"/>
      <c r="AK55" s="3"/>
      <c r="AL55" s="3"/>
      <c r="AM55" s="3"/>
      <c r="AN55" s="3"/>
    </row>
    <row r="56" spans="2:40">
      <c r="B56" s="2">
        <v>0.375</v>
      </c>
      <c r="C56" s="2"/>
      <c r="E56" s="3"/>
      <c r="F56" s="3"/>
      <c r="G56" s="3"/>
      <c r="H56" s="3"/>
      <c r="I56" s="3"/>
      <c r="J56" s="3"/>
      <c r="K56" s="3"/>
      <c r="L56" s="3"/>
      <c r="M56" s="3"/>
      <c r="N56" s="3"/>
      <c r="O56" s="3"/>
      <c r="P56" s="3"/>
      <c r="Q56" s="3"/>
      <c r="R56" s="3"/>
      <c r="S56" s="3"/>
      <c r="T56" s="3"/>
      <c r="U56" s="3"/>
      <c r="V56" s="3"/>
      <c r="X56" s="3"/>
      <c r="Y56" s="3"/>
      <c r="Z56" s="3"/>
      <c r="AA56" s="3"/>
      <c r="AB56" s="3"/>
      <c r="AC56" s="3"/>
      <c r="AD56" s="3"/>
      <c r="AE56" s="3"/>
      <c r="AF56" s="3"/>
      <c r="AG56" s="3"/>
      <c r="AH56" s="3"/>
      <c r="AI56" s="3"/>
      <c r="AJ56" s="3"/>
      <c r="AK56" s="3"/>
      <c r="AL56" s="3"/>
      <c r="AM56" s="3"/>
      <c r="AN56" s="3"/>
    </row>
    <row r="57" spans="2:40">
      <c r="B57" s="2">
        <v>0.38194444444444398</v>
      </c>
      <c r="C57" s="2"/>
      <c r="E57" s="3"/>
      <c r="F57" s="3"/>
      <c r="G57" s="3"/>
      <c r="H57" s="3"/>
      <c r="I57" s="3"/>
      <c r="J57" s="3"/>
      <c r="K57" s="3"/>
      <c r="L57" s="3"/>
      <c r="M57" s="3"/>
      <c r="N57" s="3"/>
      <c r="O57" s="3"/>
      <c r="P57" s="3"/>
      <c r="Q57" s="3"/>
      <c r="R57" s="3"/>
      <c r="S57" s="3"/>
      <c r="T57" s="3"/>
      <c r="U57" s="3"/>
      <c r="V57" s="3"/>
      <c r="X57" s="3"/>
      <c r="Y57" s="3"/>
      <c r="Z57" s="3"/>
      <c r="AA57" s="3"/>
      <c r="AB57" s="3"/>
      <c r="AC57" s="3"/>
      <c r="AD57" s="3"/>
      <c r="AE57" s="3"/>
      <c r="AF57" s="3"/>
      <c r="AG57" s="3"/>
      <c r="AH57" s="3"/>
      <c r="AI57" s="3"/>
      <c r="AJ57" s="3"/>
      <c r="AK57" s="3"/>
      <c r="AL57" s="3"/>
      <c r="AM57" s="3"/>
      <c r="AN57" s="3"/>
    </row>
    <row r="58" spans="2:40">
      <c r="B58" s="2">
        <v>0.38888888888888901</v>
      </c>
      <c r="C58" s="2"/>
      <c r="E58" s="3"/>
      <c r="F58" s="3"/>
      <c r="G58" s="3"/>
      <c r="H58" s="3"/>
      <c r="I58" s="3"/>
      <c r="J58" s="3"/>
      <c r="K58" s="3"/>
      <c r="L58" s="3"/>
      <c r="M58" s="3"/>
      <c r="N58" s="3"/>
      <c r="O58" s="3"/>
      <c r="P58" s="3"/>
      <c r="Q58" s="3"/>
      <c r="R58" s="3"/>
      <c r="S58" s="3"/>
      <c r="T58" s="3"/>
      <c r="U58" s="3"/>
      <c r="V58" s="3"/>
      <c r="X58" s="3"/>
      <c r="Y58" s="3"/>
      <c r="Z58" s="3"/>
      <c r="AA58" s="3"/>
      <c r="AB58" s="3"/>
      <c r="AC58" s="3"/>
      <c r="AD58" s="3"/>
      <c r="AE58" s="3"/>
      <c r="AF58" s="3"/>
      <c r="AG58" s="3"/>
      <c r="AH58" s="3"/>
      <c r="AI58" s="3"/>
      <c r="AJ58" s="3"/>
      <c r="AK58" s="3"/>
      <c r="AL58" s="3"/>
      <c r="AM58" s="3"/>
      <c r="AN58" s="3"/>
    </row>
    <row r="59" spans="2:40">
      <c r="B59" s="2">
        <v>0.39583333333333298</v>
      </c>
      <c r="C59" s="2"/>
      <c r="E59" s="3"/>
      <c r="F59" s="3"/>
      <c r="G59" s="3"/>
      <c r="H59" s="3"/>
      <c r="I59" s="3"/>
      <c r="J59" s="3"/>
      <c r="K59" s="3"/>
      <c r="L59" s="3"/>
      <c r="M59" s="3"/>
      <c r="N59" s="3"/>
      <c r="O59" s="3"/>
      <c r="P59" s="3"/>
      <c r="Q59" s="3"/>
      <c r="R59" s="3"/>
      <c r="S59" s="3"/>
      <c r="T59" s="3"/>
      <c r="U59" s="3"/>
      <c r="V59" s="3"/>
      <c r="X59" s="3"/>
      <c r="Y59" s="3"/>
      <c r="Z59" s="3"/>
      <c r="AA59" s="3"/>
      <c r="AB59" s="3"/>
      <c r="AC59" s="3"/>
      <c r="AD59" s="3"/>
      <c r="AE59" s="3"/>
      <c r="AF59" s="3"/>
      <c r="AG59" s="3"/>
      <c r="AH59" s="3"/>
      <c r="AI59" s="3"/>
      <c r="AJ59" s="3"/>
      <c r="AK59" s="3"/>
      <c r="AL59" s="3"/>
      <c r="AM59" s="3"/>
      <c r="AN59" s="3"/>
    </row>
    <row r="60" spans="2:40">
      <c r="B60" s="2">
        <v>0.40277777777777801</v>
      </c>
      <c r="C60" s="2"/>
      <c r="E60" s="3"/>
      <c r="F60" s="3"/>
      <c r="G60" s="3"/>
      <c r="H60" s="3"/>
      <c r="I60" s="3"/>
      <c r="J60" s="3"/>
      <c r="K60" s="3"/>
      <c r="L60" s="3"/>
      <c r="M60" s="3"/>
      <c r="N60" s="3"/>
      <c r="O60" s="3"/>
      <c r="P60" s="3"/>
      <c r="Q60" s="3"/>
      <c r="R60" s="3"/>
      <c r="S60" s="3"/>
      <c r="T60" s="3"/>
      <c r="U60" s="3"/>
      <c r="V60" s="3"/>
      <c r="X60" s="3"/>
      <c r="Y60" s="3"/>
      <c r="Z60" s="3"/>
      <c r="AA60" s="3"/>
      <c r="AB60" s="3"/>
      <c r="AC60" s="3"/>
      <c r="AD60" s="3"/>
      <c r="AE60" s="3"/>
      <c r="AF60" s="3"/>
      <c r="AG60" s="3"/>
      <c r="AH60" s="3"/>
      <c r="AI60" s="3"/>
      <c r="AJ60" s="3"/>
      <c r="AK60" s="3"/>
      <c r="AL60" s="3"/>
      <c r="AM60" s="3"/>
      <c r="AN60" s="3"/>
    </row>
    <row r="61" spans="2:40">
      <c r="B61" s="2">
        <v>0.40972222222222199</v>
      </c>
      <c r="C61" s="2"/>
      <c r="E61" s="3"/>
      <c r="F61" s="3"/>
      <c r="G61" s="3"/>
      <c r="H61" s="3"/>
      <c r="I61" s="3"/>
      <c r="J61" s="3"/>
      <c r="K61" s="3"/>
      <c r="L61" s="3"/>
      <c r="M61" s="3"/>
      <c r="N61" s="3"/>
      <c r="O61" s="3"/>
      <c r="P61" s="3"/>
      <c r="Q61" s="3"/>
      <c r="R61" s="3"/>
      <c r="S61" s="3"/>
      <c r="T61" s="3"/>
      <c r="U61" s="3"/>
      <c r="V61" s="3"/>
      <c r="X61" s="3"/>
      <c r="Y61" s="3"/>
      <c r="Z61" s="3"/>
      <c r="AA61" s="3"/>
      <c r="AB61" s="3"/>
      <c r="AC61" s="3"/>
      <c r="AD61" s="3"/>
      <c r="AE61" s="3"/>
      <c r="AF61" s="3"/>
      <c r="AG61" s="3"/>
      <c r="AH61" s="3"/>
      <c r="AI61" s="3"/>
      <c r="AJ61" s="3"/>
      <c r="AK61" s="3"/>
      <c r="AL61" s="3"/>
      <c r="AM61" s="3"/>
      <c r="AN61" s="3"/>
    </row>
    <row r="62" spans="2:40">
      <c r="B62" s="2">
        <v>0.41666666666666702</v>
      </c>
      <c r="C62" s="2"/>
      <c r="E62" s="3"/>
      <c r="F62" s="3"/>
      <c r="G62" s="3"/>
      <c r="H62" s="3"/>
      <c r="I62" s="3"/>
      <c r="J62" s="3"/>
      <c r="K62" s="3"/>
      <c r="L62" s="3"/>
      <c r="M62" s="3"/>
      <c r="N62" s="3"/>
      <c r="O62" s="3"/>
      <c r="P62" s="3"/>
      <c r="Q62" s="3"/>
      <c r="R62" s="3"/>
      <c r="S62" s="3"/>
      <c r="T62" s="3"/>
      <c r="U62" s="3"/>
      <c r="V62" s="3"/>
      <c r="X62" s="3"/>
      <c r="Y62" s="3"/>
      <c r="Z62" s="3"/>
      <c r="AA62" s="3"/>
      <c r="AB62" s="3"/>
      <c r="AC62" s="3"/>
      <c r="AD62" s="3"/>
      <c r="AE62" s="3"/>
      <c r="AF62" s="3"/>
      <c r="AG62" s="3"/>
      <c r="AH62" s="3"/>
      <c r="AI62" s="3"/>
      <c r="AJ62" s="3"/>
      <c r="AK62" s="3"/>
      <c r="AL62" s="3"/>
      <c r="AM62" s="3"/>
      <c r="AN62" s="3"/>
    </row>
    <row r="63" spans="2:40">
      <c r="B63" s="2">
        <v>0.42361111111111099</v>
      </c>
      <c r="C63" s="2"/>
      <c r="E63" s="3"/>
      <c r="F63" s="3"/>
      <c r="G63" s="3"/>
      <c r="H63" s="3"/>
      <c r="I63" s="3"/>
      <c r="J63" s="3"/>
      <c r="K63" s="3"/>
      <c r="L63" s="3"/>
      <c r="M63" s="3"/>
      <c r="N63" s="3"/>
      <c r="O63" s="3"/>
      <c r="P63" s="3"/>
      <c r="Q63" s="3"/>
      <c r="R63" s="3"/>
      <c r="S63" s="3"/>
      <c r="T63" s="3"/>
      <c r="U63" s="3"/>
      <c r="V63" s="3"/>
      <c r="X63" s="3"/>
      <c r="Y63" s="3"/>
      <c r="Z63" s="3"/>
      <c r="AA63" s="3"/>
      <c r="AB63" s="3"/>
      <c r="AC63" s="3"/>
      <c r="AD63" s="3"/>
      <c r="AE63" s="3"/>
      <c r="AF63" s="3"/>
      <c r="AG63" s="3"/>
      <c r="AH63" s="3"/>
      <c r="AI63" s="3"/>
      <c r="AJ63" s="3"/>
      <c r="AK63" s="3"/>
      <c r="AL63" s="3"/>
      <c r="AM63" s="3"/>
      <c r="AN63" s="3"/>
    </row>
    <row r="64" spans="2:40">
      <c r="B64" s="2">
        <v>0.43055555555555602</v>
      </c>
      <c r="C64" s="2"/>
      <c r="E64" s="3"/>
      <c r="F64" s="3"/>
      <c r="G64" s="3"/>
      <c r="H64" s="3"/>
      <c r="I64" s="3"/>
      <c r="J64" s="3"/>
      <c r="K64" s="3"/>
      <c r="L64" s="3"/>
      <c r="M64" s="3"/>
      <c r="N64" s="3"/>
      <c r="O64" s="3"/>
      <c r="P64" s="3"/>
      <c r="Q64" s="3"/>
      <c r="R64" s="3"/>
      <c r="S64" s="3"/>
      <c r="T64" s="3"/>
      <c r="U64" s="3"/>
      <c r="V64" s="3"/>
      <c r="X64" s="3"/>
      <c r="Y64" s="3"/>
      <c r="Z64" s="3"/>
      <c r="AA64" s="3"/>
      <c r="AB64" s="3"/>
      <c r="AC64" s="3"/>
      <c r="AD64" s="3"/>
      <c r="AE64" s="3"/>
      <c r="AF64" s="3"/>
      <c r="AG64" s="3"/>
      <c r="AH64" s="3"/>
      <c r="AI64" s="3"/>
      <c r="AJ64" s="3"/>
      <c r="AK64" s="3"/>
      <c r="AL64" s="3"/>
      <c r="AM64" s="3"/>
      <c r="AN64" s="3"/>
    </row>
    <row r="65" spans="2:40">
      <c r="B65" s="2">
        <v>0.4375</v>
      </c>
      <c r="C65" s="2"/>
      <c r="E65" s="3"/>
      <c r="F65" s="3"/>
      <c r="G65" s="3"/>
      <c r="H65" s="3"/>
      <c r="I65" s="3"/>
      <c r="J65" s="3"/>
      <c r="K65" s="3"/>
      <c r="L65" s="3"/>
      <c r="M65" s="3"/>
      <c r="N65" s="3"/>
      <c r="O65" s="3"/>
      <c r="P65" s="3"/>
      <c r="Q65" s="3"/>
      <c r="R65" s="3"/>
      <c r="S65" s="3"/>
      <c r="T65" s="3"/>
      <c r="U65" s="3"/>
      <c r="V65" s="3"/>
      <c r="X65" s="3"/>
      <c r="Y65" s="3"/>
      <c r="Z65" s="3"/>
      <c r="AA65" s="3"/>
      <c r="AB65" s="3"/>
      <c r="AC65" s="3"/>
      <c r="AD65" s="3"/>
      <c r="AE65" s="3"/>
      <c r="AF65" s="3"/>
      <c r="AG65" s="3"/>
      <c r="AH65" s="3"/>
      <c r="AI65" s="3"/>
      <c r="AJ65" s="3"/>
      <c r="AK65" s="3"/>
      <c r="AL65" s="3"/>
      <c r="AM65" s="3"/>
      <c r="AN65" s="3"/>
    </row>
    <row r="66" spans="2:40">
      <c r="B66" s="2">
        <v>0.44444444444444398</v>
      </c>
      <c r="C66" s="2"/>
      <c r="E66" s="3"/>
      <c r="F66" s="3"/>
      <c r="G66" s="3"/>
      <c r="H66" s="3"/>
      <c r="I66" s="3"/>
      <c r="J66" s="3"/>
      <c r="K66" s="3"/>
      <c r="L66" s="3"/>
      <c r="M66" s="3"/>
      <c r="N66" s="3"/>
      <c r="O66" s="3"/>
      <c r="P66" s="3"/>
      <c r="Q66" s="3"/>
      <c r="R66" s="3"/>
      <c r="S66" s="3"/>
      <c r="T66" s="3"/>
      <c r="U66" s="3"/>
      <c r="V66" s="3"/>
      <c r="X66" s="3"/>
      <c r="Y66" s="3"/>
      <c r="Z66" s="3"/>
      <c r="AA66" s="3"/>
      <c r="AB66" s="3"/>
      <c r="AC66" s="3"/>
      <c r="AD66" s="3"/>
      <c r="AE66" s="3"/>
      <c r="AF66" s="3"/>
      <c r="AG66" s="3"/>
      <c r="AH66" s="3"/>
      <c r="AI66" s="3"/>
      <c r="AJ66" s="3"/>
      <c r="AK66" s="3"/>
      <c r="AL66" s="3"/>
      <c r="AM66" s="3"/>
      <c r="AN66" s="3"/>
    </row>
    <row r="67" spans="2:40">
      <c r="B67" s="2">
        <v>0.45138888888888901</v>
      </c>
      <c r="C67" s="2"/>
      <c r="E67" s="3"/>
      <c r="F67" s="3"/>
      <c r="G67" s="3"/>
      <c r="H67" s="3"/>
      <c r="I67" s="3"/>
      <c r="J67" s="3"/>
      <c r="K67" s="3"/>
      <c r="L67" s="3"/>
      <c r="M67" s="3"/>
      <c r="N67" s="3"/>
      <c r="O67" s="3"/>
      <c r="P67" s="3"/>
      <c r="Q67" s="3"/>
      <c r="R67" s="3"/>
      <c r="S67" s="3"/>
      <c r="T67" s="3"/>
      <c r="U67" s="3"/>
      <c r="V67" s="3"/>
      <c r="X67" s="3"/>
      <c r="Y67" s="3"/>
      <c r="Z67" s="3"/>
      <c r="AA67" s="3"/>
      <c r="AB67" s="3"/>
      <c r="AC67" s="3"/>
      <c r="AD67" s="3"/>
      <c r="AE67" s="3"/>
      <c r="AF67" s="3"/>
      <c r="AG67" s="3"/>
      <c r="AH67" s="3"/>
      <c r="AI67" s="3"/>
      <c r="AJ67" s="3"/>
      <c r="AK67" s="3"/>
      <c r="AL67" s="3"/>
      <c r="AM67" s="3"/>
      <c r="AN67" s="3"/>
    </row>
    <row r="68" spans="2:40">
      <c r="B68" s="2">
        <v>0.45833333333333298</v>
      </c>
      <c r="C68" s="2"/>
      <c r="E68" s="3"/>
      <c r="F68" s="3"/>
      <c r="G68" s="3"/>
      <c r="H68" s="3"/>
      <c r="I68" s="3"/>
      <c r="J68" s="3"/>
      <c r="K68" s="3"/>
      <c r="L68" s="3"/>
      <c r="M68" s="3"/>
      <c r="N68" s="3"/>
      <c r="O68" s="3"/>
      <c r="P68" s="3"/>
      <c r="Q68" s="3"/>
      <c r="R68" s="3"/>
      <c r="S68" s="3"/>
      <c r="T68" s="3"/>
      <c r="U68" s="3"/>
      <c r="V68" s="3"/>
      <c r="X68" s="3"/>
      <c r="Y68" s="3"/>
      <c r="Z68" s="3"/>
      <c r="AA68" s="3"/>
      <c r="AB68" s="3"/>
      <c r="AC68" s="3"/>
      <c r="AD68" s="3"/>
      <c r="AE68" s="3"/>
      <c r="AF68" s="3"/>
      <c r="AG68" s="3"/>
      <c r="AH68" s="3"/>
      <c r="AI68" s="3"/>
      <c r="AJ68" s="3"/>
      <c r="AK68" s="3"/>
      <c r="AL68" s="3"/>
      <c r="AM68" s="3"/>
      <c r="AN68" s="3"/>
    </row>
    <row r="69" spans="2:40">
      <c r="B69" s="2">
        <v>0.46527777777777801</v>
      </c>
      <c r="C69" s="2"/>
      <c r="E69" s="3"/>
      <c r="F69" s="3"/>
      <c r="G69" s="3"/>
      <c r="H69" s="3"/>
      <c r="I69" s="3"/>
      <c r="J69" s="3"/>
      <c r="K69" s="3"/>
      <c r="L69" s="3"/>
      <c r="M69" s="3"/>
      <c r="N69" s="3"/>
      <c r="O69" s="3"/>
      <c r="P69" s="3"/>
      <c r="Q69" s="3"/>
      <c r="R69" s="3"/>
      <c r="S69" s="3"/>
      <c r="T69" s="3"/>
      <c r="U69" s="3"/>
      <c r="V69" s="3"/>
      <c r="X69" s="3"/>
      <c r="Y69" s="3"/>
      <c r="Z69" s="3"/>
      <c r="AA69" s="3"/>
      <c r="AB69" s="3"/>
      <c r="AC69" s="3"/>
      <c r="AD69" s="3"/>
      <c r="AE69" s="3"/>
      <c r="AF69" s="3"/>
      <c r="AG69" s="3"/>
      <c r="AH69" s="3"/>
      <c r="AI69" s="3"/>
      <c r="AJ69" s="3"/>
      <c r="AK69" s="3"/>
      <c r="AL69" s="3"/>
      <c r="AM69" s="3"/>
      <c r="AN69" s="3"/>
    </row>
    <row r="70" spans="2:40">
      <c r="B70" s="2">
        <v>0.47222222222222199</v>
      </c>
      <c r="C70" s="2"/>
      <c r="E70" s="3"/>
      <c r="F70" s="3"/>
      <c r="G70" s="3"/>
      <c r="H70" s="3"/>
      <c r="I70" s="3"/>
      <c r="J70" s="3"/>
      <c r="K70" s="3"/>
      <c r="L70" s="3"/>
      <c r="M70" s="3"/>
      <c r="N70" s="3"/>
      <c r="O70" s="3"/>
      <c r="P70" s="3"/>
      <c r="Q70" s="3"/>
      <c r="R70" s="3"/>
      <c r="S70" s="3"/>
      <c r="T70" s="3"/>
      <c r="U70" s="3"/>
      <c r="V70" s="3"/>
      <c r="X70" s="3"/>
      <c r="Y70" s="3"/>
      <c r="Z70" s="3"/>
      <c r="AA70" s="3"/>
      <c r="AB70" s="3"/>
      <c r="AC70" s="3"/>
      <c r="AD70" s="3"/>
      <c r="AE70" s="3"/>
      <c r="AF70" s="3"/>
      <c r="AG70" s="3"/>
      <c r="AH70" s="3"/>
      <c r="AI70" s="3"/>
      <c r="AJ70" s="3"/>
      <c r="AK70" s="3"/>
      <c r="AL70" s="3"/>
      <c r="AM70" s="3"/>
      <c r="AN70" s="3"/>
    </row>
    <row r="71" spans="2:40">
      <c r="B71" s="2">
        <v>0.47916666666666702</v>
      </c>
      <c r="C71" s="2"/>
      <c r="E71" s="3"/>
      <c r="F71" s="3"/>
      <c r="G71" s="3"/>
      <c r="H71" s="3"/>
      <c r="I71" s="3"/>
      <c r="J71" s="3"/>
      <c r="K71" s="3"/>
      <c r="L71" s="3"/>
      <c r="M71" s="3"/>
      <c r="N71" s="3"/>
      <c r="O71" s="3"/>
      <c r="P71" s="3"/>
      <c r="Q71" s="3"/>
      <c r="R71" s="3"/>
      <c r="S71" s="3"/>
      <c r="T71" s="3"/>
      <c r="U71" s="3"/>
      <c r="V71" s="3"/>
      <c r="X71" s="3"/>
      <c r="Y71" s="3"/>
      <c r="Z71" s="3"/>
      <c r="AA71" s="3"/>
      <c r="AB71" s="3"/>
      <c r="AC71" s="3"/>
      <c r="AD71" s="3"/>
      <c r="AE71" s="3"/>
      <c r="AF71" s="3"/>
      <c r="AG71" s="3"/>
      <c r="AH71" s="3"/>
      <c r="AI71" s="3"/>
      <c r="AJ71" s="3"/>
      <c r="AK71" s="3"/>
      <c r="AL71" s="3"/>
      <c r="AM71" s="3"/>
      <c r="AN71" s="3"/>
    </row>
    <row r="72" spans="2:40">
      <c r="B72" s="2">
        <v>0.48611111111111099</v>
      </c>
      <c r="C72" s="2"/>
      <c r="E72" s="3"/>
      <c r="F72" s="3"/>
      <c r="G72" s="3"/>
      <c r="H72" s="3"/>
      <c r="I72" s="3"/>
      <c r="J72" s="3"/>
      <c r="K72" s="3"/>
      <c r="L72" s="3"/>
      <c r="M72" s="3"/>
      <c r="N72" s="3"/>
      <c r="O72" s="3"/>
      <c r="P72" s="3"/>
      <c r="Q72" s="3"/>
      <c r="R72" s="3"/>
      <c r="S72" s="3"/>
      <c r="T72" s="3"/>
      <c r="U72" s="3"/>
      <c r="V72" s="3"/>
      <c r="X72" s="3"/>
      <c r="Y72" s="3"/>
      <c r="Z72" s="3"/>
      <c r="AA72" s="3"/>
      <c r="AB72" s="3"/>
      <c r="AC72" s="3"/>
      <c r="AD72" s="3"/>
      <c r="AE72" s="3"/>
      <c r="AF72" s="3"/>
      <c r="AG72" s="3"/>
      <c r="AH72" s="3"/>
      <c r="AI72" s="3"/>
      <c r="AJ72" s="3"/>
      <c r="AK72" s="3"/>
      <c r="AL72" s="3"/>
      <c r="AM72" s="3"/>
      <c r="AN72" s="3"/>
    </row>
    <row r="73" spans="2:40">
      <c r="B73" s="2">
        <v>0.49305555555555602</v>
      </c>
      <c r="C73" s="2"/>
      <c r="E73" s="3"/>
      <c r="F73" s="3"/>
      <c r="G73" s="3"/>
      <c r="H73" s="3"/>
      <c r="I73" s="3"/>
      <c r="J73" s="3"/>
      <c r="K73" s="3"/>
      <c r="L73" s="3"/>
      <c r="M73" s="3"/>
      <c r="N73" s="3"/>
      <c r="O73" s="3"/>
      <c r="P73" s="3"/>
      <c r="Q73" s="3"/>
      <c r="R73" s="3"/>
      <c r="S73" s="3"/>
      <c r="T73" s="3"/>
      <c r="U73" s="3"/>
      <c r="V73" s="3"/>
      <c r="X73" s="3"/>
      <c r="Y73" s="3"/>
      <c r="Z73" s="3"/>
      <c r="AA73" s="3"/>
      <c r="AB73" s="3"/>
      <c r="AC73" s="3"/>
      <c r="AD73" s="3"/>
      <c r="AE73" s="3"/>
      <c r="AF73" s="3"/>
      <c r="AG73" s="3"/>
      <c r="AH73" s="3"/>
      <c r="AI73" s="3"/>
      <c r="AJ73" s="3"/>
      <c r="AK73" s="3"/>
      <c r="AL73" s="3"/>
      <c r="AM73" s="3"/>
      <c r="AN73" s="3"/>
    </row>
    <row r="74" spans="2:40">
      <c r="B74" s="2">
        <v>0.5</v>
      </c>
      <c r="C74" s="2"/>
      <c r="E74" s="3"/>
      <c r="F74" s="3"/>
      <c r="G74" s="3"/>
      <c r="H74" s="3"/>
      <c r="I74" s="3"/>
      <c r="J74" s="3"/>
      <c r="K74" s="3"/>
      <c r="L74" s="3"/>
      <c r="M74" s="3"/>
      <c r="N74" s="3"/>
      <c r="O74" s="3"/>
      <c r="P74" s="3"/>
      <c r="Q74" s="3"/>
      <c r="R74" s="3"/>
      <c r="S74" s="3"/>
      <c r="T74" s="3"/>
      <c r="U74" s="3"/>
      <c r="V74" s="3"/>
      <c r="X74" s="3"/>
      <c r="Y74" s="3"/>
      <c r="Z74" s="3"/>
      <c r="AA74" s="3"/>
      <c r="AB74" s="3"/>
      <c r="AC74" s="3"/>
      <c r="AD74" s="3"/>
      <c r="AE74" s="3"/>
      <c r="AF74" s="3"/>
      <c r="AG74" s="3"/>
      <c r="AH74" s="3"/>
      <c r="AI74" s="3"/>
      <c r="AJ74" s="3"/>
      <c r="AK74" s="3"/>
      <c r="AL74" s="3"/>
      <c r="AM74" s="3"/>
      <c r="AN74" s="3"/>
    </row>
    <row r="75" spans="2:40">
      <c r="B75" s="2">
        <v>0.50694444444444398</v>
      </c>
      <c r="C75" s="2"/>
      <c r="E75" s="3"/>
      <c r="F75" s="3"/>
      <c r="G75" s="3"/>
      <c r="H75" s="3"/>
      <c r="I75" s="3"/>
      <c r="J75" s="3"/>
      <c r="K75" s="3"/>
      <c r="L75" s="3"/>
      <c r="M75" s="3"/>
      <c r="N75" s="3"/>
      <c r="O75" s="3"/>
      <c r="P75" s="3"/>
      <c r="Q75" s="3"/>
      <c r="R75" s="3"/>
      <c r="S75" s="3"/>
      <c r="T75" s="3"/>
      <c r="U75" s="3"/>
      <c r="V75" s="3"/>
      <c r="X75" s="3"/>
      <c r="Y75" s="3"/>
      <c r="Z75" s="3"/>
      <c r="AA75" s="3"/>
      <c r="AB75" s="3"/>
      <c r="AC75" s="3"/>
      <c r="AD75" s="3"/>
      <c r="AE75" s="3"/>
      <c r="AF75" s="3"/>
      <c r="AG75" s="3"/>
      <c r="AH75" s="3"/>
      <c r="AI75" s="3"/>
      <c r="AJ75" s="3"/>
      <c r="AK75" s="3"/>
      <c r="AL75" s="3"/>
      <c r="AM75" s="3"/>
      <c r="AN75" s="3"/>
    </row>
    <row r="76" spans="2:40">
      <c r="B76" s="2">
        <v>0.51388888888888895</v>
      </c>
      <c r="C76" s="2"/>
      <c r="E76" s="3"/>
      <c r="F76" s="3"/>
      <c r="G76" s="3"/>
      <c r="H76" s="3"/>
      <c r="I76" s="3"/>
      <c r="J76" s="3"/>
      <c r="K76" s="3"/>
      <c r="L76" s="3"/>
      <c r="M76" s="3"/>
      <c r="N76" s="3"/>
      <c r="O76" s="3"/>
      <c r="P76" s="3"/>
      <c r="Q76" s="3"/>
      <c r="R76" s="3"/>
      <c r="S76" s="3"/>
      <c r="T76" s="3"/>
      <c r="U76" s="3"/>
      <c r="V76" s="3"/>
      <c r="X76" s="3"/>
      <c r="Y76" s="3"/>
      <c r="Z76" s="3"/>
      <c r="AA76" s="3"/>
      <c r="AB76" s="3"/>
      <c r="AC76" s="3"/>
      <c r="AD76" s="3"/>
      <c r="AE76" s="3"/>
      <c r="AF76" s="3"/>
      <c r="AG76" s="3"/>
      <c r="AH76" s="3"/>
      <c r="AI76" s="3"/>
      <c r="AJ76" s="3"/>
      <c r="AK76" s="3"/>
      <c r="AL76" s="3"/>
      <c r="AM76" s="3"/>
      <c r="AN76" s="3"/>
    </row>
    <row r="77" spans="2:40">
      <c r="B77" s="2">
        <v>0.52083333333333304</v>
      </c>
      <c r="C77" s="2"/>
      <c r="E77" s="3"/>
      <c r="F77" s="3"/>
      <c r="G77" s="3"/>
      <c r="H77" s="3"/>
      <c r="I77" s="3"/>
      <c r="J77" s="3"/>
      <c r="K77" s="3"/>
      <c r="L77" s="3"/>
      <c r="M77" s="3"/>
      <c r="N77" s="3"/>
      <c r="O77" s="3"/>
      <c r="P77" s="3"/>
      <c r="Q77" s="3"/>
      <c r="R77" s="3"/>
      <c r="S77" s="3"/>
      <c r="T77" s="3"/>
      <c r="U77" s="3"/>
      <c r="V77" s="3"/>
      <c r="X77" s="3"/>
      <c r="Y77" s="3"/>
      <c r="Z77" s="3"/>
      <c r="AA77" s="3"/>
      <c r="AB77" s="3"/>
      <c r="AC77" s="3"/>
      <c r="AD77" s="3"/>
      <c r="AE77" s="3"/>
      <c r="AF77" s="3"/>
      <c r="AG77" s="3"/>
      <c r="AH77" s="3"/>
      <c r="AI77" s="3"/>
      <c r="AJ77" s="3"/>
      <c r="AK77" s="3"/>
      <c r="AL77" s="3"/>
      <c r="AM77" s="3"/>
      <c r="AN77" s="3"/>
    </row>
    <row r="78" spans="2:40">
      <c r="B78" s="2">
        <v>0.52777777777777801</v>
      </c>
      <c r="C78" s="2"/>
      <c r="E78" s="3"/>
      <c r="F78" s="3"/>
      <c r="G78" s="3"/>
      <c r="H78" s="3"/>
      <c r="I78" s="3"/>
      <c r="J78" s="3"/>
      <c r="K78" s="3"/>
      <c r="L78" s="3"/>
      <c r="M78" s="3"/>
      <c r="N78" s="3"/>
      <c r="O78" s="3"/>
      <c r="P78" s="3"/>
      <c r="Q78" s="3"/>
      <c r="R78" s="3"/>
      <c r="S78" s="3"/>
      <c r="T78" s="3"/>
      <c r="U78" s="3"/>
      <c r="V78" s="3"/>
      <c r="X78" s="3"/>
      <c r="Y78" s="3"/>
      <c r="Z78" s="3"/>
      <c r="AA78" s="3"/>
      <c r="AB78" s="3"/>
      <c r="AC78" s="3"/>
      <c r="AD78" s="3"/>
      <c r="AE78" s="3"/>
      <c r="AF78" s="3"/>
      <c r="AG78" s="3"/>
      <c r="AH78" s="3"/>
      <c r="AI78" s="3"/>
      <c r="AJ78" s="3"/>
      <c r="AK78" s="3"/>
      <c r="AL78" s="3"/>
      <c r="AM78" s="3"/>
      <c r="AN78" s="3"/>
    </row>
    <row r="79" spans="2:40">
      <c r="B79" s="2">
        <v>0.53472222222222199</v>
      </c>
      <c r="C79" s="2"/>
      <c r="E79" s="3"/>
      <c r="F79" s="3"/>
      <c r="G79" s="3"/>
      <c r="H79" s="3"/>
      <c r="I79" s="3"/>
      <c r="J79" s="3"/>
      <c r="K79" s="3"/>
      <c r="L79" s="3"/>
      <c r="M79" s="3"/>
      <c r="N79" s="3"/>
      <c r="O79" s="3"/>
      <c r="P79" s="3"/>
      <c r="Q79" s="3"/>
      <c r="R79" s="3"/>
      <c r="S79" s="3"/>
      <c r="T79" s="3"/>
      <c r="U79" s="3"/>
      <c r="V79" s="3"/>
      <c r="X79" s="3"/>
      <c r="Y79" s="3"/>
      <c r="Z79" s="3"/>
      <c r="AA79" s="3"/>
      <c r="AB79" s="3"/>
      <c r="AC79" s="3"/>
      <c r="AD79" s="3"/>
      <c r="AE79" s="3"/>
      <c r="AF79" s="3"/>
      <c r="AG79" s="3"/>
      <c r="AH79" s="3"/>
      <c r="AI79" s="3"/>
      <c r="AJ79" s="3"/>
      <c r="AK79" s="3"/>
      <c r="AL79" s="3"/>
      <c r="AM79" s="3"/>
      <c r="AN79" s="3"/>
    </row>
    <row r="80" spans="2:40">
      <c r="B80" s="2">
        <v>0.54166666666666696</v>
      </c>
      <c r="C80" s="2"/>
      <c r="E80" s="3"/>
      <c r="F80" s="3"/>
      <c r="G80" s="3"/>
      <c r="H80" s="3"/>
      <c r="I80" s="3"/>
      <c r="J80" s="3"/>
      <c r="K80" s="3"/>
      <c r="L80" s="3"/>
      <c r="M80" s="3"/>
      <c r="N80" s="3"/>
      <c r="O80" s="3"/>
      <c r="P80" s="3"/>
      <c r="Q80" s="3"/>
      <c r="R80" s="3"/>
      <c r="S80" s="3"/>
      <c r="T80" s="3"/>
      <c r="U80" s="3"/>
      <c r="V80" s="3"/>
      <c r="X80" s="3"/>
      <c r="Y80" s="3"/>
      <c r="Z80" s="3"/>
      <c r="AA80" s="3"/>
      <c r="AB80" s="3"/>
      <c r="AC80" s="3"/>
      <c r="AD80" s="3"/>
      <c r="AE80" s="3"/>
      <c r="AF80" s="3"/>
      <c r="AG80" s="3"/>
      <c r="AH80" s="3"/>
      <c r="AI80" s="3"/>
      <c r="AJ80" s="3"/>
      <c r="AK80" s="3"/>
      <c r="AL80" s="3"/>
      <c r="AM80" s="3"/>
      <c r="AN80" s="3"/>
    </row>
    <row r="81" spans="2:40">
      <c r="B81" s="2">
        <v>0.54861111111111105</v>
      </c>
      <c r="C81" s="2"/>
      <c r="E81" s="3"/>
      <c r="F81" s="3"/>
      <c r="G81" s="3"/>
      <c r="H81" s="3"/>
      <c r="I81" s="3"/>
      <c r="J81" s="3"/>
      <c r="K81" s="3"/>
      <c r="L81" s="3"/>
      <c r="M81" s="3"/>
      <c r="N81" s="3"/>
      <c r="O81" s="3"/>
      <c r="P81" s="3"/>
      <c r="Q81" s="3"/>
      <c r="R81" s="3"/>
      <c r="S81" s="3"/>
      <c r="T81" s="3"/>
      <c r="U81" s="3"/>
      <c r="V81" s="3"/>
      <c r="X81" s="3"/>
      <c r="Y81" s="3"/>
      <c r="Z81" s="3"/>
      <c r="AA81" s="3"/>
      <c r="AB81" s="3"/>
      <c r="AC81" s="3"/>
      <c r="AD81" s="3"/>
      <c r="AE81" s="3"/>
      <c r="AF81" s="3"/>
      <c r="AG81" s="3"/>
      <c r="AH81" s="3"/>
      <c r="AI81" s="3"/>
      <c r="AJ81" s="3"/>
      <c r="AK81" s="3"/>
      <c r="AL81" s="3"/>
      <c r="AM81" s="3"/>
      <c r="AN81" s="3"/>
    </row>
    <row r="82" spans="2:40">
      <c r="B82" s="2">
        <v>0.55555555555555602</v>
      </c>
      <c r="C82" s="2"/>
      <c r="E82" s="3"/>
      <c r="F82" s="3"/>
      <c r="G82" s="3"/>
      <c r="H82" s="3"/>
      <c r="I82" s="3"/>
      <c r="J82" s="3"/>
      <c r="K82" s="3"/>
      <c r="L82" s="3"/>
      <c r="M82" s="3"/>
      <c r="N82" s="3"/>
      <c r="O82" s="3"/>
      <c r="P82" s="3"/>
      <c r="Q82" s="3"/>
      <c r="R82" s="3"/>
      <c r="S82" s="3"/>
      <c r="T82" s="3"/>
      <c r="U82" s="3"/>
      <c r="V82" s="3"/>
      <c r="X82" s="3"/>
      <c r="Y82" s="3"/>
      <c r="Z82" s="3"/>
      <c r="AA82" s="3"/>
      <c r="AB82" s="3"/>
      <c r="AC82" s="3"/>
      <c r="AD82" s="3"/>
      <c r="AE82" s="3"/>
      <c r="AF82" s="3"/>
      <c r="AG82" s="3"/>
      <c r="AH82" s="3"/>
      <c r="AI82" s="3"/>
      <c r="AJ82" s="3"/>
      <c r="AK82" s="3"/>
      <c r="AL82" s="3"/>
      <c r="AM82" s="3"/>
      <c r="AN82" s="3"/>
    </row>
    <row r="83" spans="2:40">
      <c r="B83" s="2">
        <v>0.5625</v>
      </c>
      <c r="C83" s="2"/>
      <c r="E83" s="3"/>
      <c r="F83" s="3"/>
      <c r="G83" s="3"/>
      <c r="H83" s="3"/>
      <c r="I83" s="3"/>
      <c r="J83" s="3"/>
      <c r="K83" s="3"/>
      <c r="L83" s="3"/>
      <c r="M83" s="3"/>
      <c r="N83" s="3"/>
      <c r="O83" s="3"/>
      <c r="P83" s="3"/>
      <c r="Q83" s="3"/>
      <c r="R83" s="3"/>
      <c r="S83" s="3"/>
      <c r="T83" s="3"/>
      <c r="U83" s="3"/>
      <c r="V83" s="3"/>
      <c r="X83" s="3"/>
      <c r="Y83" s="3"/>
      <c r="Z83" s="3"/>
      <c r="AA83" s="3"/>
      <c r="AB83" s="3"/>
      <c r="AC83" s="3"/>
      <c r="AD83" s="3"/>
      <c r="AE83" s="3"/>
      <c r="AF83" s="3"/>
      <c r="AG83" s="3"/>
      <c r="AH83" s="3"/>
      <c r="AI83" s="3"/>
      <c r="AJ83" s="3"/>
      <c r="AK83" s="3"/>
      <c r="AL83" s="3"/>
      <c r="AM83" s="3"/>
      <c r="AN83" s="3"/>
    </row>
    <row r="84" spans="2:40">
      <c r="B84" s="2">
        <v>0.56944444444444398</v>
      </c>
      <c r="C84" s="2"/>
      <c r="E84" s="3"/>
      <c r="F84" s="3"/>
      <c r="G84" s="3"/>
      <c r="H84" s="3"/>
      <c r="I84" s="3"/>
      <c r="J84" s="3"/>
      <c r="K84" s="3"/>
      <c r="L84" s="3"/>
      <c r="M84" s="3"/>
      <c r="N84" s="3"/>
      <c r="O84" s="3"/>
      <c r="P84" s="3"/>
      <c r="Q84" s="3"/>
      <c r="R84" s="3"/>
      <c r="S84" s="3"/>
      <c r="T84" s="3"/>
      <c r="U84" s="3"/>
      <c r="V84" s="3"/>
      <c r="X84" s="3"/>
      <c r="Y84" s="3"/>
      <c r="Z84" s="3"/>
      <c r="AA84" s="3"/>
      <c r="AB84" s="3"/>
      <c r="AC84" s="3"/>
      <c r="AD84" s="3"/>
      <c r="AE84" s="3"/>
      <c r="AF84" s="3"/>
      <c r="AG84" s="3"/>
      <c r="AH84" s="3"/>
      <c r="AI84" s="3"/>
      <c r="AJ84" s="3"/>
      <c r="AK84" s="3"/>
      <c r="AL84" s="3"/>
      <c r="AM84" s="3"/>
      <c r="AN84" s="3"/>
    </row>
    <row r="85" spans="2:40">
      <c r="B85" s="2">
        <v>0.57638888888888895</v>
      </c>
      <c r="C85" s="2"/>
      <c r="E85" s="3"/>
      <c r="F85" s="3"/>
      <c r="G85" s="3"/>
      <c r="H85" s="3"/>
      <c r="I85" s="3"/>
      <c r="J85" s="3"/>
      <c r="K85" s="3"/>
      <c r="L85" s="3"/>
      <c r="M85" s="3"/>
      <c r="N85" s="3"/>
      <c r="O85" s="3"/>
      <c r="P85" s="3"/>
      <c r="Q85" s="3"/>
      <c r="R85" s="3"/>
      <c r="S85" s="3"/>
      <c r="T85" s="3"/>
      <c r="U85" s="3"/>
      <c r="V85" s="3"/>
      <c r="X85" s="3"/>
      <c r="Y85" s="3"/>
      <c r="Z85" s="3"/>
      <c r="AA85" s="3"/>
      <c r="AB85" s="3"/>
      <c r="AC85" s="3"/>
      <c r="AD85" s="3"/>
      <c r="AE85" s="3"/>
      <c r="AF85" s="3"/>
      <c r="AG85" s="3"/>
      <c r="AH85" s="3"/>
      <c r="AI85" s="3"/>
      <c r="AJ85" s="3"/>
      <c r="AK85" s="3"/>
      <c r="AL85" s="3"/>
      <c r="AM85" s="3"/>
      <c r="AN85" s="3"/>
    </row>
    <row r="86" spans="2:40">
      <c r="B86" s="2">
        <v>0.58333333333333304</v>
      </c>
      <c r="C86" s="2"/>
      <c r="E86" s="3"/>
      <c r="F86" s="3"/>
      <c r="G86" s="3"/>
      <c r="H86" s="3"/>
      <c r="I86" s="3"/>
      <c r="J86" s="3"/>
      <c r="K86" s="3"/>
      <c r="L86" s="3"/>
      <c r="M86" s="3"/>
      <c r="N86" s="3"/>
      <c r="O86" s="3"/>
      <c r="P86" s="3"/>
      <c r="Q86" s="3"/>
      <c r="R86" s="3"/>
      <c r="S86" s="3"/>
      <c r="T86" s="3"/>
      <c r="U86" s="3"/>
      <c r="V86" s="3"/>
      <c r="X86" s="3"/>
      <c r="Y86" s="3"/>
      <c r="Z86" s="3"/>
      <c r="AA86" s="3"/>
      <c r="AB86" s="3"/>
      <c r="AC86" s="3"/>
      <c r="AD86" s="3"/>
      <c r="AE86" s="3"/>
      <c r="AF86" s="3"/>
      <c r="AG86" s="3"/>
      <c r="AH86" s="3"/>
      <c r="AI86" s="3"/>
      <c r="AJ86" s="3"/>
      <c r="AK86" s="3"/>
      <c r="AL86" s="3"/>
      <c r="AM86" s="3"/>
      <c r="AN86" s="3"/>
    </row>
    <row r="87" spans="2:40">
      <c r="B87" s="2">
        <v>0.59027777777777801</v>
      </c>
      <c r="C87" s="2"/>
      <c r="E87" s="3"/>
      <c r="F87" s="3"/>
      <c r="G87" s="3"/>
      <c r="H87" s="3"/>
      <c r="I87" s="3"/>
      <c r="J87" s="3"/>
      <c r="K87" s="3"/>
      <c r="L87" s="3"/>
      <c r="M87" s="3"/>
      <c r="N87" s="3"/>
      <c r="O87" s="3"/>
      <c r="P87" s="3"/>
      <c r="Q87" s="3"/>
      <c r="R87" s="3"/>
      <c r="S87" s="3"/>
      <c r="T87" s="3"/>
      <c r="U87" s="3"/>
      <c r="V87" s="3"/>
      <c r="X87" s="3"/>
      <c r="Y87" s="3"/>
      <c r="Z87" s="3"/>
      <c r="AA87" s="3"/>
      <c r="AB87" s="3"/>
      <c r="AC87" s="3"/>
      <c r="AD87" s="3"/>
      <c r="AE87" s="3"/>
      <c r="AF87" s="3"/>
      <c r="AG87" s="3"/>
      <c r="AH87" s="3"/>
      <c r="AI87" s="3"/>
      <c r="AJ87" s="3"/>
      <c r="AK87" s="3"/>
      <c r="AL87" s="3"/>
      <c r="AM87" s="3"/>
      <c r="AN87" s="3"/>
    </row>
    <row r="88" spans="2:40">
      <c r="B88" s="2">
        <v>0.59722222222222199</v>
      </c>
      <c r="C88" s="2"/>
      <c r="E88" s="3"/>
      <c r="F88" s="3"/>
      <c r="G88" s="3"/>
      <c r="H88" s="3"/>
      <c r="I88" s="3"/>
      <c r="J88" s="3"/>
      <c r="K88" s="3"/>
      <c r="L88" s="3"/>
      <c r="M88" s="3"/>
      <c r="N88" s="3"/>
      <c r="O88" s="3"/>
      <c r="P88" s="3"/>
      <c r="Q88" s="3"/>
      <c r="R88" s="3"/>
      <c r="S88" s="3"/>
      <c r="T88" s="3"/>
      <c r="U88" s="3"/>
      <c r="V88" s="3"/>
      <c r="X88" s="3"/>
      <c r="Y88" s="3"/>
      <c r="Z88" s="3"/>
      <c r="AA88" s="3"/>
      <c r="AB88" s="3"/>
      <c r="AC88" s="3"/>
      <c r="AD88" s="3"/>
      <c r="AE88" s="3"/>
      <c r="AF88" s="3"/>
      <c r="AG88" s="3"/>
      <c r="AH88" s="3"/>
      <c r="AI88" s="3"/>
      <c r="AJ88" s="3"/>
      <c r="AK88" s="3"/>
      <c r="AL88" s="3"/>
      <c r="AM88" s="3"/>
      <c r="AN88" s="3"/>
    </row>
    <row r="89" spans="2:40">
      <c r="B89" s="2">
        <v>0.60416666666666696</v>
      </c>
      <c r="C89" s="2"/>
      <c r="E89" s="3"/>
      <c r="F89" s="3"/>
      <c r="G89" s="3"/>
      <c r="H89" s="3"/>
      <c r="I89" s="3"/>
      <c r="J89" s="3"/>
      <c r="K89" s="3"/>
      <c r="L89" s="3"/>
      <c r="M89" s="3"/>
      <c r="N89" s="3"/>
      <c r="O89" s="3"/>
      <c r="P89" s="3"/>
      <c r="Q89" s="3"/>
      <c r="R89" s="3"/>
      <c r="S89" s="3"/>
      <c r="T89" s="3"/>
      <c r="U89" s="3"/>
      <c r="V89" s="3"/>
      <c r="X89" s="3"/>
      <c r="Y89" s="3"/>
      <c r="Z89" s="3"/>
      <c r="AA89" s="3"/>
      <c r="AB89" s="3"/>
      <c r="AC89" s="3"/>
      <c r="AD89" s="3"/>
      <c r="AE89" s="3"/>
      <c r="AF89" s="3"/>
      <c r="AG89" s="3"/>
      <c r="AH89" s="3"/>
      <c r="AI89" s="3"/>
      <c r="AJ89" s="3"/>
      <c r="AK89" s="3"/>
      <c r="AL89" s="3"/>
      <c r="AM89" s="3"/>
      <c r="AN89" s="3"/>
    </row>
    <row r="90" spans="2:40">
      <c r="B90" s="2">
        <v>0.61111111111111105</v>
      </c>
      <c r="C90" s="2"/>
      <c r="E90" s="3"/>
      <c r="F90" s="3"/>
      <c r="G90" s="3"/>
      <c r="H90" s="3"/>
      <c r="I90" s="3"/>
      <c r="J90" s="3"/>
      <c r="K90" s="3"/>
      <c r="L90" s="3"/>
      <c r="M90" s="3"/>
      <c r="N90" s="3"/>
      <c r="O90" s="3"/>
      <c r="P90" s="3"/>
      <c r="Q90" s="3"/>
      <c r="R90" s="3"/>
      <c r="S90" s="3"/>
      <c r="T90" s="3"/>
      <c r="U90" s="3"/>
      <c r="V90" s="3"/>
      <c r="X90" s="3"/>
      <c r="Y90" s="3"/>
      <c r="Z90" s="3"/>
      <c r="AA90" s="3"/>
      <c r="AB90" s="3"/>
      <c r="AC90" s="3"/>
      <c r="AD90" s="3"/>
      <c r="AE90" s="3"/>
      <c r="AF90" s="3"/>
      <c r="AG90" s="3"/>
      <c r="AH90" s="3"/>
      <c r="AI90" s="3"/>
      <c r="AJ90" s="3"/>
      <c r="AK90" s="3"/>
      <c r="AL90" s="3"/>
      <c r="AM90" s="3"/>
      <c r="AN90" s="3"/>
    </row>
    <row r="91" spans="2:40">
      <c r="B91" s="2">
        <v>0.61805555555555503</v>
      </c>
      <c r="C91" s="2"/>
      <c r="E91" s="3"/>
      <c r="F91" s="3"/>
      <c r="G91" s="3"/>
      <c r="H91" s="3"/>
      <c r="I91" s="3"/>
      <c r="J91" s="3"/>
      <c r="K91" s="3"/>
      <c r="L91" s="3"/>
      <c r="M91" s="3"/>
      <c r="N91" s="3"/>
      <c r="O91" s="3"/>
      <c r="P91" s="3"/>
      <c r="Q91" s="3"/>
      <c r="R91" s="3"/>
      <c r="S91" s="3"/>
      <c r="T91" s="3"/>
      <c r="U91" s="3"/>
      <c r="V91" s="3"/>
      <c r="X91" s="3"/>
      <c r="Y91" s="3"/>
      <c r="Z91" s="3"/>
      <c r="AA91" s="3"/>
      <c r="AB91" s="3"/>
      <c r="AC91" s="3"/>
      <c r="AD91" s="3"/>
      <c r="AE91" s="3"/>
      <c r="AF91" s="3"/>
      <c r="AG91" s="3"/>
      <c r="AH91" s="3"/>
      <c r="AI91" s="3"/>
      <c r="AJ91" s="3"/>
      <c r="AK91" s="3"/>
      <c r="AL91" s="3"/>
      <c r="AM91" s="3"/>
      <c r="AN91" s="3"/>
    </row>
    <row r="92" spans="2:40">
      <c r="B92" s="2">
        <v>0.625</v>
      </c>
      <c r="C92" s="2"/>
      <c r="E92" s="3"/>
      <c r="F92" s="3"/>
      <c r="G92" s="3"/>
      <c r="H92" s="3"/>
      <c r="I92" s="3"/>
      <c r="J92" s="3"/>
      <c r="K92" s="3"/>
      <c r="L92" s="3"/>
      <c r="M92" s="3"/>
      <c r="N92" s="3"/>
      <c r="O92" s="3"/>
      <c r="P92" s="3"/>
      <c r="Q92" s="3"/>
      <c r="R92" s="3"/>
      <c r="S92" s="3"/>
      <c r="T92" s="3"/>
      <c r="U92" s="3"/>
      <c r="V92" s="3"/>
      <c r="X92" s="3"/>
      <c r="Y92" s="3"/>
      <c r="Z92" s="3"/>
      <c r="AA92" s="3"/>
      <c r="AB92" s="3"/>
      <c r="AC92" s="3"/>
      <c r="AD92" s="3"/>
      <c r="AE92" s="3"/>
      <c r="AF92" s="3"/>
      <c r="AG92" s="3"/>
      <c r="AH92" s="3"/>
      <c r="AI92" s="3"/>
      <c r="AJ92" s="3"/>
      <c r="AK92" s="3"/>
      <c r="AL92" s="3"/>
      <c r="AM92" s="3"/>
      <c r="AN92" s="3"/>
    </row>
    <row r="93" spans="2:40">
      <c r="B93" s="2">
        <v>0.63194444444444398</v>
      </c>
      <c r="C93" s="2"/>
      <c r="E93" s="3"/>
      <c r="F93" s="3"/>
      <c r="G93" s="3"/>
      <c r="H93" s="3"/>
      <c r="I93" s="3"/>
      <c r="J93" s="3"/>
      <c r="K93" s="3"/>
      <c r="L93" s="3"/>
      <c r="M93" s="3"/>
      <c r="N93" s="3"/>
      <c r="O93" s="3"/>
      <c r="P93" s="3"/>
      <c r="Q93" s="3"/>
      <c r="R93" s="3"/>
      <c r="S93" s="3"/>
      <c r="T93" s="3"/>
      <c r="U93" s="3"/>
      <c r="V93" s="3"/>
      <c r="X93" s="3"/>
      <c r="Y93" s="3"/>
      <c r="Z93" s="3"/>
      <c r="AA93" s="3"/>
      <c r="AB93" s="3"/>
      <c r="AC93" s="3"/>
      <c r="AD93" s="3"/>
      <c r="AE93" s="3"/>
      <c r="AF93" s="3"/>
      <c r="AG93" s="3"/>
      <c r="AH93" s="3"/>
      <c r="AI93" s="3"/>
      <c r="AJ93" s="3"/>
      <c r="AK93" s="3"/>
      <c r="AL93" s="3"/>
      <c r="AM93" s="3"/>
      <c r="AN93" s="3"/>
    </row>
    <row r="94" spans="2:40">
      <c r="B94" s="2">
        <v>0.63888888888888895</v>
      </c>
      <c r="C94" s="2"/>
      <c r="E94" s="3"/>
      <c r="F94" s="3"/>
      <c r="G94" s="3"/>
      <c r="H94" s="3"/>
      <c r="I94" s="3"/>
      <c r="J94" s="3"/>
      <c r="K94" s="3"/>
      <c r="L94" s="3"/>
      <c r="M94" s="3"/>
      <c r="N94" s="3"/>
      <c r="O94" s="3"/>
      <c r="P94" s="3"/>
      <c r="Q94" s="3"/>
      <c r="R94" s="3"/>
      <c r="S94" s="3"/>
      <c r="T94" s="3"/>
      <c r="U94" s="3"/>
      <c r="V94" s="3"/>
      <c r="X94" s="3"/>
      <c r="Y94" s="3"/>
      <c r="Z94" s="3"/>
      <c r="AA94" s="3"/>
      <c r="AB94" s="3"/>
      <c r="AC94" s="3"/>
      <c r="AD94" s="3"/>
      <c r="AE94" s="3"/>
      <c r="AF94" s="3"/>
      <c r="AG94" s="3"/>
      <c r="AH94" s="3"/>
      <c r="AI94" s="3"/>
      <c r="AJ94" s="3"/>
      <c r="AK94" s="3"/>
      <c r="AL94" s="3"/>
      <c r="AM94" s="3"/>
      <c r="AN94" s="3"/>
    </row>
    <row r="95" spans="2:40">
      <c r="B95" s="2">
        <v>0.64583333333333304</v>
      </c>
      <c r="C95" s="2"/>
      <c r="E95" s="3"/>
      <c r="F95" s="3"/>
      <c r="G95" s="3"/>
      <c r="H95" s="3"/>
      <c r="I95" s="3"/>
      <c r="J95" s="3"/>
      <c r="K95" s="3"/>
      <c r="L95" s="3"/>
      <c r="M95" s="3"/>
      <c r="N95" s="3"/>
      <c r="O95" s="3"/>
      <c r="P95" s="3"/>
      <c r="Q95" s="3"/>
      <c r="R95" s="3"/>
      <c r="S95" s="3"/>
      <c r="T95" s="3"/>
      <c r="U95" s="3"/>
      <c r="V95" s="3"/>
      <c r="X95" s="3"/>
      <c r="Y95" s="3"/>
      <c r="Z95" s="3"/>
      <c r="AA95" s="3"/>
      <c r="AB95" s="3"/>
      <c r="AC95" s="3"/>
      <c r="AD95" s="3"/>
      <c r="AE95" s="3"/>
      <c r="AF95" s="3"/>
      <c r="AG95" s="3"/>
      <c r="AH95" s="3"/>
      <c r="AI95" s="3"/>
      <c r="AJ95" s="3"/>
      <c r="AK95" s="3"/>
      <c r="AL95" s="3"/>
      <c r="AM95" s="3"/>
      <c r="AN95" s="3"/>
    </row>
    <row r="96" spans="2:40">
      <c r="B96" s="2">
        <v>0.65277777777777801</v>
      </c>
      <c r="C96" s="2"/>
      <c r="E96" s="3"/>
      <c r="F96" s="3"/>
      <c r="G96" s="3"/>
      <c r="H96" s="3"/>
      <c r="I96" s="3"/>
      <c r="J96" s="3"/>
      <c r="K96" s="3"/>
      <c r="L96" s="3"/>
      <c r="M96" s="3"/>
      <c r="N96" s="3"/>
      <c r="O96" s="3"/>
      <c r="P96" s="3"/>
      <c r="Q96" s="3"/>
      <c r="R96" s="3"/>
      <c r="S96" s="3"/>
      <c r="T96" s="3"/>
      <c r="U96" s="3"/>
      <c r="V96" s="3"/>
      <c r="X96" s="3"/>
      <c r="Y96" s="3"/>
      <c r="Z96" s="3"/>
      <c r="AA96" s="3"/>
      <c r="AB96" s="3"/>
      <c r="AC96" s="3"/>
      <c r="AD96" s="3"/>
      <c r="AE96" s="3"/>
      <c r="AF96" s="3"/>
      <c r="AG96" s="3"/>
      <c r="AH96" s="3"/>
      <c r="AI96" s="3"/>
      <c r="AJ96" s="3"/>
      <c r="AK96" s="3"/>
      <c r="AL96" s="3"/>
      <c r="AM96" s="3"/>
      <c r="AN96" s="3"/>
    </row>
    <row r="97" spans="2:40">
      <c r="B97" s="2">
        <v>0.65972222222222199</v>
      </c>
      <c r="C97" s="2"/>
      <c r="E97" s="3"/>
      <c r="F97" s="3"/>
      <c r="G97" s="3"/>
      <c r="H97" s="3"/>
      <c r="I97" s="3"/>
      <c r="J97" s="3"/>
      <c r="K97" s="3"/>
      <c r="L97" s="3"/>
      <c r="M97" s="3"/>
      <c r="N97" s="3"/>
      <c r="O97" s="3"/>
      <c r="P97" s="3"/>
      <c r="Q97" s="3"/>
      <c r="R97" s="3"/>
      <c r="S97" s="3"/>
      <c r="T97" s="3"/>
      <c r="U97" s="3"/>
      <c r="V97" s="3"/>
      <c r="X97" s="3"/>
      <c r="Y97" s="3"/>
      <c r="Z97" s="3"/>
      <c r="AA97" s="3"/>
      <c r="AB97" s="3"/>
      <c r="AC97" s="3"/>
      <c r="AD97" s="3"/>
      <c r="AE97" s="3"/>
      <c r="AF97" s="3"/>
      <c r="AG97" s="3"/>
      <c r="AH97" s="3"/>
      <c r="AI97" s="3"/>
      <c r="AJ97" s="3"/>
      <c r="AK97" s="3"/>
      <c r="AL97" s="3"/>
      <c r="AM97" s="3"/>
      <c r="AN97" s="3"/>
    </row>
    <row r="98" spans="2:40">
      <c r="B98" s="2">
        <v>0.66666666666666696</v>
      </c>
      <c r="C98" s="2"/>
      <c r="E98" s="3"/>
      <c r="F98" s="3"/>
      <c r="G98" s="3"/>
      <c r="H98" s="3"/>
      <c r="I98" s="3"/>
      <c r="J98" s="3"/>
      <c r="K98" s="3"/>
      <c r="L98" s="3"/>
      <c r="M98" s="3"/>
      <c r="N98" s="3"/>
      <c r="O98" s="3"/>
      <c r="P98" s="3"/>
      <c r="Q98" s="3"/>
      <c r="R98" s="3"/>
      <c r="S98" s="3"/>
      <c r="T98" s="3"/>
      <c r="U98" s="3"/>
      <c r="V98" s="3"/>
      <c r="X98" s="3"/>
      <c r="Y98" s="3"/>
      <c r="Z98" s="3"/>
      <c r="AA98" s="3"/>
      <c r="AB98" s="3"/>
      <c r="AC98" s="3"/>
      <c r="AD98" s="3"/>
      <c r="AE98" s="3"/>
      <c r="AF98" s="3"/>
      <c r="AG98" s="3"/>
      <c r="AH98" s="3"/>
      <c r="AI98" s="3"/>
      <c r="AJ98" s="3"/>
      <c r="AK98" s="3"/>
      <c r="AL98" s="3"/>
      <c r="AM98" s="3"/>
      <c r="AN98" s="3"/>
    </row>
    <row r="99" spans="2:40">
      <c r="B99" s="2">
        <v>0.67361111111111105</v>
      </c>
      <c r="C99" s="2"/>
      <c r="E99" s="3"/>
      <c r="F99" s="3"/>
      <c r="G99" s="3"/>
      <c r="H99" s="3"/>
      <c r="I99" s="3"/>
      <c r="J99" s="3"/>
      <c r="K99" s="3"/>
      <c r="L99" s="3"/>
      <c r="M99" s="3"/>
      <c r="N99" s="3"/>
      <c r="O99" s="3"/>
      <c r="P99" s="3"/>
      <c r="Q99" s="3"/>
      <c r="R99" s="3"/>
      <c r="S99" s="3"/>
      <c r="T99" s="3"/>
      <c r="U99" s="3"/>
      <c r="V99" s="3"/>
      <c r="X99" s="3"/>
      <c r="Y99" s="3"/>
      <c r="Z99" s="3"/>
      <c r="AA99" s="3"/>
      <c r="AB99" s="3"/>
      <c r="AC99" s="3"/>
      <c r="AD99" s="3"/>
      <c r="AE99" s="3"/>
      <c r="AF99" s="3"/>
      <c r="AG99" s="3"/>
      <c r="AH99" s="3"/>
      <c r="AI99" s="3"/>
      <c r="AJ99" s="3"/>
      <c r="AK99" s="3"/>
      <c r="AL99" s="3"/>
      <c r="AM99" s="3"/>
      <c r="AN99" s="3"/>
    </row>
    <row r="100" spans="2:40">
      <c r="B100" s="2">
        <v>0.68055555555555503</v>
      </c>
      <c r="C100" s="2"/>
      <c r="E100" s="3"/>
      <c r="F100" s="3"/>
      <c r="G100" s="3"/>
      <c r="H100" s="3"/>
      <c r="I100" s="3"/>
      <c r="J100" s="3"/>
      <c r="K100" s="3"/>
      <c r="L100" s="3"/>
      <c r="M100" s="3"/>
      <c r="N100" s="3"/>
      <c r="O100" s="3"/>
      <c r="P100" s="3"/>
      <c r="Q100" s="3"/>
      <c r="R100" s="3"/>
      <c r="S100" s="3"/>
      <c r="T100" s="3"/>
      <c r="U100" s="3"/>
      <c r="V100" s="3"/>
      <c r="X100" s="3"/>
      <c r="Y100" s="3"/>
      <c r="Z100" s="3"/>
      <c r="AA100" s="3"/>
      <c r="AB100" s="3"/>
      <c r="AC100" s="3"/>
      <c r="AD100" s="3"/>
      <c r="AE100" s="3"/>
      <c r="AF100" s="3"/>
      <c r="AG100" s="3"/>
      <c r="AH100" s="3"/>
      <c r="AI100" s="3"/>
      <c r="AJ100" s="3"/>
      <c r="AK100" s="3"/>
      <c r="AL100" s="3"/>
      <c r="AM100" s="3"/>
      <c r="AN100" s="3"/>
    </row>
    <row r="101" spans="2:40">
      <c r="B101" s="2">
        <v>0.6875</v>
      </c>
      <c r="C101" s="2"/>
      <c r="E101" s="3"/>
      <c r="F101" s="3"/>
      <c r="G101" s="3"/>
      <c r="H101" s="3"/>
      <c r="I101" s="3"/>
      <c r="J101" s="3"/>
      <c r="K101" s="3"/>
      <c r="L101" s="3"/>
      <c r="M101" s="3"/>
      <c r="N101" s="3"/>
      <c r="O101" s="3"/>
      <c r="P101" s="3"/>
      <c r="Q101" s="3"/>
      <c r="R101" s="3"/>
      <c r="S101" s="3"/>
      <c r="T101" s="3"/>
      <c r="U101" s="3"/>
      <c r="V101" s="3"/>
      <c r="X101" s="3"/>
      <c r="Y101" s="3"/>
      <c r="Z101" s="3"/>
      <c r="AA101" s="3"/>
      <c r="AB101" s="3"/>
      <c r="AC101" s="3"/>
      <c r="AD101" s="3"/>
      <c r="AE101" s="3"/>
      <c r="AF101" s="3"/>
      <c r="AG101" s="3"/>
      <c r="AH101" s="3"/>
      <c r="AI101" s="3"/>
      <c r="AJ101" s="3"/>
      <c r="AK101" s="3"/>
      <c r="AL101" s="3"/>
      <c r="AM101" s="3"/>
      <c r="AN101" s="3"/>
    </row>
    <row r="102" spans="2:40">
      <c r="B102" s="2">
        <v>0.69444444444444398</v>
      </c>
      <c r="C102" s="2"/>
      <c r="E102" s="3"/>
      <c r="F102" s="3"/>
      <c r="G102" s="3"/>
      <c r="H102" s="3"/>
      <c r="I102" s="3"/>
      <c r="J102" s="3"/>
      <c r="K102" s="3"/>
      <c r="L102" s="3"/>
      <c r="M102" s="3"/>
      <c r="N102" s="3"/>
      <c r="O102" s="3"/>
      <c r="P102" s="3"/>
      <c r="Q102" s="3"/>
      <c r="R102" s="3"/>
      <c r="S102" s="3"/>
      <c r="T102" s="3"/>
      <c r="U102" s="3"/>
      <c r="V102" s="3"/>
      <c r="X102" s="3"/>
      <c r="Y102" s="3"/>
      <c r="Z102" s="3"/>
      <c r="AA102" s="3"/>
      <c r="AB102" s="3"/>
      <c r="AC102" s="3"/>
      <c r="AD102" s="3"/>
      <c r="AE102" s="3"/>
      <c r="AF102" s="3"/>
      <c r="AG102" s="3"/>
      <c r="AH102" s="3"/>
      <c r="AI102" s="3"/>
      <c r="AJ102" s="3"/>
      <c r="AK102" s="3"/>
      <c r="AL102" s="3"/>
      <c r="AM102" s="3"/>
      <c r="AN102" s="3"/>
    </row>
    <row r="103" spans="2:40">
      <c r="B103" s="2">
        <v>0.70138888888888895</v>
      </c>
      <c r="C103" s="2"/>
      <c r="E103" s="3"/>
      <c r="F103" s="3"/>
      <c r="G103" s="3"/>
      <c r="H103" s="3"/>
      <c r="I103" s="3"/>
      <c r="J103" s="3"/>
      <c r="K103" s="3"/>
      <c r="L103" s="3"/>
      <c r="M103" s="3"/>
      <c r="N103" s="3"/>
      <c r="O103" s="3"/>
      <c r="P103" s="3"/>
      <c r="Q103" s="3"/>
      <c r="R103" s="3"/>
      <c r="S103" s="3"/>
      <c r="T103" s="3"/>
      <c r="U103" s="3"/>
      <c r="V103" s="3"/>
      <c r="X103" s="3"/>
      <c r="Y103" s="3"/>
      <c r="Z103" s="3"/>
      <c r="AA103" s="3"/>
      <c r="AB103" s="3"/>
      <c r="AC103" s="3"/>
      <c r="AD103" s="3"/>
      <c r="AE103" s="3"/>
      <c r="AF103" s="3"/>
      <c r="AG103" s="3"/>
      <c r="AH103" s="3"/>
      <c r="AI103" s="3"/>
      <c r="AJ103" s="3"/>
      <c r="AK103" s="3"/>
      <c r="AL103" s="3"/>
      <c r="AM103" s="3"/>
      <c r="AN103" s="3"/>
    </row>
    <row r="104" spans="2:40">
      <c r="B104" s="2">
        <v>0.70833333333333304</v>
      </c>
      <c r="C104" s="2"/>
      <c r="E104" s="3"/>
      <c r="F104" s="3"/>
      <c r="G104" s="3"/>
      <c r="H104" s="3"/>
      <c r="I104" s="3"/>
      <c r="J104" s="3"/>
      <c r="K104" s="3"/>
      <c r="L104" s="3"/>
      <c r="M104" s="3"/>
      <c r="N104" s="3"/>
      <c r="O104" s="3"/>
      <c r="P104" s="3"/>
      <c r="Q104" s="3"/>
      <c r="R104" s="3"/>
      <c r="S104" s="3"/>
      <c r="T104" s="3"/>
      <c r="U104" s="3"/>
      <c r="V104" s="3"/>
      <c r="X104" s="3"/>
      <c r="Y104" s="3"/>
      <c r="Z104" s="3"/>
      <c r="AA104" s="3"/>
      <c r="AB104" s="3"/>
      <c r="AC104" s="3"/>
      <c r="AD104" s="3"/>
      <c r="AE104" s="3"/>
      <c r="AF104" s="3"/>
      <c r="AG104" s="3"/>
      <c r="AH104" s="3"/>
      <c r="AI104" s="3"/>
      <c r="AJ104" s="3"/>
      <c r="AK104" s="3"/>
      <c r="AL104" s="3"/>
      <c r="AM104" s="3"/>
      <c r="AN104" s="3"/>
    </row>
    <row r="105" spans="2:40">
      <c r="B105" s="2">
        <v>0.71527777777777801</v>
      </c>
      <c r="C105" s="2"/>
      <c r="E105" s="3"/>
      <c r="F105" s="3"/>
      <c r="G105" s="3"/>
      <c r="H105" s="3"/>
      <c r="I105" s="3"/>
      <c r="J105" s="3"/>
      <c r="K105" s="3"/>
      <c r="L105" s="3"/>
      <c r="M105" s="3"/>
      <c r="N105" s="3"/>
      <c r="O105" s="3"/>
      <c r="P105" s="3"/>
      <c r="Q105" s="3"/>
      <c r="R105" s="3"/>
      <c r="S105" s="3"/>
      <c r="T105" s="3"/>
      <c r="U105" s="3"/>
      <c r="V105" s="3"/>
      <c r="X105" s="3"/>
      <c r="Y105" s="3"/>
      <c r="Z105" s="3"/>
      <c r="AA105" s="3"/>
      <c r="AB105" s="3"/>
      <c r="AC105" s="3"/>
      <c r="AD105" s="3"/>
      <c r="AE105" s="3"/>
      <c r="AF105" s="3"/>
      <c r="AG105" s="3"/>
      <c r="AH105" s="3"/>
      <c r="AI105" s="3"/>
      <c r="AJ105" s="3"/>
      <c r="AK105" s="3"/>
      <c r="AL105" s="3"/>
      <c r="AM105" s="3"/>
      <c r="AN105" s="3"/>
    </row>
    <row r="106" spans="2:40">
      <c r="B106" s="2">
        <v>0.72222222222222199</v>
      </c>
      <c r="C106" s="2"/>
      <c r="E106" s="3"/>
      <c r="F106" s="3"/>
      <c r="G106" s="3"/>
      <c r="H106" s="3"/>
      <c r="I106" s="3"/>
      <c r="J106" s="3"/>
      <c r="K106" s="3"/>
      <c r="L106" s="3"/>
      <c r="M106" s="3"/>
      <c r="N106" s="3"/>
      <c r="O106" s="3"/>
      <c r="P106" s="3"/>
      <c r="Q106" s="3"/>
      <c r="R106" s="3"/>
      <c r="S106" s="3"/>
      <c r="T106" s="3"/>
      <c r="U106" s="3"/>
      <c r="V106" s="3"/>
      <c r="X106" s="3"/>
      <c r="Y106" s="3"/>
      <c r="Z106" s="3"/>
      <c r="AA106" s="3"/>
      <c r="AB106" s="3"/>
      <c r="AC106" s="3"/>
      <c r="AD106" s="3"/>
      <c r="AE106" s="3"/>
      <c r="AF106" s="3"/>
      <c r="AG106" s="3"/>
      <c r="AH106" s="3"/>
      <c r="AI106" s="3"/>
      <c r="AJ106" s="3"/>
      <c r="AK106" s="3"/>
      <c r="AL106" s="3"/>
      <c r="AM106" s="3"/>
      <c r="AN106" s="3"/>
    </row>
    <row r="107" spans="2:40">
      <c r="B107" s="2">
        <v>0.72916666666666696</v>
      </c>
      <c r="C107" s="2"/>
      <c r="E107" s="3"/>
      <c r="F107" s="3"/>
      <c r="G107" s="3"/>
      <c r="H107" s="3"/>
      <c r="I107" s="3"/>
      <c r="J107" s="3"/>
      <c r="K107" s="3"/>
      <c r="L107" s="3"/>
      <c r="M107" s="3"/>
      <c r="N107" s="3"/>
      <c r="O107" s="3"/>
      <c r="P107" s="3"/>
      <c r="Q107" s="3"/>
      <c r="R107" s="3"/>
      <c r="S107" s="3"/>
      <c r="T107" s="3"/>
      <c r="U107" s="3"/>
      <c r="V107" s="3"/>
      <c r="X107" s="3"/>
      <c r="Y107" s="3"/>
      <c r="Z107" s="3"/>
      <c r="AA107" s="3"/>
      <c r="AB107" s="3"/>
      <c r="AC107" s="3"/>
      <c r="AD107" s="3"/>
      <c r="AE107" s="3"/>
      <c r="AF107" s="3"/>
      <c r="AG107" s="3"/>
      <c r="AH107" s="3"/>
      <c r="AI107" s="3"/>
      <c r="AJ107" s="3"/>
      <c r="AK107" s="3"/>
      <c r="AL107" s="3"/>
      <c r="AM107" s="3"/>
      <c r="AN107" s="3"/>
    </row>
    <row r="108" spans="2:40">
      <c r="B108" s="2">
        <v>0.73611111111111105</v>
      </c>
      <c r="C108" s="2"/>
      <c r="E108" s="3"/>
      <c r="F108" s="3"/>
      <c r="G108" s="3"/>
      <c r="H108" s="3"/>
      <c r="I108" s="3"/>
      <c r="J108" s="3"/>
      <c r="K108" s="3"/>
      <c r="L108" s="3"/>
      <c r="M108" s="3"/>
      <c r="N108" s="3"/>
      <c r="O108" s="3"/>
      <c r="P108" s="3"/>
      <c r="Q108" s="3"/>
      <c r="R108" s="3"/>
      <c r="S108" s="3"/>
      <c r="T108" s="3"/>
      <c r="U108" s="3"/>
      <c r="V108" s="3"/>
      <c r="X108" s="3"/>
      <c r="Y108" s="3"/>
      <c r="Z108" s="3"/>
      <c r="AA108" s="3"/>
      <c r="AB108" s="3"/>
      <c r="AC108" s="3"/>
      <c r="AD108" s="3"/>
      <c r="AE108" s="3"/>
      <c r="AF108" s="3"/>
      <c r="AG108" s="3"/>
      <c r="AH108" s="3"/>
      <c r="AI108" s="3"/>
      <c r="AJ108" s="3"/>
      <c r="AK108" s="3"/>
      <c r="AL108" s="3"/>
      <c r="AM108" s="3"/>
      <c r="AN108" s="3"/>
    </row>
    <row r="109" spans="2:40">
      <c r="B109" s="2">
        <v>0.74305555555555503</v>
      </c>
      <c r="C109" s="2"/>
      <c r="E109" s="3"/>
      <c r="F109" s="3"/>
      <c r="G109" s="3"/>
      <c r="H109" s="3"/>
      <c r="I109" s="3"/>
      <c r="J109" s="3"/>
      <c r="K109" s="3"/>
      <c r="L109" s="3"/>
      <c r="M109" s="3"/>
      <c r="N109" s="3"/>
      <c r="O109" s="3"/>
      <c r="P109" s="3"/>
      <c r="Q109" s="3"/>
      <c r="R109" s="3"/>
      <c r="S109" s="3"/>
      <c r="T109" s="3"/>
      <c r="U109" s="3"/>
      <c r="V109" s="3"/>
      <c r="X109" s="3"/>
      <c r="Y109" s="3"/>
      <c r="Z109" s="3"/>
      <c r="AA109" s="3"/>
      <c r="AB109" s="3"/>
      <c r="AC109" s="3"/>
      <c r="AD109" s="3"/>
      <c r="AE109" s="3"/>
      <c r="AF109" s="3"/>
      <c r="AG109" s="3"/>
      <c r="AH109" s="3"/>
      <c r="AI109" s="3"/>
      <c r="AJ109" s="3"/>
      <c r="AK109" s="3"/>
      <c r="AL109" s="3"/>
      <c r="AM109" s="3"/>
      <c r="AN109" s="3"/>
    </row>
    <row r="110" spans="2:40">
      <c r="B110" s="2">
        <v>0.75</v>
      </c>
      <c r="C110" s="2"/>
      <c r="E110" s="3"/>
      <c r="F110" s="3"/>
      <c r="G110" s="3"/>
      <c r="H110" s="3"/>
      <c r="I110" s="3"/>
      <c r="J110" s="3"/>
      <c r="K110" s="3"/>
      <c r="L110" s="3"/>
      <c r="M110" s="3"/>
      <c r="N110" s="3"/>
      <c r="O110" s="3"/>
      <c r="P110" s="3"/>
      <c r="Q110" s="3"/>
      <c r="R110" s="3"/>
      <c r="S110" s="3"/>
      <c r="T110" s="3"/>
      <c r="U110" s="3"/>
      <c r="V110" s="3"/>
      <c r="X110" s="3"/>
      <c r="Y110" s="3"/>
      <c r="Z110" s="3"/>
      <c r="AA110" s="3"/>
      <c r="AB110" s="3"/>
      <c r="AC110" s="3"/>
      <c r="AD110" s="3"/>
      <c r="AE110" s="3"/>
      <c r="AF110" s="3"/>
      <c r="AG110" s="3"/>
      <c r="AH110" s="3"/>
      <c r="AI110" s="3"/>
      <c r="AJ110" s="3"/>
      <c r="AK110" s="3"/>
      <c r="AL110" s="3"/>
      <c r="AM110" s="3"/>
      <c r="AN110" s="3"/>
    </row>
    <row r="111" spans="2:40">
      <c r="B111" s="2">
        <v>0.75694444444444398</v>
      </c>
      <c r="C111" s="2"/>
      <c r="E111" s="3"/>
      <c r="F111" s="3"/>
      <c r="G111" s="3"/>
      <c r="H111" s="3"/>
      <c r="I111" s="3"/>
      <c r="J111" s="3"/>
      <c r="K111" s="3"/>
      <c r="L111" s="3"/>
      <c r="M111" s="3"/>
      <c r="N111" s="3"/>
      <c r="O111" s="3"/>
      <c r="P111" s="3"/>
      <c r="Q111" s="3"/>
      <c r="R111" s="3"/>
      <c r="S111" s="3"/>
      <c r="T111" s="3"/>
      <c r="U111" s="3"/>
      <c r="V111" s="3"/>
      <c r="X111" s="3"/>
      <c r="Y111" s="3"/>
      <c r="Z111" s="3"/>
      <c r="AA111" s="3"/>
      <c r="AB111" s="3"/>
      <c r="AC111" s="3"/>
      <c r="AD111" s="3"/>
      <c r="AE111" s="3"/>
      <c r="AF111" s="3"/>
      <c r="AG111" s="3"/>
      <c r="AH111" s="3"/>
      <c r="AI111" s="3"/>
      <c r="AJ111" s="3"/>
      <c r="AK111" s="3"/>
      <c r="AL111" s="3"/>
      <c r="AM111" s="3"/>
      <c r="AN111" s="3"/>
    </row>
    <row r="112" spans="2:40">
      <c r="B112" s="2">
        <v>0.76388888888888895</v>
      </c>
      <c r="C112" s="2"/>
      <c r="E112" s="3"/>
      <c r="F112" s="3"/>
      <c r="G112" s="3"/>
      <c r="H112" s="3"/>
      <c r="I112" s="3"/>
      <c r="J112" s="3"/>
      <c r="K112" s="3"/>
      <c r="L112" s="3"/>
      <c r="M112" s="3"/>
      <c r="N112" s="3"/>
      <c r="O112" s="3"/>
      <c r="P112" s="3"/>
      <c r="Q112" s="3"/>
      <c r="R112" s="3"/>
      <c r="S112" s="3"/>
      <c r="T112" s="3"/>
      <c r="U112" s="3"/>
      <c r="V112" s="3"/>
      <c r="X112" s="3"/>
      <c r="Y112" s="3"/>
      <c r="Z112" s="3"/>
      <c r="AA112" s="3"/>
      <c r="AB112" s="3"/>
      <c r="AC112" s="3"/>
      <c r="AD112" s="3"/>
      <c r="AE112" s="3"/>
      <c r="AF112" s="3"/>
      <c r="AG112" s="3"/>
      <c r="AH112" s="3"/>
      <c r="AI112" s="3"/>
      <c r="AJ112" s="3"/>
      <c r="AK112" s="3"/>
      <c r="AL112" s="3"/>
      <c r="AM112" s="3"/>
      <c r="AN112" s="3"/>
    </row>
    <row r="113" spans="2:40">
      <c r="B113" s="2">
        <v>0.77083333333333304</v>
      </c>
      <c r="C113" s="2"/>
      <c r="E113" s="3"/>
      <c r="F113" s="3"/>
      <c r="G113" s="3"/>
      <c r="H113" s="3"/>
      <c r="I113" s="3"/>
      <c r="J113" s="3"/>
      <c r="K113" s="3"/>
      <c r="L113" s="3"/>
      <c r="M113" s="3"/>
      <c r="N113" s="3"/>
      <c r="O113" s="3"/>
      <c r="P113" s="3"/>
      <c r="Q113" s="3"/>
      <c r="R113" s="3"/>
      <c r="S113" s="3"/>
      <c r="T113" s="3"/>
      <c r="U113" s="3"/>
      <c r="V113" s="3"/>
      <c r="X113" s="3"/>
      <c r="Y113" s="3"/>
      <c r="Z113" s="3"/>
      <c r="AA113" s="3"/>
      <c r="AB113" s="3"/>
      <c r="AC113" s="3"/>
      <c r="AD113" s="3"/>
      <c r="AE113" s="3"/>
      <c r="AF113" s="3"/>
      <c r="AG113" s="3"/>
      <c r="AH113" s="3"/>
      <c r="AI113" s="3"/>
      <c r="AJ113" s="3"/>
      <c r="AK113" s="3"/>
      <c r="AL113" s="3"/>
      <c r="AM113" s="3"/>
      <c r="AN113" s="3"/>
    </row>
    <row r="114" spans="2:40">
      <c r="B114" s="2">
        <v>0.77777777777777801</v>
      </c>
      <c r="C114" s="2"/>
      <c r="E114" s="3"/>
      <c r="F114" s="3"/>
      <c r="G114" s="3"/>
      <c r="H114" s="3"/>
      <c r="I114" s="3"/>
      <c r="J114" s="3"/>
      <c r="K114" s="3"/>
      <c r="L114" s="3"/>
      <c r="M114" s="3"/>
      <c r="N114" s="3"/>
      <c r="O114" s="3"/>
      <c r="P114" s="3"/>
      <c r="Q114" s="3"/>
      <c r="R114" s="3"/>
      <c r="S114" s="3"/>
      <c r="T114" s="3"/>
      <c r="U114" s="3"/>
      <c r="V114" s="3"/>
      <c r="X114" s="3"/>
      <c r="Y114" s="3"/>
      <c r="Z114" s="3"/>
      <c r="AA114" s="3"/>
      <c r="AB114" s="3"/>
      <c r="AC114" s="3"/>
      <c r="AD114" s="3"/>
      <c r="AE114" s="3"/>
      <c r="AF114" s="3"/>
      <c r="AG114" s="3"/>
      <c r="AH114" s="3"/>
      <c r="AI114" s="3"/>
      <c r="AJ114" s="3"/>
      <c r="AK114" s="3"/>
      <c r="AL114" s="3"/>
      <c r="AM114" s="3"/>
      <c r="AN114" s="3"/>
    </row>
    <row r="115" spans="2:40">
      <c r="B115" s="2">
        <v>0.78472222222222199</v>
      </c>
      <c r="C115" s="2"/>
      <c r="E115" s="3"/>
      <c r="F115" s="3"/>
      <c r="G115" s="3"/>
      <c r="H115" s="3"/>
      <c r="I115" s="3"/>
      <c r="J115" s="3"/>
      <c r="K115" s="3"/>
      <c r="L115" s="3"/>
      <c r="M115" s="3"/>
      <c r="N115" s="3"/>
      <c r="O115" s="3"/>
      <c r="P115" s="3"/>
      <c r="Q115" s="3"/>
      <c r="R115" s="3"/>
      <c r="S115" s="3"/>
      <c r="T115" s="3"/>
      <c r="U115" s="3"/>
      <c r="V115" s="3"/>
      <c r="X115" s="3"/>
      <c r="Y115" s="3"/>
      <c r="Z115" s="3"/>
      <c r="AA115" s="3"/>
      <c r="AB115" s="3"/>
      <c r="AC115" s="3"/>
      <c r="AD115" s="3"/>
      <c r="AE115" s="3"/>
      <c r="AF115" s="3"/>
      <c r="AG115" s="3"/>
      <c r="AH115" s="3"/>
      <c r="AI115" s="3"/>
      <c r="AJ115" s="3"/>
      <c r="AK115" s="3"/>
      <c r="AL115" s="3"/>
      <c r="AM115" s="3"/>
      <c r="AN115" s="3"/>
    </row>
    <row r="116" spans="2:40">
      <c r="B116" s="2">
        <v>0.79166666666666696</v>
      </c>
      <c r="C116" s="2"/>
      <c r="E116" s="3"/>
      <c r="F116" s="3"/>
      <c r="G116" s="3"/>
      <c r="H116" s="3"/>
      <c r="I116" s="3"/>
      <c r="J116" s="3"/>
      <c r="K116" s="3"/>
      <c r="L116" s="3"/>
      <c r="M116" s="3"/>
      <c r="N116" s="3"/>
      <c r="O116" s="3"/>
      <c r="P116" s="3"/>
      <c r="Q116" s="3"/>
      <c r="R116" s="3"/>
      <c r="S116" s="3"/>
      <c r="T116" s="3"/>
      <c r="U116" s="3"/>
      <c r="V116" s="3"/>
      <c r="X116" s="3"/>
      <c r="Y116" s="3"/>
      <c r="Z116" s="3"/>
      <c r="AA116" s="3"/>
      <c r="AB116" s="3"/>
      <c r="AC116" s="3"/>
      <c r="AD116" s="3"/>
      <c r="AE116" s="3"/>
      <c r="AF116" s="3"/>
      <c r="AG116" s="3"/>
      <c r="AH116" s="3"/>
      <c r="AI116" s="3"/>
      <c r="AJ116" s="3"/>
      <c r="AK116" s="3"/>
      <c r="AL116" s="3"/>
      <c r="AM116" s="3"/>
      <c r="AN116" s="3"/>
    </row>
    <row r="117" spans="2:40">
      <c r="B117" s="2">
        <v>0.79861111111111105</v>
      </c>
      <c r="C117" s="2"/>
      <c r="E117" s="3"/>
      <c r="F117" s="3"/>
      <c r="G117" s="3"/>
      <c r="H117" s="3"/>
      <c r="I117" s="3"/>
      <c r="J117" s="3"/>
      <c r="K117" s="3"/>
      <c r="L117" s="3"/>
      <c r="M117" s="3"/>
      <c r="N117" s="3"/>
      <c r="O117" s="3"/>
      <c r="P117" s="3"/>
      <c r="Q117" s="3"/>
      <c r="R117" s="3"/>
      <c r="S117" s="3"/>
      <c r="T117" s="3"/>
      <c r="U117" s="3"/>
      <c r="V117" s="3"/>
      <c r="X117" s="3"/>
      <c r="Y117" s="3"/>
      <c r="Z117" s="3"/>
      <c r="AA117" s="3"/>
      <c r="AB117" s="3"/>
      <c r="AC117" s="3"/>
      <c r="AD117" s="3"/>
      <c r="AE117" s="3"/>
      <c r="AF117" s="3"/>
      <c r="AG117" s="3"/>
      <c r="AH117" s="3"/>
      <c r="AI117" s="3"/>
      <c r="AJ117" s="3"/>
      <c r="AK117" s="3"/>
      <c r="AL117" s="3"/>
      <c r="AM117" s="3"/>
      <c r="AN117" s="3"/>
    </row>
    <row r="118" spans="2:40">
      <c r="B118" s="2">
        <v>0.80555555555555503</v>
      </c>
      <c r="C118" s="2"/>
      <c r="E118" s="3"/>
      <c r="F118" s="3"/>
      <c r="G118" s="3"/>
      <c r="H118" s="3"/>
      <c r="I118" s="3"/>
      <c r="J118" s="3"/>
      <c r="K118" s="3"/>
      <c r="L118" s="3"/>
      <c r="M118" s="3"/>
      <c r="N118" s="3"/>
      <c r="O118" s="3"/>
      <c r="P118" s="3"/>
      <c r="Q118" s="3"/>
      <c r="R118" s="3"/>
      <c r="S118" s="3"/>
      <c r="T118" s="3"/>
      <c r="U118" s="3"/>
      <c r="V118" s="3"/>
      <c r="X118" s="3"/>
      <c r="Y118" s="3"/>
      <c r="Z118" s="3"/>
      <c r="AA118" s="3"/>
      <c r="AB118" s="3"/>
      <c r="AC118" s="3"/>
      <c r="AD118" s="3"/>
      <c r="AE118" s="3"/>
      <c r="AF118" s="3"/>
      <c r="AG118" s="3"/>
      <c r="AH118" s="3"/>
      <c r="AI118" s="3"/>
      <c r="AJ118" s="3"/>
      <c r="AK118" s="3"/>
      <c r="AL118" s="3"/>
      <c r="AM118" s="3"/>
      <c r="AN118" s="3"/>
    </row>
    <row r="119" spans="2:40">
      <c r="B119" s="2">
        <v>0.8125</v>
      </c>
      <c r="C119" s="2"/>
      <c r="E119" s="3"/>
      <c r="F119" s="3"/>
      <c r="G119" s="3"/>
      <c r="H119" s="3"/>
      <c r="I119" s="3"/>
      <c r="J119" s="3"/>
      <c r="K119" s="3"/>
      <c r="L119" s="3"/>
      <c r="M119" s="3"/>
      <c r="N119" s="3"/>
      <c r="O119" s="3"/>
      <c r="P119" s="3"/>
      <c r="Q119" s="3"/>
      <c r="R119" s="3"/>
      <c r="S119" s="3"/>
      <c r="T119" s="3"/>
      <c r="U119" s="3"/>
      <c r="V119" s="3"/>
      <c r="X119" s="3"/>
      <c r="Y119" s="3"/>
      <c r="Z119" s="3"/>
      <c r="AA119" s="3"/>
      <c r="AB119" s="3"/>
      <c r="AC119" s="3"/>
      <c r="AD119" s="3"/>
      <c r="AE119" s="3"/>
      <c r="AF119" s="3"/>
      <c r="AG119" s="3"/>
      <c r="AH119" s="3"/>
      <c r="AI119" s="3"/>
      <c r="AJ119" s="3"/>
      <c r="AK119" s="3"/>
      <c r="AL119" s="3"/>
      <c r="AM119" s="3"/>
      <c r="AN119" s="3"/>
    </row>
    <row r="120" spans="2:40">
      <c r="B120" s="2">
        <v>0.81944444444444398</v>
      </c>
      <c r="C120" s="2"/>
      <c r="E120" s="3"/>
      <c r="F120" s="3"/>
      <c r="G120" s="3"/>
      <c r="H120" s="3"/>
      <c r="I120" s="3"/>
      <c r="J120" s="3"/>
      <c r="K120" s="3"/>
      <c r="L120" s="3"/>
      <c r="M120" s="3"/>
      <c r="N120" s="3"/>
      <c r="O120" s="3"/>
      <c r="P120" s="3"/>
      <c r="Q120" s="3"/>
      <c r="R120" s="3"/>
      <c r="S120" s="3"/>
      <c r="T120" s="3"/>
      <c r="U120" s="3"/>
      <c r="V120" s="3"/>
      <c r="X120" s="3"/>
      <c r="Y120" s="3"/>
      <c r="Z120" s="3"/>
      <c r="AA120" s="3"/>
      <c r="AB120" s="3"/>
      <c r="AC120" s="3"/>
      <c r="AD120" s="3"/>
      <c r="AE120" s="3"/>
      <c r="AF120" s="3"/>
      <c r="AG120" s="3"/>
      <c r="AH120" s="3"/>
      <c r="AI120" s="3"/>
      <c r="AJ120" s="3"/>
      <c r="AK120" s="3"/>
      <c r="AL120" s="3"/>
      <c r="AM120" s="3"/>
      <c r="AN120" s="3"/>
    </row>
    <row r="121" spans="2:40">
      <c r="B121" s="2">
        <v>0.82638888888888895</v>
      </c>
      <c r="C121" s="2"/>
      <c r="E121" s="3"/>
      <c r="F121" s="3"/>
      <c r="G121" s="3"/>
      <c r="H121" s="3"/>
      <c r="I121" s="3"/>
      <c r="J121" s="3"/>
      <c r="K121" s="3"/>
      <c r="L121" s="3"/>
      <c r="M121" s="3"/>
      <c r="N121" s="3"/>
      <c r="O121" s="3"/>
      <c r="P121" s="3"/>
      <c r="Q121" s="3"/>
      <c r="R121" s="3"/>
      <c r="S121" s="3"/>
      <c r="T121" s="3"/>
      <c r="U121" s="3"/>
      <c r="V121" s="3"/>
      <c r="X121" s="3"/>
      <c r="Y121" s="3"/>
      <c r="Z121" s="3"/>
      <c r="AA121" s="3"/>
      <c r="AB121" s="3"/>
      <c r="AC121" s="3"/>
      <c r="AD121" s="3"/>
      <c r="AE121" s="3"/>
      <c r="AF121" s="3"/>
      <c r="AG121" s="3"/>
      <c r="AH121" s="3"/>
      <c r="AI121" s="3"/>
      <c r="AJ121" s="3"/>
      <c r="AK121" s="3"/>
      <c r="AL121" s="3"/>
      <c r="AM121" s="3"/>
      <c r="AN121" s="3"/>
    </row>
    <row r="122" spans="2:40">
      <c r="B122" s="2">
        <v>0.83333333333333304</v>
      </c>
      <c r="C122" s="2"/>
      <c r="D122">
        <v>0.83333333333333304</v>
      </c>
      <c r="E122" s="3"/>
      <c r="F122" s="3"/>
      <c r="G122" s="3"/>
      <c r="H122" s="3"/>
      <c r="I122" s="3"/>
      <c r="J122" s="3"/>
      <c r="K122" s="3"/>
      <c r="L122" s="3"/>
      <c r="M122" s="3"/>
      <c r="N122" s="3"/>
      <c r="O122" s="3"/>
      <c r="P122" s="3"/>
      <c r="Q122" s="3"/>
      <c r="R122" s="3"/>
      <c r="S122" s="3"/>
      <c r="T122" s="3"/>
      <c r="U122" s="3"/>
      <c r="V122" s="3"/>
      <c r="X122" s="3"/>
      <c r="Y122" s="3"/>
      <c r="Z122" s="3"/>
      <c r="AA122" s="3"/>
      <c r="AB122" s="3"/>
      <c r="AC122" s="3"/>
      <c r="AD122" s="3"/>
      <c r="AE122" s="3"/>
      <c r="AF122" s="3"/>
      <c r="AG122" s="3"/>
      <c r="AH122" s="3"/>
      <c r="AI122" s="3"/>
      <c r="AJ122" s="3"/>
      <c r="AK122" s="3"/>
      <c r="AL122" s="3"/>
      <c r="AM122" s="3"/>
      <c r="AN122" s="3"/>
    </row>
    <row r="123" spans="2:40">
      <c r="B123" s="2">
        <v>0.84027777777777801</v>
      </c>
      <c r="C123" s="2"/>
      <c r="E123" s="3"/>
      <c r="F123" s="3"/>
      <c r="G123" s="3"/>
      <c r="H123" s="3"/>
      <c r="I123" s="3"/>
      <c r="J123" s="3"/>
      <c r="K123" s="3"/>
      <c r="L123" s="3"/>
      <c r="M123" s="3"/>
      <c r="N123" s="3"/>
      <c r="O123" s="3"/>
      <c r="P123" s="3"/>
      <c r="Q123" s="3"/>
      <c r="R123" s="3"/>
      <c r="S123" s="3"/>
      <c r="T123" s="3"/>
      <c r="U123" s="3"/>
      <c r="V123" s="3"/>
      <c r="X123" s="3"/>
      <c r="Y123" s="3"/>
      <c r="Z123" s="3"/>
      <c r="AA123" s="3"/>
      <c r="AB123" s="3"/>
      <c r="AC123" s="3"/>
      <c r="AD123" s="3"/>
      <c r="AE123" s="3"/>
      <c r="AF123" s="3"/>
      <c r="AG123" s="3"/>
      <c r="AH123" s="3"/>
      <c r="AI123" s="3"/>
      <c r="AJ123" s="3"/>
      <c r="AK123" s="3"/>
      <c r="AL123" s="3"/>
      <c r="AM123" s="3"/>
      <c r="AN123" s="3"/>
    </row>
    <row r="124" spans="2:40">
      <c r="B124" s="2">
        <v>0.84722222222222199</v>
      </c>
      <c r="C124" s="2"/>
      <c r="E124" s="3"/>
      <c r="F124" s="3"/>
      <c r="G124" s="3"/>
      <c r="H124" s="3"/>
      <c r="I124" s="3"/>
      <c r="J124" s="3"/>
      <c r="K124" s="3"/>
      <c r="L124" s="3"/>
      <c r="M124" s="3"/>
      <c r="N124" s="3"/>
      <c r="O124" s="3"/>
      <c r="P124" s="3"/>
      <c r="Q124" s="3"/>
      <c r="R124" s="3"/>
      <c r="S124" s="3"/>
      <c r="T124" s="3"/>
      <c r="U124" s="3"/>
      <c r="V124" s="3"/>
      <c r="X124" s="3"/>
      <c r="Y124" s="3"/>
      <c r="Z124" s="3"/>
      <c r="AA124" s="3"/>
      <c r="AB124" s="3"/>
      <c r="AC124" s="3"/>
      <c r="AD124" s="3"/>
      <c r="AE124" s="3"/>
      <c r="AF124" s="3"/>
      <c r="AG124" s="3"/>
      <c r="AH124" s="3"/>
      <c r="AI124" s="3"/>
      <c r="AJ124" s="3"/>
      <c r="AK124" s="3"/>
      <c r="AL124" s="3"/>
      <c r="AM124" s="3"/>
      <c r="AN124" s="3"/>
    </row>
    <row r="125" spans="2:40">
      <c r="B125" s="2">
        <v>0.85416666666666696</v>
      </c>
      <c r="C125" s="2"/>
      <c r="E125" s="3"/>
      <c r="F125" s="3"/>
      <c r="G125" s="3"/>
      <c r="H125" s="3"/>
      <c r="I125" s="3"/>
      <c r="J125" s="3"/>
      <c r="K125" s="3"/>
      <c r="L125" s="3"/>
      <c r="M125" s="3"/>
      <c r="N125" s="3"/>
      <c r="O125" s="3"/>
      <c r="P125" s="3"/>
      <c r="Q125" s="3"/>
      <c r="R125" s="3"/>
      <c r="S125" s="3"/>
      <c r="T125" s="3"/>
      <c r="U125" s="3"/>
      <c r="V125" s="3"/>
      <c r="X125" s="3"/>
      <c r="Y125" s="3"/>
      <c r="Z125" s="3"/>
      <c r="AA125" s="3"/>
      <c r="AB125" s="3"/>
      <c r="AC125" s="3"/>
      <c r="AD125" s="3"/>
      <c r="AE125" s="3"/>
      <c r="AF125" s="3"/>
      <c r="AG125" s="3"/>
      <c r="AH125" s="3"/>
      <c r="AI125" s="3"/>
      <c r="AJ125" s="3"/>
      <c r="AK125" s="3"/>
      <c r="AL125" s="3"/>
      <c r="AM125" s="3"/>
      <c r="AN125" s="3"/>
    </row>
    <row r="126" spans="2:40">
      <c r="B126" s="2">
        <v>0.86111111111111105</v>
      </c>
      <c r="C126" s="2"/>
      <c r="E126" s="3"/>
      <c r="F126" s="3"/>
      <c r="G126" s="3"/>
      <c r="H126" s="3"/>
      <c r="I126" s="3"/>
      <c r="J126" s="3"/>
      <c r="K126" s="3"/>
      <c r="L126" s="3"/>
      <c r="M126" s="3"/>
      <c r="N126" s="3"/>
      <c r="O126" s="3"/>
      <c r="P126" s="3"/>
      <c r="Q126" s="3"/>
      <c r="R126" s="3"/>
      <c r="S126" s="3"/>
      <c r="T126" s="3"/>
      <c r="U126" s="3"/>
      <c r="V126" s="3"/>
      <c r="X126" s="3"/>
      <c r="Y126" s="3"/>
      <c r="Z126" s="3"/>
      <c r="AA126" s="3"/>
      <c r="AB126" s="3"/>
      <c r="AC126" s="3"/>
      <c r="AD126" s="3"/>
      <c r="AE126" s="3"/>
      <c r="AF126" s="3"/>
      <c r="AG126" s="3"/>
      <c r="AH126" s="3"/>
      <c r="AI126" s="3"/>
      <c r="AJ126" s="3"/>
      <c r="AK126" s="3"/>
      <c r="AL126" s="3"/>
      <c r="AM126" s="3"/>
      <c r="AN126" s="3"/>
    </row>
    <row r="127" spans="2:40">
      <c r="B127" s="2">
        <v>0.86805555555555503</v>
      </c>
      <c r="C127" s="2"/>
      <c r="E127" s="3"/>
      <c r="F127" s="3"/>
      <c r="G127" s="3"/>
      <c r="H127" s="3"/>
      <c r="I127" s="3"/>
      <c r="J127" s="3"/>
      <c r="K127" s="3"/>
      <c r="L127" s="3"/>
      <c r="M127" s="3"/>
      <c r="N127" s="3"/>
      <c r="O127" s="3"/>
      <c r="P127" s="3"/>
      <c r="Q127" s="3"/>
      <c r="R127" s="3"/>
      <c r="S127" s="3"/>
      <c r="T127" s="3"/>
      <c r="U127" s="3"/>
      <c r="V127" s="3"/>
      <c r="X127" s="3"/>
      <c r="Y127" s="3"/>
      <c r="Z127" s="3"/>
      <c r="AA127" s="3"/>
      <c r="AB127" s="3"/>
      <c r="AC127" s="3"/>
      <c r="AD127" s="3"/>
      <c r="AE127" s="3"/>
      <c r="AF127" s="3"/>
      <c r="AG127" s="3"/>
      <c r="AH127" s="3"/>
      <c r="AI127" s="3"/>
      <c r="AJ127" s="3"/>
      <c r="AK127" s="3"/>
      <c r="AL127" s="3"/>
      <c r="AM127" s="3"/>
      <c r="AN127" s="3"/>
    </row>
    <row r="128" spans="2:40">
      <c r="B128" s="2">
        <v>0.875</v>
      </c>
      <c r="C128" s="2"/>
      <c r="E128" s="3"/>
      <c r="F128" s="3"/>
      <c r="G128" s="3"/>
      <c r="H128" s="3"/>
      <c r="I128" s="3"/>
      <c r="J128" s="3"/>
      <c r="K128" s="3"/>
      <c r="L128" s="3"/>
      <c r="M128" s="3"/>
      <c r="N128" s="3"/>
      <c r="O128" s="3"/>
      <c r="P128" s="3"/>
      <c r="Q128" s="3"/>
      <c r="R128" s="3"/>
      <c r="S128" s="3"/>
      <c r="T128" s="3"/>
      <c r="U128" s="3"/>
      <c r="V128" s="3"/>
      <c r="X128" s="3"/>
      <c r="Y128" s="3"/>
      <c r="Z128" s="3"/>
      <c r="AA128" s="3"/>
      <c r="AB128" s="3"/>
      <c r="AC128" s="3"/>
      <c r="AD128" s="3"/>
      <c r="AE128" s="3"/>
      <c r="AF128" s="3"/>
      <c r="AG128" s="3"/>
      <c r="AH128" s="3"/>
      <c r="AI128" s="3"/>
      <c r="AJ128" s="3"/>
      <c r="AK128" s="3"/>
      <c r="AL128" s="3"/>
      <c r="AM128" s="3"/>
      <c r="AN128" s="3"/>
    </row>
    <row r="129" spans="2:40">
      <c r="B129" s="2">
        <v>0.88194444444444398</v>
      </c>
      <c r="C129" s="2"/>
      <c r="E129" s="3"/>
      <c r="F129" s="3"/>
      <c r="G129" s="3"/>
      <c r="H129" s="3"/>
      <c r="I129" s="3"/>
      <c r="J129" s="3"/>
      <c r="K129" s="3"/>
      <c r="L129" s="3"/>
      <c r="M129" s="3"/>
      <c r="N129" s="3"/>
      <c r="O129" s="3"/>
      <c r="P129" s="3"/>
      <c r="Q129" s="3"/>
      <c r="R129" s="3"/>
      <c r="S129" s="3"/>
      <c r="T129" s="3"/>
      <c r="U129" s="3"/>
      <c r="V129" s="3"/>
      <c r="X129" s="3"/>
      <c r="Y129" s="3"/>
      <c r="Z129" s="3"/>
      <c r="AA129" s="3"/>
      <c r="AB129" s="3"/>
      <c r="AC129" s="3"/>
      <c r="AD129" s="3"/>
      <c r="AE129" s="3"/>
      <c r="AF129" s="3"/>
      <c r="AG129" s="3"/>
      <c r="AH129" s="3"/>
      <c r="AI129" s="3"/>
      <c r="AJ129" s="3"/>
      <c r="AK129" s="3"/>
      <c r="AL129" s="3"/>
      <c r="AM129" s="3"/>
      <c r="AN129" s="3"/>
    </row>
    <row r="130" spans="2:40">
      <c r="B130" s="2">
        <v>0.88888888888888895</v>
      </c>
      <c r="C130" s="2"/>
      <c r="E130" s="3"/>
      <c r="F130" s="3"/>
      <c r="G130" s="3"/>
      <c r="H130" s="3"/>
      <c r="I130" s="3"/>
      <c r="J130" s="3"/>
      <c r="K130" s="3"/>
      <c r="L130" s="3"/>
      <c r="M130" s="3"/>
      <c r="N130" s="3"/>
      <c r="O130" s="3"/>
      <c r="P130" s="3"/>
      <c r="Q130" s="3"/>
      <c r="R130" s="3"/>
      <c r="S130" s="3"/>
      <c r="T130" s="3"/>
      <c r="U130" s="3"/>
      <c r="V130" s="3"/>
      <c r="X130" s="3"/>
      <c r="Y130" s="3"/>
      <c r="Z130" s="3"/>
      <c r="AA130" s="3"/>
      <c r="AB130" s="3"/>
      <c r="AC130" s="3"/>
      <c r="AD130" s="3"/>
      <c r="AE130" s="3"/>
      <c r="AF130" s="3"/>
      <c r="AG130" s="3"/>
      <c r="AH130" s="3"/>
      <c r="AI130" s="3"/>
      <c r="AJ130" s="3"/>
      <c r="AK130" s="3"/>
      <c r="AL130" s="3"/>
      <c r="AM130" s="3"/>
      <c r="AN130" s="3"/>
    </row>
    <row r="131" spans="2:40">
      <c r="B131" s="2">
        <v>0.89583333333333304</v>
      </c>
      <c r="C131" s="2"/>
      <c r="E131" s="3"/>
      <c r="F131" s="3"/>
      <c r="G131" s="3"/>
      <c r="H131" s="3"/>
      <c r="I131" s="3"/>
      <c r="J131" s="3"/>
      <c r="K131" s="3"/>
      <c r="L131" s="3"/>
      <c r="M131" s="3"/>
      <c r="N131" s="3"/>
      <c r="O131" s="3"/>
      <c r="P131" s="3"/>
      <c r="Q131" s="3"/>
      <c r="R131" s="3"/>
      <c r="S131" s="3"/>
      <c r="T131" s="3"/>
      <c r="U131" s="3"/>
      <c r="V131" s="3"/>
      <c r="X131" s="3"/>
      <c r="Y131" s="3"/>
      <c r="Z131" s="3"/>
      <c r="AA131" s="3"/>
      <c r="AB131" s="3"/>
      <c r="AC131" s="3"/>
      <c r="AD131" s="3"/>
      <c r="AE131" s="3"/>
      <c r="AF131" s="3"/>
      <c r="AG131" s="3"/>
      <c r="AH131" s="3"/>
      <c r="AI131" s="3"/>
      <c r="AJ131" s="3"/>
      <c r="AK131" s="3"/>
      <c r="AL131" s="3"/>
      <c r="AM131" s="3"/>
      <c r="AN131" s="3"/>
    </row>
    <row r="132" spans="2:40">
      <c r="B132" s="2">
        <v>0.90277777777777801</v>
      </c>
      <c r="C132" s="2"/>
      <c r="E132" s="3"/>
      <c r="F132" s="3"/>
      <c r="G132" s="3"/>
      <c r="H132" s="3"/>
      <c r="I132" s="3"/>
      <c r="J132" s="3"/>
      <c r="K132" s="3"/>
      <c r="L132" s="3"/>
      <c r="M132" s="3"/>
      <c r="N132" s="3"/>
      <c r="O132" s="3"/>
      <c r="P132" s="3"/>
      <c r="Q132" s="3"/>
      <c r="R132" s="3"/>
      <c r="S132" s="3"/>
      <c r="T132" s="3"/>
      <c r="U132" s="3"/>
      <c r="V132" s="3"/>
      <c r="X132" s="3"/>
      <c r="Y132" s="3"/>
      <c r="Z132" s="3"/>
      <c r="AA132" s="3"/>
      <c r="AB132" s="3"/>
      <c r="AC132" s="3"/>
      <c r="AD132" s="3"/>
      <c r="AE132" s="3"/>
      <c r="AF132" s="3"/>
      <c r="AG132" s="3"/>
      <c r="AH132" s="3"/>
      <c r="AI132" s="3"/>
      <c r="AJ132" s="3"/>
      <c r="AK132" s="3"/>
      <c r="AL132" s="3"/>
      <c r="AM132" s="3"/>
      <c r="AN132" s="3"/>
    </row>
    <row r="133" spans="2:40">
      <c r="B133" s="2">
        <v>0.90972222222222199</v>
      </c>
      <c r="C133" s="2"/>
      <c r="E133" s="3"/>
      <c r="F133" s="3"/>
      <c r="G133" s="3"/>
      <c r="H133" s="3"/>
      <c r="I133" s="3"/>
      <c r="J133" s="3"/>
      <c r="K133" s="3"/>
      <c r="L133" s="3"/>
      <c r="M133" s="3"/>
      <c r="N133" s="3"/>
      <c r="O133" s="3"/>
      <c r="P133" s="3"/>
      <c r="Q133" s="3"/>
      <c r="R133" s="3"/>
      <c r="S133" s="3"/>
      <c r="T133" s="3"/>
      <c r="U133" s="3"/>
      <c r="V133" s="3"/>
      <c r="X133" s="3"/>
      <c r="Y133" s="3"/>
      <c r="Z133" s="3"/>
      <c r="AA133" s="3"/>
      <c r="AB133" s="3"/>
      <c r="AC133" s="3"/>
      <c r="AD133" s="3"/>
      <c r="AE133" s="3"/>
      <c r="AF133" s="3"/>
      <c r="AG133" s="3"/>
      <c r="AH133" s="3"/>
      <c r="AI133" s="3"/>
      <c r="AJ133" s="3"/>
      <c r="AK133" s="3"/>
      <c r="AL133" s="3"/>
      <c r="AM133" s="3"/>
      <c r="AN133" s="3"/>
    </row>
    <row r="134" spans="2:40">
      <c r="B134" s="2">
        <v>0.91666666666666696</v>
      </c>
      <c r="C134" s="2"/>
      <c r="E134" s="3"/>
      <c r="F134" s="3"/>
      <c r="G134" s="3"/>
      <c r="H134" s="3"/>
      <c r="I134" s="3"/>
      <c r="J134" s="3"/>
      <c r="K134" s="3"/>
      <c r="L134" s="3"/>
      <c r="M134" s="3"/>
      <c r="N134" s="3"/>
      <c r="O134" s="3"/>
      <c r="P134" s="3"/>
      <c r="Q134" s="3"/>
      <c r="R134" s="3"/>
      <c r="S134" s="3"/>
      <c r="T134" s="3"/>
      <c r="U134" s="3"/>
      <c r="V134" s="3"/>
      <c r="X134" s="3"/>
      <c r="Y134" s="3"/>
      <c r="Z134" s="3"/>
      <c r="AA134" s="3"/>
      <c r="AB134" s="3"/>
      <c r="AC134" s="3"/>
      <c r="AD134" s="3"/>
      <c r="AE134" s="3"/>
      <c r="AF134" s="3"/>
      <c r="AG134" s="3"/>
      <c r="AH134" s="3"/>
      <c r="AI134" s="3"/>
      <c r="AJ134" s="3"/>
      <c r="AK134" s="3"/>
      <c r="AL134" s="3"/>
      <c r="AM134" s="3"/>
      <c r="AN134" s="3"/>
    </row>
    <row r="135" spans="2:40">
      <c r="B135" s="2">
        <v>0.92361111111111105</v>
      </c>
      <c r="C135" s="2"/>
      <c r="E135" s="3"/>
      <c r="F135" s="3"/>
      <c r="G135" s="3"/>
      <c r="H135" s="3"/>
      <c r="I135" s="3"/>
      <c r="J135" s="3"/>
      <c r="K135" s="3"/>
      <c r="L135" s="3"/>
      <c r="M135" s="3"/>
      <c r="N135" s="3"/>
      <c r="O135" s="3"/>
      <c r="P135" s="3"/>
      <c r="Q135" s="3"/>
      <c r="R135" s="3"/>
      <c r="S135" s="3"/>
      <c r="T135" s="3"/>
      <c r="U135" s="3"/>
      <c r="V135" s="3"/>
      <c r="X135" s="3"/>
      <c r="Y135" s="3"/>
      <c r="Z135" s="3"/>
      <c r="AA135" s="3"/>
      <c r="AB135" s="3"/>
      <c r="AC135" s="3"/>
      <c r="AD135" s="3"/>
      <c r="AE135" s="3"/>
      <c r="AF135" s="3"/>
      <c r="AG135" s="3"/>
      <c r="AH135" s="3"/>
      <c r="AI135" s="3"/>
      <c r="AJ135" s="3"/>
      <c r="AK135" s="3"/>
      <c r="AL135" s="3"/>
      <c r="AM135" s="3"/>
      <c r="AN135" s="3"/>
    </row>
    <row r="136" spans="2:40">
      <c r="B136" s="2">
        <v>0.93055555555555503</v>
      </c>
      <c r="C136" s="2"/>
      <c r="E136" s="3"/>
      <c r="F136" s="3"/>
      <c r="G136" s="3"/>
      <c r="H136" s="3"/>
      <c r="I136" s="3"/>
      <c r="J136" s="3"/>
      <c r="K136" s="3"/>
      <c r="L136" s="3"/>
      <c r="M136" s="3"/>
      <c r="N136" s="3"/>
      <c r="O136" s="3"/>
      <c r="P136" s="3"/>
      <c r="Q136" s="3"/>
      <c r="R136" s="3"/>
      <c r="S136" s="3"/>
      <c r="T136" s="3"/>
      <c r="U136" s="3"/>
      <c r="V136" s="3"/>
      <c r="X136" s="3"/>
      <c r="Y136" s="3"/>
      <c r="Z136" s="3"/>
      <c r="AA136" s="3"/>
      <c r="AB136" s="3"/>
      <c r="AC136" s="3"/>
      <c r="AD136" s="3"/>
      <c r="AE136" s="3"/>
      <c r="AF136" s="3"/>
      <c r="AG136" s="3"/>
      <c r="AH136" s="3"/>
      <c r="AI136" s="3"/>
      <c r="AJ136" s="3"/>
      <c r="AK136" s="3"/>
      <c r="AL136" s="3"/>
      <c r="AM136" s="3"/>
      <c r="AN136" s="3"/>
    </row>
    <row r="137" spans="2:40">
      <c r="B137" s="2">
        <v>0.9375</v>
      </c>
      <c r="C137" s="2"/>
      <c r="E137" s="3"/>
      <c r="F137" s="3"/>
      <c r="G137" s="3"/>
      <c r="H137" s="3"/>
      <c r="I137" s="3"/>
      <c r="J137" s="3"/>
      <c r="K137" s="3"/>
      <c r="L137" s="3"/>
      <c r="M137" s="3"/>
      <c r="N137" s="3"/>
      <c r="O137" s="3"/>
      <c r="P137" s="3"/>
      <c r="Q137" s="3"/>
      <c r="R137" s="3"/>
      <c r="S137" s="3"/>
      <c r="T137" s="3"/>
      <c r="U137" s="3"/>
      <c r="V137" s="3"/>
      <c r="X137" s="3"/>
      <c r="Y137" s="3"/>
      <c r="Z137" s="3"/>
      <c r="AA137" s="3"/>
      <c r="AB137" s="3"/>
      <c r="AC137" s="3"/>
      <c r="AD137" s="3"/>
      <c r="AE137" s="3"/>
      <c r="AF137" s="3"/>
      <c r="AG137" s="3"/>
      <c r="AH137" s="3"/>
      <c r="AI137" s="3"/>
      <c r="AJ137" s="3"/>
      <c r="AK137" s="3"/>
      <c r="AL137" s="3"/>
      <c r="AM137" s="3"/>
      <c r="AN137" s="3"/>
    </row>
    <row r="138" spans="2:40">
      <c r="B138" s="2">
        <v>0.94444444444444398</v>
      </c>
      <c r="C138" s="2"/>
      <c r="E138" s="3"/>
      <c r="F138" s="3"/>
      <c r="G138" s="3"/>
      <c r="H138" s="3"/>
      <c r="I138" s="3"/>
      <c r="J138" s="3"/>
      <c r="K138" s="3"/>
      <c r="L138" s="3"/>
      <c r="M138" s="3"/>
      <c r="N138" s="3"/>
      <c r="O138" s="3"/>
      <c r="P138" s="3"/>
      <c r="Q138" s="3"/>
      <c r="R138" s="3"/>
      <c r="S138" s="3"/>
      <c r="T138" s="3"/>
      <c r="U138" s="3"/>
      <c r="V138" s="3"/>
      <c r="X138" s="3"/>
      <c r="Y138" s="3"/>
      <c r="Z138" s="3"/>
      <c r="AA138" s="3"/>
      <c r="AB138" s="3"/>
      <c r="AC138" s="3"/>
      <c r="AD138" s="3"/>
      <c r="AE138" s="3"/>
      <c r="AF138" s="3"/>
      <c r="AG138" s="3"/>
      <c r="AH138" s="3"/>
      <c r="AI138" s="3"/>
      <c r="AJ138" s="3"/>
      <c r="AK138" s="3"/>
      <c r="AL138" s="3"/>
      <c r="AM138" s="3"/>
      <c r="AN138" s="3"/>
    </row>
    <row r="139" spans="2:40">
      <c r="B139" s="2">
        <v>0.95138888888888895</v>
      </c>
      <c r="C139" s="2"/>
      <c r="E139" s="3"/>
      <c r="F139" s="3"/>
      <c r="G139" s="3"/>
      <c r="H139" s="3"/>
      <c r="I139" s="3"/>
      <c r="J139" s="3"/>
      <c r="K139" s="3"/>
      <c r="L139" s="3"/>
      <c r="M139" s="3"/>
      <c r="N139" s="3"/>
      <c r="O139" s="3"/>
      <c r="P139" s="3"/>
      <c r="Q139" s="3"/>
      <c r="R139" s="3"/>
      <c r="S139" s="3"/>
      <c r="T139" s="3"/>
      <c r="U139" s="3"/>
      <c r="V139" s="3"/>
      <c r="X139" s="3"/>
      <c r="Y139" s="3"/>
      <c r="Z139" s="3"/>
      <c r="AA139" s="3"/>
      <c r="AB139" s="3"/>
      <c r="AC139" s="3"/>
      <c r="AD139" s="3"/>
      <c r="AE139" s="3"/>
      <c r="AF139" s="3"/>
      <c r="AG139" s="3"/>
      <c r="AH139" s="3"/>
      <c r="AI139" s="3"/>
      <c r="AJ139" s="3"/>
      <c r="AK139" s="3"/>
      <c r="AL139" s="3"/>
      <c r="AM139" s="3"/>
      <c r="AN139" s="3"/>
    </row>
    <row r="140" spans="2:40">
      <c r="B140" s="2">
        <v>0.95833333333333304</v>
      </c>
      <c r="C140" s="2"/>
      <c r="E140" s="3"/>
      <c r="F140" s="3"/>
      <c r="G140" s="3"/>
      <c r="H140" s="3"/>
      <c r="I140" s="3"/>
      <c r="J140" s="3"/>
      <c r="K140" s="3"/>
      <c r="L140" s="3"/>
      <c r="M140" s="3"/>
      <c r="N140" s="3"/>
      <c r="O140" s="3"/>
      <c r="P140" s="3"/>
      <c r="Q140" s="3"/>
      <c r="R140" s="3"/>
      <c r="S140" s="3"/>
      <c r="T140" s="3"/>
      <c r="U140" s="3"/>
      <c r="V140" s="3"/>
      <c r="X140" s="3"/>
      <c r="Y140" s="3"/>
      <c r="Z140" s="3"/>
      <c r="AA140" s="3"/>
      <c r="AB140" s="3"/>
      <c r="AC140" s="3"/>
      <c r="AD140" s="3"/>
      <c r="AE140" s="3"/>
      <c r="AF140" s="3"/>
      <c r="AG140" s="3"/>
      <c r="AH140" s="3"/>
      <c r="AI140" s="3"/>
      <c r="AJ140" s="3"/>
      <c r="AK140" s="3"/>
      <c r="AL140" s="3"/>
      <c r="AM140" s="3"/>
      <c r="AN140" s="3"/>
    </row>
    <row r="141" spans="2:40">
      <c r="B141" s="2">
        <v>0.96527777777777801</v>
      </c>
      <c r="C141" s="2"/>
      <c r="E141" s="3"/>
      <c r="F141" s="3"/>
      <c r="G141" s="3"/>
      <c r="H141" s="3"/>
      <c r="I141" s="3"/>
      <c r="J141" s="3"/>
      <c r="K141" s="3"/>
      <c r="L141" s="3"/>
      <c r="M141" s="3"/>
      <c r="N141" s="3"/>
      <c r="O141" s="3"/>
      <c r="P141" s="3"/>
      <c r="Q141" s="3"/>
      <c r="R141" s="3"/>
      <c r="S141" s="3"/>
      <c r="T141" s="3"/>
      <c r="U141" s="3"/>
      <c r="V141" s="3"/>
      <c r="X141" s="3"/>
      <c r="Y141" s="3"/>
      <c r="Z141" s="3"/>
      <c r="AA141" s="3"/>
      <c r="AB141" s="3"/>
      <c r="AC141" s="3"/>
      <c r="AD141" s="3"/>
      <c r="AE141" s="3"/>
      <c r="AF141" s="3"/>
      <c r="AG141" s="3"/>
      <c r="AH141" s="3"/>
      <c r="AI141" s="3"/>
      <c r="AJ141" s="3"/>
      <c r="AK141" s="3"/>
      <c r="AL141" s="3"/>
      <c r="AM141" s="3"/>
      <c r="AN141" s="3"/>
    </row>
    <row r="142" spans="2:40">
      <c r="B142" s="2">
        <v>0.97222222222222199</v>
      </c>
      <c r="C142" s="2"/>
      <c r="E142" s="3"/>
      <c r="F142" s="3"/>
      <c r="G142" s="3"/>
      <c r="H142" s="3"/>
      <c r="I142" s="3"/>
      <c r="J142" s="3"/>
      <c r="K142" s="3"/>
      <c r="L142" s="3"/>
      <c r="M142" s="3"/>
      <c r="N142" s="3"/>
      <c r="O142" s="3"/>
      <c r="P142" s="3"/>
      <c r="Q142" s="3"/>
      <c r="R142" s="3"/>
      <c r="S142" s="3"/>
      <c r="T142" s="3"/>
      <c r="U142" s="3"/>
      <c r="V142" s="3"/>
      <c r="X142" s="3"/>
      <c r="Y142" s="3"/>
      <c r="Z142" s="3"/>
      <c r="AA142" s="3"/>
      <c r="AB142" s="3"/>
      <c r="AC142" s="3"/>
      <c r="AD142" s="3"/>
      <c r="AE142" s="3"/>
      <c r="AF142" s="3"/>
      <c r="AG142" s="3"/>
      <c r="AH142" s="3"/>
      <c r="AI142" s="3"/>
      <c r="AJ142" s="3"/>
      <c r="AK142" s="3"/>
      <c r="AL142" s="3"/>
      <c r="AM142" s="3"/>
      <c r="AN142" s="3"/>
    </row>
    <row r="143" spans="2:40">
      <c r="B143" s="2">
        <v>0.97916666666666696</v>
      </c>
      <c r="C143" s="2"/>
      <c r="E143" s="3"/>
      <c r="F143" s="3"/>
      <c r="G143" s="3"/>
      <c r="H143" s="3"/>
      <c r="I143" s="3"/>
      <c r="J143" s="3"/>
      <c r="K143" s="3"/>
      <c r="L143" s="3"/>
      <c r="M143" s="3"/>
      <c r="N143" s="3"/>
      <c r="O143" s="3"/>
      <c r="P143" s="3"/>
      <c r="Q143" s="3"/>
      <c r="R143" s="3"/>
      <c r="S143" s="3"/>
      <c r="T143" s="3"/>
      <c r="U143" s="3"/>
      <c r="V143" s="3"/>
      <c r="X143" s="3"/>
      <c r="Y143" s="3"/>
      <c r="Z143" s="3"/>
      <c r="AA143" s="3"/>
      <c r="AB143" s="3"/>
      <c r="AC143" s="3"/>
      <c r="AD143" s="3"/>
      <c r="AE143" s="3"/>
      <c r="AF143" s="3"/>
      <c r="AG143" s="3"/>
      <c r="AH143" s="3"/>
      <c r="AI143" s="3"/>
      <c r="AJ143" s="3"/>
      <c r="AK143" s="3"/>
      <c r="AL143" s="3"/>
      <c r="AM143" s="3"/>
      <c r="AN143" s="3"/>
    </row>
    <row r="144" spans="2:40">
      <c r="B144" s="2">
        <v>0.98611111111111105</v>
      </c>
      <c r="C144" s="2"/>
      <c r="E144" s="3"/>
      <c r="F144" s="3"/>
      <c r="G144" s="3"/>
      <c r="H144" s="3"/>
      <c r="I144" s="3"/>
      <c r="J144" s="3"/>
      <c r="K144" s="3"/>
      <c r="L144" s="3"/>
      <c r="M144" s="3"/>
      <c r="N144" s="3"/>
      <c r="O144" s="3"/>
      <c r="P144" s="3"/>
      <c r="Q144" s="3"/>
      <c r="R144" s="3"/>
      <c r="S144" s="3"/>
      <c r="T144" s="3"/>
      <c r="U144" s="3"/>
      <c r="V144" s="3"/>
      <c r="X144" s="3"/>
      <c r="Y144" s="3"/>
      <c r="Z144" s="3"/>
      <c r="AA144" s="3"/>
      <c r="AB144" s="3"/>
      <c r="AC144" s="3"/>
      <c r="AD144" s="3"/>
      <c r="AE144" s="3"/>
      <c r="AF144" s="3"/>
      <c r="AG144" s="3"/>
      <c r="AH144" s="3"/>
      <c r="AI144" s="3"/>
      <c r="AJ144" s="3"/>
      <c r="AK144" s="3"/>
      <c r="AL144" s="3"/>
      <c r="AM144" s="3"/>
      <c r="AN144" s="3"/>
    </row>
    <row r="145" spans="2:40">
      <c r="B145" s="2">
        <v>0.99305555555555503</v>
      </c>
      <c r="C145" s="2"/>
      <c r="E145" s="3"/>
      <c r="F145" s="3"/>
      <c r="G145" s="3"/>
      <c r="H145" s="3"/>
      <c r="I145" s="3"/>
      <c r="J145" s="3"/>
      <c r="K145" s="3"/>
      <c r="L145" s="3"/>
      <c r="M145" s="3"/>
      <c r="N145" s="3"/>
      <c r="O145" s="3"/>
      <c r="P145" s="3"/>
      <c r="Q145" s="3"/>
      <c r="R145" s="3"/>
      <c r="S145" s="3"/>
      <c r="T145" s="3"/>
      <c r="U145" s="3"/>
      <c r="V145" s="3"/>
      <c r="X145" s="3"/>
      <c r="Y145" s="3"/>
      <c r="Z145" s="3"/>
      <c r="AA145" s="3"/>
      <c r="AB145" s="3"/>
      <c r="AC145" s="3"/>
      <c r="AD145" s="3"/>
      <c r="AE145" s="3"/>
      <c r="AF145" s="3"/>
      <c r="AG145" s="3"/>
      <c r="AH145" s="3"/>
      <c r="AI145" s="3"/>
      <c r="AJ145" s="3"/>
      <c r="AK145" s="3"/>
      <c r="AL145" s="3"/>
      <c r="AM145" s="3"/>
      <c r="AN145" s="3"/>
    </row>
    <row r="146" spans="2:40">
      <c r="B146" s="2">
        <v>0.999999999999999</v>
      </c>
      <c r="C146" s="2"/>
      <c r="E146" s="3"/>
      <c r="F146" s="3"/>
      <c r="G146" s="3"/>
      <c r="H146" s="3"/>
      <c r="I146" s="3"/>
      <c r="J146" s="3"/>
      <c r="K146" s="3"/>
      <c r="L146" s="3"/>
      <c r="M146" s="3"/>
      <c r="N146" s="3"/>
      <c r="O146" s="3"/>
      <c r="P146" s="3"/>
      <c r="Q146" s="3"/>
      <c r="R146" s="3"/>
      <c r="S146" s="3"/>
      <c r="T146" s="3"/>
      <c r="U146" s="3"/>
      <c r="V146" s="3"/>
      <c r="X146" s="3"/>
      <c r="Y146" s="3"/>
      <c r="Z146" s="3"/>
      <c r="AA146" s="3"/>
      <c r="AB146" s="3"/>
      <c r="AC146" s="3"/>
      <c r="AD146" s="3"/>
      <c r="AE146" s="3"/>
      <c r="AF146" s="3"/>
      <c r="AG146" s="3"/>
      <c r="AH146" s="3"/>
      <c r="AI146" s="3"/>
      <c r="AJ146" s="3"/>
      <c r="AK146" s="3"/>
      <c r="AL146" s="3"/>
      <c r="AM146" s="3"/>
      <c r="AN146" s="3"/>
    </row>
    <row r="147" spans="2:40">
      <c r="B147" s="2">
        <v>1.00694444444444</v>
      </c>
      <c r="E147" s="3"/>
      <c r="F147" s="3"/>
      <c r="G147" s="3"/>
      <c r="H147" s="3"/>
      <c r="I147" s="3"/>
      <c r="J147" s="3"/>
      <c r="K147" s="3"/>
      <c r="L147" s="3"/>
      <c r="M147" s="3"/>
      <c r="N147" s="3"/>
      <c r="O147" s="3"/>
      <c r="P147" s="3"/>
      <c r="Q147" s="3"/>
      <c r="R147" s="3"/>
      <c r="S147" s="3"/>
      <c r="T147" s="3"/>
      <c r="U147" s="3"/>
      <c r="V147" s="3"/>
      <c r="X147" s="3"/>
      <c r="Y147" s="3"/>
      <c r="Z147" s="3"/>
      <c r="AA147" s="3"/>
      <c r="AB147" s="3"/>
      <c r="AC147" s="3"/>
      <c r="AD147" s="3"/>
      <c r="AE147" s="3"/>
      <c r="AF147" s="3"/>
      <c r="AG147" s="3"/>
      <c r="AH147" s="3"/>
      <c r="AI147" s="3"/>
      <c r="AJ147" s="3"/>
      <c r="AK147" s="3"/>
      <c r="AL147" s="3"/>
      <c r="AM147" s="3"/>
      <c r="AN147" s="3"/>
    </row>
    <row r="148" spans="2:40">
      <c r="B148" s="2">
        <v>1.0138888888888899</v>
      </c>
      <c r="E148" s="3"/>
      <c r="F148" s="3"/>
      <c r="G148" s="3"/>
      <c r="H148" s="3"/>
      <c r="I148" s="3"/>
      <c r="J148" s="3"/>
      <c r="K148" s="3"/>
      <c r="L148" s="3"/>
      <c r="M148" s="3"/>
      <c r="N148" s="3"/>
      <c r="O148" s="3"/>
      <c r="P148" s="3"/>
      <c r="Q148" s="3"/>
      <c r="R148" s="3"/>
      <c r="S148" s="3"/>
      <c r="T148" s="3"/>
      <c r="U148" s="3"/>
      <c r="V148" s="3"/>
      <c r="X148" s="3"/>
      <c r="Y148" s="3"/>
      <c r="Z148" s="3"/>
      <c r="AA148" s="3"/>
      <c r="AB148" s="3"/>
      <c r="AC148" s="3"/>
      <c r="AD148" s="3"/>
      <c r="AE148" s="3"/>
      <c r="AF148" s="3"/>
      <c r="AG148" s="3"/>
      <c r="AH148" s="3"/>
      <c r="AI148" s="3"/>
      <c r="AJ148" s="3"/>
      <c r="AK148" s="3"/>
      <c r="AL148" s="3"/>
      <c r="AM148" s="3"/>
      <c r="AN148" s="3"/>
    </row>
    <row r="149" spans="2:40">
      <c r="B149" s="2">
        <v>1.0208333333333299</v>
      </c>
      <c r="E149" s="3"/>
      <c r="F149" s="3"/>
      <c r="G149" s="3"/>
      <c r="H149" s="3"/>
      <c r="I149" s="3"/>
      <c r="J149" s="3"/>
      <c r="K149" s="3"/>
      <c r="L149" s="3"/>
      <c r="M149" s="3"/>
      <c r="N149" s="3"/>
      <c r="O149" s="3"/>
      <c r="P149" s="3"/>
      <c r="Q149" s="3"/>
      <c r="R149" s="3"/>
      <c r="S149" s="3"/>
      <c r="T149" s="3"/>
      <c r="U149" s="3"/>
      <c r="V149" s="3"/>
      <c r="X149" s="3"/>
      <c r="Y149" s="3"/>
      <c r="Z149" s="3"/>
      <c r="AA149" s="3"/>
      <c r="AB149" s="3"/>
      <c r="AC149" s="3"/>
      <c r="AD149" s="3"/>
      <c r="AE149" s="3"/>
      <c r="AF149" s="3"/>
      <c r="AG149" s="3"/>
      <c r="AH149" s="3"/>
      <c r="AI149" s="3"/>
      <c r="AJ149" s="3"/>
      <c r="AK149" s="3"/>
      <c r="AL149" s="3"/>
      <c r="AM149" s="3"/>
      <c r="AN149" s="3"/>
    </row>
    <row r="150" spans="2:40">
      <c r="B150" s="2">
        <v>1.0277777777777799</v>
      </c>
      <c r="E150" s="3"/>
      <c r="F150" s="3"/>
      <c r="G150" s="3"/>
      <c r="H150" s="3"/>
      <c r="I150" s="3"/>
      <c r="J150" s="3"/>
      <c r="K150" s="3"/>
      <c r="L150" s="3"/>
      <c r="M150" s="3"/>
      <c r="N150" s="3"/>
      <c r="O150" s="3"/>
      <c r="P150" s="3"/>
      <c r="Q150" s="3"/>
      <c r="R150" s="3"/>
      <c r="S150" s="3"/>
      <c r="T150" s="3"/>
      <c r="U150" s="3"/>
      <c r="V150" s="3"/>
      <c r="X150" s="3"/>
      <c r="Y150" s="3"/>
      <c r="Z150" s="3"/>
      <c r="AA150" s="3"/>
      <c r="AB150" s="3"/>
      <c r="AC150" s="3"/>
      <c r="AD150" s="3"/>
      <c r="AE150" s="3"/>
      <c r="AF150" s="3"/>
      <c r="AG150" s="3"/>
      <c r="AH150" s="3"/>
      <c r="AI150" s="3"/>
      <c r="AJ150" s="3"/>
      <c r="AK150" s="3"/>
      <c r="AL150" s="3"/>
      <c r="AM150" s="3"/>
      <c r="AN150" s="3"/>
    </row>
    <row r="151" spans="2:40">
      <c r="B151" s="2">
        <v>1.0347222222222201</v>
      </c>
      <c r="E151" s="3"/>
      <c r="F151" s="3"/>
      <c r="G151" s="3"/>
      <c r="H151" s="3"/>
      <c r="I151" s="3"/>
      <c r="J151" s="3"/>
      <c r="K151" s="3"/>
      <c r="L151" s="3"/>
      <c r="M151" s="3"/>
      <c r="N151" s="3"/>
      <c r="O151" s="3"/>
      <c r="P151" s="3"/>
      <c r="Q151" s="3"/>
      <c r="R151" s="3"/>
      <c r="S151" s="3"/>
      <c r="T151" s="3"/>
      <c r="U151" s="3"/>
      <c r="V151" s="3"/>
      <c r="X151" s="3"/>
      <c r="Y151" s="3"/>
      <c r="Z151" s="3"/>
      <c r="AA151" s="3"/>
      <c r="AB151" s="3"/>
      <c r="AC151" s="3"/>
      <c r="AD151" s="3"/>
      <c r="AE151" s="3"/>
      <c r="AF151" s="3"/>
      <c r="AG151" s="3"/>
      <c r="AH151" s="3"/>
      <c r="AI151" s="3"/>
      <c r="AJ151" s="3"/>
      <c r="AK151" s="3"/>
      <c r="AL151" s="3"/>
      <c r="AM151" s="3"/>
      <c r="AN151" s="3"/>
    </row>
    <row r="152" spans="2:40">
      <c r="B152" s="2">
        <v>1.0416666666666601</v>
      </c>
      <c r="E152" s="3"/>
      <c r="F152" s="3"/>
      <c r="G152" s="3"/>
      <c r="H152" s="3"/>
      <c r="I152" s="3"/>
      <c r="J152" s="3"/>
      <c r="K152" s="3"/>
      <c r="L152" s="3"/>
      <c r="M152" s="3"/>
      <c r="N152" s="3"/>
      <c r="O152" s="3"/>
      <c r="P152" s="3"/>
      <c r="Q152" s="3"/>
      <c r="R152" s="3"/>
      <c r="S152" s="3"/>
      <c r="T152" s="3"/>
      <c r="U152" s="3"/>
      <c r="V152" s="3"/>
      <c r="X152" s="3"/>
      <c r="Y152" s="3"/>
      <c r="Z152" s="3"/>
      <c r="AA152" s="3"/>
      <c r="AB152" s="3"/>
      <c r="AC152" s="3"/>
      <c r="AD152" s="3"/>
      <c r="AE152" s="3"/>
      <c r="AF152" s="3"/>
      <c r="AG152" s="3"/>
      <c r="AH152" s="3"/>
      <c r="AI152" s="3"/>
      <c r="AJ152" s="3"/>
      <c r="AK152" s="3"/>
      <c r="AL152" s="3"/>
      <c r="AM152" s="3"/>
      <c r="AN152" s="3"/>
    </row>
    <row r="153" spans="2:40">
      <c r="B153" s="2">
        <v>1.0486111111111101</v>
      </c>
      <c r="E153" s="3"/>
      <c r="F153" s="3"/>
      <c r="G153" s="3"/>
      <c r="H153" s="3"/>
      <c r="I153" s="3"/>
      <c r="J153" s="3"/>
      <c r="K153" s="3"/>
      <c r="L153" s="3"/>
      <c r="M153" s="3"/>
      <c r="N153" s="3"/>
      <c r="O153" s="3"/>
      <c r="P153" s="3"/>
      <c r="Q153" s="3"/>
      <c r="R153" s="3"/>
      <c r="S153" s="3"/>
      <c r="T153" s="3"/>
      <c r="U153" s="3"/>
      <c r="V153" s="3"/>
      <c r="X153" s="3"/>
      <c r="Y153" s="3"/>
      <c r="Z153" s="3"/>
      <c r="AA153" s="3"/>
      <c r="AB153" s="3"/>
      <c r="AC153" s="3"/>
      <c r="AD153" s="3"/>
      <c r="AE153" s="3"/>
      <c r="AF153" s="3"/>
      <c r="AG153" s="3"/>
      <c r="AH153" s="3"/>
      <c r="AI153" s="3"/>
      <c r="AJ153" s="3"/>
      <c r="AK153" s="3"/>
      <c r="AL153" s="3"/>
      <c r="AM153" s="3"/>
      <c r="AN153" s="3"/>
    </row>
    <row r="154" spans="2:40">
      <c r="B154" s="2">
        <v>1.05555555555555</v>
      </c>
      <c r="E154" s="3"/>
      <c r="F154" s="3"/>
      <c r="G154" s="3"/>
      <c r="H154" s="3"/>
      <c r="I154" s="3"/>
      <c r="J154" s="3"/>
      <c r="K154" s="3"/>
      <c r="L154" s="3"/>
      <c r="M154" s="3"/>
      <c r="N154" s="3"/>
      <c r="O154" s="3"/>
      <c r="P154" s="3"/>
      <c r="Q154" s="3"/>
      <c r="R154" s="3"/>
      <c r="S154" s="3"/>
      <c r="T154" s="3"/>
      <c r="U154" s="3"/>
      <c r="V154" s="3"/>
      <c r="X154" s="3"/>
      <c r="Y154" s="3"/>
      <c r="Z154" s="3"/>
      <c r="AA154" s="3"/>
      <c r="AB154" s="3"/>
      <c r="AC154" s="3"/>
      <c r="AD154" s="3"/>
      <c r="AE154" s="3"/>
      <c r="AF154" s="3"/>
      <c r="AG154" s="3"/>
      <c r="AH154" s="3"/>
      <c r="AI154" s="3"/>
      <c r="AJ154" s="3"/>
      <c r="AK154" s="3"/>
      <c r="AL154" s="3"/>
      <c r="AM154" s="3"/>
      <c r="AN154" s="3"/>
    </row>
    <row r="155" spans="2:40">
      <c r="B155" s="2">
        <v>1.06249999999999</v>
      </c>
      <c r="E155" s="3"/>
      <c r="F155" s="3"/>
      <c r="G155" s="3"/>
      <c r="H155" s="3"/>
      <c r="I155" s="3"/>
      <c r="J155" s="3"/>
      <c r="K155" s="3"/>
      <c r="L155" s="3"/>
      <c r="M155" s="3"/>
      <c r="N155" s="3"/>
      <c r="O155" s="3"/>
      <c r="P155" s="3"/>
      <c r="Q155" s="3"/>
      <c r="R155" s="3"/>
      <c r="S155" s="3"/>
      <c r="T155" s="3"/>
      <c r="U155" s="3"/>
      <c r="V155" s="3"/>
      <c r="X155" s="3"/>
      <c r="Y155" s="3"/>
      <c r="Z155" s="3"/>
      <c r="AA155" s="3"/>
      <c r="AB155" s="3"/>
      <c r="AC155" s="3"/>
      <c r="AD155" s="3"/>
      <c r="AE155" s="3"/>
      <c r="AF155" s="3"/>
      <c r="AG155" s="3"/>
      <c r="AH155" s="3"/>
      <c r="AI155" s="3"/>
      <c r="AJ155" s="3"/>
      <c r="AK155" s="3"/>
      <c r="AL155" s="3"/>
      <c r="AM155" s="3"/>
      <c r="AN155" s="3"/>
    </row>
    <row r="156" spans="2:40">
      <c r="B156" s="2">
        <v>1.06944444444444</v>
      </c>
      <c r="E156" s="3"/>
      <c r="F156" s="3"/>
      <c r="G156" s="3"/>
      <c r="H156" s="3"/>
      <c r="I156" s="3"/>
      <c r="J156" s="3"/>
      <c r="K156" s="3"/>
      <c r="L156" s="3"/>
      <c r="M156" s="3"/>
      <c r="N156" s="3"/>
      <c r="O156" s="3"/>
      <c r="P156" s="3"/>
      <c r="Q156" s="3"/>
      <c r="R156" s="3"/>
      <c r="S156" s="3"/>
      <c r="T156" s="3"/>
      <c r="U156" s="3"/>
      <c r="V156" s="3"/>
      <c r="X156" s="3"/>
      <c r="Y156" s="3"/>
      <c r="Z156" s="3"/>
      <c r="AA156" s="3"/>
      <c r="AB156" s="3"/>
      <c r="AC156" s="3"/>
      <c r="AD156" s="3"/>
      <c r="AE156" s="3"/>
      <c r="AF156" s="3"/>
      <c r="AG156" s="3"/>
      <c r="AH156" s="3"/>
      <c r="AI156" s="3"/>
      <c r="AJ156" s="3"/>
      <c r="AK156" s="3"/>
      <c r="AL156" s="3"/>
      <c r="AM156" s="3"/>
      <c r="AN156" s="3"/>
    </row>
    <row r="157" spans="2:40">
      <c r="B157" s="2">
        <v>1.07638888888888</v>
      </c>
      <c r="E157" s="3"/>
      <c r="F157" s="3"/>
      <c r="G157" s="3"/>
      <c r="H157" s="3"/>
      <c r="I157" s="3"/>
      <c r="J157" s="3"/>
      <c r="K157" s="3"/>
      <c r="L157" s="3"/>
      <c r="M157" s="3"/>
      <c r="N157" s="3"/>
      <c r="O157" s="3"/>
      <c r="P157" s="3"/>
      <c r="Q157" s="3"/>
      <c r="R157" s="3"/>
      <c r="S157" s="3"/>
      <c r="T157" s="3"/>
      <c r="U157" s="3"/>
      <c r="V157" s="3"/>
      <c r="X157" s="3"/>
      <c r="Y157" s="3"/>
      <c r="Z157" s="3"/>
      <c r="AA157" s="3"/>
      <c r="AB157" s="3"/>
      <c r="AC157" s="3"/>
      <c r="AD157" s="3"/>
      <c r="AE157" s="3"/>
      <c r="AF157" s="3"/>
      <c r="AG157" s="3"/>
      <c r="AH157" s="3"/>
      <c r="AI157" s="3"/>
      <c r="AJ157" s="3"/>
      <c r="AK157" s="3"/>
      <c r="AL157" s="3"/>
      <c r="AM157" s="3"/>
      <c r="AN157" s="3"/>
    </row>
    <row r="158" spans="2:40">
      <c r="B158" s="2">
        <v>1.0833333333333299</v>
      </c>
      <c r="E158" s="3"/>
      <c r="F158" s="3"/>
      <c r="G158" s="3"/>
      <c r="H158" s="3"/>
      <c r="I158" s="3"/>
      <c r="J158" s="3"/>
      <c r="K158" s="3"/>
      <c r="L158" s="3"/>
      <c r="M158" s="3"/>
      <c r="N158" s="3"/>
      <c r="O158" s="3"/>
      <c r="P158" s="3"/>
      <c r="Q158" s="3"/>
      <c r="R158" s="3"/>
      <c r="S158" s="3"/>
      <c r="T158" s="3"/>
      <c r="U158" s="3"/>
      <c r="V158" s="3"/>
      <c r="X158" s="3"/>
      <c r="Y158" s="3"/>
      <c r="Z158" s="3"/>
      <c r="AA158" s="3"/>
      <c r="AB158" s="3"/>
      <c r="AC158" s="3"/>
      <c r="AD158" s="3"/>
      <c r="AE158" s="3"/>
      <c r="AF158" s="3"/>
      <c r="AG158" s="3"/>
      <c r="AH158" s="3"/>
      <c r="AI158" s="3"/>
      <c r="AJ158" s="3"/>
      <c r="AK158" s="3"/>
      <c r="AL158" s="3"/>
      <c r="AM158" s="3"/>
      <c r="AN158" s="3"/>
    </row>
    <row r="159" spans="2:40">
      <c r="B159" s="2">
        <v>1.0902777777777699</v>
      </c>
      <c r="E159" s="3"/>
      <c r="F159" s="3"/>
      <c r="G159" s="3"/>
      <c r="H159" s="3"/>
      <c r="I159" s="3"/>
      <c r="J159" s="3"/>
      <c r="K159" s="3"/>
      <c r="L159" s="3"/>
      <c r="M159" s="3"/>
      <c r="N159" s="3"/>
      <c r="O159" s="3"/>
      <c r="P159" s="3"/>
      <c r="Q159" s="3"/>
      <c r="R159" s="3"/>
      <c r="S159" s="3"/>
      <c r="T159" s="3"/>
      <c r="U159" s="3"/>
      <c r="V159" s="3"/>
      <c r="X159" s="3"/>
      <c r="Y159" s="3"/>
      <c r="Z159" s="3"/>
      <c r="AA159" s="3"/>
      <c r="AB159" s="3"/>
      <c r="AC159" s="3"/>
      <c r="AD159" s="3"/>
      <c r="AE159" s="3"/>
      <c r="AF159" s="3"/>
      <c r="AG159" s="3"/>
      <c r="AH159" s="3"/>
      <c r="AI159" s="3"/>
      <c r="AJ159" s="3"/>
      <c r="AK159" s="3"/>
      <c r="AL159" s="3"/>
      <c r="AM159" s="3"/>
      <c r="AN159" s="3"/>
    </row>
    <row r="160" spans="2:40">
      <c r="B160" s="2">
        <v>1.0972222222222101</v>
      </c>
      <c r="E160" s="3"/>
      <c r="F160" s="3"/>
      <c r="G160" s="3"/>
      <c r="H160" s="3"/>
      <c r="I160" s="3"/>
      <c r="J160" s="3"/>
      <c r="K160" s="3"/>
      <c r="L160" s="3"/>
      <c r="M160" s="3"/>
      <c r="N160" s="3"/>
      <c r="O160" s="3"/>
      <c r="P160" s="3"/>
      <c r="Q160" s="3"/>
      <c r="R160" s="3"/>
      <c r="S160" s="3"/>
      <c r="T160" s="3"/>
      <c r="U160" s="3"/>
      <c r="V160" s="3"/>
      <c r="X160" s="3"/>
      <c r="Y160" s="3"/>
      <c r="Z160" s="3"/>
      <c r="AA160" s="3"/>
      <c r="AB160" s="3"/>
      <c r="AC160" s="3"/>
      <c r="AD160" s="3"/>
      <c r="AE160" s="3"/>
      <c r="AF160" s="3"/>
      <c r="AG160" s="3"/>
      <c r="AH160" s="3"/>
      <c r="AI160" s="3"/>
      <c r="AJ160" s="3"/>
      <c r="AK160" s="3"/>
      <c r="AL160" s="3"/>
      <c r="AM160" s="3"/>
      <c r="AN160" s="3"/>
    </row>
    <row r="161" spans="2:40">
      <c r="B161" s="2">
        <v>1.1041666666666601</v>
      </c>
      <c r="E161" s="3"/>
      <c r="F161" s="3"/>
      <c r="G161" s="3"/>
      <c r="H161" s="3"/>
      <c r="I161" s="3"/>
      <c r="J161" s="3"/>
      <c r="K161" s="3"/>
      <c r="L161" s="3"/>
      <c r="M161" s="3"/>
      <c r="N161" s="3"/>
      <c r="O161" s="3"/>
      <c r="P161" s="3"/>
      <c r="Q161" s="3"/>
      <c r="R161" s="3"/>
      <c r="S161" s="3"/>
      <c r="T161" s="3"/>
      <c r="U161" s="3"/>
      <c r="V161" s="3"/>
      <c r="X161" s="3"/>
      <c r="Y161" s="3"/>
      <c r="Z161" s="3"/>
      <c r="AA161" s="3"/>
      <c r="AB161" s="3"/>
      <c r="AC161" s="3"/>
      <c r="AD161" s="3"/>
      <c r="AE161" s="3"/>
      <c r="AF161" s="3"/>
      <c r="AG161" s="3"/>
      <c r="AH161" s="3"/>
      <c r="AI161" s="3"/>
      <c r="AJ161" s="3"/>
      <c r="AK161" s="3"/>
      <c r="AL161" s="3"/>
      <c r="AM161" s="3"/>
      <c r="AN161" s="3"/>
    </row>
    <row r="162" spans="2:40">
      <c r="B162" s="2">
        <v>1.1111111111111001</v>
      </c>
      <c r="E162" s="3"/>
      <c r="F162" s="3"/>
      <c r="G162" s="3"/>
      <c r="H162" s="3"/>
      <c r="I162" s="3"/>
      <c r="J162" s="3"/>
      <c r="K162" s="3"/>
      <c r="L162" s="3"/>
      <c r="M162" s="3"/>
      <c r="N162" s="3"/>
      <c r="O162" s="3"/>
      <c r="P162" s="3"/>
      <c r="Q162" s="3"/>
      <c r="R162" s="3"/>
      <c r="S162" s="3"/>
      <c r="T162" s="3"/>
      <c r="U162" s="3"/>
      <c r="V162" s="3"/>
      <c r="X162" s="3"/>
      <c r="Y162" s="3"/>
      <c r="Z162" s="3"/>
      <c r="AA162" s="3"/>
      <c r="AB162" s="3"/>
      <c r="AC162" s="3"/>
      <c r="AD162" s="3"/>
      <c r="AE162" s="3"/>
      <c r="AF162" s="3"/>
      <c r="AG162" s="3"/>
      <c r="AH162" s="3"/>
      <c r="AI162" s="3"/>
      <c r="AJ162" s="3"/>
      <c r="AK162" s="3"/>
      <c r="AL162" s="3"/>
      <c r="AM162" s="3"/>
      <c r="AN162" s="3"/>
    </row>
    <row r="163" spans="2:40">
      <c r="B163" s="2">
        <v>1.11805555555555</v>
      </c>
      <c r="E163" s="3"/>
      <c r="F163" s="3"/>
      <c r="G163" s="3"/>
      <c r="H163" s="3"/>
      <c r="I163" s="3"/>
      <c r="J163" s="3"/>
      <c r="K163" s="3"/>
      <c r="L163" s="3"/>
      <c r="M163" s="3"/>
      <c r="N163" s="3"/>
      <c r="O163" s="3"/>
      <c r="P163" s="3"/>
      <c r="Q163" s="3"/>
      <c r="R163" s="3"/>
      <c r="S163" s="3"/>
      <c r="T163" s="3"/>
      <c r="U163" s="3"/>
      <c r="V163" s="3"/>
      <c r="X163" s="3"/>
      <c r="Y163" s="3"/>
      <c r="Z163" s="3"/>
      <c r="AA163" s="3"/>
      <c r="AB163" s="3"/>
      <c r="AC163" s="3"/>
      <c r="AD163" s="3"/>
      <c r="AE163" s="3"/>
      <c r="AF163" s="3"/>
      <c r="AG163" s="3"/>
      <c r="AH163" s="3"/>
      <c r="AI163" s="3"/>
      <c r="AJ163" s="3"/>
      <c r="AK163" s="3"/>
      <c r="AL163" s="3"/>
      <c r="AM163" s="3"/>
      <c r="AN163" s="3"/>
    </row>
    <row r="164" spans="2:40">
      <c r="B164" s="2">
        <v>1.12499999999999</v>
      </c>
      <c r="E164" s="3"/>
      <c r="F164" s="3"/>
      <c r="G164" s="3"/>
      <c r="H164" s="3"/>
      <c r="I164" s="3"/>
      <c r="J164" s="3"/>
      <c r="K164" s="3"/>
      <c r="L164" s="3"/>
      <c r="M164" s="3"/>
      <c r="N164" s="3"/>
      <c r="O164" s="3"/>
      <c r="P164" s="3"/>
      <c r="Q164" s="3"/>
      <c r="R164" s="3"/>
      <c r="S164" s="3"/>
      <c r="T164" s="3"/>
      <c r="U164" s="3"/>
      <c r="V164" s="3"/>
      <c r="X164" s="3"/>
      <c r="Y164" s="3"/>
      <c r="Z164" s="3"/>
      <c r="AA164" s="3"/>
      <c r="AB164" s="3"/>
      <c r="AC164" s="3"/>
      <c r="AD164" s="3"/>
      <c r="AE164" s="3"/>
      <c r="AF164" s="3"/>
      <c r="AG164" s="3"/>
      <c r="AH164" s="3"/>
      <c r="AI164" s="3"/>
      <c r="AJ164" s="3"/>
      <c r="AK164" s="3"/>
      <c r="AL164" s="3"/>
      <c r="AM164" s="3"/>
      <c r="AN164" s="3"/>
    </row>
    <row r="165" spans="2:40">
      <c r="B165" s="2">
        <v>1.13194444444444</v>
      </c>
      <c r="E165" s="3"/>
      <c r="F165" s="3"/>
      <c r="G165" s="3"/>
      <c r="H165" s="3"/>
      <c r="I165" s="3"/>
      <c r="J165" s="3"/>
      <c r="K165" s="3"/>
      <c r="L165" s="3"/>
      <c r="M165" s="3"/>
      <c r="N165" s="3"/>
      <c r="O165" s="3"/>
      <c r="P165" s="3"/>
      <c r="Q165" s="3"/>
      <c r="R165" s="3"/>
      <c r="S165" s="3"/>
      <c r="T165" s="3"/>
      <c r="U165" s="3"/>
      <c r="V165" s="3"/>
      <c r="X165" s="3"/>
      <c r="Y165" s="3"/>
      <c r="Z165" s="3"/>
      <c r="AA165" s="3"/>
      <c r="AB165" s="3"/>
      <c r="AC165" s="3"/>
      <c r="AD165" s="3"/>
      <c r="AE165" s="3"/>
      <c r="AF165" s="3"/>
      <c r="AG165" s="3"/>
      <c r="AH165" s="3"/>
      <c r="AI165" s="3"/>
      <c r="AJ165" s="3"/>
      <c r="AK165" s="3"/>
      <c r="AL165" s="3"/>
      <c r="AM165" s="3"/>
      <c r="AN165" s="3"/>
    </row>
    <row r="166" spans="2:40">
      <c r="B166" s="2">
        <v>1.13888888888888</v>
      </c>
      <c r="E166" s="3"/>
      <c r="F166" s="3"/>
      <c r="G166" s="3"/>
      <c r="H166" s="3"/>
      <c r="I166" s="3"/>
      <c r="J166" s="3"/>
      <c r="K166" s="3"/>
      <c r="L166" s="3"/>
      <c r="M166" s="3"/>
      <c r="N166" s="3"/>
      <c r="O166" s="3"/>
      <c r="P166" s="3"/>
      <c r="Q166" s="3"/>
      <c r="R166" s="3"/>
      <c r="S166" s="3"/>
      <c r="T166" s="3"/>
      <c r="U166" s="3"/>
      <c r="V166" s="3"/>
      <c r="X166" s="3"/>
      <c r="Y166" s="3"/>
      <c r="Z166" s="3"/>
      <c r="AA166" s="3"/>
      <c r="AB166" s="3"/>
      <c r="AC166" s="3"/>
      <c r="AD166" s="3"/>
      <c r="AE166" s="3"/>
      <c r="AF166" s="3"/>
      <c r="AG166" s="3"/>
      <c r="AH166" s="3"/>
      <c r="AI166" s="3"/>
      <c r="AJ166" s="3"/>
      <c r="AK166" s="3"/>
      <c r="AL166" s="3"/>
      <c r="AM166" s="3"/>
      <c r="AN166" s="3"/>
    </row>
    <row r="167" spans="2:40">
      <c r="B167" s="2">
        <v>1.1458333333333199</v>
      </c>
      <c r="E167" s="3"/>
      <c r="F167" s="3"/>
      <c r="G167" s="3"/>
      <c r="H167" s="3"/>
      <c r="I167" s="3"/>
      <c r="J167" s="3"/>
      <c r="K167" s="3"/>
      <c r="L167" s="3"/>
      <c r="M167" s="3"/>
      <c r="N167" s="3"/>
      <c r="O167" s="3"/>
      <c r="P167" s="3"/>
      <c r="Q167" s="3"/>
      <c r="R167" s="3"/>
      <c r="S167" s="3"/>
      <c r="T167" s="3"/>
      <c r="U167" s="3"/>
      <c r="V167" s="3"/>
      <c r="X167" s="3"/>
      <c r="Y167" s="3"/>
      <c r="Z167" s="3"/>
      <c r="AA167" s="3"/>
      <c r="AB167" s="3"/>
      <c r="AC167" s="3"/>
      <c r="AD167" s="3"/>
      <c r="AE167" s="3"/>
      <c r="AF167" s="3"/>
      <c r="AG167" s="3"/>
      <c r="AH167" s="3"/>
      <c r="AI167" s="3"/>
      <c r="AJ167" s="3"/>
      <c r="AK167" s="3"/>
      <c r="AL167" s="3"/>
      <c r="AM167" s="3"/>
      <c r="AN167" s="3"/>
    </row>
    <row r="168" spans="2:40">
      <c r="B168" s="2">
        <v>1.1527777777777699</v>
      </c>
      <c r="E168" s="3"/>
      <c r="F168" s="3"/>
      <c r="G168" s="3"/>
      <c r="H168" s="3"/>
      <c r="I168" s="3"/>
      <c r="J168" s="3"/>
      <c r="K168" s="3"/>
      <c r="L168" s="3"/>
      <c r="M168" s="3"/>
      <c r="N168" s="3"/>
      <c r="O168" s="3"/>
      <c r="P168" s="3"/>
      <c r="Q168" s="3"/>
      <c r="R168" s="3"/>
      <c r="S168" s="3"/>
      <c r="T168" s="3"/>
      <c r="U168" s="3"/>
      <c r="V168" s="3"/>
      <c r="X168" s="3"/>
      <c r="Y168" s="3"/>
      <c r="Z168" s="3"/>
      <c r="AA168" s="3"/>
      <c r="AB168" s="3"/>
      <c r="AC168" s="3"/>
      <c r="AD168" s="3"/>
      <c r="AE168" s="3"/>
      <c r="AF168" s="3"/>
      <c r="AG168" s="3"/>
      <c r="AH168" s="3"/>
      <c r="AI168" s="3"/>
      <c r="AJ168" s="3"/>
      <c r="AK168" s="3"/>
      <c r="AL168" s="3"/>
      <c r="AM168" s="3"/>
      <c r="AN168" s="3"/>
    </row>
    <row r="169" spans="2:40">
      <c r="B169" s="2">
        <v>1.1597222222222101</v>
      </c>
      <c r="E169" s="3"/>
      <c r="F169" s="3"/>
      <c r="G169" s="3"/>
      <c r="H169" s="3"/>
      <c r="I169" s="3"/>
      <c r="J169" s="3"/>
      <c r="K169" s="3"/>
      <c r="L169" s="3"/>
      <c r="M169" s="3"/>
      <c r="N169" s="3"/>
      <c r="O169" s="3"/>
      <c r="P169" s="3"/>
      <c r="Q169" s="3"/>
      <c r="R169" s="3"/>
      <c r="S169" s="3"/>
      <c r="T169" s="3"/>
      <c r="U169" s="3"/>
      <c r="V169" s="3"/>
      <c r="X169" s="3"/>
      <c r="Y169" s="3"/>
      <c r="Z169" s="3"/>
      <c r="AA169" s="3"/>
      <c r="AB169" s="3"/>
      <c r="AC169" s="3"/>
      <c r="AD169" s="3"/>
      <c r="AE169" s="3"/>
      <c r="AF169" s="3"/>
      <c r="AG169" s="3"/>
      <c r="AH169" s="3"/>
      <c r="AI169" s="3"/>
      <c r="AJ169" s="3"/>
      <c r="AK169" s="3"/>
      <c r="AL169" s="3"/>
      <c r="AM169" s="3"/>
      <c r="AN169" s="3"/>
    </row>
    <row r="170" spans="2:40">
      <c r="B170" s="2">
        <v>1.1666666666666501</v>
      </c>
      <c r="E170" s="3"/>
      <c r="F170" s="3"/>
      <c r="G170" s="3"/>
      <c r="H170" s="3"/>
      <c r="I170" s="3"/>
      <c r="J170" s="3"/>
      <c r="K170" s="3"/>
      <c r="L170" s="3"/>
      <c r="M170" s="3"/>
      <c r="N170" s="3"/>
      <c r="O170" s="3"/>
      <c r="P170" s="3"/>
      <c r="Q170" s="3"/>
      <c r="R170" s="3"/>
      <c r="S170" s="3"/>
      <c r="T170" s="3"/>
      <c r="U170" s="3"/>
      <c r="V170" s="3"/>
      <c r="X170" s="3"/>
      <c r="Y170" s="3"/>
      <c r="Z170" s="3"/>
      <c r="AA170" s="3"/>
      <c r="AB170" s="3"/>
      <c r="AC170" s="3"/>
      <c r="AD170" s="3"/>
      <c r="AE170" s="3"/>
      <c r="AF170" s="3"/>
      <c r="AG170" s="3"/>
      <c r="AH170" s="3"/>
      <c r="AI170" s="3"/>
      <c r="AJ170" s="3"/>
      <c r="AK170" s="3"/>
      <c r="AL170" s="3"/>
      <c r="AM170" s="3"/>
      <c r="AN170" s="3"/>
    </row>
    <row r="171" spans="2:40">
      <c r="B171" s="2">
        <v>1.1736111111111001</v>
      </c>
      <c r="E171" s="3"/>
      <c r="F171" s="3"/>
      <c r="G171" s="3"/>
      <c r="H171" s="3"/>
      <c r="I171" s="3"/>
      <c r="J171" s="3"/>
      <c r="K171" s="3"/>
      <c r="L171" s="3"/>
      <c r="M171" s="3"/>
      <c r="N171" s="3"/>
      <c r="O171" s="3"/>
      <c r="P171" s="3"/>
      <c r="Q171" s="3"/>
      <c r="R171" s="3"/>
      <c r="S171" s="3"/>
      <c r="T171" s="3"/>
      <c r="U171" s="3"/>
      <c r="V171" s="3"/>
      <c r="X171" s="3"/>
      <c r="Y171" s="3"/>
      <c r="Z171" s="3"/>
      <c r="AA171" s="3"/>
      <c r="AB171" s="3"/>
      <c r="AC171" s="3"/>
      <c r="AD171" s="3"/>
      <c r="AE171" s="3"/>
      <c r="AF171" s="3"/>
      <c r="AG171" s="3"/>
      <c r="AH171" s="3"/>
      <c r="AI171" s="3"/>
      <c r="AJ171" s="3"/>
      <c r="AK171" s="3"/>
      <c r="AL171" s="3"/>
      <c r="AM171" s="3"/>
      <c r="AN171" s="3"/>
    </row>
    <row r="172" spans="2:40">
      <c r="B172" s="2">
        <v>1.18055555555554</v>
      </c>
      <c r="E172" s="3"/>
      <c r="F172" s="3"/>
      <c r="G172" s="3"/>
      <c r="H172" s="3"/>
      <c r="I172" s="3"/>
      <c r="J172" s="3"/>
      <c r="K172" s="3"/>
      <c r="L172" s="3"/>
      <c r="M172" s="3"/>
      <c r="N172" s="3"/>
      <c r="O172" s="3"/>
      <c r="P172" s="3"/>
      <c r="Q172" s="3"/>
      <c r="R172" s="3"/>
      <c r="S172" s="3"/>
      <c r="T172" s="3"/>
      <c r="U172" s="3"/>
      <c r="V172" s="3"/>
      <c r="X172" s="3"/>
      <c r="Y172" s="3"/>
      <c r="Z172" s="3"/>
      <c r="AA172" s="3"/>
      <c r="AB172" s="3"/>
      <c r="AC172" s="3"/>
      <c r="AD172" s="3"/>
      <c r="AE172" s="3"/>
      <c r="AF172" s="3"/>
      <c r="AG172" s="3"/>
      <c r="AH172" s="3"/>
      <c r="AI172" s="3"/>
      <c r="AJ172" s="3"/>
      <c r="AK172" s="3"/>
      <c r="AL172" s="3"/>
      <c r="AM172" s="3"/>
      <c r="AN172" s="3"/>
    </row>
    <row r="173" spans="2:40">
      <c r="B173" s="2">
        <v>1.18749999999999</v>
      </c>
      <c r="E173" s="3"/>
      <c r="F173" s="3"/>
      <c r="G173" s="3"/>
      <c r="H173" s="3"/>
      <c r="I173" s="3"/>
      <c r="J173" s="3"/>
      <c r="K173" s="3"/>
      <c r="L173" s="3"/>
      <c r="M173" s="3"/>
      <c r="N173" s="3"/>
      <c r="O173" s="3"/>
      <c r="P173" s="3"/>
      <c r="Q173" s="3"/>
      <c r="R173" s="3"/>
      <c r="S173" s="3"/>
      <c r="T173" s="3"/>
      <c r="U173" s="3"/>
      <c r="V173" s="3"/>
      <c r="X173" s="3"/>
      <c r="Y173" s="3"/>
      <c r="Z173" s="3"/>
      <c r="AA173" s="3"/>
      <c r="AB173" s="3"/>
      <c r="AC173" s="3"/>
      <c r="AD173" s="3"/>
      <c r="AE173" s="3"/>
      <c r="AF173" s="3"/>
      <c r="AG173" s="3"/>
      <c r="AH173" s="3"/>
      <c r="AI173" s="3"/>
      <c r="AJ173" s="3"/>
      <c r="AK173" s="3"/>
      <c r="AL173" s="3"/>
      <c r="AM173" s="3"/>
      <c r="AN173" s="3"/>
    </row>
    <row r="174" spans="2:40">
      <c r="B174" s="2">
        <v>1.19444444444443</v>
      </c>
      <c r="E174" s="3"/>
      <c r="F174" s="3"/>
      <c r="G174" s="3"/>
      <c r="H174" s="3"/>
      <c r="I174" s="3"/>
      <c r="J174" s="3"/>
      <c r="K174" s="3"/>
      <c r="L174" s="3"/>
      <c r="M174" s="3"/>
      <c r="N174" s="3"/>
      <c r="O174" s="3"/>
      <c r="P174" s="3"/>
      <c r="Q174" s="3"/>
      <c r="R174" s="3"/>
      <c r="S174" s="3"/>
      <c r="T174" s="3"/>
      <c r="U174" s="3"/>
      <c r="V174" s="3"/>
      <c r="X174" s="3"/>
      <c r="Y174" s="3"/>
      <c r="Z174" s="3"/>
      <c r="AA174" s="3"/>
      <c r="AB174" s="3"/>
      <c r="AC174" s="3"/>
      <c r="AD174" s="3"/>
      <c r="AE174" s="3"/>
      <c r="AF174" s="3"/>
      <c r="AG174" s="3"/>
      <c r="AH174" s="3"/>
      <c r="AI174" s="3"/>
      <c r="AJ174" s="3"/>
      <c r="AK174" s="3"/>
      <c r="AL174" s="3"/>
      <c r="AM174" s="3"/>
      <c r="AN174" s="3"/>
    </row>
    <row r="175" spans="2:40">
      <c r="B175" s="2">
        <v>1.20138888888887</v>
      </c>
      <c r="E175" s="3"/>
      <c r="F175" s="3"/>
      <c r="G175" s="3"/>
      <c r="H175" s="3"/>
      <c r="I175" s="3"/>
      <c r="J175" s="3"/>
      <c r="K175" s="3"/>
      <c r="L175" s="3"/>
      <c r="M175" s="3"/>
      <c r="N175" s="3"/>
      <c r="O175" s="3"/>
      <c r="P175" s="3"/>
      <c r="Q175" s="3"/>
      <c r="R175" s="3"/>
      <c r="S175" s="3"/>
      <c r="T175" s="3"/>
      <c r="U175" s="3"/>
      <c r="V175" s="3"/>
      <c r="X175" s="3"/>
      <c r="Y175" s="3"/>
      <c r="Z175" s="3"/>
      <c r="AA175" s="3"/>
      <c r="AB175" s="3"/>
      <c r="AC175" s="3"/>
      <c r="AD175" s="3"/>
      <c r="AE175" s="3"/>
      <c r="AF175" s="3"/>
      <c r="AG175" s="3"/>
      <c r="AH175" s="3"/>
      <c r="AI175" s="3"/>
      <c r="AJ175" s="3"/>
      <c r="AK175" s="3"/>
      <c r="AL175" s="3"/>
      <c r="AM175" s="3"/>
      <c r="AN175" s="3"/>
    </row>
    <row r="176" spans="2:40">
      <c r="B176" s="2">
        <v>1.2083333333333199</v>
      </c>
      <c r="E176" s="3"/>
      <c r="F176" s="3"/>
      <c r="G176" s="3"/>
      <c r="H176" s="3"/>
      <c r="I176" s="3"/>
      <c r="J176" s="3"/>
      <c r="K176" s="3"/>
      <c r="L176" s="3"/>
      <c r="M176" s="3"/>
      <c r="N176" s="3"/>
      <c r="O176" s="3"/>
      <c r="P176" s="3"/>
      <c r="Q176" s="3"/>
      <c r="R176" s="3"/>
      <c r="S176" s="3"/>
      <c r="T176" s="3"/>
      <c r="U176" s="3"/>
      <c r="V176" s="3"/>
      <c r="X176" s="3"/>
      <c r="Y176" s="3"/>
      <c r="Z176" s="3"/>
      <c r="AA176" s="3"/>
      <c r="AB176" s="3"/>
      <c r="AC176" s="3"/>
      <c r="AD176" s="3"/>
      <c r="AE176" s="3"/>
      <c r="AF176" s="3"/>
      <c r="AG176" s="3"/>
      <c r="AH176" s="3"/>
      <c r="AI176" s="3"/>
      <c r="AJ176" s="3"/>
      <c r="AK176" s="3"/>
      <c r="AL176" s="3"/>
      <c r="AM176" s="3"/>
      <c r="AN176" s="3"/>
    </row>
    <row r="177" spans="2:40">
      <c r="B177" s="2">
        <v>1.2152777777777599</v>
      </c>
      <c r="E177" s="3"/>
      <c r="F177" s="3"/>
      <c r="G177" s="3"/>
      <c r="H177" s="3"/>
      <c r="I177" s="3"/>
      <c r="J177" s="3"/>
      <c r="K177" s="3"/>
      <c r="L177" s="3"/>
      <c r="M177" s="3"/>
      <c r="N177" s="3"/>
      <c r="O177" s="3"/>
      <c r="P177" s="3"/>
      <c r="Q177" s="3"/>
      <c r="R177" s="3"/>
      <c r="S177" s="3"/>
      <c r="T177" s="3"/>
      <c r="U177" s="3"/>
      <c r="V177" s="3"/>
      <c r="X177" s="3"/>
      <c r="Y177" s="3"/>
      <c r="Z177" s="3"/>
      <c r="AA177" s="3"/>
      <c r="AB177" s="3"/>
      <c r="AC177" s="3"/>
      <c r="AD177" s="3"/>
      <c r="AE177" s="3"/>
      <c r="AF177" s="3"/>
      <c r="AG177" s="3"/>
      <c r="AH177" s="3"/>
      <c r="AI177" s="3"/>
      <c r="AJ177" s="3"/>
      <c r="AK177" s="3"/>
      <c r="AL177" s="3"/>
      <c r="AM177" s="3"/>
      <c r="AN177" s="3"/>
    </row>
    <row r="178" spans="2:40">
      <c r="B178" s="2">
        <v>1.2222222222222101</v>
      </c>
      <c r="E178" s="3"/>
      <c r="F178" s="3"/>
      <c r="G178" s="3"/>
      <c r="H178" s="3"/>
      <c r="I178" s="3"/>
      <c r="J178" s="3"/>
      <c r="K178" s="3"/>
      <c r="L178" s="3"/>
      <c r="M178" s="3"/>
      <c r="N178" s="3"/>
      <c r="O178" s="3"/>
      <c r="P178" s="3"/>
      <c r="Q178" s="3"/>
      <c r="R178" s="3"/>
      <c r="S178" s="3"/>
      <c r="T178" s="3"/>
      <c r="U178" s="3"/>
      <c r="V178" s="3"/>
      <c r="X178" s="3"/>
      <c r="Y178" s="3"/>
      <c r="Z178" s="3"/>
      <c r="AA178" s="3"/>
      <c r="AB178" s="3"/>
      <c r="AC178" s="3"/>
      <c r="AD178" s="3"/>
      <c r="AE178" s="3"/>
      <c r="AF178" s="3"/>
      <c r="AG178" s="3"/>
      <c r="AH178" s="3"/>
      <c r="AI178" s="3"/>
      <c r="AJ178" s="3"/>
      <c r="AK178" s="3"/>
      <c r="AL178" s="3"/>
      <c r="AM178" s="3"/>
      <c r="AN178" s="3"/>
    </row>
    <row r="179" spans="2:40">
      <c r="B179" s="2">
        <v>1.2291666666666501</v>
      </c>
      <c r="E179" s="3"/>
      <c r="F179" s="3"/>
      <c r="G179" s="3"/>
      <c r="H179" s="3"/>
      <c r="I179" s="3"/>
      <c r="J179" s="3"/>
      <c r="K179" s="3"/>
      <c r="L179" s="3"/>
      <c r="M179" s="3"/>
      <c r="N179" s="3"/>
      <c r="O179" s="3"/>
      <c r="P179" s="3"/>
      <c r="Q179" s="3"/>
      <c r="R179" s="3"/>
      <c r="S179" s="3"/>
      <c r="T179" s="3"/>
      <c r="U179" s="3"/>
      <c r="V179" s="3"/>
      <c r="X179" s="3"/>
      <c r="Y179" s="3"/>
      <c r="Z179" s="3"/>
      <c r="AA179" s="3"/>
      <c r="AB179" s="3"/>
      <c r="AC179" s="3"/>
      <c r="AD179" s="3"/>
      <c r="AE179" s="3"/>
      <c r="AF179" s="3"/>
      <c r="AG179" s="3"/>
      <c r="AH179" s="3"/>
      <c r="AI179" s="3"/>
      <c r="AJ179" s="3"/>
      <c r="AK179" s="3"/>
      <c r="AL179" s="3"/>
      <c r="AM179" s="3"/>
      <c r="AN179" s="3"/>
    </row>
    <row r="180" spans="2:40">
      <c r="B180" s="2">
        <v>1.2361111111110901</v>
      </c>
      <c r="E180" s="3"/>
      <c r="F180" s="3"/>
      <c r="G180" s="3"/>
      <c r="H180" s="3"/>
      <c r="I180" s="3"/>
      <c r="J180" s="3"/>
      <c r="K180" s="3"/>
      <c r="L180" s="3"/>
      <c r="M180" s="3"/>
      <c r="N180" s="3"/>
      <c r="O180" s="3"/>
      <c r="P180" s="3"/>
      <c r="Q180" s="3"/>
      <c r="R180" s="3"/>
      <c r="S180" s="3"/>
      <c r="T180" s="3"/>
      <c r="U180" s="3"/>
      <c r="V180" s="3"/>
      <c r="X180" s="3"/>
      <c r="Y180" s="3"/>
      <c r="Z180" s="3"/>
      <c r="AA180" s="3"/>
      <c r="AB180" s="3"/>
      <c r="AC180" s="3"/>
      <c r="AD180" s="3"/>
      <c r="AE180" s="3"/>
      <c r="AF180" s="3"/>
      <c r="AG180" s="3"/>
      <c r="AH180" s="3"/>
      <c r="AI180" s="3"/>
      <c r="AJ180" s="3"/>
      <c r="AK180" s="3"/>
      <c r="AL180" s="3"/>
      <c r="AM180" s="3"/>
      <c r="AN180" s="3"/>
    </row>
    <row r="181" spans="2:40">
      <c r="B181" s="2">
        <v>1.24305555555554</v>
      </c>
      <c r="E181" s="3"/>
      <c r="F181" s="3"/>
      <c r="G181" s="3"/>
      <c r="H181" s="3"/>
      <c r="I181" s="3"/>
      <c r="J181" s="3"/>
      <c r="K181" s="3"/>
      <c r="L181" s="3"/>
      <c r="M181" s="3"/>
      <c r="N181" s="3"/>
      <c r="O181" s="3"/>
      <c r="P181" s="3"/>
      <c r="Q181" s="3"/>
      <c r="R181" s="3"/>
      <c r="S181" s="3"/>
      <c r="T181" s="3"/>
      <c r="U181" s="3"/>
      <c r="V181" s="3"/>
      <c r="X181" s="3"/>
      <c r="Y181" s="3"/>
      <c r="Z181" s="3"/>
      <c r="AA181" s="3"/>
      <c r="AB181" s="3"/>
      <c r="AC181" s="3"/>
      <c r="AD181" s="3"/>
      <c r="AE181" s="3"/>
      <c r="AF181" s="3"/>
      <c r="AG181" s="3"/>
      <c r="AH181" s="3"/>
      <c r="AI181" s="3"/>
      <c r="AJ181" s="3"/>
      <c r="AK181" s="3"/>
      <c r="AL181" s="3"/>
      <c r="AM181" s="3"/>
      <c r="AN181" s="3"/>
    </row>
    <row r="182" spans="2:40">
      <c r="B182" s="2">
        <v>1.24999999999998</v>
      </c>
      <c r="E182" s="3"/>
      <c r="F182" s="3"/>
      <c r="G182" s="3"/>
      <c r="H182" s="3"/>
      <c r="I182" s="3"/>
      <c r="J182" s="3"/>
      <c r="K182" s="3"/>
      <c r="L182" s="3"/>
      <c r="M182" s="3"/>
      <c r="N182" s="3"/>
      <c r="O182" s="3"/>
      <c r="P182" s="3"/>
      <c r="Q182" s="3"/>
      <c r="R182" s="3"/>
      <c r="S182" s="3"/>
      <c r="T182" s="3"/>
      <c r="U182" s="3"/>
      <c r="V182" s="3"/>
      <c r="X182" s="3"/>
      <c r="Y182" s="3"/>
      <c r="Z182" s="3"/>
      <c r="AA182" s="3"/>
      <c r="AB182" s="3"/>
      <c r="AC182" s="3"/>
      <c r="AD182" s="3"/>
      <c r="AE182" s="3"/>
      <c r="AF182" s="3"/>
      <c r="AG182" s="3"/>
      <c r="AH182" s="3"/>
      <c r="AI182" s="3"/>
      <c r="AJ182" s="3"/>
      <c r="AK182" s="3"/>
      <c r="AL182" s="3"/>
      <c r="AM182" s="3"/>
      <c r="AN182" s="3"/>
    </row>
    <row r="183" spans="2:40">
      <c r="E183" s="3"/>
      <c r="F183" s="3"/>
      <c r="G183" s="3"/>
      <c r="H183" s="3"/>
      <c r="I183" s="3"/>
      <c r="J183" s="3"/>
      <c r="K183" s="3"/>
      <c r="L183" s="3"/>
      <c r="M183" s="3"/>
      <c r="N183" s="3"/>
      <c r="O183" s="3"/>
      <c r="P183" s="3"/>
      <c r="Q183" s="3"/>
      <c r="R183" s="3"/>
      <c r="S183" s="3"/>
      <c r="T183" s="3"/>
      <c r="U183" s="3"/>
      <c r="V183" s="3"/>
      <c r="X183" s="3"/>
      <c r="Y183" s="3"/>
      <c r="Z183" s="3"/>
      <c r="AA183" s="3"/>
      <c r="AB183" s="3"/>
      <c r="AC183" s="3"/>
      <c r="AD183" s="3"/>
      <c r="AE183" s="3"/>
      <c r="AF183" s="3"/>
      <c r="AG183" s="3"/>
      <c r="AH183" s="3"/>
      <c r="AI183" s="3"/>
      <c r="AJ183" s="3"/>
      <c r="AK183" s="3"/>
      <c r="AL183" s="3"/>
      <c r="AM183" s="3"/>
      <c r="AN183" s="3"/>
    </row>
    <row r="184" spans="2:40">
      <c r="E184" s="3"/>
      <c r="F184" s="3"/>
      <c r="G184" s="3"/>
      <c r="H184" s="3"/>
      <c r="I184" s="3"/>
      <c r="J184" s="3"/>
      <c r="K184" s="3"/>
      <c r="L184" s="3"/>
      <c r="M184" s="3"/>
      <c r="N184" s="3"/>
      <c r="O184" s="3"/>
      <c r="P184" s="3"/>
      <c r="Q184" s="3"/>
      <c r="R184" s="3"/>
      <c r="S184" s="3"/>
      <c r="T184" s="3"/>
      <c r="U184" s="3"/>
      <c r="V184" s="3"/>
      <c r="X184" s="3"/>
      <c r="Y184" s="3"/>
      <c r="Z184" s="3"/>
      <c r="AA184" s="3"/>
      <c r="AB184" s="3"/>
      <c r="AC184" s="3"/>
      <c r="AD184" s="3"/>
      <c r="AE184" s="3"/>
      <c r="AF184" s="3"/>
      <c r="AG184" s="3"/>
      <c r="AH184" s="3"/>
      <c r="AI184" s="3"/>
      <c r="AJ184" s="3"/>
      <c r="AK184" s="3"/>
      <c r="AL184" s="3"/>
      <c r="AM184" s="3"/>
      <c r="AN184" s="3"/>
    </row>
    <row r="185" spans="2:40">
      <c r="E185" s="3"/>
      <c r="F185" s="3"/>
      <c r="G185" s="3"/>
      <c r="H185" s="3"/>
      <c r="I185" s="3"/>
      <c r="J185" s="3"/>
      <c r="K185" s="3"/>
      <c r="L185" s="3"/>
      <c r="M185" s="3"/>
      <c r="N185" s="3"/>
      <c r="O185" s="3"/>
      <c r="P185" s="3"/>
      <c r="Q185" s="3"/>
      <c r="R185" s="3"/>
      <c r="S185" s="3"/>
      <c r="T185" s="3"/>
      <c r="U185" s="3"/>
      <c r="V185" s="3"/>
      <c r="X185" s="3"/>
      <c r="Y185" s="3"/>
      <c r="Z185" s="3"/>
      <c r="AA185" s="3"/>
      <c r="AB185" s="3"/>
      <c r="AC185" s="3"/>
      <c r="AD185" s="3"/>
      <c r="AE185" s="3"/>
      <c r="AF185" s="3"/>
      <c r="AG185" s="3"/>
      <c r="AH185" s="3"/>
      <c r="AI185" s="3"/>
      <c r="AJ185" s="3"/>
      <c r="AK185" s="3"/>
      <c r="AL185" s="3"/>
      <c r="AM185" s="3"/>
      <c r="AN185" s="3"/>
    </row>
    <row r="186" spans="2:40">
      <c r="E186" s="3"/>
      <c r="F186" s="3"/>
      <c r="G186" s="3"/>
      <c r="H186" s="3"/>
      <c r="I186" s="3"/>
      <c r="J186" s="3"/>
      <c r="K186" s="3"/>
      <c r="L186" s="3"/>
      <c r="M186" s="3"/>
      <c r="N186" s="3"/>
      <c r="O186" s="3"/>
      <c r="P186" s="3"/>
      <c r="Q186" s="3"/>
      <c r="R186" s="3"/>
      <c r="S186" s="3"/>
      <c r="T186" s="3"/>
      <c r="U186" s="3"/>
      <c r="V186" s="3"/>
      <c r="X186" s="3"/>
      <c r="Y186" s="3"/>
      <c r="Z186" s="3"/>
      <c r="AA186" s="3"/>
      <c r="AB186" s="3"/>
      <c r="AC186" s="3"/>
      <c r="AD186" s="3"/>
      <c r="AE186" s="3"/>
      <c r="AF186" s="3"/>
      <c r="AG186" s="3"/>
      <c r="AH186" s="3"/>
      <c r="AI186" s="3"/>
      <c r="AJ186" s="3"/>
      <c r="AK186" s="3"/>
      <c r="AL186" s="3"/>
      <c r="AM186" s="3"/>
      <c r="AN186" s="3"/>
    </row>
    <row r="187" spans="2:40">
      <c r="E187" s="3"/>
      <c r="F187" s="3"/>
      <c r="G187" s="3"/>
      <c r="H187" s="3"/>
      <c r="I187" s="3"/>
      <c r="J187" s="3"/>
      <c r="K187" s="3"/>
      <c r="L187" s="3"/>
      <c r="M187" s="3"/>
      <c r="N187" s="3"/>
      <c r="O187" s="3"/>
      <c r="P187" s="3"/>
      <c r="Q187" s="3"/>
      <c r="R187" s="3"/>
      <c r="S187" s="3"/>
      <c r="T187" s="3"/>
      <c r="U187" s="3"/>
      <c r="V187" s="3"/>
      <c r="X187" s="3"/>
      <c r="Y187" s="3"/>
      <c r="Z187" s="3"/>
      <c r="AA187" s="3"/>
      <c r="AB187" s="3"/>
      <c r="AC187" s="3"/>
      <c r="AD187" s="3"/>
      <c r="AE187" s="3"/>
      <c r="AF187" s="3"/>
      <c r="AG187" s="3"/>
      <c r="AH187" s="3"/>
      <c r="AI187" s="3"/>
      <c r="AJ187" s="3"/>
      <c r="AK187" s="3"/>
      <c r="AL187" s="3"/>
      <c r="AM187" s="3"/>
      <c r="AN187" s="3"/>
    </row>
    <row r="188" spans="2:40">
      <c r="E188" s="3"/>
      <c r="F188" s="3"/>
      <c r="G188" s="3"/>
      <c r="H188" s="3"/>
      <c r="I188" s="3"/>
      <c r="J188" s="3"/>
      <c r="K188" s="3"/>
      <c r="L188" s="3"/>
      <c r="M188" s="3"/>
      <c r="N188" s="3"/>
      <c r="O188" s="3"/>
      <c r="P188" s="3"/>
      <c r="Q188" s="3"/>
      <c r="R188" s="3"/>
      <c r="S188" s="3"/>
      <c r="T188" s="3"/>
      <c r="U188" s="3"/>
      <c r="V188" s="3"/>
      <c r="X188" s="3"/>
      <c r="Y188" s="3"/>
      <c r="Z188" s="3"/>
      <c r="AA188" s="3"/>
      <c r="AB188" s="3"/>
      <c r="AC188" s="3"/>
      <c r="AD188" s="3"/>
      <c r="AE188" s="3"/>
      <c r="AF188" s="3"/>
      <c r="AG188" s="3"/>
      <c r="AH188" s="3"/>
      <c r="AI188" s="3"/>
      <c r="AJ188" s="3"/>
      <c r="AK188" s="3"/>
      <c r="AL188" s="3"/>
      <c r="AM188" s="3"/>
      <c r="AN188" s="3"/>
    </row>
    <row r="189" spans="2:40">
      <c r="E189" s="3"/>
      <c r="F189" s="3"/>
      <c r="G189" s="3"/>
      <c r="H189" s="3"/>
      <c r="I189" s="3"/>
      <c r="J189" s="3"/>
      <c r="K189" s="3"/>
      <c r="L189" s="3"/>
      <c r="M189" s="3"/>
      <c r="N189" s="3"/>
      <c r="O189" s="3"/>
      <c r="P189" s="3"/>
      <c r="Q189" s="3"/>
      <c r="R189" s="3"/>
      <c r="S189" s="3"/>
      <c r="T189" s="3"/>
      <c r="U189" s="3"/>
      <c r="V189" s="3"/>
      <c r="X189" s="3"/>
      <c r="Y189" s="3"/>
      <c r="Z189" s="3"/>
      <c r="AA189" s="3"/>
      <c r="AB189" s="3"/>
      <c r="AC189" s="3"/>
      <c r="AD189" s="3"/>
      <c r="AE189" s="3"/>
      <c r="AF189" s="3"/>
      <c r="AG189" s="3"/>
      <c r="AH189" s="3"/>
      <c r="AI189" s="3"/>
      <c r="AJ189" s="3"/>
      <c r="AK189" s="3"/>
      <c r="AL189" s="3"/>
      <c r="AM189" s="3"/>
      <c r="AN189" s="3"/>
    </row>
    <row r="190" spans="2:40">
      <c r="E190" s="3"/>
      <c r="F190" s="3"/>
      <c r="G190" s="3"/>
      <c r="H190" s="3"/>
      <c r="I190" s="3"/>
      <c r="J190" s="3"/>
      <c r="K190" s="3"/>
      <c r="L190" s="3"/>
      <c r="M190" s="3"/>
      <c r="N190" s="3"/>
      <c r="O190" s="3"/>
      <c r="P190" s="3"/>
      <c r="Q190" s="3"/>
      <c r="R190" s="3"/>
      <c r="S190" s="3"/>
      <c r="T190" s="3"/>
      <c r="U190" s="3"/>
      <c r="V190" s="3"/>
      <c r="X190" s="3"/>
      <c r="Y190" s="3"/>
      <c r="Z190" s="3"/>
      <c r="AA190" s="3"/>
      <c r="AB190" s="3"/>
      <c r="AC190" s="3"/>
      <c r="AD190" s="3"/>
      <c r="AE190" s="3"/>
      <c r="AF190" s="3"/>
      <c r="AG190" s="3"/>
      <c r="AH190" s="3"/>
      <c r="AI190" s="3"/>
      <c r="AJ190" s="3"/>
      <c r="AK190" s="3"/>
      <c r="AL190" s="3"/>
      <c r="AM190" s="3"/>
      <c r="AN190" s="3"/>
    </row>
    <row r="191" spans="2:40">
      <c r="E191" s="3"/>
      <c r="F191" s="3"/>
      <c r="G191" s="3"/>
      <c r="H191" s="3"/>
      <c r="I191" s="3"/>
      <c r="J191" s="3"/>
      <c r="K191" s="3"/>
      <c r="L191" s="3"/>
      <c r="M191" s="3"/>
      <c r="N191" s="3"/>
      <c r="O191" s="3"/>
      <c r="P191" s="3"/>
      <c r="Q191" s="3"/>
      <c r="R191" s="3"/>
      <c r="S191" s="3"/>
      <c r="T191" s="3"/>
      <c r="U191" s="3"/>
      <c r="V191" s="3"/>
      <c r="X191" s="3"/>
      <c r="Y191" s="3"/>
      <c r="Z191" s="3"/>
      <c r="AA191" s="3"/>
      <c r="AB191" s="3"/>
      <c r="AC191" s="3"/>
      <c r="AD191" s="3"/>
      <c r="AE191" s="3"/>
      <c r="AF191" s="3"/>
      <c r="AG191" s="3"/>
      <c r="AH191" s="3"/>
      <c r="AI191" s="3"/>
      <c r="AJ191" s="3"/>
      <c r="AK191" s="3"/>
      <c r="AL191" s="3"/>
      <c r="AM191" s="3"/>
      <c r="AN191" s="3"/>
    </row>
    <row r="192" spans="2:40">
      <c r="E192" s="3"/>
      <c r="F192" s="3"/>
      <c r="G192" s="3"/>
      <c r="H192" s="3"/>
      <c r="I192" s="3"/>
      <c r="J192" s="3"/>
      <c r="K192" s="3"/>
      <c r="L192" s="3"/>
      <c r="M192" s="3"/>
      <c r="N192" s="3"/>
      <c r="O192" s="3"/>
      <c r="P192" s="3"/>
      <c r="Q192" s="3"/>
      <c r="R192" s="3"/>
      <c r="S192" s="3"/>
      <c r="T192" s="3"/>
      <c r="U192" s="3"/>
      <c r="V192" s="3"/>
      <c r="X192" s="3"/>
      <c r="Y192" s="3"/>
      <c r="Z192" s="3"/>
      <c r="AA192" s="3"/>
      <c r="AB192" s="3"/>
      <c r="AC192" s="3"/>
      <c r="AD192" s="3"/>
      <c r="AE192" s="3"/>
      <c r="AF192" s="3"/>
      <c r="AG192" s="3"/>
      <c r="AH192" s="3"/>
      <c r="AI192" s="3"/>
      <c r="AJ192" s="3"/>
      <c r="AK192" s="3"/>
      <c r="AL192" s="3"/>
      <c r="AM192" s="3"/>
      <c r="AN192" s="3"/>
    </row>
    <row r="193" spans="2:40">
      <c r="E193" s="3"/>
      <c r="F193" s="3"/>
      <c r="G193" s="3"/>
      <c r="H193" s="3"/>
      <c r="I193" s="3"/>
      <c r="J193" s="3"/>
      <c r="K193" s="3"/>
      <c r="L193" s="3"/>
      <c r="M193" s="3"/>
      <c r="N193" s="3"/>
      <c r="O193" s="3"/>
      <c r="P193" s="3"/>
      <c r="Q193" s="3"/>
      <c r="R193" s="3"/>
      <c r="S193" s="3"/>
      <c r="T193" s="3"/>
      <c r="U193" s="3"/>
      <c r="V193" s="3"/>
      <c r="X193" s="3"/>
      <c r="Y193" s="3"/>
      <c r="Z193" s="3"/>
      <c r="AA193" s="3"/>
      <c r="AB193" s="3"/>
      <c r="AC193" s="3"/>
      <c r="AD193" s="3"/>
      <c r="AE193" s="3"/>
      <c r="AF193" s="3"/>
      <c r="AG193" s="3"/>
      <c r="AH193" s="3"/>
      <c r="AI193" s="3"/>
      <c r="AJ193" s="3"/>
      <c r="AK193" s="3"/>
      <c r="AL193" s="3"/>
      <c r="AM193" s="3"/>
      <c r="AN193" s="3"/>
    </row>
    <row r="194" spans="2:40">
      <c r="E194" s="3"/>
      <c r="F194" s="3"/>
      <c r="G194" s="3"/>
      <c r="H194" s="3"/>
      <c r="I194" s="3"/>
      <c r="J194" s="3"/>
      <c r="K194" s="3"/>
      <c r="L194" s="3"/>
      <c r="M194" s="3"/>
      <c r="N194" s="3"/>
      <c r="O194" s="3"/>
      <c r="P194" s="3"/>
      <c r="Q194" s="3"/>
      <c r="R194" s="3"/>
      <c r="S194" s="3"/>
      <c r="T194" s="3"/>
      <c r="U194" s="3"/>
      <c r="V194" s="3"/>
      <c r="X194" s="3"/>
      <c r="Y194" s="3"/>
      <c r="Z194" s="3"/>
      <c r="AA194" s="3"/>
      <c r="AB194" s="3"/>
      <c r="AC194" s="3"/>
      <c r="AD194" s="3"/>
      <c r="AE194" s="3"/>
      <c r="AF194" s="3"/>
      <c r="AG194" s="3"/>
      <c r="AH194" s="3"/>
      <c r="AI194" s="3"/>
      <c r="AJ194" s="3"/>
      <c r="AK194" s="3"/>
      <c r="AL194" s="3"/>
      <c r="AM194" s="3"/>
      <c r="AN194" s="3"/>
    </row>
    <row r="195" spans="2:40">
      <c r="E195" s="3"/>
      <c r="F195" s="3"/>
      <c r="G195" s="3"/>
      <c r="H195" s="3"/>
      <c r="I195" s="3"/>
      <c r="J195" s="3"/>
      <c r="K195" s="3"/>
      <c r="L195" s="3"/>
      <c r="M195" s="3"/>
      <c r="N195" s="3"/>
      <c r="O195" s="3"/>
      <c r="P195" s="3"/>
      <c r="Q195" s="3"/>
      <c r="R195" s="3"/>
      <c r="S195" s="3"/>
      <c r="T195" s="3"/>
      <c r="U195" s="3"/>
      <c r="V195" s="3"/>
      <c r="X195" s="3"/>
      <c r="Y195" s="3"/>
      <c r="Z195" s="3"/>
      <c r="AA195" s="3"/>
      <c r="AB195" s="3"/>
      <c r="AC195" s="3"/>
      <c r="AD195" s="3"/>
      <c r="AE195" s="3"/>
      <c r="AF195" s="3"/>
      <c r="AG195" s="3"/>
      <c r="AH195" s="3"/>
      <c r="AI195" s="3"/>
      <c r="AJ195" s="3"/>
      <c r="AK195" s="3"/>
      <c r="AL195" s="3"/>
      <c r="AM195" s="3"/>
      <c r="AN195" s="3"/>
    </row>
    <row r="196" spans="2:40">
      <c r="B196" s="1"/>
      <c r="C196" s="1"/>
      <c r="E196" s="3"/>
      <c r="F196" s="3"/>
      <c r="G196" s="3"/>
      <c r="H196" s="3"/>
      <c r="I196" s="3"/>
      <c r="J196" s="3"/>
      <c r="K196" s="3"/>
      <c r="L196" s="3"/>
      <c r="M196" s="3"/>
      <c r="N196" s="3"/>
      <c r="O196" s="3"/>
      <c r="P196" s="3"/>
      <c r="Q196" s="3"/>
      <c r="R196" s="3"/>
      <c r="S196" s="3"/>
      <c r="T196" s="3"/>
      <c r="U196" s="3"/>
      <c r="V196" s="3"/>
      <c r="X196" s="3"/>
      <c r="Y196" s="3"/>
      <c r="Z196" s="3"/>
      <c r="AA196" s="3"/>
      <c r="AB196" s="3"/>
      <c r="AC196" s="3"/>
      <c r="AD196" s="3"/>
      <c r="AE196" s="3"/>
      <c r="AF196" s="3"/>
      <c r="AG196" s="3"/>
      <c r="AH196" s="3"/>
      <c r="AI196" s="3"/>
      <c r="AJ196" s="3"/>
      <c r="AK196" s="3"/>
      <c r="AL196" s="3"/>
      <c r="AM196" s="3"/>
      <c r="AN196" s="3"/>
    </row>
    <row r="197" spans="2:40">
      <c r="B197" s="1"/>
      <c r="C197" s="1"/>
      <c r="E197" s="3"/>
      <c r="F197" s="3"/>
      <c r="G197" s="3"/>
      <c r="H197" s="3"/>
      <c r="I197" s="3"/>
      <c r="J197" s="3"/>
      <c r="K197" s="3"/>
      <c r="L197" s="3"/>
      <c r="M197" s="3"/>
      <c r="N197" s="3"/>
      <c r="O197" s="3"/>
      <c r="P197" s="3"/>
      <c r="Q197" s="3"/>
      <c r="R197" s="3"/>
      <c r="S197" s="3"/>
      <c r="T197" s="3"/>
      <c r="U197" s="3"/>
      <c r="V197" s="3"/>
      <c r="X197" s="3"/>
      <c r="Y197" s="3"/>
      <c r="Z197" s="3"/>
      <c r="AA197" s="3"/>
      <c r="AB197" s="3"/>
      <c r="AC197" s="3"/>
      <c r="AD197" s="3"/>
      <c r="AE197" s="3"/>
      <c r="AF197" s="3"/>
      <c r="AG197" s="3"/>
      <c r="AH197" s="3"/>
      <c r="AI197" s="3"/>
      <c r="AJ197" s="3"/>
      <c r="AK197" s="3"/>
      <c r="AL197" s="3"/>
      <c r="AM197" s="3"/>
      <c r="AN197" s="3"/>
    </row>
    <row r="198" spans="2:40">
      <c r="B198" s="1"/>
      <c r="C198" s="1"/>
      <c r="E198" s="3"/>
      <c r="F198" s="3"/>
      <c r="G198" s="3"/>
      <c r="H198" s="3"/>
      <c r="I198" s="3"/>
      <c r="J198" s="3"/>
      <c r="K198" s="3"/>
      <c r="L198" s="3"/>
      <c r="M198" s="3"/>
      <c r="N198" s="3"/>
      <c r="O198" s="3"/>
      <c r="P198" s="3"/>
      <c r="Q198" s="3"/>
      <c r="R198" s="3"/>
      <c r="S198" s="3"/>
      <c r="T198" s="3"/>
      <c r="U198" s="3"/>
      <c r="V198" s="3"/>
      <c r="X198" s="3"/>
      <c r="Y198" s="3"/>
      <c r="Z198" s="3"/>
      <c r="AA198" s="3"/>
      <c r="AB198" s="3"/>
      <c r="AC198" s="3"/>
      <c r="AD198" s="3"/>
      <c r="AE198" s="3"/>
      <c r="AF198" s="3"/>
      <c r="AG198" s="3"/>
      <c r="AH198" s="3"/>
      <c r="AI198" s="3"/>
      <c r="AJ198" s="3"/>
      <c r="AK198" s="3"/>
      <c r="AL198" s="3"/>
      <c r="AM198" s="3"/>
      <c r="AN198" s="3"/>
    </row>
    <row r="199" spans="2:40">
      <c r="B199" s="1"/>
      <c r="C199" s="1"/>
      <c r="E199" s="3"/>
      <c r="F199" s="3"/>
      <c r="G199" s="3"/>
      <c r="H199" s="3"/>
      <c r="I199" s="3"/>
      <c r="J199" s="3"/>
      <c r="K199" s="3"/>
      <c r="L199" s="3"/>
      <c r="M199" s="3"/>
      <c r="N199" s="3"/>
      <c r="O199" s="3"/>
      <c r="P199" s="3"/>
      <c r="Q199" s="3"/>
      <c r="R199" s="3"/>
      <c r="S199" s="3"/>
      <c r="T199" s="3"/>
      <c r="U199" s="3"/>
      <c r="V199" s="3"/>
      <c r="X199" s="3"/>
      <c r="Y199" s="3"/>
      <c r="Z199" s="3"/>
      <c r="AA199" s="3"/>
      <c r="AB199" s="3"/>
      <c r="AC199" s="3"/>
      <c r="AD199" s="3"/>
      <c r="AE199" s="3"/>
      <c r="AF199" s="3"/>
      <c r="AG199" s="3"/>
      <c r="AH199" s="3"/>
      <c r="AI199" s="3"/>
      <c r="AJ199" s="3"/>
      <c r="AK199" s="3"/>
      <c r="AL199" s="3"/>
      <c r="AM199" s="3"/>
      <c r="AN199" s="3"/>
    </row>
    <row r="200" spans="2:40">
      <c r="B200" s="1"/>
      <c r="C200" s="1"/>
      <c r="E200" s="3"/>
      <c r="F200" s="3"/>
      <c r="G200" s="3"/>
      <c r="H200" s="3"/>
      <c r="I200" s="3"/>
      <c r="J200" s="3"/>
      <c r="K200" s="3"/>
      <c r="L200" s="3"/>
      <c r="M200" s="3"/>
      <c r="N200" s="3"/>
      <c r="O200" s="3"/>
      <c r="P200" s="3"/>
      <c r="Q200" s="3"/>
      <c r="R200" s="3"/>
      <c r="S200" s="3"/>
      <c r="T200" s="3"/>
      <c r="U200" s="3"/>
      <c r="V200" s="3"/>
      <c r="X200" s="3"/>
      <c r="Y200" s="3"/>
      <c r="Z200" s="3"/>
      <c r="AA200" s="3"/>
      <c r="AB200" s="3"/>
      <c r="AC200" s="3"/>
      <c r="AD200" s="3"/>
      <c r="AE200" s="3"/>
      <c r="AF200" s="3"/>
      <c r="AG200" s="3"/>
      <c r="AH200" s="3"/>
      <c r="AI200" s="3"/>
      <c r="AJ200" s="3"/>
      <c r="AK200" s="3"/>
      <c r="AL200" s="3"/>
      <c r="AM200" s="3"/>
      <c r="AN200" s="3"/>
    </row>
    <row r="201" spans="2:40">
      <c r="B201" s="1"/>
      <c r="C201" s="1"/>
      <c r="E201" s="3"/>
      <c r="F201" s="3"/>
      <c r="G201" s="3"/>
      <c r="H201" s="3"/>
      <c r="I201" s="3"/>
      <c r="J201" s="3"/>
      <c r="K201" s="3"/>
      <c r="L201" s="3"/>
      <c r="M201" s="3"/>
      <c r="N201" s="3"/>
      <c r="O201" s="3"/>
      <c r="P201" s="3"/>
      <c r="Q201" s="3"/>
      <c r="R201" s="3"/>
      <c r="S201" s="3"/>
      <c r="T201" s="3"/>
      <c r="U201" s="3"/>
      <c r="V201" s="3"/>
      <c r="X201" s="3"/>
      <c r="Y201" s="3"/>
      <c r="Z201" s="3"/>
      <c r="AA201" s="3"/>
      <c r="AB201" s="3"/>
      <c r="AC201" s="3"/>
      <c r="AD201" s="3"/>
      <c r="AE201" s="3"/>
      <c r="AF201" s="3"/>
      <c r="AG201" s="3"/>
      <c r="AH201" s="3"/>
      <c r="AI201" s="3"/>
      <c r="AJ201" s="3"/>
      <c r="AK201" s="3"/>
      <c r="AL201" s="3"/>
      <c r="AM201" s="3"/>
      <c r="AN201" s="3"/>
    </row>
    <row r="202" spans="2:40">
      <c r="B202" s="1"/>
      <c r="C202" s="1"/>
      <c r="E202" s="3"/>
      <c r="F202" s="3"/>
      <c r="G202" s="3"/>
      <c r="H202" s="3"/>
      <c r="I202" s="3"/>
      <c r="J202" s="3"/>
      <c r="K202" s="3"/>
      <c r="L202" s="3"/>
      <c r="M202" s="3"/>
      <c r="N202" s="3"/>
      <c r="O202" s="3"/>
      <c r="P202" s="3"/>
      <c r="Q202" s="3"/>
      <c r="R202" s="3"/>
      <c r="S202" s="3"/>
      <c r="T202" s="3"/>
      <c r="U202" s="3"/>
      <c r="V202" s="3"/>
      <c r="X202" s="3"/>
      <c r="Y202" s="3"/>
      <c r="Z202" s="3"/>
      <c r="AA202" s="3"/>
      <c r="AB202" s="3"/>
      <c r="AC202" s="3"/>
      <c r="AD202" s="3"/>
      <c r="AE202" s="3"/>
      <c r="AF202" s="3"/>
      <c r="AG202" s="3"/>
      <c r="AH202" s="3"/>
      <c r="AI202" s="3"/>
      <c r="AJ202" s="3"/>
      <c r="AK202" s="3"/>
      <c r="AL202" s="3"/>
      <c r="AM202" s="3"/>
      <c r="AN202" s="3"/>
    </row>
    <row r="203" spans="2:40">
      <c r="B203" s="1"/>
      <c r="C203" s="1"/>
      <c r="E203" s="3"/>
      <c r="F203" s="3"/>
      <c r="G203" s="3"/>
      <c r="H203" s="3"/>
      <c r="I203" s="3"/>
      <c r="J203" s="3"/>
      <c r="K203" s="3"/>
      <c r="L203" s="3"/>
      <c r="M203" s="3"/>
      <c r="N203" s="3"/>
      <c r="O203" s="3"/>
      <c r="P203" s="3"/>
      <c r="Q203" s="3"/>
      <c r="R203" s="3"/>
      <c r="S203" s="3"/>
      <c r="T203" s="3"/>
      <c r="U203" s="3"/>
      <c r="V203" s="3"/>
      <c r="X203" s="3"/>
      <c r="Y203" s="3"/>
      <c r="Z203" s="3"/>
      <c r="AA203" s="3"/>
      <c r="AB203" s="3"/>
      <c r="AC203" s="3"/>
      <c r="AD203" s="3"/>
      <c r="AE203" s="3"/>
      <c r="AF203" s="3"/>
      <c r="AG203" s="3"/>
      <c r="AH203" s="3"/>
      <c r="AI203" s="3"/>
      <c r="AJ203" s="3"/>
      <c r="AK203" s="3"/>
      <c r="AL203" s="3"/>
      <c r="AM203" s="3"/>
      <c r="AN203" s="3"/>
    </row>
    <row r="204" spans="2:40">
      <c r="B204" s="1"/>
      <c r="C204" s="1"/>
      <c r="E204" s="3"/>
      <c r="F204" s="3"/>
      <c r="G204" s="3"/>
      <c r="H204" s="3"/>
      <c r="I204" s="3"/>
      <c r="J204" s="3"/>
      <c r="K204" s="3"/>
      <c r="L204" s="3"/>
      <c r="M204" s="3"/>
      <c r="N204" s="3"/>
      <c r="O204" s="3"/>
      <c r="P204" s="3"/>
      <c r="Q204" s="3"/>
      <c r="R204" s="3"/>
      <c r="S204" s="3"/>
      <c r="T204" s="3"/>
      <c r="U204" s="3"/>
      <c r="V204" s="3"/>
      <c r="X204" s="3"/>
      <c r="Y204" s="3"/>
      <c r="Z204" s="3"/>
      <c r="AA204" s="3"/>
      <c r="AB204" s="3"/>
      <c r="AC204" s="3"/>
      <c r="AD204" s="3"/>
      <c r="AE204" s="3"/>
      <c r="AF204" s="3"/>
      <c r="AG204" s="3"/>
      <c r="AH204" s="3"/>
      <c r="AI204" s="3"/>
      <c r="AJ204" s="3"/>
      <c r="AK204" s="3"/>
      <c r="AL204" s="3"/>
      <c r="AM204" s="3"/>
      <c r="AN204" s="3"/>
    </row>
    <row r="205" spans="2:40">
      <c r="B205" s="1"/>
      <c r="C205" s="1"/>
      <c r="E205" s="3"/>
      <c r="F205" s="3"/>
      <c r="G205" s="3"/>
      <c r="H205" s="3"/>
      <c r="I205" s="3"/>
      <c r="J205" s="3"/>
      <c r="K205" s="3"/>
      <c r="L205" s="3"/>
      <c r="M205" s="3"/>
      <c r="N205" s="3"/>
      <c r="O205" s="3"/>
      <c r="P205" s="3"/>
      <c r="Q205" s="3"/>
      <c r="R205" s="3"/>
      <c r="S205" s="3"/>
      <c r="T205" s="3"/>
      <c r="U205" s="3"/>
      <c r="V205" s="3"/>
      <c r="X205" s="3"/>
      <c r="Y205" s="3"/>
      <c r="Z205" s="3"/>
      <c r="AA205" s="3"/>
      <c r="AB205" s="3"/>
      <c r="AC205" s="3"/>
      <c r="AD205" s="3"/>
      <c r="AE205" s="3"/>
      <c r="AF205" s="3"/>
      <c r="AG205" s="3"/>
      <c r="AH205" s="3"/>
      <c r="AI205" s="3"/>
      <c r="AJ205" s="3"/>
      <c r="AK205" s="3"/>
      <c r="AL205" s="3"/>
      <c r="AM205" s="3"/>
      <c r="AN205" s="3"/>
    </row>
    <row r="206" spans="2:40">
      <c r="B206" s="1"/>
      <c r="C206" s="1"/>
      <c r="E206" s="3"/>
      <c r="F206" s="3"/>
      <c r="G206" s="3"/>
      <c r="H206" s="3"/>
      <c r="I206" s="3"/>
      <c r="J206" s="3"/>
      <c r="K206" s="3"/>
      <c r="L206" s="3"/>
      <c r="M206" s="3"/>
      <c r="N206" s="3"/>
      <c r="O206" s="3"/>
      <c r="P206" s="3"/>
      <c r="Q206" s="3"/>
      <c r="R206" s="3"/>
      <c r="S206" s="3"/>
      <c r="T206" s="3"/>
      <c r="U206" s="3"/>
      <c r="V206" s="3"/>
      <c r="X206" s="3"/>
      <c r="Y206" s="3"/>
      <c r="Z206" s="3"/>
      <c r="AA206" s="3"/>
      <c r="AB206" s="3"/>
      <c r="AC206" s="3"/>
      <c r="AD206" s="3"/>
      <c r="AE206" s="3"/>
      <c r="AF206" s="3"/>
      <c r="AG206" s="3"/>
      <c r="AH206" s="3"/>
      <c r="AI206" s="3"/>
      <c r="AJ206" s="3"/>
      <c r="AK206" s="3"/>
      <c r="AL206" s="3"/>
      <c r="AM206" s="3"/>
      <c r="AN206" s="3"/>
    </row>
    <row r="207" spans="2:40">
      <c r="B207" s="1"/>
      <c r="C207" s="1"/>
      <c r="E207" s="3"/>
      <c r="F207" s="3"/>
      <c r="G207" s="3"/>
      <c r="H207" s="3"/>
      <c r="I207" s="3"/>
      <c r="J207" s="3"/>
      <c r="K207" s="3"/>
      <c r="L207" s="3"/>
      <c r="M207" s="3"/>
      <c r="N207" s="3"/>
      <c r="O207" s="3"/>
      <c r="P207" s="3"/>
      <c r="Q207" s="3"/>
      <c r="R207" s="3"/>
      <c r="S207" s="3"/>
      <c r="T207" s="3"/>
      <c r="U207" s="3"/>
      <c r="V207" s="3"/>
      <c r="X207" s="3"/>
      <c r="Y207" s="3"/>
      <c r="Z207" s="3"/>
      <c r="AA207" s="3"/>
      <c r="AB207" s="3"/>
      <c r="AC207" s="3"/>
      <c r="AD207" s="3"/>
      <c r="AE207" s="3"/>
      <c r="AF207" s="3"/>
      <c r="AG207" s="3"/>
      <c r="AH207" s="3"/>
      <c r="AI207" s="3"/>
      <c r="AJ207" s="3"/>
      <c r="AK207" s="3"/>
      <c r="AL207" s="3"/>
      <c r="AM207" s="3"/>
      <c r="AN207" s="3"/>
    </row>
    <row r="208" spans="2:40">
      <c r="E208" s="3"/>
      <c r="F208" s="3"/>
      <c r="G208" s="3"/>
      <c r="H208" s="3"/>
      <c r="I208" s="3"/>
      <c r="J208" s="3"/>
      <c r="K208" s="3"/>
      <c r="L208" s="3"/>
      <c r="M208" s="3"/>
      <c r="N208" s="3"/>
      <c r="O208" s="3"/>
      <c r="P208" s="3"/>
      <c r="Q208" s="3"/>
      <c r="R208" s="3"/>
      <c r="S208" s="3"/>
      <c r="T208" s="3"/>
      <c r="U208" s="3"/>
      <c r="V208" s="3"/>
      <c r="X208" s="3"/>
      <c r="Y208" s="3"/>
      <c r="Z208" s="3"/>
      <c r="AA208" s="3"/>
      <c r="AB208" s="3"/>
      <c r="AC208" s="3"/>
      <c r="AD208" s="3"/>
      <c r="AE208" s="3"/>
      <c r="AF208" s="3"/>
      <c r="AG208" s="3"/>
      <c r="AH208" s="3"/>
      <c r="AI208" s="3"/>
      <c r="AJ208" s="3"/>
      <c r="AK208" s="3"/>
      <c r="AL208" s="3"/>
      <c r="AM208" s="3"/>
      <c r="AN208" s="3"/>
    </row>
    <row r="209" spans="5:40">
      <c r="E209" s="3"/>
      <c r="F209" s="3"/>
      <c r="G209" s="3"/>
      <c r="H209" s="3"/>
      <c r="I209" s="3"/>
      <c r="J209" s="3"/>
      <c r="K209" s="3"/>
      <c r="L209" s="3"/>
      <c r="M209" s="3"/>
      <c r="N209" s="3"/>
      <c r="O209" s="3"/>
      <c r="P209" s="3"/>
      <c r="Q209" s="3"/>
      <c r="R209" s="3"/>
      <c r="S209" s="3"/>
      <c r="T209" s="3"/>
      <c r="U209" s="3"/>
      <c r="V209" s="3"/>
      <c r="X209" s="3"/>
      <c r="Y209" s="3"/>
      <c r="Z209" s="3"/>
      <c r="AA209" s="3"/>
      <c r="AB209" s="3"/>
      <c r="AC209" s="3"/>
      <c r="AD209" s="3"/>
      <c r="AE209" s="3"/>
      <c r="AF209" s="3"/>
      <c r="AG209" s="3"/>
      <c r="AH209" s="3"/>
      <c r="AI209" s="3"/>
      <c r="AJ209" s="3"/>
      <c r="AK209" s="3"/>
      <c r="AL209" s="3"/>
      <c r="AM209" s="3"/>
      <c r="AN209" s="3"/>
    </row>
    <row r="210" spans="5:40">
      <c r="E210" s="3"/>
      <c r="F210" s="3"/>
      <c r="G210" s="3"/>
      <c r="H210" s="3"/>
      <c r="I210" s="3"/>
      <c r="J210" s="3"/>
      <c r="K210" s="3"/>
      <c r="L210" s="3"/>
      <c r="M210" s="3"/>
      <c r="N210" s="3"/>
      <c r="O210" s="3"/>
      <c r="P210" s="3"/>
      <c r="Q210" s="3"/>
      <c r="R210" s="3"/>
      <c r="S210" s="3"/>
      <c r="T210" s="3"/>
      <c r="U210" s="3"/>
      <c r="V210" s="3"/>
      <c r="X210" s="3"/>
      <c r="Y210" s="3"/>
      <c r="Z210" s="3"/>
      <c r="AA210" s="3"/>
      <c r="AB210" s="3"/>
      <c r="AC210" s="3"/>
      <c r="AD210" s="3"/>
      <c r="AE210" s="3"/>
      <c r="AF210" s="3"/>
      <c r="AG210" s="3"/>
      <c r="AH210" s="3"/>
      <c r="AI210" s="3"/>
      <c r="AJ210" s="3"/>
      <c r="AK210" s="3"/>
      <c r="AL210" s="3"/>
      <c r="AM210" s="3"/>
      <c r="AN210" s="3"/>
    </row>
    <row r="211" spans="5:40">
      <c r="E211" s="3"/>
      <c r="F211" s="3"/>
      <c r="G211" s="3"/>
      <c r="H211" s="3"/>
      <c r="I211" s="3"/>
      <c r="J211" s="3"/>
      <c r="K211" s="3"/>
      <c r="L211" s="3"/>
      <c r="M211" s="3"/>
      <c r="N211" s="3"/>
      <c r="O211" s="3"/>
      <c r="P211" s="3"/>
      <c r="Q211" s="3"/>
      <c r="R211" s="3"/>
      <c r="S211" s="3"/>
      <c r="T211" s="3"/>
      <c r="U211" s="3"/>
      <c r="V211" s="3"/>
      <c r="X211" s="3"/>
      <c r="Y211" s="3"/>
      <c r="Z211" s="3"/>
      <c r="AA211" s="3"/>
      <c r="AB211" s="3"/>
      <c r="AC211" s="3"/>
      <c r="AD211" s="3"/>
      <c r="AE211" s="3"/>
      <c r="AF211" s="3"/>
      <c r="AG211" s="3"/>
      <c r="AH211" s="3"/>
      <c r="AI211" s="3"/>
      <c r="AJ211" s="3"/>
      <c r="AK211" s="3"/>
      <c r="AL211" s="3"/>
      <c r="AM211" s="3"/>
      <c r="AN211" s="3"/>
    </row>
    <row r="212" spans="5:40">
      <c r="E212" s="3"/>
      <c r="F212" s="3"/>
      <c r="G212" s="3"/>
      <c r="H212" s="3"/>
      <c r="I212" s="3"/>
      <c r="J212" s="3"/>
      <c r="K212" s="3"/>
      <c r="L212" s="3"/>
      <c r="M212" s="3"/>
      <c r="N212" s="3"/>
      <c r="O212" s="3"/>
      <c r="P212" s="3"/>
      <c r="Q212" s="3"/>
      <c r="R212" s="3"/>
      <c r="S212" s="3"/>
      <c r="T212" s="3"/>
      <c r="U212" s="3"/>
      <c r="V212" s="3"/>
      <c r="X212" s="3"/>
      <c r="Y212" s="3"/>
      <c r="Z212" s="3"/>
      <c r="AA212" s="3"/>
      <c r="AB212" s="3"/>
      <c r="AC212" s="3"/>
      <c r="AD212" s="3"/>
      <c r="AE212" s="3"/>
      <c r="AF212" s="3"/>
      <c r="AG212" s="3"/>
      <c r="AH212" s="3"/>
      <c r="AI212" s="3"/>
      <c r="AJ212" s="3"/>
      <c r="AK212" s="3"/>
      <c r="AL212" s="3"/>
      <c r="AM212" s="3"/>
      <c r="AN212" s="3"/>
    </row>
    <row r="213" spans="5:40">
      <c r="E213" s="3"/>
      <c r="F213" s="3"/>
      <c r="G213" s="3"/>
      <c r="H213" s="3"/>
      <c r="I213" s="3"/>
      <c r="J213" s="3"/>
      <c r="K213" s="3"/>
      <c r="L213" s="3"/>
      <c r="M213" s="3"/>
      <c r="N213" s="3"/>
      <c r="O213" s="3"/>
      <c r="P213" s="3"/>
      <c r="Q213" s="3"/>
      <c r="R213" s="3"/>
      <c r="S213" s="3"/>
      <c r="T213" s="3"/>
      <c r="U213" s="3"/>
      <c r="V213" s="3"/>
      <c r="X213" s="3"/>
      <c r="Y213" s="3"/>
      <c r="Z213" s="3"/>
      <c r="AA213" s="3"/>
      <c r="AB213" s="3"/>
      <c r="AC213" s="3"/>
      <c r="AD213" s="3"/>
      <c r="AE213" s="3"/>
      <c r="AF213" s="3"/>
      <c r="AG213" s="3"/>
      <c r="AH213" s="3"/>
      <c r="AI213" s="3"/>
      <c r="AJ213" s="3"/>
      <c r="AK213" s="3"/>
      <c r="AL213" s="3"/>
      <c r="AM213" s="3"/>
      <c r="AN213" s="3"/>
    </row>
    <row r="214" spans="5:40">
      <c r="E214" s="3"/>
      <c r="F214" s="3"/>
      <c r="G214" s="3"/>
      <c r="H214" s="3"/>
      <c r="I214" s="3"/>
      <c r="J214" s="3"/>
      <c r="K214" s="3"/>
      <c r="L214" s="3"/>
      <c r="M214" s="3"/>
      <c r="N214" s="3"/>
      <c r="O214" s="3"/>
      <c r="P214" s="3"/>
      <c r="Q214" s="3"/>
      <c r="R214" s="3"/>
      <c r="S214" s="3"/>
      <c r="T214" s="3"/>
      <c r="U214" s="3"/>
      <c r="V214" s="3"/>
      <c r="X214" s="3"/>
      <c r="Y214" s="3"/>
      <c r="Z214" s="3"/>
      <c r="AA214" s="3"/>
      <c r="AB214" s="3"/>
      <c r="AC214" s="3"/>
      <c r="AD214" s="3"/>
      <c r="AE214" s="3"/>
      <c r="AF214" s="3"/>
      <c r="AG214" s="3"/>
      <c r="AH214" s="3"/>
      <c r="AI214" s="3"/>
      <c r="AJ214" s="3"/>
      <c r="AK214" s="3"/>
      <c r="AL214" s="3"/>
      <c r="AM214" s="3"/>
      <c r="AN214" s="3"/>
    </row>
    <row r="215" spans="5:40">
      <c r="E215" s="3"/>
      <c r="F215" s="3"/>
      <c r="G215" s="3"/>
      <c r="H215" s="3"/>
      <c r="I215" s="3"/>
      <c r="J215" s="3"/>
      <c r="K215" s="3"/>
      <c r="L215" s="3"/>
      <c r="M215" s="3"/>
      <c r="N215" s="3"/>
      <c r="O215" s="3"/>
      <c r="P215" s="3"/>
      <c r="Q215" s="3"/>
      <c r="R215" s="3"/>
      <c r="S215" s="3"/>
      <c r="T215" s="3"/>
      <c r="U215" s="3"/>
      <c r="V215" s="3"/>
      <c r="X215" s="3"/>
      <c r="Y215" s="3"/>
      <c r="Z215" s="3"/>
      <c r="AA215" s="3"/>
      <c r="AB215" s="3"/>
      <c r="AC215" s="3"/>
      <c r="AD215" s="3"/>
      <c r="AE215" s="3"/>
      <c r="AF215" s="3"/>
      <c r="AG215" s="3"/>
      <c r="AH215" s="3"/>
      <c r="AI215" s="3"/>
      <c r="AJ215" s="3"/>
      <c r="AK215" s="3"/>
      <c r="AL215" s="3"/>
      <c r="AM215" s="3"/>
      <c r="AN215" s="3"/>
    </row>
    <row r="216" spans="5:40">
      <c r="E216" s="3"/>
      <c r="F216" s="3"/>
      <c r="G216" s="3"/>
      <c r="H216" s="3"/>
      <c r="I216" s="3"/>
      <c r="J216" s="3"/>
      <c r="K216" s="3"/>
      <c r="L216" s="3"/>
      <c r="M216" s="3"/>
      <c r="N216" s="3"/>
      <c r="O216" s="3"/>
      <c r="P216" s="3"/>
      <c r="Q216" s="3"/>
      <c r="R216" s="3"/>
      <c r="S216" s="3"/>
      <c r="T216" s="3"/>
      <c r="U216" s="3"/>
      <c r="V216" s="3"/>
      <c r="X216" s="3"/>
      <c r="Y216" s="3"/>
      <c r="Z216" s="3"/>
      <c r="AA216" s="3"/>
      <c r="AB216" s="3"/>
      <c r="AC216" s="3"/>
      <c r="AD216" s="3"/>
      <c r="AE216" s="3"/>
      <c r="AF216" s="3"/>
      <c r="AG216" s="3"/>
      <c r="AH216" s="3"/>
      <c r="AI216" s="3"/>
      <c r="AJ216" s="3"/>
      <c r="AK216" s="3"/>
      <c r="AL216" s="3"/>
      <c r="AM216" s="3"/>
      <c r="AN216" s="3"/>
    </row>
    <row r="217" spans="5:40">
      <c r="E217" s="3"/>
      <c r="F217" s="3"/>
      <c r="G217" s="3"/>
      <c r="H217" s="3"/>
      <c r="I217" s="3"/>
      <c r="J217" s="3"/>
      <c r="K217" s="3"/>
      <c r="L217" s="3"/>
      <c r="M217" s="3"/>
      <c r="N217" s="3"/>
      <c r="O217" s="3"/>
      <c r="P217" s="3"/>
      <c r="Q217" s="3"/>
      <c r="R217" s="3"/>
      <c r="S217" s="3"/>
      <c r="T217" s="3"/>
      <c r="U217" s="3"/>
      <c r="V217" s="3"/>
      <c r="X217" s="3"/>
      <c r="Y217" s="3"/>
      <c r="Z217" s="3"/>
      <c r="AA217" s="3"/>
      <c r="AB217" s="3"/>
      <c r="AC217" s="3"/>
      <c r="AD217" s="3"/>
      <c r="AE217" s="3"/>
      <c r="AF217" s="3"/>
      <c r="AG217" s="3"/>
      <c r="AH217" s="3"/>
      <c r="AI217" s="3"/>
      <c r="AJ217" s="3"/>
      <c r="AK217" s="3"/>
      <c r="AL217" s="3"/>
      <c r="AM217" s="3"/>
      <c r="AN217" s="3"/>
    </row>
    <row r="218" spans="5:40">
      <c r="E218" s="3"/>
      <c r="F218" s="3"/>
      <c r="G218" s="3"/>
      <c r="H218" s="3"/>
      <c r="I218" s="3"/>
      <c r="J218" s="3"/>
      <c r="K218" s="3"/>
      <c r="L218" s="3"/>
      <c r="M218" s="3"/>
      <c r="N218" s="3"/>
      <c r="O218" s="3"/>
      <c r="P218" s="3"/>
      <c r="Q218" s="3"/>
      <c r="R218" s="3"/>
      <c r="S218" s="3"/>
      <c r="T218" s="3"/>
      <c r="U218" s="3"/>
      <c r="V218" s="3"/>
      <c r="X218" s="3"/>
      <c r="Y218" s="3"/>
      <c r="Z218" s="3"/>
      <c r="AA218" s="3"/>
      <c r="AB218" s="3"/>
      <c r="AC218" s="3"/>
      <c r="AD218" s="3"/>
      <c r="AE218" s="3"/>
      <c r="AF218" s="3"/>
      <c r="AG218" s="3"/>
      <c r="AH218" s="3"/>
      <c r="AI218" s="3"/>
      <c r="AJ218" s="3"/>
      <c r="AK218" s="3"/>
      <c r="AL218" s="3"/>
      <c r="AM218" s="3"/>
      <c r="AN218" s="3"/>
    </row>
    <row r="219" spans="5:40">
      <c r="E219" s="3"/>
      <c r="F219" s="3"/>
      <c r="G219" s="3"/>
      <c r="H219" s="3"/>
      <c r="I219" s="3"/>
      <c r="J219" s="3"/>
      <c r="K219" s="3"/>
      <c r="L219" s="3"/>
      <c r="M219" s="3"/>
      <c r="N219" s="3"/>
      <c r="O219" s="3"/>
      <c r="P219" s="3"/>
      <c r="Q219" s="3"/>
      <c r="R219" s="3"/>
      <c r="S219" s="3"/>
      <c r="T219" s="3"/>
      <c r="U219" s="3"/>
      <c r="V219" s="3"/>
      <c r="X219" s="3"/>
      <c r="Y219" s="3"/>
      <c r="Z219" s="3"/>
      <c r="AA219" s="3"/>
      <c r="AB219" s="3"/>
      <c r="AC219" s="3"/>
      <c r="AD219" s="3"/>
      <c r="AE219" s="3"/>
      <c r="AF219" s="3"/>
      <c r="AG219" s="3"/>
      <c r="AH219" s="3"/>
      <c r="AI219" s="3"/>
      <c r="AJ219" s="3"/>
      <c r="AK219" s="3"/>
      <c r="AL219" s="3"/>
      <c r="AM219" s="3"/>
      <c r="AN219" s="3"/>
    </row>
    <row r="220" spans="5:40">
      <c r="E220" s="3"/>
      <c r="F220" s="3"/>
      <c r="G220" s="3"/>
      <c r="H220" s="3"/>
      <c r="I220" s="3"/>
      <c r="J220" s="3"/>
      <c r="K220" s="3"/>
      <c r="L220" s="3"/>
      <c r="M220" s="3"/>
      <c r="N220" s="3"/>
      <c r="O220" s="3"/>
      <c r="P220" s="3"/>
      <c r="Q220" s="3"/>
      <c r="R220" s="3"/>
      <c r="S220" s="3"/>
      <c r="T220" s="3"/>
      <c r="U220" s="3"/>
      <c r="V220" s="3"/>
      <c r="X220" s="3"/>
      <c r="Y220" s="3"/>
      <c r="Z220" s="3"/>
      <c r="AA220" s="3"/>
      <c r="AB220" s="3"/>
      <c r="AC220" s="3"/>
      <c r="AD220" s="3"/>
      <c r="AE220" s="3"/>
      <c r="AF220" s="3"/>
      <c r="AG220" s="3"/>
      <c r="AH220" s="3"/>
      <c r="AI220" s="3"/>
      <c r="AJ220" s="3"/>
      <c r="AK220" s="3"/>
      <c r="AL220" s="3"/>
      <c r="AM220" s="3"/>
      <c r="AN220" s="3"/>
    </row>
    <row r="221" spans="5:40">
      <c r="E221" s="3"/>
      <c r="F221" s="3"/>
      <c r="G221" s="3"/>
      <c r="H221" s="3"/>
      <c r="I221" s="3"/>
      <c r="J221" s="3"/>
      <c r="K221" s="3"/>
      <c r="L221" s="3"/>
      <c r="M221" s="3"/>
      <c r="N221" s="3"/>
      <c r="O221" s="3"/>
      <c r="P221" s="3"/>
      <c r="Q221" s="3"/>
      <c r="R221" s="3"/>
      <c r="S221" s="3"/>
      <c r="T221" s="3"/>
      <c r="U221" s="3"/>
      <c r="V221" s="3"/>
      <c r="X221" s="3"/>
      <c r="Y221" s="3"/>
      <c r="Z221" s="3"/>
      <c r="AA221" s="3"/>
      <c r="AB221" s="3"/>
      <c r="AC221" s="3"/>
      <c r="AD221" s="3"/>
      <c r="AE221" s="3"/>
      <c r="AF221" s="3"/>
      <c r="AG221" s="3"/>
      <c r="AH221" s="3"/>
      <c r="AI221" s="3"/>
      <c r="AJ221" s="3"/>
      <c r="AK221" s="3"/>
      <c r="AL221" s="3"/>
      <c r="AM221" s="3"/>
      <c r="AN221" s="3"/>
    </row>
    <row r="222" spans="5:40">
      <c r="E222" s="3"/>
      <c r="F222" s="3"/>
      <c r="G222" s="3"/>
      <c r="H222" s="3"/>
      <c r="I222" s="3"/>
      <c r="J222" s="3"/>
      <c r="K222" s="3"/>
      <c r="L222" s="3"/>
      <c r="M222" s="3"/>
      <c r="N222" s="3"/>
      <c r="O222" s="3"/>
      <c r="P222" s="3"/>
      <c r="Q222" s="3"/>
      <c r="R222" s="3"/>
      <c r="S222" s="3"/>
      <c r="T222" s="3"/>
      <c r="U222" s="3"/>
      <c r="V222" s="3"/>
      <c r="X222" s="3"/>
      <c r="Y222" s="3"/>
      <c r="Z222" s="3"/>
      <c r="AA222" s="3"/>
      <c r="AB222" s="3"/>
      <c r="AC222" s="3"/>
      <c r="AD222" s="3"/>
      <c r="AE222" s="3"/>
      <c r="AF222" s="3"/>
      <c r="AG222" s="3"/>
      <c r="AH222" s="3"/>
      <c r="AI222" s="3"/>
      <c r="AJ222" s="3"/>
      <c r="AK222" s="3"/>
      <c r="AL222" s="3"/>
      <c r="AM222" s="3"/>
      <c r="AN222" s="3"/>
    </row>
    <row r="223" spans="5:40">
      <c r="E223" s="3"/>
      <c r="F223" s="3"/>
      <c r="G223" s="3"/>
      <c r="H223" s="3"/>
      <c r="I223" s="3"/>
      <c r="J223" s="3"/>
      <c r="K223" s="3"/>
      <c r="L223" s="3"/>
      <c r="M223" s="3"/>
      <c r="N223" s="3"/>
      <c r="O223" s="3"/>
      <c r="P223" s="3"/>
      <c r="Q223" s="3"/>
      <c r="R223" s="3"/>
      <c r="S223" s="3"/>
      <c r="T223" s="3"/>
      <c r="U223" s="3"/>
      <c r="V223" s="3"/>
      <c r="X223" s="3"/>
      <c r="Y223" s="3"/>
      <c r="Z223" s="3"/>
      <c r="AA223" s="3"/>
      <c r="AB223" s="3"/>
      <c r="AC223" s="3"/>
      <c r="AD223" s="3"/>
      <c r="AE223" s="3"/>
      <c r="AF223" s="3"/>
      <c r="AG223" s="3"/>
      <c r="AH223" s="3"/>
      <c r="AI223" s="3"/>
      <c r="AJ223" s="3"/>
      <c r="AK223" s="3"/>
      <c r="AL223" s="3"/>
      <c r="AM223" s="3"/>
      <c r="AN223" s="3"/>
    </row>
    <row r="224" spans="5:40">
      <c r="E224" s="3"/>
      <c r="F224" s="3"/>
      <c r="G224" s="3"/>
      <c r="H224" s="3"/>
      <c r="I224" s="3"/>
      <c r="J224" s="3"/>
      <c r="K224" s="3"/>
      <c r="L224" s="3"/>
      <c r="M224" s="3"/>
      <c r="N224" s="3"/>
      <c r="O224" s="3"/>
      <c r="P224" s="3"/>
      <c r="Q224" s="3"/>
      <c r="R224" s="3"/>
      <c r="S224" s="3"/>
      <c r="T224" s="3"/>
      <c r="U224" s="3"/>
      <c r="V224" s="3"/>
      <c r="X224" s="3"/>
      <c r="Y224" s="3"/>
      <c r="Z224" s="3"/>
      <c r="AA224" s="3"/>
      <c r="AB224" s="3"/>
      <c r="AC224" s="3"/>
      <c r="AD224" s="3"/>
      <c r="AE224" s="3"/>
      <c r="AF224" s="3"/>
      <c r="AG224" s="3"/>
      <c r="AH224" s="3"/>
      <c r="AI224" s="3"/>
      <c r="AJ224" s="3"/>
      <c r="AK224" s="3"/>
      <c r="AL224" s="3"/>
      <c r="AM224" s="3"/>
      <c r="AN224" s="3"/>
    </row>
    <row r="225" spans="5:40">
      <c r="E225" s="3"/>
      <c r="F225" s="3"/>
      <c r="G225" s="3"/>
      <c r="H225" s="3"/>
      <c r="I225" s="3"/>
      <c r="J225" s="3"/>
      <c r="K225" s="3"/>
      <c r="L225" s="3"/>
      <c r="M225" s="3"/>
      <c r="N225" s="3"/>
      <c r="O225" s="3"/>
      <c r="P225" s="3"/>
      <c r="Q225" s="3"/>
      <c r="R225" s="3"/>
      <c r="S225" s="3"/>
      <c r="T225" s="3"/>
      <c r="U225" s="3"/>
      <c r="V225" s="3"/>
      <c r="X225" s="3"/>
      <c r="Y225" s="3"/>
      <c r="Z225" s="3"/>
      <c r="AA225" s="3"/>
      <c r="AB225" s="3"/>
      <c r="AC225" s="3"/>
      <c r="AD225" s="3"/>
      <c r="AE225" s="3"/>
      <c r="AF225" s="3"/>
      <c r="AG225" s="3"/>
      <c r="AH225" s="3"/>
      <c r="AI225" s="3"/>
      <c r="AJ225" s="3"/>
      <c r="AK225" s="3"/>
      <c r="AL225" s="3"/>
      <c r="AM225" s="3"/>
      <c r="AN225" s="3"/>
    </row>
    <row r="226" spans="5:40">
      <c r="E226" s="3"/>
      <c r="F226" s="3"/>
      <c r="G226" s="3"/>
      <c r="H226" s="3"/>
      <c r="I226" s="3"/>
      <c r="J226" s="3"/>
      <c r="K226" s="3"/>
      <c r="L226" s="3"/>
      <c r="M226" s="3"/>
      <c r="N226" s="3"/>
      <c r="O226" s="3"/>
      <c r="P226" s="3"/>
      <c r="Q226" s="3"/>
      <c r="R226" s="3"/>
      <c r="S226" s="3"/>
      <c r="T226" s="3"/>
      <c r="U226" s="3"/>
      <c r="V226" s="3"/>
      <c r="X226" s="3"/>
      <c r="Y226" s="3"/>
      <c r="Z226" s="3"/>
      <c r="AA226" s="3"/>
      <c r="AB226" s="3"/>
      <c r="AC226" s="3"/>
      <c r="AD226" s="3"/>
      <c r="AE226" s="3"/>
      <c r="AF226" s="3"/>
      <c r="AG226" s="3"/>
      <c r="AH226" s="3"/>
      <c r="AI226" s="3"/>
      <c r="AJ226" s="3"/>
      <c r="AK226" s="3"/>
      <c r="AL226" s="3"/>
      <c r="AM226" s="3"/>
      <c r="AN226" s="3"/>
    </row>
    <row r="227" spans="5:40">
      <c r="E227" s="3"/>
      <c r="F227" s="3"/>
      <c r="G227" s="3"/>
      <c r="H227" s="3"/>
      <c r="I227" s="3"/>
      <c r="J227" s="3"/>
      <c r="K227" s="3"/>
      <c r="L227" s="3"/>
      <c r="M227" s="3"/>
      <c r="N227" s="3"/>
      <c r="O227" s="3"/>
      <c r="P227" s="3"/>
      <c r="Q227" s="3"/>
      <c r="R227" s="3"/>
      <c r="S227" s="3"/>
      <c r="T227" s="3"/>
      <c r="U227" s="3"/>
      <c r="V227" s="3"/>
      <c r="X227" s="3"/>
      <c r="Y227" s="3"/>
      <c r="Z227" s="3"/>
      <c r="AA227" s="3"/>
      <c r="AB227" s="3"/>
      <c r="AC227" s="3"/>
      <c r="AD227" s="3"/>
      <c r="AE227" s="3"/>
      <c r="AF227" s="3"/>
      <c r="AG227" s="3"/>
      <c r="AH227" s="3"/>
      <c r="AI227" s="3"/>
      <c r="AJ227" s="3"/>
      <c r="AK227" s="3"/>
      <c r="AL227" s="3"/>
      <c r="AM227" s="3"/>
      <c r="AN227" s="3"/>
    </row>
    <row r="228" spans="5:40">
      <c r="E228" s="3"/>
      <c r="F228" s="3"/>
      <c r="G228" s="3"/>
      <c r="H228" s="3"/>
      <c r="I228" s="3"/>
      <c r="J228" s="3"/>
      <c r="K228" s="3"/>
      <c r="L228" s="3"/>
      <c r="M228" s="3"/>
      <c r="N228" s="3"/>
      <c r="O228" s="3"/>
      <c r="P228" s="3"/>
      <c r="Q228" s="3"/>
      <c r="R228" s="3"/>
      <c r="S228" s="3"/>
      <c r="T228" s="3"/>
      <c r="U228" s="3"/>
      <c r="V228" s="3"/>
      <c r="X228" s="3"/>
      <c r="Y228" s="3"/>
      <c r="Z228" s="3"/>
      <c r="AA228" s="3"/>
      <c r="AB228" s="3"/>
      <c r="AC228" s="3"/>
      <c r="AD228" s="3"/>
      <c r="AE228" s="3"/>
      <c r="AF228" s="3"/>
      <c r="AG228" s="3"/>
      <c r="AH228" s="3"/>
      <c r="AI228" s="3"/>
      <c r="AJ228" s="3"/>
      <c r="AK228" s="3"/>
      <c r="AL228" s="3"/>
      <c r="AM228" s="3"/>
      <c r="AN228" s="3"/>
    </row>
    <row r="229" spans="5:40">
      <c r="E229" s="3"/>
      <c r="F229" s="3"/>
      <c r="G229" s="3"/>
      <c r="H229" s="3"/>
      <c r="I229" s="3"/>
      <c r="J229" s="3"/>
      <c r="K229" s="3"/>
      <c r="L229" s="3"/>
      <c r="M229" s="3"/>
      <c r="N229" s="3"/>
      <c r="O229" s="3"/>
      <c r="P229" s="3"/>
      <c r="Q229" s="3"/>
      <c r="R229" s="3"/>
      <c r="S229" s="3"/>
      <c r="T229" s="3"/>
      <c r="U229" s="3"/>
      <c r="V229" s="3"/>
      <c r="X229" s="3"/>
      <c r="Y229" s="3"/>
      <c r="Z229" s="3"/>
      <c r="AA229" s="3"/>
      <c r="AB229" s="3"/>
      <c r="AC229" s="3"/>
      <c r="AD229" s="3"/>
      <c r="AE229" s="3"/>
      <c r="AF229" s="3"/>
      <c r="AG229" s="3"/>
      <c r="AH229" s="3"/>
      <c r="AI229" s="3"/>
      <c r="AJ229" s="3"/>
      <c r="AK229" s="3"/>
      <c r="AL229" s="3"/>
      <c r="AM229" s="3"/>
      <c r="AN229" s="3"/>
    </row>
    <row r="230" spans="5:40">
      <c r="E230" s="3"/>
      <c r="F230" s="3"/>
      <c r="G230" s="3"/>
      <c r="H230" s="3"/>
      <c r="I230" s="3"/>
      <c r="J230" s="3"/>
      <c r="K230" s="3"/>
      <c r="L230" s="3"/>
      <c r="M230" s="3"/>
      <c r="N230" s="3"/>
      <c r="O230" s="3"/>
      <c r="P230" s="3"/>
      <c r="Q230" s="3"/>
      <c r="R230" s="3"/>
      <c r="S230" s="3"/>
      <c r="T230" s="3"/>
      <c r="U230" s="3"/>
      <c r="V230" s="3"/>
      <c r="X230" s="3"/>
      <c r="Y230" s="3"/>
      <c r="Z230" s="3"/>
      <c r="AA230" s="3"/>
      <c r="AB230" s="3"/>
      <c r="AC230" s="3"/>
      <c r="AD230" s="3"/>
      <c r="AE230" s="3"/>
      <c r="AF230" s="3"/>
      <c r="AG230" s="3"/>
      <c r="AH230" s="3"/>
      <c r="AI230" s="3"/>
      <c r="AJ230" s="3"/>
      <c r="AK230" s="3"/>
      <c r="AL230" s="3"/>
      <c r="AM230" s="3"/>
      <c r="AN230" s="3"/>
    </row>
    <row r="231" spans="5:40">
      <c r="E231" s="3"/>
      <c r="F231" s="3"/>
      <c r="G231" s="3"/>
      <c r="H231" s="3"/>
      <c r="I231" s="3"/>
      <c r="J231" s="3"/>
      <c r="K231" s="3"/>
      <c r="L231" s="3"/>
      <c r="M231" s="3"/>
      <c r="N231" s="3"/>
      <c r="O231" s="3"/>
      <c r="P231" s="3"/>
      <c r="Q231" s="3"/>
      <c r="R231" s="3"/>
      <c r="S231" s="3"/>
      <c r="T231" s="3"/>
      <c r="U231" s="3"/>
      <c r="V231" s="3"/>
      <c r="X231" s="3"/>
      <c r="Y231" s="3"/>
      <c r="Z231" s="3"/>
      <c r="AA231" s="3"/>
      <c r="AB231" s="3"/>
      <c r="AC231" s="3"/>
      <c r="AD231" s="3"/>
      <c r="AE231" s="3"/>
      <c r="AF231" s="3"/>
      <c r="AG231" s="3"/>
      <c r="AH231" s="3"/>
      <c r="AI231" s="3"/>
      <c r="AJ231" s="3"/>
      <c r="AK231" s="3"/>
      <c r="AL231" s="3"/>
      <c r="AM231" s="3"/>
      <c r="AN231" s="3"/>
    </row>
    <row r="232" spans="5:40">
      <c r="E232" s="3"/>
      <c r="F232" s="3"/>
      <c r="G232" s="3"/>
      <c r="H232" s="3"/>
      <c r="I232" s="3"/>
      <c r="J232" s="3"/>
      <c r="K232" s="3"/>
      <c r="L232" s="3"/>
      <c r="M232" s="3"/>
      <c r="N232" s="3"/>
      <c r="O232" s="3"/>
      <c r="P232" s="3"/>
      <c r="Q232" s="3"/>
      <c r="R232" s="3"/>
      <c r="S232" s="3"/>
      <c r="T232" s="3"/>
      <c r="U232" s="3"/>
      <c r="V232" s="3"/>
      <c r="X232" s="3"/>
      <c r="Y232" s="3"/>
      <c r="Z232" s="3"/>
      <c r="AA232" s="3"/>
      <c r="AB232" s="3"/>
      <c r="AC232" s="3"/>
      <c r="AD232" s="3"/>
      <c r="AE232" s="3"/>
      <c r="AF232" s="3"/>
      <c r="AG232" s="3"/>
      <c r="AH232" s="3"/>
      <c r="AI232" s="3"/>
      <c r="AJ232" s="3"/>
      <c r="AK232" s="3"/>
      <c r="AL232" s="3"/>
      <c r="AM232" s="3"/>
      <c r="AN232" s="3"/>
    </row>
    <row r="233" spans="5:40">
      <c r="E233" s="3"/>
      <c r="F233" s="3"/>
      <c r="G233" s="3"/>
      <c r="H233" s="3"/>
      <c r="I233" s="3"/>
      <c r="J233" s="3"/>
      <c r="K233" s="3"/>
      <c r="L233" s="3"/>
      <c r="M233" s="3"/>
      <c r="N233" s="3"/>
      <c r="O233" s="3"/>
      <c r="P233" s="3"/>
      <c r="Q233" s="3"/>
      <c r="R233" s="3"/>
      <c r="S233" s="3"/>
      <c r="T233" s="3"/>
      <c r="U233" s="3"/>
      <c r="V233" s="3"/>
      <c r="X233" s="3"/>
      <c r="Y233" s="3"/>
      <c r="Z233" s="3"/>
      <c r="AA233" s="3"/>
      <c r="AB233" s="3"/>
      <c r="AC233" s="3"/>
      <c r="AD233" s="3"/>
      <c r="AE233" s="3"/>
      <c r="AF233" s="3"/>
      <c r="AG233" s="3"/>
      <c r="AH233" s="3"/>
      <c r="AI233" s="3"/>
      <c r="AJ233" s="3"/>
      <c r="AK233" s="3"/>
      <c r="AL233" s="3"/>
      <c r="AM233" s="3"/>
      <c r="AN233" s="3"/>
    </row>
    <row r="234" spans="5:40">
      <c r="E234" s="3"/>
      <c r="F234" s="3"/>
      <c r="G234" s="3"/>
      <c r="H234" s="3"/>
      <c r="I234" s="3"/>
      <c r="J234" s="3"/>
      <c r="K234" s="3"/>
      <c r="L234" s="3"/>
      <c r="M234" s="3"/>
      <c r="N234" s="3"/>
      <c r="O234" s="3"/>
      <c r="P234" s="3"/>
      <c r="Q234" s="3"/>
      <c r="R234" s="3"/>
      <c r="S234" s="3"/>
      <c r="T234" s="3"/>
      <c r="U234" s="3"/>
      <c r="V234" s="3"/>
      <c r="X234" s="3"/>
      <c r="Y234" s="3"/>
      <c r="Z234" s="3"/>
      <c r="AA234" s="3"/>
      <c r="AB234" s="3"/>
      <c r="AC234" s="3"/>
      <c r="AD234" s="3"/>
      <c r="AE234" s="3"/>
      <c r="AF234" s="3"/>
      <c r="AG234" s="3"/>
      <c r="AH234" s="3"/>
      <c r="AI234" s="3"/>
      <c r="AJ234" s="3"/>
      <c r="AK234" s="3"/>
      <c r="AL234" s="3"/>
      <c r="AM234" s="3"/>
      <c r="AN234" s="3"/>
    </row>
    <row r="235" spans="5:40">
      <c r="E235" s="3"/>
      <c r="F235" s="3"/>
      <c r="G235" s="3"/>
      <c r="H235" s="3"/>
      <c r="I235" s="3"/>
      <c r="J235" s="3"/>
      <c r="K235" s="3"/>
      <c r="L235" s="3"/>
      <c r="M235" s="3"/>
      <c r="N235" s="3"/>
      <c r="O235" s="3"/>
      <c r="P235" s="3"/>
      <c r="Q235" s="3"/>
      <c r="R235" s="3"/>
      <c r="S235" s="3"/>
      <c r="T235" s="3"/>
      <c r="U235" s="3"/>
      <c r="V235" s="3"/>
      <c r="X235" s="3"/>
      <c r="Y235" s="3"/>
      <c r="Z235" s="3"/>
      <c r="AA235" s="3"/>
      <c r="AB235" s="3"/>
      <c r="AC235" s="3"/>
      <c r="AD235" s="3"/>
      <c r="AE235" s="3"/>
      <c r="AF235" s="3"/>
      <c r="AG235" s="3"/>
      <c r="AH235" s="3"/>
      <c r="AI235" s="3"/>
      <c r="AJ235" s="3"/>
      <c r="AK235" s="3"/>
      <c r="AL235" s="3"/>
      <c r="AM235" s="3"/>
      <c r="AN235" s="3"/>
    </row>
    <row r="236" spans="5:40">
      <c r="E236" s="3"/>
      <c r="F236" s="3"/>
      <c r="G236" s="3"/>
      <c r="H236" s="3"/>
      <c r="I236" s="3"/>
      <c r="J236" s="3"/>
      <c r="K236" s="3"/>
      <c r="L236" s="3"/>
      <c r="M236" s="3"/>
      <c r="N236" s="3"/>
      <c r="O236" s="3"/>
      <c r="P236" s="3"/>
      <c r="Q236" s="3"/>
      <c r="R236" s="3"/>
      <c r="S236" s="3"/>
      <c r="T236" s="3"/>
      <c r="U236" s="3"/>
      <c r="V236" s="3"/>
      <c r="X236" s="3"/>
      <c r="Y236" s="3"/>
      <c r="Z236" s="3"/>
      <c r="AA236" s="3"/>
      <c r="AB236" s="3"/>
      <c r="AC236" s="3"/>
      <c r="AD236" s="3"/>
      <c r="AE236" s="3"/>
      <c r="AF236" s="3"/>
      <c r="AG236" s="3"/>
      <c r="AH236" s="3"/>
      <c r="AI236" s="3"/>
      <c r="AJ236" s="3"/>
      <c r="AK236" s="3"/>
      <c r="AL236" s="3"/>
      <c r="AM236" s="3"/>
      <c r="AN236" s="3"/>
    </row>
    <row r="237" spans="5:40">
      <c r="E237" s="3"/>
      <c r="F237" s="3"/>
      <c r="G237" s="3"/>
      <c r="H237" s="3"/>
      <c r="I237" s="3"/>
      <c r="J237" s="3"/>
      <c r="K237" s="3"/>
      <c r="L237" s="3"/>
      <c r="M237" s="3"/>
      <c r="N237" s="3"/>
      <c r="O237" s="3"/>
      <c r="P237" s="3"/>
      <c r="Q237" s="3"/>
      <c r="R237" s="3"/>
      <c r="S237" s="3"/>
      <c r="T237" s="3"/>
      <c r="U237" s="3"/>
      <c r="V237" s="3"/>
      <c r="X237" s="3"/>
      <c r="Y237" s="3"/>
      <c r="Z237" s="3"/>
      <c r="AA237" s="3"/>
      <c r="AB237" s="3"/>
      <c r="AC237" s="3"/>
      <c r="AD237" s="3"/>
      <c r="AE237" s="3"/>
      <c r="AF237" s="3"/>
      <c r="AG237" s="3"/>
      <c r="AH237" s="3"/>
      <c r="AI237" s="3"/>
      <c r="AJ237" s="3"/>
      <c r="AK237" s="3"/>
      <c r="AL237" s="3"/>
      <c r="AM237" s="3"/>
      <c r="AN237" s="3"/>
    </row>
    <row r="238" spans="5:40">
      <c r="E238" s="3"/>
      <c r="F238" s="3"/>
      <c r="G238" s="3"/>
      <c r="H238" s="3"/>
      <c r="I238" s="3"/>
      <c r="J238" s="3"/>
      <c r="K238" s="3"/>
      <c r="L238" s="3"/>
      <c r="M238" s="3"/>
      <c r="N238" s="3"/>
      <c r="O238" s="3"/>
      <c r="P238" s="3"/>
      <c r="Q238" s="3"/>
      <c r="R238" s="3"/>
      <c r="S238" s="3"/>
      <c r="T238" s="3"/>
      <c r="U238" s="3"/>
      <c r="V238" s="3"/>
      <c r="X238" s="3"/>
      <c r="Y238" s="3"/>
      <c r="Z238" s="3"/>
      <c r="AA238" s="3"/>
      <c r="AB238" s="3"/>
      <c r="AC238" s="3"/>
      <c r="AD238" s="3"/>
      <c r="AE238" s="3"/>
      <c r="AF238" s="3"/>
      <c r="AG238" s="3"/>
      <c r="AH238" s="3"/>
      <c r="AI238" s="3"/>
      <c r="AJ238" s="3"/>
      <c r="AK238" s="3"/>
      <c r="AL238" s="3"/>
      <c r="AM238" s="3"/>
      <c r="AN238" s="3"/>
    </row>
    <row r="239" spans="5:40">
      <c r="E239" s="3"/>
      <c r="F239" s="3"/>
      <c r="G239" s="3"/>
      <c r="H239" s="3"/>
      <c r="I239" s="3"/>
      <c r="J239" s="3"/>
      <c r="K239" s="3"/>
      <c r="L239" s="3"/>
      <c r="M239" s="3"/>
      <c r="N239" s="3"/>
      <c r="O239" s="3"/>
      <c r="P239" s="3"/>
      <c r="Q239" s="3"/>
      <c r="R239" s="3"/>
      <c r="S239" s="3"/>
      <c r="T239" s="3"/>
      <c r="U239" s="3"/>
      <c r="V239" s="3"/>
      <c r="X239" s="3"/>
      <c r="Y239" s="3"/>
      <c r="Z239" s="3"/>
      <c r="AA239" s="3"/>
      <c r="AB239" s="3"/>
      <c r="AC239" s="3"/>
      <c r="AD239" s="3"/>
      <c r="AE239" s="3"/>
      <c r="AF239" s="3"/>
      <c r="AG239" s="3"/>
      <c r="AH239" s="3"/>
      <c r="AI239" s="3"/>
      <c r="AJ239" s="3"/>
      <c r="AK239" s="3"/>
      <c r="AL239" s="3"/>
      <c r="AM239" s="3"/>
      <c r="AN239" s="3"/>
    </row>
    <row r="240" spans="5:40">
      <c r="E240" s="3"/>
      <c r="F240" s="3"/>
      <c r="G240" s="3"/>
      <c r="H240" s="3"/>
      <c r="I240" s="3"/>
      <c r="J240" s="3"/>
      <c r="K240" s="3"/>
      <c r="L240" s="3"/>
      <c r="M240" s="3"/>
      <c r="N240" s="3"/>
      <c r="O240" s="3"/>
      <c r="P240" s="3"/>
      <c r="Q240" s="3"/>
      <c r="R240" s="3"/>
      <c r="S240" s="3"/>
      <c r="T240" s="3"/>
      <c r="U240" s="3"/>
      <c r="V240" s="3"/>
      <c r="X240" s="3"/>
      <c r="Y240" s="3"/>
      <c r="Z240" s="3"/>
      <c r="AA240" s="3"/>
      <c r="AB240" s="3"/>
      <c r="AC240" s="3"/>
      <c r="AD240" s="3"/>
      <c r="AE240" s="3"/>
      <c r="AF240" s="3"/>
      <c r="AG240" s="3"/>
      <c r="AH240" s="3"/>
      <c r="AI240" s="3"/>
      <c r="AJ240" s="3"/>
      <c r="AK240" s="3"/>
      <c r="AL240" s="3"/>
      <c r="AM240" s="3"/>
      <c r="AN240" s="3"/>
    </row>
    <row r="241" spans="5:40">
      <c r="E241" s="3"/>
      <c r="F241" s="3"/>
      <c r="G241" s="3"/>
      <c r="H241" s="3"/>
      <c r="I241" s="3"/>
      <c r="J241" s="3"/>
      <c r="K241" s="3"/>
      <c r="L241" s="3"/>
      <c r="M241" s="3"/>
      <c r="N241" s="3"/>
      <c r="O241" s="3"/>
      <c r="P241" s="3"/>
      <c r="Q241" s="3"/>
      <c r="R241" s="3"/>
      <c r="S241" s="3"/>
      <c r="T241" s="3"/>
      <c r="U241" s="3"/>
      <c r="V241" s="3"/>
      <c r="X241" s="3"/>
      <c r="Y241" s="3"/>
      <c r="Z241" s="3"/>
      <c r="AA241" s="3"/>
      <c r="AB241" s="3"/>
      <c r="AC241" s="3"/>
      <c r="AD241" s="3"/>
      <c r="AE241" s="3"/>
      <c r="AF241" s="3"/>
      <c r="AG241" s="3"/>
      <c r="AH241" s="3"/>
      <c r="AI241" s="3"/>
      <c r="AJ241" s="3"/>
      <c r="AK241" s="3"/>
      <c r="AL241" s="3"/>
      <c r="AM241" s="3"/>
      <c r="AN241" s="3"/>
    </row>
    <row r="242" spans="5:40">
      <c r="E242" s="3"/>
      <c r="F242" s="3"/>
      <c r="G242" s="3"/>
      <c r="H242" s="3"/>
      <c r="I242" s="3"/>
      <c r="J242" s="3"/>
      <c r="K242" s="3"/>
      <c r="L242" s="3"/>
      <c r="M242" s="3"/>
      <c r="N242" s="3"/>
      <c r="O242" s="3"/>
      <c r="P242" s="3"/>
      <c r="Q242" s="3"/>
      <c r="R242" s="3"/>
      <c r="S242" s="3"/>
      <c r="T242" s="3"/>
      <c r="U242" s="3"/>
      <c r="V242" s="3"/>
      <c r="X242" s="3"/>
      <c r="Y242" s="3"/>
      <c r="Z242" s="3"/>
      <c r="AA242" s="3"/>
      <c r="AB242" s="3"/>
      <c r="AC242" s="3"/>
      <c r="AD242" s="3"/>
      <c r="AE242" s="3"/>
      <c r="AF242" s="3"/>
      <c r="AG242" s="3"/>
      <c r="AH242" s="3"/>
      <c r="AI242" s="3"/>
      <c r="AJ242" s="3"/>
      <c r="AK242" s="3"/>
      <c r="AL242" s="3"/>
      <c r="AM242" s="3"/>
      <c r="AN242" s="3"/>
    </row>
    <row r="243" spans="5:40">
      <c r="E243" s="3"/>
      <c r="F243" s="3"/>
      <c r="G243" s="3"/>
      <c r="H243" s="3"/>
      <c r="I243" s="3"/>
      <c r="J243" s="3"/>
      <c r="K243" s="3"/>
      <c r="L243" s="3"/>
      <c r="M243" s="3"/>
      <c r="N243" s="3"/>
      <c r="O243" s="3"/>
      <c r="P243" s="3"/>
      <c r="Q243" s="3"/>
      <c r="R243" s="3"/>
      <c r="S243" s="3"/>
      <c r="T243" s="3"/>
      <c r="U243" s="3"/>
      <c r="V243" s="3"/>
      <c r="X243" s="3"/>
      <c r="Y243" s="3"/>
      <c r="Z243" s="3"/>
      <c r="AA243" s="3"/>
      <c r="AB243" s="3"/>
      <c r="AC243" s="3"/>
      <c r="AD243" s="3"/>
      <c r="AE243" s="3"/>
      <c r="AF243" s="3"/>
      <c r="AG243" s="3"/>
      <c r="AH243" s="3"/>
      <c r="AI243" s="3"/>
      <c r="AJ243" s="3"/>
      <c r="AK243" s="3"/>
      <c r="AL243" s="3"/>
      <c r="AM243" s="3"/>
      <c r="AN243" s="3"/>
    </row>
    <row r="244" spans="5:40">
      <c r="E244" s="3"/>
      <c r="F244" s="3"/>
      <c r="G244" s="3"/>
      <c r="H244" s="3"/>
      <c r="I244" s="3"/>
      <c r="J244" s="3"/>
      <c r="K244" s="3"/>
      <c r="L244" s="3"/>
      <c r="M244" s="3"/>
      <c r="N244" s="3"/>
      <c r="O244" s="3"/>
      <c r="P244" s="3"/>
      <c r="Q244" s="3"/>
      <c r="R244" s="3"/>
      <c r="S244" s="3"/>
      <c r="T244" s="3"/>
      <c r="U244" s="3"/>
      <c r="V244" s="3"/>
      <c r="X244" s="3"/>
      <c r="Y244" s="3"/>
      <c r="Z244" s="3"/>
      <c r="AA244" s="3"/>
      <c r="AB244" s="3"/>
      <c r="AC244" s="3"/>
      <c r="AD244" s="3"/>
      <c r="AE244" s="3"/>
      <c r="AF244" s="3"/>
      <c r="AG244" s="3"/>
      <c r="AH244" s="3"/>
      <c r="AI244" s="3"/>
      <c r="AJ244" s="3"/>
      <c r="AK244" s="3"/>
      <c r="AL244" s="3"/>
      <c r="AM244" s="3"/>
      <c r="AN244" s="3"/>
    </row>
    <row r="245" spans="5:40">
      <c r="E245" s="3"/>
      <c r="F245" s="3"/>
      <c r="G245" s="3"/>
      <c r="H245" s="3"/>
      <c r="I245" s="3"/>
      <c r="J245" s="3"/>
      <c r="K245" s="3"/>
      <c r="L245" s="3"/>
      <c r="M245" s="3"/>
      <c r="N245" s="3"/>
      <c r="O245" s="3"/>
      <c r="P245" s="3"/>
      <c r="Q245" s="3"/>
      <c r="R245" s="3"/>
      <c r="S245" s="3"/>
      <c r="T245" s="3"/>
      <c r="U245" s="3"/>
      <c r="V245" s="3"/>
      <c r="X245" s="3"/>
      <c r="Y245" s="3"/>
      <c r="Z245" s="3"/>
      <c r="AA245" s="3"/>
      <c r="AB245" s="3"/>
      <c r="AC245" s="3"/>
      <c r="AD245" s="3"/>
      <c r="AE245" s="3"/>
      <c r="AF245" s="3"/>
      <c r="AG245" s="3"/>
      <c r="AH245" s="3"/>
      <c r="AI245" s="3"/>
      <c r="AJ245" s="3"/>
      <c r="AK245" s="3"/>
      <c r="AL245" s="3"/>
      <c r="AM245" s="3"/>
      <c r="AN245" s="3"/>
    </row>
    <row r="246" spans="5:40">
      <c r="E246" s="3"/>
      <c r="F246" s="3"/>
      <c r="G246" s="3"/>
      <c r="H246" s="3"/>
      <c r="I246" s="3"/>
      <c r="J246" s="3"/>
      <c r="K246" s="3"/>
      <c r="L246" s="3"/>
      <c r="M246" s="3"/>
      <c r="N246" s="3"/>
      <c r="O246" s="3"/>
      <c r="P246" s="3"/>
      <c r="Q246" s="3"/>
      <c r="R246" s="3"/>
      <c r="S246" s="3"/>
      <c r="T246" s="3"/>
      <c r="U246" s="3"/>
      <c r="V246" s="3"/>
      <c r="X246" s="3"/>
      <c r="Y246" s="3"/>
      <c r="Z246" s="3"/>
      <c r="AA246" s="3"/>
      <c r="AB246" s="3"/>
      <c r="AC246" s="3"/>
      <c r="AD246" s="3"/>
      <c r="AE246" s="3"/>
      <c r="AF246" s="3"/>
      <c r="AG246" s="3"/>
      <c r="AH246" s="3"/>
      <c r="AI246" s="3"/>
      <c r="AJ246" s="3"/>
      <c r="AK246" s="3"/>
      <c r="AL246" s="3"/>
      <c r="AM246" s="3"/>
      <c r="AN246" s="3"/>
    </row>
    <row r="247" spans="5:40">
      <c r="E247" s="3"/>
      <c r="F247" s="3"/>
      <c r="G247" s="3"/>
      <c r="H247" s="3"/>
      <c r="I247" s="3"/>
      <c r="J247" s="3"/>
      <c r="K247" s="3"/>
      <c r="L247" s="3"/>
      <c r="M247" s="3"/>
      <c r="N247" s="3"/>
      <c r="O247" s="3"/>
      <c r="P247" s="3"/>
      <c r="Q247" s="3"/>
      <c r="R247" s="3"/>
      <c r="S247" s="3"/>
      <c r="T247" s="3"/>
      <c r="U247" s="3"/>
      <c r="V247" s="3"/>
      <c r="X247" s="3"/>
      <c r="Y247" s="3"/>
      <c r="Z247" s="3"/>
      <c r="AA247" s="3"/>
      <c r="AB247" s="3"/>
      <c r="AC247" s="3"/>
      <c r="AD247" s="3"/>
      <c r="AE247" s="3"/>
      <c r="AF247" s="3"/>
      <c r="AG247" s="3"/>
      <c r="AH247" s="3"/>
      <c r="AI247" s="3"/>
      <c r="AJ247" s="3"/>
      <c r="AK247" s="3"/>
      <c r="AL247" s="3"/>
      <c r="AM247" s="3"/>
      <c r="AN247" s="3"/>
    </row>
    <row r="248" spans="5:40">
      <c r="E248" s="3"/>
      <c r="F248" s="3"/>
      <c r="G248" s="3"/>
      <c r="H248" s="3"/>
      <c r="I248" s="3"/>
      <c r="J248" s="3"/>
      <c r="K248" s="3"/>
      <c r="L248" s="3"/>
      <c r="M248" s="3"/>
      <c r="N248" s="3"/>
      <c r="O248" s="3"/>
      <c r="P248" s="3"/>
      <c r="Q248" s="3"/>
      <c r="R248" s="3"/>
      <c r="S248" s="3"/>
      <c r="T248" s="3"/>
      <c r="U248" s="3"/>
      <c r="V248" s="3"/>
      <c r="X248" s="3"/>
      <c r="Y248" s="3"/>
      <c r="Z248" s="3"/>
      <c r="AA248" s="3"/>
      <c r="AB248" s="3"/>
      <c r="AC248" s="3"/>
      <c r="AD248" s="3"/>
      <c r="AE248" s="3"/>
      <c r="AF248" s="3"/>
      <c r="AG248" s="3"/>
      <c r="AH248" s="3"/>
      <c r="AI248" s="3"/>
      <c r="AJ248" s="3"/>
      <c r="AK248" s="3"/>
      <c r="AL248" s="3"/>
      <c r="AM248" s="3"/>
      <c r="AN248" s="3"/>
    </row>
    <row r="249" spans="5:40">
      <c r="E249" s="3"/>
      <c r="F249" s="3"/>
      <c r="G249" s="3"/>
      <c r="H249" s="3"/>
      <c r="I249" s="3"/>
      <c r="J249" s="3"/>
      <c r="K249" s="3"/>
      <c r="L249" s="3"/>
      <c r="M249" s="3"/>
      <c r="N249" s="3"/>
      <c r="O249" s="3"/>
      <c r="P249" s="3"/>
      <c r="Q249" s="3"/>
      <c r="R249" s="3"/>
      <c r="S249" s="3"/>
      <c r="T249" s="3"/>
      <c r="U249" s="3"/>
      <c r="V249" s="3"/>
      <c r="X249" s="3"/>
      <c r="Y249" s="3"/>
      <c r="Z249" s="3"/>
      <c r="AA249" s="3"/>
      <c r="AB249" s="3"/>
      <c r="AC249" s="3"/>
      <c r="AD249" s="3"/>
      <c r="AE249" s="3"/>
      <c r="AF249" s="3"/>
      <c r="AG249" s="3"/>
      <c r="AH249" s="3"/>
      <c r="AI249" s="3"/>
      <c r="AJ249" s="3"/>
      <c r="AK249" s="3"/>
      <c r="AL249" s="3"/>
      <c r="AM249" s="3"/>
      <c r="AN249" s="3"/>
    </row>
    <row r="250" spans="5:40">
      <c r="E250" s="3"/>
      <c r="F250" s="3"/>
      <c r="G250" s="3"/>
      <c r="H250" s="3"/>
      <c r="I250" s="3"/>
      <c r="J250" s="3"/>
      <c r="K250" s="3"/>
      <c r="L250" s="3"/>
      <c r="M250" s="3"/>
      <c r="N250" s="3"/>
      <c r="O250" s="3"/>
      <c r="P250" s="3"/>
      <c r="Q250" s="3"/>
      <c r="R250" s="3"/>
      <c r="S250" s="3"/>
      <c r="T250" s="3"/>
      <c r="U250" s="3"/>
      <c r="V250" s="3"/>
      <c r="X250" s="3"/>
      <c r="Y250" s="3"/>
      <c r="Z250" s="3"/>
      <c r="AA250" s="3"/>
      <c r="AB250" s="3"/>
      <c r="AC250" s="3"/>
      <c r="AD250" s="3"/>
      <c r="AE250" s="3"/>
      <c r="AF250" s="3"/>
      <c r="AG250" s="3"/>
      <c r="AH250" s="3"/>
      <c r="AI250" s="3"/>
      <c r="AJ250" s="3"/>
      <c r="AK250" s="3"/>
      <c r="AL250" s="3"/>
      <c r="AM250" s="3"/>
      <c r="AN250" s="3"/>
    </row>
    <row r="251" spans="5:40">
      <c r="E251" s="3"/>
      <c r="F251" s="3"/>
      <c r="G251" s="3"/>
      <c r="H251" s="3"/>
      <c r="I251" s="3"/>
      <c r="J251" s="3"/>
      <c r="K251" s="3"/>
      <c r="L251" s="3"/>
      <c r="M251" s="3"/>
      <c r="N251" s="3"/>
      <c r="O251" s="3"/>
      <c r="P251" s="3"/>
      <c r="Q251" s="3"/>
      <c r="R251" s="3"/>
      <c r="S251" s="3"/>
      <c r="T251" s="3"/>
      <c r="U251" s="3"/>
      <c r="V251" s="3"/>
      <c r="X251" s="3"/>
      <c r="Y251" s="3"/>
      <c r="Z251" s="3"/>
      <c r="AA251" s="3"/>
      <c r="AB251" s="3"/>
      <c r="AC251" s="3"/>
      <c r="AD251" s="3"/>
      <c r="AE251" s="3"/>
      <c r="AF251" s="3"/>
      <c r="AG251" s="3"/>
      <c r="AH251" s="3"/>
      <c r="AI251" s="3"/>
      <c r="AJ251" s="3"/>
      <c r="AK251" s="3"/>
      <c r="AL251" s="3"/>
      <c r="AM251" s="3"/>
      <c r="AN251" s="3"/>
    </row>
    <row r="252" spans="5:40">
      <c r="E252" s="3"/>
      <c r="F252" s="3"/>
      <c r="G252" s="3"/>
      <c r="H252" s="3"/>
      <c r="I252" s="3"/>
      <c r="J252" s="3"/>
      <c r="K252" s="3"/>
      <c r="L252" s="3"/>
      <c r="M252" s="3"/>
      <c r="N252" s="3"/>
      <c r="O252" s="3"/>
      <c r="P252" s="3"/>
      <c r="Q252" s="3"/>
      <c r="R252" s="3"/>
      <c r="S252" s="3"/>
      <c r="T252" s="3"/>
      <c r="U252" s="3"/>
      <c r="V252" s="3"/>
      <c r="X252" s="3"/>
      <c r="Y252" s="3"/>
      <c r="Z252" s="3"/>
      <c r="AA252" s="3"/>
      <c r="AB252" s="3"/>
      <c r="AC252" s="3"/>
      <c r="AD252" s="3"/>
      <c r="AE252" s="3"/>
      <c r="AF252" s="3"/>
      <c r="AG252" s="3"/>
      <c r="AH252" s="3"/>
      <c r="AI252" s="3"/>
      <c r="AJ252" s="3"/>
      <c r="AK252" s="3"/>
      <c r="AL252" s="3"/>
      <c r="AM252" s="3"/>
      <c r="AN252" s="3"/>
    </row>
    <row r="253" spans="5:40">
      <c r="E253" s="3"/>
      <c r="F253" s="3"/>
      <c r="G253" s="3"/>
      <c r="H253" s="3"/>
      <c r="I253" s="3"/>
      <c r="J253" s="3"/>
      <c r="K253" s="3"/>
      <c r="L253" s="3"/>
      <c r="M253" s="3"/>
      <c r="N253" s="3"/>
      <c r="O253" s="3"/>
      <c r="P253" s="3"/>
      <c r="Q253" s="3"/>
      <c r="R253" s="3"/>
      <c r="S253" s="3"/>
      <c r="T253" s="3"/>
      <c r="U253" s="3"/>
      <c r="V253" s="3"/>
      <c r="X253" s="3"/>
      <c r="Y253" s="3"/>
      <c r="Z253" s="3"/>
      <c r="AA253" s="3"/>
      <c r="AB253" s="3"/>
      <c r="AC253" s="3"/>
      <c r="AD253" s="3"/>
      <c r="AE253" s="3"/>
      <c r="AF253" s="3"/>
      <c r="AG253" s="3"/>
      <c r="AH253" s="3"/>
      <c r="AI253" s="3"/>
      <c r="AJ253" s="3"/>
      <c r="AK253" s="3"/>
      <c r="AL253" s="3"/>
      <c r="AM253" s="3"/>
      <c r="AN253" s="3"/>
    </row>
    <row r="254" spans="5:40">
      <c r="E254" s="3"/>
      <c r="F254" s="3"/>
      <c r="G254" s="3"/>
      <c r="H254" s="3"/>
      <c r="I254" s="3"/>
      <c r="J254" s="3"/>
      <c r="K254" s="3"/>
      <c r="L254" s="3"/>
      <c r="M254" s="3"/>
      <c r="N254" s="3"/>
      <c r="O254" s="3"/>
      <c r="P254" s="3"/>
      <c r="Q254" s="3"/>
      <c r="R254" s="3"/>
      <c r="S254" s="3"/>
      <c r="T254" s="3"/>
      <c r="U254" s="3"/>
      <c r="V254" s="3"/>
      <c r="X254" s="3"/>
      <c r="Y254" s="3"/>
      <c r="Z254" s="3"/>
      <c r="AA254" s="3"/>
      <c r="AB254" s="3"/>
      <c r="AC254" s="3"/>
      <c r="AD254" s="3"/>
      <c r="AE254" s="3"/>
      <c r="AF254" s="3"/>
      <c r="AG254" s="3"/>
      <c r="AH254" s="3"/>
      <c r="AI254" s="3"/>
      <c r="AJ254" s="3"/>
      <c r="AK254" s="3"/>
      <c r="AL254" s="3"/>
      <c r="AM254" s="3"/>
      <c r="AN254" s="3"/>
    </row>
    <row r="255" spans="5:40">
      <c r="E255" s="3"/>
      <c r="F255" s="3"/>
      <c r="G255" s="3"/>
      <c r="H255" s="3"/>
      <c r="I255" s="3"/>
      <c r="J255" s="3"/>
      <c r="K255" s="3"/>
      <c r="L255" s="3"/>
      <c r="M255" s="3"/>
      <c r="N255" s="3"/>
      <c r="O255" s="3"/>
      <c r="P255" s="3"/>
      <c r="Q255" s="3"/>
      <c r="R255" s="3"/>
      <c r="S255" s="3"/>
      <c r="T255" s="3"/>
      <c r="U255" s="3"/>
      <c r="V255" s="3"/>
      <c r="X255" s="3"/>
      <c r="Y255" s="3"/>
      <c r="Z255" s="3"/>
      <c r="AA255" s="3"/>
      <c r="AB255" s="3"/>
      <c r="AC255" s="3"/>
      <c r="AD255" s="3"/>
      <c r="AE255" s="3"/>
      <c r="AF255" s="3"/>
      <c r="AG255" s="3"/>
      <c r="AH255" s="3"/>
      <c r="AI255" s="3"/>
      <c r="AJ255" s="3"/>
      <c r="AK255" s="3"/>
      <c r="AL255" s="3"/>
      <c r="AM255" s="3"/>
      <c r="AN255" s="3"/>
    </row>
    <row r="256" spans="5:40">
      <c r="E256" s="3"/>
      <c r="F256" s="3"/>
      <c r="G256" s="3"/>
      <c r="H256" s="3"/>
      <c r="I256" s="3"/>
      <c r="J256" s="3"/>
      <c r="K256" s="3"/>
      <c r="L256" s="3"/>
      <c r="M256" s="3"/>
      <c r="N256" s="3"/>
      <c r="O256" s="3"/>
      <c r="P256" s="3"/>
      <c r="Q256" s="3"/>
      <c r="R256" s="3"/>
      <c r="S256" s="3"/>
      <c r="T256" s="3"/>
      <c r="U256" s="3"/>
      <c r="V256" s="3"/>
      <c r="X256" s="3"/>
      <c r="Y256" s="3"/>
      <c r="Z256" s="3"/>
      <c r="AA256" s="3"/>
      <c r="AB256" s="3"/>
      <c r="AC256" s="3"/>
      <c r="AD256" s="3"/>
      <c r="AE256" s="3"/>
      <c r="AF256" s="3"/>
      <c r="AG256" s="3"/>
      <c r="AH256" s="3"/>
      <c r="AI256" s="3"/>
      <c r="AJ256" s="3"/>
      <c r="AK256" s="3"/>
      <c r="AL256" s="3"/>
      <c r="AM256" s="3"/>
      <c r="AN256" s="3"/>
    </row>
    <row r="257" spans="5:40">
      <c r="E257" s="3"/>
      <c r="F257" s="3"/>
      <c r="G257" s="3"/>
      <c r="H257" s="3"/>
      <c r="I257" s="3"/>
      <c r="J257" s="3"/>
      <c r="K257" s="3"/>
      <c r="L257" s="3"/>
      <c r="M257" s="3"/>
      <c r="N257" s="3"/>
      <c r="O257" s="3"/>
      <c r="P257" s="3"/>
      <c r="Q257" s="3"/>
      <c r="R257" s="3"/>
      <c r="S257" s="3"/>
      <c r="T257" s="3"/>
      <c r="U257" s="3"/>
      <c r="V257" s="3"/>
      <c r="X257" s="3"/>
      <c r="Y257" s="3"/>
      <c r="Z257" s="3"/>
      <c r="AA257" s="3"/>
      <c r="AB257" s="3"/>
      <c r="AC257" s="3"/>
      <c r="AD257" s="3"/>
      <c r="AE257" s="3"/>
      <c r="AF257" s="3"/>
      <c r="AG257" s="3"/>
      <c r="AH257" s="3"/>
      <c r="AI257" s="3"/>
      <c r="AJ257" s="3"/>
      <c r="AK257" s="3"/>
      <c r="AL257" s="3"/>
      <c r="AM257" s="3"/>
      <c r="AN257" s="3"/>
    </row>
    <row r="258" spans="5:40">
      <c r="E258" s="3"/>
      <c r="F258" s="3"/>
      <c r="G258" s="3"/>
      <c r="H258" s="3"/>
      <c r="I258" s="3"/>
      <c r="J258" s="3"/>
      <c r="K258" s="3"/>
      <c r="L258" s="3"/>
      <c r="M258" s="3"/>
      <c r="N258" s="3"/>
      <c r="O258" s="3"/>
      <c r="P258" s="3"/>
      <c r="Q258" s="3"/>
      <c r="R258" s="3"/>
      <c r="S258" s="3"/>
      <c r="T258" s="3"/>
      <c r="U258" s="3"/>
      <c r="V258" s="3"/>
      <c r="X258" s="3"/>
      <c r="Y258" s="3"/>
      <c r="Z258" s="3"/>
      <c r="AA258" s="3"/>
      <c r="AB258" s="3"/>
      <c r="AC258" s="3"/>
      <c r="AD258" s="3"/>
      <c r="AE258" s="3"/>
      <c r="AF258" s="3"/>
      <c r="AG258" s="3"/>
      <c r="AH258" s="3"/>
      <c r="AI258" s="3"/>
      <c r="AJ258" s="3"/>
      <c r="AK258" s="3"/>
      <c r="AL258" s="3"/>
      <c r="AM258" s="3"/>
      <c r="AN258" s="3"/>
    </row>
    <row r="259" spans="5:40">
      <c r="E259" s="3"/>
      <c r="F259" s="3"/>
      <c r="G259" s="3"/>
      <c r="H259" s="3"/>
      <c r="I259" s="3"/>
      <c r="J259" s="3"/>
      <c r="K259" s="3"/>
      <c r="L259" s="3"/>
      <c r="M259" s="3"/>
      <c r="N259" s="3"/>
      <c r="O259" s="3"/>
      <c r="P259" s="3"/>
      <c r="Q259" s="3"/>
      <c r="R259" s="3"/>
      <c r="S259" s="3"/>
      <c r="T259" s="3"/>
      <c r="U259" s="3"/>
      <c r="V259" s="3"/>
      <c r="X259" s="3"/>
      <c r="Y259" s="3"/>
      <c r="Z259" s="3"/>
      <c r="AA259" s="3"/>
      <c r="AB259" s="3"/>
      <c r="AC259" s="3"/>
      <c r="AD259" s="3"/>
      <c r="AE259" s="3"/>
      <c r="AF259" s="3"/>
      <c r="AG259" s="3"/>
      <c r="AH259" s="3"/>
      <c r="AI259" s="3"/>
      <c r="AJ259" s="3"/>
      <c r="AK259" s="3"/>
      <c r="AL259" s="3"/>
      <c r="AM259" s="3"/>
      <c r="AN259" s="3"/>
    </row>
    <row r="260" spans="5:40">
      <c r="E260" s="3"/>
      <c r="F260" s="3"/>
      <c r="G260" s="3"/>
      <c r="H260" s="3"/>
      <c r="I260" s="3"/>
      <c r="J260" s="3"/>
      <c r="K260" s="3"/>
      <c r="L260" s="3"/>
      <c r="M260" s="3"/>
      <c r="N260" s="3"/>
      <c r="O260" s="3"/>
      <c r="P260" s="3"/>
      <c r="Q260" s="3"/>
      <c r="R260" s="3"/>
      <c r="S260" s="3"/>
      <c r="T260" s="3"/>
      <c r="U260" s="3"/>
      <c r="V260" s="3"/>
      <c r="X260" s="3"/>
      <c r="Y260" s="3"/>
      <c r="Z260" s="3"/>
      <c r="AA260" s="3"/>
      <c r="AB260" s="3"/>
      <c r="AC260" s="3"/>
      <c r="AD260" s="3"/>
      <c r="AE260" s="3"/>
      <c r="AF260" s="3"/>
      <c r="AG260" s="3"/>
      <c r="AH260" s="3"/>
      <c r="AI260" s="3"/>
      <c r="AJ260" s="3"/>
      <c r="AK260" s="3"/>
      <c r="AL260" s="3"/>
      <c r="AM260" s="3"/>
      <c r="AN260" s="3"/>
    </row>
    <row r="261" spans="5:40">
      <c r="E261" s="3"/>
      <c r="F261" s="3"/>
      <c r="G261" s="3"/>
      <c r="H261" s="3"/>
      <c r="I261" s="3"/>
      <c r="J261" s="3"/>
      <c r="K261" s="3"/>
      <c r="L261" s="3"/>
      <c r="M261" s="3"/>
      <c r="N261" s="3"/>
      <c r="O261" s="3"/>
      <c r="P261" s="3"/>
      <c r="Q261" s="3"/>
      <c r="R261" s="3"/>
      <c r="S261" s="3"/>
      <c r="T261" s="3"/>
      <c r="U261" s="3"/>
      <c r="V261" s="3"/>
      <c r="X261" s="3"/>
      <c r="Y261" s="3"/>
      <c r="Z261" s="3"/>
      <c r="AA261" s="3"/>
      <c r="AB261" s="3"/>
      <c r="AC261" s="3"/>
      <c r="AD261" s="3"/>
      <c r="AE261" s="3"/>
      <c r="AF261" s="3"/>
      <c r="AG261" s="3"/>
      <c r="AH261" s="3"/>
      <c r="AI261" s="3"/>
      <c r="AJ261" s="3"/>
      <c r="AK261" s="3"/>
      <c r="AL261" s="3"/>
      <c r="AM261" s="3"/>
      <c r="AN261" s="3"/>
    </row>
    <row r="262" spans="5:40">
      <c r="E262" s="3"/>
      <c r="F262" s="3"/>
      <c r="G262" s="3"/>
      <c r="H262" s="3"/>
      <c r="I262" s="3"/>
      <c r="J262" s="3"/>
      <c r="K262" s="3"/>
      <c r="L262" s="3"/>
      <c r="M262" s="3"/>
      <c r="N262" s="3"/>
      <c r="O262" s="3"/>
      <c r="P262" s="3"/>
      <c r="Q262" s="3"/>
      <c r="R262" s="3"/>
      <c r="S262" s="3"/>
      <c r="T262" s="3"/>
      <c r="U262" s="3"/>
      <c r="V262" s="3"/>
      <c r="X262" s="3"/>
      <c r="Y262" s="3"/>
      <c r="Z262" s="3"/>
      <c r="AA262" s="3"/>
      <c r="AB262" s="3"/>
      <c r="AC262" s="3"/>
      <c r="AD262" s="3"/>
      <c r="AE262" s="3"/>
      <c r="AF262" s="3"/>
      <c r="AG262" s="3"/>
      <c r="AH262" s="3"/>
      <c r="AI262" s="3"/>
      <c r="AJ262" s="3"/>
      <c r="AK262" s="3"/>
      <c r="AL262" s="3"/>
      <c r="AM262" s="3"/>
      <c r="AN262" s="3"/>
    </row>
    <row r="263" spans="5:40">
      <c r="E263" s="3"/>
      <c r="F263" s="3"/>
      <c r="G263" s="3"/>
      <c r="H263" s="3"/>
      <c r="I263" s="3"/>
      <c r="J263" s="3"/>
      <c r="K263" s="3"/>
      <c r="L263" s="3"/>
      <c r="M263" s="3"/>
      <c r="N263" s="3"/>
      <c r="O263" s="3"/>
      <c r="P263" s="3"/>
      <c r="Q263" s="3"/>
      <c r="R263" s="3"/>
      <c r="S263" s="3"/>
      <c r="T263" s="3"/>
      <c r="U263" s="3"/>
      <c r="V263" s="3"/>
      <c r="X263" s="3"/>
      <c r="Y263" s="3"/>
      <c r="Z263" s="3"/>
      <c r="AA263" s="3"/>
      <c r="AB263" s="3"/>
      <c r="AC263" s="3"/>
      <c r="AD263" s="3"/>
      <c r="AE263" s="3"/>
      <c r="AF263" s="3"/>
      <c r="AG263" s="3"/>
      <c r="AH263" s="3"/>
      <c r="AI263" s="3"/>
      <c r="AJ263" s="3"/>
      <c r="AK263" s="3"/>
      <c r="AL263" s="3"/>
      <c r="AM263" s="3"/>
      <c r="AN263" s="3"/>
    </row>
    <row r="264" spans="5:40">
      <c r="E264" s="3"/>
      <c r="F264" s="3"/>
      <c r="G264" s="3"/>
      <c r="H264" s="3"/>
      <c r="I264" s="3"/>
      <c r="J264" s="3"/>
      <c r="K264" s="3"/>
      <c r="L264" s="3"/>
      <c r="M264" s="3"/>
      <c r="N264" s="3"/>
      <c r="O264" s="3"/>
      <c r="P264" s="3"/>
      <c r="Q264" s="3"/>
      <c r="R264" s="3"/>
      <c r="S264" s="3"/>
      <c r="T264" s="3"/>
      <c r="U264" s="3"/>
      <c r="V264" s="3"/>
      <c r="X264" s="3"/>
      <c r="Y264" s="3"/>
      <c r="Z264" s="3"/>
      <c r="AA264" s="3"/>
      <c r="AB264" s="3"/>
      <c r="AC264" s="3"/>
      <c r="AD264" s="3"/>
      <c r="AE264" s="3"/>
      <c r="AF264" s="3"/>
      <c r="AG264" s="3"/>
      <c r="AH264" s="3"/>
      <c r="AI264" s="3"/>
      <c r="AJ264" s="3"/>
      <c r="AK264" s="3"/>
      <c r="AL264" s="3"/>
      <c r="AM264" s="3"/>
      <c r="AN264" s="3"/>
    </row>
    <row r="265" spans="5:40">
      <c r="E265" s="3"/>
      <c r="F265" s="3"/>
      <c r="G265" s="3"/>
      <c r="H265" s="3"/>
      <c r="I265" s="3"/>
      <c r="J265" s="3"/>
      <c r="K265" s="3"/>
      <c r="L265" s="3"/>
      <c r="M265" s="3"/>
      <c r="N265" s="3"/>
      <c r="O265" s="3"/>
      <c r="P265" s="3"/>
      <c r="Q265" s="3"/>
      <c r="R265" s="3"/>
      <c r="S265" s="3"/>
      <c r="T265" s="3"/>
      <c r="U265" s="3"/>
      <c r="V265" s="3"/>
      <c r="X265" s="3"/>
      <c r="Y265" s="3"/>
      <c r="Z265" s="3"/>
      <c r="AA265" s="3"/>
      <c r="AB265" s="3"/>
      <c r="AC265" s="3"/>
      <c r="AD265" s="3"/>
      <c r="AE265" s="3"/>
      <c r="AF265" s="3"/>
      <c r="AG265" s="3"/>
      <c r="AH265" s="3"/>
      <c r="AI265" s="3"/>
      <c r="AJ265" s="3"/>
      <c r="AK265" s="3"/>
      <c r="AL265" s="3"/>
      <c r="AM265" s="3"/>
      <c r="AN265" s="3"/>
    </row>
    <row r="266" spans="5:40">
      <c r="E266" s="3"/>
      <c r="F266" s="3"/>
      <c r="G266" s="3"/>
      <c r="H266" s="3"/>
      <c r="I266" s="3"/>
      <c r="J266" s="3"/>
      <c r="K266" s="3"/>
      <c r="L266" s="3"/>
      <c r="M266" s="3"/>
      <c r="N266" s="3"/>
      <c r="O266" s="3"/>
      <c r="P266" s="3"/>
      <c r="Q266" s="3"/>
      <c r="R266" s="3"/>
      <c r="S266" s="3"/>
      <c r="T266" s="3"/>
      <c r="U266" s="3"/>
      <c r="V266" s="3"/>
      <c r="X266" s="3"/>
      <c r="Y266" s="3"/>
      <c r="Z266" s="3"/>
      <c r="AA266" s="3"/>
      <c r="AB266" s="3"/>
      <c r="AC266" s="3"/>
      <c r="AD266" s="3"/>
      <c r="AE266" s="3"/>
      <c r="AF266" s="3"/>
      <c r="AG266" s="3"/>
      <c r="AH266" s="3"/>
      <c r="AI266" s="3"/>
      <c r="AJ266" s="3"/>
      <c r="AK266" s="3"/>
      <c r="AL266" s="3"/>
      <c r="AM266" s="3"/>
      <c r="AN266" s="3"/>
    </row>
    <row r="267" spans="5:40">
      <c r="E267" s="3"/>
      <c r="F267" s="3"/>
      <c r="G267" s="3"/>
      <c r="H267" s="3"/>
      <c r="I267" s="3"/>
      <c r="J267" s="3"/>
      <c r="K267" s="3"/>
      <c r="L267" s="3"/>
      <c r="M267" s="3"/>
      <c r="N267" s="3"/>
      <c r="O267" s="3"/>
      <c r="P267" s="3"/>
      <c r="Q267" s="3"/>
      <c r="R267" s="3"/>
      <c r="S267" s="3"/>
      <c r="T267" s="3"/>
      <c r="U267" s="3"/>
      <c r="V267" s="3"/>
      <c r="X267" s="3"/>
      <c r="Y267" s="3"/>
      <c r="Z267" s="3"/>
      <c r="AA267" s="3"/>
      <c r="AB267" s="3"/>
      <c r="AC267" s="3"/>
      <c r="AD267" s="3"/>
      <c r="AE267" s="3"/>
      <c r="AF267" s="3"/>
      <c r="AG267" s="3"/>
      <c r="AH267" s="3"/>
      <c r="AI267" s="3"/>
      <c r="AJ267" s="3"/>
      <c r="AK267" s="3"/>
      <c r="AL267" s="3"/>
      <c r="AM267" s="3"/>
      <c r="AN267" s="3"/>
    </row>
    <row r="268" spans="5:40">
      <c r="E268" s="3"/>
      <c r="F268" s="3"/>
      <c r="G268" s="3"/>
      <c r="H268" s="3"/>
      <c r="I268" s="3"/>
      <c r="J268" s="3"/>
      <c r="K268" s="3"/>
      <c r="L268" s="3"/>
      <c r="M268" s="3"/>
      <c r="N268" s="3"/>
      <c r="O268" s="3"/>
      <c r="P268" s="3"/>
      <c r="Q268" s="3"/>
      <c r="R268" s="3"/>
      <c r="S268" s="3"/>
      <c r="T268" s="3"/>
      <c r="U268" s="3"/>
      <c r="V268" s="3"/>
      <c r="X268" s="3"/>
      <c r="Y268" s="3"/>
      <c r="Z268" s="3"/>
      <c r="AA268" s="3"/>
      <c r="AB268" s="3"/>
      <c r="AC268" s="3"/>
      <c r="AD268" s="3"/>
      <c r="AE268" s="3"/>
      <c r="AF268" s="3"/>
      <c r="AG268" s="3"/>
      <c r="AH268" s="3"/>
      <c r="AI268" s="3"/>
      <c r="AJ268" s="3"/>
      <c r="AK268" s="3"/>
      <c r="AL268" s="3"/>
      <c r="AM268" s="3"/>
      <c r="AN268" s="3"/>
    </row>
    <row r="269" spans="5:40">
      <c r="E269" s="3"/>
      <c r="F269" s="3"/>
      <c r="G269" s="3"/>
      <c r="H269" s="3"/>
      <c r="I269" s="3"/>
      <c r="J269" s="3"/>
      <c r="K269" s="3"/>
      <c r="L269" s="3"/>
      <c r="M269" s="3"/>
      <c r="N269" s="3"/>
      <c r="O269" s="3"/>
      <c r="P269" s="3"/>
      <c r="Q269" s="3"/>
      <c r="R269" s="3"/>
      <c r="S269" s="3"/>
      <c r="T269" s="3"/>
      <c r="U269" s="3"/>
      <c r="V269" s="3"/>
      <c r="X269" s="3"/>
      <c r="Y269" s="3"/>
      <c r="Z269" s="3"/>
      <c r="AA269" s="3"/>
      <c r="AB269" s="3"/>
      <c r="AC269" s="3"/>
      <c r="AD269" s="3"/>
      <c r="AE269" s="3"/>
      <c r="AF269" s="3"/>
      <c r="AG269" s="3"/>
      <c r="AH269" s="3"/>
      <c r="AI269" s="3"/>
      <c r="AJ269" s="3"/>
      <c r="AK269" s="3"/>
      <c r="AL269" s="3"/>
      <c r="AM269" s="3"/>
      <c r="AN269" s="3"/>
    </row>
    <row r="270" spans="5:40">
      <c r="E270" s="3"/>
      <c r="F270" s="3"/>
      <c r="G270" s="3"/>
      <c r="H270" s="3"/>
      <c r="I270" s="3"/>
      <c r="J270" s="3"/>
      <c r="K270" s="3"/>
      <c r="L270" s="3"/>
      <c r="M270" s="3"/>
      <c r="N270" s="3"/>
      <c r="O270" s="3"/>
      <c r="P270" s="3"/>
      <c r="Q270" s="3"/>
      <c r="R270" s="3"/>
      <c r="S270" s="3"/>
      <c r="T270" s="3"/>
      <c r="U270" s="3"/>
      <c r="V270" s="3"/>
      <c r="X270" s="3"/>
      <c r="Y270" s="3"/>
      <c r="Z270" s="3"/>
      <c r="AA270" s="3"/>
      <c r="AB270" s="3"/>
      <c r="AC270" s="3"/>
      <c r="AD270" s="3"/>
      <c r="AE270" s="3"/>
      <c r="AF270" s="3"/>
      <c r="AG270" s="3"/>
      <c r="AH270" s="3"/>
      <c r="AI270" s="3"/>
      <c r="AJ270" s="3"/>
      <c r="AK270" s="3"/>
      <c r="AL270" s="3"/>
      <c r="AM270" s="3"/>
      <c r="AN270" s="3"/>
    </row>
    <row r="271" spans="5:40">
      <c r="E271" s="3"/>
      <c r="F271" s="3"/>
      <c r="G271" s="3"/>
      <c r="H271" s="3"/>
      <c r="I271" s="3"/>
      <c r="J271" s="3"/>
      <c r="K271" s="3"/>
      <c r="L271" s="3"/>
      <c r="M271" s="3"/>
      <c r="N271" s="3"/>
      <c r="O271" s="3"/>
      <c r="P271" s="3"/>
      <c r="Q271" s="3"/>
      <c r="R271" s="3"/>
      <c r="S271" s="3"/>
      <c r="T271" s="3"/>
      <c r="U271" s="3"/>
      <c r="V271" s="3"/>
      <c r="X271" s="3"/>
      <c r="Y271" s="3"/>
      <c r="Z271" s="3"/>
      <c r="AA271" s="3"/>
      <c r="AB271" s="3"/>
      <c r="AC271" s="3"/>
      <c r="AD271" s="3"/>
      <c r="AE271" s="3"/>
      <c r="AF271" s="3"/>
      <c r="AG271" s="3"/>
      <c r="AH271" s="3"/>
      <c r="AI271" s="3"/>
      <c r="AJ271" s="3"/>
      <c r="AK271" s="3"/>
      <c r="AL271" s="3"/>
      <c r="AM271" s="3"/>
      <c r="AN271" s="3"/>
    </row>
    <row r="272" spans="5:40">
      <c r="E272" s="3"/>
      <c r="F272" s="3"/>
      <c r="G272" s="3"/>
      <c r="H272" s="3"/>
      <c r="I272" s="3"/>
      <c r="J272" s="3"/>
      <c r="K272" s="3"/>
      <c r="L272" s="3"/>
      <c r="M272" s="3"/>
      <c r="N272" s="3"/>
      <c r="O272" s="3"/>
      <c r="P272" s="3"/>
      <c r="Q272" s="3"/>
      <c r="R272" s="3"/>
      <c r="S272" s="3"/>
      <c r="T272" s="3"/>
      <c r="U272" s="3"/>
      <c r="V272" s="3"/>
      <c r="X272" s="3"/>
      <c r="Y272" s="3"/>
      <c r="Z272" s="3"/>
      <c r="AA272" s="3"/>
      <c r="AB272" s="3"/>
      <c r="AC272" s="3"/>
      <c r="AD272" s="3"/>
      <c r="AE272" s="3"/>
      <c r="AF272" s="3"/>
      <c r="AG272" s="3"/>
      <c r="AH272" s="3"/>
      <c r="AI272" s="3"/>
      <c r="AJ272" s="3"/>
      <c r="AK272" s="3"/>
      <c r="AL272" s="3"/>
      <c r="AM272" s="3"/>
      <c r="AN272" s="3"/>
    </row>
    <row r="273" spans="5:40">
      <c r="E273" s="3"/>
      <c r="F273" s="3"/>
      <c r="G273" s="3"/>
      <c r="H273" s="3"/>
      <c r="I273" s="3"/>
      <c r="J273" s="3"/>
      <c r="K273" s="3"/>
      <c r="L273" s="3"/>
      <c r="M273" s="3"/>
      <c r="N273" s="3"/>
      <c r="O273" s="3"/>
      <c r="P273" s="3"/>
      <c r="Q273" s="3"/>
      <c r="R273" s="3"/>
      <c r="S273" s="3"/>
      <c r="T273" s="3"/>
      <c r="U273" s="3"/>
      <c r="V273" s="3"/>
      <c r="X273" s="3"/>
      <c r="Y273" s="3"/>
      <c r="Z273" s="3"/>
      <c r="AA273" s="3"/>
      <c r="AB273" s="3"/>
      <c r="AC273" s="3"/>
      <c r="AD273" s="3"/>
      <c r="AE273" s="3"/>
      <c r="AF273" s="3"/>
      <c r="AG273" s="3"/>
      <c r="AH273" s="3"/>
      <c r="AI273" s="3"/>
      <c r="AJ273" s="3"/>
      <c r="AK273" s="3"/>
      <c r="AL273" s="3"/>
      <c r="AM273" s="3"/>
      <c r="AN273" s="3"/>
    </row>
    <row r="274" spans="5:40">
      <c r="E274" s="3"/>
      <c r="F274" s="3"/>
      <c r="G274" s="3"/>
      <c r="H274" s="3"/>
      <c r="I274" s="3"/>
      <c r="J274" s="3"/>
      <c r="K274" s="3"/>
      <c r="L274" s="3"/>
      <c r="M274" s="3"/>
      <c r="N274" s="3"/>
      <c r="O274" s="3"/>
      <c r="P274" s="3"/>
      <c r="Q274" s="3"/>
      <c r="R274" s="3"/>
      <c r="S274" s="3"/>
      <c r="T274" s="3"/>
      <c r="U274" s="3"/>
      <c r="V274" s="3"/>
      <c r="X274" s="3"/>
      <c r="Y274" s="3"/>
      <c r="Z274" s="3"/>
      <c r="AA274" s="3"/>
      <c r="AB274" s="3"/>
      <c r="AC274" s="3"/>
      <c r="AD274" s="3"/>
      <c r="AE274" s="3"/>
      <c r="AF274" s="3"/>
      <c r="AG274" s="3"/>
      <c r="AH274" s="3"/>
      <c r="AI274" s="3"/>
      <c r="AJ274" s="3"/>
      <c r="AK274" s="3"/>
      <c r="AL274" s="3"/>
      <c r="AM274" s="3"/>
      <c r="AN274" s="3"/>
    </row>
    <row r="275" spans="5:40">
      <c r="E275" s="3"/>
      <c r="F275" s="3"/>
      <c r="G275" s="3"/>
      <c r="H275" s="3"/>
      <c r="I275" s="3"/>
      <c r="J275" s="3"/>
      <c r="K275" s="3"/>
      <c r="L275" s="3"/>
      <c r="M275" s="3"/>
      <c r="N275" s="3"/>
      <c r="O275" s="3"/>
      <c r="P275" s="3"/>
      <c r="Q275" s="3"/>
      <c r="R275" s="3"/>
      <c r="S275" s="3"/>
      <c r="T275" s="3"/>
      <c r="U275" s="3"/>
      <c r="V275" s="3"/>
      <c r="X275" s="3"/>
      <c r="Y275" s="3"/>
      <c r="Z275" s="3"/>
      <c r="AA275" s="3"/>
      <c r="AB275" s="3"/>
      <c r="AC275" s="3"/>
      <c r="AD275" s="3"/>
      <c r="AE275" s="3"/>
      <c r="AF275" s="3"/>
      <c r="AG275" s="3"/>
      <c r="AH275" s="3"/>
      <c r="AI275" s="3"/>
      <c r="AJ275" s="3"/>
      <c r="AK275" s="3"/>
      <c r="AL275" s="3"/>
      <c r="AM275" s="3"/>
      <c r="AN275" s="3"/>
    </row>
    <row r="276" spans="5:40">
      <c r="E276" s="3"/>
      <c r="F276" s="3"/>
      <c r="G276" s="3"/>
      <c r="H276" s="3"/>
      <c r="I276" s="3"/>
      <c r="J276" s="3"/>
      <c r="K276" s="3"/>
      <c r="L276" s="3"/>
      <c r="M276" s="3"/>
      <c r="N276" s="3"/>
      <c r="O276" s="3"/>
      <c r="P276" s="3"/>
      <c r="Q276" s="3"/>
      <c r="R276" s="3"/>
      <c r="S276" s="3"/>
      <c r="T276" s="3"/>
      <c r="U276" s="3"/>
      <c r="V276" s="3"/>
      <c r="X276" s="3"/>
      <c r="Y276" s="3"/>
      <c r="Z276" s="3"/>
      <c r="AA276" s="3"/>
      <c r="AB276" s="3"/>
      <c r="AC276" s="3"/>
      <c r="AD276" s="3"/>
      <c r="AE276" s="3"/>
      <c r="AF276" s="3"/>
      <c r="AG276" s="3"/>
      <c r="AH276" s="3"/>
      <c r="AI276" s="3"/>
      <c r="AJ276" s="3"/>
      <c r="AK276" s="3"/>
      <c r="AL276" s="3"/>
      <c r="AM276" s="3"/>
      <c r="AN276" s="3"/>
    </row>
    <row r="277" spans="5:40">
      <c r="E277" s="3"/>
      <c r="F277" s="3"/>
      <c r="G277" s="3"/>
      <c r="H277" s="3"/>
      <c r="I277" s="3"/>
      <c r="J277" s="3"/>
      <c r="K277" s="3"/>
      <c r="L277" s="3"/>
      <c r="M277" s="3"/>
      <c r="N277" s="3"/>
      <c r="O277" s="3"/>
      <c r="P277" s="3"/>
      <c r="Q277" s="3"/>
      <c r="R277" s="3"/>
      <c r="S277" s="3"/>
      <c r="T277" s="3"/>
      <c r="U277" s="3"/>
      <c r="V277" s="3"/>
      <c r="X277" s="3"/>
      <c r="Y277" s="3"/>
      <c r="Z277" s="3"/>
      <c r="AA277" s="3"/>
      <c r="AB277" s="3"/>
      <c r="AC277" s="3"/>
      <c r="AD277" s="3"/>
      <c r="AE277" s="3"/>
      <c r="AF277" s="3"/>
      <c r="AG277" s="3"/>
      <c r="AH277" s="3"/>
      <c r="AI277" s="3"/>
      <c r="AJ277" s="3"/>
      <c r="AK277" s="3"/>
      <c r="AL277" s="3"/>
      <c r="AM277" s="3"/>
      <c r="AN277" s="3"/>
    </row>
    <row r="278" spans="5:40">
      <c r="E278" s="3"/>
      <c r="F278" s="3"/>
      <c r="G278" s="3"/>
      <c r="H278" s="3"/>
      <c r="I278" s="3"/>
      <c r="J278" s="3"/>
      <c r="K278" s="3"/>
      <c r="L278" s="3"/>
      <c r="M278" s="3"/>
      <c r="N278" s="3"/>
      <c r="O278" s="3"/>
      <c r="P278" s="3"/>
      <c r="Q278" s="3"/>
      <c r="R278" s="3"/>
      <c r="S278" s="3"/>
      <c r="T278" s="3"/>
      <c r="U278" s="3"/>
      <c r="V278" s="3"/>
      <c r="X278" s="3"/>
      <c r="Y278" s="3"/>
      <c r="Z278" s="3"/>
      <c r="AA278" s="3"/>
      <c r="AB278" s="3"/>
      <c r="AC278" s="3"/>
      <c r="AD278" s="3"/>
      <c r="AE278" s="3"/>
      <c r="AF278" s="3"/>
      <c r="AG278" s="3"/>
      <c r="AH278" s="3"/>
      <c r="AI278" s="3"/>
      <c r="AJ278" s="3"/>
      <c r="AK278" s="3"/>
      <c r="AL278" s="3"/>
      <c r="AM278" s="3"/>
      <c r="AN278" s="3"/>
    </row>
    <row r="279" spans="5:40">
      <c r="E279" s="3"/>
      <c r="F279" s="3"/>
      <c r="G279" s="3"/>
      <c r="H279" s="3"/>
      <c r="I279" s="3"/>
      <c r="J279" s="3"/>
      <c r="K279" s="3"/>
      <c r="L279" s="3"/>
      <c r="M279" s="3"/>
      <c r="N279" s="3"/>
      <c r="O279" s="3"/>
      <c r="P279" s="3"/>
      <c r="Q279" s="3"/>
      <c r="R279" s="3"/>
      <c r="S279" s="3"/>
      <c r="T279" s="3"/>
      <c r="U279" s="3"/>
      <c r="V279" s="3"/>
      <c r="X279" s="3"/>
      <c r="Y279" s="3"/>
      <c r="Z279" s="3"/>
      <c r="AA279" s="3"/>
      <c r="AB279" s="3"/>
      <c r="AC279" s="3"/>
      <c r="AD279" s="3"/>
      <c r="AE279" s="3"/>
      <c r="AF279" s="3"/>
      <c r="AG279" s="3"/>
      <c r="AH279" s="3"/>
      <c r="AI279" s="3"/>
      <c r="AJ279" s="3"/>
      <c r="AK279" s="3"/>
      <c r="AL279" s="3"/>
      <c r="AM279" s="3"/>
      <c r="AN279" s="3"/>
    </row>
    <row r="280" spans="5:40">
      <c r="E280" s="3"/>
      <c r="F280" s="3"/>
      <c r="G280" s="3"/>
      <c r="H280" s="3"/>
      <c r="I280" s="3"/>
      <c r="J280" s="3"/>
      <c r="K280" s="3"/>
      <c r="L280" s="3"/>
      <c r="M280" s="3"/>
      <c r="N280" s="3"/>
      <c r="O280" s="3"/>
      <c r="P280" s="3"/>
      <c r="Q280" s="3"/>
      <c r="R280" s="3"/>
      <c r="S280" s="3"/>
      <c r="T280" s="3"/>
      <c r="U280" s="3"/>
      <c r="V280" s="3"/>
      <c r="X280" s="3"/>
      <c r="Y280" s="3"/>
      <c r="Z280" s="3"/>
      <c r="AA280" s="3"/>
      <c r="AB280" s="3"/>
      <c r="AC280" s="3"/>
      <c r="AD280" s="3"/>
      <c r="AE280" s="3"/>
      <c r="AF280" s="3"/>
      <c r="AG280" s="3"/>
      <c r="AH280" s="3"/>
      <c r="AI280" s="3"/>
      <c r="AJ280" s="3"/>
      <c r="AK280" s="3"/>
      <c r="AL280" s="3"/>
      <c r="AM280" s="3"/>
      <c r="AN280" s="3"/>
    </row>
    <row r="281" spans="5:40">
      <c r="E281" s="3"/>
      <c r="F281" s="3"/>
      <c r="G281" s="3"/>
      <c r="H281" s="3"/>
      <c r="I281" s="3"/>
      <c r="J281" s="3"/>
      <c r="K281" s="3"/>
      <c r="L281" s="3"/>
      <c r="M281" s="3"/>
      <c r="N281" s="3"/>
      <c r="O281" s="3"/>
      <c r="P281" s="3"/>
      <c r="Q281" s="3"/>
      <c r="R281" s="3"/>
      <c r="S281" s="3"/>
      <c r="T281" s="3"/>
      <c r="U281" s="3"/>
      <c r="V281" s="3"/>
      <c r="X281" s="3"/>
      <c r="Y281" s="3"/>
      <c r="Z281" s="3"/>
      <c r="AA281" s="3"/>
      <c r="AB281" s="3"/>
      <c r="AC281" s="3"/>
      <c r="AD281" s="3"/>
      <c r="AE281" s="3"/>
      <c r="AF281" s="3"/>
      <c r="AG281" s="3"/>
      <c r="AH281" s="3"/>
      <c r="AI281" s="3"/>
      <c r="AJ281" s="3"/>
      <c r="AK281" s="3"/>
      <c r="AL281" s="3"/>
      <c r="AM281" s="3"/>
      <c r="AN281" s="3"/>
    </row>
    <row r="282" spans="5:40">
      <c r="E282" s="3"/>
      <c r="F282" s="3"/>
      <c r="G282" s="3"/>
      <c r="H282" s="3"/>
      <c r="I282" s="3"/>
      <c r="J282" s="3"/>
      <c r="K282" s="3"/>
      <c r="L282" s="3"/>
      <c r="M282" s="3"/>
      <c r="N282" s="3"/>
      <c r="O282" s="3"/>
      <c r="P282" s="3"/>
      <c r="Q282" s="3"/>
      <c r="R282" s="3"/>
      <c r="S282" s="3"/>
      <c r="T282" s="3"/>
      <c r="U282" s="3"/>
      <c r="V282" s="3"/>
      <c r="X282" s="3"/>
      <c r="Y282" s="3"/>
      <c r="Z282" s="3"/>
      <c r="AA282" s="3"/>
      <c r="AB282" s="3"/>
      <c r="AC282" s="3"/>
      <c r="AD282" s="3"/>
      <c r="AE282" s="3"/>
      <c r="AF282" s="3"/>
      <c r="AG282" s="3"/>
      <c r="AH282" s="3"/>
      <c r="AI282" s="3"/>
      <c r="AJ282" s="3"/>
      <c r="AK282" s="3"/>
      <c r="AL282" s="3"/>
      <c r="AM282" s="3"/>
      <c r="AN282" s="3"/>
    </row>
    <row r="283" spans="5:40">
      <c r="E283" s="3"/>
      <c r="F283" s="3"/>
      <c r="G283" s="3"/>
      <c r="H283" s="3"/>
      <c r="I283" s="3"/>
      <c r="J283" s="3"/>
      <c r="K283" s="3"/>
      <c r="L283" s="3"/>
      <c r="M283" s="3"/>
      <c r="N283" s="3"/>
      <c r="O283" s="3"/>
      <c r="P283" s="3"/>
      <c r="Q283" s="3"/>
      <c r="R283" s="3"/>
      <c r="S283" s="3"/>
      <c r="T283" s="3"/>
      <c r="U283" s="3"/>
      <c r="V283" s="3"/>
      <c r="X283" s="3"/>
      <c r="Y283" s="3"/>
      <c r="Z283" s="3"/>
      <c r="AA283" s="3"/>
      <c r="AB283" s="3"/>
      <c r="AC283" s="3"/>
      <c r="AD283" s="3"/>
      <c r="AE283" s="3"/>
      <c r="AF283" s="3"/>
      <c r="AG283" s="3"/>
      <c r="AH283" s="3"/>
      <c r="AI283" s="3"/>
      <c r="AJ283" s="3"/>
      <c r="AK283" s="3"/>
      <c r="AL283" s="3"/>
      <c r="AM283" s="3"/>
      <c r="AN283" s="3"/>
    </row>
    <row r="284" spans="5:40">
      <c r="E284" s="3"/>
      <c r="F284" s="3"/>
      <c r="G284" s="3"/>
      <c r="H284" s="3"/>
      <c r="I284" s="3"/>
      <c r="J284" s="3"/>
      <c r="K284" s="3"/>
      <c r="L284" s="3"/>
      <c r="M284" s="3"/>
      <c r="N284" s="3"/>
      <c r="O284" s="3"/>
      <c r="P284" s="3"/>
      <c r="Q284" s="3"/>
      <c r="R284" s="3"/>
      <c r="S284" s="3"/>
      <c r="T284" s="3"/>
      <c r="U284" s="3"/>
      <c r="V284" s="3"/>
      <c r="X284" s="3"/>
      <c r="Y284" s="3"/>
      <c r="Z284" s="3"/>
      <c r="AA284" s="3"/>
      <c r="AB284" s="3"/>
      <c r="AC284" s="3"/>
      <c r="AD284" s="3"/>
      <c r="AE284" s="3"/>
      <c r="AF284" s="3"/>
      <c r="AG284" s="3"/>
      <c r="AH284" s="3"/>
      <c r="AI284" s="3"/>
      <c r="AJ284" s="3"/>
      <c r="AK284" s="3"/>
      <c r="AL284" s="3"/>
      <c r="AM284" s="3"/>
      <c r="AN284" s="3"/>
    </row>
    <row r="285" spans="5:40">
      <c r="E285" s="3"/>
      <c r="F285" s="3"/>
      <c r="G285" s="3"/>
      <c r="H285" s="3"/>
      <c r="I285" s="3"/>
      <c r="J285" s="3"/>
      <c r="K285" s="3"/>
      <c r="L285" s="3"/>
      <c r="M285" s="3"/>
      <c r="N285" s="3"/>
      <c r="O285" s="3"/>
      <c r="P285" s="3"/>
      <c r="Q285" s="3"/>
      <c r="R285" s="3"/>
      <c r="S285" s="3"/>
      <c r="T285" s="3"/>
      <c r="U285" s="3"/>
      <c r="V285" s="3"/>
      <c r="X285" s="3"/>
      <c r="Y285" s="3"/>
      <c r="Z285" s="3"/>
      <c r="AA285" s="3"/>
      <c r="AB285" s="3"/>
      <c r="AC285" s="3"/>
      <c r="AD285" s="3"/>
      <c r="AE285" s="3"/>
      <c r="AF285" s="3"/>
      <c r="AG285" s="3"/>
      <c r="AH285" s="3"/>
      <c r="AI285" s="3"/>
      <c r="AJ285" s="3"/>
      <c r="AK285" s="3"/>
      <c r="AL285" s="3"/>
      <c r="AM285" s="3"/>
      <c r="AN285" s="3"/>
    </row>
    <row r="286" spans="5:40">
      <c r="E286" s="3"/>
      <c r="F286" s="3"/>
      <c r="G286" s="3"/>
      <c r="H286" s="3"/>
      <c r="I286" s="3"/>
      <c r="J286" s="3"/>
      <c r="K286" s="3"/>
      <c r="L286" s="3"/>
      <c r="M286" s="3"/>
      <c r="N286" s="3"/>
      <c r="O286" s="3"/>
      <c r="P286" s="3"/>
      <c r="Q286" s="3"/>
      <c r="R286" s="3"/>
      <c r="S286" s="3"/>
      <c r="T286" s="3"/>
      <c r="U286" s="3"/>
      <c r="V286" s="3"/>
      <c r="X286" s="3"/>
      <c r="Y286" s="3"/>
      <c r="Z286" s="3"/>
      <c r="AA286" s="3"/>
      <c r="AB286" s="3"/>
      <c r="AC286" s="3"/>
      <c r="AD286" s="3"/>
      <c r="AE286" s="3"/>
      <c r="AF286" s="3"/>
      <c r="AG286" s="3"/>
      <c r="AH286" s="3"/>
      <c r="AI286" s="3"/>
      <c r="AJ286" s="3"/>
      <c r="AK286" s="3"/>
      <c r="AL286" s="3"/>
      <c r="AM286" s="3"/>
      <c r="AN286" s="3"/>
    </row>
    <row r="287" spans="5:40">
      <c r="E287" s="3"/>
      <c r="F287" s="3"/>
      <c r="G287" s="3"/>
      <c r="H287" s="3"/>
      <c r="I287" s="3"/>
      <c r="J287" s="3"/>
      <c r="K287" s="3"/>
      <c r="L287" s="3"/>
      <c r="M287" s="3"/>
      <c r="N287" s="3"/>
      <c r="O287" s="3"/>
      <c r="P287" s="3"/>
      <c r="Q287" s="3"/>
      <c r="R287" s="3"/>
      <c r="S287" s="3"/>
      <c r="T287" s="3"/>
      <c r="U287" s="3"/>
      <c r="V287" s="3"/>
      <c r="X287" s="3"/>
      <c r="Y287" s="3"/>
      <c r="Z287" s="3"/>
      <c r="AA287" s="3"/>
      <c r="AB287" s="3"/>
      <c r="AC287" s="3"/>
      <c r="AD287" s="3"/>
      <c r="AE287" s="3"/>
      <c r="AF287" s="3"/>
      <c r="AG287" s="3"/>
      <c r="AH287" s="3"/>
      <c r="AI287" s="3"/>
      <c r="AJ287" s="3"/>
      <c r="AK287" s="3"/>
      <c r="AL287" s="3"/>
      <c r="AM287" s="3"/>
      <c r="AN287" s="3"/>
    </row>
    <row r="288" spans="5:40">
      <c r="E288" s="3"/>
      <c r="F288" s="3"/>
      <c r="G288" s="3"/>
      <c r="H288" s="3"/>
      <c r="I288" s="3"/>
      <c r="J288" s="3"/>
      <c r="K288" s="3"/>
      <c r="L288" s="3"/>
      <c r="M288" s="3"/>
      <c r="N288" s="3"/>
      <c r="O288" s="3"/>
      <c r="P288" s="3"/>
      <c r="Q288" s="3"/>
      <c r="R288" s="3"/>
      <c r="S288" s="3"/>
      <c r="T288" s="3"/>
      <c r="U288" s="3"/>
      <c r="V288" s="3"/>
      <c r="X288" s="3"/>
      <c r="Y288" s="3"/>
      <c r="Z288" s="3"/>
      <c r="AA288" s="3"/>
      <c r="AB288" s="3"/>
      <c r="AC288" s="3"/>
      <c r="AD288" s="3"/>
      <c r="AE288" s="3"/>
      <c r="AF288" s="3"/>
      <c r="AG288" s="3"/>
      <c r="AH288" s="3"/>
      <c r="AI288" s="3"/>
      <c r="AJ288" s="3"/>
      <c r="AK288" s="3"/>
      <c r="AL288" s="3"/>
      <c r="AM288" s="3"/>
      <c r="AN288" s="3"/>
    </row>
    <row r="289" spans="5:40">
      <c r="E289" s="3"/>
      <c r="F289" s="3"/>
      <c r="G289" s="3"/>
      <c r="H289" s="3"/>
      <c r="I289" s="3"/>
      <c r="J289" s="3"/>
      <c r="K289" s="3"/>
      <c r="L289" s="3"/>
      <c r="M289" s="3"/>
      <c r="N289" s="3"/>
      <c r="O289" s="3"/>
      <c r="P289" s="3"/>
      <c r="Q289" s="3"/>
      <c r="R289" s="3"/>
      <c r="S289" s="3"/>
      <c r="T289" s="3"/>
      <c r="U289" s="3"/>
      <c r="V289" s="3"/>
      <c r="X289" s="3"/>
      <c r="Y289" s="3"/>
      <c r="Z289" s="3"/>
      <c r="AA289" s="3"/>
      <c r="AB289" s="3"/>
      <c r="AC289" s="3"/>
      <c r="AD289" s="3"/>
      <c r="AE289" s="3"/>
      <c r="AF289" s="3"/>
      <c r="AG289" s="3"/>
      <c r="AH289" s="3"/>
      <c r="AI289" s="3"/>
      <c r="AJ289" s="3"/>
      <c r="AK289" s="3"/>
      <c r="AL289" s="3"/>
      <c r="AM289" s="3"/>
      <c r="AN289" s="3"/>
    </row>
    <row r="290" spans="5:40">
      <c r="E290" s="3"/>
      <c r="F290" s="3"/>
      <c r="G290" s="3"/>
      <c r="H290" s="3"/>
      <c r="I290" s="3"/>
      <c r="J290" s="3"/>
      <c r="K290" s="3"/>
      <c r="L290" s="3"/>
      <c r="M290" s="3"/>
      <c r="N290" s="3"/>
      <c r="O290" s="3"/>
      <c r="P290" s="3"/>
      <c r="Q290" s="3"/>
      <c r="R290" s="3"/>
      <c r="S290" s="3"/>
      <c r="T290" s="3"/>
      <c r="U290" s="3"/>
      <c r="V290" s="3"/>
      <c r="X290" s="3"/>
      <c r="Y290" s="3"/>
      <c r="Z290" s="3"/>
      <c r="AA290" s="3"/>
      <c r="AB290" s="3"/>
      <c r="AC290" s="3"/>
      <c r="AD290" s="3"/>
      <c r="AE290" s="3"/>
      <c r="AF290" s="3"/>
      <c r="AG290" s="3"/>
      <c r="AH290" s="3"/>
      <c r="AI290" s="3"/>
      <c r="AJ290" s="3"/>
      <c r="AK290" s="3"/>
      <c r="AL290" s="3"/>
      <c r="AM290" s="3"/>
      <c r="AN290" s="3"/>
    </row>
    <row r="291" spans="5:40">
      <c r="E291" s="3"/>
      <c r="F291" s="3"/>
      <c r="G291" s="3"/>
      <c r="H291" s="3"/>
      <c r="I291" s="3"/>
      <c r="J291" s="3"/>
      <c r="K291" s="3"/>
      <c r="L291" s="3"/>
      <c r="M291" s="3"/>
      <c r="N291" s="3"/>
      <c r="O291" s="3"/>
      <c r="P291" s="3"/>
      <c r="Q291" s="3"/>
      <c r="R291" s="3"/>
      <c r="S291" s="3"/>
      <c r="T291" s="3"/>
      <c r="U291" s="3"/>
      <c r="V291" s="3"/>
      <c r="X291" s="3"/>
      <c r="Y291" s="3"/>
      <c r="Z291" s="3"/>
      <c r="AA291" s="3"/>
      <c r="AB291" s="3"/>
      <c r="AC291" s="3"/>
      <c r="AD291" s="3"/>
      <c r="AE291" s="3"/>
      <c r="AF291" s="3"/>
      <c r="AG291" s="3"/>
      <c r="AH291" s="3"/>
      <c r="AI291" s="3"/>
      <c r="AJ291" s="3"/>
      <c r="AK291" s="3"/>
      <c r="AL291" s="3"/>
      <c r="AM291" s="3"/>
      <c r="AN291" s="3"/>
    </row>
    <row r="292" spans="5:40">
      <c r="E292" s="3"/>
      <c r="F292" s="3"/>
      <c r="G292" s="3"/>
      <c r="H292" s="3"/>
      <c r="I292" s="3"/>
      <c r="J292" s="3"/>
      <c r="K292" s="3"/>
      <c r="L292" s="3"/>
      <c r="M292" s="3"/>
      <c r="N292" s="3"/>
      <c r="O292" s="3"/>
      <c r="P292" s="3"/>
      <c r="Q292" s="3"/>
      <c r="R292" s="3"/>
      <c r="S292" s="3"/>
      <c r="T292" s="3"/>
      <c r="U292" s="3"/>
      <c r="V292" s="3"/>
      <c r="X292" s="3"/>
      <c r="Y292" s="3"/>
      <c r="Z292" s="3"/>
      <c r="AA292" s="3"/>
      <c r="AB292" s="3"/>
      <c r="AC292" s="3"/>
      <c r="AD292" s="3"/>
      <c r="AE292" s="3"/>
      <c r="AF292" s="3"/>
      <c r="AG292" s="3"/>
      <c r="AH292" s="3"/>
      <c r="AI292" s="3"/>
      <c r="AJ292" s="3"/>
      <c r="AK292" s="3"/>
      <c r="AL292" s="3"/>
      <c r="AM292" s="3"/>
      <c r="AN292" s="3"/>
    </row>
    <row r="293" spans="5:40">
      <c r="E293" s="3"/>
      <c r="F293" s="3"/>
      <c r="G293" s="3"/>
      <c r="H293" s="3"/>
      <c r="I293" s="3"/>
      <c r="J293" s="3"/>
      <c r="K293" s="3"/>
      <c r="L293" s="3"/>
      <c r="M293" s="3"/>
      <c r="N293" s="3"/>
      <c r="O293" s="3"/>
      <c r="P293" s="3"/>
      <c r="Q293" s="3"/>
      <c r="R293" s="3"/>
      <c r="S293" s="3"/>
      <c r="T293" s="3"/>
      <c r="U293" s="3"/>
      <c r="V293" s="3"/>
      <c r="X293" s="3"/>
      <c r="Y293" s="3"/>
      <c r="Z293" s="3"/>
      <c r="AA293" s="3"/>
      <c r="AB293" s="3"/>
      <c r="AC293" s="3"/>
      <c r="AD293" s="3"/>
      <c r="AE293" s="3"/>
      <c r="AF293" s="3"/>
      <c r="AG293" s="3"/>
      <c r="AH293" s="3"/>
      <c r="AI293" s="3"/>
      <c r="AJ293" s="3"/>
      <c r="AK293" s="3"/>
      <c r="AL293" s="3"/>
      <c r="AM293" s="3"/>
      <c r="AN293" s="3"/>
    </row>
    <row r="294" spans="5:40">
      <c r="E294" s="3"/>
      <c r="F294" s="3"/>
      <c r="G294" s="3"/>
      <c r="H294" s="3"/>
      <c r="I294" s="3"/>
      <c r="J294" s="3"/>
      <c r="K294" s="3"/>
      <c r="L294" s="3"/>
      <c r="M294" s="3"/>
      <c r="N294" s="3"/>
      <c r="O294" s="3"/>
      <c r="P294" s="3"/>
      <c r="Q294" s="3"/>
      <c r="R294" s="3"/>
      <c r="S294" s="3"/>
      <c r="T294" s="3"/>
      <c r="U294" s="3"/>
      <c r="V294" s="3"/>
      <c r="X294" s="3"/>
      <c r="Y294" s="3"/>
      <c r="Z294" s="3"/>
      <c r="AA294" s="3"/>
      <c r="AB294" s="3"/>
      <c r="AC294" s="3"/>
      <c r="AD294" s="3"/>
      <c r="AE294" s="3"/>
      <c r="AF294" s="3"/>
      <c r="AG294" s="3"/>
      <c r="AH294" s="3"/>
      <c r="AI294" s="3"/>
      <c r="AJ294" s="3"/>
      <c r="AK294" s="3"/>
      <c r="AL294" s="3"/>
      <c r="AM294" s="3"/>
      <c r="AN294" s="3"/>
    </row>
    <row r="295" spans="5:40">
      <c r="E295" s="3"/>
      <c r="F295" s="3"/>
      <c r="G295" s="3"/>
      <c r="H295" s="3"/>
      <c r="I295" s="3"/>
      <c r="J295" s="3"/>
      <c r="K295" s="3"/>
      <c r="L295" s="3"/>
      <c r="M295" s="3"/>
      <c r="N295" s="3"/>
      <c r="O295" s="3"/>
      <c r="P295" s="3"/>
      <c r="Q295" s="3"/>
      <c r="R295" s="3"/>
      <c r="S295" s="3"/>
      <c r="T295" s="3"/>
      <c r="U295" s="3"/>
      <c r="V295" s="3"/>
      <c r="X295" s="3"/>
      <c r="Y295" s="3"/>
      <c r="Z295" s="3"/>
      <c r="AA295" s="3"/>
      <c r="AB295" s="3"/>
      <c r="AC295" s="3"/>
      <c r="AD295" s="3"/>
      <c r="AE295" s="3"/>
      <c r="AF295" s="3"/>
      <c r="AG295" s="3"/>
      <c r="AH295" s="3"/>
      <c r="AI295" s="3"/>
      <c r="AJ295" s="3"/>
      <c r="AK295" s="3"/>
      <c r="AL295" s="3"/>
      <c r="AM295" s="3"/>
      <c r="AN295" s="3"/>
    </row>
    <row r="296" spans="5:40">
      <c r="E296" s="3"/>
      <c r="F296" s="3"/>
      <c r="G296" s="3"/>
      <c r="H296" s="3"/>
      <c r="I296" s="3"/>
      <c r="J296" s="3"/>
      <c r="K296" s="3"/>
      <c r="L296" s="3"/>
      <c r="M296" s="3"/>
      <c r="N296" s="3"/>
      <c r="O296" s="3"/>
      <c r="P296" s="3"/>
      <c r="Q296" s="3"/>
      <c r="R296" s="3"/>
      <c r="S296" s="3"/>
      <c r="T296" s="3"/>
      <c r="U296" s="3"/>
      <c r="V296" s="3"/>
      <c r="X296" s="3"/>
      <c r="Y296" s="3"/>
      <c r="Z296" s="3"/>
      <c r="AA296" s="3"/>
      <c r="AB296" s="3"/>
      <c r="AC296" s="3"/>
      <c r="AD296" s="3"/>
      <c r="AE296" s="3"/>
      <c r="AF296" s="3"/>
      <c r="AG296" s="3"/>
      <c r="AH296" s="3"/>
      <c r="AI296" s="3"/>
      <c r="AJ296" s="3"/>
      <c r="AK296" s="3"/>
      <c r="AL296" s="3"/>
      <c r="AM296" s="3"/>
      <c r="AN296" s="3"/>
    </row>
    <row r="297" spans="5:40">
      <c r="E297" s="3"/>
      <c r="F297" s="3"/>
      <c r="G297" s="3"/>
      <c r="H297" s="3"/>
      <c r="I297" s="3"/>
      <c r="J297" s="3"/>
      <c r="K297" s="3"/>
      <c r="L297" s="3"/>
      <c r="M297" s="3"/>
      <c r="N297" s="3"/>
      <c r="O297" s="3"/>
      <c r="P297" s="3"/>
      <c r="Q297" s="3"/>
      <c r="R297" s="3"/>
      <c r="S297" s="3"/>
      <c r="T297" s="3"/>
      <c r="U297" s="3"/>
      <c r="V297" s="3"/>
      <c r="X297" s="3"/>
      <c r="Y297" s="3"/>
      <c r="Z297" s="3"/>
      <c r="AA297" s="3"/>
      <c r="AB297" s="3"/>
      <c r="AC297" s="3"/>
      <c r="AD297" s="3"/>
      <c r="AE297" s="3"/>
      <c r="AF297" s="3"/>
      <c r="AG297" s="3"/>
      <c r="AH297" s="3"/>
      <c r="AI297" s="3"/>
      <c r="AJ297" s="3"/>
      <c r="AK297" s="3"/>
      <c r="AL297" s="3"/>
      <c r="AM297" s="3"/>
      <c r="AN297" s="3"/>
    </row>
    <row r="298" spans="5:40">
      <c r="E298" s="3"/>
      <c r="F298" s="3"/>
      <c r="G298" s="3"/>
      <c r="H298" s="3"/>
      <c r="I298" s="3"/>
      <c r="J298" s="3"/>
      <c r="K298" s="3"/>
      <c r="L298" s="3"/>
      <c r="M298" s="3"/>
      <c r="N298" s="3"/>
      <c r="O298" s="3"/>
      <c r="P298" s="3"/>
      <c r="Q298" s="3"/>
      <c r="R298" s="3"/>
      <c r="S298" s="3"/>
      <c r="T298" s="3"/>
      <c r="U298" s="3"/>
      <c r="V298" s="3"/>
      <c r="X298" s="3"/>
      <c r="Y298" s="3"/>
      <c r="Z298" s="3"/>
      <c r="AA298" s="3"/>
      <c r="AB298" s="3"/>
      <c r="AC298" s="3"/>
      <c r="AD298" s="3"/>
      <c r="AE298" s="3"/>
      <c r="AF298" s="3"/>
      <c r="AG298" s="3"/>
      <c r="AH298" s="3"/>
      <c r="AI298" s="3"/>
      <c r="AJ298" s="3"/>
      <c r="AK298" s="3"/>
      <c r="AL298" s="3"/>
      <c r="AM298" s="3"/>
      <c r="AN298" s="3"/>
    </row>
    <row r="299" spans="5:40">
      <c r="E299" s="3"/>
      <c r="F299" s="3"/>
      <c r="G299" s="3"/>
      <c r="H299" s="3"/>
      <c r="I299" s="3"/>
      <c r="J299" s="3"/>
      <c r="K299" s="3"/>
      <c r="L299" s="3"/>
      <c r="M299" s="3"/>
      <c r="N299" s="3"/>
      <c r="O299" s="3"/>
      <c r="P299" s="3"/>
      <c r="Q299" s="3"/>
      <c r="R299" s="3"/>
      <c r="S299" s="3"/>
      <c r="T299" s="3"/>
      <c r="U299" s="3"/>
      <c r="V299" s="3"/>
      <c r="X299" s="3"/>
      <c r="Y299" s="3"/>
      <c r="Z299" s="3"/>
      <c r="AA299" s="3"/>
      <c r="AB299" s="3"/>
      <c r="AC299" s="3"/>
      <c r="AD299" s="3"/>
      <c r="AE299" s="3"/>
      <c r="AF299" s="3"/>
      <c r="AG299" s="3"/>
      <c r="AH299" s="3"/>
      <c r="AI299" s="3"/>
      <c r="AJ299" s="3"/>
      <c r="AK299" s="3"/>
      <c r="AL299" s="3"/>
      <c r="AM299" s="3"/>
      <c r="AN299" s="3"/>
    </row>
    <row r="300" spans="5:40">
      <c r="E300" s="3"/>
      <c r="F300" s="3"/>
      <c r="G300" s="3"/>
      <c r="H300" s="3"/>
      <c r="I300" s="3"/>
      <c r="J300" s="3"/>
      <c r="K300" s="3"/>
      <c r="L300" s="3"/>
      <c r="M300" s="3"/>
      <c r="N300" s="3"/>
      <c r="O300" s="3"/>
      <c r="P300" s="3"/>
      <c r="Q300" s="3"/>
      <c r="R300" s="3"/>
      <c r="S300" s="3"/>
      <c r="T300" s="3"/>
      <c r="U300" s="3"/>
      <c r="V300" s="3"/>
      <c r="X300" s="3"/>
      <c r="Y300" s="3"/>
      <c r="Z300" s="3"/>
      <c r="AA300" s="3"/>
      <c r="AB300" s="3"/>
      <c r="AC300" s="3"/>
      <c r="AD300" s="3"/>
      <c r="AE300" s="3"/>
      <c r="AF300" s="3"/>
      <c r="AG300" s="3"/>
      <c r="AH300" s="3"/>
      <c r="AI300" s="3"/>
      <c r="AJ300" s="3"/>
      <c r="AK300" s="3"/>
      <c r="AL300" s="3"/>
      <c r="AM300" s="3"/>
      <c r="AN300" s="3"/>
    </row>
    <row r="301" spans="5:40">
      <c r="E301" s="3"/>
      <c r="F301" s="3"/>
      <c r="G301" s="3"/>
      <c r="H301" s="3"/>
      <c r="I301" s="3"/>
      <c r="J301" s="3"/>
      <c r="K301" s="3"/>
      <c r="L301" s="3"/>
      <c r="M301" s="3"/>
      <c r="N301" s="3"/>
      <c r="O301" s="3"/>
      <c r="P301" s="3"/>
      <c r="Q301" s="3"/>
      <c r="R301" s="3"/>
      <c r="S301" s="3"/>
      <c r="T301" s="3"/>
      <c r="U301" s="3"/>
      <c r="V301" s="3"/>
      <c r="X301" s="3"/>
      <c r="Y301" s="3"/>
      <c r="Z301" s="3"/>
      <c r="AA301" s="3"/>
      <c r="AB301" s="3"/>
      <c r="AC301" s="3"/>
      <c r="AD301" s="3"/>
      <c r="AE301" s="3"/>
      <c r="AF301" s="3"/>
      <c r="AG301" s="3"/>
      <c r="AH301" s="3"/>
      <c r="AI301" s="3"/>
      <c r="AJ301" s="3"/>
      <c r="AK301" s="3"/>
      <c r="AL301" s="3"/>
      <c r="AM301" s="3"/>
      <c r="AN301" s="3"/>
    </row>
    <row r="302" spans="5:40">
      <c r="E302" s="3"/>
      <c r="F302" s="3"/>
      <c r="G302" s="3"/>
      <c r="H302" s="3"/>
      <c r="I302" s="3"/>
      <c r="J302" s="3"/>
      <c r="K302" s="3"/>
      <c r="L302" s="3"/>
      <c r="M302" s="3"/>
      <c r="N302" s="3"/>
      <c r="O302" s="3"/>
      <c r="P302" s="3"/>
      <c r="Q302" s="3"/>
      <c r="R302" s="3"/>
      <c r="S302" s="3"/>
      <c r="T302" s="3"/>
      <c r="U302" s="3"/>
      <c r="V302" s="3"/>
      <c r="X302" s="3"/>
      <c r="Y302" s="3"/>
      <c r="Z302" s="3"/>
      <c r="AA302" s="3"/>
      <c r="AB302" s="3"/>
      <c r="AC302" s="3"/>
      <c r="AD302" s="3"/>
      <c r="AE302" s="3"/>
      <c r="AF302" s="3"/>
      <c r="AG302" s="3"/>
      <c r="AH302" s="3"/>
      <c r="AI302" s="3"/>
      <c r="AJ302" s="3"/>
      <c r="AK302" s="3"/>
      <c r="AL302" s="3"/>
      <c r="AM302" s="3"/>
      <c r="AN302" s="3"/>
    </row>
    <row r="303" spans="5:40">
      <c r="E303" s="3"/>
      <c r="F303" s="3"/>
      <c r="G303" s="3"/>
      <c r="H303" s="3"/>
      <c r="I303" s="3"/>
      <c r="J303" s="3"/>
      <c r="K303" s="3"/>
      <c r="L303" s="3"/>
      <c r="M303" s="3"/>
      <c r="N303" s="3"/>
      <c r="O303" s="3"/>
      <c r="P303" s="3"/>
      <c r="Q303" s="3"/>
      <c r="R303" s="3"/>
      <c r="S303" s="3"/>
      <c r="T303" s="3"/>
      <c r="U303" s="3"/>
      <c r="V303" s="3"/>
      <c r="X303" s="3"/>
      <c r="Y303" s="3"/>
      <c r="Z303" s="3"/>
      <c r="AA303" s="3"/>
      <c r="AB303" s="3"/>
      <c r="AC303" s="3"/>
      <c r="AD303" s="3"/>
      <c r="AE303" s="3"/>
      <c r="AF303" s="3"/>
      <c r="AG303" s="3"/>
      <c r="AH303" s="3"/>
      <c r="AI303" s="3"/>
      <c r="AJ303" s="3"/>
      <c r="AK303" s="3"/>
      <c r="AL303" s="3"/>
      <c r="AM303" s="3"/>
      <c r="AN303" s="3"/>
    </row>
    <row r="304" spans="5:40">
      <c r="E304" s="3"/>
      <c r="F304" s="3"/>
      <c r="G304" s="3"/>
      <c r="H304" s="3"/>
      <c r="I304" s="3"/>
      <c r="J304" s="3"/>
      <c r="K304" s="3"/>
      <c r="L304" s="3"/>
      <c r="M304" s="3"/>
      <c r="N304" s="3"/>
      <c r="O304" s="3"/>
      <c r="P304" s="3"/>
      <c r="Q304" s="3"/>
      <c r="R304" s="3"/>
      <c r="S304" s="3"/>
      <c r="T304" s="3"/>
      <c r="U304" s="3"/>
      <c r="V304" s="3"/>
      <c r="X304" s="3"/>
      <c r="Y304" s="3"/>
      <c r="Z304" s="3"/>
      <c r="AA304" s="3"/>
      <c r="AB304" s="3"/>
      <c r="AC304" s="3"/>
      <c r="AD304" s="3"/>
      <c r="AE304" s="3"/>
      <c r="AF304" s="3"/>
      <c r="AG304" s="3"/>
      <c r="AH304" s="3"/>
      <c r="AI304" s="3"/>
      <c r="AJ304" s="3"/>
      <c r="AK304" s="3"/>
      <c r="AL304" s="3"/>
      <c r="AM304" s="3"/>
      <c r="AN304" s="3"/>
    </row>
    <row r="305" spans="5:40">
      <c r="E305" s="3"/>
      <c r="F305" s="3"/>
      <c r="G305" s="3"/>
      <c r="H305" s="3"/>
      <c r="I305" s="3"/>
      <c r="J305" s="3"/>
      <c r="K305" s="3"/>
      <c r="L305" s="3"/>
      <c r="M305" s="3"/>
      <c r="N305" s="3"/>
      <c r="O305" s="3"/>
      <c r="P305" s="3"/>
      <c r="Q305" s="3"/>
      <c r="R305" s="3"/>
      <c r="S305" s="3"/>
      <c r="T305" s="3"/>
      <c r="U305" s="3"/>
      <c r="V305" s="3"/>
      <c r="X305" s="3"/>
      <c r="Y305" s="3"/>
      <c r="Z305" s="3"/>
      <c r="AA305" s="3"/>
      <c r="AB305" s="3"/>
      <c r="AC305" s="3"/>
      <c r="AD305" s="3"/>
      <c r="AE305" s="3"/>
      <c r="AF305" s="3"/>
      <c r="AG305" s="3"/>
      <c r="AH305" s="3"/>
      <c r="AI305" s="3"/>
      <c r="AJ305" s="3"/>
      <c r="AK305" s="3"/>
      <c r="AL305" s="3"/>
      <c r="AM305" s="3"/>
      <c r="AN305" s="3"/>
    </row>
    <row r="306" spans="5:40">
      <c r="E306" s="3"/>
      <c r="F306" s="3"/>
      <c r="G306" s="3"/>
      <c r="H306" s="3"/>
      <c r="I306" s="3"/>
      <c r="J306" s="3"/>
      <c r="K306" s="3"/>
      <c r="L306" s="3"/>
      <c r="M306" s="3"/>
      <c r="N306" s="3"/>
      <c r="O306" s="3"/>
      <c r="P306" s="3"/>
      <c r="Q306" s="3"/>
      <c r="R306" s="3"/>
      <c r="S306" s="3"/>
      <c r="T306" s="3"/>
      <c r="U306" s="3"/>
      <c r="V306" s="3"/>
      <c r="X306" s="3"/>
      <c r="Y306" s="3"/>
      <c r="Z306" s="3"/>
      <c r="AA306" s="3"/>
      <c r="AB306" s="3"/>
      <c r="AC306" s="3"/>
      <c r="AD306" s="3"/>
      <c r="AE306" s="3"/>
      <c r="AF306" s="3"/>
      <c r="AG306" s="3"/>
      <c r="AH306" s="3"/>
      <c r="AI306" s="3"/>
      <c r="AJ306" s="3"/>
      <c r="AK306" s="3"/>
      <c r="AL306" s="3"/>
      <c r="AM306" s="3"/>
      <c r="AN306" s="3"/>
    </row>
    <row r="307" spans="5:40">
      <c r="E307" s="3"/>
      <c r="F307" s="3"/>
      <c r="G307" s="3"/>
      <c r="H307" s="3"/>
      <c r="I307" s="3"/>
      <c r="J307" s="3"/>
      <c r="K307" s="3"/>
      <c r="L307" s="3"/>
      <c r="M307" s="3"/>
      <c r="N307" s="3"/>
      <c r="O307" s="3"/>
      <c r="P307" s="3"/>
      <c r="Q307" s="3"/>
      <c r="R307" s="3"/>
      <c r="S307" s="3"/>
      <c r="T307" s="3"/>
      <c r="U307" s="3"/>
      <c r="V307" s="3"/>
      <c r="X307" s="3"/>
      <c r="Y307" s="3"/>
      <c r="Z307" s="3"/>
      <c r="AA307" s="3"/>
      <c r="AB307" s="3"/>
      <c r="AC307" s="3"/>
      <c r="AD307" s="3"/>
      <c r="AE307" s="3"/>
      <c r="AF307" s="3"/>
      <c r="AG307" s="3"/>
      <c r="AH307" s="3"/>
      <c r="AI307" s="3"/>
      <c r="AJ307" s="3"/>
      <c r="AK307" s="3"/>
      <c r="AL307" s="3"/>
      <c r="AM307" s="3"/>
      <c r="AN307" s="3"/>
    </row>
    <row r="308" spans="5:40">
      <c r="E308" s="3"/>
      <c r="F308" s="3"/>
      <c r="G308" s="3"/>
      <c r="H308" s="3"/>
      <c r="I308" s="3"/>
      <c r="J308" s="3"/>
      <c r="K308" s="3"/>
      <c r="L308" s="3"/>
      <c r="M308" s="3"/>
      <c r="N308" s="3"/>
      <c r="O308" s="3"/>
      <c r="P308" s="3"/>
      <c r="Q308" s="3"/>
      <c r="R308" s="3"/>
      <c r="S308" s="3"/>
      <c r="T308" s="3"/>
      <c r="U308" s="3"/>
      <c r="V308" s="3"/>
      <c r="X308" s="3"/>
      <c r="Y308" s="3"/>
      <c r="Z308" s="3"/>
      <c r="AA308" s="3"/>
      <c r="AB308" s="3"/>
      <c r="AC308" s="3"/>
      <c r="AD308" s="3"/>
      <c r="AE308" s="3"/>
      <c r="AF308" s="3"/>
      <c r="AG308" s="3"/>
      <c r="AH308" s="3"/>
      <c r="AI308" s="3"/>
      <c r="AJ308" s="3"/>
      <c r="AK308" s="3"/>
      <c r="AL308" s="3"/>
      <c r="AM308" s="3"/>
      <c r="AN308" s="3"/>
    </row>
    <row r="309" spans="5:40">
      <c r="E309" s="3"/>
      <c r="F309" s="3"/>
      <c r="G309" s="3"/>
      <c r="H309" s="3"/>
      <c r="I309" s="3"/>
      <c r="J309" s="3"/>
      <c r="K309" s="3"/>
      <c r="L309" s="3"/>
      <c r="M309" s="3"/>
      <c r="N309" s="3"/>
      <c r="O309" s="3"/>
      <c r="P309" s="3"/>
      <c r="Q309" s="3"/>
      <c r="R309" s="3"/>
      <c r="S309" s="3"/>
      <c r="T309" s="3"/>
      <c r="U309" s="3"/>
      <c r="V309" s="3"/>
      <c r="X309" s="3"/>
      <c r="Y309" s="3"/>
      <c r="Z309" s="3"/>
      <c r="AA309" s="3"/>
      <c r="AB309" s="3"/>
      <c r="AC309" s="3"/>
      <c r="AD309" s="3"/>
      <c r="AE309" s="3"/>
      <c r="AF309" s="3"/>
      <c r="AG309" s="3"/>
      <c r="AH309" s="3"/>
      <c r="AI309" s="3"/>
      <c r="AJ309" s="3"/>
      <c r="AK309" s="3"/>
      <c r="AL309" s="3"/>
      <c r="AM309" s="3"/>
      <c r="AN309" s="3"/>
    </row>
    <row r="310" spans="5:40">
      <c r="E310" s="3"/>
      <c r="F310" s="3"/>
      <c r="G310" s="3"/>
      <c r="H310" s="3"/>
      <c r="I310" s="3"/>
      <c r="J310" s="3"/>
      <c r="K310" s="3"/>
      <c r="L310" s="3"/>
      <c r="M310" s="3"/>
      <c r="N310" s="3"/>
      <c r="O310" s="3"/>
      <c r="P310" s="3"/>
      <c r="Q310" s="3"/>
      <c r="R310" s="3"/>
      <c r="S310" s="3"/>
      <c r="T310" s="3"/>
      <c r="U310" s="3"/>
      <c r="V310" s="3"/>
      <c r="X310" s="3"/>
      <c r="Y310" s="3"/>
      <c r="Z310" s="3"/>
      <c r="AA310" s="3"/>
      <c r="AB310" s="3"/>
      <c r="AC310" s="3"/>
      <c r="AD310" s="3"/>
      <c r="AE310" s="3"/>
      <c r="AF310" s="3"/>
      <c r="AG310" s="3"/>
      <c r="AH310" s="3"/>
      <c r="AI310" s="3"/>
      <c r="AJ310" s="3"/>
      <c r="AK310" s="3"/>
      <c r="AL310" s="3"/>
      <c r="AM310" s="3"/>
      <c r="AN310" s="3"/>
    </row>
    <row r="311" spans="5:40">
      <c r="E311" s="3"/>
      <c r="F311" s="3"/>
      <c r="G311" s="3"/>
      <c r="H311" s="3"/>
      <c r="I311" s="3"/>
      <c r="J311" s="3"/>
      <c r="K311" s="3"/>
      <c r="L311" s="3"/>
      <c r="M311" s="3"/>
      <c r="N311" s="3"/>
      <c r="O311" s="3"/>
      <c r="P311" s="3"/>
      <c r="Q311" s="3"/>
      <c r="R311" s="3"/>
      <c r="S311" s="3"/>
      <c r="T311" s="3"/>
      <c r="U311" s="3"/>
      <c r="V311" s="3"/>
      <c r="X311" s="3"/>
      <c r="Y311" s="3"/>
      <c r="Z311" s="3"/>
      <c r="AA311" s="3"/>
      <c r="AB311" s="3"/>
      <c r="AC311" s="3"/>
      <c r="AD311" s="3"/>
      <c r="AE311" s="3"/>
      <c r="AF311" s="3"/>
      <c r="AG311" s="3"/>
      <c r="AH311" s="3"/>
      <c r="AI311" s="3"/>
      <c r="AJ311" s="3"/>
      <c r="AK311" s="3"/>
      <c r="AL311" s="3"/>
      <c r="AM311" s="3"/>
      <c r="AN311" s="3"/>
    </row>
    <row r="312" spans="5:40">
      <c r="E312" s="3"/>
      <c r="F312" s="3"/>
      <c r="G312" s="3"/>
      <c r="H312" s="3"/>
      <c r="I312" s="3"/>
      <c r="J312" s="3"/>
      <c r="K312" s="3"/>
      <c r="L312" s="3"/>
      <c r="M312" s="3"/>
      <c r="N312" s="3"/>
      <c r="O312" s="3"/>
      <c r="P312" s="3"/>
      <c r="Q312" s="3"/>
      <c r="R312" s="3"/>
      <c r="S312" s="3"/>
      <c r="T312" s="3"/>
      <c r="U312" s="3"/>
      <c r="V312" s="3"/>
      <c r="X312" s="3"/>
      <c r="Y312" s="3"/>
      <c r="Z312" s="3"/>
      <c r="AA312" s="3"/>
      <c r="AB312" s="3"/>
      <c r="AC312" s="3"/>
      <c r="AD312" s="3"/>
      <c r="AE312" s="3"/>
      <c r="AF312" s="3"/>
      <c r="AG312" s="3"/>
      <c r="AH312" s="3"/>
      <c r="AI312" s="3"/>
      <c r="AJ312" s="3"/>
      <c r="AK312" s="3"/>
      <c r="AL312" s="3"/>
      <c r="AM312" s="3"/>
      <c r="AN312" s="3"/>
    </row>
    <row r="313" spans="5:40">
      <c r="E313" s="3"/>
      <c r="F313" s="3"/>
      <c r="G313" s="3"/>
      <c r="H313" s="3"/>
      <c r="I313" s="3"/>
      <c r="J313" s="3"/>
      <c r="K313" s="3"/>
      <c r="L313" s="3"/>
      <c r="M313" s="3"/>
      <c r="N313" s="3"/>
      <c r="O313" s="3"/>
      <c r="P313" s="3"/>
      <c r="Q313" s="3"/>
      <c r="R313" s="3"/>
      <c r="S313" s="3"/>
      <c r="T313" s="3"/>
      <c r="U313" s="3"/>
      <c r="V313" s="3"/>
      <c r="X313" s="3"/>
      <c r="Y313" s="3"/>
      <c r="Z313" s="3"/>
      <c r="AA313" s="3"/>
      <c r="AB313" s="3"/>
      <c r="AC313" s="3"/>
      <c r="AD313" s="3"/>
      <c r="AE313" s="3"/>
      <c r="AF313" s="3"/>
      <c r="AG313" s="3"/>
      <c r="AH313" s="3"/>
      <c r="AI313" s="3"/>
      <c r="AJ313" s="3"/>
      <c r="AK313" s="3"/>
      <c r="AL313" s="3"/>
      <c r="AM313" s="3"/>
      <c r="AN313" s="3"/>
    </row>
    <row r="314" spans="5:40">
      <c r="E314" s="3"/>
      <c r="F314" s="3"/>
      <c r="G314" s="3"/>
      <c r="H314" s="3"/>
      <c r="I314" s="3"/>
      <c r="J314" s="3"/>
      <c r="K314" s="3"/>
      <c r="L314" s="3"/>
      <c r="M314" s="3"/>
      <c r="N314" s="3"/>
      <c r="O314" s="3"/>
      <c r="P314" s="3"/>
      <c r="Q314" s="3"/>
      <c r="R314" s="3"/>
      <c r="S314" s="3"/>
      <c r="T314" s="3"/>
      <c r="U314" s="3"/>
      <c r="V314" s="3"/>
      <c r="X314" s="3"/>
      <c r="Y314" s="3"/>
      <c r="Z314" s="3"/>
      <c r="AA314" s="3"/>
      <c r="AB314" s="3"/>
      <c r="AC314" s="3"/>
      <c r="AD314" s="3"/>
      <c r="AE314" s="3"/>
      <c r="AF314" s="3"/>
      <c r="AG314" s="3"/>
      <c r="AH314" s="3"/>
      <c r="AI314" s="3"/>
      <c r="AJ314" s="3"/>
      <c r="AK314" s="3"/>
      <c r="AL314" s="3"/>
      <c r="AM314" s="3"/>
      <c r="AN314" s="3"/>
    </row>
    <row r="315" spans="5:40">
      <c r="E315" s="3"/>
      <c r="F315" s="3"/>
      <c r="G315" s="3"/>
      <c r="H315" s="3"/>
      <c r="I315" s="3"/>
      <c r="J315" s="3"/>
      <c r="K315" s="3"/>
      <c r="L315" s="3"/>
      <c r="M315" s="3"/>
      <c r="N315" s="3"/>
      <c r="O315" s="3"/>
      <c r="P315" s="3"/>
      <c r="Q315" s="3"/>
      <c r="R315" s="3"/>
      <c r="S315" s="3"/>
      <c r="T315" s="3"/>
      <c r="U315" s="3"/>
      <c r="V315" s="3"/>
      <c r="X315" s="3"/>
      <c r="Y315" s="3"/>
      <c r="Z315" s="3"/>
      <c r="AA315" s="3"/>
      <c r="AB315" s="3"/>
      <c r="AC315" s="3"/>
      <c r="AD315" s="3"/>
      <c r="AE315" s="3"/>
      <c r="AF315" s="3"/>
      <c r="AG315" s="3"/>
      <c r="AH315" s="3"/>
      <c r="AI315" s="3"/>
      <c r="AJ315" s="3"/>
      <c r="AK315" s="3"/>
      <c r="AL315" s="3"/>
      <c r="AM315" s="3"/>
      <c r="AN315" s="3"/>
    </row>
    <row r="316" spans="5:40">
      <c r="E316" s="3"/>
      <c r="F316" s="3"/>
      <c r="G316" s="3"/>
      <c r="H316" s="3"/>
      <c r="I316" s="3"/>
      <c r="J316" s="3"/>
      <c r="K316" s="3"/>
      <c r="L316" s="3"/>
      <c r="M316" s="3"/>
      <c r="N316" s="3"/>
      <c r="O316" s="3"/>
      <c r="P316" s="3"/>
      <c r="Q316" s="3"/>
      <c r="R316" s="3"/>
      <c r="S316" s="3"/>
      <c r="T316" s="3"/>
      <c r="U316" s="3"/>
      <c r="V316" s="3"/>
      <c r="X316" s="3"/>
      <c r="Y316" s="3"/>
      <c r="Z316" s="3"/>
      <c r="AA316" s="3"/>
      <c r="AB316" s="3"/>
      <c r="AC316" s="3"/>
      <c r="AD316" s="3"/>
      <c r="AE316" s="3"/>
      <c r="AF316" s="3"/>
      <c r="AG316" s="3"/>
      <c r="AH316" s="3"/>
      <c r="AI316" s="3"/>
      <c r="AJ316" s="3"/>
      <c r="AK316" s="3"/>
      <c r="AL316" s="3"/>
      <c r="AM316" s="3"/>
      <c r="AN316" s="3"/>
    </row>
    <row r="317" spans="5:40">
      <c r="E317" s="3"/>
      <c r="F317" s="3"/>
      <c r="G317" s="3"/>
      <c r="H317" s="3"/>
      <c r="I317" s="3"/>
      <c r="J317" s="3"/>
      <c r="K317" s="3"/>
      <c r="L317" s="3"/>
      <c r="M317" s="3"/>
      <c r="N317" s="3"/>
      <c r="O317" s="3"/>
      <c r="P317" s="3"/>
      <c r="Q317" s="3"/>
      <c r="R317" s="3"/>
      <c r="S317" s="3"/>
      <c r="T317" s="3"/>
      <c r="U317" s="3"/>
      <c r="V317" s="3"/>
      <c r="X317" s="3"/>
      <c r="Y317" s="3"/>
      <c r="Z317" s="3"/>
      <c r="AA317" s="3"/>
      <c r="AB317" s="3"/>
      <c r="AC317" s="3"/>
      <c r="AD317" s="3"/>
      <c r="AE317" s="3"/>
      <c r="AF317" s="3"/>
      <c r="AG317" s="3"/>
      <c r="AH317" s="3"/>
      <c r="AI317" s="3"/>
      <c r="AJ317" s="3"/>
      <c r="AK317" s="3"/>
      <c r="AL317" s="3"/>
      <c r="AM317" s="3"/>
      <c r="AN317" s="3"/>
    </row>
    <row r="318" spans="5:40">
      <c r="E318" s="3"/>
      <c r="F318" s="3"/>
      <c r="G318" s="3"/>
      <c r="H318" s="3"/>
      <c r="I318" s="3"/>
      <c r="J318" s="3"/>
      <c r="K318" s="3"/>
      <c r="L318" s="3"/>
      <c r="M318" s="3"/>
      <c r="N318" s="3"/>
      <c r="O318" s="3"/>
      <c r="P318" s="3"/>
      <c r="Q318" s="3"/>
      <c r="R318" s="3"/>
      <c r="S318" s="3"/>
      <c r="T318" s="3"/>
      <c r="U318" s="3"/>
      <c r="V318" s="3"/>
      <c r="X318" s="3"/>
      <c r="Y318" s="3"/>
      <c r="Z318" s="3"/>
      <c r="AA318" s="3"/>
      <c r="AB318" s="3"/>
      <c r="AC318" s="3"/>
      <c r="AD318" s="3"/>
      <c r="AE318" s="3"/>
      <c r="AF318" s="3"/>
      <c r="AG318" s="3"/>
      <c r="AH318" s="3"/>
      <c r="AI318" s="3"/>
      <c r="AJ318" s="3"/>
      <c r="AK318" s="3"/>
      <c r="AL318" s="3"/>
      <c r="AM318" s="3"/>
      <c r="AN318" s="3"/>
    </row>
    <row r="319" spans="5:40">
      <c r="E319" s="3"/>
      <c r="F319" s="3"/>
      <c r="G319" s="3"/>
      <c r="H319" s="3"/>
      <c r="I319" s="3"/>
      <c r="J319" s="3"/>
      <c r="K319" s="3"/>
      <c r="L319" s="3"/>
      <c r="M319" s="3"/>
      <c r="N319" s="3"/>
      <c r="O319" s="3"/>
      <c r="P319" s="3"/>
      <c r="Q319" s="3"/>
      <c r="R319" s="3"/>
      <c r="S319" s="3"/>
      <c r="T319" s="3"/>
      <c r="U319" s="3"/>
      <c r="V319" s="3"/>
      <c r="X319" s="3"/>
      <c r="Y319" s="3"/>
      <c r="Z319" s="3"/>
      <c r="AA319" s="3"/>
      <c r="AB319" s="3"/>
      <c r="AC319" s="3"/>
      <c r="AD319" s="3"/>
      <c r="AE319" s="3"/>
      <c r="AF319" s="3"/>
      <c r="AG319" s="3"/>
      <c r="AH319" s="3"/>
      <c r="AI319" s="3"/>
      <c r="AJ319" s="3"/>
      <c r="AK319" s="3"/>
      <c r="AL319" s="3"/>
      <c r="AM319" s="3"/>
      <c r="AN319" s="3"/>
    </row>
    <row r="320" spans="5:40">
      <c r="E320" s="3"/>
      <c r="F320" s="3"/>
      <c r="G320" s="3"/>
      <c r="H320" s="3"/>
      <c r="I320" s="3"/>
      <c r="J320" s="3"/>
      <c r="K320" s="3"/>
      <c r="L320" s="3"/>
      <c r="M320" s="3"/>
      <c r="N320" s="3"/>
      <c r="O320" s="3"/>
      <c r="P320" s="3"/>
      <c r="Q320" s="3"/>
      <c r="R320" s="3"/>
      <c r="S320" s="3"/>
      <c r="T320" s="3"/>
      <c r="U320" s="3"/>
      <c r="V320" s="3"/>
      <c r="X320" s="3"/>
      <c r="Y320" s="3"/>
      <c r="Z320" s="3"/>
      <c r="AA320" s="3"/>
      <c r="AB320" s="3"/>
      <c r="AC320" s="3"/>
      <c r="AD320" s="3"/>
      <c r="AE320" s="3"/>
      <c r="AF320" s="3"/>
      <c r="AG320" s="3"/>
      <c r="AH320" s="3"/>
      <c r="AI320" s="3"/>
      <c r="AJ320" s="3"/>
      <c r="AK320" s="3"/>
      <c r="AL320" s="3"/>
      <c r="AM320" s="3"/>
      <c r="AN320" s="3"/>
    </row>
    <row r="321" spans="5:40">
      <c r="E321" s="3"/>
      <c r="F321" s="3"/>
      <c r="G321" s="3"/>
      <c r="H321" s="3"/>
      <c r="I321" s="3"/>
      <c r="J321" s="3"/>
      <c r="K321" s="3"/>
      <c r="L321" s="3"/>
      <c r="M321" s="3"/>
      <c r="N321" s="3"/>
      <c r="O321" s="3"/>
      <c r="P321" s="3"/>
      <c r="Q321" s="3"/>
      <c r="R321" s="3"/>
      <c r="S321" s="3"/>
      <c r="T321" s="3"/>
      <c r="U321" s="3"/>
      <c r="V321" s="3"/>
      <c r="X321" s="3"/>
      <c r="Y321" s="3"/>
      <c r="Z321" s="3"/>
      <c r="AA321" s="3"/>
      <c r="AB321" s="3"/>
      <c r="AC321" s="3"/>
      <c r="AD321" s="3"/>
      <c r="AE321" s="3"/>
      <c r="AF321" s="3"/>
      <c r="AG321" s="3"/>
      <c r="AH321" s="3"/>
      <c r="AI321" s="3"/>
      <c r="AJ321" s="3"/>
      <c r="AK321" s="3"/>
      <c r="AL321" s="3"/>
      <c r="AM321" s="3"/>
      <c r="AN321" s="3"/>
    </row>
    <row r="322" spans="5:40">
      <c r="E322" s="3"/>
      <c r="F322" s="3"/>
      <c r="G322" s="3"/>
      <c r="H322" s="3"/>
      <c r="I322" s="3"/>
      <c r="J322" s="3"/>
      <c r="K322" s="3"/>
      <c r="L322" s="3"/>
      <c r="M322" s="3"/>
      <c r="N322" s="3"/>
      <c r="O322" s="3"/>
      <c r="P322" s="3"/>
      <c r="Q322" s="3"/>
      <c r="R322" s="3"/>
      <c r="S322" s="3"/>
      <c r="T322" s="3"/>
      <c r="U322" s="3"/>
      <c r="V322" s="3"/>
      <c r="X322" s="3"/>
      <c r="Y322" s="3"/>
      <c r="Z322" s="3"/>
      <c r="AA322" s="3"/>
      <c r="AB322" s="3"/>
      <c r="AC322" s="3"/>
      <c r="AD322" s="3"/>
      <c r="AE322" s="3"/>
      <c r="AF322" s="3"/>
      <c r="AG322" s="3"/>
      <c r="AH322" s="3"/>
      <c r="AI322" s="3"/>
      <c r="AJ322" s="3"/>
      <c r="AK322" s="3"/>
      <c r="AL322" s="3"/>
      <c r="AM322" s="3"/>
      <c r="AN322" s="3"/>
    </row>
    <row r="323" spans="5:40">
      <c r="E323" s="3"/>
      <c r="F323" s="3"/>
      <c r="G323" s="3"/>
      <c r="H323" s="3"/>
      <c r="I323" s="3"/>
      <c r="J323" s="3"/>
      <c r="K323" s="3"/>
      <c r="L323" s="3"/>
      <c r="M323" s="3"/>
      <c r="N323" s="3"/>
      <c r="O323" s="3"/>
      <c r="P323" s="3"/>
      <c r="Q323" s="3"/>
      <c r="R323" s="3"/>
      <c r="S323" s="3"/>
      <c r="T323" s="3"/>
      <c r="U323" s="3"/>
      <c r="V323" s="3"/>
      <c r="X323" s="3"/>
      <c r="Y323" s="3"/>
      <c r="Z323" s="3"/>
      <c r="AA323" s="3"/>
      <c r="AB323" s="3"/>
      <c r="AC323" s="3"/>
      <c r="AD323" s="3"/>
      <c r="AE323" s="3"/>
      <c r="AF323" s="3"/>
      <c r="AG323" s="3"/>
      <c r="AH323" s="3"/>
      <c r="AI323" s="3"/>
      <c r="AJ323" s="3"/>
      <c r="AK323" s="3"/>
      <c r="AL323" s="3"/>
      <c r="AM323" s="3"/>
      <c r="AN323" s="3"/>
    </row>
    <row r="324" spans="5:40">
      <c r="E324" s="3"/>
      <c r="F324" s="3"/>
      <c r="G324" s="3"/>
      <c r="H324" s="3"/>
      <c r="I324" s="3"/>
      <c r="J324" s="3"/>
      <c r="K324" s="3"/>
      <c r="L324" s="3"/>
      <c r="M324" s="3"/>
      <c r="N324" s="3"/>
      <c r="O324" s="3"/>
      <c r="P324" s="3"/>
      <c r="Q324" s="3"/>
      <c r="R324" s="3"/>
      <c r="S324" s="3"/>
      <c r="T324" s="3"/>
      <c r="U324" s="3"/>
      <c r="V324" s="3"/>
      <c r="X324" s="3"/>
      <c r="Y324" s="3"/>
      <c r="Z324" s="3"/>
      <c r="AA324" s="3"/>
      <c r="AB324" s="3"/>
      <c r="AC324" s="3"/>
      <c r="AD324" s="3"/>
      <c r="AE324" s="3"/>
      <c r="AF324" s="3"/>
      <c r="AG324" s="3"/>
      <c r="AH324" s="3"/>
      <c r="AI324" s="3"/>
      <c r="AJ324" s="3"/>
      <c r="AK324" s="3"/>
      <c r="AL324" s="3"/>
      <c r="AM324" s="3"/>
      <c r="AN324" s="3"/>
    </row>
    <row r="325" spans="5:40">
      <c r="E325" s="3"/>
      <c r="F325" s="3"/>
      <c r="G325" s="3"/>
      <c r="H325" s="3"/>
      <c r="I325" s="3"/>
      <c r="J325" s="3"/>
      <c r="K325" s="3"/>
      <c r="L325" s="3"/>
      <c r="M325" s="3"/>
      <c r="N325" s="3"/>
      <c r="O325" s="3"/>
      <c r="P325" s="3"/>
      <c r="Q325" s="3"/>
      <c r="R325" s="3"/>
      <c r="S325" s="3"/>
      <c r="T325" s="3"/>
      <c r="U325" s="3"/>
      <c r="V325" s="3"/>
      <c r="X325" s="3"/>
      <c r="Y325" s="3"/>
      <c r="Z325" s="3"/>
      <c r="AA325" s="3"/>
      <c r="AB325" s="3"/>
      <c r="AC325" s="3"/>
      <c r="AD325" s="3"/>
      <c r="AE325" s="3"/>
      <c r="AF325" s="3"/>
      <c r="AG325" s="3"/>
      <c r="AH325" s="3"/>
      <c r="AI325" s="3"/>
      <c r="AJ325" s="3"/>
      <c r="AK325" s="3"/>
      <c r="AL325" s="3"/>
      <c r="AM325" s="3"/>
      <c r="AN325" s="3"/>
    </row>
    <row r="326" spans="5:40">
      <c r="E326" s="3"/>
      <c r="F326" s="3"/>
      <c r="G326" s="3"/>
      <c r="H326" s="3"/>
      <c r="I326" s="3"/>
      <c r="J326" s="3"/>
      <c r="K326" s="3"/>
      <c r="L326" s="3"/>
      <c r="M326" s="3"/>
      <c r="N326" s="3"/>
      <c r="O326" s="3"/>
      <c r="P326" s="3"/>
      <c r="Q326" s="3"/>
      <c r="R326" s="3"/>
      <c r="S326" s="3"/>
      <c r="T326" s="3"/>
      <c r="U326" s="3"/>
      <c r="V326" s="3"/>
      <c r="X326" s="3"/>
      <c r="Y326" s="3"/>
      <c r="Z326" s="3"/>
      <c r="AA326" s="3"/>
      <c r="AB326" s="3"/>
      <c r="AC326" s="3"/>
      <c r="AD326" s="3"/>
      <c r="AE326" s="3"/>
      <c r="AF326" s="3"/>
      <c r="AG326" s="3"/>
      <c r="AH326" s="3"/>
      <c r="AI326" s="3"/>
      <c r="AJ326" s="3"/>
      <c r="AK326" s="3"/>
      <c r="AL326" s="3"/>
      <c r="AM326" s="3"/>
      <c r="AN326" s="3"/>
    </row>
    <row r="327" spans="5:40">
      <c r="E327" s="3"/>
      <c r="F327" s="3"/>
      <c r="G327" s="3"/>
      <c r="H327" s="3"/>
      <c r="I327" s="3"/>
      <c r="J327" s="3"/>
      <c r="K327" s="3"/>
      <c r="L327" s="3"/>
      <c r="M327" s="3"/>
      <c r="N327" s="3"/>
      <c r="O327" s="3"/>
      <c r="P327" s="3"/>
      <c r="Q327" s="3"/>
      <c r="R327" s="3"/>
      <c r="S327" s="3"/>
      <c r="T327" s="3"/>
      <c r="U327" s="3"/>
      <c r="V327" s="3"/>
      <c r="X327" s="3"/>
      <c r="Y327" s="3"/>
      <c r="Z327" s="3"/>
      <c r="AA327" s="3"/>
      <c r="AB327" s="3"/>
      <c r="AC327" s="3"/>
      <c r="AD327" s="3"/>
      <c r="AE327" s="3"/>
      <c r="AF327" s="3"/>
      <c r="AG327" s="3"/>
      <c r="AH327" s="3"/>
      <c r="AI327" s="3"/>
      <c r="AJ327" s="3"/>
      <c r="AK327" s="3"/>
      <c r="AL327" s="3"/>
      <c r="AM327" s="3"/>
      <c r="AN327" s="3"/>
    </row>
    <row r="328" spans="5:40">
      <c r="E328" s="3"/>
      <c r="F328" s="3"/>
      <c r="G328" s="3"/>
      <c r="H328" s="3"/>
      <c r="I328" s="3"/>
      <c r="J328" s="3"/>
      <c r="K328" s="3"/>
      <c r="L328" s="3"/>
      <c r="M328" s="3"/>
      <c r="N328" s="3"/>
      <c r="O328" s="3"/>
      <c r="P328" s="3"/>
      <c r="Q328" s="3"/>
      <c r="R328" s="3"/>
      <c r="S328" s="3"/>
      <c r="T328" s="3"/>
      <c r="U328" s="3"/>
      <c r="V328" s="3"/>
      <c r="X328" s="3"/>
      <c r="Y328" s="3"/>
      <c r="Z328" s="3"/>
      <c r="AA328" s="3"/>
      <c r="AB328" s="3"/>
      <c r="AC328" s="3"/>
      <c r="AD328" s="3"/>
      <c r="AE328" s="3"/>
      <c r="AF328" s="3"/>
      <c r="AG328" s="3"/>
      <c r="AH328" s="3"/>
      <c r="AI328" s="3"/>
      <c r="AJ328" s="3"/>
      <c r="AK328" s="3"/>
      <c r="AL328" s="3"/>
      <c r="AM328" s="3"/>
      <c r="AN328" s="3"/>
    </row>
    <row r="329" spans="5:40">
      <c r="E329" s="3"/>
      <c r="F329" s="3"/>
      <c r="G329" s="3"/>
      <c r="H329" s="3"/>
      <c r="I329" s="3"/>
      <c r="J329" s="3"/>
      <c r="K329" s="3"/>
      <c r="L329" s="3"/>
      <c r="M329" s="3"/>
      <c r="N329" s="3"/>
      <c r="O329" s="3"/>
      <c r="P329" s="3"/>
      <c r="Q329" s="3"/>
      <c r="R329" s="3"/>
      <c r="S329" s="3"/>
      <c r="T329" s="3"/>
      <c r="U329" s="3"/>
      <c r="V329" s="3"/>
      <c r="X329" s="3"/>
      <c r="Y329" s="3"/>
      <c r="Z329" s="3"/>
      <c r="AA329" s="3"/>
      <c r="AB329" s="3"/>
      <c r="AC329" s="3"/>
      <c r="AD329" s="3"/>
      <c r="AE329" s="3"/>
      <c r="AF329" s="3"/>
      <c r="AG329" s="3"/>
      <c r="AH329" s="3"/>
      <c r="AI329" s="3"/>
      <c r="AJ329" s="3"/>
      <c r="AK329" s="3"/>
      <c r="AL329" s="3"/>
      <c r="AM329" s="3"/>
      <c r="AN329" s="3"/>
    </row>
    <row r="330" spans="5:40">
      <c r="E330" s="3"/>
      <c r="F330" s="3"/>
      <c r="G330" s="3"/>
      <c r="H330" s="3"/>
      <c r="I330" s="3"/>
      <c r="J330" s="3"/>
      <c r="K330" s="3"/>
      <c r="L330" s="3"/>
      <c r="M330" s="3"/>
      <c r="N330" s="3"/>
      <c r="O330" s="3"/>
      <c r="P330" s="3"/>
      <c r="Q330" s="3"/>
      <c r="R330" s="3"/>
      <c r="S330" s="3"/>
      <c r="T330" s="3"/>
      <c r="U330" s="3"/>
      <c r="V330" s="3"/>
      <c r="X330" s="3"/>
      <c r="Y330" s="3"/>
      <c r="Z330" s="3"/>
      <c r="AA330" s="3"/>
      <c r="AB330" s="3"/>
      <c r="AC330" s="3"/>
      <c r="AD330" s="3"/>
      <c r="AE330" s="3"/>
      <c r="AF330" s="3"/>
      <c r="AG330" s="3"/>
      <c r="AH330" s="3"/>
      <c r="AI330" s="3"/>
      <c r="AJ330" s="3"/>
      <c r="AK330" s="3"/>
      <c r="AL330" s="3"/>
      <c r="AM330" s="3"/>
      <c r="AN330" s="3"/>
    </row>
    <row r="331" spans="5:40">
      <c r="E331" s="3"/>
      <c r="F331" s="3"/>
      <c r="G331" s="3"/>
      <c r="H331" s="3"/>
      <c r="I331" s="3"/>
      <c r="J331" s="3"/>
      <c r="K331" s="3"/>
      <c r="L331" s="3"/>
      <c r="M331" s="3"/>
      <c r="N331" s="3"/>
      <c r="O331" s="3"/>
      <c r="P331" s="3"/>
      <c r="Q331" s="3"/>
      <c r="R331" s="3"/>
      <c r="S331" s="3"/>
      <c r="T331" s="3"/>
      <c r="U331" s="3"/>
      <c r="V331" s="3"/>
      <c r="X331" s="3"/>
      <c r="Y331" s="3"/>
      <c r="Z331" s="3"/>
      <c r="AA331" s="3"/>
      <c r="AB331" s="3"/>
      <c r="AC331" s="3"/>
      <c r="AD331" s="3"/>
      <c r="AE331" s="3"/>
      <c r="AF331" s="3"/>
      <c r="AG331" s="3"/>
      <c r="AH331" s="3"/>
      <c r="AI331" s="3"/>
      <c r="AJ331" s="3"/>
      <c r="AK331" s="3"/>
      <c r="AL331" s="3"/>
      <c r="AM331" s="3"/>
      <c r="AN331" s="3"/>
    </row>
    <row r="332" spans="5:40">
      <c r="E332" s="3"/>
      <c r="F332" s="3"/>
      <c r="G332" s="3"/>
      <c r="H332" s="3"/>
      <c r="I332" s="3"/>
      <c r="J332" s="3"/>
      <c r="K332" s="3"/>
      <c r="L332" s="3"/>
      <c r="M332" s="3"/>
      <c r="N332" s="3"/>
      <c r="O332" s="3"/>
      <c r="P332" s="3"/>
      <c r="Q332" s="3"/>
      <c r="R332" s="3"/>
      <c r="S332" s="3"/>
      <c r="T332" s="3"/>
      <c r="U332" s="3"/>
      <c r="V332" s="3"/>
      <c r="X332" s="3"/>
      <c r="Y332" s="3"/>
      <c r="Z332" s="3"/>
      <c r="AA332" s="3"/>
      <c r="AB332" s="3"/>
      <c r="AC332" s="3"/>
      <c r="AD332" s="3"/>
      <c r="AE332" s="3"/>
      <c r="AF332" s="3"/>
      <c r="AG332" s="3"/>
      <c r="AH332" s="3"/>
      <c r="AI332" s="3"/>
      <c r="AJ332" s="3"/>
      <c r="AK332" s="3"/>
      <c r="AL332" s="3"/>
      <c r="AM332" s="3"/>
      <c r="AN332" s="3"/>
    </row>
    <row r="333" spans="5:40">
      <c r="E333" s="3"/>
      <c r="F333" s="3"/>
      <c r="G333" s="3"/>
      <c r="H333" s="3"/>
      <c r="I333" s="3"/>
      <c r="J333" s="3"/>
      <c r="K333" s="3"/>
      <c r="L333" s="3"/>
      <c r="M333" s="3"/>
      <c r="N333" s="3"/>
      <c r="O333" s="3"/>
      <c r="P333" s="3"/>
      <c r="Q333" s="3"/>
      <c r="R333" s="3"/>
      <c r="S333" s="3"/>
      <c r="T333" s="3"/>
      <c r="U333" s="3"/>
      <c r="V333" s="3"/>
      <c r="X333" s="3"/>
      <c r="Y333" s="3"/>
      <c r="Z333" s="3"/>
      <c r="AA333" s="3"/>
      <c r="AB333" s="3"/>
      <c r="AC333" s="3"/>
      <c r="AD333" s="3"/>
      <c r="AE333" s="3"/>
      <c r="AF333" s="3"/>
      <c r="AG333" s="3"/>
      <c r="AH333" s="3"/>
      <c r="AI333" s="3"/>
      <c r="AJ333" s="3"/>
      <c r="AK333" s="3"/>
      <c r="AL333" s="3"/>
      <c r="AM333" s="3"/>
      <c r="AN333" s="3"/>
    </row>
    <row r="334" spans="5:40">
      <c r="E334" s="3"/>
      <c r="F334" s="3"/>
      <c r="G334" s="3"/>
      <c r="H334" s="3"/>
      <c r="I334" s="3"/>
      <c r="J334" s="3"/>
      <c r="K334" s="3"/>
      <c r="L334" s="3"/>
      <c r="M334" s="3"/>
      <c r="N334" s="3"/>
      <c r="O334" s="3"/>
      <c r="P334" s="3"/>
      <c r="Q334" s="3"/>
      <c r="R334" s="3"/>
      <c r="S334" s="3"/>
      <c r="T334" s="3"/>
      <c r="U334" s="3"/>
      <c r="V334" s="3"/>
      <c r="X334" s="3"/>
      <c r="Y334" s="3"/>
      <c r="Z334" s="3"/>
      <c r="AA334" s="3"/>
      <c r="AB334" s="3"/>
      <c r="AC334" s="3"/>
      <c r="AD334" s="3"/>
      <c r="AE334" s="3"/>
      <c r="AF334" s="3"/>
      <c r="AG334" s="3"/>
      <c r="AH334" s="3"/>
      <c r="AI334" s="3"/>
      <c r="AJ334" s="3"/>
      <c r="AK334" s="3"/>
      <c r="AL334" s="3"/>
      <c r="AM334" s="3"/>
      <c r="AN334" s="3"/>
    </row>
    <row r="335" spans="5:40">
      <c r="E335" s="3"/>
      <c r="F335" s="3"/>
      <c r="G335" s="3"/>
      <c r="H335" s="3"/>
      <c r="I335" s="3"/>
      <c r="J335" s="3"/>
      <c r="K335" s="3"/>
      <c r="L335" s="3"/>
      <c r="M335" s="3"/>
      <c r="N335" s="3"/>
      <c r="O335" s="3"/>
      <c r="P335" s="3"/>
      <c r="Q335" s="3"/>
      <c r="R335" s="3"/>
      <c r="S335" s="3"/>
      <c r="T335" s="3"/>
      <c r="U335" s="3"/>
      <c r="V335" s="3"/>
      <c r="X335" s="3"/>
      <c r="Y335" s="3"/>
      <c r="Z335" s="3"/>
      <c r="AA335" s="3"/>
      <c r="AB335" s="3"/>
      <c r="AC335" s="3"/>
      <c r="AD335" s="3"/>
      <c r="AE335" s="3"/>
      <c r="AF335" s="3"/>
      <c r="AG335" s="3"/>
      <c r="AH335" s="3"/>
      <c r="AI335" s="3"/>
      <c r="AJ335" s="3"/>
      <c r="AK335" s="3"/>
      <c r="AL335" s="3"/>
      <c r="AM335" s="3"/>
      <c r="AN335" s="3"/>
    </row>
    <row r="336" spans="5:40">
      <c r="E336" s="3"/>
      <c r="F336" s="3"/>
      <c r="G336" s="3"/>
      <c r="H336" s="3"/>
      <c r="I336" s="3"/>
      <c r="J336" s="3"/>
      <c r="K336" s="3"/>
      <c r="L336" s="3"/>
      <c r="M336" s="3"/>
      <c r="N336" s="3"/>
      <c r="O336" s="3"/>
      <c r="P336" s="3"/>
      <c r="Q336" s="3"/>
      <c r="R336" s="3"/>
      <c r="S336" s="3"/>
      <c r="T336" s="3"/>
      <c r="U336" s="3"/>
      <c r="V336" s="3"/>
      <c r="X336" s="3"/>
      <c r="Y336" s="3"/>
      <c r="Z336" s="3"/>
      <c r="AA336" s="3"/>
      <c r="AB336" s="3"/>
      <c r="AC336" s="3"/>
      <c r="AD336" s="3"/>
      <c r="AE336" s="3"/>
      <c r="AF336" s="3"/>
      <c r="AG336" s="3"/>
      <c r="AH336" s="3"/>
      <c r="AI336" s="3"/>
      <c r="AJ336" s="3"/>
      <c r="AK336" s="3"/>
      <c r="AL336" s="3"/>
      <c r="AM336" s="3"/>
      <c r="AN336" s="3"/>
    </row>
    <row r="337" spans="5:40">
      <c r="E337" s="3"/>
      <c r="F337" s="3"/>
      <c r="G337" s="3"/>
      <c r="H337" s="3"/>
      <c r="I337" s="3"/>
      <c r="J337" s="3"/>
      <c r="K337" s="3"/>
      <c r="L337" s="3"/>
      <c r="M337" s="3"/>
      <c r="N337" s="3"/>
      <c r="O337" s="3"/>
      <c r="P337" s="3"/>
      <c r="Q337" s="3"/>
      <c r="R337" s="3"/>
      <c r="S337" s="3"/>
      <c r="T337" s="3"/>
      <c r="U337" s="3"/>
      <c r="V337" s="3"/>
      <c r="X337" s="3"/>
      <c r="Y337" s="3"/>
      <c r="Z337" s="3"/>
      <c r="AA337" s="3"/>
      <c r="AB337" s="3"/>
      <c r="AC337" s="3"/>
      <c r="AD337" s="3"/>
      <c r="AE337" s="3"/>
      <c r="AF337" s="3"/>
      <c r="AG337" s="3"/>
      <c r="AH337" s="3"/>
      <c r="AI337" s="3"/>
      <c r="AJ337" s="3"/>
      <c r="AK337" s="3"/>
      <c r="AL337" s="3"/>
      <c r="AM337" s="3"/>
      <c r="AN337" s="3"/>
    </row>
    <row r="338" spans="5:40">
      <c r="E338" s="3"/>
      <c r="F338" s="3"/>
      <c r="G338" s="3"/>
      <c r="H338" s="3"/>
      <c r="I338" s="3"/>
      <c r="J338" s="3"/>
      <c r="K338" s="3"/>
      <c r="L338" s="3"/>
      <c r="M338" s="3"/>
      <c r="N338" s="3"/>
      <c r="O338" s="3"/>
      <c r="P338" s="3"/>
      <c r="Q338" s="3"/>
      <c r="R338" s="3"/>
      <c r="S338" s="3"/>
      <c r="T338" s="3"/>
      <c r="U338" s="3"/>
      <c r="V338" s="3"/>
      <c r="X338" s="3"/>
      <c r="Y338" s="3"/>
      <c r="Z338" s="3"/>
      <c r="AA338" s="3"/>
      <c r="AB338" s="3"/>
      <c r="AC338" s="3"/>
      <c r="AD338" s="3"/>
      <c r="AE338" s="3"/>
      <c r="AF338" s="3"/>
      <c r="AG338" s="3"/>
      <c r="AH338" s="3"/>
      <c r="AI338" s="3"/>
      <c r="AJ338" s="3"/>
      <c r="AK338" s="3"/>
      <c r="AL338" s="3"/>
      <c r="AM338" s="3"/>
      <c r="AN338" s="3"/>
    </row>
    <row r="339" spans="5:40">
      <c r="E339" s="3"/>
      <c r="F339" s="3"/>
      <c r="G339" s="3"/>
      <c r="H339" s="3"/>
      <c r="I339" s="3"/>
      <c r="J339" s="3"/>
      <c r="K339" s="3"/>
      <c r="L339" s="3"/>
      <c r="M339" s="3"/>
      <c r="N339" s="3"/>
      <c r="O339" s="3"/>
      <c r="P339" s="3"/>
      <c r="Q339" s="3"/>
      <c r="R339" s="3"/>
      <c r="S339" s="3"/>
      <c r="T339" s="3"/>
      <c r="U339" s="3"/>
      <c r="V339" s="3"/>
      <c r="X339" s="3"/>
      <c r="Y339" s="3"/>
      <c r="Z339" s="3"/>
      <c r="AA339" s="3"/>
      <c r="AB339" s="3"/>
      <c r="AC339" s="3"/>
      <c r="AD339" s="3"/>
      <c r="AE339" s="3"/>
      <c r="AF339" s="3"/>
      <c r="AG339" s="3"/>
      <c r="AH339" s="3"/>
      <c r="AI339" s="3"/>
      <c r="AJ339" s="3"/>
      <c r="AK339" s="3"/>
      <c r="AL339" s="3"/>
      <c r="AM339" s="3"/>
      <c r="AN339" s="3"/>
    </row>
    <row r="340" spans="5:40">
      <c r="E340" s="3"/>
      <c r="F340" s="3"/>
      <c r="G340" s="3"/>
      <c r="H340" s="3"/>
      <c r="I340" s="3"/>
      <c r="J340" s="3"/>
      <c r="K340" s="3"/>
      <c r="L340" s="3"/>
      <c r="M340" s="3"/>
      <c r="N340" s="3"/>
      <c r="O340" s="3"/>
      <c r="P340" s="3"/>
      <c r="Q340" s="3"/>
      <c r="R340" s="3"/>
      <c r="S340" s="3"/>
      <c r="T340" s="3"/>
      <c r="U340" s="3"/>
      <c r="V340" s="3"/>
      <c r="X340" s="3"/>
      <c r="Y340" s="3"/>
      <c r="Z340" s="3"/>
      <c r="AA340" s="3"/>
      <c r="AB340" s="3"/>
      <c r="AC340" s="3"/>
      <c r="AD340" s="3"/>
      <c r="AE340" s="3"/>
      <c r="AF340" s="3"/>
      <c r="AG340" s="3"/>
      <c r="AH340" s="3"/>
      <c r="AI340" s="3"/>
      <c r="AJ340" s="3"/>
      <c r="AK340" s="3"/>
      <c r="AL340" s="3"/>
      <c r="AM340" s="3"/>
      <c r="AN340" s="3"/>
    </row>
    <row r="341" spans="5:40">
      <c r="E341" s="3"/>
      <c r="F341" s="3"/>
      <c r="G341" s="3"/>
      <c r="H341" s="3"/>
      <c r="I341" s="3"/>
      <c r="J341" s="3"/>
      <c r="K341" s="3"/>
      <c r="L341" s="3"/>
      <c r="M341" s="3"/>
      <c r="N341" s="3"/>
      <c r="O341" s="3"/>
      <c r="P341" s="3"/>
      <c r="Q341" s="3"/>
      <c r="R341" s="3"/>
      <c r="S341" s="3"/>
      <c r="T341" s="3"/>
      <c r="U341" s="3"/>
      <c r="V341" s="3"/>
      <c r="X341" s="3"/>
      <c r="Y341" s="3"/>
      <c r="Z341" s="3"/>
      <c r="AA341" s="3"/>
      <c r="AB341" s="3"/>
      <c r="AC341" s="3"/>
      <c r="AD341" s="3"/>
      <c r="AE341" s="3"/>
      <c r="AF341" s="3"/>
      <c r="AG341" s="3"/>
      <c r="AH341" s="3"/>
      <c r="AI341" s="3"/>
      <c r="AJ341" s="3"/>
      <c r="AK341" s="3"/>
      <c r="AL341" s="3"/>
      <c r="AM341" s="3"/>
      <c r="AN341" s="3"/>
    </row>
    <row r="342" spans="5:40">
      <c r="E342" s="3"/>
      <c r="F342" s="3"/>
      <c r="G342" s="3"/>
      <c r="H342" s="3"/>
      <c r="I342" s="3"/>
      <c r="J342" s="3"/>
      <c r="K342" s="3"/>
      <c r="L342" s="3"/>
      <c r="M342" s="3"/>
      <c r="N342" s="3"/>
      <c r="O342" s="3"/>
      <c r="P342" s="3"/>
      <c r="Q342" s="3"/>
      <c r="R342" s="3"/>
      <c r="S342" s="3"/>
      <c r="T342" s="3"/>
      <c r="U342" s="3"/>
      <c r="V342" s="3"/>
      <c r="X342" s="3"/>
      <c r="Y342" s="3"/>
      <c r="Z342" s="3"/>
      <c r="AA342" s="3"/>
      <c r="AB342" s="3"/>
      <c r="AC342" s="3"/>
      <c r="AD342" s="3"/>
      <c r="AE342" s="3"/>
      <c r="AF342" s="3"/>
      <c r="AG342" s="3"/>
      <c r="AH342" s="3"/>
      <c r="AI342" s="3"/>
      <c r="AJ342" s="3"/>
      <c r="AK342" s="3"/>
      <c r="AL342" s="3"/>
      <c r="AM342" s="3"/>
      <c r="AN342" s="3"/>
    </row>
    <row r="343" spans="5:40">
      <c r="E343" s="3"/>
      <c r="F343" s="3"/>
      <c r="G343" s="3"/>
      <c r="H343" s="3"/>
      <c r="I343" s="3"/>
      <c r="J343" s="3"/>
      <c r="K343" s="3"/>
      <c r="L343" s="3"/>
      <c r="M343" s="3"/>
      <c r="N343" s="3"/>
      <c r="O343" s="3"/>
      <c r="P343" s="3"/>
      <c r="Q343" s="3"/>
      <c r="R343" s="3"/>
      <c r="S343" s="3"/>
      <c r="T343" s="3"/>
      <c r="U343" s="3"/>
      <c r="V343" s="3"/>
      <c r="X343" s="3"/>
      <c r="Y343" s="3"/>
      <c r="Z343" s="3"/>
      <c r="AA343" s="3"/>
      <c r="AB343" s="3"/>
      <c r="AC343" s="3"/>
      <c r="AD343" s="3"/>
      <c r="AE343" s="3"/>
      <c r="AF343" s="3"/>
      <c r="AG343" s="3"/>
      <c r="AH343" s="3"/>
      <c r="AI343" s="3"/>
      <c r="AJ343" s="3"/>
      <c r="AK343" s="3"/>
      <c r="AL343" s="3"/>
      <c r="AM343" s="3"/>
      <c r="AN343" s="3"/>
    </row>
    <row r="344" spans="5:40">
      <c r="E344" s="3"/>
      <c r="F344" s="3"/>
      <c r="G344" s="3"/>
      <c r="H344" s="3"/>
      <c r="I344" s="3"/>
      <c r="J344" s="3"/>
      <c r="K344" s="3"/>
      <c r="L344" s="3"/>
      <c r="M344" s="3"/>
      <c r="N344" s="3"/>
      <c r="O344" s="3"/>
      <c r="P344" s="3"/>
      <c r="Q344" s="3"/>
      <c r="R344" s="3"/>
      <c r="S344" s="3"/>
      <c r="T344" s="3"/>
      <c r="U344" s="3"/>
      <c r="V344" s="3"/>
      <c r="X344" s="3"/>
      <c r="Y344" s="3"/>
      <c r="Z344" s="3"/>
      <c r="AA344" s="3"/>
      <c r="AB344" s="3"/>
      <c r="AC344" s="3"/>
      <c r="AD344" s="3"/>
      <c r="AE344" s="3"/>
      <c r="AF344" s="3"/>
      <c r="AG344" s="3"/>
      <c r="AH344" s="3"/>
      <c r="AI344" s="3"/>
      <c r="AJ344" s="3"/>
      <c r="AK344" s="3"/>
      <c r="AL344" s="3"/>
      <c r="AM344" s="3"/>
      <c r="AN344" s="3"/>
    </row>
    <row r="345" spans="5:40">
      <c r="E345" s="3"/>
      <c r="F345" s="3"/>
      <c r="G345" s="3"/>
      <c r="H345" s="3"/>
      <c r="I345" s="3"/>
      <c r="J345" s="3"/>
      <c r="K345" s="3"/>
      <c r="L345" s="3"/>
      <c r="M345" s="3"/>
      <c r="N345" s="3"/>
      <c r="O345" s="3"/>
      <c r="P345" s="3"/>
      <c r="Q345" s="3"/>
      <c r="R345" s="3"/>
      <c r="S345" s="3"/>
      <c r="T345" s="3"/>
      <c r="U345" s="3"/>
      <c r="V345" s="3"/>
      <c r="X345" s="3"/>
      <c r="Y345" s="3"/>
      <c r="Z345" s="3"/>
      <c r="AA345" s="3"/>
      <c r="AB345" s="3"/>
      <c r="AC345" s="3"/>
      <c r="AD345" s="3"/>
      <c r="AE345" s="3"/>
      <c r="AF345" s="3"/>
      <c r="AG345" s="3"/>
      <c r="AH345" s="3"/>
      <c r="AI345" s="3"/>
      <c r="AJ345" s="3"/>
      <c r="AK345" s="3"/>
      <c r="AL345" s="3"/>
      <c r="AM345" s="3"/>
      <c r="AN345" s="3"/>
    </row>
    <row r="346" spans="5:40">
      <c r="E346" s="3"/>
      <c r="F346" s="3"/>
      <c r="G346" s="3"/>
      <c r="H346" s="3"/>
      <c r="I346" s="3"/>
      <c r="J346" s="3"/>
      <c r="K346" s="3"/>
      <c r="L346" s="3"/>
      <c r="M346" s="3"/>
      <c r="N346" s="3"/>
      <c r="O346" s="3"/>
      <c r="P346" s="3"/>
      <c r="Q346" s="3"/>
      <c r="R346" s="3"/>
      <c r="S346" s="3"/>
      <c r="T346" s="3"/>
      <c r="U346" s="3"/>
      <c r="V346" s="3"/>
      <c r="X346" s="3"/>
      <c r="Y346" s="3"/>
      <c r="Z346" s="3"/>
      <c r="AA346" s="3"/>
      <c r="AB346" s="3"/>
      <c r="AC346" s="3"/>
      <c r="AD346" s="3"/>
      <c r="AE346" s="3"/>
      <c r="AF346" s="3"/>
      <c r="AG346" s="3"/>
      <c r="AH346" s="3"/>
      <c r="AI346" s="3"/>
      <c r="AJ346" s="3"/>
      <c r="AK346" s="3"/>
      <c r="AL346" s="3"/>
      <c r="AM346" s="3"/>
      <c r="AN346" s="3"/>
    </row>
    <row r="347" spans="5:40">
      <c r="E347" s="3"/>
      <c r="F347" s="3"/>
      <c r="G347" s="3"/>
      <c r="H347" s="3"/>
      <c r="I347" s="3"/>
      <c r="J347" s="3"/>
      <c r="K347" s="3"/>
      <c r="L347" s="3"/>
      <c r="M347" s="3"/>
      <c r="N347" s="3"/>
      <c r="O347" s="3"/>
      <c r="P347" s="3"/>
      <c r="Q347" s="3"/>
      <c r="R347" s="3"/>
      <c r="S347" s="3"/>
      <c r="T347" s="3"/>
      <c r="U347" s="3"/>
      <c r="V347" s="3"/>
      <c r="X347" s="3"/>
      <c r="Y347" s="3"/>
      <c r="Z347" s="3"/>
      <c r="AA347" s="3"/>
      <c r="AB347" s="3"/>
      <c r="AC347" s="3"/>
      <c r="AD347" s="3"/>
      <c r="AE347" s="3"/>
      <c r="AF347" s="3"/>
      <c r="AG347" s="3"/>
      <c r="AH347" s="3"/>
      <c r="AI347" s="3"/>
      <c r="AJ347" s="3"/>
      <c r="AK347" s="3"/>
      <c r="AL347" s="3"/>
      <c r="AM347" s="3"/>
      <c r="AN347" s="3"/>
    </row>
    <row r="348" spans="5:40">
      <c r="E348" s="3"/>
      <c r="F348" s="3"/>
      <c r="G348" s="3"/>
      <c r="H348" s="3"/>
      <c r="I348" s="3"/>
      <c r="J348" s="3"/>
      <c r="K348" s="3"/>
      <c r="L348" s="3"/>
      <c r="M348" s="3"/>
      <c r="N348" s="3"/>
      <c r="O348" s="3"/>
      <c r="P348" s="3"/>
      <c r="Q348" s="3"/>
      <c r="R348" s="3"/>
      <c r="S348" s="3"/>
      <c r="T348" s="3"/>
      <c r="U348" s="3"/>
      <c r="V348" s="3"/>
      <c r="X348" s="3"/>
      <c r="Y348" s="3"/>
      <c r="Z348" s="3"/>
      <c r="AA348" s="3"/>
      <c r="AB348" s="3"/>
      <c r="AC348" s="3"/>
      <c r="AD348" s="3"/>
      <c r="AE348" s="3"/>
      <c r="AF348" s="3"/>
      <c r="AG348" s="3"/>
      <c r="AH348" s="3"/>
      <c r="AI348" s="3"/>
      <c r="AJ348" s="3"/>
      <c r="AK348" s="3"/>
      <c r="AL348" s="3"/>
      <c r="AM348" s="3"/>
      <c r="AN348" s="3"/>
    </row>
    <row r="349" spans="5:40">
      <c r="E349" s="3"/>
      <c r="F349" s="3"/>
      <c r="G349" s="3"/>
      <c r="H349" s="3"/>
      <c r="I349" s="3"/>
      <c r="J349" s="3"/>
      <c r="K349" s="3"/>
      <c r="L349" s="3"/>
      <c r="M349" s="3"/>
      <c r="N349" s="3"/>
      <c r="O349" s="3"/>
      <c r="P349" s="3"/>
      <c r="Q349" s="3"/>
      <c r="R349" s="3"/>
      <c r="S349" s="3"/>
      <c r="T349" s="3"/>
      <c r="U349" s="3"/>
      <c r="V349" s="3"/>
      <c r="X349" s="3"/>
      <c r="Y349" s="3"/>
      <c r="Z349" s="3"/>
      <c r="AA349" s="3"/>
      <c r="AB349" s="3"/>
      <c r="AC349" s="3"/>
      <c r="AD349" s="3"/>
      <c r="AE349" s="3"/>
      <c r="AF349" s="3"/>
      <c r="AG349" s="3"/>
      <c r="AH349" s="3"/>
      <c r="AI349" s="3"/>
      <c r="AJ349" s="3"/>
      <c r="AK349" s="3"/>
      <c r="AL349" s="3"/>
      <c r="AM349" s="3"/>
      <c r="AN349" s="3"/>
    </row>
    <row r="350" spans="5:40">
      <c r="E350" s="3"/>
      <c r="F350" s="3"/>
      <c r="G350" s="3"/>
      <c r="H350" s="3"/>
      <c r="I350" s="3"/>
      <c r="J350" s="3"/>
      <c r="K350" s="3"/>
      <c r="L350" s="3"/>
      <c r="M350" s="3"/>
      <c r="N350" s="3"/>
      <c r="O350" s="3"/>
      <c r="P350" s="3"/>
      <c r="Q350" s="3"/>
      <c r="R350" s="3"/>
      <c r="S350" s="3"/>
      <c r="T350" s="3"/>
      <c r="U350" s="3"/>
      <c r="V350" s="3"/>
      <c r="X350" s="3"/>
      <c r="Y350" s="3"/>
      <c r="Z350" s="3"/>
      <c r="AA350" s="3"/>
      <c r="AB350" s="3"/>
      <c r="AC350" s="3"/>
      <c r="AD350" s="3"/>
      <c r="AE350" s="3"/>
      <c r="AF350" s="3"/>
      <c r="AG350" s="3"/>
      <c r="AH350" s="3"/>
      <c r="AI350" s="3"/>
      <c r="AJ350" s="3"/>
      <c r="AK350" s="3"/>
      <c r="AL350" s="3"/>
      <c r="AM350" s="3"/>
      <c r="AN350" s="3"/>
    </row>
    <row r="351" spans="5:40">
      <c r="E351" s="3"/>
      <c r="F351" s="3"/>
      <c r="G351" s="3"/>
      <c r="H351" s="3"/>
      <c r="I351" s="3"/>
      <c r="J351" s="3"/>
      <c r="K351" s="3"/>
      <c r="L351" s="3"/>
      <c r="M351" s="3"/>
      <c r="N351" s="3"/>
      <c r="O351" s="3"/>
      <c r="P351" s="3"/>
      <c r="Q351" s="3"/>
      <c r="R351" s="3"/>
      <c r="S351" s="3"/>
      <c r="T351" s="3"/>
      <c r="U351" s="3"/>
      <c r="V351" s="3"/>
      <c r="X351" s="3"/>
      <c r="Y351" s="3"/>
      <c r="Z351" s="3"/>
      <c r="AA351" s="3"/>
      <c r="AB351" s="3"/>
      <c r="AC351" s="3"/>
      <c r="AD351" s="3"/>
      <c r="AE351" s="3"/>
      <c r="AF351" s="3"/>
      <c r="AG351" s="3"/>
      <c r="AH351" s="3"/>
      <c r="AI351" s="3"/>
      <c r="AJ351" s="3"/>
      <c r="AK351" s="3"/>
      <c r="AL351" s="3"/>
      <c r="AM351" s="3"/>
      <c r="AN351" s="3"/>
    </row>
    <row r="352" spans="5:40">
      <c r="E352" s="3"/>
      <c r="F352" s="3"/>
      <c r="G352" s="3"/>
      <c r="H352" s="3"/>
      <c r="I352" s="3"/>
      <c r="J352" s="3"/>
      <c r="K352" s="3"/>
      <c r="L352" s="3"/>
      <c r="M352" s="3"/>
      <c r="N352" s="3"/>
      <c r="O352" s="3"/>
      <c r="P352" s="3"/>
      <c r="Q352" s="3"/>
      <c r="R352" s="3"/>
      <c r="S352" s="3"/>
      <c r="T352" s="3"/>
      <c r="U352" s="3"/>
      <c r="V352" s="3"/>
      <c r="X352" s="3"/>
      <c r="Y352" s="3"/>
      <c r="Z352" s="3"/>
      <c r="AA352" s="3"/>
      <c r="AB352" s="3"/>
      <c r="AC352" s="3"/>
      <c r="AD352" s="3"/>
      <c r="AE352" s="3"/>
      <c r="AF352" s="3"/>
      <c r="AG352" s="3"/>
      <c r="AH352" s="3"/>
      <c r="AI352" s="3"/>
      <c r="AJ352" s="3"/>
      <c r="AK352" s="3"/>
      <c r="AL352" s="3"/>
      <c r="AM352" s="3"/>
      <c r="AN352" s="3"/>
    </row>
    <row r="353" spans="5:40">
      <c r="E353" s="3"/>
      <c r="F353" s="3"/>
      <c r="G353" s="3"/>
      <c r="H353" s="3"/>
      <c r="I353" s="3"/>
      <c r="J353" s="3"/>
      <c r="K353" s="3"/>
      <c r="L353" s="3"/>
      <c r="M353" s="3"/>
      <c r="N353" s="3"/>
      <c r="O353" s="3"/>
      <c r="P353" s="3"/>
      <c r="Q353" s="3"/>
      <c r="R353" s="3"/>
      <c r="S353" s="3"/>
      <c r="T353" s="3"/>
      <c r="U353" s="3"/>
      <c r="V353" s="3"/>
      <c r="X353" s="3"/>
      <c r="Y353" s="3"/>
      <c r="Z353" s="3"/>
      <c r="AA353" s="3"/>
      <c r="AB353" s="3"/>
      <c r="AC353" s="3"/>
      <c r="AD353" s="3"/>
      <c r="AE353" s="3"/>
      <c r="AF353" s="3"/>
      <c r="AG353" s="3"/>
      <c r="AH353" s="3"/>
      <c r="AI353" s="3"/>
      <c r="AJ353" s="3"/>
      <c r="AK353" s="3"/>
      <c r="AL353" s="3"/>
      <c r="AM353" s="3"/>
      <c r="AN353" s="3"/>
    </row>
    <row r="354" spans="5:40">
      <c r="E354" s="3"/>
      <c r="F354" s="3"/>
      <c r="G354" s="3"/>
      <c r="H354" s="3"/>
      <c r="I354" s="3"/>
      <c r="J354" s="3"/>
      <c r="K354" s="3"/>
      <c r="L354" s="3"/>
      <c r="M354" s="3"/>
      <c r="N354" s="3"/>
      <c r="O354" s="3"/>
      <c r="P354" s="3"/>
      <c r="Q354" s="3"/>
      <c r="R354" s="3"/>
      <c r="S354" s="3"/>
      <c r="T354" s="3"/>
      <c r="U354" s="3"/>
      <c r="V354" s="3"/>
      <c r="X354" s="3"/>
      <c r="Y354" s="3"/>
      <c r="Z354" s="3"/>
      <c r="AA354" s="3"/>
      <c r="AB354" s="3"/>
      <c r="AC354" s="3"/>
      <c r="AD354" s="3"/>
      <c r="AE354" s="3"/>
      <c r="AF354" s="3"/>
      <c r="AG354" s="3"/>
      <c r="AH354" s="3"/>
      <c r="AI354" s="3"/>
      <c r="AJ354" s="3"/>
      <c r="AK354" s="3"/>
      <c r="AL354" s="3"/>
      <c r="AM354" s="3"/>
      <c r="AN354" s="3"/>
    </row>
    <row r="355" spans="5:40">
      <c r="E355" s="3"/>
      <c r="F355" s="3"/>
      <c r="G355" s="3"/>
      <c r="H355" s="3"/>
      <c r="I355" s="3"/>
      <c r="J355" s="3"/>
      <c r="K355" s="3"/>
      <c r="L355" s="3"/>
      <c r="M355" s="3"/>
      <c r="N355" s="3"/>
      <c r="O355" s="3"/>
      <c r="P355" s="3"/>
      <c r="Q355" s="3"/>
      <c r="R355" s="3"/>
      <c r="S355" s="3"/>
      <c r="T355" s="3"/>
      <c r="U355" s="3"/>
      <c r="V355" s="3"/>
      <c r="X355" s="3"/>
      <c r="Y355" s="3"/>
      <c r="Z355" s="3"/>
      <c r="AA355" s="3"/>
      <c r="AB355" s="3"/>
      <c r="AC355" s="3"/>
      <c r="AD355" s="3"/>
      <c r="AE355" s="3"/>
      <c r="AF355" s="3"/>
      <c r="AG355" s="3"/>
      <c r="AH355" s="3"/>
      <c r="AI355" s="3"/>
      <c r="AJ355" s="3"/>
      <c r="AK355" s="3"/>
      <c r="AL355" s="3"/>
      <c r="AM355" s="3"/>
      <c r="AN355" s="3"/>
    </row>
    <row r="356" spans="5:40">
      <c r="E356" s="3"/>
      <c r="F356" s="3"/>
      <c r="G356" s="3"/>
      <c r="H356" s="3"/>
      <c r="I356" s="3"/>
      <c r="J356" s="3"/>
      <c r="K356" s="3"/>
      <c r="L356" s="3"/>
      <c r="M356" s="3"/>
      <c r="N356" s="3"/>
      <c r="O356" s="3"/>
      <c r="P356" s="3"/>
      <c r="Q356" s="3"/>
      <c r="R356" s="3"/>
      <c r="S356" s="3"/>
      <c r="T356" s="3"/>
      <c r="U356" s="3"/>
      <c r="V356" s="3"/>
      <c r="X356" s="3"/>
      <c r="Y356" s="3"/>
      <c r="Z356" s="3"/>
      <c r="AA356" s="3"/>
      <c r="AB356" s="3"/>
      <c r="AC356" s="3"/>
      <c r="AD356" s="3"/>
      <c r="AE356" s="3"/>
      <c r="AF356" s="3"/>
      <c r="AG356" s="3"/>
      <c r="AH356" s="3"/>
      <c r="AI356" s="3"/>
      <c r="AJ356" s="3"/>
      <c r="AK356" s="3"/>
      <c r="AL356" s="3"/>
      <c r="AM356" s="3"/>
      <c r="AN356" s="3"/>
    </row>
    <row r="357" spans="5:40">
      <c r="E357" s="3"/>
      <c r="F357" s="3"/>
      <c r="G357" s="3"/>
      <c r="H357" s="3"/>
      <c r="I357" s="3"/>
      <c r="J357" s="3"/>
      <c r="K357" s="3"/>
      <c r="L357" s="3"/>
      <c r="M357" s="3"/>
      <c r="N357" s="3"/>
      <c r="O357" s="3"/>
      <c r="P357" s="3"/>
      <c r="Q357" s="3"/>
      <c r="R357" s="3"/>
      <c r="S357" s="3"/>
      <c r="T357" s="3"/>
      <c r="U357" s="3"/>
      <c r="V357" s="3"/>
      <c r="X357" s="3"/>
      <c r="Y357" s="3"/>
      <c r="Z357" s="3"/>
      <c r="AA357" s="3"/>
      <c r="AB357" s="3"/>
      <c r="AC357" s="3"/>
      <c r="AD357" s="3"/>
      <c r="AE357" s="3"/>
      <c r="AF357" s="3"/>
      <c r="AG357" s="3"/>
      <c r="AH357" s="3"/>
      <c r="AI357" s="3"/>
      <c r="AJ357" s="3"/>
      <c r="AK357" s="3"/>
      <c r="AL357" s="3"/>
      <c r="AM357" s="3"/>
      <c r="AN357" s="3"/>
    </row>
    <row r="358" spans="5:40">
      <c r="E358" s="3"/>
      <c r="F358" s="3"/>
      <c r="G358" s="3"/>
      <c r="H358" s="3"/>
      <c r="I358" s="3"/>
      <c r="J358" s="3"/>
      <c r="K358" s="3"/>
      <c r="L358" s="3"/>
      <c r="M358" s="3"/>
      <c r="N358" s="3"/>
      <c r="O358" s="3"/>
      <c r="P358" s="3"/>
      <c r="Q358" s="3"/>
      <c r="R358" s="3"/>
      <c r="S358" s="3"/>
      <c r="T358" s="3"/>
      <c r="U358" s="3"/>
      <c r="V358" s="3"/>
      <c r="X358" s="3"/>
      <c r="Y358" s="3"/>
      <c r="Z358" s="3"/>
      <c r="AA358" s="3"/>
      <c r="AB358" s="3"/>
      <c r="AC358" s="3"/>
      <c r="AD358" s="3"/>
      <c r="AE358" s="3"/>
      <c r="AF358" s="3"/>
      <c r="AG358" s="3"/>
      <c r="AH358" s="3"/>
      <c r="AI358" s="3"/>
      <c r="AJ358" s="3"/>
      <c r="AK358" s="3"/>
      <c r="AL358" s="3"/>
      <c r="AM358" s="3"/>
      <c r="AN358" s="3"/>
    </row>
    <row r="359" spans="5:40">
      <c r="E359" s="3"/>
      <c r="F359" s="3"/>
      <c r="G359" s="3"/>
      <c r="H359" s="3"/>
      <c r="I359" s="3"/>
      <c r="J359" s="3"/>
      <c r="K359" s="3"/>
      <c r="L359" s="3"/>
      <c r="M359" s="3"/>
      <c r="N359" s="3"/>
      <c r="O359" s="3"/>
      <c r="P359" s="3"/>
      <c r="Q359" s="3"/>
      <c r="R359" s="3"/>
      <c r="S359" s="3"/>
      <c r="T359" s="3"/>
      <c r="U359" s="3"/>
      <c r="V359" s="3"/>
      <c r="X359" s="3"/>
      <c r="Y359" s="3"/>
      <c r="Z359" s="3"/>
      <c r="AA359" s="3"/>
      <c r="AB359" s="3"/>
      <c r="AC359" s="3"/>
      <c r="AD359" s="3"/>
      <c r="AE359" s="3"/>
      <c r="AF359" s="3"/>
      <c r="AG359" s="3"/>
      <c r="AH359" s="3"/>
      <c r="AI359" s="3"/>
      <c r="AJ359" s="3"/>
      <c r="AK359" s="3"/>
      <c r="AL359" s="3"/>
      <c r="AM359" s="3"/>
      <c r="AN359" s="3"/>
    </row>
    <row r="360" spans="5:40">
      <c r="E360" s="3"/>
      <c r="F360" s="3"/>
      <c r="G360" s="3"/>
      <c r="H360" s="3"/>
      <c r="I360" s="3"/>
      <c r="J360" s="3"/>
      <c r="K360" s="3"/>
      <c r="L360" s="3"/>
      <c r="M360" s="3"/>
      <c r="N360" s="3"/>
      <c r="O360" s="3"/>
      <c r="P360" s="3"/>
      <c r="Q360" s="3"/>
      <c r="R360" s="3"/>
      <c r="S360" s="3"/>
      <c r="T360" s="3"/>
      <c r="U360" s="3"/>
      <c r="V360" s="3"/>
      <c r="X360" s="3"/>
      <c r="Y360" s="3"/>
      <c r="Z360" s="3"/>
      <c r="AA360" s="3"/>
      <c r="AB360" s="3"/>
      <c r="AC360" s="3"/>
      <c r="AD360" s="3"/>
      <c r="AE360" s="3"/>
      <c r="AF360" s="3"/>
      <c r="AG360" s="3"/>
      <c r="AH360" s="3"/>
      <c r="AI360" s="3"/>
      <c r="AJ360" s="3"/>
      <c r="AK360" s="3"/>
      <c r="AL360" s="3"/>
      <c r="AM360" s="3"/>
      <c r="AN360" s="3"/>
    </row>
    <row r="361" spans="5:40">
      <c r="E361" s="3"/>
      <c r="F361" s="3"/>
      <c r="G361" s="3"/>
      <c r="H361" s="3"/>
      <c r="I361" s="3"/>
      <c r="J361" s="3"/>
      <c r="K361" s="3"/>
      <c r="L361" s="3"/>
      <c r="M361" s="3"/>
      <c r="N361" s="3"/>
      <c r="O361" s="3"/>
      <c r="P361" s="3"/>
      <c r="Q361" s="3"/>
      <c r="R361" s="3"/>
      <c r="S361" s="3"/>
      <c r="T361" s="3"/>
      <c r="U361" s="3"/>
      <c r="V361" s="3"/>
      <c r="X361" s="3"/>
      <c r="Y361" s="3"/>
      <c r="Z361" s="3"/>
      <c r="AA361" s="3"/>
      <c r="AB361" s="3"/>
      <c r="AC361" s="3"/>
      <c r="AD361" s="3"/>
      <c r="AE361" s="3"/>
      <c r="AF361" s="3"/>
      <c r="AG361" s="3"/>
      <c r="AH361" s="3"/>
      <c r="AI361" s="3"/>
      <c r="AJ361" s="3"/>
      <c r="AK361" s="3"/>
      <c r="AL361" s="3"/>
      <c r="AM361" s="3"/>
      <c r="AN361" s="3"/>
    </row>
    <row r="362" spans="5:40">
      <c r="E362" s="3"/>
      <c r="F362" s="3"/>
      <c r="G362" s="3"/>
      <c r="H362" s="3"/>
      <c r="I362" s="3"/>
      <c r="J362" s="3"/>
      <c r="K362" s="3"/>
      <c r="L362" s="3"/>
      <c r="M362" s="3"/>
      <c r="N362" s="3"/>
      <c r="O362" s="3"/>
      <c r="P362" s="3"/>
      <c r="Q362" s="3"/>
      <c r="R362" s="3"/>
      <c r="S362" s="3"/>
      <c r="T362" s="3"/>
      <c r="U362" s="3"/>
      <c r="V362" s="3"/>
      <c r="X362" s="3"/>
      <c r="Y362" s="3"/>
      <c r="Z362" s="3"/>
      <c r="AA362" s="3"/>
      <c r="AB362" s="3"/>
      <c r="AC362" s="3"/>
      <c r="AD362" s="3"/>
      <c r="AE362" s="3"/>
      <c r="AF362" s="3"/>
      <c r="AG362" s="3"/>
      <c r="AH362" s="3"/>
      <c r="AI362" s="3"/>
      <c r="AJ362" s="3"/>
      <c r="AK362" s="3"/>
      <c r="AL362" s="3"/>
      <c r="AM362" s="3"/>
      <c r="AN362" s="3"/>
    </row>
    <row r="363" spans="5:40">
      <c r="E363" s="3"/>
      <c r="F363" s="3"/>
      <c r="G363" s="3"/>
      <c r="H363" s="3"/>
      <c r="I363" s="3"/>
      <c r="J363" s="3"/>
      <c r="K363" s="3"/>
      <c r="L363" s="3"/>
      <c r="M363" s="3"/>
      <c r="N363" s="3"/>
      <c r="O363" s="3"/>
      <c r="P363" s="3"/>
      <c r="Q363" s="3"/>
      <c r="R363" s="3"/>
      <c r="S363" s="3"/>
      <c r="T363" s="3"/>
      <c r="U363" s="3"/>
      <c r="V363" s="3"/>
      <c r="X363" s="3"/>
      <c r="Y363" s="3"/>
      <c r="Z363" s="3"/>
      <c r="AA363" s="3"/>
      <c r="AB363" s="3"/>
      <c r="AC363" s="3"/>
      <c r="AD363" s="3"/>
      <c r="AE363" s="3"/>
      <c r="AF363" s="3"/>
      <c r="AG363" s="3"/>
      <c r="AH363" s="3"/>
      <c r="AI363" s="3"/>
      <c r="AJ363" s="3"/>
      <c r="AK363" s="3"/>
      <c r="AL363" s="3"/>
      <c r="AM363" s="3"/>
      <c r="AN363" s="3"/>
    </row>
    <row r="364" spans="5:40">
      <c r="E364" s="3"/>
      <c r="F364" s="3"/>
      <c r="G364" s="3"/>
      <c r="H364" s="3"/>
      <c r="I364" s="3"/>
      <c r="J364" s="3"/>
      <c r="K364" s="3"/>
      <c r="L364" s="3"/>
      <c r="M364" s="3"/>
      <c r="N364" s="3"/>
      <c r="O364" s="3"/>
      <c r="P364" s="3"/>
      <c r="Q364" s="3"/>
      <c r="R364" s="3"/>
      <c r="S364" s="3"/>
      <c r="T364" s="3"/>
      <c r="U364" s="3"/>
      <c r="V364" s="3"/>
      <c r="X364" s="3"/>
      <c r="Y364" s="3"/>
      <c r="Z364" s="3"/>
      <c r="AA364" s="3"/>
      <c r="AB364" s="3"/>
      <c r="AC364" s="3"/>
      <c r="AD364" s="3"/>
      <c r="AE364" s="3"/>
      <c r="AF364" s="3"/>
      <c r="AG364" s="3"/>
      <c r="AH364" s="3"/>
      <c r="AI364" s="3"/>
      <c r="AJ364" s="3"/>
      <c r="AK364" s="3"/>
      <c r="AL364" s="3"/>
      <c r="AM364" s="3"/>
      <c r="AN364" s="3"/>
    </row>
    <row r="365" spans="5:40">
      <c r="E365" s="3"/>
      <c r="F365" s="3"/>
      <c r="G365" s="3"/>
      <c r="H365" s="3"/>
      <c r="I365" s="3"/>
      <c r="J365" s="3"/>
      <c r="K365" s="3"/>
      <c r="L365" s="3"/>
      <c r="M365" s="3"/>
      <c r="N365" s="3"/>
      <c r="O365" s="3"/>
      <c r="P365" s="3"/>
      <c r="Q365" s="3"/>
      <c r="R365" s="3"/>
      <c r="S365" s="3"/>
      <c r="T365" s="3"/>
      <c r="U365" s="3"/>
      <c r="V365" s="3"/>
      <c r="X365" s="3"/>
      <c r="Y365" s="3"/>
      <c r="Z365" s="3"/>
      <c r="AA365" s="3"/>
      <c r="AB365" s="3"/>
      <c r="AC365" s="3"/>
      <c r="AD365" s="3"/>
      <c r="AE365" s="3"/>
      <c r="AF365" s="3"/>
      <c r="AG365" s="3"/>
      <c r="AH365" s="3"/>
      <c r="AI365" s="3"/>
      <c r="AJ365" s="3"/>
      <c r="AK365" s="3"/>
      <c r="AL365" s="3"/>
      <c r="AM365" s="3"/>
      <c r="AN365" s="3"/>
    </row>
    <row r="366" spans="5:40">
      <c r="E366" s="3"/>
      <c r="F366" s="3"/>
      <c r="G366" s="3"/>
      <c r="H366" s="3"/>
      <c r="I366" s="3"/>
      <c r="J366" s="3"/>
      <c r="K366" s="3"/>
      <c r="L366" s="3"/>
      <c r="M366" s="3"/>
      <c r="N366" s="3"/>
      <c r="O366" s="3"/>
      <c r="P366" s="3"/>
      <c r="Q366" s="3"/>
      <c r="R366" s="3"/>
      <c r="S366" s="3"/>
      <c r="T366" s="3"/>
      <c r="U366" s="3"/>
      <c r="V366" s="3"/>
      <c r="X366" s="3"/>
      <c r="Y366" s="3"/>
      <c r="Z366" s="3"/>
      <c r="AA366" s="3"/>
      <c r="AB366" s="3"/>
      <c r="AC366" s="3"/>
      <c r="AD366" s="3"/>
      <c r="AE366" s="3"/>
      <c r="AF366" s="3"/>
      <c r="AG366" s="3"/>
      <c r="AH366" s="3"/>
      <c r="AI366" s="3"/>
      <c r="AJ366" s="3"/>
      <c r="AK366" s="3"/>
      <c r="AL366" s="3"/>
      <c r="AM366" s="3"/>
      <c r="AN366" s="3"/>
    </row>
    <row r="367" spans="5:40">
      <c r="E367" s="3"/>
      <c r="F367" s="3"/>
      <c r="G367" s="3"/>
      <c r="H367" s="3"/>
      <c r="I367" s="3"/>
      <c r="J367" s="3"/>
      <c r="K367" s="3"/>
      <c r="L367" s="3"/>
      <c r="M367" s="3"/>
      <c r="N367" s="3"/>
      <c r="O367" s="3"/>
      <c r="P367" s="3"/>
      <c r="Q367" s="3"/>
      <c r="R367" s="3"/>
      <c r="S367" s="3"/>
      <c r="T367" s="3"/>
      <c r="U367" s="3"/>
      <c r="V367" s="3"/>
      <c r="X367" s="3"/>
      <c r="Y367" s="3"/>
      <c r="Z367" s="3"/>
      <c r="AA367" s="3"/>
      <c r="AB367" s="3"/>
      <c r="AC367" s="3"/>
      <c r="AD367" s="3"/>
      <c r="AE367" s="3"/>
      <c r="AF367" s="3"/>
      <c r="AG367" s="3"/>
      <c r="AH367" s="3"/>
      <c r="AI367" s="3"/>
      <c r="AJ367" s="3"/>
      <c r="AK367" s="3"/>
      <c r="AL367" s="3"/>
      <c r="AM367" s="3"/>
      <c r="AN367" s="3"/>
    </row>
    <row r="368" spans="5:40">
      <c r="E368" s="3"/>
      <c r="F368" s="3"/>
      <c r="G368" s="3"/>
      <c r="H368" s="3"/>
      <c r="I368" s="3"/>
      <c r="J368" s="3"/>
      <c r="K368" s="3"/>
      <c r="L368" s="3"/>
      <c r="M368" s="3"/>
      <c r="N368" s="3"/>
      <c r="O368" s="3"/>
      <c r="P368" s="3"/>
      <c r="Q368" s="3"/>
      <c r="R368" s="3"/>
      <c r="S368" s="3"/>
      <c r="T368" s="3"/>
      <c r="U368" s="3"/>
      <c r="V368" s="3"/>
      <c r="X368" s="3"/>
      <c r="Y368" s="3"/>
      <c r="Z368" s="3"/>
      <c r="AA368" s="3"/>
      <c r="AB368" s="3"/>
      <c r="AC368" s="3"/>
      <c r="AD368" s="3"/>
      <c r="AE368" s="3"/>
      <c r="AF368" s="3"/>
      <c r="AG368" s="3"/>
      <c r="AH368" s="3"/>
      <c r="AI368" s="3"/>
      <c r="AJ368" s="3"/>
      <c r="AK368" s="3"/>
      <c r="AL368" s="3"/>
      <c r="AM368" s="3"/>
      <c r="AN368" s="3"/>
    </row>
    <row r="369" spans="5:40">
      <c r="E369" s="3"/>
      <c r="F369" s="3"/>
      <c r="G369" s="3"/>
      <c r="H369" s="3"/>
      <c r="I369" s="3"/>
      <c r="J369" s="3"/>
      <c r="K369" s="3"/>
      <c r="L369" s="3"/>
      <c r="M369" s="3"/>
      <c r="N369" s="3"/>
      <c r="O369" s="3"/>
      <c r="P369" s="3"/>
      <c r="Q369" s="3"/>
      <c r="R369" s="3"/>
      <c r="S369" s="3"/>
      <c r="T369" s="3"/>
      <c r="U369" s="3"/>
      <c r="V369" s="3"/>
      <c r="X369" s="3"/>
      <c r="Y369" s="3"/>
      <c r="Z369" s="3"/>
      <c r="AA369" s="3"/>
      <c r="AB369" s="3"/>
      <c r="AC369" s="3"/>
      <c r="AD369" s="3"/>
      <c r="AE369" s="3"/>
      <c r="AF369" s="3"/>
      <c r="AG369" s="3"/>
      <c r="AH369" s="3"/>
      <c r="AI369" s="3"/>
      <c r="AJ369" s="3"/>
      <c r="AK369" s="3"/>
      <c r="AL369" s="3"/>
      <c r="AM369" s="3"/>
      <c r="AN369" s="3"/>
    </row>
    <row r="370" spans="5:40">
      <c r="E370" s="3"/>
      <c r="F370" s="3"/>
      <c r="G370" s="3"/>
      <c r="H370" s="3"/>
      <c r="I370" s="3"/>
      <c r="J370" s="3"/>
      <c r="K370" s="3"/>
      <c r="L370" s="3"/>
      <c r="M370" s="3"/>
      <c r="N370" s="3"/>
      <c r="O370" s="3"/>
      <c r="P370" s="3"/>
      <c r="Q370" s="3"/>
      <c r="R370" s="3"/>
      <c r="S370" s="3"/>
      <c r="T370" s="3"/>
      <c r="U370" s="3"/>
      <c r="V370" s="3"/>
      <c r="X370" s="3"/>
      <c r="Y370" s="3"/>
      <c r="Z370" s="3"/>
      <c r="AA370" s="3"/>
      <c r="AB370" s="3"/>
      <c r="AC370" s="3"/>
      <c r="AD370" s="3"/>
      <c r="AE370" s="3"/>
      <c r="AF370" s="3"/>
      <c r="AG370" s="3"/>
      <c r="AH370" s="3"/>
      <c r="AI370" s="3"/>
      <c r="AJ370" s="3"/>
      <c r="AK370" s="3"/>
      <c r="AL370" s="3"/>
      <c r="AM370" s="3"/>
      <c r="AN370" s="3"/>
    </row>
    <row r="371" spans="5:40">
      <c r="E371" s="3"/>
      <c r="F371" s="3"/>
      <c r="G371" s="3"/>
      <c r="H371" s="3"/>
      <c r="I371" s="3"/>
      <c r="J371" s="3"/>
      <c r="K371" s="3"/>
      <c r="L371" s="3"/>
      <c r="M371" s="3"/>
      <c r="N371" s="3"/>
      <c r="O371" s="3"/>
      <c r="P371" s="3"/>
      <c r="Q371" s="3"/>
      <c r="R371" s="3"/>
      <c r="S371" s="3"/>
      <c r="T371" s="3"/>
      <c r="U371" s="3"/>
      <c r="V371" s="3"/>
      <c r="X371" s="3"/>
      <c r="Y371" s="3"/>
      <c r="Z371" s="3"/>
      <c r="AA371" s="3"/>
      <c r="AB371" s="3"/>
      <c r="AC371" s="3"/>
      <c r="AD371" s="3"/>
      <c r="AE371" s="3"/>
      <c r="AF371" s="3"/>
      <c r="AG371" s="3"/>
      <c r="AH371" s="3"/>
      <c r="AI371" s="3"/>
      <c r="AJ371" s="3"/>
      <c r="AK371" s="3"/>
      <c r="AL371" s="3"/>
      <c r="AM371" s="3"/>
      <c r="AN371" s="3"/>
    </row>
    <row r="372" spans="5:40">
      <c r="E372" s="3"/>
      <c r="F372" s="3"/>
      <c r="G372" s="3"/>
      <c r="H372" s="3"/>
      <c r="I372" s="3"/>
      <c r="J372" s="3"/>
      <c r="K372" s="3"/>
      <c r="L372" s="3"/>
      <c r="M372" s="3"/>
      <c r="N372" s="3"/>
      <c r="O372" s="3"/>
      <c r="P372" s="3"/>
      <c r="Q372" s="3"/>
      <c r="R372" s="3"/>
      <c r="S372" s="3"/>
      <c r="T372" s="3"/>
      <c r="U372" s="3"/>
      <c r="V372" s="3"/>
      <c r="X372" s="3"/>
      <c r="Y372" s="3"/>
      <c r="Z372" s="3"/>
      <c r="AA372" s="3"/>
      <c r="AB372" s="3"/>
      <c r="AC372" s="3"/>
      <c r="AD372" s="3"/>
      <c r="AE372" s="3"/>
      <c r="AF372" s="3"/>
      <c r="AG372" s="3"/>
      <c r="AH372" s="3"/>
      <c r="AI372" s="3"/>
      <c r="AJ372" s="3"/>
      <c r="AK372" s="3"/>
      <c r="AL372" s="3"/>
      <c r="AM372" s="3"/>
      <c r="AN372" s="3"/>
    </row>
    <row r="373" spans="5:40">
      <c r="E373" s="3"/>
      <c r="F373" s="3"/>
      <c r="G373" s="3"/>
      <c r="H373" s="3"/>
      <c r="I373" s="3"/>
      <c r="J373" s="3"/>
      <c r="K373" s="3"/>
      <c r="L373" s="3"/>
      <c r="M373" s="3"/>
      <c r="N373" s="3"/>
      <c r="O373" s="3"/>
      <c r="P373" s="3"/>
      <c r="Q373" s="3"/>
      <c r="R373" s="3"/>
      <c r="S373" s="3"/>
      <c r="T373" s="3"/>
      <c r="U373" s="3"/>
      <c r="V373" s="3"/>
      <c r="X373" s="3"/>
      <c r="Y373" s="3"/>
      <c r="Z373" s="3"/>
      <c r="AA373" s="3"/>
      <c r="AB373" s="3"/>
      <c r="AC373" s="3"/>
      <c r="AD373" s="3"/>
      <c r="AE373" s="3"/>
      <c r="AF373" s="3"/>
      <c r="AG373" s="3"/>
      <c r="AH373" s="3"/>
      <c r="AI373" s="3"/>
      <c r="AJ373" s="3"/>
      <c r="AK373" s="3"/>
      <c r="AL373" s="3"/>
      <c r="AM373" s="3"/>
      <c r="AN373" s="3"/>
    </row>
    <row r="374" spans="5:40">
      <c r="E374" s="3"/>
      <c r="F374" s="3"/>
      <c r="G374" s="3"/>
      <c r="H374" s="3"/>
      <c r="I374" s="3"/>
      <c r="J374" s="3"/>
      <c r="K374" s="3"/>
      <c r="L374" s="3"/>
      <c r="M374" s="3"/>
      <c r="N374" s="3"/>
      <c r="O374" s="3"/>
      <c r="P374" s="3"/>
      <c r="Q374" s="3"/>
      <c r="R374" s="3"/>
      <c r="S374" s="3"/>
      <c r="T374" s="3"/>
      <c r="U374" s="3"/>
      <c r="V374" s="3"/>
      <c r="X374" s="3"/>
      <c r="Y374" s="3"/>
      <c r="Z374" s="3"/>
      <c r="AA374" s="3"/>
      <c r="AB374" s="3"/>
      <c r="AC374" s="3"/>
      <c r="AD374" s="3"/>
      <c r="AE374" s="3"/>
      <c r="AF374" s="3"/>
      <c r="AG374" s="3"/>
      <c r="AH374" s="3"/>
      <c r="AI374" s="3"/>
      <c r="AJ374" s="3"/>
      <c r="AK374" s="3"/>
      <c r="AL374" s="3"/>
      <c r="AM374" s="3"/>
      <c r="AN374" s="3"/>
    </row>
    <row r="375" spans="5:40">
      <c r="E375" s="3"/>
      <c r="F375" s="3"/>
      <c r="G375" s="3"/>
      <c r="H375" s="3"/>
      <c r="I375" s="3"/>
      <c r="J375" s="3"/>
      <c r="K375" s="3"/>
      <c r="L375" s="3"/>
      <c r="M375" s="3"/>
      <c r="N375" s="3"/>
      <c r="O375" s="3"/>
      <c r="P375" s="3"/>
      <c r="Q375" s="3"/>
      <c r="R375" s="3"/>
      <c r="S375" s="3"/>
      <c r="T375" s="3"/>
      <c r="U375" s="3"/>
      <c r="V375" s="3"/>
      <c r="X375" s="3"/>
      <c r="Y375" s="3"/>
      <c r="Z375" s="3"/>
      <c r="AA375" s="3"/>
      <c r="AB375" s="3"/>
      <c r="AC375" s="3"/>
      <c r="AD375" s="3"/>
      <c r="AE375" s="3"/>
      <c r="AF375" s="3"/>
      <c r="AG375" s="3"/>
      <c r="AH375" s="3"/>
      <c r="AI375" s="3"/>
      <c r="AJ375" s="3"/>
      <c r="AK375" s="3"/>
      <c r="AL375" s="3"/>
      <c r="AM375" s="3"/>
      <c r="AN375" s="3"/>
    </row>
    <row r="376" spans="5:40">
      <c r="E376" s="3"/>
      <c r="F376" s="3"/>
      <c r="G376" s="3"/>
      <c r="H376" s="3"/>
      <c r="I376" s="3"/>
      <c r="J376" s="3"/>
      <c r="K376" s="3"/>
      <c r="L376" s="3"/>
      <c r="M376" s="3"/>
      <c r="N376" s="3"/>
      <c r="O376" s="3"/>
      <c r="P376" s="3"/>
      <c r="Q376" s="3"/>
      <c r="R376" s="3"/>
      <c r="S376" s="3"/>
      <c r="T376" s="3"/>
      <c r="U376" s="3"/>
      <c r="V376" s="3"/>
      <c r="X376" s="3"/>
      <c r="Y376" s="3"/>
      <c r="Z376" s="3"/>
      <c r="AA376" s="3"/>
      <c r="AB376" s="3"/>
      <c r="AC376" s="3"/>
      <c r="AD376" s="3"/>
      <c r="AE376" s="3"/>
      <c r="AF376" s="3"/>
      <c r="AG376" s="3"/>
      <c r="AH376" s="3"/>
      <c r="AI376" s="3"/>
      <c r="AJ376" s="3"/>
      <c r="AK376" s="3"/>
      <c r="AL376" s="3"/>
      <c r="AM376" s="3"/>
      <c r="AN376" s="3"/>
    </row>
    <row r="377" spans="5:40">
      <c r="E377" s="3"/>
      <c r="F377" s="3"/>
      <c r="G377" s="3"/>
      <c r="H377" s="3"/>
      <c r="I377" s="3"/>
      <c r="J377" s="3"/>
      <c r="K377" s="3"/>
      <c r="L377" s="3"/>
      <c r="M377" s="3"/>
      <c r="N377" s="3"/>
      <c r="O377" s="3"/>
      <c r="P377" s="3"/>
      <c r="Q377" s="3"/>
      <c r="R377" s="3"/>
      <c r="S377" s="3"/>
      <c r="T377" s="3"/>
      <c r="U377" s="3"/>
      <c r="V377" s="3"/>
      <c r="X377" s="3"/>
      <c r="Y377" s="3"/>
      <c r="Z377" s="3"/>
      <c r="AA377" s="3"/>
      <c r="AB377" s="3"/>
      <c r="AC377" s="3"/>
      <c r="AD377" s="3"/>
      <c r="AE377" s="3"/>
      <c r="AF377" s="3"/>
      <c r="AG377" s="3"/>
      <c r="AH377" s="3"/>
      <c r="AI377" s="3"/>
      <c r="AJ377" s="3"/>
      <c r="AK377" s="3"/>
      <c r="AL377" s="3"/>
      <c r="AM377" s="3"/>
      <c r="AN377" s="3"/>
    </row>
    <row r="378" spans="5:40">
      <c r="E378" s="3"/>
      <c r="F378" s="3"/>
      <c r="G378" s="3"/>
      <c r="H378" s="3"/>
      <c r="I378" s="3"/>
      <c r="J378" s="3"/>
      <c r="K378" s="3"/>
      <c r="L378" s="3"/>
      <c r="M378" s="3"/>
      <c r="N378" s="3"/>
      <c r="O378" s="3"/>
      <c r="P378" s="3"/>
      <c r="Q378" s="3"/>
      <c r="R378" s="3"/>
      <c r="S378" s="3"/>
      <c r="T378" s="3"/>
      <c r="U378" s="3"/>
      <c r="V378" s="3"/>
      <c r="X378" s="3"/>
      <c r="Y378" s="3"/>
      <c r="Z378" s="3"/>
      <c r="AA378" s="3"/>
      <c r="AB378" s="3"/>
      <c r="AC378" s="3"/>
      <c r="AD378" s="3"/>
      <c r="AE378" s="3"/>
      <c r="AF378" s="3"/>
      <c r="AG378" s="3"/>
      <c r="AH378" s="3"/>
      <c r="AI378" s="3"/>
      <c r="AJ378" s="3"/>
      <c r="AK378" s="3"/>
      <c r="AL378" s="3"/>
      <c r="AM378" s="3"/>
      <c r="AN378" s="3"/>
    </row>
    <row r="379" spans="5:40">
      <c r="E379" s="3"/>
      <c r="F379" s="3"/>
      <c r="G379" s="3"/>
      <c r="H379" s="3"/>
      <c r="I379" s="3"/>
      <c r="J379" s="3"/>
      <c r="K379" s="3"/>
      <c r="L379" s="3"/>
      <c r="M379" s="3"/>
      <c r="N379" s="3"/>
      <c r="O379" s="3"/>
      <c r="P379" s="3"/>
      <c r="Q379" s="3"/>
      <c r="R379" s="3"/>
      <c r="S379" s="3"/>
      <c r="T379" s="3"/>
      <c r="U379" s="3"/>
      <c r="V379" s="3"/>
      <c r="X379" s="3"/>
      <c r="Y379" s="3"/>
      <c r="Z379" s="3"/>
      <c r="AA379" s="3"/>
      <c r="AB379" s="3"/>
      <c r="AC379" s="3"/>
      <c r="AD379" s="3"/>
      <c r="AE379" s="3"/>
      <c r="AF379" s="3"/>
      <c r="AG379" s="3"/>
      <c r="AH379" s="3"/>
      <c r="AI379" s="3"/>
      <c r="AJ379" s="3"/>
      <c r="AK379" s="3"/>
      <c r="AL379" s="3"/>
      <c r="AM379" s="3"/>
      <c r="AN379" s="3"/>
    </row>
    <row r="380" spans="5:40">
      <c r="E380" s="3"/>
      <c r="F380" s="3"/>
      <c r="G380" s="3"/>
      <c r="H380" s="3"/>
      <c r="I380" s="3"/>
      <c r="J380" s="3"/>
      <c r="K380" s="3"/>
      <c r="L380" s="3"/>
      <c r="M380" s="3"/>
      <c r="N380" s="3"/>
      <c r="O380" s="3"/>
      <c r="P380" s="3"/>
      <c r="Q380" s="3"/>
      <c r="R380" s="3"/>
      <c r="S380" s="3"/>
      <c r="T380" s="3"/>
      <c r="U380" s="3"/>
      <c r="V380" s="3"/>
      <c r="X380" s="3"/>
      <c r="Y380" s="3"/>
      <c r="Z380" s="3"/>
      <c r="AA380" s="3"/>
      <c r="AB380" s="3"/>
      <c r="AC380" s="3"/>
      <c r="AD380" s="3"/>
      <c r="AE380" s="3"/>
      <c r="AF380" s="3"/>
      <c r="AG380" s="3"/>
      <c r="AH380" s="3"/>
      <c r="AI380" s="3"/>
      <c r="AJ380" s="3"/>
      <c r="AK380" s="3"/>
      <c r="AL380" s="3"/>
      <c r="AM380" s="3"/>
      <c r="AN380" s="3"/>
    </row>
    <row r="381" spans="5:40">
      <c r="E381" s="3"/>
      <c r="F381" s="3"/>
      <c r="G381" s="3"/>
      <c r="H381" s="3"/>
      <c r="I381" s="3"/>
      <c r="J381" s="3"/>
      <c r="K381" s="3"/>
      <c r="L381" s="3"/>
      <c r="M381" s="3"/>
      <c r="N381" s="3"/>
      <c r="O381" s="3"/>
      <c r="P381" s="3"/>
      <c r="Q381" s="3"/>
      <c r="R381" s="3"/>
      <c r="S381" s="3"/>
      <c r="T381" s="3"/>
      <c r="U381" s="3"/>
      <c r="V381" s="3"/>
      <c r="X381" s="3"/>
      <c r="Y381" s="3"/>
      <c r="Z381" s="3"/>
      <c r="AA381" s="3"/>
      <c r="AB381" s="3"/>
      <c r="AC381" s="3"/>
      <c r="AD381" s="3"/>
      <c r="AE381" s="3"/>
      <c r="AF381" s="3"/>
      <c r="AG381" s="3"/>
      <c r="AH381" s="3"/>
      <c r="AI381" s="3"/>
      <c r="AJ381" s="3"/>
      <c r="AK381" s="3"/>
      <c r="AL381" s="3"/>
      <c r="AM381" s="3"/>
      <c r="AN381" s="3"/>
    </row>
    <row r="382" spans="5:40">
      <c r="E382" s="3"/>
      <c r="F382" s="3"/>
      <c r="G382" s="3"/>
      <c r="H382" s="3"/>
      <c r="I382" s="3"/>
      <c r="J382" s="3"/>
      <c r="K382" s="3"/>
      <c r="L382" s="3"/>
      <c r="M382" s="3"/>
      <c r="N382" s="3"/>
      <c r="O382" s="3"/>
      <c r="P382" s="3"/>
      <c r="Q382" s="3"/>
      <c r="R382" s="3"/>
      <c r="S382" s="3"/>
      <c r="T382" s="3"/>
      <c r="U382" s="3"/>
      <c r="V382" s="3"/>
      <c r="X382" s="3"/>
      <c r="Y382" s="3"/>
      <c r="Z382" s="3"/>
      <c r="AA382" s="3"/>
      <c r="AB382" s="3"/>
      <c r="AC382" s="3"/>
      <c r="AD382" s="3"/>
      <c r="AE382" s="3"/>
      <c r="AF382" s="3"/>
      <c r="AG382" s="3"/>
      <c r="AH382" s="3"/>
      <c r="AI382" s="3"/>
      <c r="AJ382" s="3"/>
      <c r="AK382" s="3"/>
      <c r="AL382" s="3"/>
      <c r="AM382" s="3"/>
      <c r="AN382" s="3"/>
    </row>
    <row r="383" spans="5:40">
      <c r="E383" s="3"/>
      <c r="F383" s="3"/>
      <c r="G383" s="3"/>
      <c r="H383" s="3"/>
      <c r="I383" s="3"/>
      <c r="J383" s="3"/>
      <c r="K383" s="3"/>
      <c r="L383" s="3"/>
      <c r="M383" s="3"/>
      <c r="N383" s="3"/>
      <c r="O383" s="3"/>
      <c r="P383" s="3"/>
      <c r="Q383" s="3"/>
      <c r="R383" s="3"/>
      <c r="S383" s="3"/>
      <c r="T383" s="3"/>
      <c r="U383" s="3"/>
      <c r="V383" s="3"/>
      <c r="X383" s="3"/>
      <c r="Y383" s="3"/>
      <c r="Z383" s="3"/>
      <c r="AA383" s="3"/>
      <c r="AB383" s="3"/>
      <c r="AC383" s="3"/>
      <c r="AD383" s="3"/>
      <c r="AE383" s="3"/>
      <c r="AF383" s="3"/>
      <c r="AG383" s="3"/>
      <c r="AH383" s="3"/>
      <c r="AI383" s="3"/>
      <c r="AJ383" s="3"/>
      <c r="AK383" s="3"/>
      <c r="AL383" s="3"/>
      <c r="AM383" s="3"/>
      <c r="AN383" s="3"/>
    </row>
    <row r="384" spans="5:40">
      <c r="E384" s="3"/>
      <c r="F384" s="3"/>
      <c r="G384" s="3"/>
      <c r="H384" s="3"/>
      <c r="I384" s="3"/>
      <c r="J384" s="3"/>
      <c r="K384" s="3"/>
      <c r="L384" s="3"/>
      <c r="M384" s="3"/>
      <c r="N384" s="3"/>
      <c r="O384" s="3"/>
      <c r="P384" s="3"/>
      <c r="Q384" s="3"/>
      <c r="R384" s="3"/>
      <c r="S384" s="3"/>
      <c r="T384" s="3"/>
      <c r="U384" s="3"/>
      <c r="V384" s="3"/>
      <c r="X384" s="3"/>
      <c r="Y384" s="3"/>
      <c r="Z384" s="3"/>
      <c r="AA384" s="3"/>
      <c r="AB384" s="3"/>
      <c r="AC384" s="3"/>
      <c r="AD384" s="3"/>
      <c r="AE384" s="3"/>
      <c r="AF384" s="3"/>
      <c r="AG384" s="3"/>
      <c r="AH384" s="3"/>
      <c r="AI384" s="3"/>
      <c r="AJ384" s="3"/>
      <c r="AK384" s="3"/>
      <c r="AL384" s="3"/>
      <c r="AM384" s="3"/>
      <c r="AN384" s="3"/>
    </row>
    <row r="385" spans="5:40">
      <c r="E385" s="3"/>
      <c r="F385" s="3"/>
      <c r="G385" s="3"/>
      <c r="H385" s="3"/>
      <c r="I385" s="3"/>
      <c r="J385" s="3"/>
      <c r="K385" s="3"/>
      <c r="L385" s="3"/>
      <c r="M385" s="3"/>
      <c r="N385" s="3"/>
      <c r="O385" s="3"/>
      <c r="P385" s="3"/>
      <c r="Q385" s="3"/>
      <c r="R385" s="3"/>
      <c r="S385" s="3"/>
      <c r="T385" s="3"/>
      <c r="U385" s="3"/>
      <c r="V385" s="3"/>
      <c r="X385" s="3"/>
      <c r="Y385" s="3"/>
      <c r="Z385" s="3"/>
      <c r="AA385" s="3"/>
      <c r="AB385" s="3"/>
      <c r="AC385" s="3"/>
      <c r="AD385" s="3"/>
      <c r="AE385" s="3"/>
      <c r="AF385" s="3"/>
      <c r="AG385" s="3"/>
      <c r="AH385" s="3"/>
      <c r="AI385" s="3"/>
      <c r="AJ385" s="3"/>
      <c r="AK385" s="3"/>
      <c r="AL385" s="3"/>
      <c r="AM385" s="3"/>
      <c r="AN385" s="3"/>
    </row>
    <row r="386" spans="5:40">
      <c r="E386" s="3"/>
      <c r="F386" s="3"/>
      <c r="G386" s="3"/>
      <c r="H386" s="3"/>
      <c r="I386" s="3"/>
      <c r="J386" s="3"/>
      <c r="K386" s="3"/>
      <c r="L386" s="3"/>
      <c r="M386" s="3"/>
      <c r="N386" s="3"/>
      <c r="O386" s="3"/>
      <c r="P386" s="3"/>
      <c r="Q386" s="3"/>
      <c r="R386" s="3"/>
      <c r="S386" s="3"/>
      <c r="T386" s="3"/>
      <c r="U386" s="3"/>
      <c r="V386" s="3"/>
      <c r="X386" s="3"/>
      <c r="Y386" s="3"/>
      <c r="Z386" s="3"/>
      <c r="AA386" s="3"/>
      <c r="AB386" s="3"/>
      <c r="AC386" s="3"/>
      <c r="AD386" s="3"/>
      <c r="AE386" s="3"/>
      <c r="AF386" s="3"/>
      <c r="AG386" s="3"/>
      <c r="AH386" s="3"/>
      <c r="AI386" s="3"/>
      <c r="AJ386" s="3"/>
      <c r="AK386" s="3"/>
      <c r="AL386" s="3"/>
      <c r="AM386" s="3"/>
      <c r="AN386" s="3"/>
    </row>
    <row r="387" spans="5:40">
      <c r="E387" s="3"/>
      <c r="F387" s="3"/>
      <c r="G387" s="3"/>
      <c r="H387" s="3"/>
      <c r="I387" s="3"/>
      <c r="J387" s="3"/>
      <c r="K387" s="3"/>
      <c r="L387" s="3"/>
      <c r="M387" s="3"/>
      <c r="N387" s="3"/>
      <c r="O387" s="3"/>
      <c r="P387" s="3"/>
      <c r="Q387" s="3"/>
      <c r="R387" s="3"/>
      <c r="S387" s="3"/>
      <c r="T387" s="3"/>
      <c r="U387" s="3"/>
      <c r="V387" s="3"/>
      <c r="X387" s="3"/>
      <c r="Y387" s="3"/>
      <c r="Z387" s="3"/>
      <c r="AA387" s="3"/>
      <c r="AB387" s="3"/>
      <c r="AC387" s="3"/>
      <c r="AD387" s="3"/>
      <c r="AE387" s="3"/>
      <c r="AF387" s="3"/>
      <c r="AG387" s="3"/>
      <c r="AH387" s="3"/>
      <c r="AI387" s="3"/>
      <c r="AJ387" s="3"/>
      <c r="AK387" s="3"/>
      <c r="AL387" s="3"/>
      <c r="AM387" s="3"/>
      <c r="AN387" s="3"/>
    </row>
    <row r="388" spans="5:40">
      <c r="E388" s="3"/>
      <c r="F388" s="3"/>
      <c r="G388" s="3"/>
      <c r="H388" s="3"/>
      <c r="I388" s="3"/>
      <c r="J388" s="3"/>
      <c r="K388" s="3"/>
      <c r="L388" s="3"/>
      <c r="M388" s="3"/>
      <c r="N388" s="3"/>
      <c r="O388" s="3"/>
      <c r="P388" s="3"/>
      <c r="Q388" s="3"/>
      <c r="R388" s="3"/>
      <c r="S388" s="3"/>
      <c r="T388" s="3"/>
      <c r="U388" s="3"/>
      <c r="V388" s="3"/>
      <c r="X388" s="3"/>
      <c r="Y388" s="3"/>
      <c r="Z388" s="3"/>
      <c r="AA388" s="3"/>
      <c r="AB388" s="3"/>
      <c r="AC388" s="3"/>
      <c r="AD388" s="3"/>
      <c r="AE388" s="3"/>
      <c r="AF388" s="3"/>
      <c r="AG388" s="3"/>
      <c r="AH388" s="3"/>
      <c r="AI388" s="3"/>
      <c r="AJ388" s="3"/>
      <c r="AK388" s="3"/>
      <c r="AL388" s="3"/>
      <c r="AM388" s="3"/>
      <c r="AN388" s="3"/>
    </row>
    <row r="389" spans="5:40">
      <c r="E389" s="3"/>
      <c r="F389" s="3"/>
      <c r="G389" s="3"/>
      <c r="H389" s="3"/>
      <c r="I389" s="3"/>
      <c r="J389" s="3"/>
      <c r="K389" s="3"/>
      <c r="L389" s="3"/>
      <c r="M389" s="3"/>
      <c r="N389" s="3"/>
      <c r="O389" s="3"/>
      <c r="P389" s="3"/>
      <c r="Q389" s="3"/>
      <c r="R389" s="3"/>
      <c r="S389" s="3"/>
      <c r="T389" s="3"/>
      <c r="U389" s="3"/>
      <c r="V389" s="3"/>
      <c r="X389" s="3"/>
      <c r="Y389" s="3"/>
      <c r="Z389" s="3"/>
      <c r="AA389" s="3"/>
      <c r="AB389" s="3"/>
      <c r="AC389" s="3"/>
      <c r="AD389" s="3"/>
      <c r="AE389" s="3"/>
      <c r="AF389" s="3"/>
      <c r="AG389" s="3"/>
      <c r="AH389" s="3"/>
      <c r="AI389" s="3"/>
      <c r="AJ389" s="3"/>
      <c r="AK389" s="3"/>
      <c r="AL389" s="3"/>
      <c r="AM389" s="3"/>
      <c r="AN389" s="3"/>
    </row>
    <row r="390" spans="5:40">
      <c r="E390" s="3"/>
      <c r="F390" s="3"/>
      <c r="G390" s="3"/>
      <c r="H390" s="3"/>
      <c r="I390" s="3"/>
      <c r="J390" s="3"/>
      <c r="K390" s="3"/>
      <c r="L390" s="3"/>
      <c r="M390" s="3"/>
      <c r="N390" s="3"/>
      <c r="O390" s="3"/>
      <c r="P390" s="3"/>
      <c r="Q390" s="3"/>
      <c r="R390" s="3"/>
      <c r="S390" s="3"/>
      <c r="T390" s="3"/>
      <c r="U390" s="3"/>
      <c r="V390" s="3"/>
      <c r="X390" s="3"/>
      <c r="Y390" s="3"/>
      <c r="Z390" s="3"/>
      <c r="AA390" s="3"/>
      <c r="AB390" s="3"/>
      <c r="AC390" s="3"/>
      <c r="AD390" s="3"/>
      <c r="AE390" s="3"/>
      <c r="AF390" s="3"/>
      <c r="AG390" s="3"/>
      <c r="AH390" s="3"/>
      <c r="AI390" s="3"/>
      <c r="AJ390" s="3"/>
      <c r="AK390" s="3"/>
      <c r="AL390" s="3"/>
      <c r="AM390" s="3"/>
      <c r="AN390" s="3"/>
    </row>
    <row r="391" spans="5:40">
      <c r="E391" s="3"/>
      <c r="F391" s="3"/>
      <c r="G391" s="3"/>
      <c r="H391" s="3"/>
      <c r="I391" s="3"/>
      <c r="J391" s="3"/>
      <c r="K391" s="3"/>
      <c r="L391" s="3"/>
      <c r="M391" s="3"/>
      <c r="N391" s="3"/>
      <c r="O391" s="3"/>
      <c r="P391" s="3"/>
      <c r="Q391" s="3"/>
      <c r="R391" s="3"/>
      <c r="S391" s="3"/>
      <c r="T391" s="3"/>
      <c r="U391" s="3"/>
      <c r="V391" s="3"/>
      <c r="X391" s="3"/>
      <c r="Y391" s="3"/>
      <c r="Z391" s="3"/>
      <c r="AA391" s="3"/>
      <c r="AB391" s="3"/>
      <c r="AC391" s="3"/>
      <c r="AD391" s="3"/>
      <c r="AE391" s="3"/>
      <c r="AF391" s="3"/>
      <c r="AG391" s="3"/>
      <c r="AH391" s="3"/>
      <c r="AI391" s="3"/>
      <c r="AJ391" s="3"/>
      <c r="AK391" s="3"/>
      <c r="AL391" s="3"/>
      <c r="AM391" s="3"/>
      <c r="AN391" s="3"/>
    </row>
    <row r="392" spans="5:40">
      <c r="E392" s="3"/>
      <c r="F392" s="3"/>
      <c r="G392" s="3"/>
      <c r="H392" s="3"/>
      <c r="I392" s="3"/>
      <c r="J392" s="3"/>
      <c r="K392" s="3"/>
      <c r="L392" s="3"/>
      <c r="M392" s="3"/>
      <c r="N392" s="3"/>
      <c r="O392" s="3"/>
      <c r="P392" s="3"/>
      <c r="Q392" s="3"/>
      <c r="R392" s="3"/>
      <c r="S392" s="3"/>
      <c r="T392" s="3"/>
      <c r="U392" s="3"/>
      <c r="V392" s="3"/>
      <c r="X392" s="3"/>
      <c r="Y392" s="3"/>
      <c r="Z392" s="3"/>
      <c r="AA392" s="3"/>
      <c r="AB392" s="3"/>
      <c r="AC392" s="3"/>
      <c r="AD392" s="3"/>
      <c r="AE392" s="3"/>
      <c r="AF392" s="3"/>
      <c r="AG392" s="3"/>
      <c r="AH392" s="3"/>
      <c r="AI392" s="3"/>
      <c r="AJ392" s="3"/>
      <c r="AK392" s="3"/>
      <c r="AL392" s="3"/>
      <c r="AM392" s="3"/>
      <c r="AN392" s="3"/>
    </row>
    <row r="393" spans="5:40">
      <c r="E393" s="3"/>
      <c r="F393" s="3"/>
      <c r="G393" s="3"/>
      <c r="H393" s="3"/>
      <c r="I393" s="3"/>
      <c r="J393" s="3"/>
      <c r="K393" s="3"/>
      <c r="L393" s="3"/>
      <c r="M393" s="3"/>
      <c r="N393" s="3"/>
      <c r="O393" s="3"/>
      <c r="P393" s="3"/>
      <c r="Q393" s="3"/>
      <c r="R393" s="3"/>
      <c r="S393" s="3"/>
      <c r="T393" s="3"/>
      <c r="U393" s="3"/>
      <c r="V393" s="3"/>
      <c r="X393" s="3"/>
      <c r="Y393" s="3"/>
      <c r="Z393" s="3"/>
      <c r="AA393" s="3"/>
      <c r="AB393" s="3"/>
      <c r="AC393" s="3"/>
      <c r="AD393" s="3"/>
      <c r="AE393" s="3"/>
      <c r="AF393" s="3"/>
      <c r="AG393" s="3"/>
      <c r="AH393" s="3"/>
      <c r="AI393" s="3"/>
      <c r="AJ393" s="3"/>
      <c r="AK393" s="3"/>
      <c r="AL393" s="3"/>
      <c r="AM393" s="3"/>
      <c r="AN393" s="3"/>
    </row>
    <row r="394" spans="5:40">
      <c r="E394" s="3"/>
      <c r="F394" s="3"/>
      <c r="G394" s="3"/>
      <c r="H394" s="3"/>
      <c r="I394" s="3"/>
      <c r="J394" s="3"/>
      <c r="K394" s="3"/>
      <c r="L394" s="3"/>
      <c r="M394" s="3"/>
      <c r="N394" s="3"/>
      <c r="O394" s="3"/>
      <c r="P394" s="3"/>
      <c r="Q394" s="3"/>
      <c r="R394" s="3"/>
      <c r="S394" s="3"/>
      <c r="T394" s="3"/>
      <c r="U394" s="3"/>
      <c r="V394" s="3"/>
      <c r="X394" s="3"/>
      <c r="Y394" s="3"/>
      <c r="Z394" s="3"/>
      <c r="AA394" s="3"/>
      <c r="AB394" s="3"/>
      <c r="AC394" s="3"/>
      <c r="AD394" s="3"/>
      <c r="AE394" s="3"/>
      <c r="AF394" s="3"/>
      <c r="AG394" s="3"/>
      <c r="AH394" s="3"/>
      <c r="AI394" s="3"/>
      <c r="AJ394" s="3"/>
      <c r="AK394" s="3"/>
      <c r="AL394" s="3"/>
      <c r="AM394" s="3"/>
      <c r="AN394" s="3"/>
    </row>
    <row r="395" spans="5:40">
      <c r="E395" s="3"/>
      <c r="F395" s="3"/>
      <c r="G395" s="3"/>
      <c r="H395" s="3"/>
      <c r="I395" s="3"/>
      <c r="J395" s="3"/>
      <c r="K395" s="3"/>
      <c r="L395" s="3"/>
      <c r="M395" s="3"/>
      <c r="N395" s="3"/>
      <c r="O395" s="3"/>
      <c r="P395" s="3"/>
      <c r="Q395" s="3"/>
      <c r="R395" s="3"/>
      <c r="S395" s="3"/>
      <c r="T395" s="3"/>
      <c r="U395" s="3"/>
      <c r="V395" s="3"/>
      <c r="X395" s="3"/>
      <c r="Y395" s="3"/>
      <c r="Z395" s="3"/>
      <c r="AA395" s="3"/>
      <c r="AB395" s="3"/>
      <c r="AC395" s="3"/>
      <c r="AD395" s="3"/>
      <c r="AE395" s="3"/>
      <c r="AF395" s="3"/>
      <c r="AG395" s="3"/>
      <c r="AH395" s="3"/>
      <c r="AI395" s="3"/>
      <c r="AJ395" s="3"/>
      <c r="AK395" s="3"/>
      <c r="AL395" s="3"/>
      <c r="AM395" s="3"/>
      <c r="AN395" s="3"/>
    </row>
    <row r="396" spans="5:40">
      <c r="E396" s="3"/>
      <c r="F396" s="3"/>
      <c r="G396" s="3"/>
      <c r="H396" s="3"/>
      <c r="I396" s="3"/>
      <c r="J396" s="3"/>
      <c r="K396" s="3"/>
      <c r="L396" s="3"/>
      <c r="M396" s="3"/>
      <c r="N396" s="3"/>
      <c r="O396" s="3"/>
      <c r="P396" s="3"/>
      <c r="Q396" s="3"/>
      <c r="R396" s="3"/>
      <c r="S396" s="3"/>
      <c r="T396" s="3"/>
      <c r="U396" s="3"/>
      <c r="V396" s="3"/>
      <c r="X396" s="3"/>
      <c r="Y396" s="3"/>
      <c r="Z396" s="3"/>
      <c r="AA396" s="3"/>
      <c r="AB396" s="3"/>
      <c r="AC396" s="3"/>
      <c r="AD396" s="3"/>
      <c r="AE396" s="3"/>
      <c r="AF396" s="3"/>
      <c r="AG396" s="3"/>
      <c r="AH396" s="3"/>
      <c r="AI396" s="3"/>
      <c r="AJ396" s="3"/>
      <c r="AK396" s="3"/>
      <c r="AL396" s="3"/>
      <c r="AM396" s="3"/>
      <c r="AN396" s="3"/>
    </row>
    <row r="397" spans="5:40">
      <c r="E397" s="3"/>
      <c r="F397" s="3"/>
      <c r="G397" s="3"/>
      <c r="H397" s="3"/>
      <c r="I397" s="3"/>
      <c r="J397" s="3"/>
      <c r="K397" s="3"/>
      <c r="L397" s="3"/>
      <c r="M397" s="3"/>
      <c r="N397" s="3"/>
      <c r="O397" s="3"/>
      <c r="P397" s="3"/>
      <c r="Q397" s="3"/>
      <c r="R397" s="3"/>
      <c r="S397" s="3"/>
      <c r="T397" s="3"/>
      <c r="U397" s="3"/>
      <c r="V397" s="3"/>
      <c r="X397" s="3"/>
      <c r="Y397" s="3"/>
      <c r="Z397" s="3"/>
      <c r="AA397" s="3"/>
      <c r="AB397" s="3"/>
      <c r="AC397" s="3"/>
      <c r="AD397" s="3"/>
      <c r="AE397" s="3"/>
      <c r="AF397" s="3"/>
      <c r="AG397" s="3"/>
      <c r="AH397" s="3"/>
      <c r="AI397" s="3"/>
      <c r="AJ397" s="3"/>
      <c r="AK397" s="3"/>
      <c r="AL397" s="3"/>
      <c r="AM397" s="3"/>
      <c r="AN397" s="3"/>
    </row>
    <row r="398" spans="5:40">
      <c r="E398" s="3"/>
      <c r="F398" s="3"/>
      <c r="G398" s="3"/>
      <c r="H398" s="3"/>
      <c r="I398" s="3"/>
      <c r="J398" s="3"/>
      <c r="K398" s="3"/>
      <c r="L398" s="3"/>
      <c r="M398" s="3"/>
      <c r="N398" s="3"/>
      <c r="O398" s="3"/>
      <c r="P398" s="3"/>
      <c r="Q398" s="3"/>
      <c r="R398" s="3"/>
      <c r="S398" s="3"/>
      <c r="T398" s="3"/>
      <c r="U398" s="3"/>
      <c r="V398" s="3"/>
      <c r="X398" s="3"/>
      <c r="Y398" s="3"/>
      <c r="Z398" s="3"/>
      <c r="AA398" s="3"/>
      <c r="AB398" s="3"/>
      <c r="AC398" s="3"/>
      <c r="AD398" s="3"/>
      <c r="AE398" s="3"/>
      <c r="AF398" s="3"/>
      <c r="AG398" s="3"/>
      <c r="AH398" s="3"/>
      <c r="AI398" s="3"/>
      <c r="AJ398" s="3"/>
      <c r="AK398" s="3"/>
      <c r="AL398" s="3"/>
      <c r="AM398" s="3"/>
      <c r="AN398" s="3"/>
    </row>
    <row r="399" spans="5:40">
      <c r="E399" s="3"/>
      <c r="F399" s="3"/>
      <c r="G399" s="3"/>
      <c r="H399" s="3"/>
      <c r="I399" s="3"/>
      <c r="J399" s="3"/>
      <c r="K399" s="3"/>
      <c r="L399" s="3"/>
      <c r="M399" s="3"/>
      <c r="N399" s="3"/>
      <c r="O399" s="3"/>
      <c r="P399" s="3"/>
      <c r="Q399" s="3"/>
      <c r="R399" s="3"/>
      <c r="S399" s="3"/>
      <c r="T399" s="3"/>
      <c r="U399" s="3"/>
      <c r="V399" s="3"/>
      <c r="X399" s="3"/>
      <c r="Y399" s="3"/>
      <c r="Z399" s="3"/>
      <c r="AA399" s="3"/>
      <c r="AB399" s="3"/>
      <c r="AC399" s="3"/>
      <c r="AD399" s="3"/>
      <c r="AE399" s="3"/>
      <c r="AF399" s="3"/>
      <c r="AG399" s="3"/>
      <c r="AH399" s="3"/>
      <c r="AI399" s="3"/>
      <c r="AJ399" s="3"/>
      <c r="AK399" s="3"/>
      <c r="AL399" s="3"/>
      <c r="AM399" s="3"/>
      <c r="AN399" s="3"/>
    </row>
    <row r="400" spans="5:40">
      <c r="E400" s="3"/>
      <c r="F400" s="3"/>
      <c r="G400" s="3"/>
      <c r="H400" s="3"/>
      <c r="I400" s="3"/>
      <c r="J400" s="3"/>
      <c r="K400" s="3"/>
      <c r="L400" s="3"/>
      <c r="M400" s="3"/>
      <c r="N400" s="3"/>
      <c r="O400" s="3"/>
      <c r="P400" s="3"/>
      <c r="Q400" s="3"/>
      <c r="R400" s="3"/>
      <c r="S400" s="3"/>
      <c r="T400" s="3"/>
      <c r="U400" s="3"/>
      <c r="V400" s="3"/>
      <c r="X400" s="3"/>
      <c r="Y400" s="3"/>
      <c r="Z400" s="3"/>
      <c r="AA400" s="3"/>
      <c r="AB400" s="3"/>
      <c r="AC400" s="3"/>
      <c r="AD400" s="3"/>
      <c r="AE400" s="3"/>
      <c r="AF400" s="3"/>
      <c r="AG400" s="3"/>
      <c r="AH400" s="3"/>
      <c r="AI400" s="3"/>
      <c r="AJ400" s="3"/>
      <c r="AK400" s="3"/>
      <c r="AL400" s="3"/>
      <c r="AM400" s="3"/>
      <c r="AN400" s="3"/>
    </row>
    <row r="401" spans="5:40">
      <c r="E401" s="3"/>
      <c r="F401" s="3"/>
      <c r="G401" s="3"/>
      <c r="H401" s="3"/>
      <c r="I401" s="3"/>
      <c r="J401" s="3"/>
      <c r="K401" s="3"/>
      <c r="L401" s="3"/>
      <c r="M401" s="3"/>
      <c r="N401" s="3"/>
      <c r="O401" s="3"/>
      <c r="P401" s="3"/>
      <c r="Q401" s="3"/>
      <c r="R401" s="3"/>
      <c r="S401" s="3"/>
      <c r="T401" s="3"/>
      <c r="U401" s="3"/>
      <c r="V401" s="3"/>
      <c r="X401" s="3"/>
      <c r="Y401" s="3"/>
      <c r="Z401" s="3"/>
      <c r="AA401" s="3"/>
      <c r="AB401" s="3"/>
      <c r="AC401" s="3"/>
      <c r="AD401" s="3"/>
      <c r="AE401" s="3"/>
      <c r="AF401" s="3"/>
      <c r="AG401" s="3"/>
      <c r="AH401" s="3"/>
      <c r="AI401" s="3"/>
      <c r="AJ401" s="3"/>
      <c r="AK401" s="3"/>
      <c r="AL401" s="3"/>
      <c r="AM401" s="3"/>
      <c r="AN401" s="3"/>
    </row>
    <row r="402" spans="5:40">
      <c r="E402" s="3"/>
      <c r="F402" s="3"/>
      <c r="G402" s="3"/>
      <c r="H402" s="3"/>
      <c r="I402" s="3"/>
      <c r="J402" s="3"/>
      <c r="K402" s="3"/>
      <c r="L402" s="3"/>
      <c r="M402" s="3"/>
      <c r="N402" s="3"/>
      <c r="O402" s="3"/>
      <c r="P402" s="3"/>
      <c r="Q402" s="3"/>
      <c r="R402" s="3"/>
      <c r="S402" s="3"/>
      <c r="T402" s="3"/>
      <c r="U402" s="3"/>
      <c r="V402" s="3"/>
      <c r="X402" s="3"/>
      <c r="Y402" s="3"/>
      <c r="Z402" s="3"/>
      <c r="AA402" s="3"/>
      <c r="AB402" s="3"/>
      <c r="AC402" s="3"/>
      <c r="AD402" s="3"/>
      <c r="AE402" s="3"/>
      <c r="AF402" s="3"/>
      <c r="AG402" s="3"/>
      <c r="AH402" s="3"/>
      <c r="AI402" s="3"/>
      <c r="AJ402" s="3"/>
      <c r="AK402" s="3"/>
      <c r="AL402" s="3"/>
      <c r="AM402" s="3"/>
      <c r="AN402" s="3"/>
    </row>
    <row r="403" spans="5:40">
      <c r="E403" s="3"/>
      <c r="F403" s="3"/>
      <c r="G403" s="3"/>
      <c r="H403" s="3"/>
      <c r="I403" s="3"/>
      <c r="J403" s="3"/>
      <c r="K403" s="3"/>
      <c r="L403" s="3"/>
      <c r="M403" s="3"/>
      <c r="N403" s="3"/>
      <c r="O403" s="3"/>
      <c r="P403" s="3"/>
      <c r="Q403" s="3"/>
      <c r="R403" s="3"/>
      <c r="S403" s="3"/>
      <c r="T403" s="3"/>
      <c r="U403" s="3"/>
      <c r="V403" s="3"/>
      <c r="X403" s="3"/>
      <c r="Y403" s="3"/>
      <c r="Z403" s="3"/>
      <c r="AA403" s="3"/>
      <c r="AB403" s="3"/>
      <c r="AC403" s="3"/>
      <c r="AD403" s="3"/>
      <c r="AE403" s="3"/>
      <c r="AF403" s="3"/>
      <c r="AG403" s="3"/>
      <c r="AH403" s="3"/>
      <c r="AI403" s="3"/>
      <c r="AJ403" s="3"/>
      <c r="AK403" s="3"/>
      <c r="AL403" s="3"/>
      <c r="AM403" s="3"/>
      <c r="AN403" s="3"/>
    </row>
    <row r="404" spans="5:40">
      <c r="E404" s="3"/>
      <c r="F404" s="3"/>
      <c r="G404" s="3"/>
      <c r="H404" s="3"/>
      <c r="I404" s="3"/>
      <c r="J404" s="3"/>
      <c r="K404" s="3"/>
      <c r="L404" s="3"/>
      <c r="M404" s="3"/>
      <c r="N404" s="3"/>
      <c r="O404" s="3"/>
      <c r="P404" s="3"/>
      <c r="Q404" s="3"/>
      <c r="R404" s="3"/>
      <c r="S404" s="3"/>
      <c r="T404" s="3"/>
      <c r="U404" s="3"/>
      <c r="V404" s="3"/>
      <c r="X404" s="3"/>
      <c r="Y404" s="3"/>
      <c r="Z404" s="3"/>
      <c r="AA404" s="3"/>
      <c r="AB404" s="3"/>
      <c r="AC404" s="3"/>
      <c r="AD404" s="3"/>
      <c r="AE404" s="3"/>
      <c r="AF404" s="3"/>
      <c r="AG404" s="3"/>
      <c r="AH404" s="3"/>
      <c r="AI404" s="3"/>
      <c r="AJ404" s="3"/>
      <c r="AK404" s="3"/>
      <c r="AL404" s="3"/>
      <c r="AM404" s="3"/>
      <c r="AN404" s="3"/>
    </row>
    <row r="405" spans="5:40">
      <c r="E405" s="3"/>
      <c r="F405" s="3"/>
      <c r="G405" s="3"/>
      <c r="H405" s="3"/>
      <c r="I405" s="3"/>
      <c r="J405" s="3"/>
      <c r="K405" s="3"/>
      <c r="L405" s="3"/>
      <c r="M405" s="3"/>
      <c r="N405" s="3"/>
      <c r="O405" s="3"/>
      <c r="P405" s="3"/>
      <c r="Q405" s="3"/>
      <c r="R405" s="3"/>
      <c r="S405" s="3"/>
      <c r="T405" s="3"/>
      <c r="U405" s="3"/>
      <c r="V405" s="3"/>
      <c r="X405" s="3"/>
      <c r="Y405" s="3"/>
      <c r="Z405" s="3"/>
      <c r="AA405" s="3"/>
      <c r="AB405" s="3"/>
      <c r="AC405" s="3"/>
      <c r="AD405" s="3"/>
      <c r="AE405" s="3"/>
      <c r="AF405" s="3"/>
      <c r="AG405" s="3"/>
      <c r="AH405" s="3"/>
      <c r="AI405" s="3"/>
      <c r="AJ405" s="3"/>
      <c r="AK405" s="3"/>
      <c r="AL405" s="3"/>
      <c r="AM405" s="3"/>
      <c r="AN405" s="3"/>
    </row>
    <row r="406" spans="5:40">
      <c r="E406" s="3"/>
      <c r="F406" s="3"/>
      <c r="G406" s="3"/>
      <c r="H406" s="3"/>
      <c r="I406" s="3"/>
      <c r="J406" s="3"/>
      <c r="K406" s="3"/>
      <c r="L406" s="3"/>
      <c r="M406" s="3"/>
      <c r="N406" s="3"/>
      <c r="O406" s="3"/>
      <c r="P406" s="3"/>
      <c r="Q406" s="3"/>
      <c r="R406" s="3"/>
      <c r="S406" s="3"/>
      <c r="T406" s="3"/>
      <c r="U406" s="3"/>
      <c r="V406" s="3"/>
      <c r="X406" s="3"/>
      <c r="Y406" s="3"/>
      <c r="Z406" s="3"/>
      <c r="AA406" s="3"/>
      <c r="AB406" s="3"/>
      <c r="AC406" s="3"/>
      <c r="AD406" s="3"/>
      <c r="AE406" s="3"/>
      <c r="AF406" s="3"/>
      <c r="AG406" s="3"/>
      <c r="AH406" s="3"/>
      <c r="AI406" s="3"/>
      <c r="AJ406" s="3"/>
      <c r="AK406" s="3"/>
      <c r="AL406" s="3"/>
      <c r="AM406" s="3"/>
      <c r="AN406" s="3"/>
    </row>
    <row r="407" spans="5:40">
      <c r="E407" s="3"/>
      <c r="F407" s="3"/>
      <c r="G407" s="3"/>
      <c r="H407" s="3"/>
      <c r="I407" s="3"/>
      <c r="J407" s="3"/>
      <c r="K407" s="3"/>
      <c r="L407" s="3"/>
      <c r="M407" s="3"/>
      <c r="N407" s="3"/>
      <c r="O407" s="3"/>
      <c r="P407" s="3"/>
      <c r="Q407" s="3"/>
      <c r="R407" s="3"/>
      <c r="S407" s="3"/>
      <c r="T407" s="3"/>
      <c r="U407" s="3"/>
      <c r="V407" s="3"/>
      <c r="X407" s="3"/>
      <c r="Y407" s="3"/>
      <c r="Z407" s="3"/>
      <c r="AA407" s="3"/>
      <c r="AB407" s="3"/>
      <c r="AC407" s="3"/>
      <c r="AD407" s="3"/>
      <c r="AE407" s="3"/>
      <c r="AF407" s="3"/>
      <c r="AG407" s="3"/>
      <c r="AH407" s="3"/>
      <c r="AI407" s="3"/>
      <c r="AJ407" s="3"/>
      <c r="AK407" s="3"/>
      <c r="AL407" s="3"/>
      <c r="AM407" s="3"/>
      <c r="AN407" s="3"/>
    </row>
    <row r="408" spans="5:40">
      <c r="E408" s="3"/>
      <c r="F408" s="3"/>
      <c r="G408" s="3"/>
      <c r="H408" s="3"/>
      <c r="I408" s="3"/>
      <c r="J408" s="3"/>
      <c r="K408" s="3"/>
      <c r="L408" s="3"/>
      <c r="M408" s="3"/>
      <c r="N408" s="3"/>
      <c r="O408" s="3"/>
      <c r="P408" s="3"/>
      <c r="Q408" s="3"/>
      <c r="R408" s="3"/>
      <c r="S408" s="3"/>
      <c r="T408" s="3"/>
      <c r="U408" s="3"/>
      <c r="V408" s="3"/>
      <c r="X408" s="3"/>
      <c r="Y408" s="3"/>
      <c r="Z408" s="3"/>
      <c r="AA408" s="3"/>
      <c r="AB408" s="3"/>
      <c r="AC408" s="3"/>
      <c r="AD408" s="3"/>
      <c r="AE408" s="3"/>
      <c r="AF408" s="3"/>
      <c r="AG408" s="3"/>
      <c r="AH408" s="3"/>
      <c r="AI408" s="3"/>
      <c r="AJ408" s="3"/>
      <c r="AK408" s="3"/>
      <c r="AL408" s="3"/>
      <c r="AM408" s="3"/>
      <c r="AN408" s="3"/>
    </row>
    <row r="409" spans="5:40">
      <c r="E409" s="3"/>
      <c r="F409" s="3"/>
      <c r="G409" s="3"/>
      <c r="H409" s="3"/>
      <c r="I409" s="3"/>
      <c r="J409" s="3"/>
      <c r="K409" s="3"/>
      <c r="L409" s="3"/>
      <c r="M409" s="3"/>
      <c r="N409" s="3"/>
      <c r="O409" s="3"/>
      <c r="P409" s="3"/>
      <c r="Q409" s="3"/>
      <c r="R409" s="3"/>
      <c r="S409" s="3"/>
      <c r="T409" s="3"/>
      <c r="U409" s="3"/>
      <c r="V409" s="3"/>
      <c r="X409" s="3"/>
      <c r="Y409" s="3"/>
      <c r="Z409" s="3"/>
      <c r="AA409" s="3"/>
      <c r="AB409" s="3"/>
      <c r="AC409" s="3"/>
      <c r="AD409" s="3"/>
      <c r="AE409" s="3"/>
      <c r="AF409" s="3"/>
      <c r="AG409" s="3"/>
      <c r="AH409" s="3"/>
      <c r="AI409" s="3"/>
      <c r="AJ409" s="3"/>
      <c r="AK409" s="3"/>
      <c r="AL409" s="3"/>
      <c r="AM409" s="3"/>
      <c r="AN409" s="3"/>
    </row>
    <row r="410" spans="5:40">
      <c r="E410" s="3"/>
      <c r="F410" s="3"/>
      <c r="G410" s="3"/>
      <c r="H410" s="3"/>
      <c r="I410" s="3"/>
      <c r="J410" s="3"/>
      <c r="K410" s="3"/>
      <c r="L410" s="3"/>
      <c r="M410" s="3"/>
      <c r="N410" s="3"/>
      <c r="O410" s="3"/>
      <c r="P410" s="3"/>
      <c r="Q410" s="3"/>
      <c r="R410" s="3"/>
      <c r="S410" s="3"/>
      <c r="T410" s="3"/>
      <c r="U410" s="3"/>
      <c r="V410" s="3"/>
      <c r="X410" s="3"/>
      <c r="Y410" s="3"/>
      <c r="Z410" s="3"/>
      <c r="AA410" s="3"/>
      <c r="AB410" s="3"/>
      <c r="AC410" s="3"/>
      <c r="AD410" s="3"/>
      <c r="AE410" s="3"/>
      <c r="AF410" s="3"/>
      <c r="AG410" s="3"/>
      <c r="AH410" s="3"/>
      <c r="AI410" s="3"/>
      <c r="AJ410" s="3"/>
      <c r="AK410" s="3"/>
      <c r="AL410" s="3"/>
      <c r="AM410" s="3"/>
      <c r="AN410" s="3"/>
    </row>
    <row r="411" spans="5:40">
      <c r="E411" s="3"/>
      <c r="F411" s="3"/>
      <c r="G411" s="3"/>
      <c r="H411" s="3"/>
      <c r="I411" s="3"/>
      <c r="J411" s="3"/>
      <c r="K411" s="3"/>
      <c r="L411" s="3"/>
      <c r="M411" s="3"/>
      <c r="N411" s="3"/>
      <c r="O411" s="3"/>
      <c r="P411" s="3"/>
      <c r="Q411" s="3"/>
      <c r="R411" s="3"/>
      <c r="S411" s="3"/>
      <c r="T411" s="3"/>
      <c r="U411" s="3"/>
      <c r="V411" s="3"/>
      <c r="X411" s="3"/>
      <c r="Y411" s="3"/>
      <c r="Z411" s="3"/>
      <c r="AA411" s="3"/>
      <c r="AB411" s="3"/>
      <c r="AC411" s="3"/>
      <c r="AD411" s="3"/>
      <c r="AE411" s="3"/>
      <c r="AF411" s="3"/>
      <c r="AG411" s="3"/>
      <c r="AH411" s="3"/>
      <c r="AI411" s="3"/>
      <c r="AJ411" s="3"/>
      <c r="AK411" s="3"/>
      <c r="AL411" s="3"/>
      <c r="AM411" s="3"/>
      <c r="AN411" s="3"/>
    </row>
    <row r="412" spans="5:40">
      <c r="E412" s="3"/>
      <c r="F412" s="3"/>
      <c r="G412" s="3"/>
      <c r="H412" s="3"/>
      <c r="I412" s="3"/>
      <c r="J412" s="3"/>
      <c r="K412" s="3"/>
      <c r="L412" s="3"/>
      <c r="M412" s="3"/>
      <c r="N412" s="3"/>
      <c r="O412" s="3"/>
      <c r="P412" s="3"/>
      <c r="Q412" s="3"/>
      <c r="R412" s="3"/>
      <c r="S412" s="3"/>
      <c r="T412" s="3"/>
      <c r="U412" s="3"/>
      <c r="V412" s="3"/>
      <c r="X412" s="3"/>
      <c r="Y412" s="3"/>
      <c r="Z412" s="3"/>
      <c r="AA412" s="3"/>
      <c r="AB412" s="3"/>
      <c r="AC412" s="3"/>
      <c r="AD412" s="3"/>
      <c r="AE412" s="3"/>
      <c r="AF412" s="3"/>
      <c r="AG412" s="3"/>
      <c r="AH412" s="3"/>
      <c r="AI412" s="3"/>
      <c r="AJ412" s="3"/>
      <c r="AK412" s="3"/>
      <c r="AL412" s="3"/>
      <c r="AM412" s="3"/>
      <c r="AN412" s="3"/>
    </row>
    <row r="413" spans="5:40">
      <c r="E413" s="3"/>
      <c r="F413" s="3"/>
      <c r="G413" s="3"/>
      <c r="H413" s="3"/>
      <c r="I413" s="3"/>
      <c r="J413" s="3"/>
      <c r="K413" s="3"/>
      <c r="L413" s="3"/>
      <c r="M413" s="3"/>
      <c r="N413" s="3"/>
      <c r="O413" s="3"/>
      <c r="P413" s="3"/>
      <c r="Q413" s="3"/>
      <c r="R413" s="3"/>
      <c r="S413" s="3"/>
      <c r="T413" s="3"/>
      <c r="U413" s="3"/>
      <c r="V413" s="3"/>
      <c r="X413" s="3"/>
      <c r="Y413" s="3"/>
      <c r="Z413" s="3"/>
      <c r="AA413" s="3"/>
      <c r="AB413" s="3"/>
      <c r="AC413" s="3"/>
      <c r="AD413" s="3"/>
      <c r="AE413" s="3"/>
      <c r="AF413" s="3"/>
      <c r="AG413" s="3"/>
      <c r="AH413" s="3"/>
      <c r="AI413" s="3"/>
      <c r="AJ413" s="3"/>
      <c r="AK413" s="3"/>
      <c r="AL413" s="3"/>
      <c r="AM413" s="3"/>
      <c r="AN413" s="3"/>
    </row>
    <row r="414" spans="5:40">
      <c r="E414" s="3"/>
      <c r="F414" s="3"/>
      <c r="G414" s="3"/>
      <c r="H414" s="3"/>
      <c r="I414" s="3"/>
      <c r="J414" s="3"/>
      <c r="K414" s="3"/>
      <c r="L414" s="3"/>
      <c r="M414" s="3"/>
      <c r="N414" s="3"/>
      <c r="O414" s="3"/>
      <c r="P414" s="3"/>
      <c r="Q414" s="3"/>
      <c r="R414" s="3"/>
      <c r="S414" s="3"/>
      <c r="T414" s="3"/>
      <c r="U414" s="3"/>
      <c r="V414" s="3"/>
      <c r="X414" s="3"/>
      <c r="Y414" s="3"/>
      <c r="Z414" s="3"/>
      <c r="AA414" s="3"/>
      <c r="AB414" s="3"/>
      <c r="AC414" s="3"/>
      <c r="AD414" s="3"/>
      <c r="AE414" s="3"/>
      <c r="AF414" s="3"/>
      <c r="AG414" s="3"/>
      <c r="AH414" s="3"/>
      <c r="AI414" s="3"/>
      <c r="AJ414" s="3"/>
      <c r="AK414" s="3"/>
      <c r="AL414" s="3"/>
      <c r="AM414" s="3"/>
      <c r="AN414" s="3"/>
    </row>
    <row r="415" spans="5:40">
      <c r="E415" s="3"/>
      <c r="F415" s="3"/>
      <c r="G415" s="3"/>
      <c r="H415" s="3"/>
      <c r="I415" s="3"/>
      <c r="J415" s="3"/>
      <c r="K415" s="3"/>
      <c r="L415" s="3"/>
      <c r="M415" s="3"/>
      <c r="N415" s="3"/>
      <c r="O415" s="3"/>
      <c r="P415" s="3"/>
      <c r="Q415" s="3"/>
      <c r="R415" s="3"/>
      <c r="S415" s="3"/>
      <c r="T415" s="3"/>
      <c r="U415" s="3"/>
      <c r="V415" s="3"/>
      <c r="X415" s="3"/>
      <c r="Y415" s="3"/>
      <c r="Z415" s="3"/>
      <c r="AA415" s="3"/>
      <c r="AB415" s="3"/>
      <c r="AC415" s="3"/>
      <c r="AD415" s="3"/>
      <c r="AE415" s="3"/>
      <c r="AF415" s="3"/>
      <c r="AG415" s="3"/>
      <c r="AH415" s="3"/>
      <c r="AI415" s="3"/>
      <c r="AJ415" s="3"/>
      <c r="AK415" s="3"/>
      <c r="AL415" s="3"/>
      <c r="AM415" s="3"/>
      <c r="AN415" s="3"/>
    </row>
    <row r="416" spans="5:40">
      <c r="E416" s="3"/>
      <c r="F416" s="3"/>
      <c r="G416" s="3"/>
      <c r="H416" s="3"/>
      <c r="I416" s="3"/>
      <c r="J416" s="3"/>
      <c r="K416" s="3"/>
      <c r="L416" s="3"/>
      <c r="M416" s="3"/>
      <c r="N416" s="3"/>
      <c r="O416" s="3"/>
      <c r="P416" s="3"/>
      <c r="Q416" s="3"/>
      <c r="R416" s="3"/>
      <c r="S416" s="3"/>
      <c r="T416" s="3"/>
      <c r="U416" s="3"/>
      <c r="V416" s="3"/>
      <c r="X416" s="3"/>
      <c r="Y416" s="3"/>
      <c r="Z416" s="3"/>
      <c r="AA416" s="3"/>
      <c r="AB416" s="3"/>
      <c r="AC416" s="3"/>
      <c r="AD416" s="3"/>
      <c r="AE416" s="3"/>
      <c r="AF416" s="3"/>
      <c r="AG416" s="3"/>
      <c r="AH416" s="3"/>
      <c r="AI416" s="3"/>
      <c r="AJ416" s="3"/>
      <c r="AK416" s="3"/>
      <c r="AL416" s="3"/>
      <c r="AM416" s="3"/>
      <c r="AN416" s="3"/>
    </row>
    <row r="417" spans="5:40">
      <c r="E417" s="3"/>
      <c r="F417" s="3"/>
      <c r="G417" s="3"/>
      <c r="H417" s="3"/>
      <c r="I417" s="3"/>
      <c r="J417" s="3"/>
      <c r="K417" s="3"/>
      <c r="L417" s="3"/>
      <c r="M417" s="3"/>
      <c r="N417" s="3"/>
      <c r="O417" s="3"/>
      <c r="P417" s="3"/>
      <c r="Q417" s="3"/>
      <c r="R417" s="3"/>
      <c r="S417" s="3"/>
      <c r="T417" s="3"/>
      <c r="U417" s="3"/>
      <c r="V417" s="3"/>
      <c r="X417" s="3"/>
      <c r="Y417" s="3"/>
      <c r="Z417" s="3"/>
      <c r="AA417" s="3"/>
      <c r="AB417" s="3"/>
      <c r="AC417" s="3"/>
      <c r="AD417" s="3"/>
      <c r="AE417" s="3"/>
      <c r="AF417" s="3"/>
      <c r="AG417" s="3"/>
      <c r="AH417" s="3"/>
      <c r="AI417" s="3"/>
      <c r="AJ417" s="3"/>
      <c r="AK417" s="3"/>
      <c r="AL417" s="3"/>
      <c r="AM417" s="3"/>
      <c r="AN417" s="3"/>
    </row>
    <row r="418" spans="5:40">
      <c r="E418" s="3"/>
      <c r="F418" s="3"/>
      <c r="G418" s="3"/>
      <c r="H418" s="3"/>
      <c r="I418" s="3"/>
      <c r="J418" s="3"/>
      <c r="K418" s="3"/>
      <c r="L418" s="3"/>
      <c r="M418" s="3"/>
      <c r="N418" s="3"/>
      <c r="O418" s="3"/>
      <c r="P418" s="3"/>
      <c r="Q418" s="3"/>
      <c r="R418" s="3"/>
      <c r="S418" s="3"/>
      <c r="T418" s="3"/>
      <c r="U418" s="3"/>
      <c r="V418" s="3"/>
      <c r="X418" s="3"/>
      <c r="Y418" s="3"/>
      <c r="Z418" s="3"/>
      <c r="AA418" s="3"/>
      <c r="AB418" s="3"/>
      <c r="AC418" s="3"/>
      <c r="AD418" s="3"/>
      <c r="AE418" s="3"/>
      <c r="AF418" s="3"/>
      <c r="AG418" s="3"/>
      <c r="AH418" s="3"/>
      <c r="AI418" s="3"/>
      <c r="AJ418" s="3"/>
      <c r="AK418" s="3"/>
      <c r="AL418" s="3"/>
      <c r="AM418" s="3"/>
      <c r="AN418" s="3"/>
    </row>
    <row r="419" spans="5:40">
      <c r="E419" s="3"/>
      <c r="F419" s="3"/>
      <c r="G419" s="3"/>
      <c r="H419" s="3"/>
      <c r="I419" s="3"/>
      <c r="J419" s="3"/>
      <c r="K419" s="3"/>
      <c r="L419" s="3"/>
      <c r="M419" s="3"/>
      <c r="N419" s="3"/>
      <c r="O419" s="3"/>
      <c r="P419" s="3"/>
      <c r="Q419" s="3"/>
      <c r="R419" s="3"/>
      <c r="S419" s="3"/>
      <c r="T419" s="3"/>
      <c r="U419" s="3"/>
      <c r="V419" s="3"/>
      <c r="X419" s="3"/>
      <c r="Y419" s="3"/>
      <c r="Z419" s="3"/>
      <c r="AA419" s="3"/>
      <c r="AB419" s="3"/>
      <c r="AC419" s="3"/>
      <c r="AD419" s="3"/>
      <c r="AE419" s="3"/>
      <c r="AF419" s="3"/>
      <c r="AG419" s="3"/>
      <c r="AH419" s="3"/>
      <c r="AI419" s="3"/>
      <c r="AJ419" s="3"/>
      <c r="AK419" s="3"/>
      <c r="AL419" s="3"/>
      <c r="AM419" s="3"/>
      <c r="AN419" s="3"/>
    </row>
    <row r="420" spans="5:40">
      <c r="E420" s="3"/>
      <c r="F420" s="3"/>
      <c r="G420" s="3"/>
      <c r="H420" s="3"/>
      <c r="I420" s="3"/>
      <c r="J420" s="3"/>
      <c r="K420" s="3"/>
      <c r="L420" s="3"/>
      <c r="M420" s="3"/>
      <c r="N420" s="3"/>
      <c r="O420" s="3"/>
      <c r="P420" s="3"/>
      <c r="Q420" s="3"/>
      <c r="R420" s="3"/>
      <c r="S420" s="3"/>
      <c r="T420" s="3"/>
      <c r="U420" s="3"/>
      <c r="V420" s="3"/>
      <c r="X420" s="3"/>
      <c r="Y420" s="3"/>
      <c r="Z420" s="3"/>
      <c r="AA420" s="3"/>
      <c r="AB420" s="3"/>
      <c r="AC420" s="3"/>
      <c r="AD420" s="3"/>
      <c r="AE420" s="3"/>
      <c r="AF420" s="3"/>
      <c r="AG420" s="3"/>
      <c r="AH420" s="3"/>
      <c r="AI420" s="3"/>
      <c r="AJ420" s="3"/>
      <c r="AK420" s="3"/>
      <c r="AL420" s="3"/>
      <c r="AM420" s="3"/>
      <c r="AN420" s="3"/>
    </row>
    <row r="421" spans="5:40">
      <c r="E421" s="3"/>
      <c r="F421" s="3"/>
      <c r="G421" s="3"/>
      <c r="H421" s="3"/>
      <c r="I421" s="3"/>
      <c r="J421" s="3"/>
      <c r="K421" s="3"/>
      <c r="L421" s="3"/>
      <c r="M421" s="3"/>
      <c r="N421" s="3"/>
      <c r="O421" s="3"/>
      <c r="P421" s="3"/>
      <c r="Q421" s="3"/>
      <c r="R421" s="3"/>
      <c r="S421" s="3"/>
      <c r="T421" s="3"/>
      <c r="U421" s="3"/>
      <c r="V421" s="3"/>
      <c r="X421" s="3"/>
      <c r="Y421" s="3"/>
      <c r="Z421" s="3"/>
      <c r="AA421" s="3"/>
      <c r="AB421" s="3"/>
      <c r="AC421" s="3"/>
      <c r="AD421" s="3"/>
      <c r="AE421" s="3"/>
      <c r="AF421" s="3"/>
      <c r="AG421" s="3"/>
      <c r="AH421" s="3"/>
      <c r="AI421" s="3"/>
      <c r="AJ421" s="3"/>
      <c r="AK421" s="3"/>
      <c r="AL421" s="3"/>
      <c r="AM421" s="3"/>
      <c r="AN421" s="3"/>
    </row>
    <row r="422" spans="5:40">
      <c r="E422" s="3"/>
      <c r="F422" s="3"/>
      <c r="G422" s="3"/>
      <c r="H422" s="3"/>
      <c r="I422" s="3"/>
      <c r="J422" s="3"/>
      <c r="K422" s="3"/>
      <c r="L422" s="3"/>
      <c r="M422" s="3"/>
      <c r="N422" s="3"/>
      <c r="O422" s="3"/>
      <c r="P422" s="3"/>
      <c r="Q422" s="3"/>
      <c r="R422" s="3"/>
      <c r="S422" s="3"/>
      <c r="T422" s="3"/>
      <c r="U422" s="3"/>
      <c r="V422" s="3"/>
      <c r="X422" s="3"/>
      <c r="Y422" s="3"/>
      <c r="Z422" s="3"/>
      <c r="AA422" s="3"/>
      <c r="AB422" s="3"/>
      <c r="AC422" s="3"/>
      <c r="AD422" s="3"/>
      <c r="AE422" s="3"/>
      <c r="AF422" s="3"/>
      <c r="AG422" s="3"/>
      <c r="AH422" s="3"/>
      <c r="AI422" s="3"/>
      <c r="AJ422" s="3"/>
      <c r="AK422" s="3"/>
      <c r="AL422" s="3"/>
      <c r="AM422" s="3"/>
      <c r="AN422" s="3"/>
    </row>
    <row r="423" spans="5:40">
      <c r="E423" s="3"/>
      <c r="F423" s="3"/>
      <c r="G423" s="3"/>
      <c r="H423" s="3"/>
      <c r="I423" s="3"/>
      <c r="J423" s="3"/>
      <c r="K423" s="3"/>
      <c r="L423" s="3"/>
      <c r="M423" s="3"/>
      <c r="N423" s="3"/>
      <c r="O423" s="3"/>
      <c r="P423" s="3"/>
      <c r="Q423" s="3"/>
      <c r="R423" s="3"/>
      <c r="S423" s="3"/>
      <c r="T423" s="3"/>
      <c r="U423" s="3"/>
      <c r="V423" s="3"/>
      <c r="X423" s="3"/>
      <c r="Y423" s="3"/>
      <c r="Z423" s="3"/>
      <c r="AA423" s="3"/>
      <c r="AB423" s="3"/>
      <c r="AC423" s="3"/>
      <c r="AD423" s="3"/>
      <c r="AE423" s="3"/>
      <c r="AF423" s="3"/>
      <c r="AG423" s="3"/>
      <c r="AH423" s="3"/>
      <c r="AI423" s="3"/>
      <c r="AJ423" s="3"/>
      <c r="AK423" s="3"/>
      <c r="AL423" s="3"/>
      <c r="AM423" s="3"/>
      <c r="AN423" s="3"/>
    </row>
    <row r="424" spans="5:40">
      <c r="E424" s="3"/>
      <c r="F424" s="3"/>
      <c r="G424" s="3"/>
      <c r="H424" s="3"/>
      <c r="I424" s="3"/>
      <c r="J424" s="3"/>
      <c r="K424" s="3"/>
      <c r="L424" s="3"/>
      <c r="M424" s="3"/>
      <c r="N424" s="3"/>
      <c r="O424" s="3"/>
      <c r="P424" s="3"/>
      <c r="Q424" s="3"/>
      <c r="R424" s="3"/>
      <c r="S424" s="3"/>
      <c r="T424" s="3"/>
      <c r="U424" s="3"/>
      <c r="V424" s="3"/>
      <c r="X424" s="3"/>
      <c r="Y424" s="3"/>
      <c r="Z424" s="3"/>
      <c r="AA424" s="3"/>
      <c r="AB424" s="3"/>
      <c r="AC424" s="3"/>
      <c r="AD424" s="3"/>
      <c r="AE424" s="3"/>
      <c r="AF424" s="3"/>
      <c r="AG424" s="3"/>
      <c r="AH424" s="3"/>
      <c r="AI424" s="3"/>
      <c r="AJ424" s="3"/>
      <c r="AK424" s="3"/>
      <c r="AL424" s="3"/>
      <c r="AM424" s="3"/>
      <c r="AN424" s="3"/>
    </row>
    <row r="425" spans="5:40">
      <c r="E425" s="3"/>
      <c r="F425" s="3"/>
      <c r="G425" s="3"/>
      <c r="H425" s="3"/>
      <c r="I425" s="3"/>
      <c r="J425" s="3"/>
      <c r="K425" s="3"/>
      <c r="L425" s="3"/>
      <c r="M425" s="3"/>
      <c r="N425" s="3"/>
      <c r="O425" s="3"/>
      <c r="P425" s="3"/>
      <c r="Q425" s="3"/>
      <c r="R425" s="3"/>
      <c r="S425" s="3"/>
      <c r="T425" s="3"/>
      <c r="U425" s="3"/>
      <c r="V425" s="3"/>
      <c r="X425" s="3"/>
      <c r="Y425" s="3"/>
      <c r="Z425" s="3"/>
      <c r="AA425" s="3"/>
      <c r="AB425" s="3"/>
      <c r="AC425" s="3"/>
      <c r="AD425" s="3"/>
      <c r="AE425" s="3"/>
      <c r="AF425" s="3"/>
      <c r="AG425" s="3"/>
      <c r="AH425" s="3"/>
      <c r="AI425" s="3"/>
      <c r="AJ425" s="3"/>
      <c r="AK425" s="3"/>
      <c r="AL425" s="3"/>
      <c r="AM425" s="3"/>
      <c r="AN425" s="3"/>
    </row>
    <row r="426" spans="5:40">
      <c r="E426" s="3"/>
      <c r="F426" s="3"/>
      <c r="G426" s="3"/>
      <c r="H426" s="3"/>
      <c r="I426" s="3"/>
      <c r="J426" s="3"/>
      <c r="K426" s="3"/>
      <c r="L426" s="3"/>
      <c r="M426" s="3"/>
      <c r="N426" s="3"/>
      <c r="O426" s="3"/>
      <c r="P426" s="3"/>
      <c r="Q426" s="3"/>
      <c r="R426" s="3"/>
      <c r="S426" s="3"/>
      <c r="T426" s="3"/>
      <c r="U426" s="3"/>
      <c r="V426" s="3"/>
      <c r="X426" s="3"/>
      <c r="Y426" s="3"/>
      <c r="Z426" s="3"/>
      <c r="AA426" s="3"/>
      <c r="AB426" s="3"/>
      <c r="AC426" s="3"/>
      <c r="AD426" s="3"/>
      <c r="AE426" s="3"/>
      <c r="AF426" s="3"/>
      <c r="AG426" s="3"/>
      <c r="AH426" s="3"/>
      <c r="AI426" s="3"/>
      <c r="AJ426" s="3"/>
      <c r="AK426" s="3"/>
      <c r="AL426" s="3"/>
      <c r="AM426" s="3"/>
      <c r="AN426" s="3"/>
    </row>
    <row r="427" spans="5:40">
      <c r="E427" s="3"/>
      <c r="F427" s="3"/>
      <c r="G427" s="3"/>
      <c r="H427" s="3"/>
      <c r="I427" s="3"/>
      <c r="J427" s="3"/>
      <c r="K427" s="3"/>
      <c r="L427" s="3"/>
      <c r="M427" s="3"/>
      <c r="N427" s="3"/>
      <c r="O427" s="3"/>
      <c r="P427" s="3"/>
      <c r="Q427" s="3"/>
      <c r="R427" s="3"/>
      <c r="S427" s="3"/>
      <c r="T427" s="3"/>
      <c r="U427" s="3"/>
      <c r="V427" s="3"/>
      <c r="X427" s="3"/>
      <c r="Y427" s="3"/>
      <c r="Z427" s="3"/>
      <c r="AA427" s="3"/>
      <c r="AB427" s="3"/>
      <c r="AC427" s="3"/>
      <c r="AD427" s="3"/>
      <c r="AE427" s="3"/>
      <c r="AF427" s="3"/>
      <c r="AG427" s="3"/>
      <c r="AH427" s="3"/>
      <c r="AI427" s="3"/>
      <c r="AJ427" s="3"/>
      <c r="AK427" s="3"/>
      <c r="AL427" s="3"/>
      <c r="AM427" s="3"/>
      <c r="AN427" s="3"/>
    </row>
    <row r="428" spans="5:40">
      <c r="E428" s="3"/>
      <c r="F428" s="3"/>
      <c r="G428" s="3"/>
      <c r="H428" s="3"/>
      <c r="I428" s="3"/>
      <c r="J428" s="3"/>
      <c r="K428" s="3"/>
      <c r="L428" s="3"/>
      <c r="M428" s="3"/>
      <c r="N428" s="3"/>
      <c r="O428" s="3"/>
      <c r="P428" s="3"/>
      <c r="Q428" s="3"/>
      <c r="R428" s="3"/>
      <c r="S428" s="3"/>
      <c r="T428" s="3"/>
      <c r="U428" s="3"/>
      <c r="V428" s="3"/>
      <c r="X428" s="3"/>
      <c r="Y428" s="3"/>
      <c r="Z428" s="3"/>
      <c r="AA428" s="3"/>
      <c r="AB428" s="3"/>
      <c r="AC428" s="3"/>
      <c r="AD428" s="3"/>
      <c r="AE428" s="3"/>
      <c r="AF428" s="3"/>
      <c r="AG428" s="3"/>
      <c r="AH428" s="3"/>
      <c r="AI428" s="3"/>
      <c r="AJ428" s="3"/>
      <c r="AK428" s="3"/>
      <c r="AL428" s="3"/>
      <c r="AM428" s="3"/>
      <c r="AN428" s="3"/>
    </row>
    <row r="429" spans="5:40">
      <c r="E429" s="3"/>
      <c r="F429" s="3"/>
      <c r="G429" s="3"/>
      <c r="H429" s="3"/>
      <c r="I429" s="3"/>
      <c r="J429" s="3"/>
      <c r="K429" s="3"/>
      <c r="L429" s="3"/>
      <c r="M429" s="3"/>
      <c r="N429" s="3"/>
      <c r="O429" s="3"/>
      <c r="P429" s="3"/>
      <c r="Q429" s="3"/>
      <c r="R429" s="3"/>
      <c r="S429" s="3"/>
      <c r="T429" s="3"/>
      <c r="U429" s="3"/>
      <c r="V429" s="3"/>
      <c r="X429" s="3"/>
      <c r="Y429" s="3"/>
      <c r="Z429" s="3"/>
      <c r="AA429" s="3"/>
      <c r="AB429" s="3"/>
      <c r="AC429" s="3"/>
      <c r="AD429" s="3"/>
      <c r="AE429" s="3"/>
      <c r="AF429" s="3"/>
      <c r="AG429" s="3"/>
      <c r="AH429" s="3"/>
      <c r="AI429" s="3"/>
      <c r="AJ429" s="3"/>
      <c r="AK429" s="3"/>
      <c r="AL429" s="3"/>
      <c r="AM429" s="3"/>
      <c r="AN429" s="3"/>
    </row>
    <row r="430" spans="5:40">
      <c r="E430" s="3"/>
      <c r="F430" s="3"/>
      <c r="G430" s="3"/>
      <c r="H430" s="3"/>
      <c r="I430" s="3"/>
      <c r="J430" s="3"/>
      <c r="K430" s="3"/>
      <c r="L430" s="3"/>
      <c r="M430" s="3"/>
      <c r="N430" s="3"/>
      <c r="O430" s="3"/>
      <c r="P430" s="3"/>
      <c r="Q430" s="3"/>
      <c r="R430" s="3"/>
      <c r="S430" s="3"/>
      <c r="T430" s="3"/>
      <c r="U430" s="3"/>
      <c r="V430" s="3"/>
      <c r="X430" s="3"/>
      <c r="Y430" s="3"/>
      <c r="Z430" s="3"/>
      <c r="AA430" s="3"/>
      <c r="AB430" s="3"/>
      <c r="AC430" s="3"/>
      <c r="AD430" s="3"/>
      <c r="AE430" s="3"/>
      <c r="AF430" s="3"/>
      <c r="AG430" s="3"/>
      <c r="AH430" s="3"/>
      <c r="AI430" s="3"/>
      <c r="AJ430" s="3"/>
      <c r="AK430" s="3"/>
      <c r="AL430" s="3"/>
      <c r="AM430" s="3"/>
      <c r="AN430" s="3"/>
    </row>
    <row r="431" spans="5:40">
      <c r="E431" s="3"/>
      <c r="F431" s="3"/>
      <c r="G431" s="3"/>
      <c r="H431" s="3"/>
      <c r="I431" s="3"/>
      <c r="J431" s="3"/>
      <c r="K431" s="3"/>
      <c r="L431" s="3"/>
      <c r="M431" s="3"/>
      <c r="N431" s="3"/>
      <c r="O431" s="3"/>
      <c r="P431" s="3"/>
      <c r="Q431" s="3"/>
      <c r="R431" s="3"/>
      <c r="S431" s="3"/>
      <c r="T431" s="3"/>
      <c r="U431" s="3"/>
      <c r="V431" s="3"/>
      <c r="X431" s="3"/>
      <c r="Y431" s="3"/>
      <c r="Z431" s="3"/>
      <c r="AA431" s="3"/>
      <c r="AB431" s="3"/>
      <c r="AC431" s="3"/>
      <c r="AD431" s="3"/>
      <c r="AE431" s="3"/>
      <c r="AF431" s="3"/>
      <c r="AG431" s="3"/>
      <c r="AH431" s="3"/>
      <c r="AI431" s="3"/>
      <c r="AJ431" s="3"/>
      <c r="AK431" s="3"/>
      <c r="AL431" s="3"/>
      <c r="AM431" s="3"/>
      <c r="AN431" s="3"/>
    </row>
    <row r="432" spans="5:40">
      <c r="E432" s="3"/>
      <c r="F432" s="3"/>
      <c r="G432" s="3"/>
      <c r="H432" s="3"/>
      <c r="I432" s="3"/>
      <c r="J432" s="3"/>
      <c r="K432" s="3"/>
      <c r="L432" s="3"/>
      <c r="M432" s="3"/>
      <c r="N432" s="3"/>
      <c r="O432" s="3"/>
      <c r="P432" s="3"/>
      <c r="Q432" s="3"/>
      <c r="R432" s="3"/>
      <c r="S432" s="3"/>
      <c r="T432" s="3"/>
      <c r="U432" s="3"/>
      <c r="V432" s="3"/>
      <c r="X432" s="3"/>
      <c r="Y432" s="3"/>
      <c r="Z432" s="3"/>
      <c r="AA432" s="3"/>
      <c r="AB432" s="3"/>
      <c r="AC432" s="3"/>
      <c r="AD432" s="3"/>
      <c r="AE432" s="3"/>
      <c r="AF432" s="3"/>
      <c r="AG432" s="3"/>
      <c r="AH432" s="3"/>
      <c r="AI432" s="3"/>
      <c r="AJ432" s="3"/>
      <c r="AK432" s="3"/>
      <c r="AL432" s="3"/>
      <c r="AM432" s="3"/>
      <c r="AN432" s="3"/>
    </row>
    <row r="433" spans="5:40">
      <c r="E433" s="3"/>
      <c r="F433" s="3"/>
      <c r="G433" s="3"/>
      <c r="H433" s="3"/>
      <c r="I433" s="3"/>
      <c r="J433" s="3"/>
      <c r="K433" s="3"/>
      <c r="L433" s="3"/>
      <c r="M433" s="3"/>
      <c r="N433" s="3"/>
      <c r="O433" s="3"/>
      <c r="P433" s="3"/>
      <c r="Q433" s="3"/>
      <c r="R433" s="3"/>
      <c r="S433" s="3"/>
      <c r="T433" s="3"/>
      <c r="U433" s="3"/>
      <c r="V433" s="3"/>
      <c r="X433" s="3"/>
      <c r="Y433" s="3"/>
      <c r="Z433" s="3"/>
      <c r="AA433" s="3"/>
      <c r="AB433" s="3"/>
      <c r="AC433" s="3"/>
      <c r="AD433" s="3"/>
      <c r="AE433" s="3"/>
      <c r="AF433" s="3"/>
      <c r="AG433" s="3"/>
      <c r="AH433" s="3"/>
      <c r="AI433" s="3"/>
      <c r="AJ433" s="3"/>
      <c r="AK433" s="3"/>
      <c r="AL433" s="3"/>
      <c r="AM433" s="3"/>
      <c r="AN433" s="3"/>
    </row>
    <row r="434" spans="5:40">
      <c r="E434" s="3"/>
      <c r="F434" s="3"/>
      <c r="G434" s="3"/>
      <c r="H434" s="3"/>
      <c r="I434" s="3"/>
      <c r="J434" s="3"/>
      <c r="K434" s="3"/>
      <c r="L434" s="3"/>
      <c r="M434" s="3"/>
      <c r="N434" s="3"/>
      <c r="O434" s="3"/>
      <c r="P434" s="3"/>
      <c r="Q434" s="3"/>
      <c r="R434" s="3"/>
      <c r="S434" s="3"/>
      <c r="T434" s="3"/>
      <c r="U434" s="3"/>
      <c r="V434" s="3"/>
      <c r="X434" s="3"/>
      <c r="Y434" s="3"/>
      <c r="Z434" s="3"/>
      <c r="AA434" s="3"/>
      <c r="AB434" s="3"/>
      <c r="AC434" s="3"/>
      <c r="AD434" s="3"/>
      <c r="AE434" s="3"/>
      <c r="AF434" s="3"/>
      <c r="AG434" s="3"/>
      <c r="AH434" s="3"/>
      <c r="AI434" s="3"/>
      <c r="AJ434" s="3"/>
      <c r="AK434" s="3"/>
      <c r="AL434" s="3"/>
      <c r="AM434" s="3"/>
      <c r="AN434" s="3"/>
    </row>
    <row r="435" spans="5:40">
      <c r="E435" s="3"/>
      <c r="F435" s="3"/>
      <c r="G435" s="3"/>
      <c r="H435" s="3"/>
      <c r="I435" s="3"/>
      <c r="J435" s="3"/>
      <c r="K435" s="3"/>
      <c r="L435" s="3"/>
      <c r="M435" s="3"/>
      <c r="N435" s="3"/>
      <c r="O435" s="3"/>
      <c r="P435" s="3"/>
      <c r="Q435" s="3"/>
      <c r="R435" s="3"/>
      <c r="S435" s="3"/>
      <c r="T435" s="3"/>
      <c r="U435" s="3"/>
      <c r="V435" s="3"/>
      <c r="X435" s="3"/>
      <c r="Y435" s="3"/>
      <c r="Z435" s="3"/>
      <c r="AA435" s="3"/>
      <c r="AB435" s="3"/>
      <c r="AC435" s="3"/>
      <c r="AD435" s="3"/>
      <c r="AE435" s="3"/>
      <c r="AF435" s="3"/>
      <c r="AG435" s="3"/>
      <c r="AH435" s="3"/>
      <c r="AI435" s="3"/>
      <c r="AJ435" s="3"/>
      <c r="AK435" s="3"/>
      <c r="AL435" s="3"/>
      <c r="AM435" s="3"/>
      <c r="AN435" s="3"/>
    </row>
    <row r="436" spans="5:40">
      <c r="E436" s="3"/>
      <c r="F436" s="3"/>
      <c r="G436" s="3"/>
      <c r="H436" s="3"/>
      <c r="I436" s="3"/>
      <c r="J436" s="3"/>
      <c r="K436" s="3"/>
      <c r="L436" s="3"/>
      <c r="M436" s="3"/>
      <c r="N436" s="3"/>
      <c r="O436" s="3"/>
      <c r="P436" s="3"/>
      <c r="Q436" s="3"/>
      <c r="R436" s="3"/>
      <c r="S436" s="3"/>
      <c r="T436" s="3"/>
      <c r="U436" s="3"/>
      <c r="V436" s="3"/>
      <c r="X436" s="3"/>
      <c r="Y436" s="3"/>
      <c r="Z436" s="3"/>
      <c r="AA436" s="3"/>
      <c r="AB436" s="3"/>
      <c r="AC436" s="3"/>
      <c r="AD436" s="3"/>
      <c r="AE436" s="3"/>
      <c r="AF436" s="3"/>
      <c r="AG436" s="3"/>
      <c r="AH436" s="3"/>
      <c r="AI436" s="3"/>
      <c r="AJ436" s="3"/>
      <c r="AK436" s="3"/>
      <c r="AL436" s="3"/>
      <c r="AM436" s="3"/>
      <c r="AN436" s="3"/>
    </row>
    <row r="437" spans="5:40">
      <c r="E437" s="3"/>
      <c r="F437" s="3"/>
      <c r="G437" s="3"/>
      <c r="H437" s="3"/>
      <c r="I437" s="3"/>
      <c r="J437" s="3"/>
      <c r="K437" s="3"/>
      <c r="L437" s="3"/>
      <c r="M437" s="3"/>
      <c r="N437" s="3"/>
      <c r="O437" s="3"/>
      <c r="P437" s="3"/>
      <c r="Q437" s="3"/>
      <c r="R437" s="3"/>
      <c r="S437" s="3"/>
      <c r="T437" s="3"/>
      <c r="U437" s="3"/>
      <c r="V437" s="3"/>
      <c r="X437" s="3"/>
      <c r="Y437" s="3"/>
      <c r="Z437" s="3"/>
      <c r="AA437" s="3"/>
      <c r="AB437" s="3"/>
      <c r="AC437" s="3"/>
      <c r="AD437" s="3"/>
      <c r="AE437" s="3"/>
      <c r="AF437" s="3"/>
      <c r="AG437" s="3"/>
      <c r="AH437" s="3"/>
      <c r="AI437" s="3"/>
      <c r="AJ437" s="3"/>
      <c r="AK437" s="3"/>
      <c r="AL437" s="3"/>
      <c r="AM437" s="3"/>
      <c r="AN437" s="3"/>
    </row>
    <row r="438" spans="5:40">
      <c r="E438" s="3"/>
      <c r="F438" s="3"/>
      <c r="G438" s="3"/>
      <c r="H438" s="3"/>
      <c r="I438" s="3"/>
      <c r="J438" s="3"/>
      <c r="K438" s="3"/>
      <c r="L438" s="3"/>
      <c r="M438" s="3"/>
      <c r="N438" s="3"/>
      <c r="O438" s="3"/>
      <c r="P438" s="3"/>
      <c r="Q438" s="3"/>
      <c r="R438" s="3"/>
      <c r="S438" s="3"/>
      <c r="T438" s="3"/>
      <c r="U438" s="3"/>
      <c r="V438" s="3"/>
      <c r="X438" s="3"/>
      <c r="Y438" s="3"/>
      <c r="Z438" s="3"/>
      <c r="AA438" s="3"/>
      <c r="AB438" s="3"/>
      <c r="AC438" s="3"/>
      <c r="AD438" s="3"/>
      <c r="AE438" s="3"/>
      <c r="AF438" s="3"/>
      <c r="AG438" s="3"/>
      <c r="AH438" s="3"/>
      <c r="AI438" s="3"/>
      <c r="AJ438" s="3"/>
      <c r="AK438" s="3"/>
      <c r="AL438" s="3"/>
      <c r="AM438" s="3"/>
      <c r="AN438" s="3"/>
    </row>
    <row r="439" spans="5:40">
      <c r="E439" s="3"/>
      <c r="F439" s="3"/>
      <c r="G439" s="3"/>
      <c r="H439" s="3"/>
      <c r="I439" s="3"/>
      <c r="J439" s="3"/>
      <c r="K439" s="3"/>
      <c r="L439" s="3"/>
      <c r="M439" s="3"/>
      <c r="N439" s="3"/>
      <c r="O439" s="3"/>
      <c r="P439" s="3"/>
      <c r="Q439" s="3"/>
      <c r="R439" s="3"/>
      <c r="S439" s="3"/>
      <c r="T439" s="3"/>
      <c r="U439" s="3"/>
      <c r="V439" s="3"/>
      <c r="X439" s="3"/>
      <c r="Y439" s="3"/>
      <c r="Z439" s="3"/>
      <c r="AA439" s="3"/>
      <c r="AB439" s="3"/>
      <c r="AC439" s="3"/>
      <c r="AD439" s="3"/>
      <c r="AE439" s="3"/>
      <c r="AF439" s="3"/>
      <c r="AG439" s="3"/>
      <c r="AH439" s="3"/>
      <c r="AI439" s="3"/>
      <c r="AJ439" s="3"/>
      <c r="AK439" s="3"/>
      <c r="AL439" s="3"/>
      <c r="AM439" s="3"/>
      <c r="AN439" s="3"/>
    </row>
    <row r="440" spans="5:40">
      <c r="E440" s="3"/>
      <c r="F440" s="3"/>
      <c r="G440" s="3"/>
      <c r="H440" s="3"/>
      <c r="I440" s="3"/>
      <c r="J440" s="3"/>
      <c r="K440" s="3"/>
      <c r="L440" s="3"/>
      <c r="M440" s="3"/>
      <c r="N440" s="3"/>
      <c r="O440" s="3"/>
      <c r="P440" s="3"/>
      <c r="Q440" s="3"/>
      <c r="R440" s="3"/>
      <c r="S440" s="3"/>
      <c r="T440" s="3"/>
      <c r="U440" s="3"/>
      <c r="V440" s="3"/>
      <c r="X440" s="3"/>
      <c r="Y440" s="3"/>
      <c r="Z440" s="3"/>
      <c r="AA440" s="3"/>
      <c r="AB440" s="3"/>
      <c r="AC440" s="3"/>
      <c r="AD440" s="3"/>
      <c r="AE440" s="3"/>
      <c r="AF440" s="3"/>
      <c r="AG440" s="3"/>
      <c r="AH440" s="3"/>
      <c r="AI440" s="3"/>
      <c r="AJ440" s="3"/>
      <c r="AK440" s="3"/>
      <c r="AL440" s="3"/>
      <c r="AM440" s="3"/>
      <c r="AN440" s="3"/>
    </row>
    <row r="441" spans="5:40">
      <c r="E441" s="3"/>
      <c r="F441" s="3"/>
      <c r="G441" s="3"/>
      <c r="H441" s="3"/>
      <c r="I441" s="3"/>
      <c r="J441" s="3"/>
      <c r="K441" s="3"/>
      <c r="L441" s="3"/>
      <c r="M441" s="3"/>
      <c r="N441" s="3"/>
      <c r="O441" s="3"/>
      <c r="P441" s="3"/>
      <c r="Q441" s="3"/>
      <c r="R441" s="3"/>
      <c r="S441" s="3"/>
      <c r="T441" s="3"/>
      <c r="U441" s="3"/>
      <c r="V441" s="3"/>
      <c r="X441" s="3"/>
      <c r="Y441" s="3"/>
      <c r="Z441" s="3"/>
      <c r="AA441" s="3"/>
      <c r="AB441" s="3"/>
      <c r="AC441" s="3"/>
      <c r="AD441" s="3"/>
      <c r="AE441" s="3"/>
      <c r="AF441" s="3"/>
      <c r="AG441" s="3"/>
      <c r="AH441" s="3"/>
      <c r="AI441" s="3"/>
      <c r="AJ441" s="3"/>
      <c r="AK441" s="3"/>
      <c r="AL441" s="3"/>
      <c r="AM441" s="3"/>
      <c r="AN441" s="3"/>
    </row>
    <row r="442" spans="5:40">
      <c r="E442" s="3"/>
      <c r="F442" s="3"/>
      <c r="G442" s="3"/>
      <c r="H442" s="3"/>
      <c r="I442" s="3"/>
      <c r="J442" s="3"/>
      <c r="K442" s="3"/>
      <c r="L442" s="3"/>
      <c r="M442" s="3"/>
      <c r="N442" s="3"/>
      <c r="O442" s="3"/>
      <c r="P442" s="3"/>
      <c r="Q442" s="3"/>
      <c r="R442" s="3"/>
      <c r="S442" s="3"/>
      <c r="T442" s="3"/>
      <c r="U442" s="3"/>
      <c r="V442" s="3"/>
      <c r="X442" s="3"/>
      <c r="Y442" s="3"/>
      <c r="Z442" s="3"/>
      <c r="AA442" s="3"/>
      <c r="AB442" s="3"/>
      <c r="AC442" s="3"/>
      <c r="AD442" s="3"/>
      <c r="AE442" s="3"/>
      <c r="AF442" s="3"/>
      <c r="AG442" s="3"/>
      <c r="AH442" s="3"/>
      <c r="AI442" s="3"/>
      <c r="AJ442" s="3"/>
      <c r="AK442" s="3"/>
      <c r="AL442" s="3"/>
      <c r="AM442" s="3"/>
      <c r="AN442" s="3"/>
    </row>
    <row r="443" spans="5:40">
      <c r="E443" s="3"/>
      <c r="F443" s="3"/>
      <c r="G443" s="3"/>
      <c r="H443" s="3"/>
      <c r="I443" s="3"/>
      <c r="J443" s="3"/>
      <c r="K443" s="3"/>
      <c r="L443" s="3"/>
      <c r="M443" s="3"/>
      <c r="N443" s="3"/>
      <c r="O443" s="3"/>
      <c r="P443" s="3"/>
      <c r="Q443" s="3"/>
      <c r="R443" s="3"/>
      <c r="S443" s="3"/>
      <c r="T443" s="3"/>
      <c r="U443" s="3"/>
      <c r="V443" s="3"/>
      <c r="X443" s="3"/>
      <c r="Y443" s="3"/>
      <c r="Z443" s="3"/>
      <c r="AA443" s="3"/>
      <c r="AB443" s="3"/>
      <c r="AC443" s="3"/>
      <c r="AD443" s="3"/>
      <c r="AE443" s="3"/>
      <c r="AF443" s="3"/>
      <c r="AG443" s="3"/>
      <c r="AH443" s="3"/>
      <c r="AI443" s="3"/>
      <c r="AJ443" s="3"/>
      <c r="AK443" s="3"/>
      <c r="AL443" s="3"/>
      <c r="AM443" s="3"/>
      <c r="AN443" s="3"/>
    </row>
    <row r="444" spans="5:40">
      <c r="E444" s="3"/>
      <c r="F444" s="3"/>
      <c r="G444" s="3"/>
      <c r="H444" s="3"/>
      <c r="I444" s="3"/>
      <c r="J444" s="3"/>
      <c r="K444" s="3"/>
      <c r="L444" s="3"/>
      <c r="M444" s="3"/>
      <c r="N444" s="3"/>
      <c r="O444" s="3"/>
      <c r="P444" s="3"/>
      <c r="Q444" s="3"/>
      <c r="R444" s="3"/>
      <c r="S444" s="3"/>
      <c r="T444" s="3"/>
      <c r="U444" s="3"/>
      <c r="V444" s="3"/>
      <c r="X444" s="3"/>
      <c r="Y444" s="3"/>
      <c r="Z444" s="3"/>
      <c r="AA444" s="3"/>
      <c r="AB444" s="3"/>
      <c r="AC444" s="3"/>
      <c r="AD444" s="3"/>
      <c r="AE444" s="3"/>
      <c r="AF444" s="3"/>
      <c r="AG444" s="3"/>
      <c r="AH444" s="3"/>
      <c r="AI444" s="3"/>
      <c r="AJ444" s="3"/>
      <c r="AK444" s="3"/>
      <c r="AL444" s="3"/>
      <c r="AM444" s="3"/>
      <c r="AN444" s="3"/>
    </row>
    <row r="445" spans="5:40">
      <c r="E445" s="3"/>
      <c r="F445" s="3"/>
      <c r="G445" s="3"/>
      <c r="H445" s="3"/>
      <c r="I445" s="3"/>
      <c r="J445" s="3"/>
      <c r="K445" s="3"/>
      <c r="L445" s="3"/>
      <c r="M445" s="3"/>
      <c r="N445" s="3"/>
      <c r="O445" s="3"/>
      <c r="P445" s="3"/>
      <c r="Q445" s="3"/>
      <c r="R445" s="3"/>
      <c r="S445" s="3"/>
      <c r="T445" s="3"/>
      <c r="U445" s="3"/>
      <c r="V445" s="3"/>
      <c r="X445" s="3"/>
      <c r="Y445" s="3"/>
      <c r="Z445" s="3"/>
      <c r="AA445" s="3"/>
      <c r="AB445" s="3"/>
      <c r="AC445" s="3"/>
      <c r="AD445" s="3"/>
      <c r="AE445" s="3"/>
      <c r="AF445" s="3"/>
      <c r="AG445" s="3"/>
      <c r="AH445" s="3"/>
      <c r="AI445" s="3"/>
      <c r="AJ445" s="3"/>
      <c r="AK445" s="3"/>
      <c r="AL445" s="3"/>
      <c r="AM445" s="3"/>
      <c r="AN445" s="3"/>
    </row>
    <row r="446" spans="5:40">
      <c r="E446" s="3"/>
      <c r="F446" s="3"/>
      <c r="G446" s="3"/>
      <c r="H446" s="3"/>
      <c r="I446" s="3"/>
      <c r="J446" s="3"/>
      <c r="K446" s="3"/>
      <c r="L446" s="3"/>
      <c r="M446" s="3"/>
      <c r="N446" s="3"/>
      <c r="O446" s="3"/>
      <c r="P446" s="3"/>
      <c r="Q446" s="3"/>
      <c r="R446" s="3"/>
      <c r="S446" s="3"/>
      <c r="T446" s="3"/>
      <c r="U446" s="3"/>
      <c r="V446" s="3"/>
      <c r="X446" s="3"/>
      <c r="Y446" s="3"/>
      <c r="Z446" s="3"/>
      <c r="AA446" s="3"/>
      <c r="AB446" s="3"/>
      <c r="AC446" s="3"/>
      <c r="AD446" s="3"/>
      <c r="AE446" s="3"/>
      <c r="AF446" s="3"/>
      <c r="AG446" s="3"/>
      <c r="AH446" s="3"/>
      <c r="AI446" s="3"/>
      <c r="AJ446" s="3"/>
      <c r="AK446" s="3"/>
      <c r="AL446" s="3"/>
      <c r="AM446" s="3"/>
      <c r="AN446" s="3"/>
    </row>
    <row r="447" spans="5:40">
      <c r="E447" s="3"/>
      <c r="F447" s="3"/>
      <c r="G447" s="3"/>
      <c r="H447" s="3"/>
      <c r="I447" s="3"/>
      <c r="J447" s="3"/>
      <c r="K447" s="3"/>
      <c r="L447" s="3"/>
      <c r="M447" s="3"/>
      <c r="N447" s="3"/>
      <c r="O447" s="3"/>
      <c r="P447" s="3"/>
      <c r="Q447" s="3"/>
      <c r="R447" s="3"/>
      <c r="S447" s="3"/>
      <c r="T447" s="3"/>
      <c r="U447" s="3"/>
      <c r="V447" s="3"/>
      <c r="X447" s="3"/>
      <c r="Y447" s="3"/>
      <c r="Z447" s="3"/>
      <c r="AA447" s="3"/>
      <c r="AB447" s="3"/>
      <c r="AC447" s="3"/>
      <c r="AD447" s="3"/>
      <c r="AE447" s="3"/>
      <c r="AF447" s="3"/>
      <c r="AG447" s="3"/>
      <c r="AH447" s="3"/>
      <c r="AI447" s="3"/>
      <c r="AJ447" s="3"/>
      <c r="AK447" s="3"/>
      <c r="AL447" s="3"/>
      <c r="AM447" s="3"/>
      <c r="AN447" s="3"/>
    </row>
    <row r="448" spans="5:40">
      <c r="E448" s="3"/>
      <c r="F448" s="3"/>
      <c r="G448" s="3"/>
      <c r="H448" s="3"/>
      <c r="I448" s="3"/>
      <c r="J448" s="3"/>
      <c r="K448" s="3"/>
      <c r="L448" s="3"/>
      <c r="M448" s="3"/>
      <c r="N448" s="3"/>
      <c r="O448" s="3"/>
      <c r="P448" s="3"/>
      <c r="Q448" s="3"/>
      <c r="R448" s="3"/>
      <c r="S448" s="3"/>
      <c r="T448" s="3"/>
      <c r="U448" s="3"/>
      <c r="V448" s="3"/>
      <c r="X448" s="3"/>
      <c r="Y448" s="3"/>
      <c r="Z448" s="3"/>
      <c r="AA448" s="3"/>
      <c r="AB448" s="3"/>
      <c r="AC448" s="3"/>
      <c r="AD448" s="3"/>
      <c r="AE448" s="3"/>
      <c r="AF448" s="3"/>
      <c r="AG448" s="3"/>
      <c r="AH448" s="3"/>
      <c r="AI448" s="3"/>
      <c r="AJ448" s="3"/>
      <c r="AK448" s="3"/>
      <c r="AL448" s="3"/>
      <c r="AM448" s="3"/>
      <c r="AN448" s="3"/>
    </row>
    <row r="449" spans="5:40">
      <c r="E449" s="3"/>
      <c r="F449" s="3"/>
      <c r="G449" s="3"/>
      <c r="H449" s="3"/>
      <c r="I449" s="3"/>
      <c r="J449" s="3"/>
      <c r="K449" s="3"/>
      <c r="L449" s="3"/>
      <c r="M449" s="3"/>
      <c r="N449" s="3"/>
      <c r="O449" s="3"/>
      <c r="P449" s="3"/>
      <c r="Q449" s="3"/>
      <c r="R449" s="3"/>
      <c r="S449" s="3"/>
      <c r="T449" s="3"/>
      <c r="U449" s="3"/>
      <c r="V449" s="3"/>
      <c r="X449" s="3"/>
      <c r="Y449" s="3"/>
      <c r="Z449" s="3"/>
      <c r="AA449" s="3"/>
      <c r="AB449" s="3"/>
      <c r="AC449" s="3"/>
      <c r="AD449" s="3"/>
      <c r="AE449" s="3"/>
      <c r="AF449" s="3"/>
      <c r="AG449" s="3"/>
      <c r="AH449" s="3"/>
      <c r="AI449" s="3"/>
      <c r="AJ449" s="3"/>
      <c r="AK449" s="3"/>
      <c r="AL449" s="3"/>
      <c r="AM449" s="3"/>
      <c r="AN449" s="3"/>
    </row>
    <row r="450" spans="5:40">
      <c r="E450" s="3"/>
      <c r="F450" s="3"/>
      <c r="G450" s="3"/>
      <c r="H450" s="3"/>
      <c r="I450" s="3"/>
      <c r="J450" s="3"/>
      <c r="K450" s="3"/>
      <c r="L450" s="3"/>
      <c r="M450" s="3"/>
      <c r="N450" s="3"/>
      <c r="O450" s="3"/>
      <c r="P450" s="3"/>
      <c r="Q450" s="3"/>
      <c r="R450" s="3"/>
      <c r="S450" s="3"/>
      <c r="T450" s="3"/>
      <c r="U450" s="3"/>
      <c r="V450" s="3"/>
      <c r="X450" s="3"/>
      <c r="Y450" s="3"/>
      <c r="Z450" s="3"/>
      <c r="AA450" s="3"/>
      <c r="AB450" s="3"/>
      <c r="AC450" s="3"/>
      <c r="AD450" s="3"/>
      <c r="AE450" s="3"/>
      <c r="AF450" s="3"/>
      <c r="AG450" s="3"/>
      <c r="AH450" s="3"/>
      <c r="AI450" s="3"/>
      <c r="AJ450" s="3"/>
      <c r="AK450" s="3"/>
      <c r="AL450" s="3"/>
      <c r="AM450" s="3"/>
      <c r="AN450" s="3"/>
    </row>
    <row r="451" spans="5:40">
      <c r="E451" s="3"/>
      <c r="F451" s="3"/>
      <c r="G451" s="3"/>
      <c r="H451" s="3"/>
      <c r="I451" s="3"/>
      <c r="J451" s="3"/>
      <c r="K451" s="3"/>
      <c r="L451" s="3"/>
      <c r="M451" s="3"/>
      <c r="N451" s="3"/>
      <c r="O451" s="3"/>
      <c r="P451" s="3"/>
      <c r="Q451" s="3"/>
      <c r="R451" s="3"/>
      <c r="S451" s="3"/>
      <c r="T451" s="3"/>
      <c r="U451" s="3"/>
      <c r="V451" s="3"/>
      <c r="X451" s="3"/>
      <c r="Y451" s="3"/>
      <c r="Z451" s="3"/>
      <c r="AA451" s="3"/>
      <c r="AB451" s="3"/>
      <c r="AC451" s="3"/>
      <c r="AD451" s="3"/>
      <c r="AE451" s="3"/>
      <c r="AF451" s="3"/>
      <c r="AG451" s="3"/>
      <c r="AH451" s="3"/>
      <c r="AI451" s="3"/>
      <c r="AJ451" s="3"/>
      <c r="AK451" s="3"/>
      <c r="AL451" s="3"/>
      <c r="AM451" s="3"/>
      <c r="AN451" s="3"/>
    </row>
    <row r="452" spans="5:40">
      <c r="E452" s="3"/>
      <c r="F452" s="3"/>
      <c r="G452" s="3"/>
      <c r="H452" s="3"/>
      <c r="I452" s="3"/>
      <c r="J452" s="3"/>
      <c r="K452" s="3"/>
      <c r="L452" s="3"/>
      <c r="M452" s="3"/>
      <c r="N452" s="3"/>
      <c r="O452" s="3"/>
      <c r="P452" s="3"/>
      <c r="Q452" s="3"/>
      <c r="R452" s="3"/>
      <c r="S452" s="3"/>
      <c r="T452" s="3"/>
      <c r="U452" s="3"/>
      <c r="V452" s="3"/>
      <c r="X452" s="3"/>
      <c r="Y452" s="3"/>
      <c r="Z452" s="3"/>
      <c r="AA452" s="3"/>
      <c r="AB452" s="3"/>
      <c r="AC452" s="3"/>
      <c r="AD452" s="3"/>
      <c r="AE452" s="3"/>
      <c r="AF452" s="3"/>
      <c r="AG452" s="3"/>
      <c r="AH452" s="3"/>
      <c r="AI452" s="3"/>
      <c r="AJ452" s="3"/>
      <c r="AK452" s="3"/>
      <c r="AL452" s="3"/>
      <c r="AM452" s="3"/>
      <c r="AN452" s="3"/>
    </row>
    <row r="453" spans="5:40">
      <c r="E453" s="3"/>
      <c r="F453" s="3"/>
      <c r="G453" s="3"/>
      <c r="H453" s="3"/>
      <c r="I453" s="3"/>
      <c r="J453" s="3"/>
      <c r="K453" s="3"/>
      <c r="L453" s="3"/>
      <c r="M453" s="3"/>
      <c r="N453" s="3"/>
      <c r="O453" s="3"/>
      <c r="P453" s="3"/>
      <c r="Q453" s="3"/>
      <c r="R453" s="3"/>
      <c r="S453" s="3"/>
      <c r="T453" s="3"/>
      <c r="U453" s="3"/>
      <c r="V453" s="3"/>
      <c r="X453" s="3"/>
      <c r="Y453" s="3"/>
      <c r="Z453" s="3"/>
      <c r="AA453" s="3"/>
      <c r="AB453" s="3"/>
      <c r="AC453" s="3"/>
      <c r="AD453" s="3"/>
      <c r="AE453" s="3"/>
      <c r="AF453" s="3"/>
      <c r="AG453" s="3"/>
      <c r="AH453" s="3"/>
      <c r="AI453" s="3"/>
      <c r="AJ453" s="3"/>
      <c r="AK453" s="3"/>
      <c r="AL453" s="3"/>
      <c r="AM453" s="3"/>
      <c r="AN453" s="3"/>
    </row>
    <row r="454" spans="5:40">
      <c r="E454" s="3"/>
      <c r="F454" s="3"/>
      <c r="G454" s="3"/>
      <c r="H454" s="3"/>
      <c r="I454" s="3"/>
      <c r="J454" s="3"/>
      <c r="K454" s="3"/>
      <c r="L454" s="3"/>
      <c r="M454" s="3"/>
      <c r="N454" s="3"/>
      <c r="O454" s="3"/>
      <c r="P454" s="3"/>
      <c r="Q454" s="3"/>
      <c r="R454" s="3"/>
      <c r="S454" s="3"/>
      <c r="T454" s="3"/>
      <c r="U454" s="3"/>
      <c r="V454" s="3"/>
      <c r="X454" s="3"/>
      <c r="Y454" s="3"/>
      <c r="Z454" s="3"/>
      <c r="AA454" s="3"/>
      <c r="AB454" s="3"/>
      <c r="AC454" s="3"/>
      <c r="AD454" s="3"/>
      <c r="AE454" s="3"/>
      <c r="AF454" s="3"/>
      <c r="AG454" s="3"/>
      <c r="AH454" s="3"/>
      <c r="AI454" s="3"/>
      <c r="AJ454" s="3"/>
      <c r="AK454" s="3"/>
      <c r="AL454" s="3"/>
      <c r="AM454" s="3"/>
      <c r="AN454" s="3"/>
    </row>
    <row r="455" spans="5:40">
      <c r="E455" s="3"/>
      <c r="F455" s="3"/>
      <c r="G455" s="3"/>
      <c r="H455" s="3"/>
      <c r="I455" s="3"/>
      <c r="J455" s="3"/>
      <c r="K455" s="3"/>
      <c r="L455" s="3"/>
      <c r="M455" s="3"/>
      <c r="N455" s="3"/>
      <c r="O455" s="3"/>
      <c r="P455" s="3"/>
      <c r="Q455" s="3"/>
      <c r="R455" s="3"/>
      <c r="S455" s="3"/>
      <c r="T455" s="3"/>
      <c r="U455" s="3"/>
      <c r="V455" s="3"/>
      <c r="X455" s="3"/>
      <c r="Y455" s="3"/>
      <c r="Z455" s="3"/>
      <c r="AA455" s="3"/>
      <c r="AB455" s="3"/>
      <c r="AC455" s="3"/>
      <c r="AD455" s="3"/>
      <c r="AE455" s="3"/>
      <c r="AF455" s="3"/>
      <c r="AG455" s="3"/>
      <c r="AH455" s="3"/>
      <c r="AI455" s="3"/>
      <c r="AJ455" s="3"/>
      <c r="AK455" s="3"/>
      <c r="AL455" s="3"/>
      <c r="AM455" s="3"/>
      <c r="AN455" s="3"/>
    </row>
    <row r="456" spans="5:40">
      <c r="E456" s="3"/>
      <c r="F456" s="3"/>
      <c r="G456" s="3"/>
      <c r="H456" s="3"/>
      <c r="I456" s="3"/>
      <c r="J456" s="3"/>
      <c r="K456" s="3"/>
      <c r="L456" s="3"/>
      <c r="M456" s="3"/>
      <c r="N456" s="3"/>
      <c r="O456" s="3"/>
      <c r="P456" s="3"/>
      <c r="Q456" s="3"/>
      <c r="R456" s="3"/>
      <c r="S456" s="3"/>
      <c r="T456" s="3"/>
      <c r="U456" s="3"/>
      <c r="V456" s="3"/>
      <c r="X456" s="3"/>
      <c r="Y456" s="3"/>
      <c r="Z456" s="3"/>
      <c r="AA456" s="3"/>
      <c r="AB456" s="3"/>
      <c r="AC456" s="3"/>
      <c r="AD456" s="3"/>
      <c r="AE456" s="3"/>
      <c r="AF456" s="3"/>
      <c r="AG456" s="3"/>
      <c r="AH456" s="3"/>
      <c r="AI456" s="3"/>
      <c r="AJ456" s="3"/>
      <c r="AK456" s="3"/>
      <c r="AL456" s="3"/>
      <c r="AM456" s="3"/>
      <c r="AN456" s="3"/>
    </row>
    <row r="457" spans="5:40">
      <c r="E457" s="3"/>
      <c r="F457" s="3"/>
      <c r="G457" s="3"/>
      <c r="H457" s="3"/>
      <c r="I457" s="3"/>
      <c r="J457" s="3"/>
      <c r="K457" s="3"/>
      <c r="L457" s="3"/>
      <c r="M457" s="3"/>
      <c r="N457" s="3"/>
      <c r="O457" s="3"/>
      <c r="P457" s="3"/>
      <c r="Q457" s="3"/>
      <c r="R457" s="3"/>
      <c r="S457" s="3"/>
      <c r="T457" s="3"/>
      <c r="U457" s="3"/>
      <c r="V457" s="3"/>
      <c r="X457" s="3"/>
      <c r="Y457" s="3"/>
      <c r="Z457" s="3"/>
      <c r="AA457" s="3"/>
      <c r="AB457" s="3"/>
      <c r="AC457" s="3"/>
      <c r="AD457" s="3"/>
      <c r="AE457" s="3"/>
      <c r="AF457" s="3"/>
      <c r="AG457" s="3"/>
      <c r="AH457" s="3"/>
      <c r="AI457" s="3"/>
      <c r="AJ457" s="3"/>
      <c r="AK457" s="3"/>
      <c r="AL457" s="3"/>
      <c r="AM457" s="3"/>
      <c r="AN457" s="3"/>
    </row>
    <row r="458" spans="5:40">
      <c r="E458" s="3"/>
      <c r="F458" s="3"/>
      <c r="G458" s="3"/>
      <c r="H458" s="3"/>
      <c r="I458" s="3"/>
      <c r="J458" s="3"/>
      <c r="K458" s="3"/>
      <c r="L458" s="3"/>
      <c r="M458" s="3"/>
      <c r="N458" s="3"/>
      <c r="O458" s="3"/>
      <c r="P458" s="3"/>
      <c r="Q458" s="3"/>
      <c r="R458" s="3"/>
      <c r="S458" s="3"/>
      <c r="T458" s="3"/>
      <c r="U458" s="3"/>
      <c r="V458" s="3"/>
      <c r="X458" s="3"/>
      <c r="Y458" s="3"/>
      <c r="Z458" s="3"/>
      <c r="AA458" s="3"/>
      <c r="AB458" s="3"/>
      <c r="AC458" s="3"/>
      <c r="AD458" s="3"/>
      <c r="AE458" s="3"/>
      <c r="AF458" s="3"/>
      <c r="AG458" s="3"/>
      <c r="AH458" s="3"/>
      <c r="AI458" s="3"/>
      <c r="AJ458" s="3"/>
      <c r="AK458" s="3"/>
      <c r="AL458" s="3"/>
      <c r="AM458" s="3"/>
      <c r="AN458" s="3"/>
    </row>
    <row r="459" spans="5:40">
      <c r="E459" s="3"/>
      <c r="F459" s="3"/>
      <c r="G459" s="3"/>
      <c r="H459" s="3"/>
      <c r="I459" s="3"/>
      <c r="J459" s="3"/>
      <c r="K459" s="3"/>
      <c r="L459" s="3"/>
      <c r="M459" s="3"/>
      <c r="N459" s="3"/>
      <c r="O459" s="3"/>
      <c r="P459" s="3"/>
      <c r="Q459" s="3"/>
      <c r="R459" s="3"/>
      <c r="S459" s="3"/>
      <c r="T459" s="3"/>
      <c r="U459" s="3"/>
      <c r="V459" s="3"/>
      <c r="X459" s="3"/>
      <c r="Y459" s="3"/>
      <c r="Z459" s="3"/>
      <c r="AA459" s="3"/>
      <c r="AB459" s="3"/>
      <c r="AC459" s="3"/>
      <c r="AD459" s="3"/>
      <c r="AE459" s="3"/>
      <c r="AF459" s="3"/>
      <c r="AG459" s="3"/>
      <c r="AH459" s="3"/>
      <c r="AI459" s="3"/>
      <c r="AJ459" s="3"/>
      <c r="AK459" s="3"/>
      <c r="AL459" s="3"/>
      <c r="AM459" s="3"/>
      <c r="AN459" s="3"/>
    </row>
    <row r="460" spans="5:40">
      <c r="E460" s="3"/>
      <c r="F460" s="3"/>
      <c r="G460" s="3"/>
      <c r="H460" s="3"/>
      <c r="I460" s="3"/>
      <c r="J460" s="3"/>
      <c r="K460" s="3"/>
      <c r="L460" s="3"/>
      <c r="M460" s="3"/>
      <c r="N460" s="3"/>
      <c r="O460" s="3"/>
      <c r="P460" s="3"/>
      <c r="Q460" s="3"/>
      <c r="R460" s="3"/>
      <c r="S460" s="3"/>
      <c r="T460" s="3"/>
      <c r="U460" s="3"/>
      <c r="V460" s="3"/>
      <c r="X460" s="3"/>
      <c r="Y460" s="3"/>
      <c r="Z460" s="3"/>
      <c r="AA460" s="3"/>
      <c r="AB460" s="3"/>
      <c r="AC460" s="3"/>
      <c r="AD460" s="3"/>
      <c r="AE460" s="3"/>
      <c r="AF460" s="3"/>
      <c r="AG460" s="3"/>
      <c r="AH460" s="3"/>
      <c r="AI460" s="3"/>
      <c r="AJ460" s="3"/>
      <c r="AK460" s="3"/>
      <c r="AL460" s="3"/>
      <c r="AM460" s="3"/>
      <c r="AN460" s="3"/>
    </row>
    <row r="461" spans="5:40">
      <c r="E461" s="3"/>
      <c r="F461" s="3"/>
      <c r="G461" s="3"/>
      <c r="H461" s="3"/>
      <c r="I461" s="3"/>
      <c r="J461" s="3"/>
      <c r="K461" s="3"/>
      <c r="L461" s="3"/>
      <c r="M461" s="3"/>
      <c r="N461" s="3"/>
      <c r="O461" s="3"/>
      <c r="P461" s="3"/>
      <c r="Q461" s="3"/>
      <c r="R461" s="3"/>
      <c r="S461" s="3"/>
      <c r="T461" s="3"/>
      <c r="U461" s="3"/>
      <c r="V461" s="3"/>
      <c r="X461" s="3"/>
      <c r="Y461" s="3"/>
      <c r="Z461" s="3"/>
      <c r="AA461" s="3"/>
      <c r="AB461" s="3"/>
      <c r="AC461" s="3"/>
      <c r="AD461" s="3"/>
      <c r="AE461" s="3"/>
      <c r="AF461" s="3"/>
      <c r="AG461" s="3"/>
      <c r="AH461" s="3"/>
      <c r="AI461" s="3"/>
      <c r="AJ461" s="3"/>
      <c r="AK461" s="3"/>
      <c r="AL461" s="3"/>
      <c r="AM461" s="3"/>
      <c r="AN461" s="3"/>
    </row>
    <row r="462" spans="5:40">
      <c r="E462" s="3"/>
      <c r="F462" s="3"/>
      <c r="G462" s="3"/>
      <c r="H462" s="3"/>
      <c r="I462" s="3"/>
      <c r="J462" s="3"/>
      <c r="K462" s="3"/>
      <c r="L462" s="3"/>
      <c r="M462" s="3"/>
      <c r="N462" s="3"/>
      <c r="O462" s="3"/>
      <c r="P462" s="3"/>
      <c r="Q462" s="3"/>
      <c r="R462" s="3"/>
      <c r="S462" s="3"/>
      <c r="T462" s="3"/>
      <c r="U462" s="3"/>
      <c r="V462" s="3"/>
      <c r="X462" s="3"/>
      <c r="Y462" s="3"/>
      <c r="Z462" s="3"/>
      <c r="AA462" s="3"/>
      <c r="AB462" s="3"/>
      <c r="AC462" s="3"/>
      <c r="AD462" s="3"/>
      <c r="AE462" s="3"/>
      <c r="AF462" s="3"/>
      <c r="AG462" s="3"/>
      <c r="AH462" s="3"/>
      <c r="AI462" s="3"/>
      <c r="AJ462" s="3"/>
      <c r="AK462" s="3"/>
      <c r="AL462" s="3"/>
      <c r="AM462" s="3"/>
      <c r="AN462" s="3"/>
    </row>
    <row r="463" spans="5:40">
      <c r="E463" s="3"/>
      <c r="F463" s="3"/>
      <c r="G463" s="3"/>
      <c r="H463" s="3"/>
      <c r="I463" s="3"/>
      <c r="J463" s="3"/>
      <c r="K463" s="3"/>
      <c r="L463" s="3"/>
      <c r="M463" s="3"/>
      <c r="N463" s="3"/>
      <c r="O463" s="3"/>
      <c r="P463" s="3"/>
      <c r="Q463" s="3"/>
      <c r="R463" s="3"/>
      <c r="S463" s="3"/>
      <c r="T463" s="3"/>
      <c r="U463" s="3"/>
      <c r="V463" s="3"/>
      <c r="X463" s="3"/>
      <c r="Y463" s="3"/>
      <c r="Z463" s="3"/>
      <c r="AA463" s="3"/>
      <c r="AB463" s="3"/>
      <c r="AC463" s="3"/>
      <c r="AD463" s="3"/>
      <c r="AE463" s="3"/>
      <c r="AF463" s="3"/>
      <c r="AG463" s="3"/>
      <c r="AH463" s="3"/>
      <c r="AI463" s="3"/>
      <c r="AJ463" s="3"/>
      <c r="AK463" s="3"/>
      <c r="AL463" s="3"/>
      <c r="AM463" s="3"/>
      <c r="AN463" s="3"/>
    </row>
    <row r="464" spans="5:40">
      <c r="E464" s="3"/>
      <c r="F464" s="3"/>
      <c r="G464" s="3"/>
      <c r="H464" s="3"/>
      <c r="I464" s="3"/>
      <c r="J464" s="3"/>
      <c r="K464" s="3"/>
      <c r="L464" s="3"/>
      <c r="M464" s="3"/>
      <c r="N464" s="3"/>
      <c r="O464" s="3"/>
      <c r="P464" s="3"/>
      <c r="Q464" s="3"/>
      <c r="R464" s="3"/>
      <c r="S464" s="3"/>
      <c r="T464" s="3"/>
      <c r="U464" s="3"/>
      <c r="V464" s="3"/>
      <c r="X464" s="3"/>
      <c r="Y464" s="3"/>
      <c r="Z464" s="3"/>
      <c r="AA464" s="3"/>
      <c r="AB464" s="3"/>
      <c r="AC464" s="3"/>
      <c r="AD464" s="3"/>
      <c r="AE464" s="3"/>
      <c r="AF464" s="3"/>
      <c r="AG464" s="3"/>
      <c r="AH464" s="3"/>
      <c r="AI464" s="3"/>
      <c r="AJ464" s="3"/>
      <c r="AK464" s="3"/>
      <c r="AL464" s="3"/>
      <c r="AM464" s="3"/>
      <c r="AN464" s="3"/>
    </row>
    <row r="465" spans="5:40">
      <c r="E465" s="3"/>
      <c r="F465" s="3"/>
      <c r="G465" s="3"/>
      <c r="H465" s="3"/>
      <c r="I465" s="3"/>
      <c r="J465" s="3"/>
      <c r="K465" s="3"/>
      <c r="L465" s="3"/>
      <c r="M465" s="3"/>
      <c r="N465" s="3"/>
      <c r="O465" s="3"/>
      <c r="P465" s="3"/>
      <c r="Q465" s="3"/>
      <c r="R465" s="3"/>
      <c r="S465" s="3"/>
      <c r="T465" s="3"/>
      <c r="U465" s="3"/>
      <c r="V465" s="3"/>
      <c r="X465" s="3"/>
      <c r="Y465" s="3"/>
      <c r="Z465" s="3"/>
      <c r="AA465" s="3"/>
      <c r="AB465" s="3"/>
      <c r="AC465" s="3"/>
      <c r="AD465" s="3"/>
      <c r="AE465" s="3"/>
      <c r="AF465" s="3"/>
      <c r="AG465" s="3"/>
      <c r="AH465" s="3"/>
      <c r="AI465" s="3"/>
      <c r="AJ465" s="3"/>
      <c r="AK465" s="3"/>
      <c r="AL465" s="3"/>
      <c r="AM465" s="3"/>
      <c r="AN465" s="3"/>
    </row>
    <row r="466" spans="5:40">
      <c r="E466" s="3"/>
      <c r="F466" s="3"/>
      <c r="G466" s="3"/>
      <c r="H466" s="3"/>
      <c r="I466" s="3"/>
      <c r="J466" s="3"/>
      <c r="K466" s="3"/>
      <c r="L466" s="3"/>
      <c r="M466" s="3"/>
      <c r="N466" s="3"/>
      <c r="O466" s="3"/>
      <c r="P466" s="3"/>
      <c r="Q466" s="3"/>
      <c r="R466" s="3"/>
      <c r="S466" s="3"/>
      <c r="T466" s="3"/>
      <c r="U466" s="3"/>
      <c r="V466" s="3"/>
      <c r="X466" s="3"/>
      <c r="Y466" s="3"/>
      <c r="Z466" s="3"/>
      <c r="AA466" s="3"/>
      <c r="AB466" s="3"/>
      <c r="AC466" s="3"/>
      <c r="AD466" s="3"/>
      <c r="AE466" s="3"/>
      <c r="AF466" s="3"/>
      <c r="AG466" s="3"/>
      <c r="AH466" s="3"/>
      <c r="AI466" s="3"/>
      <c r="AJ466" s="3"/>
      <c r="AK466" s="3"/>
      <c r="AL466" s="3"/>
      <c r="AM466" s="3"/>
      <c r="AN466" s="3"/>
    </row>
    <row r="467" spans="5:40">
      <c r="E467" s="3"/>
      <c r="F467" s="3"/>
      <c r="G467" s="3"/>
      <c r="H467" s="3"/>
      <c r="I467" s="3"/>
      <c r="J467" s="3"/>
      <c r="K467" s="3"/>
      <c r="L467" s="3"/>
      <c r="M467" s="3"/>
      <c r="N467" s="3"/>
      <c r="O467" s="3"/>
      <c r="P467" s="3"/>
      <c r="Q467" s="3"/>
      <c r="R467" s="3"/>
      <c r="S467" s="3"/>
      <c r="T467" s="3"/>
      <c r="U467" s="3"/>
      <c r="V467" s="3"/>
      <c r="X467" s="3"/>
      <c r="Y467" s="3"/>
      <c r="Z467" s="3"/>
      <c r="AA467" s="3"/>
      <c r="AB467" s="3"/>
      <c r="AC467" s="3"/>
      <c r="AD467" s="3"/>
      <c r="AE467" s="3"/>
      <c r="AF467" s="3"/>
      <c r="AG467" s="3"/>
      <c r="AH467" s="3"/>
      <c r="AI467" s="3"/>
      <c r="AJ467" s="3"/>
      <c r="AK467" s="3"/>
      <c r="AL467" s="3"/>
      <c r="AM467" s="3"/>
      <c r="AN467" s="3"/>
    </row>
    <row r="468" spans="5:40">
      <c r="E468" s="3"/>
      <c r="F468" s="3"/>
      <c r="G468" s="3"/>
      <c r="H468" s="3"/>
      <c r="I468" s="3"/>
      <c r="J468" s="3"/>
      <c r="K468" s="3"/>
      <c r="L468" s="3"/>
      <c r="M468" s="3"/>
      <c r="N468" s="3"/>
      <c r="O468" s="3"/>
      <c r="P468" s="3"/>
      <c r="Q468" s="3"/>
      <c r="R468" s="3"/>
      <c r="S468" s="3"/>
      <c r="T468" s="3"/>
      <c r="U468" s="3"/>
      <c r="V468" s="3"/>
      <c r="X468" s="3"/>
      <c r="Y468" s="3"/>
      <c r="Z468" s="3"/>
      <c r="AA468" s="3"/>
      <c r="AB468" s="3"/>
      <c r="AC468" s="3"/>
      <c r="AD468" s="3"/>
      <c r="AE468" s="3"/>
      <c r="AF468" s="3"/>
      <c r="AG468" s="3"/>
      <c r="AH468" s="3"/>
      <c r="AI468" s="3"/>
      <c r="AJ468" s="3"/>
      <c r="AK468" s="3"/>
      <c r="AL468" s="3"/>
      <c r="AM468" s="3"/>
      <c r="AN468" s="3"/>
    </row>
    <row r="469" spans="5:40">
      <c r="E469" s="3"/>
      <c r="F469" s="3"/>
      <c r="G469" s="3"/>
      <c r="H469" s="3"/>
      <c r="I469" s="3"/>
      <c r="J469" s="3"/>
      <c r="K469" s="3"/>
      <c r="L469" s="3"/>
      <c r="M469" s="3"/>
      <c r="N469" s="3"/>
      <c r="O469" s="3"/>
      <c r="P469" s="3"/>
      <c r="Q469" s="3"/>
      <c r="R469" s="3"/>
      <c r="S469" s="3"/>
      <c r="T469" s="3"/>
      <c r="U469" s="3"/>
      <c r="V469" s="3"/>
      <c r="X469" s="3"/>
      <c r="Y469" s="3"/>
      <c r="Z469" s="3"/>
      <c r="AA469" s="3"/>
      <c r="AB469" s="3"/>
      <c r="AC469" s="3"/>
      <c r="AD469" s="3"/>
      <c r="AE469" s="3"/>
      <c r="AF469" s="3"/>
      <c r="AG469" s="3"/>
      <c r="AH469" s="3"/>
      <c r="AI469" s="3"/>
      <c r="AJ469" s="3"/>
      <c r="AK469" s="3"/>
      <c r="AL469" s="3"/>
      <c r="AM469" s="3"/>
      <c r="AN469" s="3"/>
    </row>
    <row r="470" spans="5:40">
      <c r="E470" s="3"/>
      <c r="F470" s="3"/>
      <c r="G470" s="3"/>
      <c r="H470" s="3"/>
      <c r="I470" s="3"/>
      <c r="J470" s="3"/>
      <c r="K470" s="3"/>
      <c r="L470" s="3"/>
      <c r="M470" s="3"/>
      <c r="N470" s="3"/>
      <c r="O470" s="3"/>
      <c r="P470" s="3"/>
      <c r="Q470" s="3"/>
      <c r="R470" s="3"/>
      <c r="S470" s="3"/>
      <c r="T470" s="3"/>
      <c r="U470" s="3"/>
      <c r="V470" s="3"/>
      <c r="X470" s="3"/>
      <c r="Y470" s="3"/>
      <c r="Z470" s="3"/>
      <c r="AA470" s="3"/>
      <c r="AB470" s="3"/>
      <c r="AC470" s="3"/>
      <c r="AD470" s="3"/>
      <c r="AE470" s="3"/>
      <c r="AF470" s="3"/>
      <c r="AG470" s="3"/>
      <c r="AH470" s="3"/>
      <c r="AI470" s="3"/>
      <c r="AJ470" s="3"/>
      <c r="AK470" s="3"/>
      <c r="AL470" s="3"/>
      <c r="AM470" s="3"/>
      <c r="AN470" s="3"/>
    </row>
    <row r="471" spans="5:40">
      <c r="E471" s="3"/>
      <c r="F471" s="3"/>
      <c r="G471" s="3"/>
      <c r="H471" s="3"/>
      <c r="I471" s="3"/>
      <c r="J471" s="3"/>
      <c r="K471" s="3"/>
      <c r="L471" s="3"/>
      <c r="M471" s="3"/>
      <c r="N471" s="3"/>
      <c r="O471" s="3"/>
      <c r="P471" s="3"/>
      <c r="Q471" s="3"/>
      <c r="R471" s="3"/>
      <c r="S471" s="3"/>
      <c r="T471" s="3"/>
      <c r="U471" s="3"/>
      <c r="V471" s="3"/>
      <c r="X471" s="3"/>
      <c r="Y471" s="3"/>
      <c r="Z471" s="3"/>
      <c r="AA471" s="3"/>
      <c r="AB471" s="3"/>
      <c r="AC471" s="3"/>
      <c r="AD471" s="3"/>
      <c r="AE471" s="3"/>
      <c r="AF471" s="3"/>
      <c r="AG471" s="3"/>
      <c r="AH471" s="3"/>
      <c r="AI471" s="3"/>
      <c r="AJ471" s="3"/>
      <c r="AK471" s="3"/>
      <c r="AL471" s="3"/>
      <c r="AM471" s="3"/>
      <c r="AN471" s="3"/>
    </row>
    <row r="472" spans="5:40">
      <c r="E472" s="3"/>
      <c r="F472" s="3"/>
      <c r="G472" s="3"/>
      <c r="H472" s="3"/>
      <c r="I472" s="3"/>
      <c r="J472" s="3"/>
      <c r="K472" s="3"/>
      <c r="L472" s="3"/>
      <c r="M472" s="3"/>
      <c r="N472" s="3"/>
      <c r="O472" s="3"/>
      <c r="P472" s="3"/>
      <c r="Q472" s="3"/>
      <c r="R472" s="3"/>
      <c r="S472" s="3"/>
      <c r="T472" s="3"/>
      <c r="U472" s="3"/>
      <c r="V472" s="3"/>
      <c r="X472" s="3"/>
      <c r="Y472" s="3"/>
      <c r="Z472" s="3"/>
      <c r="AA472" s="3"/>
      <c r="AB472" s="3"/>
      <c r="AC472" s="3"/>
      <c r="AD472" s="3"/>
      <c r="AE472" s="3"/>
      <c r="AF472" s="3"/>
      <c r="AG472" s="3"/>
      <c r="AH472" s="3"/>
      <c r="AI472" s="3"/>
      <c r="AJ472" s="3"/>
      <c r="AK472" s="3"/>
      <c r="AL472" s="3"/>
      <c r="AM472" s="3"/>
      <c r="AN472" s="3"/>
    </row>
    <row r="473" spans="5:40">
      <c r="E473" s="3"/>
      <c r="F473" s="3"/>
      <c r="G473" s="3"/>
      <c r="H473" s="3"/>
      <c r="I473" s="3"/>
      <c r="J473" s="3"/>
      <c r="K473" s="3"/>
      <c r="L473" s="3"/>
      <c r="M473" s="3"/>
      <c r="N473" s="3"/>
      <c r="O473" s="3"/>
      <c r="P473" s="3"/>
      <c r="Q473" s="3"/>
      <c r="R473" s="3"/>
      <c r="S473" s="3"/>
      <c r="T473" s="3"/>
      <c r="U473" s="3"/>
      <c r="V473" s="3"/>
      <c r="X473" s="3"/>
      <c r="Y473" s="3"/>
      <c r="Z473" s="3"/>
      <c r="AA473" s="3"/>
      <c r="AB473" s="3"/>
      <c r="AC473" s="3"/>
      <c r="AD473" s="3"/>
      <c r="AE473" s="3"/>
      <c r="AF473" s="3"/>
      <c r="AG473" s="3"/>
      <c r="AH473" s="3"/>
      <c r="AI473" s="3"/>
      <c r="AJ473" s="3"/>
      <c r="AK473" s="3"/>
      <c r="AL473" s="3"/>
      <c r="AM473" s="3"/>
      <c r="AN473" s="3"/>
    </row>
    <row r="474" spans="5:40">
      <c r="E474" s="3"/>
      <c r="F474" s="3"/>
      <c r="G474" s="3"/>
      <c r="H474" s="3"/>
      <c r="I474" s="3"/>
      <c r="J474" s="3"/>
      <c r="K474" s="3"/>
      <c r="L474" s="3"/>
      <c r="M474" s="3"/>
      <c r="N474" s="3"/>
      <c r="O474" s="3"/>
      <c r="P474" s="3"/>
      <c r="Q474" s="3"/>
      <c r="R474" s="3"/>
      <c r="S474" s="3"/>
      <c r="T474" s="3"/>
      <c r="U474" s="3"/>
      <c r="V474" s="3"/>
      <c r="X474" s="3"/>
      <c r="Y474" s="3"/>
      <c r="Z474" s="3"/>
      <c r="AA474" s="3"/>
      <c r="AB474" s="3"/>
      <c r="AC474" s="3"/>
      <c r="AD474" s="3"/>
      <c r="AE474" s="3"/>
      <c r="AF474" s="3"/>
      <c r="AG474" s="3"/>
      <c r="AH474" s="3"/>
      <c r="AI474" s="3"/>
      <c r="AJ474" s="3"/>
      <c r="AK474" s="3"/>
      <c r="AL474" s="3"/>
      <c r="AM474" s="3"/>
      <c r="AN474" s="3"/>
    </row>
    <row r="475" spans="5:40">
      <c r="E475" s="3"/>
      <c r="F475" s="3"/>
      <c r="G475" s="3"/>
      <c r="H475" s="3"/>
      <c r="I475" s="3"/>
      <c r="J475" s="3"/>
      <c r="K475" s="3"/>
      <c r="L475" s="3"/>
      <c r="M475" s="3"/>
      <c r="N475" s="3"/>
      <c r="O475" s="3"/>
      <c r="P475" s="3"/>
      <c r="Q475" s="3"/>
      <c r="R475" s="3"/>
      <c r="S475" s="3"/>
      <c r="T475" s="3"/>
      <c r="U475" s="3"/>
      <c r="V475" s="3"/>
      <c r="X475" s="3"/>
      <c r="Y475" s="3"/>
      <c r="Z475" s="3"/>
      <c r="AA475" s="3"/>
      <c r="AB475" s="3"/>
      <c r="AC475" s="3"/>
      <c r="AD475" s="3"/>
      <c r="AE475" s="3"/>
      <c r="AF475" s="3"/>
      <c r="AG475" s="3"/>
      <c r="AH475" s="3"/>
      <c r="AI475" s="3"/>
      <c r="AJ475" s="3"/>
      <c r="AK475" s="3"/>
      <c r="AL475" s="3"/>
      <c r="AM475" s="3"/>
      <c r="AN475" s="3"/>
    </row>
    <row r="476" spans="5:40">
      <c r="E476" s="3"/>
      <c r="F476" s="3"/>
      <c r="G476" s="3"/>
      <c r="H476" s="3"/>
      <c r="I476" s="3"/>
      <c r="J476" s="3"/>
      <c r="K476" s="3"/>
      <c r="L476" s="3"/>
      <c r="M476" s="3"/>
      <c r="N476" s="3"/>
      <c r="O476" s="3"/>
      <c r="P476" s="3"/>
      <c r="Q476" s="3"/>
      <c r="R476" s="3"/>
      <c r="S476" s="3"/>
      <c r="T476" s="3"/>
      <c r="U476" s="3"/>
      <c r="V476" s="3"/>
      <c r="X476" s="3"/>
      <c r="Y476" s="3"/>
      <c r="Z476" s="3"/>
      <c r="AA476" s="3"/>
      <c r="AB476" s="3"/>
      <c r="AC476" s="3"/>
      <c r="AD476" s="3"/>
      <c r="AE476" s="3"/>
      <c r="AF476" s="3"/>
      <c r="AG476" s="3"/>
      <c r="AH476" s="3"/>
      <c r="AI476" s="3"/>
      <c r="AJ476" s="3"/>
      <c r="AK476" s="3"/>
      <c r="AL476" s="3"/>
      <c r="AM476" s="3"/>
      <c r="AN476" s="3"/>
    </row>
    <row r="477" spans="5:40">
      <c r="E477" s="3"/>
      <c r="F477" s="3"/>
      <c r="G477" s="3"/>
      <c r="H477" s="3"/>
      <c r="I477" s="3"/>
      <c r="J477" s="3"/>
      <c r="K477" s="3"/>
      <c r="L477" s="3"/>
      <c r="M477" s="3"/>
      <c r="N477" s="3"/>
      <c r="O477" s="3"/>
      <c r="P477" s="3"/>
      <c r="Q477" s="3"/>
      <c r="R477" s="3"/>
      <c r="S477" s="3"/>
      <c r="T477" s="3"/>
      <c r="U477" s="3"/>
      <c r="V477" s="3"/>
      <c r="X477" s="3"/>
      <c r="Y477" s="3"/>
      <c r="Z477" s="3"/>
      <c r="AA477" s="3"/>
      <c r="AB477" s="3"/>
      <c r="AC477" s="3"/>
      <c r="AD477" s="3"/>
      <c r="AE477" s="3"/>
      <c r="AF477" s="3"/>
      <c r="AG477" s="3"/>
      <c r="AH477" s="3"/>
      <c r="AI477" s="3"/>
      <c r="AJ477" s="3"/>
      <c r="AK477" s="3"/>
      <c r="AL477" s="3"/>
      <c r="AM477" s="3"/>
      <c r="AN477" s="3"/>
    </row>
    <row r="478" spans="5:40">
      <c r="E478" s="3"/>
      <c r="F478" s="3"/>
      <c r="G478" s="3"/>
      <c r="H478" s="3"/>
      <c r="I478" s="3"/>
      <c r="J478" s="3"/>
      <c r="K478" s="3"/>
      <c r="L478" s="3"/>
      <c r="M478" s="3"/>
      <c r="N478" s="3"/>
      <c r="O478" s="3"/>
      <c r="P478" s="3"/>
      <c r="Q478" s="3"/>
      <c r="R478" s="3"/>
      <c r="S478" s="3"/>
      <c r="T478" s="3"/>
      <c r="U478" s="3"/>
      <c r="V478" s="3"/>
      <c r="X478" s="3"/>
      <c r="Y478" s="3"/>
      <c r="Z478" s="3"/>
      <c r="AA478" s="3"/>
      <c r="AB478" s="3"/>
      <c r="AC478" s="3"/>
      <c r="AD478" s="3"/>
      <c r="AE478" s="3"/>
      <c r="AF478" s="3"/>
      <c r="AG478" s="3"/>
      <c r="AH478" s="3"/>
      <c r="AI478" s="3"/>
      <c r="AJ478" s="3"/>
      <c r="AK478" s="3"/>
      <c r="AL478" s="3"/>
      <c r="AM478" s="3"/>
      <c r="AN478" s="3"/>
    </row>
    <row r="479" spans="5:40">
      <c r="E479" s="3"/>
      <c r="F479" s="3"/>
      <c r="G479" s="3"/>
      <c r="H479" s="3"/>
      <c r="I479" s="3"/>
      <c r="J479" s="3"/>
      <c r="K479" s="3"/>
      <c r="L479" s="3"/>
      <c r="M479" s="3"/>
      <c r="N479" s="3"/>
      <c r="O479" s="3"/>
      <c r="P479" s="3"/>
      <c r="Q479" s="3"/>
      <c r="R479" s="3"/>
      <c r="S479" s="3"/>
      <c r="T479" s="3"/>
      <c r="U479" s="3"/>
      <c r="V479" s="3"/>
      <c r="X479" s="3"/>
      <c r="Y479" s="3"/>
      <c r="Z479" s="3"/>
      <c r="AA479" s="3"/>
      <c r="AB479" s="3"/>
      <c r="AC479" s="3"/>
      <c r="AD479" s="3"/>
      <c r="AE479" s="3"/>
      <c r="AF479" s="3"/>
      <c r="AG479" s="3"/>
      <c r="AH479" s="3"/>
      <c r="AI479" s="3"/>
      <c r="AJ479" s="3"/>
      <c r="AK479" s="3"/>
      <c r="AL479" s="3"/>
      <c r="AM479" s="3"/>
      <c r="AN479" s="3"/>
    </row>
    <row r="480" spans="5:40">
      <c r="E480" s="3"/>
      <c r="F480" s="3"/>
      <c r="G480" s="3"/>
      <c r="H480" s="3"/>
      <c r="I480" s="3"/>
      <c r="J480" s="3"/>
      <c r="K480" s="3"/>
      <c r="L480" s="3"/>
      <c r="M480" s="3"/>
      <c r="N480" s="3"/>
      <c r="O480" s="3"/>
      <c r="P480" s="3"/>
      <c r="Q480" s="3"/>
      <c r="R480" s="3"/>
      <c r="S480" s="3"/>
      <c r="T480" s="3"/>
      <c r="U480" s="3"/>
      <c r="V480" s="3"/>
      <c r="X480" s="3"/>
      <c r="Y480" s="3"/>
      <c r="Z480" s="3"/>
      <c r="AA480" s="3"/>
      <c r="AB480" s="3"/>
      <c r="AC480" s="3"/>
      <c r="AD480" s="3"/>
      <c r="AE480" s="3"/>
      <c r="AF480" s="3"/>
      <c r="AG480" s="3"/>
      <c r="AH480" s="3"/>
      <c r="AI480" s="3"/>
      <c r="AJ480" s="3"/>
      <c r="AK480" s="3"/>
      <c r="AL480" s="3"/>
      <c r="AM480" s="3"/>
      <c r="AN480" s="3"/>
    </row>
    <row r="481" spans="5:40">
      <c r="E481" s="3"/>
      <c r="F481" s="3"/>
      <c r="G481" s="3"/>
      <c r="H481" s="3"/>
      <c r="I481" s="3"/>
      <c r="J481" s="3"/>
      <c r="K481" s="3"/>
      <c r="L481" s="3"/>
      <c r="M481" s="3"/>
      <c r="N481" s="3"/>
      <c r="O481" s="3"/>
      <c r="P481" s="3"/>
      <c r="Q481" s="3"/>
      <c r="R481" s="3"/>
      <c r="S481" s="3"/>
      <c r="T481" s="3"/>
      <c r="U481" s="3"/>
      <c r="V481" s="3"/>
      <c r="X481" s="3"/>
      <c r="Y481" s="3"/>
      <c r="Z481" s="3"/>
      <c r="AA481" s="3"/>
      <c r="AB481" s="3"/>
      <c r="AC481" s="3"/>
      <c r="AD481" s="3"/>
      <c r="AE481" s="3"/>
      <c r="AF481" s="3"/>
      <c r="AG481" s="3"/>
      <c r="AH481" s="3"/>
      <c r="AI481" s="3"/>
      <c r="AJ481" s="3"/>
      <c r="AK481" s="3"/>
      <c r="AL481" s="3"/>
      <c r="AM481" s="3"/>
      <c r="AN481" s="3"/>
    </row>
    <row r="482" spans="5:40">
      <c r="E482" s="3"/>
      <c r="F482" s="3"/>
      <c r="G482" s="3"/>
      <c r="H482" s="3"/>
      <c r="I482" s="3"/>
      <c r="J482" s="3"/>
      <c r="K482" s="3"/>
      <c r="L482" s="3"/>
      <c r="M482" s="3"/>
      <c r="N482" s="3"/>
      <c r="O482" s="3"/>
      <c r="P482" s="3"/>
      <c r="Q482" s="3"/>
      <c r="R482" s="3"/>
      <c r="S482" s="3"/>
      <c r="T482" s="3"/>
      <c r="U482" s="3"/>
      <c r="V482" s="3"/>
      <c r="X482" s="3"/>
      <c r="Y482" s="3"/>
      <c r="Z482" s="3"/>
      <c r="AA482" s="3"/>
      <c r="AB482" s="3"/>
      <c r="AC482" s="3"/>
      <c r="AD482" s="3"/>
      <c r="AE482" s="3"/>
      <c r="AF482" s="3"/>
      <c r="AG482" s="3"/>
      <c r="AH482" s="3"/>
      <c r="AI482" s="3"/>
      <c r="AJ482" s="3"/>
      <c r="AK482" s="3"/>
      <c r="AL482" s="3"/>
      <c r="AM482" s="3"/>
      <c r="AN482" s="3"/>
    </row>
    <row r="483" spans="5:40">
      <c r="E483" s="3"/>
      <c r="F483" s="3"/>
      <c r="G483" s="3"/>
      <c r="H483" s="3"/>
      <c r="I483" s="3"/>
      <c r="J483" s="3"/>
      <c r="K483" s="3"/>
      <c r="L483" s="3"/>
      <c r="M483" s="3"/>
      <c r="N483" s="3"/>
      <c r="O483" s="3"/>
      <c r="P483" s="3"/>
      <c r="Q483" s="3"/>
      <c r="R483" s="3"/>
      <c r="S483" s="3"/>
      <c r="T483" s="3"/>
      <c r="U483" s="3"/>
      <c r="V483" s="3"/>
      <c r="X483" s="3"/>
      <c r="Y483" s="3"/>
      <c r="Z483" s="3"/>
      <c r="AA483" s="3"/>
      <c r="AB483" s="3"/>
      <c r="AC483" s="3"/>
      <c r="AD483" s="3"/>
      <c r="AE483" s="3"/>
      <c r="AF483" s="3"/>
      <c r="AG483" s="3"/>
      <c r="AH483" s="3"/>
      <c r="AI483" s="3"/>
      <c r="AJ483" s="3"/>
      <c r="AK483" s="3"/>
      <c r="AL483" s="3"/>
      <c r="AM483" s="3"/>
      <c r="AN483" s="3"/>
    </row>
    <row r="484" spans="5:40">
      <c r="E484" s="3"/>
      <c r="F484" s="3"/>
      <c r="G484" s="3"/>
      <c r="H484" s="3"/>
      <c r="I484" s="3"/>
      <c r="J484" s="3"/>
      <c r="K484" s="3"/>
      <c r="L484" s="3"/>
      <c r="M484" s="3"/>
      <c r="N484" s="3"/>
      <c r="O484" s="3"/>
      <c r="P484" s="3"/>
      <c r="Q484" s="3"/>
      <c r="R484" s="3"/>
      <c r="S484" s="3"/>
      <c r="T484" s="3"/>
      <c r="U484" s="3"/>
      <c r="V484" s="3"/>
      <c r="X484" s="3"/>
      <c r="Y484" s="3"/>
      <c r="Z484" s="3"/>
      <c r="AA484" s="3"/>
      <c r="AB484" s="3"/>
      <c r="AC484" s="3"/>
      <c r="AD484" s="3"/>
      <c r="AE484" s="3"/>
      <c r="AF484" s="3"/>
      <c r="AG484" s="3"/>
      <c r="AH484" s="3"/>
      <c r="AI484" s="3"/>
      <c r="AJ484" s="3"/>
      <c r="AK484" s="3"/>
      <c r="AL484" s="3"/>
      <c r="AM484" s="3"/>
      <c r="AN484" s="3"/>
    </row>
    <row r="485" spans="5:40">
      <c r="E485" s="3"/>
      <c r="F485" s="3"/>
      <c r="G485" s="3"/>
      <c r="H485" s="3"/>
      <c r="I485" s="3"/>
      <c r="J485" s="3"/>
      <c r="K485" s="3"/>
      <c r="L485" s="3"/>
      <c r="M485" s="3"/>
      <c r="N485" s="3"/>
      <c r="O485" s="3"/>
      <c r="P485" s="3"/>
      <c r="Q485" s="3"/>
      <c r="R485" s="3"/>
      <c r="S485" s="3"/>
      <c r="T485" s="3"/>
      <c r="U485" s="3"/>
      <c r="V485" s="3"/>
      <c r="X485" s="3"/>
      <c r="Y485" s="3"/>
      <c r="Z485" s="3"/>
      <c r="AA485" s="3"/>
      <c r="AB485" s="3"/>
      <c r="AC485" s="3"/>
      <c r="AD485" s="3"/>
      <c r="AE485" s="3"/>
      <c r="AF485" s="3"/>
      <c r="AG485" s="3"/>
      <c r="AH485" s="3"/>
      <c r="AI485" s="3"/>
      <c r="AJ485" s="3"/>
      <c r="AK485" s="3"/>
      <c r="AL485" s="3"/>
      <c r="AM485" s="3"/>
      <c r="AN485" s="3"/>
    </row>
    <row r="486" spans="5:40">
      <c r="E486" s="3"/>
      <c r="F486" s="3"/>
      <c r="G486" s="3"/>
      <c r="H486" s="3"/>
      <c r="I486" s="3"/>
      <c r="J486" s="3"/>
      <c r="K486" s="3"/>
      <c r="L486" s="3"/>
      <c r="M486" s="3"/>
      <c r="N486" s="3"/>
      <c r="O486" s="3"/>
      <c r="P486" s="3"/>
      <c r="Q486" s="3"/>
      <c r="R486" s="3"/>
      <c r="S486" s="3"/>
      <c r="T486" s="3"/>
      <c r="U486" s="3"/>
      <c r="V486" s="3"/>
      <c r="X486" s="3"/>
      <c r="Y486" s="3"/>
      <c r="Z486" s="3"/>
      <c r="AA486" s="3"/>
      <c r="AB486" s="3"/>
      <c r="AC486" s="3"/>
      <c r="AD486" s="3"/>
      <c r="AE486" s="3"/>
      <c r="AF486" s="3"/>
      <c r="AG486" s="3"/>
      <c r="AH486" s="3"/>
      <c r="AI486" s="3"/>
      <c r="AJ486" s="3"/>
      <c r="AK486" s="3"/>
      <c r="AL486" s="3"/>
      <c r="AM486" s="3"/>
      <c r="AN486" s="3"/>
    </row>
    <row r="487" spans="5:40">
      <c r="E487" s="3"/>
      <c r="F487" s="3"/>
      <c r="G487" s="3"/>
      <c r="H487" s="3"/>
      <c r="I487" s="3"/>
      <c r="J487" s="3"/>
      <c r="K487" s="3"/>
      <c r="L487" s="3"/>
      <c r="M487" s="3"/>
      <c r="N487" s="3"/>
      <c r="O487" s="3"/>
      <c r="P487" s="3"/>
      <c r="Q487" s="3"/>
      <c r="R487" s="3"/>
      <c r="S487" s="3"/>
      <c r="T487" s="3"/>
      <c r="U487" s="3"/>
      <c r="V487" s="3"/>
      <c r="X487" s="3"/>
      <c r="Y487" s="3"/>
      <c r="Z487" s="3"/>
      <c r="AA487" s="3"/>
      <c r="AB487" s="3"/>
      <c r="AC487" s="3"/>
      <c r="AD487" s="3"/>
      <c r="AE487" s="3"/>
      <c r="AF487" s="3"/>
      <c r="AG487" s="3"/>
      <c r="AH487" s="3"/>
      <c r="AI487" s="3"/>
      <c r="AJ487" s="3"/>
      <c r="AK487" s="3"/>
      <c r="AL487" s="3"/>
      <c r="AM487" s="3"/>
      <c r="AN487" s="3"/>
    </row>
    <row r="488" spans="5:40">
      <c r="E488" s="3"/>
      <c r="F488" s="3"/>
      <c r="G488" s="3"/>
      <c r="H488" s="3"/>
      <c r="I488" s="3"/>
      <c r="J488" s="3"/>
      <c r="K488" s="3"/>
      <c r="L488" s="3"/>
      <c r="M488" s="3"/>
      <c r="N488" s="3"/>
      <c r="O488" s="3"/>
      <c r="P488" s="3"/>
      <c r="Q488" s="3"/>
      <c r="R488" s="3"/>
      <c r="S488" s="3"/>
      <c r="T488" s="3"/>
      <c r="U488" s="3"/>
      <c r="V488" s="3"/>
      <c r="X488" s="3"/>
      <c r="Y488" s="3"/>
      <c r="Z488" s="3"/>
      <c r="AA488" s="3"/>
      <c r="AB488" s="3"/>
      <c r="AC488" s="3"/>
      <c r="AD488" s="3"/>
      <c r="AE488" s="3"/>
      <c r="AF488" s="3"/>
      <c r="AG488" s="3"/>
      <c r="AH488" s="3"/>
      <c r="AI488" s="3"/>
      <c r="AJ488" s="3"/>
      <c r="AK488" s="3"/>
      <c r="AL488" s="3"/>
      <c r="AM488" s="3"/>
      <c r="AN488" s="3"/>
    </row>
    <row r="489" spans="5:40">
      <c r="E489" s="3"/>
      <c r="F489" s="3"/>
      <c r="G489" s="3"/>
      <c r="H489" s="3"/>
      <c r="I489" s="3"/>
      <c r="J489" s="3"/>
      <c r="K489" s="3"/>
      <c r="L489" s="3"/>
      <c r="M489" s="3"/>
      <c r="N489" s="3"/>
      <c r="O489" s="3"/>
      <c r="P489" s="3"/>
      <c r="Q489" s="3"/>
      <c r="R489" s="3"/>
      <c r="S489" s="3"/>
      <c r="T489" s="3"/>
      <c r="U489" s="3"/>
      <c r="V489" s="3"/>
      <c r="X489" s="3"/>
      <c r="Y489" s="3"/>
      <c r="Z489" s="3"/>
      <c r="AA489" s="3"/>
      <c r="AB489" s="3"/>
      <c r="AC489" s="3"/>
      <c r="AD489" s="3"/>
      <c r="AE489" s="3"/>
      <c r="AF489" s="3"/>
      <c r="AG489" s="3"/>
      <c r="AH489" s="3"/>
      <c r="AI489" s="3"/>
      <c r="AJ489" s="3"/>
      <c r="AK489" s="3"/>
      <c r="AL489" s="3"/>
      <c r="AM489" s="3"/>
      <c r="AN489" s="3"/>
    </row>
    <row r="490" spans="5:40">
      <c r="E490" s="3"/>
      <c r="F490" s="3"/>
      <c r="G490" s="3"/>
      <c r="H490" s="3"/>
      <c r="I490" s="3"/>
      <c r="J490" s="3"/>
      <c r="K490" s="3"/>
      <c r="L490" s="3"/>
      <c r="M490" s="3"/>
      <c r="N490" s="3"/>
      <c r="O490" s="3"/>
      <c r="P490" s="3"/>
      <c r="Q490" s="3"/>
      <c r="R490" s="3"/>
      <c r="S490" s="3"/>
      <c r="T490" s="3"/>
      <c r="U490" s="3"/>
      <c r="V490" s="3"/>
      <c r="X490" s="3"/>
      <c r="Y490" s="3"/>
      <c r="Z490" s="3"/>
      <c r="AA490" s="3"/>
      <c r="AB490" s="3"/>
      <c r="AC490" s="3"/>
      <c r="AD490" s="3"/>
      <c r="AE490" s="3"/>
      <c r="AF490" s="3"/>
      <c r="AG490" s="3"/>
      <c r="AH490" s="3"/>
      <c r="AI490" s="3"/>
      <c r="AJ490" s="3"/>
      <c r="AK490" s="3"/>
      <c r="AL490" s="3"/>
      <c r="AM490" s="3"/>
      <c r="AN490" s="3"/>
    </row>
    <row r="491" spans="5:40">
      <c r="E491" s="3"/>
      <c r="F491" s="3"/>
      <c r="G491" s="3"/>
      <c r="H491" s="3"/>
      <c r="I491" s="3"/>
      <c r="J491" s="3"/>
      <c r="K491" s="3"/>
      <c r="L491" s="3"/>
      <c r="M491" s="3"/>
      <c r="N491" s="3"/>
      <c r="O491" s="3"/>
      <c r="P491" s="3"/>
      <c r="Q491" s="3"/>
      <c r="R491" s="3"/>
      <c r="S491" s="3"/>
      <c r="T491" s="3"/>
      <c r="U491" s="3"/>
      <c r="V491" s="3"/>
      <c r="X491" s="3"/>
      <c r="Y491" s="3"/>
      <c r="Z491" s="3"/>
      <c r="AA491" s="3"/>
      <c r="AB491" s="3"/>
      <c r="AC491" s="3"/>
      <c r="AD491" s="3"/>
      <c r="AE491" s="3"/>
      <c r="AF491" s="3"/>
      <c r="AG491" s="3"/>
      <c r="AH491" s="3"/>
      <c r="AI491" s="3"/>
      <c r="AJ491" s="3"/>
      <c r="AK491" s="3"/>
      <c r="AL491" s="3"/>
      <c r="AM491" s="3"/>
      <c r="AN491" s="3"/>
    </row>
    <row r="492" spans="5:40">
      <c r="E492" s="3"/>
      <c r="F492" s="3"/>
      <c r="G492" s="3"/>
      <c r="H492" s="3"/>
      <c r="I492" s="3"/>
      <c r="J492" s="3"/>
      <c r="K492" s="3"/>
      <c r="L492" s="3"/>
      <c r="M492" s="3"/>
      <c r="N492" s="3"/>
      <c r="O492" s="3"/>
      <c r="P492" s="3"/>
      <c r="Q492" s="3"/>
      <c r="R492" s="3"/>
      <c r="S492" s="3"/>
      <c r="T492" s="3"/>
      <c r="U492" s="3"/>
      <c r="V492" s="3"/>
      <c r="X492" s="3"/>
      <c r="Y492" s="3"/>
      <c r="Z492" s="3"/>
      <c r="AA492" s="3"/>
      <c r="AB492" s="3"/>
      <c r="AC492" s="3"/>
      <c r="AD492" s="3"/>
      <c r="AE492" s="3"/>
      <c r="AF492" s="3"/>
      <c r="AG492" s="3"/>
      <c r="AH492" s="3"/>
      <c r="AI492" s="3"/>
      <c r="AJ492" s="3"/>
      <c r="AK492" s="3"/>
      <c r="AL492" s="3"/>
      <c r="AM492" s="3"/>
      <c r="AN492" s="3"/>
    </row>
    <row r="493" spans="5:40">
      <c r="E493" s="3"/>
      <c r="F493" s="3"/>
      <c r="G493" s="3"/>
      <c r="H493" s="3"/>
      <c r="I493" s="3"/>
      <c r="J493" s="3"/>
      <c r="K493" s="3"/>
      <c r="L493" s="3"/>
      <c r="M493" s="3"/>
      <c r="N493" s="3"/>
      <c r="O493" s="3"/>
      <c r="P493" s="3"/>
      <c r="Q493" s="3"/>
      <c r="R493" s="3"/>
      <c r="S493" s="3"/>
      <c r="T493" s="3"/>
      <c r="U493" s="3"/>
      <c r="V493" s="3"/>
      <c r="X493" s="3"/>
      <c r="Y493" s="3"/>
      <c r="Z493" s="3"/>
      <c r="AA493" s="3"/>
      <c r="AB493" s="3"/>
      <c r="AC493" s="3"/>
      <c r="AD493" s="3"/>
      <c r="AE493" s="3"/>
      <c r="AF493" s="3"/>
      <c r="AG493" s="3"/>
      <c r="AH493" s="3"/>
      <c r="AI493" s="3"/>
      <c r="AJ493" s="3"/>
      <c r="AK493" s="3"/>
      <c r="AL493" s="3"/>
      <c r="AM493" s="3"/>
      <c r="AN493" s="3"/>
    </row>
    <row r="494" spans="5:40">
      <c r="E494" s="3"/>
      <c r="F494" s="3"/>
      <c r="G494" s="3"/>
      <c r="H494" s="3"/>
      <c r="I494" s="3"/>
      <c r="J494" s="3"/>
      <c r="K494" s="3"/>
      <c r="L494" s="3"/>
      <c r="M494" s="3"/>
      <c r="N494" s="3"/>
      <c r="O494" s="3"/>
      <c r="P494" s="3"/>
      <c r="Q494" s="3"/>
      <c r="R494" s="3"/>
      <c r="S494" s="3"/>
      <c r="T494" s="3"/>
      <c r="U494" s="3"/>
      <c r="V494" s="3"/>
      <c r="X494" s="3"/>
      <c r="Y494" s="3"/>
      <c r="Z494" s="3"/>
      <c r="AA494" s="3"/>
      <c r="AB494" s="3"/>
      <c r="AC494" s="3"/>
      <c r="AD494" s="3"/>
      <c r="AE494" s="3"/>
      <c r="AF494" s="3"/>
      <c r="AG494" s="3"/>
      <c r="AH494" s="3"/>
      <c r="AI494" s="3"/>
      <c r="AJ494" s="3"/>
      <c r="AK494" s="3"/>
      <c r="AL494" s="3"/>
      <c r="AM494" s="3"/>
      <c r="AN494" s="3"/>
    </row>
    <row r="495" spans="5:40">
      <c r="E495" s="3"/>
      <c r="F495" s="3"/>
      <c r="G495" s="3"/>
      <c r="H495" s="3"/>
      <c r="I495" s="3"/>
      <c r="J495" s="3"/>
      <c r="K495" s="3"/>
      <c r="L495" s="3"/>
      <c r="M495" s="3"/>
      <c r="N495" s="3"/>
      <c r="O495" s="3"/>
      <c r="P495" s="3"/>
      <c r="Q495" s="3"/>
      <c r="R495" s="3"/>
      <c r="S495" s="3"/>
      <c r="T495" s="3"/>
      <c r="U495" s="3"/>
      <c r="V495" s="3"/>
      <c r="X495" s="3"/>
      <c r="Y495" s="3"/>
      <c r="Z495" s="3"/>
      <c r="AA495" s="3"/>
      <c r="AB495" s="3"/>
      <c r="AC495" s="3"/>
      <c r="AD495" s="3"/>
      <c r="AE495" s="3"/>
      <c r="AF495" s="3"/>
      <c r="AG495" s="3"/>
      <c r="AH495" s="3"/>
      <c r="AI495" s="3"/>
      <c r="AJ495" s="3"/>
      <c r="AK495" s="3"/>
      <c r="AL495" s="3"/>
      <c r="AM495" s="3"/>
      <c r="AN495" s="3"/>
    </row>
    <row r="496" spans="5:40">
      <c r="E496" s="3"/>
      <c r="F496" s="3"/>
      <c r="G496" s="3"/>
      <c r="H496" s="3"/>
      <c r="I496" s="3"/>
      <c r="J496" s="3"/>
      <c r="K496" s="3"/>
      <c r="L496" s="3"/>
      <c r="M496" s="3"/>
      <c r="N496" s="3"/>
      <c r="O496" s="3"/>
      <c r="P496" s="3"/>
      <c r="Q496" s="3"/>
      <c r="R496" s="3"/>
      <c r="S496" s="3"/>
      <c r="T496" s="3"/>
      <c r="U496" s="3"/>
      <c r="V496" s="3"/>
      <c r="X496" s="3"/>
      <c r="Y496" s="3"/>
      <c r="Z496" s="3"/>
      <c r="AA496" s="3"/>
      <c r="AB496" s="3"/>
      <c r="AC496" s="3"/>
      <c r="AD496" s="3"/>
      <c r="AE496" s="3"/>
      <c r="AF496" s="3"/>
      <c r="AG496" s="3"/>
      <c r="AH496" s="3"/>
      <c r="AI496" s="3"/>
      <c r="AJ496" s="3"/>
      <c r="AK496" s="3"/>
      <c r="AL496" s="3"/>
      <c r="AM496" s="3"/>
      <c r="AN496" s="3"/>
    </row>
    <row r="497" spans="5:40">
      <c r="E497" s="3"/>
      <c r="F497" s="3"/>
      <c r="G497" s="3"/>
      <c r="H497" s="3"/>
      <c r="I497" s="3"/>
      <c r="J497" s="3"/>
      <c r="K497" s="3"/>
      <c r="L497" s="3"/>
      <c r="M497" s="3"/>
      <c r="N497" s="3"/>
      <c r="O497" s="3"/>
      <c r="P497" s="3"/>
      <c r="Q497" s="3"/>
      <c r="R497" s="3"/>
      <c r="S497" s="3"/>
      <c r="T497" s="3"/>
      <c r="U497" s="3"/>
      <c r="V497" s="3"/>
      <c r="X497" s="3"/>
      <c r="Y497" s="3"/>
      <c r="Z497" s="3"/>
      <c r="AA497" s="3"/>
      <c r="AB497" s="3"/>
      <c r="AC497" s="3"/>
      <c r="AD497" s="3"/>
      <c r="AE497" s="3"/>
      <c r="AF497" s="3"/>
      <c r="AG497" s="3"/>
      <c r="AH497" s="3"/>
      <c r="AI497" s="3"/>
      <c r="AJ497" s="3"/>
      <c r="AK497" s="3"/>
      <c r="AL497" s="3"/>
      <c r="AM497" s="3"/>
      <c r="AN497" s="3"/>
    </row>
    <row r="498" spans="5:40">
      <c r="E498" s="3"/>
      <c r="F498" s="3"/>
      <c r="G498" s="3"/>
      <c r="H498" s="3"/>
      <c r="I498" s="3"/>
      <c r="J498" s="3"/>
      <c r="K498" s="3"/>
      <c r="L498" s="3"/>
      <c r="M498" s="3"/>
      <c r="N498" s="3"/>
      <c r="O498" s="3"/>
      <c r="P498" s="3"/>
      <c r="Q498" s="3"/>
      <c r="R498" s="3"/>
      <c r="S498" s="3"/>
      <c r="T498" s="3"/>
      <c r="U498" s="3"/>
      <c r="V498" s="3"/>
      <c r="X498" s="3"/>
      <c r="Y498" s="3"/>
      <c r="Z498" s="3"/>
      <c r="AA498" s="3"/>
      <c r="AB498" s="3"/>
      <c r="AC498" s="3"/>
      <c r="AD498" s="3"/>
      <c r="AE498" s="3"/>
      <c r="AF498" s="3"/>
      <c r="AG498" s="3"/>
      <c r="AH498" s="3"/>
      <c r="AI498" s="3"/>
      <c r="AJ498" s="3"/>
      <c r="AK498" s="3"/>
      <c r="AL498" s="3"/>
      <c r="AM498" s="3"/>
      <c r="AN498" s="3"/>
    </row>
    <row r="499" spans="5:40">
      <c r="E499" s="3"/>
      <c r="F499" s="3"/>
      <c r="G499" s="3"/>
      <c r="H499" s="3"/>
      <c r="I499" s="3"/>
      <c r="J499" s="3"/>
      <c r="K499" s="3"/>
      <c r="L499" s="3"/>
      <c r="M499" s="3"/>
      <c r="N499" s="3"/>
      <c r="O499" s="3"/>
      <c r="P499" s="3"/>
      <c r="Q499" s="3"/>
      <c r="R499" s="3"/>
      <c r="S499" s="3"/>
      <c r="T499" s="3"/>
      <c r="U499" s="3"/>
      <c r="V499" s="3"/>
      <c r="X499" s="3"/>
      <c r="Y499" s="3"/>
      <c r="Z499" s="3"/>
      <c r="AA499" s="3"/>
      <c r="AB499" s="3"/>
      <c r="AC499" s="3"/>
      <c r="AD499" s="3"/>
      <c r="AE499" s="3"/>
      <c r="AF499" s="3"/>
      <c r="AG499" s="3"/>
      <c r="AH499" s="3"/>
      <c r="AI499" s="3"/>
      <c r="AJ499" s="3"/>
      <c r="AK499" s="3"/>
      <c r="AL499" s="3"/>
      <c r="AM499" s="3"/>
      <c r="AN499" s="3"/>
    </row>
    <row r="500" spans="5:40">
      <c r="E500" s="3"/>
      <c r="F500" s="3"/>
      <c r="G500" s="3"/>
      <c r="H500" s="3"/>
      <c r="I500" s="3"/>
      <c r="J500" s="3"/>
      <c r="K500" s="3"/>
      <c r="L500" s="3"/>
      <c r="M500" s="3"/>
      <c r="N500" s="3"/>
      <c r="O500" s="3"/>
      <c r="P500" s="3"/>
      <c r="Q500" s="3"/>
      <c r="R500" s="3"/>
      <c r="S500" s="3"/>
      <c r="T500" s="3"/>
      <c r="U500" s="3"/>
      <c r="V500" s="3"/>
      <c r="X500" s="3"/>
      <c r="Y500" s="3"/>
      <c r="Z500" s="3"/>
      <c r="AA500" s="3"/>
      <c r="AB500" s="3"/>
      <c r="AC500" s="3"/>
      <c r="AD500" s="3"/>
      <c r="AE500" s="3"/>
      <c r="AF500" s="3"/>
      <c r="AG500" s="3"/>
      <c r="AH500" s="3"/>
      <c r="AI500" s="3"/>
      <c r="AJ500" s="3"/>
      <c r="AK500" s="3"/>
      <c r="AL500" s="3"/>
      <c r="AM500" s="3"/>
      <c r="AN500" s="3"/>
    </row>
    <row r="501" spans="5:40">
      <c r="E501" s="3"/>
      <c r="F501" s="3"/>
      <c r="G501" s="3"/>
      <c r="H501" s="3"/>
      <c r="I501" s="3"/>
      <c r="J501" s="3"/>
      <c r="K501" s="3"/>
      <c r="L501" s="3"/>
      <c r="M501" s="3"/>
      <c r="N501" s="3"/>
      <c r="O501" s="3"/>
      <c r="P501" s="3"/>
      <c r="Q501" s="3"/>
      <c r="R501" s="3"/>
      <c r="S501" s="3"/>
      <c r="T501" s="3"/>
      <c r="U501" s="3"/>
      <c r="V501" s="3"/>
      <c r="X501" s="3"/>
      <c r="Y501" s="3"/>
      <c r="Z501" s="3"/>
      <c r="AA501" s="3"/>
      <c r="AB501" s="3"/>
      <c r="AC501" s="3"/>
      <c r="AD501" s="3"/>
      <c r="AE501" s="3"/>
      <c r="AF501" s="3"/>
      <c r="AG501" s="3"/>
      <c r="AH501" s="3"/>
      <c r="AI501" s="3"/>
      <c r="AJ501" s="3"/>
      <c r="AK501" s="3"/>
      <c r="AL501" s="3"/>
      <c r="AM501" s="3"/>
      <c r="AN501" s="3"/>
    </row>
    <row r="502" spans="5:40">
      <c r="E502" s="3"/>
      <c r="F502" s="3"/>
      <c r="G502" s="3"/>
      <c r="H502" s="3"/>
      <c r="I502" s="3"/>
      <c r="J502" s="3"/>
      <c r="K502" s="3"/>
      <c r="L502" s="3"/>
      <c r="M502" s="3"/>
      <c r="N502" s="3"/>
      <c r="O502" s="3"/>
      <c r="P502" s="3"/>
      <c r="Q502" s="3"/>
      <c r="R502" s="3"/>
      <c r="S502" s="3"/>
      <c r="T502" s="3"/>
      <c r="U502" s="3"/>
      <c r="V502" s="3"/>
      <c r="X502" s="3"/>
      <c r="Y502" s="3"/>
      <c r="Z502" s="3"/>
      <c r="AA502" s="3"/>
      <c r="AB502" s="3"/>
      <c r="AC502" s="3"/>
      <c r="AD502" s="3"/>
      <c r="AE502" s="3"/>
      <c r="AF502" s="3"/>
      <c r="AG502" s="3"/>
      <c r="AH502" s="3"/>
      <c r="AI502" s="3"/>
      <c r="AJ502" s="3"/>
      <c r="AK502" s="3"/>
      <c r="AL502" s="3"/>
      <c r="AM502" s="3"/>
      <c r="AN502" s="3"/>
    </row>
    <row r="503" spans="5:40">
      <c r="E503" s="3"/>
      <c r="F503" s="3"/>
      <c r="G503" s="3"/>
      <c r="H503" s="3"/>
      <c r="I503" s="3"/>
      <c r="J503" s="3"/>
      <c r="K503" s="3"/>
      <c r="L503" s="3"/>
      <c r="M503" s="3"/>
      <c r="N503" s="3"/>
      <c r="O503" s="3"/>
      <c r="P503" s="3"/>
      <c r="Q503" s="3"/>
      <c r="R503" s="3"/>
      <c r="S503" s="3"/>
      <c r="T503" s="3"/>
      <c r="U503" s="3"/>
      <c r="V503" s="3"/>
      <c r="X503" s="3"/>
      <c r="Y503" s="3"/>
      <c r="Z503" s="3"/>
      <c r="AA503" s="3"/>
      <c r="AB503" s="3"/>
      <c r="AC503" s="3"/>
      <c r="AD503" s="3"/>
      <c r="AE503" s="3"/>
      <c r="AF503" s="3"/>
      <c r="AG503" s="3"/>
      <c r="AH503" s="3"/>
      <c r="AI503" s="3"/>
      <c r="AJ503" s="3"/>
      <c r="AK503" s="3"/>
      <c r="AL503" s="3"/>
      <c r="AM503" s="3"/>
      <c r="AN503" s="3"/>
    </row>
    <row r="504" spans="5:40">
      <c r="E504" s="3"/>
      <c r="F504" s="3"/>
      <c r="G504" s="3"/>
      <c r="H504" s="3"/>
      <c r="I504" s="3"/>
      <c r="J504" s="3"/>
      <c r="K504" s="3"/>
      <c r="L504" s="3"/>
      <c r="M504" s="3"/>
      <c r="N504" s="3"/>
      <c r="O504" s="3"/>
      <c r="P504" s="3"/>
      <c r="Q504" s="3"/>
      <c r="R504" s="3"/>
      <c r="S504" s="3"/>
      <c r="T504" s="3"/>
      <c r="U504" s="3"/>
      <c r="V504" s="3"/>
      <c r="X504" s="3"/>
      <c r="Y504" s="3"/>
      <c r="Z504" s="3"/>
      <c r="AA504" s="3"/>
      <c r="AB504" s="3"/>
      <c r="AC504" s="3"/>
      <c r="AD504" s="3"/>
      <c r="AE504" s="3"/>
      <c r="AF504" s="3"/>
      <c r="AG504" s="3"/>
      <c r="AH504" s="3"/>
      <c r="AI504" s="3"/>
      <c r="AJ504" s="3"/>
      <c r="AK504" s="3"/>
      <c r="AL504" s="3"/>
      <c r="AM504" s="3"/>
      <c r="AN504" s="3"/>
    </row>
    <row r="505" spans="5:40">
      <c r="E505" s="3"/>
      <c r="F505" s="3"/>
      <c r="G505" s="3"/>
      <c r="H505" s="3"/>
      <c r="I505" s="3"/>
      <c r="J505" s="3"/>
      <c r="K505" s="3"/>
      <c r="L505" s="3"/>
      <c r="M505" s="3"/>
      <c r="N505" s="3"/>
      <c r="O505" s="3"/>
      <c r="P505" s="3"/>
      <c r="Q505" s="3"/>
      <c r="R505" s="3"/>
      <c r="S505" s="3"/>
      <c r="T505" s="3"/>
      <c r="U505" s="3"/>
      <c r="V505" s="3"/>
      <c r="X505" s="3"/>
      <c r="Y505" s="3"/>
      <c r="Z505" s="3"/>
      <c r="AA505" s="3"/>
      <c r="AB505" s="3"/>
      <c r="AC505" s="3"/>
      <c r="AD505" s="3"/>
      <c r="AE505" s="3"/>
      <c r="AF505" s="3"/>
      <c r="AG505" s="3"/>
      <c r="AH505" s="3"/>
      <c r="AI505" s="3"/>
      <c r="AJ505" s="3"/>
      <c r="AK505" s="3"/>
      <c r="AL505" s="3"/>
      <c r="AM505" s="3"/>
      <c r="AN505" s="3"/>
    </row>
    <row r="506" spans="5:40">
      <c r="E506" s="3"/>
      <c r="F506" s="3"/>
      <c r="G506" s="3"/>
      <c r="H506" s="3"/>
      <c r="I506" s="3"/>
      <c r="J506" s="3"/>
      <c r="K506" s="3"/>
      <c r="L506" s="3"/>
      <c r="M506" s="3"/>
      <c r="N506" s="3"/>
      <c r="O506" s="3"/>
      <c r="P506" s="3"/>
      <c r="Q506" s="3"/>
      <c r="R506" s="3"/>
      <c r="S506" s="3"/>
      <c r="T506" s="3"/>
      <c r="U506" s="3"/>
      <c r="V506" s="3"/>
      <c r="X506" s="3"/>
      <c r="Y506" s="3"/>
      <c r="Z506" s="3"/>
      <c r="AA506" s="3"/>
      <c r="AB506" s="3"/>
      <c r="AC506" s="3"/>
      <c r="AD506" s="3"/>
      <c r="AE506" s="3"/>
      <c r="AF506" s="3"/>
      <c r="AG506" s="3"/>
      <c r="AH506" s="3"/>
      <c r="AI506" s="3"/>
      <c r="AJ506" s="3"/>
      <c r="AK506" s="3"/>
      <c r="AL506" s="3"/>
      <c r="AM506" s="3"/>
      <c r="AN506" s="3"/>
    </row>
    <row r="507" spans="5:40">
      <c r="E507" s="3"/>
      <c r="F507" s="3"/>
      <c r="G507" s="3"/>
      <c r="H507" s="3"/>
      <c r="I507" s="3"/>
      <c r="J507" s="3"/>
      <c r="K507" s="3"/>
      <c r="L507" s="3"/>
      <c r="M507" s="3"/>
      <c r="N507" s="3"/>
      <c r="O507" s="3"/>
      <c r="P507" s="3"/>
      <c r="Q507" s="3"/>
      <c r="R507" s="3"/>
      <c r="S507" s="3"/>
      <c r="T507" s="3"/>
      <c r="U507" s="3"/>
      <c r="V507" s="3"/>
      <c r="X507" s="3"/>
      <c r="Y507" s="3"/>
      <c r="Z507" s="3"/>
      <c r="AA507" s="3"/>
      <c r="AB507" s="3"/>
      <c r="AC507" s="3"/>
      <c r="AD507" s="3"/>
      <c r="AE507" s="3"/>
      <c r="AF507" s="3"/>
      <c r="AG507" s="3"/>
      <c r="AH507" s="3"/>
      <c r="AI507" s="3"/>
      <c r="AJ507" s="3"/>
      <c r="AK507" s="3"/>
      <c r="AL507" s="3"/>
      <c r="AM507" s="3"/>
      <c r="AN507" s="3"/>
    </row>
    <row r="508" spans="5:40">
      <c r="E508" s="3"/>
      <c r="F508" s="3"/>
      <c r="G508" s="3"/>
      <c r="H508" s="3"/>
      <c r="I508" s="3"/>
      <c r="J508" s="3"/>
      <c r="K508" s="3"/>
      <c r="L508" s="3"/>
      <c r="M508" s="3"/>
      <c r="N508" s="3"/>
      <c r="O508" s="3"/>
      <c r="P508" s="3"/>
      <c r="Q508" s="3"/>
      <c r="R508" s="3"/>
      <c r="S508" s="3"/>
      <c r="T508" s="3"/>
      <c r="U508" s="3"/>
      <c r="V508" s="3"/>
      <c r="X508" s="3"/>
      <c r="Y508" s="3"/>
      <c r="Z508" s="3"/>
      <c r="AA508" s="3"/>
      <c r="AB508" s="3"/>
      <c r="AC508" s="3"/>
      <c r="AD508" s="3"/>
      <c r="AE508" s="3"/>
      <c r="AF508" s="3"/>
      <c r="AG508" s="3"/>
      <c r="AH508" s="3"/>
      <c r="AI508" s="3"/>
      <c r="AJ508" s="3"/>
      <c r="AK508" s="3"/>
      <c r="AL508" s="3"/>
      <c r="AM508" s="3"/>
      <c r="AN508" s="3"/>
    </row>
    <row r="509" spans="5:40">
      <c r="E509" s="3"/>
      <c r="F509" s="3"/>
      <c r="G509" s="3"/>
      <c r="H509" s="3"/>
      <c r="I509" s="3"/>
      <c r="J509" s="3"/>
      <c r="K509" s="3"/>
      <c r="L509" s="3"/>
      <c r="M509" s="3"/>
      <c r="N509" s="3"/>
      <c r="O509" s="3"/>
      <c r="P509" s="3"/>
      <c r="Q509" s="3"/>
      <c r="R509" s="3"/>
      <c r="S509" s="3"/>
      <c r="T509" s="3"/>
      <c r="U509" s="3"/>
      <c r="V509" s="3"/>
      <c r="X509" s="3"/>
      <c r="Y509" s="3"/>
      <c r="Z509" s="3"/>
      <c r="AA509" s="3"/>
      <c r="AB509" s="3"/>
      <c r="AC509" s="3"/>
      <c r="AD509" s="3"/>
      <c r="AE509" s="3"/>
      <c r="AF509" s="3"/>
      <c r="AG509" s="3"/>
      <c r="AH509" s="3"/>
      <c r="AI509" s="3"/>
      <c r="AJ509" s="3"/>
      <c r="AK509" s="3"/>
      <c r="AL509" s="3"/>
      <c r="AM509" s="3"/>
      <c r="AN509" s="3"/>
    </row>
    <row r="510" spans="5:40">
      <c r="E510" s="3"/>
      <c r="F510" s="3"/>
      <c r="G510" s="3"/>
      <c r="H510" s="3"/>
      <c r="I510" s="3"/>
      <c r="J510" s="3"/>
      <c r="K510" s="3"/>
      <c r="L510" s="3"/>
      <c r="M510" s="3"/>
      <c r="N510" s="3"/>
      <c r="O510" s="3"/>
      <c r="P510" s="3"/>
      <c r="Q510" s="3"/>
      <c r="R510" s="3"/>
      <c r="S510" s="3"/>
      <c r="T510" s="3"/>
      <c r="U510" s="3"/>
      <c r="V510" s="3"/>
      <c r="X510" s="3"/>
      <c r="Y510" s="3"/>
      <c r="Z510" s="3"/>
      <c r="AA510" s="3"/>
      <c r="AB510" s="3"/>
      <c r="AC510" s="3"/>
      <c r="AD510" s="3"/>
      <c r="AE510" s="3"/>
      <c r="AF510" s="3"/>
      <c r="AG510" s="3"/>
      <c r="AH510" s="3"/>
      <c r="AI510" s="3"/>
      <c r="AJ510" s="3"/>
      <c r="AK510" s="3"/>
      <c r="AL510" s="3"/>
      <c r="AM510" s="3"/>
      <c r="AN510" s="3"/>
    </row>
    <row r="511" spans="5:40">
      <c r="E511" s="3"/>
      <c r="F511" s="3"/>
      <c r="G511" s="3"/>
      <c r="H511" s="3"/>
      <c r="I511" s="3"/>
      <c r="J511" s="3"/>
      <c r="K511" s="3"/>
      <c r="L511" s="3"/>
      <c r="M511" s="3"/>
      <c r="N511" s="3"/>
      <c r="O511" s="3"/>
      <c r="P511" s="3"/>
      <c r="Q511" s="3"/>
      <c r="R511" s="3"/>
      <c r="S511" s="3"/>
      <c r="T511" s="3"/>
      <c r="U511" s="3"/>
      <c r="V511" s="3"/>
      <c r="X511" s="3"/>
      <c r="Y511" s="3"/>
      <c r="Z511" s="3"/>
      <c r="AA511" s="3"/>
      <c r="AB511" s="3"/>
      <c r="AC511" s="3"/>
      <c r="AD511" s="3"/>
      <c r="AE511" s="3"/>
      <c r="AF511" s="3"/>
      <c r="AG511" s="3"/>
      <c r="AH511" s="3"/>
      <c r="AI511" s="3"/>
      <c r="AJ511" s="3"/>
      <c r="AK511" s="3"/>
      <c r="AL511" s="3"/>
      <c r="AM511" s="3"/>
      <c r="AN511" s="3"/>
    </row>
    <row r="512" spans="5:40">
      <c r="E512" s="3"/>
      <c r="F512" s="3"/>
      <c r="G512" s="3"/>
      <c r="H512" s="3"/>
      <c r="I512" s="3"/>
      <c r="J512" s="3"/>
      <c r="K512" s="3"/>
      <c r="L512" s="3"/>
      <c r="M512" s="3"/>
      <c r="N512" s="3"/>
      <c r="O512" s="3"/>
      <c r="P512" s="3"/>
      <c r="Q512" s="3"/>
      <c r="R512" s="3"/>
      <c r="S512" s="3"/>
      <c r="T512" s="3"/>
      <c r="U512" s="3"/>
      <c r="V512" s="3"/>
      <c r="X512" s="3"/>
      <c r="Y512" s="3"/>
      <c r="Z512" s="3"/>
      <c r="AA512" s="3"/>
      <c r="AB512" s="3"/>
      <c r="AC512" s="3"/>
      <c r="AD512" s="3"/>
      <c r="AE512" s="3"/>
      <c r="AF512" s="3"/>
      <c r="AG512" s="3"/>
      <c r="AH512" s="3"/>
      <c r="AI512" s="3"/>
      <c r="AJ512" s="3"/>
      <c r="AK512" s="3"/>
      <c r="AL512" s="3"/>
      <c r="AM512" s="3"/>
      <c r="AN512" s="3"/>
    </row>
    <row r="513" spans="5:40">
      <c r="E513" s="3"/>
      <c r="F513" s="3"/>
      <c r="G513" s="3"/>
      <c r="H513" s="3"/>
      <c r="I513" s="3"/>
      <c r="J513" s="3"/>
      <c r="K513" s="3"/>
      <c r="L513" s="3"/>
      <c r="M513" s="3"/>
      <c r="N513" s="3"/>
      <c r="O513" s="3"/>
      <c r="P513" s="3"/>
      <c r="Q513" s="3"/>
      <c r="R513" s="3"/>
      <c r="S513" s="3"/>
      <c r="T513" s="3"/>
      <c r="U513" s="3"/>
      <c r="V513" s="3"/>
      <c r="X513" s="3"/>
      <c r="Y513" s="3"/>
      <c r="Z513" s="3"/>
      <c r="AA513" s="3"/>
      <c r="AB513" s="3"/>
      <c r="AC513" s="3"/>
      <c r="AD513" s="3"/>
      <c r="AE513" s="3"/>
      <c r="AF513" s="3"/>
      <c r="AG513" s="3"/>
      <c r="AH513" s="3"/>
      <c r="AI513" s="3"/>
      <c r="AJ513" s="3"/>
      <c r="AK513" s="3"/>
      <c r="AL513" s="3"/>
      <c r="AM513" s="3"/>
      <c r="AN513" s="3"/>
    </row>
    <row r="514" spans="5:40">
      <c r="E514" s="3"/>
      <c r="F514" s="3"/>
      <c r="G514" s="3"/>
      <c r="H514" s="3"/>
      <c r="I514" s="3"/>
      <c r="J514" s="3"/>
      <c r="K514" s="3"/>
      <c r="L514" s="3"/>
      <c r="M514" s="3"/>
      <c r="N514" s="3"/>
      <c r="O514" s="3"/>
      <c r="P514" s="3"/>
      <c r="Q514" s="3"/>
      <c r="R514" s="3"/>
      <c r="S514" s="3"/>
      <c r="T514" s="3"/>
      <c r="U514" s="3"/>
      <c r="V514" s="3"/>
      <c r="X514" s="3"/>
      <c r="Y514" s="3"/>
      <c r="Z514" s="3"/>
      <c r="AA514" s="3"/>
      <c r="AB514" s="3"/>
      <c r="AC514" s="3"/>
      <c r="AD514" s="3"/>
      <c r="AE514" s="3"/>
      <c r="AF514" s="3"/>
      <c r="AG514" s="3"/>
      <c r="AH514" s="3"/>
      <c r="AI514" s="3"/>
      <c r="AJ514" s="3"/>
      <c r="AK514" s="3"/>
      <c r="AL514" s="3"/>
      <c r="AM514" s="3"/>
      <c r="AN514" s="3"/>
    </row>
    <row r="515" spans="5:40">
      <c r="E515" s="3"/>
      <c r="F515" s="3"/>
      <c r="G515" s="3"/>
      <c r="H515" s="3"/>
      <c r="I515" s="3"/>
      <c r="J515" s="3"/>
      <c r="K515" s="3"/>
      <c r="L515" s="3"/>
      <c r="M515" s="3"/>
      <c r="N515" s="3"/>
      <c r="O515" s="3"/>
      <c r="P515" s="3"/>
      <c r="Q515" s="3"/>
      <c r="R515" s="3"/>
      <c r="S515" s="3"/>
      <c r="T515" s="3"/>
      <c r="U515" s="3"/>
      <c r="V515" s="3"/>
      <c r="X515" s="3"/>
      <c r="Y515" s="3"/>
      <c r="Z515" s="3"/>
      <c r="AA515" s="3"/>
      <c r="AB515" s="3"/>
      <c r="AC515" s="3"/>
      <c r="AD515" s="3"/>
      <c r="AE515" s="3"/>
      <c r="AF515" s="3"/>
      <c r="AG515" s="3"/>
      <c r="AH515" s="3"/>
      <c r="AI515" s="3"/>
      <c r="AJ515" s="3"/>
      <c r="AK515" s="3"/>
      <c r="AL515" s="3"/>
      <c r="AM515" s="3"/>
      <c r="AN515" s="3"/>
    </row>
    <row r="516" spans="5:40">
      <c r="E516" s="3"/>
      <c r="F516" s="3"/>
      <c r="G516" s="3"/>
      <c r="H516" s="3"/>
      <c r="I516" s="3"/>
      <c r="J516" s="3"/>
      <c r="K516" s="3"/>
      <c r="L516" s="3"/>
      <c r="M516" s="3"/>
      <c r="N516" s="3"/>
      <c r="O516" s="3"/>
      <c r="P516" s="3"/>
      <c r="Q516" s="3"/>
      <c r="R516" s="3"/>
      <c r="S516" s="3"/>
      <c r="T516" s="3"/>
      <c r="U516" s="3"/>
      <c r="V516" s="3"/>
      <c r="X516" s="3"/>
      <c r="Y516" s="3"/>
      <c r="Z516" s="3"/>
      <c r="AA516" s="3"/>
      <c r="AB516" s="3"/>
      <c r="AC516" s="3"/>
      <c r="AD516" s="3"/>
      <c r="AE516" s="3"/>
      <c r="AF516" s="3"/>
      <c r="AG516" s="3"/>
      <c r="AH516" s="3"/>
      <c r="AI516" s="3"/>
      <c r="AJ516" s="3"/>
      <c r="AK516" s="3"/>
      <c r="AL516" s="3"/>
      <c r="AM516" s="3"/>
      <c r="AN516" s="3"/>
    </row>
    <row r="517" spans="5:40">
      <c r="E517" s="3"/>
      <c r="F517" s="3"/>
      <c r="G517" s="3"/>
      <c r="H517" s="3"/>
      <c r="I517" s="3"/>
      <c r="J517" s="3"/>
      <c r="K517" s="3"/>
      <c r="L517" s="3"/>
      <c r="M517" s="3"/>
      <c r="N517" s="3"/>
      <c r="O517" s="3"/>
      <c r="P517" s="3"/>
      <c r="Q517" s="3"/>
      <c r="R517" s="3"/>
      <c r="S517" s="3"/>
      <c r="T517" s="3"/>
      <c r="U517" s="3"/>
      <c r="V517" s="3"/>
      <c r="X517" s="3"/>
      <c r="Y517" s="3"/>
      <c r="Z517" s="3"/>
      <c r="AA517" s="3"/>
      <c r="AB517" s="3"/>
      <c r="AC517" s="3"/>
      <c r="AD517" s="3"/>
      <c r="AE517" s="3"/>
      <c r="AF517" s="3"/>
      <c r="AG517" s="3"/>
      <c r="AH517" s="3"/>
      <c r="AI517" s="3"/>
      <c r="AJ517" s="3"/>
      <c r="AK517" s="3"/>
      <c r="AL517" s="3"/>
      <c r="AM517" s="3"/>
      <c r="AN517" s="3"/>
    </row>
    <row r="518" spans="5:40">
      <c r="E518" s="3"/>
      <c r="F518" s="3"/>
      <c r="G518" s="3"/>
      <c r="H518" s="3"/>
      <c r="I518" s="3"/>
      <c r="J518" s="3"/>
      <c r="K518" s="3"/>
      <c r="L518" s="3"/>
      <c r="M518" s="3"/>
      <c r="N518" s="3"/>
      <c r="O518" s="3"/>
      <c r="P518" s="3"/>
      <c r="Q518" s="3"/>
      <c r="R518" s="3"/>
      <c r="S518" s="3"/>
      <c r="T518" s="3"/>
      <c r="U518" s="3"/>
      <c r="V518" s="3"/>
      <c r="X518" s="3"/>
      <c r="Y518" s="3"/>
      <c r="Z518" s="3"/>
      <c r="AA518" s="3"/>
      <c r="AB518" s="3"/>
      <c r="AC518" s="3"/>
      <c r="AD518" s="3"/>
      <c r="AE518" s="3"/>
      <c r="AF518" s="3"/>
      <c r="AG518" s="3"/>
      <c r="AH518" s="3"/>
      <c r="AI518" s="3"/>
      <c r="AJ518" s="3"/>
      <c r="AK518" s="3"/>
      <c r="AL518" s="3"/>
      <c r="AM518" s="3"/>
      <c r="AN518" s="3"/>
    </row>
    <row r="519" spans="5:40">
      <c r="E519" s="3"/>
      <c r="F519" s="3"/>
      <c r="G519" s="3"/>
      <c r="H519" s="3"/>
      <c r="I519" s="3"/>
      <c r="J519" s="3"/>
      <c r="K519" s="3"/>
      <c r="L519" s="3"/>
      <c r="M519" s="3"/>
      <c r="N519" s="3"/>
      <c r="O519" s="3"/>
      <c r="P519" s="3"/>
      <c r="Q519" s="3"/>
      <c r="R519" s="3"/>
      <c r="S519" s="3"/>
      <c r="T519" s="3"/>
      <c r="U519" s="3"/>
      <c r="V519" s="3"/>
      <c r="X519" s="3"/>
      <c r="Y519" s="3"/>
      <c r="Z519" s="3"/>
      <c r="AA519" s="3"/>
      <c r="AB519" s="3"/>
      <c r="AC519" s="3"/>
      <c r="AD519" s="3"/>
      <c r="AE519" s="3"/>
      <c r="AF519" s="3"/>
      <c r="AG519" s="3"/>
      <c r="AH519" s="3"/>
      <c r="AI519" s="3"/>
      <c r="AJ519" s="3"/>
      <c r="AK519" s="3"/>
      <c r="AL519" s="3"/>
      <c r="AM519" s="3"/>
      <c r="AN519" s="3"/>
    </row>
    <row r="520" spans="5:40">
      <c r="E520" s="3"/>
      <c r="F520" s="3"/>
      <c r="G520" s="3"/>
      <c r="H520" s="3"/>
      <c r="I520" s="3"/>
      <c r="J520" s="3"/>
      <c r="K520" s="3"/>
      <c r="L520" s="3"/>
      <c r="M520" s="3"/>
      <c r="N520" s="3"/>
      <c r="O520" s="3"/>
      <c r="P520" s="3"/>
      <c r="Q520" s="3"/>
      <c r="R520" s="3"/>
      <c r="S520" s="3"/>
      <c r="T520" s="3"/>
      <c r="U520" s="3"/>
      <c r="V520" s="3"/>
      <c r="X520" s="3"/>
      <c r="Y520" s="3"/>
      <c r="Z520" s="3"/>
      <c r="AA520" s="3"/>
      <c r="AB520" s="3"/>
      <c r="AC520" s="3"/>
      <c r="AD520" s="3"/>
      <c r="AE520" s="3"/>
      <c r="AF520" s="3"/>
      <c r="AG520" s="3"/>
      <c r="AH520" s="3"/>
      <c r="AI520" s="3"/>
      <c r="AJ520" s="3"/>
      <c r="AK520" s="3"/>
      <c r="AL520" s="3"/>
      <c r="AM520" s="3"/>
      <c r="AN520" s="3"/>
    </row>
    <row r="521" spans="5:40">
      <c r="E521" s="3"/>
      <c r="F521" s="3"/>
      <c r="G521" s="3"/>
      <c r="H521" s="3"/>
      <c r="I521" s="3"/>
      <c r="J521" s="3"/>
      <c r="K521" s="3"/>
      <c r="L521" s="3"/>
      <c r="M521" s="3"/>
      <c r="N521" s="3"/>
      <c r="O521" s="3"/>
      <c r="P521" s="3"/>
      <c r="Q521" s="3"/>
      <c r="R521" s="3"/>
      <c r="S521" s="3"/>
      <c r="T521" s="3"/>
      <c r="U521" s="3"/>
      <c r="V521" s="3"/>
      <c r="X521" s="3"/>
      <c r="Y521" s="3"/>
      <c r="Z521" s="3"/>
      <c r="AA521" s="3"/>
      <c r="AB521" s="3"/>
      <c r="AC521" s="3"/>
      <c r="AD521" s="3"/>
      <c r="AE521" s="3"/>
      <c r="AF521" s="3"/>
      <c r="AG521" s="3"/>
      <c r="AH521" s="3"/>
      <c r="AI521" s="3"/>
      <c r="AJ521" s="3"/>
      <c r="AK521" s="3"/>
      <c r="AL521" s="3"/>
      <c r="AM521" s="3"/>
      <c r="AN521" s="3"/>
    </row>
    <row r="522" spans="5:40">
      <c r="E522" s="3"/>
      <c r="F522" s="3"/>
      <c r="G522" s="3"/>
      <c r="H522" s="3"/>
      <c r="I522" s="3"/>
      <c r="J522" s="3"/>
      <c r="K522" s="3"/>
      <c r="L522" s="3"/>
      <c r="M522" s="3"/>
      <c r="N522" s="3"/>
      <c r="O522" s="3"/>
      <c r="P522" s="3"/>
      <c r="Q522" s="3"/>
      <c r="R522" s="3"/>
      <c r="S522" s="3"/>
      <c r="T522" s="3"/>
      <c r="U522" s="3"/>
      <c r="V522" s="3"/>
      <c r="X522" s="3"/>
      <c r="Y522" s="3"/>
      <c r="Z522" s="3"/>
      <c r="AA522" s="3"/>
      <c r="AB522" s="3"/>
      <c r="AC522" s="3"/>
      <c r="AD522" s="3"/>
      <c r="AE522" s="3"/>
      <c r="AF522" s="3"/>
      <c r="AG522" s="3"/>
      <c r="AH522" s="3"/>
      <c r="AI522" s="3"/>
      <c r="AJ522" s="3"/>
      <c r="AK522" s="3"/>
      <c r="AL522" s="3"/>
      <c r="AM522" s="3"/>
      <c r="AN522" s="3"/>
    </row>
    <row r="523" spans="5:40">
      <c r="E523" s="3"/>
      <c r="F523" s="3"/>
      <c r="G523" s="3"/>
      <c r="H523" s="3"/>
      <c r="I523" s="3"/>
      <c r="J523" s="3"/>
      <c r="K523" s="3"/>
      <c r="L523" s="3"/>
      <c r="M523" s="3"/>
      <c r="N523" s="3"/>
      <c r="O523" s="3"/>
      <c r="P523" s="3"/>
      <c r="Q523" s="3"/>
      <c r="R523" s="3"/>
      <c r="S523" s="3"/>
      <c r="T523" s="3"/>
      <c r="U523" s="3"/>
      <c r="V523" s="3"/>
      <c r="X523" s="3"/>
      <c r="Y523" s="3"/>
      <c r="Z523" s="3"/>
      <c r="AA523" s="3"/>
      <c r="AB523" s="3"/>
      <c r="AC523" s="3"/>
      <c r="AD523" s="3"/>
      <c r="AE523" s="3"/>
      <c r="AF523" s="3"/>
      <c r="AG523" s="3"/>
      <c r="AH523" s="3"/>
      <c r="AI523" s="3"/>
      <c r="AJ523" s="3"/>
      <c r="AK523" s="3"/>
      <c r="AL523" s="3"/>
      <c r="AM523" s="3"/>
      <c r="AN523" s="3"/>
    </row>
    <row r="524" spans="5:40">
      <c r="E524" s="3"/>
      <c r="F524" s="3"/>
      <c r="G524" s="3"/>
      <c r="H524" s="3"/>
      <c r="I524" s="3"/>
      <c r="J524" s="3"/>
      <c r="K524" s="3"/>
      <c r="L524" s="3"/>
      <c r="M524" s="3"/>
      <c r="N524" s="3"/>
      <c r="O524" s="3"/>
      <c r="P524" s="3"/>
      <c r="Q524" s="3"/>
      <c r="R524" s="3"/>
      <c r="S524" s="3"/>
      <c r="T524" s="3"/>
      <c r="U524" s="3"/>
      <c r="V524" s="3"/>
      <c r="X524" s="3"/>
      <c r="Y524" s="3"/>
      <c r="Z524" s="3"/>
      <c r="AA524" s="3"/>
      <c r="AB524" s="3"/>
      <c r="AC524" s="3"/>
      <c r="AD524" s="3"/>
      <c r="AE524" s="3"/>
      <c r="AF524" s="3"/>
      <c r="AG524" s="3"/>
      <c r="AH524" s="3"/>
      <c r="AI524" s="3"/>
      <c r="AJ524" s="3"/>
      <c r="AK524" s="3"/>
      <c r="AL524" s="3"/>
      <c r="AM524" s="3"/>
      <c r="AN524" s="3"/>
    </row>
    <row r="525" spans="5:40">
      <c r="E525" s="3"/>
      <c r="F525" s="3"/>
      <c r="G525" s="3"/>
      <c r="H525" s="3"/>
      <c r="I525" s="3"/>
      <c r="J525" s="3"/>
      <c r="K525" s="3"/>
      <c r="L525" s="3"/>
      <c r="M525" s="3"/>
      <c r="N525" s="3"/>
      <c r="O525" s="3"/>
      <c r="P525" s="3"/>
      <c r="Q525" s="3"/>
      <c r="R525" s="3"/>
      <c r="S525" s="3"/>
      <c r="T525" s="3"/>
      <c r="U525" s="3"/>
      <c r="V525" s="3"/>
      <c r="X525" s="3"/>
      <c r="Y525" s="3"/>
      <c r="Z525" s="3"/>
      <c r="AA525" s="3"/>
      <c r="AB525" s="3"/>
      <c r="AC525" s="3"/>
      <c r="AD525" s="3"/>
      <c r="AE525" s="3"/>
      <c r="AF525" s="3"/>
      <c r="AG525" s="3"/>
      <c r="AH525" s="3"/>
      <c r="AI525" s="3"/>
      <c r="AJ525" s="3"/>
      <c r="AK525" s="3"/>
      <c r="AL525" s="3"/>
      <c r="AM525" s="3"/>
      <c r="AN525" s="3"/>
    </row>
    <row r="526" spans="5:40">
      <c r="E526" s="3"/>
      <c r="F526" s="3"/>
      <c r="G526" s="3"/>
      <c r="H526" s="3"/>
      <c r="I526" s="3"/>
      <c r="J526" s="3"/>
      <c r="K526" s="3"/>
      <c r="L526" s="3"/>
      <c r="M526" s="3"/>
      <c r="N526" s="3"/>
      <c r="O526" s="3"/>
      <c r="P526" s="3"/>
      <c r="Q526" s="3"/>
      <c r="R526" s="3"/>
      <c r="S526" s="3"/>
      <c r="T526" s="3"/>
      <c r="U526" s="3"/>
      <c r="V526" s="3"/>
      <c r="X526" s="3"/>
      <c r="Y526" s="3"/>
      <c r="Z526" s="3"/>
      <c r="AA526" s="3"/>
      <c r="AB526" s="3"/>
      <c r="AC526" s="3"/>
      <c r="AD526" s="3"/>
      <c r="AE526" s="3"/>
      <c r="AF526" s="3"/>
      <c r="AG526" s="3"/>
      <c r="AH526" s="3"/>
      <c r="AI526" s="3"/>
      <c r="AJ526" s="3"/>
      <c r="AK526" s="3"/>
      <c r="AL526" s="3"/>
      <c r="AM526" s="3"/>
      <c r="AN526" s="3"/>
    </row>
    <row r="527" spans="5:40">
      <c r="E527" s="3"/>
      <c r="F527" s="3"/>
      <c r="G527" s="3"/>
      <c r="H527" s="3"/>
      <c r="I527" s="3"/>
      <c r="J527" s="3"/>
      <c r="K527" s="3"/>
      <c r="L527" s="3"/>
      <c r="M527" s="3"/>
      <c r="N527" s="3"/>
      <c r="O527" s="3"/>
      <c r="P527" s="3"/>
      <c r="Q527" s="3"/>
      <c r="R527" s="3"/>
      <c r="S527" s="3"/>
      <c r="T527" s="3"/>
      <c r="U527" s="3"/>
      <c r="V527" s="3"/>
      <c r="X527" s="3"/>
      <c r="Y527" s="3"/>
      <c r="Z527" s="3"/>
      <c r="AA527" s="3"/>
      <c r="AB527" s="3"/>
      <c r="AC527" s="3"/>
      <c r="AD527" s="3"/>
      <c r="AE527" s="3"/>
      <c r="AF527" s="3"/>
      <c r="AG527" s="3"/>
      <c r="AH527" s="3"/>
      <c r="AI527" s="3"/>
      <c r="AJ527" s="3"/>
      <c r="AK527" s="3"/>
      <c r="AL527" s="3"/>
      <c r="AM527" s="3"/>
      <c r="AN527" s="3"/>
    </row>
    <row r="528" spans="5:40">
      <c r="E528" s="3"/>
      <c r="F528" s="3"/>
      <c r="G528" s="3"/>
      <c r="H528" s="3"/>
      <c r="I528" s="3"/>
      <c r="J528" s="3"/>
      <c r="K528" s="3"/>
      <c r="L528" s="3"/>
      <c r="M528" s="3"/>
      <c r="N528" s="3"/>
      <c r="O528" s="3"/>
      <c r="P528" s="3"/>
      <c r="Q528" s="3"/>
      <c r="R528" s="3"/>
      <c r="S528" s="3"/>
      <c r="T528" s="3"/>
      <c r="U528" s="3"/>
      <c r="V528" s="3"/>
      <c r="X528" s="3"/>
      <c r="Y528" s="3"/>
      <c r="Z528" s="3"/>
      <c r="AA528" s="3"/>
      <c r="AB528" s="3"/>
      <c r="AC528" s="3"/>
      <c r="AD528" s="3"/>
      <c r="AE528" s="3"/>
      <c r="AF528" s="3"/>
      <c r="AG528" s="3"/>
      <c r="AH528" s="3"/>
      <c r="AI528" s="3"/>
      <c r="AJ528" s="3"/>
      <c r="AK528" s="3"/>
      <c r="AL528" s="3"/>
      <c r="AM528" s="3"/>
      <c r="AN528" s="3"/>
    </row>
    <row r="529" spans="5:40">
      <c r="E529" s="3"/>
      <c r="F529" s="3"/>
      <c r="G529" s="3"/>
      <c r="H529" s="3"/>
      <c r="I529" s="3"/>
      <c r="J529" s="3"/>
      <c r="K529" s="3"/>
      <c r="L529" s="3"/>
      <c r="M529" s="3"/>
      <c r="N529" s="3"/>
      <c r="O529" s="3"/>
      <c r="P529" s="3"/>
      <c r="Q529" s="3"/>
      <c r="R529" s="3"/>
      <c r="S529" s="3"/>
      <c r="T529" s="3"/>
      <c r="U529" s="3"/>
      <c r="V529" s="3"/>
      <c r="X529" s="3"/>
      <c r="Y529" s="3"/>
      <c r="Z529" s="3"/>
      <c r="AA529" s="3"/>
      <c r="AB529" s="3"/>
      <c r="AC529" s="3"/>
      <c r="AD529" s="3"/>
      <c r="AE529" s="3"/>
      <c r="AF529" s="3"/>
      <c r="AG529" s="3"/>
      <c r="AH529" s="3"/>
      <c r="AI529" s="3"/>
      <c r="AJ529" s="3"/>
      <c r="AK529" s="3"/>
      <c r="AL529" s="3"/>
      <c r="AM529" s="3"/>
      <c r="AN529" s="3"/>
    </row>
    <row r="530" spans="5:40">
      <c r="E530" s="3"/>
      <c r="F530" s="3"/>
      <c r="G530" s="3"/>
      <c r="H530" s="3"/>
      <c r="I530" s="3"/>
      <c r="J530" s="3"/>
      <c r="K530" s="3"/>
      <c r="L530" s="3"/>
      <c r="M530" s="3"/>
      <c r="N530" s="3"/>
      <c r="O530" s="3"/>
      <c r="P530" s="3"/>
      <c r="Q530" s="3"/>
      <c r="R530" s="3"/>
      <c r="S530" s="3"/>
      <c r="T530" s="3"/>
      <c r="U530" s="3"/>
      <c r="V530" s="3"/>
      <c r="X530" s="3"/>
      <c r="Y530" s="3"/>
      <c r="Z530" s="3"/>
      <c r="AA530" s="3"/>
      <c r="AB530" s="3"/>
      <c r="AC530" s="3"/>
      <c r="AD530" s="3"/>
      <c r="AE530" s="3"/>
      <c r="AF530" s="3"/>
      <c r="AG530" s="3"/>
      <c r="AH530" s="3"/>
      <c r="AI530" s="3"/>
      <c r="AJ530" s="3"/>
      <c r="AK530" s="3"/>
      <c r="AL530" s="3"/>
      <c r="AM530" s="3"/>
      <c r="AN530" s="3"/>
    </row>
    <row r="531" spans="5:40">
      <c r="E531" s="3"/>
      <c r="F531" s="3"/>
      <c r="G531" s="3"/>
      <c r="H531" s="3"/>
      <c r="I531" s="3"/>
      <c r="J531" s="3"/>
      <c r="K531" s="3"/>
      <c r="L531" s="3"/>
      <c r="M531" s="3"/>
      <c r="N531" s="3"/>
      <c r="O531" s="3"/>
      <c r="P531" s="3"/>
      <c r="Q531" s="3"/>
      <c r="R531" s="3"/>
      <c r="S531" s="3"/>
      <c r="T531" s="3"/>
      <c r="U531" s="3"/>
      <c r="V531" s="3"/>
      <c r="X531" s="3"/>
      <c r="Y531" s="3"/>
      <c r="Z531" s="3"/>
      <c r="AA531" s="3"/>
      <c r="AB531" s="3"/>
      <c r="AC531" s="3"/>
      <c r="AD531" s="3"/>
      <c r="AE531" s="3"/>
      <c r="AF531" s="3"/>
      <c r="AG531" s="3"/>
      <c r="AH531" s="3"/>
      <c r="AI531" s="3"/>
      <c r="AJ531" s="3"/>
      <c r="AK531" s="3"/>
      <c r="AL531" s="3"/>
      <c r="AM531" s="3"/>
      <c r="AN531" s="3"/>
    </row>
    <row r="532" spans="5:40">
      <c r="E532" s="3"/>
      <c r="F532" s="3"/>
      <c r="G532" s="3"/>
      <c r="H532" s="3"/>
      <c r="I532" s="3"/>
      <c r="J532" s="3"/>
      <c r="K532" s="3"/>
      <c r="L532" s="3"/>
      <c r="M532" s="3"/>
      <c r="N532" s="3"/>
      <c r="O532" s="3"/>
      <c r="P532" s="3"/>
      <c r="Q532" s="3"/>
      <c r="R532" s="3"/>
      <c r="S532" s="3"/>
      <c r="T532" s="3"/>
      <c r="U532" s="3"/>
      <c r="V532" s="3"/>
      <c r="X532" s="3"/>
      <c r="Y532" s="3"/>
      <c r="Z532" s="3"/>
      <c r="AA532" s="3"/>
      <c r="AB532" s="3"/>
      <c r="AC532" s="3"/>
      <c r="AD532" s="3"/>
      <c r="AE532" s="3"/>
      <c r="AF532" s="3"/>
      <c r="AG532" s="3"/>
      <c r="AH532" s="3"/>
      <c r="AI532" s="3"/>
      <c r="AJ532" s="3"/>
      <c r="AK532" s="3"/>
      <c r="AL532" s="3"/>
      <c r="AM532" s="3"/>
      <c r="AN532" s="3"/>
    </row>
    <row r="533" spans="5:40">
      <c r="E533" s="3"/>
      <c r="F533" s="3"/>
      <c r="G533" s="3"/>
      <c r="H533" s="3"/>
      <c r="I533" s="3"/>
      <c r="J533" s="3"/>
      <c r="K533" s="3"/>
      <c r="L533" s="3"/>
      <c r="M533" s="3"/>
      <c r="N533" s="3"/>
      <c r="O533" s="3"/>
      <c r="P533" s="3"/>
      <c r="Q533" s="3"/>
      <c r="R533" s="3"/>
      <c r="S533" s="3"/>
      <c r="T533" s="3"/>
      <c r="U533" s="3"/>
      <c r="V533" s="3"/>
      <c r="X533" s="3"/>
      <c r="Y533" s="3"/>
      <c r="Z533" s="3"/>
      <c r="AA533" s="3"/>
      <c r="AB533" s="3"/>
      <c r="AC533" s="3"/>
      <c r="AD533" s="3"/>
      <c r="AE533" s="3"/>
      <c r="AF533" s="3"/>
      <c r="AG533" s="3"/>
      <c r="AH533" s="3"/>
      <c r="AI533" s="3"/>
      <c r="AJ533" s="3"/>
      <c r="AK533" s="3"/>
      <c r="AL533" s="3"/>
      <c r="AM533" s="3"/>
      <c r="AN533" s="3"/>
    </row>
    <row r="534" spans="5:40">
      <c r="E534" s="3"/>
      <c r="F534" s="3"/>
      <c r="G534" s="3"/>
      <c r="H534" s="3"/>
      <c r="I534" s="3"/>
      <c r="J534" s="3"/>
      <c r="K534" s="3"/>
      <c r="L534" s="3"/>
      <c r="M534" s="3"/>
      <c r="N534" s="3"/>
      <c r="O534" s="3"/>
      <c r="P534" s="3"/>
      <c r="Q534" s="3"/>
      <c r="R534" s="3"/>
      <c r="S534" s="3"/>
      <c r="T534" s="3"/>
      <c r="U534" s="3"/>
      <c r="V534" s="3"/>
      <c r="X534" s="3"/>
      <c r="Y534" s="3"/>
      <c r="Z534" s="3"/>
      <c r="AA534" s="3"/>
      <c r="AB534" s="3"/>
      <c r="AC534" s="3"/>
      <c r="AD534" s="3"/>
      <c r="AE534" s="3"/>
      <c r="AF534" s="3"/>
      <c r="AG534" s="3"/>
      <c r="AH534" s="3"/>
      <c r="AI534" s="3"/>
      <c r="AJ534" s="3"/>
      <c r="AK534" s="3"/>
      <c r="AL534" s="3"/>
      <c r="AM534" s="3"/>
      <c r="AN534" s="3"/>
    </row>
    <row r="535" spans="5:40">
      <c r="E535" s="3"/>
      <c r="F535" s="3"/>
      <c r="G535" s="3"/>
      <c r="H535" s="3"/>
      <c r="I535" s="3"/>
      <c r="J535" s="3"/>
      <c r="K535" s="3"/>
      <c r="L535" s="3"/>
      <c r="M535" s="3"/>
      <c r="N535" s="3"/>
      <c r="O535" s="3"/>
      <c r="P535" s="3"/>
      <c r="Q535" s="3"/>
      <c r="R535" s="3"/>
      <c r="S535" s="3"/>
      <c r="T535" s="3"/>
      <c r="U535" s="3"/>
      <c r="V535" s="3"/>
      <c r="X535" s="3"/>
      <c r="Y535" s="3"/>
      <c r="Z535" s="3"/>
      <c r="AA535" s="3"/>
      <c r="AB535" s="3"/>
      <c r="AC535" s="3"/>
      <c r="AD535" s="3"/>
      <c r="AE535" s="3"/>
      <c r="AF535" s="3"/>
      <c r="AG535" s="3"/>
      <c r="AH535" s="3"/>
      <c r="AI535" s="3"/>
      <c r="AJ535" s="3"/>
      <c r="AK535" s="3"/>
      <c r="AL535" s="3"/>
      <c r="AM535" s="3"/>
      <c r="AN535" s="3"/>
    </row>
    <row r="536" spans="5:40">
      <c r="E536" s="3"/>
      <c r="F536" s="3"/>
      <c r="G536" s="3"/>
      <c r="H536" s="3"/>
      <c r="I536" s="3"/>
      <c r="J536" s="3"/>
      <c r="K536" s="3"/>
      <c r="L536" s="3"/>
      <c r="M536" s="3"/>
      <c r="N536" s="3"/>
      <c r="O536" s="3"/>
      <c r="P536" s="3"/>
      <c r="Q536" s="3"/>
      <c r="R536" s="3"/>
      <c r="S536" s="3"/>
      <c r="T536" s="3"/>
      <c r="U536" s="3"/>
      <c r="V536" s="3"/>
      <c r="X536" s="3"/>
      <c r="Y536" s="3"/>
      <c r="Z536" s="3"/>
      <c r="AA536" s="3"/>
      <c r="AB536" s="3"/>
      <c r="AC536" s="3"/>
      <c r="AD536" s="3"/>
      <c r="AE536" s="3"/>
      <c r="AF536" s="3"/>
      <c r="AG536" s="3"/>
      <c r="AH536" s="3"/>
      <c r="AI536" s="3"/>
      <c r="AJ536" s="3"/>
      <c r="AK536" s="3"/>
      <c r="AL536" s="3"/>
      <c r="AM536" s="3"/>
      <c r="AN536" s="3"/>
    </row>
    <row r="537" spans="5:40">
      <c r="E537" s="3"/>
      <c r="F537" s="3"/>
      <c r="G537" s="3"/>
      <c r="H537" s="3"/>
      <c r="I537" s="3"/>
      <c r="J537" s="3"/>
      <c r="K537" s="3"/>
      <c r="L537" s="3"/>
      <c r="M537" s="3"/>
      <c r="N537" s="3"/>
      <c r="O537" s="3"/>
      <c r="P537" s="3"/>
      <c r="Q537" s="3"/>
      <c r="R537" s="3"/>
      <c r="S537" s="3"/>
      <c r="T537" s="3"/>
      <c r="U537" s="3"/>
      <c r="V537" s="3"/>
      <c r="X537" s="3"/>
      <c r="Y537" s="3"/>
      <c r="Z537" s="3"/>
      <c r="AA537" s="3"/>
      <c r="AB537" s="3"/>
      <c r="AC537" s="3"/>
      <c r="AD537" s="3"/>
      <c r="AE537" s="3"/>
      <c r="AF537" s="3"/>
      <c r="AG537" s="3"/>
      <c r="AH537" s="3"/>
      <c r="AI537" s="3"/>
      <c r="AJ537" s="3"/>
      <c r="AK537" s="3"/>
      <c r="AL537" s="3"/>
      <c r="AM537" s="3"/>
      <c r="AN537" s="3"/>
    </row>
    <row r="538" spans="5:40">
      <c r="E538" s="3"/>
      <c r="F538" s="3"/>
      <c r="G538" s="3"/>
      <c r="H538" s="3"/>
      <c r="I538" s="3"/>
      <c r="J538" s="3"/>
      <c r="K538" s="3"/>
      <c r="L538" s="3"/>
      <c r="M538" s="3"/>
      <c r="N538" s="3"/>
      <c r="O538" s="3"/>
      <c r="P538" s="3"/>
      <c r="Q538" s="3"/>
      <c r="R538" s="3"/>
      <c r="S538" s="3"/>
      <c r="T538" s="3"/>
      <c r="U538" s="3"/>
      <c r="V538" s="3"/>
      <c r="X538" s="3"/>
      <c r="Y538" s="3"/>
      <c r="Z538" s="3"/>
      <c r="AA538" s="3"/>
      <c r="AB538" s="3"/>
      <c r="AC538" s="3"/>
      <c r="AD538" s="3"/>
      <c r="AE538" s="3"/>
      <c r="AF538" s="3"/>
      <c r="AG538" s="3"/>
      <c r="AH538" s="3"/>
      <c r="AI538" s="3"/>
      <c r="AJ538" s="3"/>
      <c r="AK538" s="3"/>
      <c r="AL538" s="3"/>
      <c r="AM538" s="3"/>
      <c r="AN538" s="3"/>
    </row>
    <row r="539" spans="5:40">
      <c r="E539" s="3"/>
      <c r="F539" s="3"/>
      <c r="G539" s="3"/>
      <c r="H539" s="3"/>
      <c r="I539" s="3"/>
      <c r="J539" s="3"/>
      <c r="K539" s="3"/>
      <c r="L539" s="3"/>
      <c r="M539" s="3"/>
      <c r="N539" s="3"/>
      <c r="O539" s="3"/>
      <c r="P539" s="3"/>
      <c r="Q539" s="3"/>
      <c r="R539" s="3"/>
      <c r="S539" s="3"/>
      <c r="T539" s="3"/>
      <c r="U539" s="3"/>
      <c r="V539" s="3"/>
      <c r="X539" s="3"/>
      <c r="Y539" s="3"/>
      <c r="Z539" s="3"/>
      <c r="AA539" s="3"/>
      <c r="AB539" s="3"/>
      <c r="AC539" s="3"/>
      <c r="AD539" s="3"/>
      <c r="AE539" s="3"/>
      <c r="AF539" s="3"/>
      <c r="AG539" s="3"/>
      <c r="AH539" s="3"/>
      <c r="AI539" s="3"/>
      <c r="AJ539" s="3"/>
      <c r="AK539" s="3"/>
      <c r="AL539" s="3"/>
      <c r="AM539" s="3"/>
      <c r="AN539" s="3"/>
    </row>
    <row r="540" spans="5:40">
      <c r="E540" s="3"/>
      <c r="F540" s="3"/>
      <c r="G540" s="3"/>
      <c r="H540" s="3"/>
      <c r="I540" s="3"/>
      <c r="J540" s="3"/>
      <c r="K540" s="3"/>
      <c r="L540" s="3"/>
      <c r="M540" s="3"/>
      <c r="N540" s="3"/>
      <c r="O540" s="3"/>
      <c r="P540" s="3"/>
      <c r="Q540" s="3"/>
      <c r="R540" s="3"/>
      <c r="S540" s="3"/>
      <c r="T540" s="3"/>
      <c r="U540" s="3"/>
      <c r="V540" s="3"/>
      <c r="X540" s="3"/>
      <c r="Y540" s="3"/>
      <c r="Z540" s="3"/>
      <c r="AA540" s="3"/>
      <c r="AB540" s="3"/>
      <c r="AC540" s="3"/>
      <c r="AD540" s="3"/>
      <c r="AE540" s="3"/>
      <c r="AF540" s="3"/>
      <c r="AG540" s="3"/>
      <c r="AH540" s="3"/>
      <c r="AI540" s="3"/>
      <c r="AJ540" s="3"/>
      <c r="AK540" s="3"/>
      <c r="AL540" s="3"/>
      <c r="AM540" s="3"/>
      <c r="AN540" s="3"/>
    </row>
    <row r="541" spans="5:40">
      <c r="E541" s="3"/>
      <c r="F541" s="3"/>
      <c r="G541" s="3"/>
      <c r="H541" s="3"/>
      <c r="I541" s="3"/>
      <c r="J541" s="3"/>
      <c r="K541" s="3"/>
      <c r="L541" s="3"/>
      <c r="M541" s="3"/>
      <c r="N541" s="3"/>
      <c r="O541" s="3"/>
      <c r="P541" s="3"/>
      <c r="Q541" s="3"/>
      <c r="R541" s="3"/>
      <c r="S541" s="3"/>
      <c r="T541" s="3"/>
      <c r="U541" s="3"/>
      <c r="V541" s="3"/>
      <c r="X541" s="3"/>
      <c r="Y541" s="3"/>
      <c r="Z541" s="3"/>
      <c r="AA541" s="3"/>
      <c r="AB541" s="3"/>
      <c r="AC541" s="3"/>
      <c r="AD541" s="3"/>
      <c r="AE541" s="3"/>
      <c r="AF541" s="3"/>
      <c r="AG541" s="3"/>
      <c r="AH541" s="3"/>
      <c r="AI541" s="3"/>
      <c r="AJ541" s="3"/>
      <c r="AK541" s="3"/>
      <c r="AL541" s="3"/>
      <c r="AM541" s="3"/>
      <c r="AN541" s="3"/>
    </row>
    <row r="542" spans="5:40">
      <c r="E542" s="3"/>
      <c r="F542" s="3"/>
      <c r="G542" s="3"/>
      <c r="H542" s="3"/>
      <c r="I542" s="3"/>
      <c r="J542" s="3"/>
      <c r="K542" s="3"/>
      <c r="L542" s="3"/>
      <c r="M542" s="3"/>
      <c r="N542" s="3"/>
      <c r="O542" s="3"/>
      <c r="P542" s="3"/>
      <c r="Q542" s="3"/>
      <c r="R542" s="3"/>
      <c r="S542" s="3"/>
      <c r="T542" s="3"/>
      <c r="U542" s="3"/>
      <c r="V542" s="3"/>
      <c r="X542" s="3"/>
      <c r="Y542" s="3"/>
      <c r="Z542" s="3"/>
      <c r="AA542" s="3"/>
      <c r="AB542" s="3"/>
      <c r="AC542" s="3"/>
      <c r="AD542" s="3"/>
      <c r="AE542" s="3"/>
      <c r="AF542" s="3"/>
      <c r="AG542" s="3"/>
      <c r="AH542" s="3"/>
      <c r="AI542" s="3"/>
      <c r="AJ542" s="3"/>
      <c r="AK542" s="3"/>
      <c r="AL542" s="3"/>
      <c r="AM542" s="3"/>
      <c r="AN542" s="3"/>
    </row>
    <row r="543" spans="5:40">
      <c r="E543" s="3"/>
      <c r="F543" s="3"/>
      <c r="G543" s="3"/>
      <c r="H543" s="3"/>
      <c r="I543" s="3"/>
      <c r="J543" s="3"/>
      <c r="K543" s="3"/>
      <c r="L543" s="3"/>
      <c r="M543" s="3"/>
      <c r="N543" s="3"/>
      <c r="O543" s="3"/>
      <c r="P543" s="3"/>
      <c r="Q543" s="3"/>
      <c r="R543" s="3"/>
      <c r="S543" s="3"/>
      <c r="T543" s="3"/>
      <c r="U543" s="3"/>
      <c r="V543" s="3"/>
      <c r="X543" s="3"/>
      <c r="Y543" s="3"/>
      <c r="Z543" s="3"/>
      <c r="AA543" s="3"/>
      <c r="AB543" s="3"/>
      <c r="AC543" s="3"/>
      <c r="AD543" s="3"/>
      <c r="AE543" s="3"/>
      <c r="AF543" s="3"/>
      <c r="AG543" s="3"/>
      <c r="AH543" s="3"/>
      <c r="AI543" s="3"/>
      <c r="AJ543" s="3"/>
      <c r="AK543" s="3"/>
      <c r="AL543" s="3"/>
      <c r="AM543" s="3"/>
      <c r="AN543" s="3"/>
    </row>
    <row r="544" spans="5:40">
      <c r="E544" s="3"/>
      <c r="F544" s="3"/>
      <c r="G544" s="3"/>
      <c r="H544" s="3"/>
      <c r="I544" s="3"/>
      <c r="J544" s="3"/>
      <c r="K544" s="3"/>
      <c r="L544" s="3"/>
      <c r="M544" s="3"/>
      <c r="N544" s="3"/>
      <c r="O544" s="3"/>
      <c r="P544" s="3"/>
      <c r="Q544" s="3"/>
      <c r="R544" s="3"/>
      <c r="S544" s="3"/>
      <c r="T544" s="3"/>
      <c r="U544" s="3"/>
      <c r="V544" s="3"/>
      <c r="X544" s="3"/>
      <c r="Y544" s="3"/>
      <c r="Z544" s="3"/>
      <c r="AA544" s="3"/>
      <c r="AB544" s="3"/>
      <c r="AC544" s="3"/>
      <c r="AD544" s="3"/>
      <c r="AE544" s="3"/>
      <c r="AF544" s="3"/>
      <c r="AG544" s="3"/>
      <c r="AH544" s="3"/>
      <c r="AI544" s="3"/>
      <c r="AJ544" s="3"/>
      <c r="AK544" s="3"/>
      <c r="AL544" s="3"/>
      <c r="AM544" s="3"/>
      <c r="AN544" s="3"/>
    </row>
    <row r="545" spans="5:40">
      <c r="E545" s="3"/>
      <c r="F545" s="3"/>
      <c r="G545" s="3"/>
      <c r="H545" s="3"/>
      <c r="I545" s="3"/>
      <c r="J545" s="3"/>
      <c r="K545" s="3"/>
      <c r="L545" s="3"/>
      <c r="M545" s="3"/>
      <c r="N545" s="3"/>
      <c r="O545" s="3"/>
      <c r="P545" s="3"/>
      <c r="Q545" s="3"/>
      <c r="R545" s="3"/>
      <c r="S545" s="3"/>
      <c r="T545" s="3"/>
      <c r="U545" s="3"/>
      <c r="V545" s="3"/>
      <c r="X545" s="3"/>
      <c r="Y545" s="3"/>
      <c r="Z545" s="3"/>
      <c r="AA545" s="3"/>
      <c r="AB545" s="3"/>
      <c r="AC545" s="3"/>
      <c r="AD545" s="3"/>
      <c r="AE545" s="3"/>
      <c r="AF545" s="3"/>
      <c r="AG545" s="3"/>
      <c r="AH545" s="3"/>
      <c r="AI545" s="3"/>
      <c r="AJ545" s="3"/>
      <c r="AK545" s="3"/>
      <c r="AL545" s="3"/>
      <c r="AM545" s="3"/>
      <c r="AN545" s="3"/>
    </row>
    <row r="546" spans="5:40">
      <c r="E546" s="3"/>
      <c r="F546" s="3"/>
      <c r="G546" s="3"/>
      <c r="H546" s="3"/>
      <c r="I546" s="3"/>
      <c r="J546" s="3"/>
      <c r="K546" s="3"/>
      <c r="L546" s="3"/>
      <c r="M546" s="3"/>
      <c r="N546" s="3"/>
      <c r="O546" s="3"/>
      <c r="P546" s="3"/>
      <c r="Q546" s="3"/>
      <c r="R546" s="3"/>
      <c r="S546" s="3"/>
      <c r="T546" s="3"/>
      <c r="U546" s="3"/>
      <c r="V546" s="3"/>
      <c r="X546" s="3"/>
      <c r="Y546" s="3"/>
      <c r="Z546" s="3"/>
      <c r="AA546" s="3"/>
      <c r="AB546" s="3"/>
      <c r="AC546" s="3"/>
      <c r="AD546" s="3"/>
      <c r="AE546" s="3"/>
      <c r="AF546" s="3"/>
      <c r="AG546" s="3"/>
      <c r="AH546" s="3"/>
      <c r="AI546" s="3"/>
      <c r="AJ546" s="3"/>
      <c r="AK546" s="3"/>
      <c r="AL546" s="3"/>
      <c r="AM546" s="3"/>
      <c r="AN546" s="3"/>
    </row>
    <row r="547" spans="5:40">
      <c r="E547" s="3"/>
      <c r="F547" s="3"/>
      <c r="G547" s="3"/>
      <c r="H547" s="3"/>
      <c r="I547" s="3"/>
      <c r="J547" s="3"/>
      <c r="K547" s="3"/>
      <c r="L547" s="3"/>
      <c r="M547" s="3"/>
      <c r="N547" s="3"/>
      <c r="O547" s="3"/>
      <c r="P547" s="3"/>
      <c r="Q547" s="3"/>
      <c r="R547" s="3"/>
      <c r="S547" s="3"/>
      <c r="T547" s="3"/>
      <c r="U547" s="3"/>
      <c r="V547" s="3"/>
      <c r="X547" s="3"/>
      <c r="Y547" s="3"/>
      <c r="Z547" s="3"/>
      <c r="AA547" s="3"/>
      <c r="AB547" s="3"/>
      <c r="AC547" s="3"/>
      <c r="AD547" s="3"/>
      <c r="AE547" s="3"/>
      <c r="AF547" s="3"/>
      <c r="AG547" s="3"/>
      <c r="AH547" s="3"/>
      <c r="AI547" s="3"/>
      <c r="AJ547" s="3"/>
      <c r="AK547" s="3"/>
      <c r="AL547" s="3"/>
      <c r="AM547" s="3"/>
      <c r="AN547" s="3"/>
    </row>
    <row r="548" spans="5:40">
      <c r="E548" s="3"/>
      <c r="F548" s="3"/>
      <c r="G548" s="3"/>
      <c r="H548" s="3"/>
      <c r="I548" s="3"/>
      <c r="J548" s="3"/>
      <c r="K548" s="3"/>
      <c r="L548" s="3"/>
      <c r="M548" s="3"/>
      <c r="N548" s="3"/>
      <c r="O548" s="3"/>
      <c r="P548" s="3"/>
      <c r="Q548" s="3"/>
      <c r="R548" s="3"/>
      <c r="S548" s="3"/>
      <c r="T548" s="3"/>
      <c r="U548" s="3"/>
      <c r="V548" s="3"/>
      <c r="X548" s="3"/>
      <c r="Y548" s="3"/>
      <c r="Z548" s="3"/>
      <c r="AA548" s="3"/>
      <c r="AB548" s="3"/>
      <c r="AC548" s="3"/>
      <c r="AD548" s="3"/>
      <c r="AE548" s="3"/>
      <c r="AF548" s="3"/>
      <c r="AG548" s="3"/>
      <c r="AH548" s="3"/>
      <c r="AI548" s="3"/>
      <c r="AJ548" s="3"/>
      <c r="AK548" s="3"/>
      <c r="AL548" s="3"/>
      <c r="AM548" s="3"/>
      <c r="AN548" s="3"/>
    </row>
    <row r="549" spans="5:40">
      <c r="E549" s="3"/>
      <c r="F549" s="3"/>
      <c r="G549" s="3"/>
      <c r="H549" s="3"/>
      <c r="I549" s="3"/>
      <c r="J549" s="3"/>
      <c r="K549" s="3"/>
      <c r="L549" s="3"/>
      <c r="M549" s="3"/>
      <c r="N549" s="3"/>
      <c r="O549" s="3"/>
      <c r="P549" s="3"/>
      <c r="Q549" s="3"/>
      <c r="R549" s="3"/>
      <c r="S549" s="3"/>
      <c r="T549" s="3"/>
      <c r="U549" s="3"/>
      <c r="V549" s="3"/>
      <c r="X549" s="3"/>
      <c r="Y549" s="3"/>
      <c r="Z549" s="3"/>
      <c r="AA549" s="3"/>
      <c r="AB549" s="3"/>
      <c r="AC549" s="3"/>
      <c r="AD549" s="3"/>
      <c r="AE549" s="3"/>
      <c r="AF549" s="3"/>
      <c r="AG549" s="3"/>
      <c r="AH549" s="3"/>
      <c r="AI549" s="3"/>
      <c r="AJ549" s="3"/>
      <c r="AK549" s="3"/>
      <c r="AL549" s="3"/>
      <c r="AM549" s="3"/>
      <c r="AN549" s="3"/>
    </row>
    <row r="550" spans="5:40">
      <c r="E550" s="3"/>
      <c r="F550" s="3"/>
      <c r="G550" s="3"/>
      <c r="H550" s="3"/>
      <c r="I550" s="3"/>
      <c r="J550" s="3"/>
      <c r="K550" s="3"/>
      <c r="L550" s="3"/>
      <c r="M550" s="3"/>
      <c r="N550" s="3"/>
      <c r="O550" s="3"/>
      <c r="P550" s="3"/>
      <c r="Q550" s="3"/>
      <c r="R550" s="3"/>
      <c r="S550" s="3"/>
      <c r="T550" s="3"/>
      <c r="U550" s="3"/>
      <c r="V550" s="3"/>
      <c r="X550" s="3"/>
      <c r="Y550" s="3"/>
      <c r="Z550" s="3"/>
      <c r="AA550" s="3"/>
      <c r="AB550" s="3"/>
      <c r="AC550" s="3"/>
      <c r="AD550" s="3"/>
      <c r="AE550" s="3"/>
      <c r="AF550" s="3"/>
      <c r="AG550" s="3"/>
      <c r="AH550" s="3"/>
      <c r="AI550" s="3"/>
      <c r="AJ550" s="3"/>
      <c r="AK550" s="3"/>
      <c r="AL550" s="3"/>
      <c r="AM550" s="3"/>
      <c r="AN550" s="3"/>
    </row>
    <row r="551" spans="5:40">
      <c r="E551" s="3"/>
      <c r="F551" s="3"/>
      <c r="G551" s="3"/>
      <c r="H551" s="3"/>
      <c r="I551" s="3"/>
      <c r="J551" s="3"/>
      <c r="K551" s="3"/>
      <c r="L551" s="3"/>
      <c r="M551" s="3"/>
      <c r="N551" s="3"/>
      <c r="O551" s="3"/>
      <c r="P551" s="3"/>
      <c r="Q551" s="3"/>
      <c r="R551" s="3"/>
      <c r="S551" s="3"/>
      <c r="T551" s="3"/>
      <c r="U551" s="3"/>
      <c r="V551" s="3"/>
      <c r="X551" s="3"/>
      <c r="Y551" s="3"/>
      <c r="Z551" s="3"/>
      <c r="AA551" s="3"/>
      <c r="AB551" s="3"/>
      <c r="AC551" s="3"/>
      <c r="AD551" s="3"/>
      <c r="AE551" s="3"/>
      <c r="AF551" s="3"/>
      <c r="AG551" s="3"/>
      <c r="AH551" s="3"/>
      <c r="AI551" s="3"/>
      <c r="AJ551" s="3"/>
      <c r="AK551" s="3"/>
      <c r="AL551" s="3"/>
      <c r="AM551" s="3"/>
      <c r="AN551" s="3"/>
    </row>
    <row r="552" spans="5:40">
      <c r="E552" s="3"/>
      <c r="F552" s="3"/>
      <c r="G552" s="3"/>
      <c r="H552" s="3"/>
      <c r="I552" s="3"/>
      <c r="J552" s="3"/>
      <c r="K552" s="3"/>
      <c r="L552" s="3"/>
      <c r="M552" s="3"/>
      <c r="N552" s="3"/>
      <c r="O552" s="3"/>
      <c r="P552" s="3"/>
      <c r="Q552" s="3"/>
      <c r="R552" s="3"/>
      <c r="S552" s="3"/>
      <c r="T552" s="3"/>
      <c r="U552" s="3"/>
      <c r="V552" s="3"/>
      <c r="X552" s="3"/>
      <c r="Y552" s="3"/>
      <c r="Z552" s="3"/>
      <c r="AA552" s="3"/>
      <c r="AB552" s="3"/>
      <c r="AC552" s="3"/>
      <c r="AD552" s="3"/>
      <c r="AE552" s="3"/>
      <c r="AF552" s="3"/>
      <c r="AG552" s="3"/>
      <c r="AH552" s="3"/>
      <c r="AI552" s="3"/>
      <c r="AJ552" s="3"/>
      <c r="AK552" s="3"/>
      <c r="AL552" s="3"/>
      <c r="AM552" s="3"/>
      <c r="AN552" s="3"/>
    </row>
    <row r="553" spans="5:40">
      <c r="E553" s="3"/>
      <c r="F553" s="3"/>
      <c r="G553" s="3"/>
      <c r="H553" s="3"/>
      <c r="I553" s="3"/>
      <c r="J553" s="3"/>
      <c r="K553" s="3"/>
      <c r="L553" s="3"/>
      <c r="M553" s="3"/>
      <c r="N553" s="3"/>
      <c r="O553" s="3"/>
      <c r="P553" s="3"/>
      <c r="Q553" s="3"/>
      <c r="R553" s="3"/>
      <c r="S553" s="3"/>
      <c r="T553" s="3"/>
      <c r="U553" s="3"/>
      <c r="V553" s="3"/>
      <c r="X553" s="3"/>
      <c r="Y553" s="3"/>
      <c r="Z553" s="3"/>
      <c r="AA553" s="3"/>
      <c r="AB553" s="3"/>
      <c r="AC553" s="3"/>
      <c r="AD553" s="3"/>
      <c r="AE553" s="3"/>
      <c r="AF553" s="3"/>
      <c r="AG553" s="3"/>
      <c r="AH553" s="3"/>
      <c r="AI553" s="3"/>
      <c r="AJ553" s="3"/>
      <c r="AK553" s="3"/>
      <c r="AL553" s="3"/>
      <c r="AM553" s="3"/>
      <c r="AN553" s="3"/>
    </row>
    <row r="554" spans="5:40">
      <c r="E554" s="3"/>
      <c r="F554" s="3"/>
      <c r="G554" s="3"/>
      <c r="H554" s="3"/>
      <c r="I554" s="3"/>
      <c r="J554" s="3"/>
      <c r="K554" s="3"/>
      <c r="L554" s="3"/>
      <c r="M554" s="3"/>
      <c r="N554" s="3"/>
      <c r="O554" s="3"/>
      <c r="P554" s="3"/>
      <c r="Q554" s="3"/>
      <c r="R554" s="3"/>
      <c r="S554" s="3"/>
      <c r="T554" s="3"/>
      <c r="U554" s="3"/>
      <c r="V554" s="3"/>
      <c r="X554" s="3"/>
      <c r="Y554" s="3"/>
      <c r="Z554" s="3"/>
      <c r="AA554" s="3"/>
      <c r="AB554" s="3"/>
      <c r="AC554" s="3"/>
      <c r="AD554" s="3"/>
      <c r="AE554" s="3"/>
      <c r="AF554" s="3"/>
      <c r="AG554" s="3"/>
      <c r="AH554" s="3"/>
      <c r="AI554" s="3"/>
      <c r="AJ554" s="3"/>
      <c r="AK554" s="3"/>
      <c r="AL554" s="3"/>
      <c r="AM554" s="3"/>
      <c r="AN554" s="3"/>
    </row>
    <row r="555" spans="5:40">
      <c r="E555" s="3"/>
      <c r="F555" s="3"/>
      <c r="G555" s="3"/>
      <c r="H555" s="3"/>
      <c r="I555" s="3"/>
      <c r="J555" s="3"/>
      <c r="K555" s="3"/>
      <c r="L555" s="3"/>
      <c r="M555" s="3"/>
      <c r="N555" s="3"/>
      <c r="O555" s="3"/>
      <c r="P555" s="3"/>
      <c r="Q555" s="3"/>
      <c r="R555" s="3"/>
      <c r="S555" s="3"/>
      <c r="T555" s="3"/>
      <c r="U555" s="3"/>
      <c r="V555" s="3"/>
      <c r="X555" s="3"/>
      <c r="Y555" s="3"/>
      <c r="Z555" s="3"/>
      <c r="AA555" s="3"/>
      <c r="AB555" s="3"/>
      <c r="AC555" s="3"/>
      <c r="AD555" s="3"/>
      <c r="AE555" s="3"/>
      <c r="AF555" s="3"/>
      <c r="AG555" s="3"/>
      <c r="AH555" s="3"/>
      <c r="AI555" s="3"/>
      <c r="AJ555" s="3"/>
      <c r="AK555" s="3"/>
      <c r="AL555" s="3"/>
      <c r="AM555" s="3"/>
      <c r="AN555" s="3"/>
    </row>
    <row r="556" spans="5:40">
      <c r="E556" s="3"/>
      <c r="F556" s="3"/>
      <c r="G556" s="3"/>
      <c r="H556" s="3"/>
      <c r="I556" s="3"/>
      <c r="J556" s="3"/>
      <c r="K556" s="3"/>
      <c r="L556" s="3"/>
      <c r="M556" s="3"/>
      <c r="N556" s="3"/>
      <c r="O556" s="3"/>
      <c r="P556" s="3"/>
      <c r="Q556" s="3"/>
      <c r="R556" s="3"/>
      <c r="S556" s="3"/>
      <c r="T556" s="3"/>
      <c r="U556" s="3"/>
      <c r="V556" s="3"/>
      <c r="X556" s="3"/>
      <c r="Y556" s="3"/>
      <c r="Z556" s="3"/>
      <c r="AA556" s="3"/>
      <c r="AB556" s="3"/>
      <c r="AC556" s="3"/>
      <c r="AD556" s="3"/>
      <c r="AE556" s="3"/>
      <c r="AF556" s="3"/>
      <c r="AG556" s="3"/>
      <c r="AH556" s="3"/>
      <c r="AI556" s="3"/>
      <c r="AJ556" s="3"/>
      <c r="AK556" s="3"/>
      <c r="AL556" s="3"/>
      <c r="AM556" s="3"/>
      <c r="AN556" s="3"/>
    </row>
    <row r="557" spans="5:40">
      <c r="E557" s="3"/>
      <c r="F557" s="3"/>
      <c r="G557" s="3"/>
      <c r="H557" s="3"/>
      <c r="I557" s="3"/>
      <c r="J557" s="3"/>
      <c r="K557" s="3"/>
      <c r="L557" s="3"/>
      <c r="M557" s="3"/>
      <c r="N557" s="3"/>
      <c r="O557" s="3"/>
      <c r="P557" s="3"/>
      <c r="Q557" s="3"/>
      <c r="R557" s="3"/>
      <c r="S557" s="3"/>
      <c r="T557" s="3"/>
      <c r="U557" s="3"/>
      <c r="V557" s="3"/>
      <c r="X557" s="3"/>
      <c r="Y557" s="3"/>
      <c r="Z557" s="3"/>
      <c r="AA557" s="3"/>
      <c r="AB557" s="3"/>
      <c r="AC557" s="3"/>
      <c r="AD557" s="3"/>
      <c r="AE557" s="3"/>
      <c r="AF557" s="3"/>
      <c r="AG557" s="3"/>
      <c r="AH557" s="3"/>
      <c r="AI557" s="3"/>
      <c r="AJ557" s="3"/>
      <c r="AK557" s="3"/>
      <c r="AL557" s="3"/>
      <c r="AM557" s="3"/>
      <c r="AN557" s="3"/>
    </row>
    <row r="558" spans="5:40">
      <c r="E558" s="3"/>
      <c r="F558" s="3"/>
      <c r="G558" s="3"/>
      <c r="H558" s="3"/>
      <c r="I558" s="3"/>
      <c r="J558" s="3"/>
      <c r="K558" s="3"/>
      <c r="L558" s="3"/>
      <c r="M558" s="3"/>
      <c r="N558" s="3"/>
      <c r="O558" s="3"/>
      <c r="P558" s="3"/>
      <c r="Q558" s="3"/>
      <c r="R558" s="3"/>
      <c r="S558" s="3"/>
      <c r="T558" s="3"/>
      <c r="U558" s="3"/>
      <c r="V558" s="3"/>
      <c r="X558" s="3"/>
      <c r="Y558" s="3"/>
      <c r="Z558" s="3"/>
      <c r="AA558" s="3"/>
      <c r="AB558" s="3"/>
      <c r="AC558" s="3"/>
      <c r="AD558" s="3"/>
      <c r="AE558" s="3"/>
      <c r="AF558" s="3"/>
      <c r="AG558" s="3"/>
      <c r="AH558" s="3"/>
      <c r="AI558" s="3"/>
      <c r="AJ558" s="3"/>
      <c r="AK558" s="3"/>
      <c r="AL558" s="3"/>
      <c r="AM558" s="3"/>
      <c r="AN558" s="3"/>
    </row>
    <row r="559" spans="5:40">
      <c r="E559" s="3"/>
      <c r="F559" s="3"/>
      <c r="G559" s="3"/>
      <c r="H559" s="3"/>
      <c r="I559" s="3"/>
      <c r="J559" s="3"/>
      <c r="K559" s="3"/>
      <c r="L559" s="3"/>
      <c r="M559" s="3"/>
      <c r="N559" s="3"/>
      <c r="O559" s="3"/>
      <c r="P559" s="3"/>
      <c r="Q559" s="3"/>
      <c r="R559" s="3"/>
      <c r="S559" s="3"/>
      <c r="T559" s="3"/>
      <c r="U559" s="3"/>
      <c r="V559" s="3"/>
      <c r="X559" s="3"/>
      <c r="Y559" s="3"/>
      <c r="Z559" s="3"/>
      <c r="AA559" s="3"/>
      <c r="AB559" s="3"/>
      <c r="AC559" s="3"/>
      <c r="AD559" s="3"/>
      <c r="AE559" s="3"/>
      <c r="AF559" s="3"/>
      <c r="AG559" s="3"/>
      <c r="AH559" s="3"/>
      <c r="AI559" s="3"/>
      <c r="AJ559" s="3"/>
      <c r="AK559" s="3"/>
      <c r="AL559" s="3"/>
      <c r="AM559" s="3"/>
      <c r="AN559" s="3"/>
    </row>
    <row r="560" spans="5:40">
      <c r="E560" s="3"/>
      <c r="F560" s="3"/>
      <c r="G560" s="3"/>
      <c r="H560" s="3"/>
      <c r="I560" s="3"/>
      <c r="J560" s="3"/>
      <c r="K560" s="3"/>
      <c r="L560" s="3"/>
      <c r="M560" s="3"/>
      <c r="N560" s="3"/>
      <c r="O560" s="3"/>
      <c r="P560" s="3"/>
      <c r="Q560" s="3"/>
      <c r="R560" s="3"/>
      <c r="S560" s="3"/>
      <c r="T560" s="3"/>
      <c r="U560" s="3"/>
      <c r="V560" s="3"/>
      <c r="X560" s="3"/>
      <c r="Y560" s="3"/>
      <c r="Z560" s="3"/>
      <c r="AA560" s="3"/>
      <c r="AB560" s="3"/>
      <c r="AC560" s="3"/>
      <c r="AD560" s="3"/>
      <c r="AE560" s="3"/>
      <c r="AF560" s="3"/>
      <c r="AG560" s="3"/>
      <c r="AH560" s="3"/>
      <c r="AI560" s="3"/>
      <c r="AJ560" s="3"/>
      <c r="AK560" s="3"/>
      <c r="AL560" s="3"/>
      <c r="AM560" s="3"/>
      <c r="AN560" s="3"/>
    </row>
    <row r="561" spans="5:40">
      <c r="E561" s="3"/>
      <c r="F561" s="3"/>
      <c r="G561" s="3"/>
      <c r="H561" s="3"/>
      <c r="I561" s="3"/>
      <c r="J561" s="3"/>
      <c r="K561" s="3"/>
      <c r="L561" s="3"/>
      <c r="M561" s="3"/>
      <c r="N561" s="3"/>
      <c r="O561" s="3"/>
      <c r="P561" s="3"/>
      <c r="Q561" s="3"/>
      <c r="R561" s="3"/>
      <c r="S561" s="3"/>
      <c r="T561" s="3"/>
      <c r="U561" s="3"/>
      <c r="V561" s="3"/>
      <c r="X561" s="3"/>
      <c r="Y561" s="3"/>
      <c r="Z561" s="3"/>
      <c r="AA561" s="3"/>
      <c r="AB561" s="3"/>
      <c r="AC561" s="3"/>
      <c r="AD561" s="3"/>
      <c r="AE561" s="3"/>
      <c r="AF561" s="3"/>
      <c r="AG561" s="3"/>
      <c r="AH561" s="3"/>
      <c r="AI561" s="3"/>
      <c r="AJ561" s="3"/>
      <c r="AK561" s="3"/>
      <c r="AL561" s="3"/>
      <c r="AM561" s="3"/>
      <c r="AN561" s="3"/>
    </row>
    <row r="562" spans="5:40">
      <c r="E562" s="3"/>
      <c r="F562" s="3"/>
      <c r="G562" s="3"/>
      <c r="H562" s="3"/>
      <c r="I562" s="3"/>
      <c r="J562" s="3"/>
      <c r="K562" s="3"/>
      <c r="L562" s="3"/>
      <c r="M562" s="3"/>
      <c r="N562" s="3"/>
      <c r="O562" s="3"/>
      <c r="P562" s="3"/>
      <c r="Q562" s="3"/>
      <c r="R562" s="3"/>
      <c r="S562" s="3"/>
      <c r="T562" s="3"/>
      <c r="U562" s="3"/>
      <c r="V562" s="3"/>
      <c r="X562" s="3"/>
      <c r="Y562" s="3"/>
      <c r="Z562" s="3"/>
      <c r="AA562" s="3"/>
      <c r="AB562" s="3"/>
      <c r="AC562" s="3"/>
      <c r="AD562" s="3"/>
      <c r="AE562" s="3"/>
      <c r="AF562" s="3"/>
      <c r="AG562" s="3"/>
      <c r="AH562" s="3"/>
      <c r="AI562" s="3"/>
      <c r="AJ562" s="3"/>
      <c r="AK562" s="3"/>
      <c r="AL562" s="3"/>
      <c r="AM562" s="3"/>
      <c r="AN562" s="3"/>
    </row>
    <row r="563" spans="5:40">
      <c r="E563" s="3"/>
      <c r="F563" s="3"/>
      <c r="G563" s="3"/>
      <c r="H563" s="3"/>
      <c r="I563" s="3"/>
      <c r="J563" s="3"/>
      <c r="K563" s="3"/>
      <c r="L563" s="3"/>
      <c r="M563" s="3"/>
      <c r="N563" s="3"/>
      <c r="O563" s="3"/>
      <c r="P563" s="3"/>
      <c r="Q563" s="3"/>
      <c r="R563" s="3"/>
      <c r="S563" s="3"/>
      <c r="T563" s="3"/>
      <c r="U563" s="3"/>
      <c r="V563" s="3"/>
      <c r="X563" s="3"/>
      <c r="Y563" s="3"/>
      <c r="Z563" s="3"/>
      <c r="AA563" s="3"/>
      <c r="AB563" s="3"/>
      <c r="AC563" s="3"/>
      <c r="AD563" s="3"/>
      <c r="AE563" s="3"/>
      <c r="AF563" s="3"/>
      <c r="AG563" s="3"/>
      <c r="AH563" s="3"/>
      <c r="AI563" s="3"/>
      <c r="AJ563" s="3"/>
      <c r="AK563" s="3"/>
      <c r="AL563" s="3"/>
      <c r="AM563" s="3"/>
      <c r="AN563" s="3"/>
    </row>
    <row r="564" spans="5:40">
      <c r="E564" s="3"/>
      <c r="F564" s="3"/>
      <c r="G564" s="3"/>
      <c r="H564" s="3"/>
      <c r="I564" s="3"/>
      <c r="J564" s="3"/>
      <c r="K564" s="3"/>
      <c r="L564" s="3"/>
      <c r="M564" s="3"/>
      <c r="N564" s="3"/>
      <c r="O564" s="3"/>
      <c r="P564" s="3"/>
      <c r="Q564" s="3"/>
      <c r="R564" s="3"/>
      <c r="S564" s="3"/>
      <c r="T564" s="3"/>
      <c r="U564" s="3"/>
      <c r="V564" s="3"/>
      <c r="X564" s="3"/>
      <c r="Y564" s="3"/>
      <c r="Z564" s="3"/>
      <c r="AA564" s="3"/>
      <c r="AB564" s="3"/>
      <c r="AC564" s="3"/>
      <c r="AD564" s="3"/>
      <c r="AE564" s="3"/>
      <c r="AF564" s="3"/>
      <c r="AG564" s="3"/>
      <c r="AH564" s="3"/>
      <c r="AI564" s="3"/>
      <c r="AJ564" s="3"/>
      <c r="AK564" s="3"/>
      <c r="AL564" s="3"/>
      <c r="AM564" s="3"/>
      <c r="AN564" s="3"/>
    </row>
    <row r="565" spans="5:40">
      <c r="E565" s="3"/>
      <c r="F565" s="3"/>
      <c r="G565" s="3"/>
      <c r="H565" s="3"/>
      <c r="I565" s="3"/>
      <c r="J565" s="3"/>
      <c r="K565" s="3"/>
      <c r="L565" s="3"/>
      <c r="M565" s="3"/>
      <c r="N565" s="3"/>
      <c r="O565" s="3"/>
      <c r="P565" s="3"/>
      <c r="Q565" s="3"/>
      <c r="R565" s="3"/>
      <c r="S565" s="3"/>
      <c r="T565" s="3"/>
      <c r="U565" s="3"/>
      <c r="V565" s="3"/>
      <c r="X565" s="3"/>
      <c r="Y565" s="3"/>
      <c r="Z565" s="3"/>
      <c r="AA565" s="3"/>
      <c r="AB565" s="3"/>
      <c r="AC565" s="3"/>
      <c r="AD565" s="3"/>
      <c r="AE565" s="3"/>
      <c r="AF565" s="3"/>
      <c r="AG565" s="3"/>
      <c r="AH565" s="3"/>
      <c r="AI565" s="3"/>
      <c r="AJ565" s="3"/>
      <c r="AK565" s="3"/>
      <c r="AL565" s="3"/>
      <c r="AM565" s="3"/>
      <c r="AN565" s="3"/>
    </row>
    <row r="566" spans="5:40">
      <c r="E566" s="3"/>
      <c r="F566" s="3"/>
      <c r="G566" s="3"/>
      <c r="H566" s="3"/>
      <c r="I566" s="3"/>
      <c r="J566" s="3"/>
      <c r="K566" s="3"/>
      <c r="L566" s="3"/>
      <c r="M566" s="3"/>
      <c r="N566" s="3"/>
      <c r="O566" s="3"/>
      <c r="P566" s="3"/>
      <c r="Q566" s="3"/>
      <c r="R566" s="3"/>
      <c r="S566" s="3"/>
      <c r="T566" s="3"/>
      <c r="U566" s="3"/>
      <c r="V566" s="3"/>
      <c r="X566" s="3"/>
      <c r="Y566" s="3"/>
      <c r="Z566" s="3"/>
      <c r="AA566" s="3"/>
      <c r="AB566" s="3"/>
      <c r="AC566" s="3"/>
      <c r="AD566" s="3"/>
      <c r="AE566" s="3"/>
      <c r="AF566" s="3"/>
      <c r="AG566" s="3"/>
      <c r="AH566" s="3"/>
      <c r="AI566" s="3"/>
      <c r="AJ566" s="3"/>
      <c r="AK566" s="3"/>
      <c r="AL566" s="3"/>
      <c r="AM566" s="3"/>
      <c r="AN566" s="3"/>
    </row>
    <row r="567" spans="5:40">
      <c r="E567" s="3"/>
      <c r="F567" s="3"/>
      <c r="G567" s="3"/>
      <c r="H567" s="3"/>
      <c r="I567" s="3"/>
      <c r="J567" s="3"/>
      <c r="K567" s="3"/>
      <c r="L567" s="3"/>
      <c r="M567" s="3"/>
      <c r="N567" s="3"/>
      <c r="O567" s="3"/>
      <c r="P567" s="3"/>
      <c r="Q567" s="3"/>
      <c r="R567" s="3"/>
      <c r="S567" s="3"/>
      <c r="T567" s="3"/>
      <c r="U567" s="3"/>
      <c r="V567" s="3"/>
      <c r="X567" s="3"/>
      <c r="Y567" s="3"/>
      <c r="Z567" s="3"/>
      <c r="AA567" s="3"/>
      <c r="AB567" s="3"/>
      <c r="AC567" s="3"/>
      <c r="AD567" s="3"/>
      <c r="AE567" s="3"/>
      <c r="AF567" s="3"/>
      <c r="AG567" s="3"/>
      <c r="AH567" s="3"/>
      <c r="AI567" s="3"/>
      <c r="AJ567" s="3"/>
      <c r="AK567" s="3"/>
      <c r="AL567" s="3"/>
      <c r="AM567" s="3"/>
      <c r="AN567" s="3"/>
    </row>
    <row r="568" spans="5:40">
      <c r="E568" s="3"/>
      <c r="F568" s="3"/>
      <c r="G568" s="3"/>
      <c r="H568" s="3"/>
      <c r="I568" s="3"/>
      <c r="J568" s="3"/>
      <c r="K568" s="3"/>
      <c r="L568" s="3"/>
      <c r="M568" s="3"/>
      <c r="N568" s="3"/>
      <c r="O568" s="3"/>
      <c r="P568" s="3"/>
      <c r="Q568" s="3"/>
      <c r="R568" s="3"/>
      <c r="S568" s="3"/>
      <c r="T568" s="3"/>
      <c r="U568" s="3"/>
      <c r="V568" s="3"/>
      <c r="X568" s="3"/>
      <c r="Y568" s="3"/>
      <c r="Z568" s="3"/>
      <c r="AA568" s="3"/>
      <c r="AB568" s="3"/>
      <c r="AC568" s="3"/>
      <c r="AD568" s="3"/>
      <c r="AE568" s="3"/>
      <c r="AF568" s="3"/>
      <c r="AG568" s="3"/>
      <c r="AH568" s="3"/>
      <c r="AI568" s="3"/>
      <c r="AJ568" s="3"/>
      <c r="AK568" s="3"/>
      <c r="AL568" s="3"/>
      <c r="AM568" s="3"/>
      <c r="AN568" s="3"/>
    </row>
    <row r="569" spans="5:40">
      <c r="E569" s="3"/>
      <c r="F569" s="3"/>
      <c r="G569" s="3"/>
      <c r="H569" s="3"/>
      <c r="I569" s="3"/>
      <c r="J569" s="3"/>
      <c r="K569" s="3"/>
      <c r="L569" s="3"/>
      <c r="M569" s="3"/>
      <c r="N569" s="3"/>
      <c r="O569" s="3"/>
      <c r="P569" s="3"/>
      <c r="Q569" s="3"/>
      <c r="R569" s="3"/>
      <c r="S569" s="3"/>
      <c r="T569" s="3"/>
      <c r="U569" s="3"/>
      <c r="V569" s="3"/>
      <c r="X569" s="3"/>
      <c r="Y569" s="3"/>
      <c r="Z569" s="3"/>
      <c r="AA569" s="3"/>
      <c r="AB569" s="3"/>
      <c r="AC569" s="3"/>
      <c r="AD569" s="3"/>
      <c r="AE569" s="3"/>
      <c r="AF569" s="3"/>
      <c r="AG569" s="3"/>
      <c r="AH569" s="3"/>
      <c r="AI569" s="3"/>
      <c r="AJ569" s="3"/>
      <c r="AK569" s="3"/>
      <c r="AL569" s="3"/>
      <c r="AM569" s="3"/>
      <c r="AN569" s="3"/>
    </row>
    <row r="570" spans="5:40">
      <c r="E570" s="3"/>
      <c r="F570" s="3"/>
      <c r="G570" s="3"/>
      <c r="H570" s="3"/>
      <c r="I570" s="3"/>
      <c r="J570" s="3"/>
      <c r="K570" s="3"/>
      <c r="L570" s="3"/>
      <c r="M570" s="3"/>
      <c r="N570" s="3"/>
      <c r="O570" s="3"/>
      <c r="P570" s="3"/>
      <c r="Q570" s="3"/>
      <c r="R570" s="3"/>
      <c r="S570" s="3"/>
      <c r="T570" s="3"/>
      <c r="U570" s="3"/>
      <c r="V570" s="3"/>
      <c r="X570" s="3"/>
      <c r="Y570" s="3"/>
      <c r="Z570" s="3"/>
      <c r="AA570" s="3"/>
      <c r="AB570" s="3"/>
      <c r="AC570" s="3"/>
      <c r="AD570" s="3"/>
      <c r="AE570" s="3"/>
      <c r="AF570" s="3"/>
      <c r="AG570" s="3"/>
      <c r="AH570" s="3"/>
      <c r="AI570" s="3"/>
      <c r="AJ570" s="3"/>
      <c r="AK570" s="3"/>
      <c r="AL570" s="3"/>
      <c r="AM570" s="3"/>
      <c r="AN570" s="3"/>
    </row>
    <row r="571" spans="5:40">
      <c r="E571" s="3"/>
      <c r="F571" s="3"/>
      <c r="G571" s="3"/>
      <c r="H571" s="3"/>
      <c r="I571" s="3"/>
      <c r="J571" s="3"/>
      <c r="K571" s="3"/>
      <c r="L571" s="3"/>
      <c r="M571" s="3"/>
      <c r="N571" s="3"/>
      <c r="O571" s="3"/>
      <c r="P571" s="3"/>
      <c r="Q571" s="3"/>
      <c r="R571" s="3"/>
      <c r="S571" s="3"/>
      <c r="T571" s="3"/>
      <c r="U571" s="3"/>
      <c r="V571" s="3"/>
      <c r="X571" s="3"/>
      <c r="Y571" s="3"/>
      <c r="Z571" s="3"/>
      <c r="AA571" s="3"/>
      <c r="AB571" s="3"/>
      <c r="AC571" s="3"/>
      <c r="AD571" s="3"/>
      <c r="AE571" s="3"/>
      <c r="AF571" s="3"/>
      <c r="AG571" s="3"/>
      <c r="AH571" s="3"/>
      <c r="AI571" s="3"/>
      <c r="AJ571" s="3"/>
      <c r="AK571" s="3"/>
      <c r="AL571" s="3"/>
      <c r="AM571" s="3"/>
      <c r="AN571" s="3"/>
    </row>
    <row r="572" spans="5:40">
      <c r="E572" s="3"/>
      <c r="F572" s="3"/>
      <c r="G572" s="3"/>
      <c r="H572" s="3"/>
      <c r="I572" s="3"/>
      <c r="J572" s="3"/>
      <c r="K572" s="3"/>
      <c r="L572" s="3"/>
      <c r="M572" s="3"/>
      <c r="N572" s="3"/>
      <c r="O572" s="3"/>
      <c r="P572" s="3"/>
      <c r="Q572" s="3"/>
      <c r="R572" s="3"/>
      <c r="S572" s="3"/>
      <c r="T572" s="3"/>
      <c r="U572" s="3"/>
      <c r="V572" s="3"/>
      <c r="X572" s="3"/>
      <c r="Y572" s="3"/>
      <c r="Z572" s="3"/>
      <c r="AA572" s="3"/>
      <c r="AB572" s="3"/>
      <c r="AC572" s="3"/>
      <c r="AD572" s="3"/>
      <c r="AE572" s="3"/>
      <c r="AF572" s="3"/>
      <c r="AG572" s="3"/>
      <c r="AH572" s="3"/>
      <c r="AI572" s="3"/>
      <c r="AJ572" s="3"/>
      <c r="AK572" s="3"/>
      <c r="AL572" s="3"/>
      <c r="AM572" s="3"/>
      <c r="AN572" s="3"/>
    </row>
    <row r="573" spans="5:40">
      <c r="E573" s="3"/>
      <c r="F573" s="3"/>
      <c r="G573" s="3"/>
      <c r="H573" s="3"/>
      <c r="I573" s="3"/>
      <c r="J573" s="3"/>
      <c r="K573" s="3"/>
      <c r="L573" s="3"/>
      <c r="M573" s="3"/>
      <c r="N573" s="3"/>
      <c r="O573" s="3"/>
      <c r="P573" s="3"/>
      <c r="Q573" s="3"/>
      <c r="R573" s="3"/>
      <c r="S573" s="3"/>
      <c r="T573" s="3"/>
      <c r="U573" s="3"/>
      <c r="V573" s="3"/>
      <c r="X573" s="3"/>
      <c r="Y573" s="3"/>
      <c r="Z573" s="3"/>
      <c r="AA573" s="3"/>
      <c r="AB573" s="3"/>
      <c r="AC573" s="3"/>
      <c r="AD573" s="3"/>
      <c r="AE573" s="3"/>
      <c r="AF573" s="3"/>
      <c r="AG573" s="3"/>
      <c r="AH573" s="3"/>
      <c r="AI573" s="3"/>
      <c r="AJ573" s="3"/>
      <c r="AK573" s="3"/>
      <c r="AL573" s="3"/>
      <c r="AM573" s="3"/>
      <c r="AN573" s="3"/>
    </row>
    <row r="574" spans="5:40">
      <c r="E574" s="3"/>
      <c r="F574" s="3"/>
      <c r="G574" s="3"/>
      <c r="H574" s="3"/>
      <c r="I574" s="3"/>
      <c r="J574" s="3"/>
      <c r="K574" s="3"/>
      <c r="L574" s="3"/>
      <c r="M574" s="3"/>
      <c r="N574" s="3"/>
      <c r="O574" s="3"/>
      <c r="P574" s="3"/>
      <c r="Q574" s="3"/>
      <c r="R574" s="3"/>
      <c r="S574" s="3"/>
      <c r="T574" s="3"/>
      <c r="U574" s="3"/>
      <c r="V574" s="3"/>
      <c r="X574" s="3"/>
      <c r="Y574" s="3"/>
      <c r="Z574" s="3"/>
      <c r="AA574" s="3"/>
      <c r="AB574" s="3"/>
      <c r="AC574" s="3"/>
      <c r="AD574" s="3"/>
      <c r="AE574" s="3"/>
      <c r="AF574" s="3"/>
      <c r="AG574" s="3"/>
      <c r="AH574" s="3"/>
      <c r="AI574" s="3"/>
      <c r="AJ574" s="3"/>
      <c r="AK574" s="3"/>
      <c r="AL574" s="3"/>
      <c r="AM574" s="3"/>
      <c r="AN574" s="3"/>
    </row>
    <row r="575" spans="5:40">
      <c r="E575" s="3"/>
      <c r="F575" s="3"/>
      <c r="G575" s="3"/>
      <c r="H575" s="3"/>
      <c r="I575" s="3"/>
      <c r="J575" s="3"/>
      <c r="K575" s="3"/>
      <c r="L575" s="3"/>
      <c r="M575" s="3"/>
      <c r="N575" s="3"/>
      <c r="O575" s="3"/>
      <c r="P575" s="3"/>
      <c r="Q575" s="3"/>
      <c r="R575" s="3"/>
      <c r="S575" s="3"/>
      <c r="T575" s="3"/>
      <c r="U575" s="3"/>
      <c r="V575" s="3"/>
      <c r="X575" s="3"/>
      <c r="Y575" s="3"/>
      <c r="Z575" s="3"/>
      <c r="AA575" s="3"/>
      <c r="AB575" s="3"/>
      <c r="AC575" s="3"/>
      <c r="AD575" s="3"/>
      <c r="AE575" s="3"/>
      <c r="AF575" s="3"/>
      <c r="AG575" s="3"/>
      <c r="AH575" s="3"/>
      <c r="AI575" s="3"/>
      <c r="AJ575" s="3"/>
      <c r="AK575" s="3"/>
      <c r="AL575" s="3"/>
      <c r="AM575" s="3"/>
      <c r="AN575" s="3"/>
    </row>
    <row r="576" spans="5:40">
      <c r="E576" s="3"/>
      <c r="F576" s="3"/>
      <c r="G576" s="3"/>
      <c r="H576" s="3"/>
      <c r="I576" s="3"/>
      <c r="J576" s="3"/>
      <c r="K576" s="3"/>
      <c r="L576" s="3"/>
      <c r="M576" s="3"/>
      <c r="N576" s="3"/>
      <c r="O576" s="3"/>
      <c r="P576" s="3"/>
      <c r="Q576" s="3"/>
      <c r="R576" s="3"/>
      <c r="S576" s="3"/>
      <c r="T576" s="3"/>
      <c r="U576" s="3"/>
      <c r="V576" s="3"/>
      <c r="X576" s="3"/>
      <c r="Y576" s="3"/>
      <c r="Z576" s="3"/>
      <c r="AA576" s="3"/>
      <c r="AB576" s="3"/>
      <c r="AC576" s="3"/>
      <c r="AD576" s="3"/>
      <c r="AE576" s="3"/>
      <c r="AF576" s="3"/>
      <c r="AG576" s="3"/>
      <c r="AH576" s="3"/>
      <c r="AI576" s="3"/>
      <c r="AJ576" s="3"/>
      <c r="AK576" s="3"/>
      <c r="AL576" s="3"/>
      <c r="AM576" s="3"/>
      <c r="AN576" s="3"/>
    </row>
    <row r="577" spans="5:40">
      <c r="E577" s="3"/>
      <c r="F577" s="3"/>
      <c r="G577" s="3"/>
      <c r="H577" s="3"/>
      <c r="I577" s="3"/>
      <c r="J577" s="3"/>
      <c r="K577" s="3"/>
      <c r="L577" s="3"/>
      <c r="M577" s="3"/>
      <c r="N577" s="3"/>
      <c r="O577" s="3"/>
      <c r="P577" s="3"/>
      <c r="Q577" s="3"/>
      <c r="R577" s="3"/>
      <c r="S577" s="3"/>
      <c r="T577" s="3"/>
      <c r="U577" s="3"/>
      <c r="V577" s="3"/>
      <c r="X577" s="3"/>
      <c r="Y577" s="3"/>
      <c r="Z577" s="3"/>
      <c r="AA577" s="3"/>
      <c r="AB577" s="3"/>
      <c r="AC577" s="3"/>
      <c r="AD577" s="3"/>
      <c r="AE577" s="3"/>
      <c r="AF577" s="3"/>
      <c r="AG577" s="3"/>
      <c r="AH577" s="3"/>
      <c r="AI577" s="3"/>
      <c r="AJ577" s="3"/>
      <c r="AK577" s="3"/>
      <c r="AL577" s="3"/>
      <c r="AM577" s="3"/>
      <c r="AN577" s="3"/>
    </row>
    <row r="578" spans="5:40">
      <c r="E578" s="3"/>
      <c r="F578" s="3"/>
      <c r="G578" s="3"/>
      <c r="H578" s="3"/>
      <c r="I578" s="3"/>
      <c r="J578" s="3"/>
      <c r="K578" s="3"/>
      <c r="L578" s="3"/>
      <c r="M578" s="3"/>
      <c r="N578" s="3"/>
      <c r="O578" s="3"/>
      <c r="P578" s="3"/>
      <c r="Q578" s="3"/>
      <c r="R578" s="3"/>
      <c r="S578" s="3"/>
      <c r="T578" s="3"/>
      <c r="U578" s="3"/>
      <c r="V578" s="3"/>
      <c r="X578" s="3"/>
      <c r="Y578" s="3"/>
      <c r="Z578" s="3"/>
      <c r="AA578" s="3"/>
      <c r="AB578" s="3"/>
      <c r="AC578" s="3"/>
      <c r="AD578" s="3"/>
      <c r="AE578" s="3"/>
      <c r="AF578" s="3"/>
      <c r="AG578" s="3"/>
      <c r="AH578" s="3"/>
      <c r="AI578" s="3"/>
      <c r="AJ578" s="3"/>
      <c r="AK578" s="3"/>
      <c r="AL578" s="3"/>
      <c r="AM578" s="3"/>
      <c r="AN578" s="3"/>
    </row>
    <row r="579" spans="5:40">
      <c r="E579" s="3"/>
      <c r="F579" s="3"/>
      <c r="G579" s="3"/>
      <c r="H579" s="3"/>
      <c r="I579" s="3"/>
      <c r="J579" s="3"/>
      <c r="K579" s="3"/>
      <c r="L579" s="3"/>
      <c r="M579" s="3"/>
      <c r="N579" s="3"/>
      <c r="O579" s="3"/>
      <c r="P579" s="3"/>
      <c r="Q579" s="3"/>
      <c r="R579" s="3"/>
      <c r="S579" s="3"/>
      <c r="T579" s="3"/>
      <c r="U579" s="3"/>
      <c r="V579" s="3"/>
      <c r="X579" s="3"/>
      <c r="Y579" s="3"/>
      <c r="Z579" s="3"/>
      <c r="AA579" s="3"/>
      <c r="AB579" s="3"/>
      <c r="AC579" s="3"/>
      <c r="AD579" s="3"/>
      <c r="AE579" s="3"/>
      <c r="AF579" s="3"/>
      <c r="AG579" s="3"/>
      <c r="AH579" s="3"/>
      <c r="AI579" s="3"/>
      <c r="AJ579" s="3"/>
      <c r="AK579" s="3"/>
      <c r="AL579" s="3"/>
      <c r="AM579" s="3"/>
      <c r="AN579" s="3"/>
    </row>
    <row r="580" spans="5:40">
      <c r="E580" s="3"/>
      <c r="F580" s="3"/>
      <c r="G580" s="3"/>
      <c r="H580" s="3"/>
      <c r="I580" s="3"/>
      <c r="J580" s="3"/>
      <c r="K580" s="3"/>
      <c r="L580" s="3"/>
      <c r="M580" s="3"/>
      <c r="N580" s="3"/>
      <c r="O580" s="3"/>
      <c r="P580" s="3"/>
      <c r="Q580" s="3"/>
      <c r="R580" s="3"/>
      <c r="S580" s="3"/>
      <c r="T580" s="3"/>
      <c r="U580" s="3"/>
      <c r="V580" s="3"/>
      <c r="X580" s="3"/>
      <c r="Y580" s="3"/>
      <c r="Z580" s="3"/>
      <c r="AA580" s="3"/>
      <c r="AB580" s="3"/>
      <c r="AC580" s="3"/>
      <c r="AD580" s="3"/>
      <c r="AE580" s="3"/>
      <c r="AF580" s="3"/>
      <c r="AG580" s="3"/>
      <c r="AH580" s="3"/>
      <c r="AI580" s="3"/>
      <c r="AJ580" s="3"/>
      <c r="AK580" s="3"/>
      <c r="AL580" s="3"/>
      <c r="AM580" s="3"/>
      <c r="AN580" s="3"/>
    </row>
    <row r="581" spans="5:40">
      <c r="E581" s="3"/>
      <c r="F581" s="3"/>
      <c r="G581" s="3"/>
      <c r="H581" s="3"/>
      <c r="I581" s="3"/>
      <c r="J581" s="3"/>
      <c r="K581" s="3"/>
      <c r="L581" s="3"/>
      <c r="M581" s="3"/>
      <c r="N581" s="3"/>
      <c r="O581" s="3"/>
      <c r="P581" s="3"/>
      <c r="Q581" s="3"/>
      <c r="R581" s="3"/>
      <c r="S581" s="3"/>
      <c r="T581" s="3"/>
      <c r="U581" s="3"/>
      <c r="V581" s="3"/>
      <c r="X581" s="3"/>
      <c r="Y581" s="3"/>
      <c r="Z581" s="3"/>
      <c r="AA581" s="3"/>
      <c r="AB581" s="3"/>
      <c r="AC581" s="3"/>
      <c r="AD581" s="3"/>
      <c r="AE581" s="3"/>
      <c r="AF581" s="3"/>
      <c r="AG581" s="3"/>
      <c r="AH581" s="3"/>
      <c r="AI581" s="3"/>
      <c r="AJ581" s="3"/>
      <c r="AK581" s="3"/>
      <c r="AL581" s="3"/>
      <c r="AM581" s="3"/>
      <c r="AN581" s="3"/>
    </row>
    <row r="582" spans="5:40">
      <c r="E582" s="3"/>
      <c r="F582" s="3"/>
      <c r="G582" s="3"/>
      <c r="H582" s="3"/>
      <c r="I582" s="3"/>
      <c r="J582" s="3"/>
      <c r="K582" s="3"/>
      <c r="L582" s="3"/>
      <c r="M582" s="3"/>
      <c r="N582" s="3"/>
      <c r="O582" s="3"/>
      <c r="P582" s="3"/>
      <c r="Q582" s="3"/>
      <c r="R582" s="3"/>
      <c r="S582" s="3"/>
      <c r="T582" s="3"/>
      <c r="U582" s="3"/>
      <c r="V582" s="3"/>
      <c r="X582" s="3"/>
      <c r="Y582" s="3"/>
      <c r="Z582" s="3"/>
      <c r="AA582" s="3"/>
      <c r="AB582" s="3"/>
      <c r="AC582" s="3"/>
      <c r="AD582" s="3"/>
      <c r="AE582" s="3"/>
      <c r="AF582" s="3"/>
      <c r="AG582" s="3"/>
      <c r="AH582" s="3"/>
      <c r="AI582" s="3"/>
      <c r="AJ582" s="3"/>
      <c r="AK582" s="3"/>
      <c r="AL582" s="3"/>
      <c r="AM582" s="3"/>
      <c r="AN582" s="3"/>
    </row>
    <row r="583" spans="5:40">
      <c r="E583" s="3"/>
      <c r="F583" s="3"/>
      <c r="G583" s="3"/>
      <c r="H583" s="3"/>
      <c r="I583" s="3"/>
      <c r="J583" s="3"/>
      <c r="K583" s="3"/>
      <c r="L583" s="3"/>
      <c r="M583" s="3"/>
      <c r="N583" s="3"/>
      <c r="O583" s="3"/>
      <c r="P583" s="3"/>
      <c r="Q583" s="3"/>
      <c r="R583" s="3"/>
      <c r="S583" s="3"/>
      <c r="T583" s="3"/>
      <c r="U583" s="3"/>
      <c r="V583" s="3"/>
      <c r="X583" s="3"/>
      <c r="Y583" s="3"/>
      <c r="Z583" s="3"/>
      <c r="AA583" s="3"/>
      <c r="AB583" s="3"/>
      <c r="AC583" s="3"/>
      <c r="AD583" s="3"/>
      <c r="AE583" s="3"/>
      <c r="AF583" s="3"/>
      <c r="AG583" s="3"/>
      <c r="AH583" s="3"/>
      <c r="AI583" s="3"/>
      <c r="AJ583" s="3"/>
      <c r="AK583" s="3"/>
      <c r="AL583" s="3"/>
      <c r="AM583" s="3"/>
      <c r="AN583" s="3"/>
    </row>
    <row r="584" spans="5:40">
      <c r="E584" s="3"/>
      <c r="F584" s="3"/>
      <c r="G584" s="3"/>
      <c r="H584" s="3"/>
      <c r="I584" s="3"/>
      <c r="J584" s="3"/>
      <c r="K584" s="3"/>
      <c r="L584" s="3"/>
      <c r="M584" s="3"/>
      <c r="N584" s="3"/>
      <c r="O584" s="3"/>
      <c r="P584" s="3"/>
      <c r="Q584" s="3"/>
      <c r="R584" s="3"/>
      <c r="S584" s="3"/>
      <c r="T584" s="3"/>
      <c r="U584" s="3"/>
      <c r="V584" s="3"/>
      <c r="X584" s="3"/>
      <c r="Y584" s="3"/>
      <c r="Z584" s="3"/>
      <c r="AA584" s="3"/>
      <c r="AB584" s="3"/>
      <c r="AC584" s="3"/>
      <c r="AD584" s="3"/>
      <c r="AE584" s="3"/>
      <c r="AF584" s="3"/>
      <c r="AG584" s="3"/>
      <c r="AH584" s="3"/>
      <c r="AI584" s="3"/>
      <c r="AJ584" s="3"/>
      <c r="AK584" s="3"/>
      <c r="AL584" s="3"/>
      <c r="AM584" s="3"/>
      <c r="AN584" s="3"/>
    </row>
    <row r="585" spans="5:40">
      <c r="E585" s="3"/>
      <c r="F585" s="3"/>
      <c r="G585" s="3"/>
      <c r="H585" s="3"/>
      <c r="I585" s="3"/>
      <c r="J585" s="3"/>
      <c r="K585" s="3"/>
      <c r="L585" s="3"/>
      <c r="M585" s="3"/>
      <c r="N585" s="3"/>
      <c r="O585" s="3"/>
      <c r="P585" s="3"/>
      <c r="Q585" s="3"/>
      <c r="R585" s="3"/>
      <c r="S585" s="3"/>
      <c r="T585" s="3"/>
      <c r="U585" s="3"/>
      <c r="V585" s="3"/>
      <c r="X585" s="3"/>
      <c r="Y585" s="3"/>
      <c r="Z585" s="3"/>
      <c r="AA585" s="3"/>
      <c r="AB585" s="3"/>
      <c r="AC585" s="3"/>
      <c r="AD585" s="3"/>
      <c r="AE585" s="3"/>
      <c r="AF585" s="3"/>
      <c r="AG585" s="3"/>
      <c r="AH585" s="3"/>
      <c r="AI585" s="3"/>
      <c r="AJ585" s="3"/>
      <c r="AK585" s="3"/>
      <c r="AL585" s="3"/>
      <c r="AM585" s="3"/>
      <c r="AN585" s="3"/>
    </row>
    <row r="586" spans="5:40">
      <c r="E586" s="3"/>
      <c r="F586" s="3"/>
      <c r="G586" s="3"/>
      <c r="H586" s="3"/>
      <c r="I586" s="3"/>
      <c r="J586" s="3"/>
      <c r="K586" s="3"/>
      <c r="L586" s="3"/>
      <c r="M586" s="3"/>
      <c r="N586" s="3"/>
      <c r="O586" s="3"/>
      <c r="P586" s="3"/>
      <c r="Q586" s="3"/>
      <c r="R586" s="3"/>
      <c r="S586" s="3"/>
      <c r="T586" s="3"/>
      <c r="U586" s="3"/>
      <c r="V586" s="3"/>
      <c r="X586" s="3"/>
      <c r="Y586" s="3"/>
      <c r="Z586" s="3"/>
      <c r="AA586" s="3"/>
      <c r="AB586" s="3"/>
      <c r="AC586" s="3"/>
      <c r="AD586" s="3"/>
      <c r="AE586" s="3"/>
      <c r="AF586" s="3"/>
      <c r="AG586" s="3"/>
      <c r="AH586" s="3"/>
      <c r="AI586" s="3"/>
      <c r="AJ586" s="3"/>
      <c r="AK586" s="3"/>
      <c r="AL586" s="3"/>
      <c r="AM586" s="3"/>
      <c r="AN586" s="3"/>
    </row>
    <row r="587" spans="5:40">
      <c r="E587" s="3"/>
      <c r="F587" s="3"/>
      <c r="G587" s="3"/>
      <c r="H587" s="3"/>
      <c r="I587" s="3"/>
      <c r="J587" s="3"/>
      <c r="K587" s="3"/>
      <c r="L587" s="3"/>
      <c r="M587" s="3"/>
      <c r="N587" s="3"/>
      <c r="O587" s="3"/>
      <c r="P587" s="3"/>
      <c r="Q587" s="3"/>
      <c r="R587" s="3"/>
      <c r="S587" s="3"/>
      <c r="T587" s="3"/>
      <c r="U587" s="3"/>
      <c r="V587" s="3"/>
      <c r="X587" s="3"/>
      <c r="Y587" s="3"/>
      <c r="Z587" s="3"/>
      <c r="AA587" s="3"/>
      <c r="AB587" s="3"/>
      <c r="AC587" s="3"/>
      <c r="AD587" s="3"/>
      <c r="AE587" s="3"/>
      <c r="AF587" s="3"/>
      <c r="AG587" s="3"/>
      <c r="AH587" s="3"/>
      <c r="AI587" s="3"/>
      <c r="AJ587" s="3"/>
      <c r="AK587" s="3"/>
      <c r="AL587" s="3"/>
      <c r="AM587" s="3"/>
      <c r="AN587" s="3"/>
    </row>
    <row r="588" spans="5:40">
      <c r="E588" s="3"/>
      <c r="F588" s="3"/>
      <c r="G588" s="3"/>
      <c r="H588" s="3"/>
      <c r="I588" s="3"/>
      <c r="J588" s="3"/>
      <c r="K588" s="3"/>
      <c r="L588" s="3"/>
      <c r="M588" s="3"/>
      <c r="N588" s="3"/>
      <c r="O588" s="3"/>
      <c r="P588" s="3"/>
      <c r="Q588" s="3"/>
      <c r="R588" s="3"/>
      <c r="S588" s="3"/>
      <c r="T588" s="3"/>
      <c r="U588" s="3"/>
      <c r="V588" s="3"/>
      <c r="X588" s="3"/>
      <c r="Y588" s="3"/>
      <c r="Z588" s="3"/>
      <c r="AA588" s="3"/>
      <c r="AB588" s="3"/>
      <c r="AC588" s="3"/>
      <c r="AD588" s="3"/>
      <c r="AE588" s="3"/>
      <c r="AF588" s="3"/>
      <c r="AG588" s="3"/>
      <c r="AH588" s="3"/>
      <c r="AI588" s="3"/>
      <c r="AJ588" s="3"/>
      <c r="AK588" s="3"/>
      <c r="AL588" s="3"/>
      <c r="AM588" s="3"/>
      <c r="AN588" s="3"/>
    </row>
    <row r="589" spans="5:40">
      <c r="E589" s="3"/>
      <c r="F589" s="3"/>
      <c r="G589" s="3"/>
      <c r="H589" s="3"/>
      <c r="I589" s="3"/>
      <c r="J589" s="3"/>
      <c r="K589" s="3"/>
      <c r="L589" s="3"/>
      <c r="M589" s="3"/>
      <c r="N589" s="3"/>
      <c r="O589" s="3"/>
      <c r="P589" s="3"/>
      <c r="Q589" s="3"/>
      <c r="R589" s="3"/>
      <c r="S589" s="3"/>
      <c r="T589" s="3"/>
      <c r="U589" s="3"/>
      <c r="V589" s="3"/>
      <c r="X589" s="3"/>
      <c r="Y589" s="3"/>
      <c r="Z589" s="3"/>
      <c r="AA589" s="3"/>
      <c r="AB589" s="3"/>
      <c r="AC589" s="3"/>
      <c r="AD589" s="3"/>
      <c r="AE589" s="3"/>
      <c r="AF589" s="3"/>
      <c r="AG589" s="3"/>
      <c r="AH589" s="3"/>
      <c r="AI589" s="3"/>
      <c r="AJ589" s="3"/>
      <c r="AK589" s="3"/>
      <c r="AL589" s="3"/>
      <c r="AM589" s="3"/>
      <c r="AN589" s="3"/>
    </row>
    <row r="590" spans="5:40">
      <c r="E590" s="3"/>
      <c r="F590" s="3"/>
      <c r="G590" s="3"/>
      <c r="H590" s="3"/>
      <c r="I590" s="3"/>
      <c r="J590" s="3"/>
      <c r="K590" s="3"/>
      <c r="L590" s="3"/>
      <c r="M590" s="3"/>
      <c r="N590" s="3"/>
      <c r="O590" s="3"/>
      <c r="P590" s="3"/>
      <c r="Q590" s="3"/>
      <c r="R590" s="3"/>
      <c r="S590" s="3"/>
      <c r="T590" s="3"/>
      <c r="U590" s="3"/>
      <c r="V590" s="3"/>
      <c r="X590" s="3"/>
      <c r="Y590" s="3"/>
      <c r="Z590" s="3"/>
      <c r="AA590" s="3"/>
      <c r="AB590" s="3"/>
      <c r="AC590" s="3"/>
      <c r="AD590" s="3"/>
      <c r="AE590" s="3"/>
      <c r="AF590" s="3"/>
      <c r="AG590" s="3"/>
      <c r="AH590" s="3"/>
      <c r="AI590" s="3"/>
      <c r="AJ590" s="3"/>
      <c r="AK590" s="3"/>
      <c r="AL590" s="3"/>
      <c r="AM590" s="3"/>
      <c r="AN590" s="3"/>
    </row>
    <row r="591" spans="5:40">
      <c r="E591" s="3"/>
      <c r="F591" s="3"/>
      <c r="G591" s="3"/>
      <c r="H591" s="3"/>
      <c r="I591" s="3"/>
      <c r="J591" s="3"/>
      <c r="K591" s="3"/>
      <c r="L591" s="3"/>
      <c r="M591" s="3"/>
      <c r="N591" s="3"/>
      <c r="O591" s="3"/>
      <c r="P591" s="3"/>
      <c r="Q591" s="3"/>
      <c r="R591" s="3"/>
      <c r="S591" s="3"/>
      <c r="T591" s="3"/>
      <c r="U591" s="3"/>
      <c r="V591" s="3"/>
      <c r="X591" s="3"/>
      <c r="Y591" s="3"/>
      <c r="Z591" s="3"/>
      <c r="AA591" s="3"/>
      <c r="AB591" s="3"/>
      <c r="AC591" s="3"/>
      <c r="AD591" s="3"/>
      <c r="AE591" s="3"/>
      <c r="AF591" s="3"/>
      <c r="AG591" s="3"/>
      <c r="AH591" s="3"/>
      <c r="AI591" s="3"/>
      <c r="AJ591" s="3"/>
      <c r="AK591" s="3"/>
      <c r="AL591" s="3"/>
      <c r="AM591" s="3"/>
      <c r="AN591" s="3"/>
    </row>
    <row r="592" spans="5:40">
      <c r="E592" s="3"/>
      <c r="F592" s="3"/>
      <c r="G592" s="3"/>
      <c r="H592" s="3"/>
      <c r="I592" s="3"/>
      <c r="J592" s="3"/>
      <c r="K592" s="3"/>
      <c r="L592" s="3"/>
      <c r="M592" s="3"/>
      <c r="N592" s="3"/>
      <c r="O592" s="3"/>
      <c r="P592" s="3"/>
      <c r="Q592" s="3"/>
      <c r="R592" s="3"/>
      <c r="S592" s="3"/>
      <c r="T592" s="3"/>
      <c r="U592" s="3"/>
      <c r="V592" s="3"/>
      <c r="X592" s="3"/>
      <c r="Y592" s="3"/>
      <c r="Z592" s="3"/>
      <c r="AA592" s="3"/>
      <c r="AB592" s="3"/>
      <c r="AC592" s="3"/>
      <c r="AD592" s="3"/>
      <c r="AE592" s="3"/>
      <c r="AF592" s="3"/>
      <c r="AG592" s="3"/>
      <c r="AH592" s="3"/>
      <c r="AI592" s="3"/>
      <c r="AJ592" s="3"/>
      <c r="AK592" s="3"/>
      <c r="AL592" s="3"/>
      <c r="AM592" s="3"/>
      <c r="AN592" s="3"/>
    </row>
    <row r="593" spans="5:40">
      <c r="E593" s="3"/>
      <c r="F593" s="3"/>
      <c r="G593" s="3"/>
      <c r="H593" s="3"/>
      <c r="I593" s="3"/>
      <c r="J593" s="3"/>
      <c r="K593" s="3"/>
      <c r="L593" s="3"/>
      <c r="M593" s="3"/>
      <c r="N593" s="3"/>
      <c r="O593" s="3"/>
      <c r="P593" s="3"/>
      <c r="Q593" s="3"/>
      <c r="R593" s="3"/>
      <c r="S593" s="3"/>
      <c r="T593" s="3"/>
      <c r="U593" s="3"/>
      <c r="V593" s="3"/>
      <c r="X593" s="3"/>
      <c r="Y593" s="3"/>
      <c r="Z593" s="3"/>
      <c r="AA593" s="3"/>
      <c r="AB593" s="3"/>
      <c r="AC593" s="3"/>
      <c r="AD593" s="3"/>
      <c r="AE593" s="3"/>
      <c r="AF593" s="3"/>
      <c r="AG593" s="3"/>
      <c r="AH593" s="3"/>
      <c r="AI593" s="3"/>
      <c r="AJ593" s="3"/>
      <c r="AK593" s="3"/>
      <c r="AL593" s="3"/>
      <c r="AM593" s="3"/>
      <c r="AN593" s="3"/>
    </row>
    <row r="594" spans="5:40">
      <c r="E594" s="3"/>
      <c r="F594" s="3"/>
      <c r="G594" s="3"/>
      <c r="H594" s="3"/>
      <c r="I594" s="3"/>
      <c r="J594" s="3"/>
      <c r="K594" s="3"/>
      <c r="L594" s="3"/>
      <c r="M594" s="3"/>
      <c r="N594" s="3"/>
      <c r="O594" s="3"/>
      <c r="P594" s="3"/>
      <c r="Q594" s="3"/>
      <c r="R594" s="3"/>
      <c r="S594" s="3"/>
      <c r="T594" s="3"/>
      <c r="U594" s="3"/>
      <c r="V594" s="3"/>
      <c r="X594" s="3"/>
      <c r="Y594" s="3"/>
      <c r="Z594" s="3"/>
      <c r="AA594" s="3"/>
      <c r="AB594" s="3"/>
      <c r="AC594" s="3"/>
      <c r="AD594" s="3"/>
      <c r="AE594" s="3"/>
      <c r="AF594" s="3"/>
      <c r="AG594" s="3"/>
      <c r="AH594" s="3"/>
      <c r="AI594" s="3"/>
      <c r="AJ594" s="3"/>
      <c r="AK594" s="3"/>
      <c r="AL594" s="3"/>
      <c r="AM594" s="3"/>
      <c r="AN594" s="3"/>
    </row>
    <row r="595" spans="5:40">
      <c r="E595" s="3"/>
      <c r="F595" s="3"/>
      <c r="G595" s="3"/>
      <c r="H595" s="3"/>
      <c r="I595" s="3"/>
      <c r="J595" s="3"/>
      <c r="K595" s="3"/>
      <c r="L595" s="3"/>
      <c r="M595" s="3"/>
      <c r="N595" s="3"/>
      <c r="O595" s="3"/>
      <c r="P595" s="3"/>
      <c r="Q595" s="3"/>
      <c r="R595" s="3"/>
      <c r="S595" s="3"/>
      <c r="T595" s="3"/>
      <c r="U595" s="3"/>
      <c r="V595" s="3"/>
      <c r="X595" s="3"/>
      <c r="Y595" s="3"/>
      <c r="Z595" s="3"/>
      <c r="AA595" s="3"/>
      <c r="AB595" s="3"/>
      <c r="AC595" s="3"/>
      <c r="AD595" s="3"/>
      <c r="AE595" s="3"/>
      <c r="AF595" s="3"/>
      <c r="AG595" s="3"/>
      <c r="AH595" s="3"/>
      <c r="AI595" s="3"/>
      <c r="AJ595" s="3"/>
      <c r="AK595" s="3"/>
      <c r="AL595" s="3"/>
      <c r="AM595" s="3"/>
      <c r="AN595" s="3"/>
    </row>
    <row r="596" spans="5:40">
      <c r="E596" s="3"/>
      <c r="F596" s="3"/>
      <c r="G596" s="3"/>
      <c r="H596" s="3"/>
      <c r="I596" s="3"/>
      <c r="J596" s="3"/>
      <c r="K596" s="3"/>
      <c r="L596" s="3"/>
      <c r="M596" s="3"/>
      <c r="N596" s="3"/>
      <c r="O596" s="3"/>
      <c r="P596" s="3"/>
      <c r="Q596" s="3"/>
      <c r="R596" s="3"/>
      <c r="S596" s="3"/>
      <c r="T596" s="3"/>
      <c r="U596" s="3"/>
      <c r="V596" s="3"/>
      <c r="X596" s="3"/>
      <c r="Y596" s="3"/>
      <c r="Z596" s="3"/>
      <c r="AA596" s="3"/>
      <c r="AB596" s="3"/>
      <c r="AC596" s="3"/>
      <c r="AD596" s="3"/>
      <c r="AE596" s="3"/>
      <c r="AF596" s="3"/>
      <c r="AG596" s="3"/>
      <c r="AH596" s="3"/>
      <c r="AI596" s="3"/>
      <c r="AJ596" s="3"/>
      <c r="AK596" s="3"/>
      <c r="AL596" s="3"/>
      <c r="AM596" s="3"/>
      <c r="AN596" s="3"/>
    </row>
    <row r="597" spans="5:40">
      <c r="E597" s="3"/>
      <c r="F597" s="3"/>
      <c r="G597" s="3"/>
      <c r="H597" s="3"/>
      <c r="I597" s="3"/>
      <c r="J597" s="3"/>
      <c r="K597" s="3"/>
      <c r="L597" s="3"/>
      <c r="M597" s="3"/>
      <c r="N597" s="3"/>
      <c r="O597" s="3"/>
      <c r="P597" s="3"/>
      <c r="Q597" s="3"/>
      <c r="R597" s="3"/>
      <c r="S597" s="3"/>
      <c r="T597" s="3"/>
      <c r="U597" s="3"/>
      <c r="V597" s="3"/>
      <c r="X597" s="3"/>
      <c r="Y597" s="3"/>
      <c r="Z597" s="3"/>
      <c r="AA597" s="3"/>
      <c r="AB597" s="3"/>
      <c r="AC597" s="3"/>
      <c r="AD597" s="3"/>
      <c r="AE597" s="3"/>
      <c r="AF597" s="3"/>
      <c r="AG597" s="3"/>
      <c r="AH597" s="3"/>
      <c r="AI597" s="3"/>
      <c r="AJ597" s="3"/>
      <c r="AK597" s="3"/>
      <c r="AL597" s="3"/>
      <c r="AM597" s="3"/>
      <c r="AN597" s="3"/>
    </row>
    <row r="598" spans="5:40">
      <c r="E598" s="3"/>
      <c r="F598" s="3"/>
      <c r="G598" s="3"/>
      <c r="H598" s="3"/>
      <c r="I598" s="3"/>
      <c r="J598" s="3"/>
      <c r="K598" s="3"/>
      <c r="L598" s="3"/>
      <c r="M598" s="3"/>
      <c r="N598" s="3"/>
      <c r="O598" s="3"/>
      <c r="P598" s="3"/>
      <c r="Q598" s="3"/>
      <c r="R598" s="3"/>
      <c r="S598" s="3"/>
      <c r="T598" s="3"/>
      <c r="U598" s="3"/>
      <c r="V598" s="3"/>
      <c r="X598" s="3"/>
      <c r="Y598" s="3"/>
      <c r="Z598" s="3"/>
      <c r="AA598" s="3"/>
      <c r="AB598" s="3"/>
      <c r="AC598" s="3"/>
      <c r="AD598" s="3"/>
      <c r="AE598" s="3"/>
      <c r="AF598" s="3"/>
      <c r="AG598" s="3"/>
      <c r="AH598" s="3"/>
      <c r="AI598" s="3"/>
      <c r="AJ598" s="3"/>
      <c r="AK598" s="3"/>
      <c r="AL598" s="3"/>
      <c r="AM598" s="3"/>
      <c r="AN598" s="3"/>
    </row>
    <row r="599" spans="5:40">
      <c r="E599" s="3"/>
      <c r="F599" s="3"/>
      <c r="G599" s="3"/>
      <c r="H599" s="3"/>
      <c r="I599" s="3"/>
      <c r="J599" s="3"/>
      <c r="K599" s="3"/>
      <c r="L599" s="3"/>
      <c r="M599" s="3"/>
      <c r="N599" s="3"/>
      <c r="O599" s="3"/>
      <c r="P599" s="3"/>
      <c r="Q599" s="3"/>
      <c r="R599" s="3"/>
      <c r="S599" s="3"/>
      <c r="T599" s="3"/>
      <c r="U599" s="3"/>
      <c r="V599" s="3"/>
      <c r="X599" s="3"/>
      <c r="Y599" s="3"/>
      <c r="Z599" s="3"/>
      <c r="AA599" s="3"/>
      <c r="AB599" s="3"/>
      <c r="AC599" s="3"/>
      <c r="AD599" s="3"/>
      <c r="AE599" s="3"/>
      <c r="AF599" s="3"/>
      <c r="AG599" s="3"/>
      <c r="AH599" s="3"/>
      <c r="AI599" s="3"/>
      <c r="AJ599" s="3"/>
      <c r="AK599" s="3"/>
      <c r="AL599" s="3"/>
      <c r="AM599" s="3"/>
      <c r="AN599" s="3"/>
    </row>
    <row r="600" spans="5:40">
      <c r="E600" s="3"/>
      <c r="F600" s="3"/>
      <c r="G600" s="3"/>
      <c r="H600" s="3"/>
      <c r="I600" s="3"/>
      <c r="J600" s="3"/>
      <c r="K600" s="3"/>
      <c r="L600" s="3"/>
      <c r="M600" s="3"/>
      <c r="N600" s="3"/>
      <c r="O600" s="3"/>
      <c r="P600" s="3"/>
      <c r="Q600" s="3"/>
      <c r="R600" s="3"/>
      <c r="S600" s="3"/>
      <c r="T600" s="3"/>
      <c r="U600" s="3"/>
      <c r="V600" s="3"/>
      <c r="X600" s="3"/>
      <c r="Y600" s="3"/>
      <c r="Z600" s="3"/>
      <c r="AA600" s="3"/>
      <c r="AB600" s="3"/>
      <c r="AC600" s="3"/>
      <c r="AD600" s="3"/>
      <c r="AE600" s="3"/>
      <c r="AF600" s="3"/>
      <c r="AG600" s="3"/>
      <c r="AH600" s="3"/>
      <c r="AI600" s="3"/>
      <c r="AJ600" s="3"/>
      <c r="AK600" s="3"/>
      <c r="AL600" s="3"/>
      <c r="AM600" s="3"/>
      <c r="AN600" s="3"/>
    </row>
    <row r="601" spans="5:40">
      <c r="E601" s="3"/>
      <c r="F601" s="3"/>
      <c r="G601" s="3"/>
      <c r="H601" s="3"/>
      <c r="I601" s="3"/>
      <c r="J601" s="3"/>
      <c r="K601" s="3"/>
      <c r="L601" s="3"/>
      <c r="M601" s="3"/>
      <c r="N601" s="3"/>
      <c r="O601" s="3"/>
      <c r="P601" s="3"/>
      <c r="Q601" s="3"/>
      <c r="R601" s="3"/>
      <c r="S601" s="3"/>
      <c r="T601" s="3"/>
      <c r="U601" s="3"/>
      <c r="V601" s="3"/>
      <c r="X601" s="3"/>
      <c r="Y601" s="3"/>
      <c r="Z601" s="3"/>
      <c r="AA601" s="3"/>
      <c r="AB601" s="3"/>
      <c r="AC601" s="3"/>
      <c r="AD601" s="3"/>
      <c r="AE601" s="3"/>
      <c r="AF601" s="3"/>
      <c r="AG601" s="3"/>
      <c r="AH601" s="3"/>
      <c r="AI601" s="3"/>
      <c r="AJ601" s="3"/>
      <c r="AK601" s="3"/>
      <c r="AL601" s="3"/>
      <c r="AM601" s="3"/>
      <c r="AN601" s="3"/>
    </row>
    <row r="602" spans="5:40">
      <c r="E602" s="3"/>
      <c r="F602" s="3"/>
      <c r="G602" s="3"/>
      <c r="H602" s="3"/>
      <c r="I602" s="3"/>
      <c r="J602" s="3"/>
      <c r="K602" s="3"/>
      <c r="L602" s="3"/>
      <c r="M602" s="3"/>
      <c r="N602" s="3"/>
      <c r="O602" s="3"/>
      <c r="P602" s="3"/>
      <c r="Q602" s="3"/>
      <c r="R602" s="3"/>
      <c r="S602" s="3"/>
      <c r="T602" s="3"/>
      <c r="U602" s="3"/>
      <c r="V602" s="3"/>
      <c r="X602" s="3"/>
      <c r="Y602" s="3"/>
      <c r="Z602" s="3"/>
      <c r="AA602" s="3"/>
      <c r="AB602" s="3"/>
      <c r="AC602" s="3"/>
      <c r="AD602" s="3"/>
      <c r="AE602" s="3"/>
      <c r="AF602" s="3"/>
      <c r="AG602" s="3"/>
      <c r="AH602" s="3"/>
      <c r="AI602" s="3"/>
      <c r="AJ602" s="3"/>
      <c r="AK602" s="3"/>
      <c r="AL602" s="3"/>
      <c r="AM602" s="3"/>
      <c r="AN602" s="3"/>
    </row>
    <row r="603" spans="5:40">
      <c r="E603" s="3"/>
      <c r="F603" s="3"/>
      <c r="G603" s="3"/>
      <c r="H603" s="3"/>
      <c r="I603" s="3"/>
      <c r="J603" s="3"/>
      <c r="K603" s="3"/>
      <c r="L603" s="3"/>
      <c r="M603" s="3"/>
      <c r="N603" s="3"/>
      <c r="O603" s="3"/>
      <c r="P603" s="3"/>
      <c r="Q603" s="3"/>
      <c r="R603" s="3"/>
      <c r="S603" s="3"/>
      <c r="T603" s="3"/>
      <c r="U603" s="3"/>
      <c r="V603" s="3"/>
      <c r="X603" s="3"/>
      <c r="Y603" s="3"/>
      <c r="Z603" s="3"/>
      <c r="AA603" s="3"/>
      <c r="AB603" s="3"/>
      <c r="AC603" s="3"/>
      <c r="AD603" s="3"/>
      <c r="AE603" s="3"/>
      <c r="AF603" s="3"/>
      <c r="AG603" s="3"/>
      <c r="AH603" s="3"/>
      <c r="AI603" s="3"/>
      <c r="AJ603" s="3"/>
      <c r="AK603" s="3"/>
      <c r="AL603" s="3"/>
      <c r="AM603" s="3"/>
      <c r="AN603" s="3"/>
    </row>
    <row r="604" spans="5:40">
      <c r="E604" s="3"/>
      <c r="F604" s="3"/>
      <c r="G604" s="3"/>
      <c r="H604" s="3"/>
      <c r="I604" s="3"/>
      <c r="J604" s="3"/>
      <c r="K604" s="3"/>
      <c r="L604" s="3"/>
      <c r="M604" s="3"/>
      <c r="N604" s="3"/>
      <c r="O604" s="3"/>
      <c r="P604" s="3"/>
      <c r="Q604" s="3"/>
      <c r="R604" s="3"/>
      <c r="S604" s="3"/>
      <c r="T604" s="3"/>
      <c r="U604" s="3"/>
      <c r="V604" s="3"/>
      <c r="X604" s="3"/>
      <c r="Y604" s="3"/>
      <c r="Z604" s="3"/>
      <c r="AA604" s="3"/>
      <c r="AB604" s="3"/>
      <c r="AC604" s="3"/>
      <c r="AD604" s="3"/>
      <c r="AE604" s="3"/>
      <c r="AF604" s="3"/>
      <c r="AG604" s="3"/>
      <c r="AH604" s="3"/>
      <c r="AI604" s="3"/>
      <c r="AJ604" s="3"/>
      <c r="AK604" s="3"/>
      <c r="AL604" s="3"/>
      <c r="AM604" s="3"/>
      <c r="AN604" s="3"/>
    </row>
    <row r="605" spans="5:40">
      <c r="E605" s="3"/>
      <c r="F605" s="3"/>
      <c r="G605" s="3"/>
      <c r="H605" s="3"/>
      <c r="I605" s="3"/>
      <c r="J605" s="3"/>
      <c r="K605" s="3"/>
      <c r="L605" s="3"/>
      <c r="M605" s="3"/>
      <c r="N605" s="3"/>
      <c r="O605" s="3"/>
      <c r="P605" s="3"/>
      <c r="Q605" s="3"/>
      <c r="R605" s="3"/>
      <c r="S605" s="3"/>
      <c r="T605" s="3"/>
      <c r="U605" s="3"/>
      <c r="V605" s="3"/>
      <c r="X605" s="3"/>
      <c r="Y605" s="3"/>
      <c r="Z605" s="3"/>
      <c r="AA605" s="3"/>
      <c r="AB605" s="3"/>
      <c r="AC605" s="3"/>
      <c r="AD605" s="3"/>
      <c r="AE605" s="3"/>
      <c r="AF605" s="3"/>
      <c r="AG605" s="3"/>
      <c r="AH605" s="3"/>
      <c r="AI605" s="3"/>
      <c r="AJ605" s="3"/>
      <c r="AK605" s="3"/>
      <c r="AL605" s="3"/>
      <c r="AM605" s="3"/>
      <c r="AN605" s="3"/>
    </row>
    <row r="606" spans="5:40">
      <c r="E606" s="3"/>
      <c r="F606" s="3"/>
      <c r="G606" s="3"/>
      <c r="H606" s="3"/>
      <c r="I606" s="3"/>
      <c r="J606" s="3"/>
      <c r="K606" s="3"/>
      <c r="L606" s="3"/>
      <c r="M606" s="3"/>
      <c r="N606" s="3"/>
      <c r="O606" s="3"/>
      <c r="P606" s="3"/>
      <c r="Q606" s="3"/>
      <c r="R606" s="3"/>
      <c r="S606" s="3"/>
      <c r="T606" s="3"/>
      <c r="U606" s="3"/>
      <c r="V606" s="3"/>
      <c r="X606" s="3"/>
      <c r="Y606" s="3"/>
      <c r="Z606" s="3"/>
      <c r="AA606" s="3"/>
      <c r="AB606" s="3"/>
      <c r="AC606" s="3"/>
      <c r="AD606" s="3"/>
      <c r="AE606" s="3"/>
      <c r="AF606" s="3"/>
      <c r="AG606" s="3"/>
      <c r="AH606" s="3"/>
      <c r="AI606" s="3"/>
      <c r="AJ606" s="3"/>
      <c r="AK606" s="3"/>
      <c r="AL606" s="3"/>
      <c r="AM606" s="3"/>
      <c r="AN606" s="3"/>
    </row>
    <row r="607" spans="5:40">
      <c r="E607" s="3"/>
      <c r="F607" s="3"/>
      <c r="G607" s="3"/>
      <c r="H607" s="3"/>
      <c r="I607" s="3"/>
      <c r="J607" s="3"/>
      <c r="K607" s="3"/>
      <c r="L607" s="3"/>
      <c r="M607" s="3"/>
      <c r="N607" s="3"/>
      <c r="O607" s="3"/>
      <c r="P607" s="3"/>
      <c r="Q607" s="3"/>
      <c r="R607" s="3"/>
      <c r="S607" s="3"/>
      <c r="T607" s="3"/>
      <c r="U607" s="3"/>
      <c r="V607" s="3"/>
      <c r="X607" s="3"/>
      <c r="Y607" s="3"/>
      <c r="Z607" s="3"/>
      <c r="AA607" s="3"/>
      <c r="AB607" s="3"/>
      <c r="AC607" s="3"/>
      <c r="AD607" s="3"/>
      <c r="AE607" s="3"/>
      <c r="AF607" s="3"/>
      <c r="AG607" s="3"/>
      <c r="AH607" s="3"/>
      <c r="AI607" s="3"/>
      <c r="AJ607" s="3"/>
      <c r="AK607" s="3"/>
      <c r="AL607" s="3"/>
      <c r="AM607" s="3"/>
      <c r="AN607" s="3"/>
    </row>
    <row r="608" spans="5:40">
      <c r="E608" s="3"/>
      <c r="F608" s="3"/>
      <c r="G608" s="3"/>
      <c r="H608" s="3"/>
      <c r="I608" s="3"/>
      <c r="J608" s="3"/>
      <c r="K608" s="3"/>
      <c r="L608" s="3"/>
      <c r="M608" s="3"/>
      <c r="N608" s="3"/>
      <c r="O608" s="3"/>
      <c r="P608" s="3"/>
      <c r="Q608" s="3"/>
      <c r="R608" s="3"/>
      <c r="S608" s="3"/>
      <c r="T608" s="3"/>
      <c r="U608" s="3"/>
      <c r="V608" s="3"/>
      <c r="X608" s="3"/>
      <c r="Y608" s="3"/>
      <c r="Z608" s="3"/>
      <c r="AA608" s="3"/>
      <c r="AB608" s="3"/>
      <c r="AC608" s="3"/>
      <c r="AD608" s="3"/>
      <c r="AE608" s="3"/>
      <c r="AF608" s="3"/>
      <c r="AG608" s="3"/>
      <c r="AH608" s="3"/>
      <c r="AI608" s="3"/>
      <c r="AJ608" s="3"/>
      <c r="AK608" s="3"/>
      <c r="AL608" s="3"/>
      <c r="AM608" s="3"/>
      <c r="AN608" s="3"/>
    </row>
    <row r="609" spans="5:40">
      <c r="E609" s="3"/>
      <c r="F609" s="3"/>
      <c r="G609" s="3"/>
      <c r="H609" s="3"/>
      <c r="I609" s="3"/>
      <c r="J609" s="3"/>
      <c r="K609" s="3"/>
      <c r="L609" s="3"/>
      <c r="M609" s="3"/>
      <c r="N609" s="3"/>
      <c r="O609" s="3"/>
      <c r="P609" s="3"/>
      <c r="Q609" s="3"/>
      <c r="R609" s="3"/>
      <c r="S609" s="3"/>
      <c r="T609" s="3"/>
      <c r="U609" s="3"/>
      <c r="V609" s="3"/>
      <c r="X609" s="3"/>
      <c r="Y609" s="3"/>
      <c r="Z609" s="3"/>
      <c r="AA609" s="3"/>
      <c r="AB609" s="3"/>
      <c r="AC609" s="3"/>
      <c r="AD609" s="3"/>
      <c r="AE609" s="3"/>
      <c r="AF609" s="3"/>
      <c r="AG609" s="3"/>
      <c r="AH609" s="3"/>
      <c r="AI609" s="3"/>
      <c r="AJ609" s="3"/>
      <c r="AK609" s="3"/>
      <c r="AL609" s="3"/>
      <c r="AM609" s="3"/>
      <c r="AN609" s="3"/>
    </row>
    <row r="610" spans="5:40">
      <c r="E610" s="3"/>
      <c r="F610" s="3"/>
      <c r="G610" s="3"/>
      <c r="H610" s="3"/>
      <c r="I610" s="3"/>
      <c r="J610" s="3"/>
      <c r="K610" s="3"/>
      <c r="L610" s="3"/>
      <c r="M610" s="3"/>
      <c r="N610" s="3"/>
      <c r="O610" s="3"/>
      <c r="P610" s="3"/>
      <c r="Q610" s="3"/>
      <c r="R610" s="3"/>
      <c r="S610" s="3"/>
      <c r="T610" s="3"/>
      <c r="U610" s="3"/>
      <c r="V610" s="3"/>
      <c r="X610" s="3"/>
      <c r="Y610" s="3"/>
      <c r="Z610" s="3"/>
      <c r="AA610" s="3"/>
      <c r="AB610" s="3"/>
      <c r="AC610" s="3"/>
      <c r="AD610" s="3"/>
      <c r="AE610" s="3"/>
      <c r="AF610" s="3"/>
      <c r="AG610" s="3"/>
      <c r="AH610" s="3"/>
      <c r="AI610" s="3"/>
      <c r="AJ610" s="3"/>
      <c r="AK610" s="3"/>
      <c r="AL610" s="3"/>
      <c r="AM610" s="3"/>
      <c r="AN610" s="3"/>
    </row>
    <row r="611" spans="5:40">
      <c r="E611" s="3"/>
      <c r="F611" s="3"/>
      <c r="G611" s="3"/>
      <c r="H611" s="3"/>
      <c r="I611" s="3"/>
      <c r="J611" s="3"/>
      <c r="K611" s="3"/>
      <c r="L611" s="3"/>
      <c r="M611" s="3"/>
      <c r="N611" s="3"/>
      <c r="O611" s="3"/>
      <c r="P611" s="3"/>
      <c r="Q611" s="3"/>
      <c r="R611" s="3"/>
      <c r="S611" s="3"/>
      <c r="T611" s="3"/>
      <c r="U611" s="3"/>
      <c r="V611" s="3"/>
      <c r="X611" s="3"/>
      <c r="Y611" s="3"/>
      <c r="Z611" s="3"/>
      <c r="AA611" s="3"/>
      <c r="AB611" s="3"/>
      <c r="AC611" s="3"/>
      <c r="AD611" s="3"/>
      <c r="AE611" s="3"/>
      <c r="AF611" s="3"/>
      <c r="AG611" s="3"/>
      <c r="AH611" s="3"/>
      <c r="AI611" s="3"/>
      <c r="AJ611" s="3"/>
      <c r="AK611" s="3"/>
      <c r="AL611" s="3"/>
      <c r="AM611" s="3"/>
      <c r="AN611" s="3"/>
    </row>
    <row r="612" spans="5:40">
      <c r="E612" s="3"/>
      <c r="F612" s="3"/>
      <c r="G612" s="3"/>
      <c r="H612" s="3"/>
      <c r="I612" s="3"/>
      <c r="J612" s="3"/>
      <c r="K612" s="3"/>
      <c r="L612" s="3"/>
      <c r="M612" s="3"/>
      <c r="N612" s="3"/>
      <c r="O612" s="3"/>
      <c r="P612" s="3"/>
      <c r="Q612" s="3"/>
      <c r="R612" s="3"/>
      <c r="S612" s="3"/>
      <c r="T612" s="3"/>
      <c r="U612" s="3"/>
      <c r="V612" s="3"/>
      <c r="X612" s="3"/>
      <c r="Y612" s="3"/>
      <c r="Z612" s="3"/>
      <c r="AA612" s="3"/>
      <c r="AB612" s="3"/>
      <c r="AC612" s="3"/>
      <c r="AD612" s="3"/>
      <c r="AE612" s="3"/>
      <c r="AF612" s="3"/>
      <c r="AG612" s="3"/>
      <c r="AH612" s="3"/>
      <c r="AI612" s="3"/>
      <c r="AJ612" s="3"/>
      <c r="AK612" s="3"/>
      <c r="AL612" s="3"/>
      <c r="AM612" s="3"/>
      <c r="AN612" s="3"/>
    </row>
    <row r="613" spans="5:40">
      <c r="E613" s="3"/>
      <c r="F613" s="3"/>
      <c r="G613" s="3"/>
      <c r="H613" s="3"/>
      <c r="I613" s="3"/>
      <c r="J613" s="3"/>
      <c r="K613" s="3"/>
      <c r="L613" s="3"/>
      <c r="M613" s="3"/>
      <c r="N613" s="3"/>
      <c r="O613" s="3"/>
      <c r="P613" s="3"/>
      <c r="Q613" s="3"/>
      <c r="R613" s="3"/>
      <c r="S613" s="3"/>
      <c r="T613" s="3"/>
      <c r="U613" s="3"/>
      <c r="V613" s="3"/>
      <c r="X613" s="3"/>
      <c r="Y613" s="3"/>
      <c r="Z613" s="3"/>
      <c r="AA613" s="3"/>
      <c r="AB613" s="3"/>
      <c r="AC613" s="3"/>
      <c r="AD613" s="3"/>
      <c r="AE613" s="3"/>
      <c r="AF613" s="3"/>
      <c r="AG613" s="3"/>
      <c r="AH613" s="3"/>
      <c r="AI613" s="3"/>
      <c r="AJ613" s="3"/>
      <c r="AK613" s="3"/>
      <c r="AL613" s="3"/>
      <c r="AM613" s="3"/>
      <c r="AN613" s="3"/>
    </row>
    <row r="614" spans="5:40">
      <c r="E614" s="3"/>
      <c r="F614" s="3"/>
      <c r="G614" s="3"/>
      <c r="H614" s="3"/>
      <c r="I614" s="3"/>
      <c r="J614" s="3"/>
      <c r="K614" s="3"/>
      <c r="L614" s="3"/>
      <c r="M614" s="3"/>
      <c r="N614" s="3"/>
      <c r="O614" s="3"/>
      <c r="P614" s="3"/>
      <c r="Q614" s="3"/>
      <c r="R614" s="3"/>
      <c r="S614" s="3"/>
      <c r="T614" s="3"/>
      <c r="U614" s="3"/>
      <c r="V614" s="3"/>
      <c r="X614" s="3"/>
      <c r="Y614" s="3"/>
      <c r="Z614" s="3"/>
      <c r="AA614" s="3"/>
      <c r="AB614" s="3"/>
      <c r="AC614" s="3"/>
      <c r="AD614" s="3"/>
      <c r="AE614" s="3"/>
      <c r="AF614" s="3"/>
      <c r="AG614" s="3"/>
      <c r="AH614" s="3"/>
      <c r="AI614" s="3"/>
      <c r="AJ614" s="3"/>
      <c r="AK614" s="3"/>
      <c r="AL614" s="3"/>
      <c r="AM614" s="3"/>
      <c r="AN614" s="3"/>
    </row>
    <row r="615" spans="5:40">
      <c r="E615" s="3"/>
      <c r="F615" s="3"/>
      <c r="G615" s="3"/>
      <c r="H615" s="3"/>
      <c r="I615" s="3"/>
      <c r="J615" s="3"/>
      <c r="K615" s="3"/>
      <c r="L615" s="3"/>
      <c r="M615" s="3"/>
      <c r="N615" s="3"/>
      <c r="O615" s="3"/>
      <c r="P615" s="3"/>
      <c r="Q615" s="3"/>
      <c r="R615" s="3"/>
      <c r="S615" s="3"/>
      <c r="T615" s="3"/>
      <c r="U615" s="3"/>
      <c r="V615" s="3"/>
      <c r="X615" s="3"/>
      <c r="Y615" s="3"/>
      <c r="Z615" s="3"/>
      <c r="AA615" s="3"/>
      <c r="AB615" s="3"/>
      <c r="AC615" s="3"/>
      <c r="AD615" s="3"/>
      <c r="AE615" s="3"/>
      <c r="AF615" s="3"/>
      <c r="AG615" s="3"/>
      <c r="AH615" s="3"/>
      <c r="AI615" s="3"/>
      <c r="AJ615" s="3"/>
      <c r="AK615" s="3"/>
      <c r="AL615" s="3"/>
      <c r="AM615" s="3"/>
      <c r="AN615" s="3"/>
    </row>
    <row r="616" spans="5:40">
      <c r="E616" s="3"/>
      <c r="F616" s="3"/>
      <c r="G616" s="3"/>
      <c r="H616" s="3"/>
      <c r="I616" s="3"/>
      <c r="J616" s="3"/>
      <c r="K616" s="3"/>
      <c r="L616" s="3"/>
      <c r="M616" s="3"/>
      <c r="N616" s="3"/>
      <c r="O616" s="3"/>
      <c r="P616" s="3"/>
      <c r="Q616" s="3"/>
      <c r="R616" s="3"/>
      <c r="S616" s="3"/>
      <c r="T616" s="3"/>
      <c r="U616" s="3"/>
      <c r="V616" s="3"/>
      <c r="X616" s="3"/>
      <c r="Y616" s="3"/>
      <c r="Z616" s="3"/>
      <c r="AA616" s="3"/>
      <c r="AB616" s="3"/>
      <c r="AC616" s="3"/>
      <c r="AD616" s="3"/>
      <c r="AE616" s="3"/>
      <c r="AF616" s="3"/>
      <c r="AG616" s="3"/>
      <c r="AH616" s="3"/>
      <c r="AI616" s="3"/>
      <c r="AJ616" s="3"/>
      <c r="AK616" s="3"/>
      <c r="AL616" s="3"/>
      <c r="AM616" s="3"/>
      <c r="AN616" s="3"/>
    </row>
    <row r="617" spans="5:40">
      <c r="E617" s="3"/>
      <c r="F617" s="3"/>
      <c r="G617" s="3"/>
      <c r="H617" s="3"/>
      <c r="I617" s="3"/>
      <c r="J617" s="3"/>
      <c r="K617" s="3"/>
      <c r="L617" s="3"/>
      <c r="M617" s="3"/>
      <c r="N617" s="3"/>
      <c r="O617" s="3"/>
      <c r="P617" s="3"/>
      <c r="Q617" s="3"/>
      <c r="R617" s="3"/>
      <c r="S617" s="3"/>
      <c r="T617" s="3"/>
      <c r="U617" s="3"/>
      <c r="V617" s="3"/>
      <c r="X617" s="3"/>
      <c r="Y617" s="3"/>
      <c r="Z617" s="3"/>
      <c r="AA617" s="3"/>
      <c r="AB617" s="3"/>
      <c r="AC617" s="3"/>
      <c r="AD617" s="3"/>
      <c r="AE617" s="3"/>
      <c r="AF617" s="3"/>
      <c r="AG617" s="3"/>
      <c r="AH617" s="3"/>
      <c r="AI617" s="3"/>
      <c r="AJ617" s="3"/>
      <c r="AK617" s="3"/>
      <c r="AL617" s="3"/>
      <c r="AM617" s="3"/>
      <c r="AN617" s="3"/>
    </row>
    <row r="618" spans="5:40">
      <c r="E618" s="3"/>
      <c r="F618" s="3"/>
      <c r="G618" s="3"/>
      <c r="H618" s="3"/>
      <c r="I618" s="3"/>
      <c r="J618" s="3"/>
      <c r="K618" s="3"/>
      <c r="L618" s="3"/>
      <c r="M618" s="3"/>
      <c r="N618" s="3"/>
      <c r="O618" s="3"/>
      <c r="P618" s="3"/>
      <c r="Q618" s="3"/>
      <c r="R618" s="3"/>
      <c r="S618" s="3"/>
      <c r="T618" s="3"/>
      <c r="U618" s="3"/>
      <c r="V618" s="3"/>
      <c r="X618" s="3"/>
      <c r="Y618" s="3"/>
      <c r="Z618" s="3"/>
      <c r="AA618" s="3"/>
      <c r="AB618" s="3"/>
      <c r="AC618" s="3"/>
      <c r="AD618" s="3"/>
      <c r="AE618" s="3"/>
      <c r="AF618" s="3"/>
      <c r="AG618" s="3"/>
      <c r="AH618" s="3"/>
      <c r="AI618" s="3"/>
      <c r="AJ618" s="3"/>
      <c r="AK618" s="3"/>
      <c r="AL618" s="3"/>
      <c r="AM618" s="3"/>
      <c r="AN618" s="3"/>
    </row>
    <row r="619" spans="5:40">
      <c r="E619" s="3"/>
      <c r="F619" s="3"/>
      <c r="G619" s="3"/>
      <c r="H619" s="3"/>
      <c r="I619" s="3"/>
      <c r="J619" s="3"/>
      <c r="K619" s="3"/>
      <c r="L619" s="3"/>
      <c r="M619" s="3"/>
      <c r="N619" s="3"/>
      <c r="O619" s="3"/>
      <c r="P619" s="3"/>
      <c r="Q619" s="3"/>
      <c r="R619" s="3"/>
      <c r="S619" s="3"/>
      <c r="T619" s="3"/>
      <c r="U619" s="3"/>
      <c r="V619" s="3"/>
      <c r="X619" s="3"/>
      <c r="Y619" s="3"/>
      <c r="Z619" s="3"/>
      <c r="AA619" s="3"/>
      <c r="AB619" s="3"/>
      <c r="AC619" s="3"/>
      <c r="AD619" s="3"/>
      <c r="AE619" s="3"/>
      <c r="AF619" s="3"/>
      <c r="AG619" s="3"/>
      <c r="AH619" s="3"/>
      <c r="AI619" s="3"/>
      <c r="AJ619" s="3"/>
      <c r="AK619" s="3"/>
      <c r="AL619" s="3"/>
      <c r="AM619" s="3"/>
      <c r="AN619" s="3"/>
    </row>
    <row r="620" spans="5:40">
      <c r="E620" s="3"/>
      <c r="F620" s="3"/>
      <c r="G620" s="3"/>
      <c r="H620" s="3"/>
      <c r="I620" s="3"/>
      <c r="J620" s="3"/>
      <c r="K620" s="3"/>
      <c r="L620" s="3"/>
      <c r="M620" s="3"/>
      <c r="N620" s="3"/>
      <c r="O620" s="3"/>
      <c r="P620" s="3"/>
      <c r="Q620" s="3"/>
      <c r="R620" s="3"/>
      <c r="S620" s="3"/>
      <c r="T620" s="3"/>
      <c r="U620" s="3"/>
      <c r="V620" s="3"/>
      <c r="X620" s="3"/>
      <c r="Y620" s="3"/>
      <c r="Z620" s="3"/>
      <c r="AA620" s="3"/>
      <c r="AB620" s="3"/>
      <c r="AC620" s="3"/>
      <c r="AD620" s="3"/>
      <c r="AE620" s="3"/>
      <c r="AF620" s="3"/>
      <c r="AG620" s="3"/>
      <c r="AH620" s="3"/>
      <c r="AI620" s="3"/>
      <c r="AJ620" s="3"/>
      <c r="AK620" s="3"/>
      <c r="AL620" s="3"/>
      <c r="AM620" s="3"/>
      <c r="AN620" s="3"/>
    </row>
    <row r="621" spans="5:40">
      <c r="E621" s="3"/>
      <c r="F621" s="3"/>
      <c r="G621" s="3"/>
      <c r="H621" s="3"/>
      <c r="I621" s="3"/>
      <c r="J621" s="3"/>
      <c r="K621" s="3"/>
      <c r="L621" s="3"/>
      <c r="M621" s="3"/>
      <c r="N621" s="3"/>
      <c r="O621" s="3"/>
      <c r="P621" s="3"/>
      <c r="Q621" s="3"/>
      <c r="R621" s="3"/>
      <c r="S621" s="3"/>
      <c r="T621" s="3"/>
      <c r="U621" s="3"/>
      <c r="V621" s="3"/>
      <c r="X621" s="3"/>
      <c r="Y621" s="3"/>
      <c r="Z621" s="3"/>
      <c r="AA621" s="3"/>
      <c r="AB621" s="3"/>
      <c r="AC621" s="3"/>
      <c r="AD621" s="3"/>
      <c r="AE621" s="3"/>
      <c r="AF621" s="3"/>
      <c r="AG621" s="3"/>
      <c r="AH621" s="3"/>
      <c r="AI621" s="3"/>
      <c r="AJ621" s="3"/>
      <c r="AK621" s="3"/>
      <c r="AL621" s="3"/>
      <c r="AM621" s="3"/>
      <c r="AN621" s="3"/>
    </row>
    <row r="622" spans="5:40">
      <c r="E622" s="3"/>
      <c r="F622" s="3"/>
      <c r="G622" s="3"/>
      <c r="H622" s="3"/>
      <c r="I622" s="3"/>
      <c r="J622" s="3"/>
      <c r="K622" s="3"/>
      <c r="L622" s="3"/>
      <c r="M622" s="3"/>
      <c r="N622" s="3"/>
      <c r="O622" s="3"/>
      <c r="P622" s="3"/>
      <c r="Q622" s="3"/>
      <c r="R622" s="3"/>
      <c r="S622" s="3"/>
      <c r="T622" s="3"/>
      <c r="U622" s="3"/>
      <c r="V622" s="3"/>
      <c r="X622" s="3"/>
      <c r="Y622" s="3"/>
      <c r="Z622" s="3"/>
      <c r="AA622" s="3"/>
      <c r="AB622" s="3"/>
      <c r="AC622" s="3"/>
      <c r="AD622" s="3"/>
      <c r="AE622" s="3"/>
      <c r="AF622" s="3"/>
      <c r="AG622" s="3"/>
      <c r="AH622" s="3"/>
      <c r="AI622" s="3"/>
      <c r="AJ622" s="3"/>
      <c r="AK622" s="3"/>
      <c r="AL622" s="3"/>
      <c r="AM622" s="3"/>
      <c r="AN622" s="3"/>
    </row>
    <row r="623" spans="5:40">
      <c r="E623" s="3"/>
      <c r="F623" s="3"/>
      <c r="G623" s="3"/>
      <c r="H623" s="3"/>
      <c r="I623" s="3"/>
      <c r="J623" s="3"/>
      <c r="K623" s="3"/>
      <c r="L623" s="3"/>
      <c r="M623" s="3"/>
      <c r="N623" s="3"/>
      <c r="O623" s="3"/>
      <c r="P623" s="3"/>
      <c r="Q623" s="3"/>
      <c r="R623" s="3"/>
      <c r="S623" s="3"/>
      <c r="T623" s="3"/>
      <c r="U623" s="3"/>
      <c r="V623" s="3"/>
      <c r="X623" s="3"/>
      <c r="Y623" s="3"/>
      <c r="Z623" s="3"/>
      <c r="AA623" s="3"/>
      <c r="AB623" s="3"/>
      <c r="AC623" s="3"/>
      <c r="AD623" s="3"/>
      <c r="AE623" s="3"/>
      <c r="AF623" s="3"/>
      <c r="AG623" s="3"/>
      <c r="AH623" s="3"/>
      <c r="AI623" s="3"/>
      <c r="AJ623" s="3"/>
      <c r="AK623" s="3"/>
      <c r="AL623" s="3"/>
      <c r="AM623" s="3"/>
      <c r="AN623" s="3"/>
    </row>
    <row r="624" spans="5:40">
      <c r="E624" s="3"/>
      <c r="F624" s="3"/>
      <c r="G624" s="3"/>
      <c r="H624" s="3"/>
      <c r="I624" s="3"/>
      <c r="J624" s="3"/>
      <c r="K624" s="3"/>
      <c r="L624" s="3"/>
      <c r="M624" s="3"/>
      <c r="N624" s="3"/>
      <c r="O624" s="3"/>
      <c r="P624" s="3"/>
      <c r="Q624" s="3"/>
      <c r="R624" s="3"/>
      <c r="S624" s="3"/>
      <c r="T624" s="3"/>
      <c r="U624" s="3"/>
      <c r="V624" s="3"/>
      <c r="X624" s="3"/>
      <c r="Y624" s="3"/>
      <c r="Z624" s="3"/>
      <c r="AA624" s="3"/>
      <c r="AB624" s="3"/>
      <c r="AC624" s="3"/>
      <c r="AD624" s="3"/>
      <c r="AE624" s="3"/>
      <c r="AF624" s="3"/>
      <c r="AG624" s="3"/>
      <c r="AH624" s="3"/>
      <c r="AI624" s="3"/>
      <c r="AJ624" s="3"/>
      <c r="AK624" s="3"/>
      <c r="AL624" s="3"/>
      <c r="AM624" s="3"/>
      <c r="AN624" s="3"/>
    </row>
    <row r="625" spans="5:40">
      <c r="E625" s="3"/>
      <c r="F625" s="3"/>
      <c r="G625" s="3"/>
      <c r="H625" s="3"/>
      <c r="I625" s="3"/>
      <c r="J625" s="3"/>
      <c r="K625" s="3"/>
      <c r="L625" s="3"/>
      <c r="M625" s="3"/>
      <c r="N625" s="3"/>
      <c r="O625" s="3"/>
      <c r="P625" s="3"/>
      <c r="Q625" s="3"/>
      <c r="R625" s="3"/>
      <c r="S625" s="3"/>
      <c r="T625" s="3"/>
      <c r="U625" s="3"/>
      <c r="V625" s="3"/>
      <c r="X625" s="3"/>
      <c r="Y625" s="3"/>
      <c r="Z625" s="3"/>
      <c r="AA625" s="3"/>
      <c r="AB625" s="3"/>
      <c r="AC625" s="3"/>
      <c r="AD625" s="3"/>
      <c r="AE625" s="3"/>
      <c r="AF625" s="3"/>
      <c r="AG625" s="3"/>
      <c r="AH625" s="3"/>
      <c r="AI625" s="3"/>
      <c r="AJ625" s="3"/>
      <c r="AK625" s="3"/>
      <c r="AL625" s="3"/>
      <c r="AM625" s="3"/>
      <c r="AN625" s="3"/>
    </row>
    <row r="626" spans="5:40">
      <c r="E626" s="3"/>
      <c r="F626" s="3"/>
      <c r="G626" s="3"/>
      <c r="H626" s="3"/>
      <c r="I626" s="3"/>
      <c r="J626" s="3"/>
      <c r="K626" s="3"/>
      <c r="L626" s="3"/>
      <c r="M626" s="3"/>
      <c r="N626" s="3"/>
      <c r="O626" s="3"/>
      <c r="P626" s="3"/>
      <c r="Q626" s="3"/>
      <c r="R626" s="3"/>
      <c r="S626" s="3"/>
      <c r="T626" s="3"/>
      <c r="U626" s="3"/>
      <c r="V626" s="3"/>
      <c r="X626" s="3"/>
      <c r="Y626" s="3"/>
      <c r="Z626" s="3"/>
      <c r="AA626" s="3"/>
      <c r="AB626" s="3"/>
      <c r="AC626" s="3"/>
      <c r="AD626" s="3"/>
      <c r="AE626" s="3"/>
      <c r="AF626" s="3"/>
      <c r="AG626" s="3"/>
      <c r="AH626" s="3"/>
      <c r="AI626" s="3"/>
      <c r="AJ626" s="3"/>
      <c r="AK626" s="3"/>
      <c r="AL626" s="3"/>
      <c r="AM626" s="3"/>
      <c r="AN626" s="3"/>
    </row>
    <row r="627" spans="5:40">
      <c r="E627" s="3"/>
      <c r="F627" s="3"/>
      <c r="G627" s="3"/>
      <c r="H627" s="3"/>
      <c r="I627" s="3"/>
      <c r="J627" s="3"/>
      <c r="K627" s="3"/>
      <c r="L627" s="3"/>
      <c r="M627" s="3"/>
      <c r="N627" s="3"/>
      <c r="O627" s="3"/>
      <c r="P627" s="3"/>
      <c r="Q627" s="3"/>
      <c r="R627" s="3"/>
      <c r="S627" s="3"/>
      <c r="T627" s="3"/>
      <c r="U627" s="3"/>
      <c r="V627" s="3"/>
      <c r="X627" s="3"/>
      <c r="Y627" s="3"/>
      <c r="Z627" s="3"/>
      <c r="AA627" s="3"/>
      <c r="AB627" s="3"/>
      <c r="AC627" s="3"/>
      <c r="AD627" s="3"/>
      <c r="AE627" s="3"/>
      <c r="AF627" s="3"/>
      <c r="AG627" s="3"/>
      <c r="AH627" s="3"/>
      <c r="AI627" s="3"/>
      <c r="AJ627" s="3"/>
      <c r="AK627" s="3"/>
      <c r="AL627" s="3"/>
      <c r="AM627" s="3"/>
      <c r="AN627" s="3"/>
    </row>
    <row r="628" spans="5:40">
      <c r="E628" s="3"/>
      <c r="F628" s="3"/>
      <c r="G628" s="3"/>
      <c r="H628" s="3"/>
      <c r="I628" s="3"/>
      <c r="J628" s="3"/>
      <c r="K628" s="3"/>
      <c r="L628" s="3"/>
      <c r="M628" s="3"/>
      <c r="N628" s="3"/>
      <c r="O628" s="3"/>
      <c r="P628" s="3"/>
      <c r="Q628" s="3"/>
      <c r="R628" s="3"/>
      <c r="S628" s="3"/>
      <c r="T628" s="3"/>
      <c r="U628" s="3"/>
      <c r="V628" s="3"/>
      <c r="X628" s="3"/>
      <c r="Y628" s="3"/>
      <c r="Z628" s="3"/>
      <c r="AA628" s="3"/>
      <c r="AB628" s="3"/>
      <c r="AC628" s="3"/>
      <c r="AD628" s="3"/>
      <c r="AE628" s="3"/>
      <c r="AF628" s="3"/>
      <c r="AG628" s="3"/>
      <c r="AH628" s="3"/>
      <c r="AI628" s="3"/>
      <c r="AJ628" s="3"/>
      <c r="AK628" s="3"/>
      <c r="AL628" s="3"/>
      <c r="AM628" s="3"/>
      <c r="AN628" s="3"/>
    </row>
    <row r="629" spans="5:40">
      <c r="E629" s="3"/>
      <c r="F629" s="3"/>
      <c r="G629" s="3"/>
      <c r="H629" s="3"/>
      <c r="I629" s="3"/>
      <c r="J629" s="3"/>
      <c r="K629" s="3"/>
      <c r="L629" s="3"/>
      <c r="M629" s="3"/>
      <c r="N629" s="3"/>
      <c r="O629" s="3"/>
      <c r="P629" s="3"/>
      <c r="Q629" s="3"/>
      <c r="R629" s="3"/>
      <c r="S629" s="3"/>
      <c r="T629" s="3"/>
      <c r="U629" s="3"/>
      <c r="V629" s="3"/>
      <c r="X629" s="3"/>
      <c r="Y629" s="3"/>
      <c r="Z629" s="3"/>
      <c r="AA629" s="3"/>
      <c r="AB629" s="3"/>
      <c r="AC629" s="3"/>
      <c r="AD629" s="3"/>
      <c r="AE629" s="3"/>
      <c r="AF629" s="3"/>
      <c r="AG629" s="3"/>
      <c r="AH629" s="3"/>
      <c r="AI629" s="3"/>
      <c r="AJ629" s="3"/>
      <c r="AK629" s="3"/>
      <c r="AL629" s="3"/>
      <c r="AM629" s="3"/>
      <c r="AN629" s="3"/>
    </row>
    <row r="630" spans="5:40">
      <c r="E630" s="3"/>
      <c r="F630" s="3"/>
      <c r="G630" s="3"/>
      <c r="H630" s="3"/>
      <c r="I630" s="3"/>
      <c r="J630" s="3"/>
      <c r="K630" s="3"/>
      <c r="L630" s="3"/>
      <c r="M630" s="3"/>
      <c r="N630" s="3"/>
      <c r="O630" s="3"/>
      <c r="P630" s="3"/>
      <c r="Q630" s="3"/>
      <c r="R630" s="3"/>
      <c r="S630" s="3"/>
      <c r="T630" s="3"/>
      <c r="U630" s="3"/>
      <c r="V630" s="3"/>
      <c r="X630" s="3"/>
      <c r="Y630" s="3"/>
      <c r="Z630" s="3"/>
      <c r="AA630" s="3"/>
      <c r="AB630" s="3"/>
      <c r="AC630" s="3"/>
      <c r="AD630" s="3"/>
      <c r="AE630" s="3"/>
      <c r="AF630" s="3"/>
      <c r="AG630" s="3"/>
      <c r="AH630" s="3"/>
      <c r="AI630" s="3"/>
      <c r="AJ630" s="3"/>
      <c r="AK630" s="3"/>
      <c r="AL630" s="3"/>
      <c r="AM630" s="3"/>
      <c r="AN630" s="3"/>
    </row>
    <row r="631" spans="5:40">
      <c r="E631" s="3"/>
      <c r="F631" s="3"/>
      <c r="G631" s="3"/>
      <c r="H631" s="3"/>
      <c r="I631" s="3"/>
      <c r="J631" s="3"/>
      <c r="K631" s="3"/>
      <c r="L631" s="3"/>
      <c r="M631" s="3"/>
      <c r="N631" s="3"/>
      <c r="O631" s="3"/>
      <c r="P631" s="3"/>
      <c r="Q631" s="3"/>
      <c r="R631" s="3"/>
      <c r="S631" s="3"/>
      <c r="T631" s="3"/>
      <c r="U631" s="3"/>
      <c r="V631" s="3"/>
      <c r="X631" s="3"/>
      <c r="Y631" s="3"/>
      <c r="Z631" s="3"/>
      <c r="AA631" s="3"/>
      <c r="AB631" s="3"/>
      <c r="AC631" s="3"/>
      <c r="AD631" s="3"/>
      <c r="AE631" s="3"/>
      <c r="AF631" s="3"/>
      <c r="AG631" s="3"/>
      <c r="AH631" s="3"/>
      <c r="AI631" s="3"/>
      <c r="AJ631" s="3"/>
      <c r="AK631" s="3"/>
      <c r="AL631" s="3"/>
      <c r="AM631" s="3"/>
      <c r="AN631" s="3"/>
    </row>
    <row r="632" spans="5:40">
      <c r="E632" s="3"/>
      <c r="F632" s="3"/>
      <c r="G632" s="3"/>
      <c r="H632" s="3"/>
      <c r="I632" s="3"/>
      <c r="J632" s="3"/>
      <c r="K632" s="3"/>
      <c r="L632" s="3"/>
      <c r="M632" s="3"/>
      <c r="N632" s="3"/>
      <c r="O632" s="3"/>
      <c r="P632" s="3"/>
      <c r="Q632" s="3"/>
      <c r="R632" s="3"/>
      <c r="S632" s="3"/>
      <c r="T632" s="3"/>
      <c r="U632" s="3"/>
      <c r="V632" s="3"/>
      <c r="X632" s="3"/>
      <c r="Y632" s="3"/>
      <c r="Z632" s="3"/>
      <c r="AA632" s="3"/>
      <c r="AB632" s="3"/>
      <c r="AC632" s="3"/>
      <c r="AD632" s="3"/>
      <c r="AE632" s="3"/>
      <c r="AF632" s="3"/>
      <c r="AG632" s="3"/>
      <c r="AH632" s="3"/>
      <c r="AI632" s="3"/>
      <c r="AJ632" s="3"/>
      <c r="AK632" s="3"/>
      <c r="AL632" s="3"/>
      <c r="AM632" s="3"/>
      <c r="AN632" s="3"/>
    </row>
    <row r="633" spans="5:40">
      <c r="E633" s="3"/>
      <c r="F633" s="3"/>
      <c r="G633" s="3"/>
      <c r="H633" s="3"/>
      <c r="I633" s="3"/>
      <c r="J633" s="3"/>
      <c r="K633" s="3"/>
      <c r="L633" s="3"/>
      <c r="M633" s="3"/>
      <c r="N633" s="3"/>
      <c r="O633" s="3"/>
      <c r="P633" s="3"/>
      <c r="Q633" s="3"/>
      <c r="R633" s="3"/>
      <c r="S633" s="3"/>
      <c r="T633" s="3"/>
      <c r="U633" s="3"/>
      <c r="V633" s="3"/>
      <c r="X633" s="3"/>
      <c r="Y633" s="3"/>
      <c r="Z633" s="3"/>
      <c r="AA633" s="3"/>
      <c r="AB633" s="3"/>
      <c r="AC633" s="3"/>
      <c r="AD633" s="3"/>
      <c r="AE633" s="3"/>
      <c r="AF633" s="3"/>
      <c r="AG633" s="3"/>
      <c r="AH633" s="3"/>
      <c r="AI633" s="3"/>
      <c r="AJ633" s="3"/>
      <c r="AK633" s="3"/>
      <c r="AL633" s="3"/>
      <c r="AM633" s="3"/>
      <c r="AN633" s="3"/>
    </row>
    <row r="634" spans="5:40">
      <c r="E634" s="3"/>
      <c r="F634" s="3"/>
      <c r="G634" s="3"/>
      <c r="H634" s="3"/>
      <c r="I634" s="3"/>
      <c r="J634" s="3"/>
      <c r="K634" s="3"/>
      <c r="L634" s="3"/>
      <c r="M634" s="3"/>
      <c r="N634" s="3"/>
      <c r="O634" s="3"/>
      <c r="P634" s="3"/>
      <c r="Q634" s="3"/>
      <c r="R634" s="3"/>
      <c r="S634" s="3"/>
      <c r="T634" s="3"/>
      <c r="U634" s="3"/>
      <c r="V634" s="3"/>
      <c r="X634" s="3"/>
      <c r="Y634" s="3"/>
      <c r="Z634" s="3"/>
      <c r="AA634" s="3"/>
      <c r="AB634" s="3"/>
      <c r="AC634" s="3"/>
      <c r="AD634" s="3"/>
      <c r="AE634" s="3"/>
      <c r="AF634" s="3"/>
      <c r="AG634" s="3"/>
      <c r="AH634" s="3"/>
      <c r="AI634" s="3"/>
      <c r="AJ634" s="3"/>
      <c r="AK634" s="3"/>
      <c r="AL634" s="3"/>
      <c r="AM634" s="3"/>
      <c r="AN634" s="3"/>
    </row>
    <row r="635" spans="5:40">
      <c r="E635" s="3"/>
      <c r="F635" s="3"/>
      <c r="G635" s="3"/>
      <c r="H635" s="3"/>
      <c r="I635" s="3"/>
      <c r="J635" s="3"/>
      <c r="K635" s="3"/>
      <c r="L635" s="3"/>
      <c r="M635" s="3"/>
      <c r="N635" s="3"/>
      <c r="O635" s="3"/>
      <c r="P635" s="3"/>
      <c r="Q635" s="3"/>
      <c r="R635" s="3"/>
      <c r="S635" s="3"/>
      <c r="T635" s="3"/>
      <c r="U635" s="3"/>
      <c r="V635" s="3"/>
      <c r="X635" s="3"/>
      <c r="Y635" s="3"/>
      <c r="Z635" s="3"/>
      <c r="AA635" s="3"/>
      <c r="AB635" s="3"/>
      <c r="AC635" s="3"/>
      <c r="AD635" s="3"/>
      <c r="AE635" s="3"/>
      <c r="AF635" s="3"/>
      <c r="AG635" s="3"/>
      <c r="AH635" s="3"/>
      <c r="AI635" s="3"/>
      <c r="AJ635" s="3"/>
      <c r="AK635" s="3"/>
      <c r="AL635" s="3"/>
      <c r="AM635" s="3"/>
      <c r="AN635" s="3"/>
    </row>
    <row r="636" spans="5:40">
      <c r="E636" s="3"/>
      <c r="F636" s="3"/>
      <c r="G636" s="3"/>
      <c r="H636" s="3"/>
      <c r="I636" s="3"/>
      <c r="J636" s="3"/>
      <c r="K636" s="3"/>
      <c r="L636" s="3"/>
      <c r="M636" s="3"/>
      <c r="N636" s="3"/>
      <c r="O636" s="3"/>
      <c r="P636" s="3"/>
      <c r="Q636" s="3"/>
      <c r="R636" s="3"/>
      <c r="S636" s="3"/>
      <c r="T636" s="3"/>
      <c r="U636" s="3"/>
      <c r="V636" s="3"/>
      <c r="X636" s="3"/>
      <c r="Y636" s="3"/>
      <c r="Z636" s="3"/>
      <c r="AA636" s="3"/>
      <c r="AB636" s="3"/>
      <c r="AC636" s="3"/>
      <c r="AD636" s="3"/>
      <c r="AE636" s="3"/>
      <c r="AF636" s="3"/>
      <c r="AG636" s="3"/>
      <c r="AH636" s="3"/>
      <c r="AI636" s="3"/>
      <c r="AJ636" s="3"/>
      <c r="AK636" s="3"/>
      <c r="AL636" s="3"/>
      <c r="AM636" s="3"/>
      <c r="AN636" s="3"/>
    </row>
    <row r="637" spans="5:40">
      <c r="E637" s="3"/>
      <c r="F637" s="3"/>
      <c r="G637" s="3"/>
      <c r="H637" s="3"/>
      <c r="I637" s="3"/>
      <c r="J637" s="3"/>
      <c r="K637" s="3"/>
      <c r="L637" s="3"/>
      <c r="M637" s="3"/>
      <c r="N637" s="3"/>
      <c r="O637" s="3"/>
      <c r="P637" s="3"/>
      <c r="Q637" s="3"/>
      <c r="R637" s="3"/>
      <c r="S637" s="3"/>
      <c r="T637" s="3"/>
      <c r="U637" s="3"/>
      <c r="V637" s="3"/>
      <c r="X637" s="3"/>
      <c r="Y637" s="3"/>
      <c r="Z637" s="3"/>
      <c r="AA637" s="3"/>
      <c r="AB637" s="3"/>
      <c r="AC637" s="3"/>
      <c r="AD637" s="3"/>
      <c r="AE637" s="3"/>
      <c r="AF637" s="3"/>
      <c r="AG637" s="3"/>
      <c r="AH637" s="3"/>
      <c r="AI637" s="3"/>
      <c r="AJ637" s="3"/>
      <c r="AK637" s="3"/>
      <c r="AL637" s="3"/>
      <c r="AM637" s="3"/>
      <c r="AN637" s="3"/>
    </row>
    <row r="638" spans="5:40">
      <c r="E638" s="3"/>
      <c r="F638" s="3"/>
      <c r="G638" s="3"/>
      <c r="H638" s="3"/>
      <c r="I638" s="3"/>
      <c r="J638" s="3"/>
      <c r="K638" s="3"/>
      <c r="L638" s="3"/>
      <c r="M638" s="3"/>
      <c r="N638" s="3"/>
      <c r="O638" s="3"/>
      <c r="P638" s="3"/>
      <c r="Q638" s="3"/>
      <c r="R638" s="3"/>
      <c r="S638" s="3"/>
      <c r="T638" s="3"/>
      <c r="U638" s="3"/>
      <c r="V638" s="3"/>
      <c r="X638" s="3"/>
      <c r="Y638" s="3"/>
      <c r="Z638" s="3"/>
      <c r="AA638" s="3"/>
      <c r="AB638" s="3"/>
      <c r="AC638" s="3"/>
      <c r="AD638" s="3"/>
      <c r="AE638" s="3"/>
      <c r="AF638" s="3"/>
      <c r="AG638" s="3"/>
      <c r="AH638" s="3"/>
      <c r="AI638" s="3"/>
      <c r="AJ638" s="3"/>
      <c r="AK638" s="3"/>
      <c r="AL638" s="3"/>
      <c r="AM638" s="3"/>
      <c r="AN638" s="3"/>
    </row>
    <row r="639" spans="5:40">
      <c r="E639" s="3"/>
      <c r="F639" s="3"/>
      <c r="G639" s="3"/>
      <c r="H639" s="3"/>
      <c r="I639" s="3"/>
      <c r="J639" s="3"/>
      <c r="K639" s="3"/>
      <c r="L639" s="3"/>
      <c r="M639" s="3"/>
      <c r="N639" s="3"/>
      <c r="O639" s="3"/>
      <c r="P639" s="3"/>
      <c r="Q639" s="3"/>
      <c r="R639" s="3"/>
      <c r="S639" s="3"/>
      <c r="T639" s="3"/>
      <c r="U639" s="3"/>
      <c r="V639" s="3"/>
      <c r="X639" s="3"/>
      <c r="Y639" s="3"/>
      <c r="Z639" s="3"/>
      <c r="AA639" s="3"/>
      <c r="AB639" s="3"/>
      <c r="AC639" s="3"/>
      <c r="AD639" s="3"/>
      <c r="AE639" s="3"/>
      <c r="AF639" s="3"/>
      <c r="AG639" s="3"/>
      <c r="AH639" s="3"/>
      <c r="AI639" s="3"/>
      <c r="AJ639" s="3"/>
      <c r="AK639" s="3"/>
      <c r="AL639" s="3"/>
      <c r="AM639" s="3"/>
      <c r="AN639" s="3"/>
    </row>
    <row r="640" spans="5:40">
      <c r="E640" s="3"/>
      <c r="F640" s="3"/>
      <c r="G640" s="3"/>
      <c r="H640" s="3"/>
      <c r="I640" s="3"/>
      <c r="J640" s="3"/>
      <c r="K640" s="3"/>
      <c r="L640" s="3"/>
      <c r="M640" s="3"/>
      <c r="N640" s="3"/>
      <c r="O640" s="3"/>
      <c r="P640" s="3"/>
      <c r="Q640" s="3"/>
      <c r="R640" s="3"/>
      <c r="S640" s="3"/>
      <c r="T640" s="3"/>
      <c r="U640" s="3"/>
      <c r="V640" s="3"/>
      <c r="X640" s="3"/>
      <c r="Y640" s="3"/>
      <c r="Z640" s="3"/>
      <c r="AA640" s="3"/>
      <c r="AB640" s="3"/>
      <c r="AC640" s="3"/>
      <c r="AD640" s="3"/>
      <c r="AE640" s="3"/>
      <c r="AF640" s="3"/>
      <c r="AG640" s="3"/>
      <c r="AH640" s="3"/>
      <c r="AI640" s="3"/>
      <c r="AJ640" s="3"/>
      <c r="AK640" s="3"/>
      <c r="AL640" s="3"/>
      <c r="AM640" s="3"/>
      <c r="AN640" s="3"/>
    </row>
    <row r="641" spans="5:40">
      <c r="E641" s="3"/>
      <c r="F641" s="3"/>
      <c r="G641" s="3"/>
      <c r="H641" s="3"/>
      <c r="I641" s="3"/>
      <c r="J641" s="3"/>
      <c r="K641" s="3"/>
      <c r="L641" s="3"/>
      <c r="M641" s="3"/>
      <c r="N641" s="3"/>
      <c r="O641" s="3"/>
      <c r="P641" s="3"/>
      <c r="Q641" s="3"/>
      <c r="R641" s="3"/>
      <c r="S641" s="3"/>
      <c r="T641" s="3"/>
      <c r="U641" s="3"/>
      <c r="V641" s="3"/>
      <c r="X641" s="3"/>
      <c r="Y641" s="3"/>
      <c r="Z641" s="3"/>
      <c r="AA641" s="3"/>
      <c r="AB641" s="3"/>
      <c r="AC641" s="3"/>
      <c r="AD641" s="3"/>
      <c r="AE641" s="3"/>
      <c r="AF641" s="3"/>
      <c r="AG641" s="3"/>
      <c r="AH641" s="3"/>
      <c r="AI641" s="3"/>
      <c r="AJ641" s="3"/>
      <c r="AK641" s="3"/>
      <c r="AL641" s="3"/>
      <c r="AM641" s="3"/>
      <c r="AN641" s="3"/>
    </row>
    <row r="642" spans="5:40">
      <c r="E642" s="3"/>
      <c r="F642" s="3"/>
      <c r="G642" s="3"/>
      <c r="H642" s="3"/>
      <c r="I642" s="3"/>
      <c r="J642" s="3"/>
      <c r="K642" s="3"/>
      <c r="L642" s="3"/>
      <c r="M642" s="3"/>
      <c r="N642" s="3"/>
      <c r="O642" s="3"/>
      <c r="P642" s="3"/>
      <c r="Q642" s="3"/>
      <c r="R642" s="3"/>
      <c r="S642" s="3"/>
      <c r="T642" s="3"/>
      <c r="U642" s="3"/>
      <c r="V642" s="3"/>
      <c r="X642" s="3"/>
      <c r="Y642" s="3"/>
      <c r="Z642" s="3"/>
      <c r="AA642" s="3"/>
      <c r="AB642" s="3"/>
      <c r="AC642" s="3"/>
      <c r="AD642" s="3"/>
      <c r="AE642" s="3"/>
      <c r="AF642" s="3"/>
      <c r="AG642" s="3"/>
      <c r="AH642" s="3"/>
      <c r="AI642" s="3"/>
      <c r="AJ642" s="3"/>
      <c r="AK642" s="3"/>
      <c r="AL642" s="3"/>
      <c r="AM642" s="3"/>
      <c r="AN642" s="3"/>
    </row>
    <row r="643" spans="5:40">
      <c r="E643" s="3"/>
      <c r="F643" s="3"/>
      <c r="G643" s="3"/>
      <c r="H643" s="3"/>
      <c r="I643" s="3"/>
      <c r="J643" s="3"/>
      <c r="K643" s="3"/>
      <c r="L643" s="3"/>
      <c r="M643" s="3"/>
      <c r="N643" s="3"/>
      <c r="O643" s="3"/>
      <c r="P643" s="3"/>
      <c r="Q643" s="3"/>
      <c r="R643" s="3"/>
      <c r="S643" s="3"/>
      <c r="T643" s="3"/>
      <c r="U643" s="3"/>
      <c r="V643" s="3"/>
      <c r="X643" s="3"/>
      <c r="Y643" s="3"/>
      <c r="Z643" s="3"/>
      <c r="AA643" s="3"/>
      <c r="AB643" s="3"/>
      <c r="AC643" s="3"/>
      <c r="AD643" s="3"/>
      <c r="AE643" s="3"/>
      <c r="AF643" s="3"/>
      <c r="AG643" s="3"/>
      <c r="AH643" s="3"/>
      <c r="AI643" s="3"/>
      <c r="AJ643" s="3"/>
      <c r="AK643" s="3"/>
      <c r="AL643" s="3"/>
      <c r="AM643" s="3"/>
      <c r="AN643" s="3"/>
    </row>
    <row r="644" spans="5:40">
      <c r="E644" s="3"/>
      <c r="F644" s="3"/>
      <c r="G644" s="3"/>
      <c r="H644" s="3"/>
      <c r="I644" s="3"/>
      <c r="J644" s="3"/>
      <c r="K644" s="3"/>
      <c r="L644" s="3"/>
      <c r="M644" s="3"/>
      <c r="N644" s="3"/>
      <c r="O644" s="3"/>
      <c r="P644" s="3"/>
      <c r="Q644" s="3"/>
      <c r="R644" s="3"/>
      <c r="S644" s="3"/>
      <c r="T644" s="3"/>
      <c r="U644" s="3"/>
      <c r="V644" s="3"/>
      <c r="X644" s="3"/>
      <c r="Y644" s="3"/>
      <c r="Z644" s="3"/>
      <c r="AA644" s="3"/>
      <c r="AB644" s="3"/>
      <c r="AC644" s="3"/>
      <c r="AD644" s="3"/>
      <c r="AE644" s="3"/>
      <c r="AF644" s="3"/>
      <c r="AG644" s="3"/>
      <c r="AH644" s="3"/>
      <c r="AI644" s="3"/>
      <c r="AJ644" s="3"/>
      <c r="AK644" s="3"/>
      <c r="AL644" s="3"/>
      <c r="AM644" s="3"/>
      <c r="AN644" s="3"/>
    </row>
    <row r="645" spans="5:40">
      <c r="E645" s="3"/>
      <c r="F645" s="3"/>
      <c r="G645" s="3"/>
      <c r="H645" s="3"/>
      <c r="I645" s="3"/>
      <c r="J645" s="3"/>
      <c r="K645" s="3"/>
      <c r="L645" s="3"/>
      <c r="M645" s="3"/>
      <c r="N645" s="3"/>
      <c r="O645" s="3"/>
      <c r="P645" s="3"/>
      <c r="Q645" s="3"/>
      <c r="R645" s="3"/>
      <c r="S645" s="3"/>
      <c r="T645" s="3"/>
      <c r="U645" s="3"/>
      <c r="V645" s="3"/>
      <c r="X645" s="3"/>
      <c r="Y645" s="3"/>
      <c r="Z645" s="3"/>
      <c r="AA645" s="3"/>
      <c r="AB645" s="3"/>
      <c r="AC645" s="3"/>
      <c r="AD645" s="3"/>
      <c r="AE645" s="3"/>
      <c r="AF645" s="3"/>
      <c r="AG645" s="3"/>
      <c r="AH645" s="3"/>
      <c r="AI645" s="3"/>
      <c r="AJ645" s="3"/>
      <c r="AK645" s="3"/>
      <c r="AL645" s="3"/>
      <c r="AM645" s="3"/>
      <c r="AN645" s="3"/>
    </row>
    <row r="646" spans="5:40">
      <c r="E646" s="3"/>
      <c r="F646" s="3"/>
      <c r="G646" s="3"/>
      <c r="H646" s="3"/>
      <c r="I646" s="3"/>
      <c r="J646" s="3"/>
      <c r="K646" s="3"/>
      <c r="L646" s="3"/>
      <c r="M646" s="3"/>
      <c r="N646" s="3"/>
      <c r="O646" s="3"/>
      <c r="P646" s="3"/>
      <c r="Q646" s="3"/>
      <c r="R646" s="3"/>
      <c r="S646" s="3"/>
      <c r="T646" s="3"/>
      <c r="U646" s="3"/>
      <c r="V646" s="3"/>
      <c r="X646" s="3"/>
      <c r="Y646" s="3"/>
      <c r="Z646" s="3"/>
      <c r="AA646" s="3"/>
      <c r="AB646" s="3"/>
      <c r="AC646" s="3"/>
      <c r="AD646" s="3"/>
      <c r="AE646" s="3"/>
      <c r="AF646" s="3"/>
      <c r="AG646" s="3"/>
      <c r="AH646" s="3"/>
      <c r="AI646" s="3"/>
      <c r="AJ646" s="3"/>
      <c r="AK646" s="3"/>
      <c r="AL646" s="3"/>
      <c r="AM646" s="3"/>
      <c r="AN646" s="3"/>
    </row>
    <row r="647" spans="5:40">
      <c r="E647" s="3"/>
      <c r="F647" s="3"/>
      <c r="G647" s="3"/>
      <c r="H647" s="3"/>
      <c r="I647" s="3"/>
      <c r="J647" s="3"/>
      <c r="K647" s="3"/>
      <c r="L647" s="3"/>
      <c r="M647" s="3"/>
      <c r="N647" s="3"/>
      <c r="O647" s="3"/>
      <c r="P647" s="3"/>
      <c r="Q647" s="3"/>
      <c r="R647" s="3"/>
      <c r="S647" s="3"/>
      <c r="T647" s="3"/>
      <c r="U647" s="3"/>
      <c r="V647" s="3"/>
      <c r="X647" s="3"/>
      <c r="Y647" s="3"/>
      <c r="Z647" s="3"/>
      <c r="AA647" s="3"/>
      <c r="AB647" s="3"/>
      <c r="AC647" s="3"/>
      <c r="AD647" s="3"/>
      <c r="AE647" s="3"/>
      <c r="AF647" s="3"/>
      <c r="AG647" s="3"/>
      <c r="AH647" s="3"/>
      <c r="AI647" s="3"/>
      <c r="AJ647" s="3"/>
      <c r="AK647" s="3"/>
      <c r="AL647" s="3"/>
      <c r="AM647" s="3"/>
      <c r="AN647" s="3"/>
    </row>
    <row r="648" spans="5:40">
      <c r="E648" s="3"/>
      <c r="F648" s="3"/>
      <c r="G648" s="3"/>
      <c r="H648" s="3"/>
      <c r="I648" s="3"/>
      <c r="J648" s="3"/>
      <c r="K648" s="3"/>
      <c r="L648" s="3"/>
      <c r="M648" s="3"/>
      <c r="N648" s="3"/>
      <c r="O648" s="3"/>
      <c r="P648" s="3"/>
      <c r="Q648" s="3"/>
      <c r="R648" s="3"/>
      <c r="S648" s="3"/>
      <c r="T648" s="3"/>
      <c r="U648" s="3"/>
      <c r="V648" s="3"/>
      <c r="X648" s="3"/>
      <c r="Y648" s="3"/>
      <c r="Z648" s="3"/>
      <c r="AA648" s="3"/>
      <c r="AB648" s="3"/>
      <c r="AC648" s="3"/>
      <c r="AD648" s="3"/>
      <c r="AE648" s="3"/>
      <c r="AF648" s="3"/>
      <c r="AG648" s="3"/>
      <c r="AH648" s="3"/>
      <c r="AI648" s="3"/>
      <c r="AJ648" s="3"/>
      <c r="AK648" s="3"/>
      <c r="AL648" s="3"/>
      <c r="AM648" s="3"/>
      <c r="AN648" s="3"/>
    </row>
    <row r="649" spans="5:40">
      <c r="E649" s="3"/>
      <c r="F649" s="3"/>
      <c r="G649" s="3"/>
      <c r="H649" s="3"/>
      <c r="I649" s="3"/>
      <c r="J649" s="3"/>
      <c r="K649" s="3"/>
      <c r="L649" s="3"/>
      <c r="M649" s="3"/>
      <c r="N649" s="3"/>
      <c r="O649" s="3"/>
      <c r="P649" s="3"/>
      <c r="Q649" s="3"/>
      <c r="R649" s="3"/>
      <c r="S649" s="3"/>
      <c r="T649" s="3"/>
      <c r="U649" s="3"/>
      <c r="V649" s="3"/>
      <c r="X649" s="3"/>
      <c r="Y649" s="3"/>
      <c r="Z649" s="3"/>
      <c r="AA649" s="3"/>
      <c r="AB649" s="3"/>
      <c r="AC649" s="3"/>
      <c r="AD649" s="3"/>
      <c r="AE649" s="3"/>
      <c r="AF649" s="3"/>
      <c r="AG649" s="3"/>
      <c r="AH649" s="3"/>
      <c r="AI649" s="3"/>
      <c r="AJ649" s="3"/>
      <c r="AK649" s="3"/>
      <c r="AL649" s="3"/>
      <c r="AM649" s="3"/>
      <c r="AN649" s="3"/>
    </row>
    <row r="650" spans="5:40">
      <c r="E650" s="3"/>
      <c r="F650" s="3"/>
      <c r="G650" s="3"/>
      <c r="H650" s="3"/>
      <c r="I650" s="3"/>
      <c r="J650" s="3"/>
      <c r="K650" s="3"/>
      <c r="L650" s="3"/>
      <c r="M650" s="3"/>
      <c r="N650" s="3"/>
      <c r="O650" s="3"/>
      <c r="P650" s="3"/>
      <c r="Q650" s="3"/>
      <c r="R650" s="3"/>
      <c r="S650" s="3"/>
      <c r="T650" s="3"/>
      <c r="U650" s="3"/>
      <c r="V650" s="3"/>
      <c r="X650" s="3"/>
      <c r="Y650" s="3"/>
      <c r="Z650" s="3"/>
      <c r="AA650" s="3"/>
      <c r="AB650" s="3"/>
      <c r="AC650" s="3"/>
      <c r="AD650" s="3"/>
      <c r="AE650" s="3"/>
      <c r="AF650" s="3"/>
      <c r="AG650" s="3"/>
      <c r="AH650" s="3"/>
      <c r="AI650" s="3"/>
      <c r="AJ650" s="3"/>
      <c r="AK650" s="3"/>
      <c r="AL650" s="3"/>
      <c r="AM650" s="3"/>
      <c r="AN650" s="3"/>
    </row>
    <row r="651" spans="5:40">
      <c r="E651" s="3"/>
      <c r="F651" s="3"/>
      <c r="G651" s="3"/>
      <c r="H651" s="3"/>
      <c r="I651" s="3"/>
      <c r="J651" s="3"/>
      <c r="K651" s="3"/>
      <c r="L651" s="3"/>
      <c r="M651" s="3"/>
      <c r="N651" s="3"/>
      <c r="O651" s="3"/>
      <c r="P651" s="3"/>
      <c r="Q651" s="3"/>
      <c r="R651" s="3"/>
      <c r="S651" s="3"/>
      <c r="T651" s="3"/>
      <c r="U651" s="3"/>
      <c r="V651" s="3"/>
      <c r="X651" s="3"/>
      <c r="Y651" s="3"/>
      <c r="Z651" s="3"/>
      <c r="AA651" s="3"/>
      <c r="AB651" s="3"/>
      <c r="AC651" s="3"/>
      <c r="AD651" s="3"/>
      <c r="AE651" s="3"/>
      <c r="AF651" s="3"/>
      <c r="AG651" s="3"/>
      <c r="AH651" s="3"/>
      <c r="AI651" s="3"/>
      <c r="AJ651" s="3"/>
      <c r="AK651" s="3"/>
      <c r="AL651" s="3"/>
      <c r="AM651" s="3"/>
      <c r="AN651" s="3"/>
    </row>
    <row r="652" spans="5:40">
      <c r="E652" s="3"/>
      <c r="F652" s="3"/>
      <c r="G652" s="3"/>
      <c r="H652" s="3"/>
      <c r="I652" s="3"/>
      <c r="J652" s="3"/>
      <c r="K652" s="3"/>
      <c r="L652" s="3"/>
      <c r="M652" s="3"/>
      <c r="N652" s="3"/>
      <c r="O652" s="3"/>
      <c r="P652" s="3"/>
      <c r="Q652" s="3"/>
      <c r="R652" s="3"/>
      <c r="S652" s="3"/>
      <c r="T652" s="3"/>
      <c r="U652" s="3"/>
      <c r="V652" s="3"/>
      <c r="X652" s="3"/>
      <c r="Y652" s="3"/>
      <c r="Z652" s="3"/>
      <c r="AA652" s="3"/>
      <c r="AB652" s="3"/>
      <c r="AC652" s="3"/>
      <c r="AD652" s="3"/>
      <c r="AE652" s="3"/>
      <c r="AF652" s="3"/>
      <c r="AG652" s="3"/>
      <c r="AH652" s="3"/>
      <c r="AI652" s="3"/>
      <c r="AJ652" s="3"/>
      <c r="AK652" s="3"/>
      <c r="AL652" s="3"/>
      <c r="AM652" s="3"/>
      <c r="AN652" s="3"/>
    </row>
    <row r="653" spans="5:40">
      <c r="E653" s="3"/>
      <c r="F653" s="3"/>
      <c r="G653" s="3"/>
      <c r="H653" s="3"/>
      <c r="I653" s="3"/>
      <c r="J653" s="3"/>
      <c r="K653" s="3"/>
      <c r="L653" s="3"/>
      <c r="M653" s="3"/>
      <c r="N653" s="3"/>
      <c r="O653" s="3"/>
      <c r="P653" s="3"/>
      <c r="Q653" s="3"/>
      <c r="R653" s="3"/>
      <c r="S653" s="3"/>
      <c r="T653" s="3"/>
      <c r="U653" s="3"/>
      <c r="V653" s="3"/>
      <c r="X653" s="3"/>
      <c r="Y653" s="3"/>
      <c r="Z653" s="3"/>
      <c r="AA653" s="3"/>
      <c r="AB653" s="3"/>
      <c r="AC653" s="3"/>
      <c r="AD653" s="3"/>
      <c r="AE653" s="3"/>
      <c r="AF653" s="3"/>
      <c r="AG653" s="3"/>
      <c r="AH653" s="3"/>
      <c r="AI653" s="3"/>
      <c r="AJ653" s="3"/>
      <c r="AK653" s="3"/>
      <c r="AL653" s="3"/>
      <c r="AM653" s="3"/>
      <c r="AN653" s="3"/>
    </row>
    <row r="654" spans="5:40">
      <c r="E654" s="3"/>
      <c r="F654" s="3"/>
      <c r="G654" s="3"/>
      <c r="H654" s="3"/>
      <c r="I654" s="3"/>
      <c r="J654" s="3"/>
      <c r="K654" s="3"/>
      <c r="L654" s="3"/>
      <c r="M654" s="3"/>
      <c r="N654" s="3"/>
      <c r="O654" s="3"/>
      <c r="P654" s="3"/>
      <c r="Q654" s="3"/>
      <c r="R654" s="3"/>
      <c r="S654" s="3"/>
      <c r="T654" s="3"/>
      <c r="U654" s="3"/>
      <c r="V654" s="3"/>
      <c r="X654" s="3"/>
      <c r="Y654" s="3"/>
      <c r="Z654" s="3"/>
      <c r="AA654" s="3"/>
      <c r="AB654" s="3"/>
      <c r="AC654" s="3"/>
      <c r="AD654" s="3"/>
      <c r="AE654" s="3"/>
      <c r="AF654" s="3"/>
      <c r="AG654" s="3"/>
      <c r="AH654" s="3"/>
      <c r="AI654" s="3"/>
      <c r="AJ654" s="3"/>
      <c r="AK654" s="3"/>
      <c r="AL654" s="3"/>
      <c r="AM654" s="3"/>
      <c r="AN654" s="3"/>
    </row>
    <row r="655" spans="5:40">
      <c r="E655" s="3"/>
      <c r="F655" s="3"/>
      <c r="G655" s="3"/>
      <c r="H655" s="3"/>
      <c r="I655" s="3"/>
      <c r="J655" s="3"/>
      <c r="K655" s="3"/>
      <c r="L655" s="3"/>
      <c r="M655" s="3"/>
      <c r="N655" s="3"/>
      <c r="O655" s="3"/>
      <c r="P655" s="3"/>
      <c r="Q655" s="3"/>
      <c r="R655" s="3"/>
      <c r="S655" s="3"/>
      <c r="T655" s="3"/>
      <c r="U655" s="3"/>
      <c r="V655" s="3"/>
      <c r="X655" s="3"/>
      <c r="Y655" s="3"/>
      <c r="Z655" s="3"/>
      <c r="AA655" s="3"/>
      <c r="AB655" s="3"/>
      <c r="AC655" s="3"/>
      <c r="AD655" s="3"/>
      <c r="AE655" s="3"/>
      <c r="AF655" s="3"/>
      <c r="AG655" s="3"/>
      <c r="AH655" s="3"/>
      <c r="AI655" s="3"/>
      <c r="AJ655" s="3"/>
      <c r="AK655" s="3"/>
      <c r="AL655" s="3"/>
      <c r="AM655" s="3"/>
      <c r="AN655" s="3"/>
    </row>
    <row r="656" spans="5:40">
      <c r="E656" s="3"/>
      <c r="F656" s="3"/>
      <c r="G656" s="3"/>
      <c r="H656" s="3"/>
      <c r="I656" s="3"/>
      <c r="J656" s="3"/>
      <c r="K656" s="3"/>
      <c r="L656" s="3"/>
      <c r="M656" s="3"/>
      <c r="N656" s="3"/>
      <c r="O656" s="3"/>
      <c r="P656" s="3"/>
      <c r="Q656" s="3"/>
      <c r="R656" s="3"/>
      <c r="S656" s="3"/>
      <c r="T656" s="3"/>
      <c r="U656" s="3"/>
      <c r="V656" s="3"/>
      <c r="X656" s="3"/>
      <c r="Y656" s="3"/>
      <c r="Z656" s="3"/>
      <c r="AA656" s="3"/>
      <c r="AB656" s="3"/>
      <c r="AC656" s="3"/>
      <c r="AD656" s="3"/>
      <c r="AE656" s="3"/>
      <c r="AF656" s="3"/>
      <c r="AG656" s="3"/>
      <c r="AH656" s="3"/>
      <c r="AI656" s="3"/>
      <c r="AJ656" s="3"/>
      <c r="AK656" s="3"/>
      <c r="AL656" s="3"/>
      <c r="AM656" s="3"/>
      <c r="AN656" s="3"/>
    </row>
    <row r="657" spans="5:40">
      <c r="E657" s="3"/>
      <c r="F657" s="3"/>
      <c r="G657" s="3"/>
      <c r="H657" s="3"/>
      <c r="I657" s="3"/>
      <c r="J657" s="3"/>
      <c r="K657" s="3"/>
      <c r="L657" s="3"/>
      <c r="M657" s="3"/>
      <c r="N657" s="3"/>
      <c r="O657" s="3"/>
      <c r="P657" s="3"/>
      <c r="Q657" s="3"/>
      <c r="R657" s="3"/>
      <c r="S657" s="3"/>
      <c r="T657" s="3"/>
      <c r="U657" s="3"/>
      <c r="V657" s="3"/>
      <c r="X657" s="3"/>
      <c r="Y657" s="3"/>
      <c r="Z657" s="3"/>
      <c r="AA657" s="3"/>
      <c r="AB657" s="3"/>
      <c r="AC657" s="3"/>
      <c r="AD657" s="3"/>
      <c r="AE657" s="3"/>
      <c r="AF657" s="3"/>
      <c r="AG657" s="3"/>
      <c r="AH657" s="3"/>
      <c r="AI657" s="3"/>
      <c r="AJ657" s="3"/>
      <c r="AK657" s="3"/>
      <c r="AL657" s="3"/>
      <c r="AM657" s="3"/>
      <c r="AN657" s="3"/>
    </row>
    <row r="658" spans="5:40">
      <c r="E658" s="3"/>
      <c r="F658" s="3"/>
      <c r="G658" s="3"/>
      <c r="H658" s="3"/>
      <c r="I658" s="3"/>
      <c r="J658" s="3"/>
      <c r="K658" s="3"/>
      <c r="L658" s="3"/>
      <c r="M658" s="3"/>
      <c r="N658" s="3"/>
      <c r="O658" s="3"/>
      <c r="P658" s="3"/>
      <c r="Q658" s="3"/>
      <c r="R658" s="3"/>
      <c r="S658" s="3"/>
      <c r="T658" s="3"/>
      <c r="U658" s="3"/>
      <c r="V658" s="3"/>
      <c r="X658" s="3"/>
      <c r="Y658" s="3"/>
      <c r="Z658" s="3"/>
      <c r="AA658" s="3"/>
      <c r="AB658" s="3"/>
      <c r="AC658" s="3"/>
      <c r="AD658" s="3"/>
      <c r="AE658" s="3"/>
      <c r="AF658" s="3"/>
      <c r="AG658" s="3"/>
      <c r="AH658" s="3"/>
      <c r="AI658" s="3"/>
      <c r="AJ658" s="3"/>
      <c r="AK658" s="3"/>
      <c r="AL658" s="3"/>
      <c r="AM658" s="3"/>
      <c r="AN658" s="3"/>
    </row>
    <row r="659" spans="5:40">
      <c r="E659" s="3"/>
      <c r="F659" s="3"/>
      <c r="G659" s="3"/>
      <c r="H659" s="3"/>
      <c r="I659" s="3"/>
      <c r="J659" s="3"/>
      <c r="K659" s="3"/>
      <c r="L659" s="3"/>
      <c r="M659" s="3"/>
      <c r="N659" s="3"/>
      <c r="O659" s="3"/>
      <c r="P659" s="3"/>
      <c r="Q659" s="3"/>
      <c r="R659" s="3"/>
      <c r="S659" s="3"/>
      <c r="T659" s="3"/>
      <c r="U659" s="3"/>
      <c r="V659" s="3"/>
      <c r="X659" s="3"/>
      <c r="Y659" s="3"/>
      <c r="Z659" s="3"/>
      <c r="AA659" s="3"/>
      <c r="AB659" s="3"/>
      <c r="AC659" s="3"/>
      <c r="AD659" s="3"/>
      <c r="AE659" s="3"/>
      <c r="AF659" s="3"/>
      <c r="AG659" s="3"/>
      <c r="AH659" s="3"/>
      <c r="AI659" s="3"/>
      <c r="AJ659" s="3"/>
      <c r="AK659" s="3"/>
      <c r="AL659" s="3"/>
      <c r="AM659" s="3"/>
      <c r="AN659" s="3"/>
    </row>
    <row r="660" spans="5:40">
      <c r="E660" s="3"/>
      <c r="F660" s="3"/>
      <c r="G660" s="3"/>
      <c r="H660" s="3"/>
      <c r="I660" s="3"/>
      <c r="J660" s="3"/>
      <c r="K660" s="3"/>
      <c r="L660" s="3"/>
      <c r="M660" s="3"/>
      <c r="N660" s="3"/>
      <c r="O660" s="3"/>
      <c r="P660" s="3"/>
      <c r="Q660" s="3"/>
      <c r="R660" s="3"/>
      <c r="S660" s="3"/>
      <c r="T660" s="3"/>
      <c r="U660" s="3"/>
      <c r="V660" s="3"/>
      <c r="X660" s="3"/>
      <c r="Y660" s="3"/>
      <c r="Z660" s="3"/>
      <c r="AA660" s="3"/>
      <c r="AB660" s="3"/>
      <c r="AC660" s="3"/>
      <c r="AD660" s="3"/>
      <c r="AE660" s="3"/>
      <c r="AF660" s="3"/>
      <c r="AG660" s="3"/>
      <c r="AH660" s="3"/>
      <c r="AI660" s="3"/>
      <c r="AJ660" s="3"/>
      <c r="AK660" s="3"/>
      <c r="AL660" s="3"/>
      <c r="AM660" s="3"/>
      <c r="AN660" s="3"/>
    </row>
    <row r="661" spans="5:40">
      <c r="E661" s="3"/>
      <c r="F661" s="3"/>
      <c r="G661" s="3"/>
      <c r="H661" s="3"/>
      <c r="I661" s="3"/>
      <c r="J661" s="3"/>
      <c r="K661" s="3"/>
      <c r="L661" s="3"/>
      <c r="M661" s="3"/>
      <c r="N661" s="3"/>
      <c r="O661" s="3"/>
      <c r="P661" s="3"/>
      <c r="Q661" s="3"/>
      <c r="R661" s="3"/>
      <c r="S661" s="3"/>
      <c r="T661" s="3"/>
      <c r="U661" s="3"/>
      <c r="V661" s="3"/>
      <c r="X661" s="3"/>
      <c r="Y661" s="3"/>
      <c r="Z661" s="3"/>
      <c r="AA661" s="3"/>
      <c r="AB661" s="3"/>
      <c r="AC661" s="3"/>
      <c r="AD661" s="3"/>
      <c r="AE661" s="3"/>
      <c r="AF661" s="3"/>
      <c r="AG661" s="3"/>
      <c r="AH661" s="3"/>
      <c r="AI661" s="3"/>
      <c r="AJ661" s="3"/>
      <c r="AK661" s="3"/>
      <c r="AL661" s="3"/>
      <c r="AM661" s="3"/>
      <c r="AN661" s="3"/>
    </row>
    <row r="662" spans="5:40">
      <c r="E662" s="3"/>
      <c r="F662" s="3"/>
      <c r="G662" s="3"/>
      <c r="H662" s="3"/>
      <c r="I662" s="3"/>
      <c r="J662" s="3"/>
      <c r="K662" s="3"/>
      <c r="L662" s="3"/>
      <c r="M662" s="3"/>
      <c r="N662" s="3"/>
      <c r="O662" s="3"/>
      <c r="P662" s="3"/>
      <c r="Q662" s="3"/>
      <c r="R662" s="3"/>
      <c r="S662" s="3"/>
      <c r="T662" s="3"/>
      <c r="U662" s="3"/>
      <c r="V662" s="3"/>
      <c r="X662" s="3"/>
      <c r="Y662" s="3"/>
      <c r="Z662" s="3"/>
      <c r="AA662" s="3"/>
      <c r="AB662" s="3"/>
      <c r="AC662" s="3"/>
      <c r="AD662" s="3"/>
      <c r="AE662" s="3"/>
      <c r="AF662" s="3"/>
      <c r="AG662" s="3"/>
      <c r="AH662" s="3"/>
      <c r="AI662" s="3"/>
      <c r="AJ662" s="3"/>
      <c r="AK662" s="3"/>
      <c r="AL662" s="3"/>
      <c r="AM662" s="3"/>
      <c r="AN662" s="3"/>
    </row>
    <row r="663" spans="5:40">
      <c r="E663" s="3"/>
      <c r="F663" s="3"/>
      <c r="G663" s="3"/>
      <c r="H663" s="3"/>
      <c r="I663" s="3"/>
      <c r="J663" s="3"/>
      <c r="K663" s="3"/>
      <c r="L663" s="3"/>
      <c r="M663" s="3"/>
      <c r="N663" s="3"/>
      <c r="O663" s="3"/>
      <c r="P663" s="3"/>
      <c r="Q663" s="3"/>
      <c r="R663" s="3"/>
      <c r="S663" s="3"/>
      <c r="T663" s="3"/>
      <c r="U663" s="3"/>
      <c r="V663" s="3"/>
      <c r="X663" s="3"/>
      <c r="Y663" s="3"/>
      <c r="Z663" s="3"/>
      <c r="AA663" s="3"/>
      <c r="AB663" s="3"/>
      <c r="AC663" s="3"/>
      <c r="AD663" s="3"/>
      <c r="AE663" s="3"/>
      <c r="AF663" s="3"/>
      <c r="AG663" s="3"/>
      <c r="AH663" s="3"/>
      <c r="AI663" s="3"/>
      <c r="AJ663" s="3"/>
      <c r="AK663" s="3"/>
      <c r="AL663" s="3"/>
      <c r="AM663" s="3"/>
      <c r="AN663" s="3"/>
    </row>
    <row r="664" spans="5:40">
      <c r="E664" s="3"/>
      <c r="F664" s="3"/>
      <c r="G664" s="3"/>
      <c r="H664" s="3"/>
      <c r="I664" s="3"/>
      <c r="J664" s="3"/>
      <c r="K664" s="3"/>
      <c r="L664" s="3"/>
      <c r="M664" s="3"/>
      <c r="N664" s="3"/>
      <c r="O664" s="3"/>
      <c r="P664" s="3"/>
      <c r="Q664" s="3"/>
      <c r="R664" s="3"/>
      <c r="S664" s="3"/>
      <c r="T664" s="3"/>
      <c r="U664" s="3"/>
      <c r="V664" s="3"/>
      <c r="X664" s="3"/>
      <c r="Y664" s="3"/>
      <c r="Z664" s="3"/>
      <c r="AA664" s="3"/>
      <c r="AB664" s="3"/>
      <c r="AC664" s="3"/>
      <c r="AD664" s="3"/>
      <c r="AE664" s="3"/>
      <c r="AF664" s="3"/>
      <c r="AG664" s="3"/>
      <c r="AH664" s="3"/>
      <c r="AI664" s="3"/>
      <c r="AJ664" s="3"/>
      <c r="AK664" s="3"/>
      <c r="AL664" s="3"/>
      <c r="AM664" s="3"/>
      <c r="AN664" s="3"/>
    </row>
    <row r="665" spans="5:40">
      <c r="E665" s="3"/>
      <c r="F665" s="3"/>
      <c r="G665" s="3"/>
      <c r="H665" s="3"/>
      <c r="I665" s="3"/>
      <c r="J665" s="3"/>
      <c r="K665" s="3"/>
      <c r="L665" s="3"/>
      <c r="M665" s="3"/>
      <c r="N665" s="3"/>
      <c r="O665" s="3"/>
      <c r="P665" s="3"/>
      <c r="Q665" s="3"/>
      <c r="R665" s="3"/>
      <c r="S665" s="3"/>
      <c r="T665" s="3"/>
      <c r="U665" s="3"/>
      <c r="V665" s="3"/>
      <c r="X665" s="3"/>
      <c r="Y665" s="3"/>
      <c r="Z665" s="3"/>
      <c r="AA665" s="3"/>
      <c r="AB665" s="3"/>
      <c r="AC665" s="3"/>
      <c r="AD665" s="3"/>
      <c r="AE665" s="3"/>
      <c r="AF665" s="3"/>
      <c r="AG665" s="3"/>
      <c r="AH665" s="3"/>
      <c r="AI665" s="3"/>
      <c r="AJ665" s="3"/>
      <c r="AK665" s="3"/>
      <c r="AL665" s="3"/>
      <c r="AM665" s="3"/>
      <c r="AN665" s="3"/>
    </row>
    <row r="666" spans="5:40">
      <c r="E666" s="3"/>
      <c r="F666" s="3"/>
      <c r="G666" s="3"/>
      <c r="H666" s="3"/>
      <c r="I666" s="3"/>
      <c r="J666" s="3"/>
      <c r="K666" s="3"/>
      <c r="L666" s="3"/>
      <c r="M666" s="3"/>
      <c r="N666" s="3"/>
      <c r="O666" s="3"/>
      <c r="P666" s="3"/>
      <c r="Q666" s="3"/>
      <c r="R666" s="3"/>
      <c r="S666" s="3"/>
      <c r="T666" s="3"/>
      <c r="U666" s="3"/>
      <c r="V666" s="3"/>
      <c r="X666" s="3"/>
      <c r="Y666" s="3"/>
      <c r="Z666" s="3"/>
      <c r="AA666" s="3"/>
      <c r="AB666" s="3"/>
      <c r="AC666" s="3"/>
      <c r="AD666" s="3"/>
      <c r="AE666" s="3"/>
      <c r="AF666" s="3"/>
      <c r="AG666" s="3"/>
      <c r="AH666" s="3"/>
      <c r="AI666" s="3"/>
      <c r="AJ666" s="3"/>
      <c r="AK666" s="3"/>
      <c r="AL666" s="3"/>
      <c r="AM666" s="3"/>
      <c r="AN666" s="3"/>
    </row>
    <row r="667" spans="5:40">
      <c r="E667" s="3"/>
      <c r="F667" s="3"/>
      <c r="G667" s="3"/>
      <c r="H667" s="3"/>
      <c r="I667" s="3"/>
      <c r="J667" s="3"/>
      <c r="K667" s="3"/>
      <c r="L667" s="3"/>
      <c r="M667" s="3"/>
      <c r="N667" s="3"/>
      <c r="O667" s="3"/>
      <c r="P667" s="3"/>
      <c r="Q667" s="3"/>
      <c r="R667" s="3"/>
      <c r="S667" s="3"/>
      <c r="T667" s="3"/>
      <c r="U667" s="3"/>
      <c r="V667" s="3"/>
      <c r="X667" s="3"/>
      <c r="Y667" s="3"/>
      <c r="Z667" s="3"/>
      <c r="AA667" s="3"/>
      <c r="AB667" s="3"/>
      <c r="AC667" s="3"/>
      <c r="AD667" s="3"/>
      <c r="AE667" s="3"/>
      <c r="AF667" s="3"/>
      <c r="AG667" s="3"/>
      <c r="AH667" s="3"/>
      <c r="AI667" s="3"/>
      <c r="AJ667" s="3"/>
      <c r="AK667" s="3"/>
      <c r="AL667" s="3"/>
      <c r="AM667" s="3"/>
      <c r="AN667" s="3"/>
    </row>
    <row r="668" spans="5:40">
      <c r="E668" s="3"/>
      <c r="F668" s="3"/>
      <c r="G668" s="3"/>
      <c r="H668" s="3"/>
      <c r="I668" s="3"/>
      <c r="J668" s="3"/>
      <c r="K668" s="3"/>
      <c r="L668" s="3"/>
      <c r="M668" s="3"/>
      <c r="N668" s="3"/>
      <c r="O668" s="3"/>
      <c r="P668" s="3"/>
      <c r="Q668" s="3"/>
      <c r="R668" s="3"/>
      <c r="S668" s="3"/>
      <c r="T668" s="3"/>
      <c r="U668" s="3"/>
      <c r="V668" s="3"/>
      <c r="X668" s="3"/>
      <c r="Y668" s="3"/>
      <c r="Z668" s="3"/>
      <c r="AA668" s="3"/>
      <c r="AB668" s="3"/>
      <c r="AC668" s="3"/>
      <c r="AD668" s="3"/>
      <c r="AE668" s="3"/>
      <c r="AF668" s="3"/>
      <c r="AG668" s="3"/>
      <c r="AH668" s="3"/>
      <c r="AI668" s="3"/>
      <c r="AJ668" s="3"/>
      <c r="AK668" s="3"/>
      <c r="AL668" s="3"/>
      <c r="AM668" s="3"/>
      <c r="AN668" s="3"/>
    </row>
    <row r="669" spans="5:40">
      <c r="E669" s="3"/>
      <c r="F669" s="3"/>
      <c r="G669" s="3"/>
      <c r="H669" s="3"/>
      <c r="I669" s="3"/>
      <c r="J669" s="3"/>
      <c r="K669" s="3"/>
      <c r="L669" s="3"/>
      <c r="M669" s="3"/>
      <c r="N669" s="3"/>
      <c r="O669" s="3"/>
      <c r="P669" s="3"/>
      <c r="Q669" s="3"/>
      <c r="R669" s="3"/>
      <c r="S669" s="3"/>
      <c r="T669" s="3"/>
      <c r="U669" s="3"/>
      <c r="V669" s="3"/>
      <c r="X669" s="3"/>
      <c r="Y669" s="3"/>
      <c r="Z669" s="3"/>
      <c r="AA669" s="3"/>
      <c r="AB669" s="3"/>
      <c r="AC669" s="3"/>
      <c r="AD669" s="3"/>
      <c r="AE669" s="3"/>
      <c r="AF669" s="3"/>
      <c r="AG669" s="3"/>
      <c r="AH669" s="3"/>
      <c r="AI669" s="3"/>
      <c r="AJ669" s="3"/>
      <c r="AK669" s="3"/>
      <c r="AL669" s="3"/>
      <c r="AM669" s="3"/>
      <c r="AN669" s="3"/>
    </row>
    <row r="670" spans="5:40">
      <c r="E670" s="3"/>
      <c r="F670" s="3"/>
      <c r="G670" s="3"/>
      <c r="H670" s="3"/>
      <c r="I670" s="3"/>
      <c r="J670" s="3"/>
      <c r="K670" s="3"/>
      <c r="L670" s="3"/>
      <c r="M670" s="3"/>
      <c r="N670" s="3"/>
      <c r="O670" s="3"/>
      <c r="P670" s="3"/>
      <c r="Q670" s="3"/>
      <c r="R670" s="3"/>
      <c r="S670" s="3"/>
      <c r="T670" s="3"/>
      <c r="U670" s="3"/>
      <c r="V670" s="3"/>
      <c r="X670" s="3"/>
      <c r="Y670" s="3"/>
      <c r="Z670" s="3"/>
      <c r="AA670" s="3"/>
      <c r="AB670" s="3"/>
      <c r="AC670" s="3"/>
      <c r="AD670" s="3"/>
      <c r="AE670" s="3"/>
      <c r="AF670" s="3"/>
      <c r="AG670" s="3"/>
      <c r="AH670" s="3"/>
      <c r="AI670" s="3"/>
      <c r="AJ670" s="3"/>
      <c r="AK670" s="3"/>
      <c r="AL670" s="3"/>
      <c r="AM670" s="3"/>
      <c r="AN670" s="3"/>
    </row>
    <row r="671" spans="5:40">
      <c r="E671" s="3"/>
      <c r="F671" s="3"/>
      <c r="G671" s="3"/>
      <c r="H671" s="3"/>
      <c r="I671" s="3"/>
      <c r="J671" s="3"/>
      <c r="K671" s="3"/>
      <c r="L671" s="3"/>
      <c r="M671" s="3"/>
      <c r="N671" s="3"/>
      <c r="O671" s="3"/>
      <c r="P671" s="3"/>
      <c r="Q671" s="3"/>
      <c r="R671" s="3"/>
      <c r="S671" s="3"/>
      <c r="T671" s="3"/>
      <c r="U671" s="3"/>
      <c r="V671" s="3"/>
      <c r="X671" s="3"/>
      <c r="Y671" s="3"/>
      <c r="Z671" s="3"/>
      <c r="AA671" s="3"/>
      <c r="AB671" s="3"/>
      <c r="AC671" s="3"/>
      <c r="AD671" s="3"/>
      <c r="AE671" s="3"/>
      <c r="AF671" s="3"/>
      <c r="AG671" s="3"/>
      <c r="AH671" s="3"/>
      <c r="AI671" s="3"/>
      <c r="AJ671" s="3"/>
      <c r="AK671" s="3"/>
      <c r="AL671" s="3"/>
      <c r="AM671" s="3"/>
      <c r="AN671" s="3"/>
    </row>
    <row r="672" spans="5:40">
      <c r="E672" s="3"/>
      <c r="F672" s="3"/>
      <c r="G672" s="3"/>
      <c r="H672" s="3"/>
      <c r="I672" s="3"/>
      <c r="J672" s="3"/>
      <c r="K672" s="3"/>
      <c r="L672" s="3"/>
      <c r="M672" s="3"/>
      <c r="N672" s="3"/>
      <c r="O672" s="3"/>
      <c r="P672" s="3"/>
      <c r="Q672" s="3"/>
      <c r="R672" s="3"/>
      <c r="S672" s="3"/>
      <c r="T672" s="3"/>
      <c r="U672" s="3"/>
      <c r="V672" s="3"/>
      <c r="X672" s="3"/>
      <c r="Y672" s="3"/>
      <c r="Z672" s="3"/>
      <c r="AA672" s="3"/>
      <c r="AB672" s="3"/>
      <c r="AC672" s="3"/>
      <c r="AD672" s="3"/>
      <c r="AE672" s="3"/>
      <c r="AF672" s="3"/>
      <c r="AG672" s="3"/>
      <c r="AH672" s="3"/>
      <c r="AI672" s="3"/>
      <c r="AJ672" s="3"/>
      <c r="AK672" s="3"/>
      <c r="AL672" s="3"/>
      <c r="AM672" s="3"/>
      <c r="AN672" s="3"/>
    </row>
    <row r="673" spans="5:40">
      <c r="E673" s="3"/>
      <c r="F673" s="3"/>
      <c r="G673" s="3"/>
      <c r="H673" s="3"/>
      <c r="I673" s="3"/>
      <c r="J673" s="3"/>
      <c r="K673" s="3"/>
      <c r="L673" s="3"/>
      <c r="M673" s="3"/>
      <c r="N673" s="3"/>
      <c r="O673" s="3"/>
      <c r="P673" s="3"/>
      <c r="Q673" s="3"/>
      <c r="R673" s="3"/>
      <c r="S673" s="3"/>
      <c r="T673" s="3"/>
      <c r="U673" s="3"/>
      <c r="V673" s="3"/>
      <c r="X673" s="3"/>
      <c r="Y673" s="3"/>
      <c r="Z673" s="3"/>
      <c r="AA673" s="3"/>
      <c r="AB673" s="3"/>
      <c r="AC673" s="3"/>
      <c r="AD673" s="3"/>
      <c r="AE673" s="3"/>
      <c r="AF673" s="3"/>
      <c r="AG673" s="3"/>
      <c r="AH673" s="3"/>
      <c r="AI673" s="3"/>
      <c r="AJ673" s="3"/>
      <c r="AK673" s="3"/>
      <c r="AL673" s="3"/>
      <c r="AM673" s="3"/>
      <c r="AN673" s="3"/>
    </row>
    <row r="674" spans="5:40">
      <c r="E674" s="3"/>
      <c r="F674" s="3"/>
      <c r="G674" s="3"/>
      <c r="H674" s="3"/>
      <c r="I674" s="3"/>
      <c r="J674" s="3"/>
      <c r="K674" s="3"/>
      <c r="L674" s="3"/>
      <c r="M674" s="3"/>
      <c r="N674" s="3"/>
      <c r="O674" s="3"/>
      <c r="P674" s="3"/>
      <c r="Q674" s="3"/>
      <c r="R674" s="3"/>
      <c r="S674" s="3"/>
      <c r="T674" s="3"/>
      <c r="U674" s="3"/>
      <c r="V674" s="3"/>
      <c r="X674" s="3"/>
      <c r="Y674" s="3"/>
      <c r="Z674" s="3"/>
      <c r="AA674" s="3"/>
      <c r="AB674" s="3"/>
      <c r="AC674" s="3"/>
      <c r="AD674" s="3"/>
      <c r="AE674" s="3"/>
      <c r="AF674" s="3"/>
      <c r="AG674" s="3"/>
      <c r="AH674" s="3"/>
      <c r="AI674" s="3"/>
      <c r="AJ674" s="3"/>
      <c r="AK674" s="3"/>
      <c r="AL674" s="3"/>
      <c r="AM674" s="3"/>
      <c r="AN674" s="3"/>
    </row>
    <row r="675" spans="5:40">
      <c r="E675" s="3"/>
      <c r="F675" s="3"/>
      <c r="G675" s="3"/>
      <c r="H675" s="3"/>
      <c r="I675" s="3"/>
      <c r="J675" s="3"/>
      <c r="K675" s="3"/>
      <c r="L675" s="3"/>
      <c r="M675" s="3"/>
      <c r="N675" s="3"/>
      <c r="O675" s="3"/>
      <c r="P675" s="3"/>
      <c r="Q675" s="3"/>
      <c r="R675" s="3"/>
      <c r="S675" s="3"/>
      <c r="T675" s="3"/>
      <c r="U675" s="3"/>
      <c r="V675" s="3"/>
      <c r="X675" s="3"/>
      <c r="Y675" s="3"/>
      <c r="Z675" s="3"/>
      <c r="AA675" s="3"/>
      <c r="AB675" s="3"/>
      <c r="AC675" s="3"/>
      <c r="AD675" s="3"/>
      <c r="AE675" s="3"/>
      <c r="AF675" s="3"/>
      <c r="AG675" s="3"/>
      <c r="AH675" s="3"/>
      <c r="AI675" s="3"/>
      <c r="AJ675" s="3"/>
      <c r="AK675" s="3"/>
      <c r="AL675" s="3"/>
      <c r="AM675" s="3"/>
      <c r="AN675" s="3"/>
    </row>
    <row r="676" spans="5:40">
      <c r="E676" s="3"/>
      <c r="F676" s="3"/>
      <c r="G676" s="3"/>
      <c r="H676" s="3"/>
      <c r="I676" s="3"/>
      <c r="J676" s="3"/>
      <c r="K676" s="3"/>
      <c r="L676" s="3"/>
      <c r="M676" s="3"/>
      <c r="N676" s="3"/>
      <c r="O676" s="3"/>
      <c r="P676" s="3"/>
      <c r="Q676" s="3"/>
      <c r="R676" s="3"/>
      <c r="S676" s="3"/>
      <c r="T676" s="3"/>
      <c r="U676" s="3"/>
      <c r="V676" s="3"/>
      <c r="X676" s="3"/>
      <c r="Y676" s="3"/>
      <c r="Z676" s="3"/>
      <c r="AA676" s="3"/>
      <c r="AB676" s="3"/>
      <c r="AC676" s="3"/>
      <c r="AD676" s="3"/>
      <c r="AE676" s="3"/>
      <c r="AF676" s="3"/>
      <c r="AG676" s="3"/>
      <c r="AH676" s="3"/>
      <c r="AI676" s="3"/>
      <c r="AJ676" s="3"/>
      <c r="AK676" s="3"/>
      <c r="AL676" s="3"/>
      <c r="AM676" s="3"/>
      <c r="AN676" s="3"/>
    </row>
    <row r="677" spans="5:40">
      <c r="E677" s="3"/>
      <c r="F677" s="3"/>
      <c r="G677" s="3"/>
      <c r="H677" s="3"/>
      <c r="I677" s="3"/>
      <c r="J677" s="3"/>
      <c r="K677" s="3"/>
      <c r="L677" s="3"/>
      <c r="M677" s="3"/>
      <c r="N677" s="3"/>
      <c r="O677" s="3"/>
      <c r="P677" s="3"/>
      <c r="Q677" s="3"/>
      <c r="R677" s="3"/>
      <c r="S677" s="3"/>
      <c r="T677" s="3"/>
      <c r="U677" s="3"/>
      <c r="V677" s="3"/>
      <c r="X677" s="3"/>
      <c r="Y677" s="3"/>
      <c r="Z677" s="3"/>
      <c r="AA677" s="3"/>
      <c r="AB677" s="3"/>
      <c r="AC677" s="3"/>
      <c r="AD677" s="3"/>
      <c r="AE677" s="3"/>
      <c r="AF677" s="3"/>
      <c r="AG677" s="3"/>
      <c r="AH677" s="3"/>
      <c r="AI677" s="3"/>
      <c r="AJ677" s="3"/>
      <c r="AK677" s="3"/>
      <c r="AL677" s="3"/>
      <c r="AM677" s="3"/>
      <c r="AN677" s="3"/>
    </row>
    <row r="678" spans="5:40">
      <c r="E678" s="3"/>
      <c r="F678" s="3"/>
      <c r="G678" s="3"/>
      <c r="H678" s="3"/>
      <c r="I678" s="3"/>
      <c r="J678" s="3"/>
      <c r="K678" s="3"/>
      <c r="L678" s="3"/>
      <c r="M678" s="3"/>
      <c r="N678" s="3"/>
      <c r="O678" s="3"/>
      <c r="P678" s="3"/>
      <c r="Q678" s="3"/>
      <c r="R678" s="3"/>
      <c r="S678" s="3"/>
      <c r="T678" s="3"/>
      <c r="U678" s="3"/>
      <c r="V678" s="3"/>
      <c r="X678" s="3"/>
      <c r="Y678" s="3"/>
      <c r="Z678" s="3"/>
      <c r="AA678" s="3"/>
      <c r="AB678" s="3"/>
      <c r="AC678" s="3"/>
      <c r="AD678" s="3"/>
      <c r="AE678" s="3"/>
      <c r="AF678" s="3"/>
      <c r="AG678" s="3"/>
      <c r="AH678" s="3"/>
      <c r="AI678" s="3"/>
      <c r="AJ678" s="3"/>
      <c r="AK678" s="3"/>
      <c r="AL678" s="3"/>
      <c r="AM678" s="3"/>
      <c r="AN678" s="3"/>
    </row>
    <row r="679" spans="5:40">
      <c r="E679" s="3"/>
      <c r="F679" s="3"/>
      <c r="G679" s="3"/>
      <c r="H679" s="3"/>
      <c r="I679" s="3"/>
      <c r="J679" s="3"/>
      <c r="K679" s="3"/>
      <c r="L679" s="3"/>
      <c r="M679" s="3"/>
      <c r="N679" s="3"/>
      <c r="O679" s="3"/>
      <c r="P679" s="3"/>
      <c r="Q679" s="3"/>
      <c r="R679" s="3"/>
      <c r="S679" s="3"/>
      <c r="T679" s="3"/>
      <c r="U679" s="3"/>
      <c r="V679" s="3"/>
      <c r="X679" s="3"/>
      <c r="Y679" s="3"/>
      <c r="Z679" s="3"/>
      <c r="AA679" s="3"/>
      <c r="AB679" s="3"/>
      <c r="AC679" s="3"/>
      <c r="AD679" s="3"/>
      <c r="AE679" s="3"/>
      <c r="AF679" s="3"/>
      <c r="AG679" s="3"/>
      <c r="AH679" s="3"/>
      <c r="AI679" s="3"/>
      <c r="AJ679" s="3"/>
      <c r="AK679" s="3"/>
      <c r="AL679" s="3"/>
      <c r="AM679" s="3"/>
      <c r="AN679" s="3"/>
    </row>
    <row r="680" spans="5:40">
      <c r="E680" s="3"/>
      <c r="F680" s="3"/>
      <c r="G680" s="3"/>
      <c r="H680" s="3"/>
      <c r="I680" s="3"/>
      <c r="J680" s="3"/>
      <c r="K680" s="3"/>
      <c r="L680" s="3"/>
      <c r="M680" s="3"/>
      <c r="N680" s="3"/>
      <c r="O680" s="3"/>
      <c r="P680" s="3"/>
      <c r="Q680" s="3"/>
      <c r="R680" s="3"/>
      <c r="S680" s="3"/>
      <c r="T680" s="3"/>
      <c r="U680" s="3"/>
      <c r="V680" s="3"/>
      <c r="X680" s="3"/>
      <c r="Y680" s="3"/>
      <c r="Z680" s="3"/>
      <c r="AA680" s="3"/>
      <c r="AB680" s="3"/>
      <c r="AC680" s="3"/>
      <c r="AD680" s="3"/>
      <c r="AE680" s="3"/>
      <c r="AF680" s="3"/>
      <c r="AG680" s="3"/>
      <c r="AH680" s="3"/>
      <c r="AI680" s="3"/>
      <c r="AJ680" s="3"/>
      <c r="AK680" s="3"/>
      <c r="AL680" s="3"/>
      <c r="AM680" s="3"/>
      <c r="AN680" s="3"/>
    </row>
    <row r="681" spans="5:40">
      <c r="E681" s="3"/>
      <c r="F681" s="3"/>
      <c r="G681" s="3"/>
      <c r="H681" s="3"/>
      <c r="I681" s="3"/>
      <c r="J681" s="3"/>
      <c r="K681" s="3"/>
      <c r="L681" s="3"/>
      <c r="M681" s="3"/>
      <c r="N681" s="3"/>
      <c r="O681" s="3"/>
      <c r="P681" s="3"/>
      <c r="Q681" s="3"/>
      <c r="R681" s="3"/>
      <c r="S681" s="3"/>
      <c r="T681" s="3"/>
      <c r="U681" s="3"/>
      <c r="V681" s="3"/>
      <c r="X681" s="3"/>
      <c r="Y681" s="3"/>
      <c r="Z681" s="3"/>
      <c r="AA681" s="3"/>
      <c r="AB681" s="3"/>
      <c r="AC681" s="3"/>
      <c r="AD681" s="3"/>
      <c r="AE681" s="3"/>
      <c r="AF681" s="3"/>
      <c r="AG681" s="3"/>
      <c r="AH681" s="3"/>
      <c r="AI681" s="3"/>
      <c r="AJ681" s="3"/>
      <c r="AK681" s="3"/>
      <c r="AL681" s="3"/>
      <c r="AM681" s="3"/>
      <c r="AN681" s="3"/>
    </row>
    <row r="682" spans="5:40">
      <c r="E682" s="3"/>
      <c r="F682" s="3"/>
      <c r="G682" s="3"/>
      <c r="H682" s="3"/>
      <c r="I682" s="3"/>
      <c r="J682" s="3"/>
      <c r="K682" s="3"/>
      <c r="L682" s="3"/>
      <c r="M682" s="3"/>
      <c r="N682" s="3"/>
      <c r="O682" s="3"/>
      <c r="P682" s="3"/>
      <c r="Q682" s="3"/>
      <c r="R682" s="3"/>
      <c r="S682" s="3"/>
      <c r="T682" s="3"/>
      <c r="U682" s="3"/>
      <c r="V682" s="3"/>
      <c r="X682" s="3"/>
      <c r="Y682" s="3"/>
      <c r="Z682" s="3"/>
      <c r="AA682" s="3"/>
      <c r="AB682" s="3"/>
      <c r="AC682" s="3"/>
      <c r="AD682" s="3"/>
      <c r="AE682" s="3"/>
      <c r="AF682" s="3"/>
      <c r="AG682" s="3"/>
      <c r="AH682" s="3"/>
      <c r="AI682" s="3"/>
      <c r="AJ682" s="3"/>
      <c r="AK682" s="3"/>
      <c r="AL682" s="3"/>
      <c r="AM682" s="3"/>
      <c r="AN682" s="3"/>
    </row>
    <row r="683" spans="5:40">
      <c r="E683" s="3"/>
      <c r="F683" s="3"/>
      <c r="G683" s="3"/>
      <c r="H683" s="3"/>
      <c r="I683" s="3"/>
      <c r="J683" s="3"/>
      <c r="K683" s="3"/>
      <c r="L683" s="3"/>
      <c r="M683" s="3"/>
      <c r="N683" s="3"/>
      <c r="O683" s="3"/>
      <c r="P683" s="3"/>
      <c r="Q683" s="3"/>
      <c r="R683" s="3"/>
      <c r="S683" s="3"/>
      <c r="T683" s="3"/>
      <c r="U683" s="3"/>
      <c r="V683" s="3"/>
      <c r="X683" s="3"/>
      <c r="Y683" s="3"/>
      <c r="Z683" s="3"/>
      <c r="AA683" s="3"/>
      <c r="AB683" s="3"/>
      <c r="AC683" s="3"/>
      <c r="AD683" s="3"/>
      <c r="AE683" s="3"/>
      <c r="AF683" s="3"/>
      <c r="AG683" s="3"/>
      <c r="AH683" s="3"/>
      <c r="AI683" s="3"/>
      <c r="AJ683" s="3"/>
      <c r="AK683" s="3"/>
      <c r="AL683" s="3"/>
      <c r="AM683" s="3"/>
      <c r="AN683" s="3"/>
    </row>
    <row r="684" spans="5:40">
      <c r="E684" s="3"/>
      <c r="F684" s="3"/>
      <c r="G684" s="3"/>
      <c r="H684" s="3"/>
      <c r="I684" s="3"/>
      <c r="J684" s="3"/>
      <c r="K684" s="3"/>
      <c r="L684" s="3"/>
      <c r="M684" s="3"/>
      <c r="N684" s="3"/>
      <c r="O684" s="3"/>
      <c r="P684" s="3"/>
      <c r="Q684" s="3"/>
      <c r="R684" s="3"/>
      <c r="S684" s="3"/>
      <c r="T684" s="3"/>
      <c r="U684" s="3"/>
      <c r="V684" s="3"/>
      <c r="X684" s="3"/>
      <c r="Y684" s="3"/>
      <c r="Z684" s="3"/>
      <c r="AA684" s="3"/>
      <c r="AB684" s="3"/>
      <c r="AC684" s="3"/>
      <c r="AD684" s="3"/>
      <c r="AE684" s="3"/>
      <c r="AF684" s="3"/>
      <c r="AG684" s="3"/>
      <c r="AH684" s="3"/>
      <c r="AI684" s="3"/>
      <c r="AJ684" s="3"/>
      <c r="AK684" s="3"/>
      <c r="AL684" s="3"/>
      <c r="AM684" s="3"/>
      <c r="AN684" s="3"/>
    </row>
    <row r="685" spans="5:40">
      <c r="E685" s="3"/>
      <c r="F685" s="3"/>
      <c r="G685" s="3"/>
      <c r="H685" s="3"/>
      <c r="I685" s="3"/>
      <c r="J685" s="3"/>
      <c r="K685" s="3"/>
      <c r="L685" s="3"/>
      <c r="M685" s="3"/>
      <c r="N685" s="3"/>
      <c r="O685" s="3"/>
      <c r="P685" s="3"/>
      <c r="Q685" s="3"/>
      <c r="R685" s="3"/>
      <c r="S685" s="3"/>
      <c r="T685" s="3"/>
      <c r="U685" s="3"/>
      <c r="V685" s="3"/>
      <c r="X685" s="3"/>
      <c r="Y685" s="3"/>
      <c r="Z685" s="3"/>
      <c r="AA685" s="3"/>
      <c r="AB685" s="3"/>
      <c r="AC685" s="3"/>
      <c r="AD685" s="3"/>
      <c r="AE685" s="3"/>
      <c r="AF685" s="3"/>
      <c r="AG685" s="3"/>
      <c r="AH685" s="3"/>
      <c r="AI685" s="3"/>
      <c r="AJ685" s="3"/>
      <c r="AK685" s="3"/>
      <c r="AL685" s="3"/>
      <c r="AM685" s="3"/>
      <c r="AN685" s="3"/>
    </row>
    <row r="686" spans="5:40">
      <c r="E686" s="3"/>
      <c r="F686" s="3"/>
      <c r="G686" s="3"/>
      <c r="H686" s="3"/>
      <c r="I686" s="3"/>
      <c r="J686" s="3"/>
      <c r="K686" s="3"/>
      <c r="L686" s="3"/>
      <c r="M686" s="3"/>
      <c r="N686" s="3"/>
      <c r="O686" s="3"/>
      <c r="P686" s="3"/>
      <c r="Q686" s="3"/>
      <c r="R686" s="3"/>
      <c r="S686" s="3"/>
      <c r="T686" s="3"/>
      <c r="U686" s="3"/>
      <c r="V686" s="3"/>
      <c r="X686" s="3"/>
      <c r="Y686" s="3"/>
      <c r="Z686" s="3"/>
      <c r="AA686" s="3"/>
      <c r="AB686" s="3"/>
      <c r="AC686" s="3"/>
      <c r="AD686" s="3"/>
      <c r="AE686" s="3"/>
      <c r="AF686" s="3"/>
      <c r="AG686" s="3"/>
      <c r="AH686" s="3"/>
      <c r="AI686" s="3"/>
      <c r="AJ686" s="3"/>
      <c r="AK686" s="3"/>
      <c r="AL686" s="3"/>
      <c r="AM686" s="3"/>
      <c r="AN686" s="3"/>
    </row>
    <row r="687" spans="5:40">
      <c r="E687" s="3"/>
      <c r="F687" s="3"/>
      <c r="G687" s="3"/>
      <c r="H687" s="3"/>
      <c r="I687" s="3"/>
      <c r="J687" s="3"/>
      <c r="K687" s="3"/>
      <c r="L687" s="3"/>
      <c r="M687" s="3"/>
      <c r="N687" s="3"/>
      <c r="O687" s="3"/>
      <c r="P687" s="3"/>
      <c r="Q687" s="3"/>
      <c r="R687" s="3"/>
      <c r="S687" s="3"/>
      <c r="T687" s="3"/>
      <c r="U687" s="3"/>
      <c r="V687" s="3"/>
      <c r="X687" s="3"/>
      <c r="Y687" s="3"/>
      <c r="Z687" s="3"/>
      <c r="AA687" s="3"/>
      <c r="AB687" s="3"/>
      <c r="AC687" s="3"/>
      <c r="AD687" s="3"/>
      <c r="AE687" s="3"/>
      <c r="AF687" s="3"/>
      <c r="AG687" s="3"/>
      <c r="AH687" s="3"/>
      <c r="AI687" s="3"/>
      <c r="AJ687" s="3"/>
      <c r="AK687" s="3"/>
      <c r="AL687" s="3"/>
      <c r="AM687" s="3"/>
      <c r="AN687" s="3"/>
    </row>
    <row r="688" spans="5:40">
      <c r="E688" s="3"/>
      <c r="F688" s="3"/>
      <c r="G688" s="3"/>
      <c r="H688" s="3"/>
      <c r="I688" s="3"/>
      <c r="J688" s="3"/>
      <c r="K688" s="3"/>
      <c r="L688" s="3"/>
      <c r="M688" s="3"/>
      <c r="N688" s="3"/>
      <c r="O688" s="3"/>
      <c r="P688" s="3"/>
      <c r="Q688" s="3"/>
      <c r="R688" s="3"/>
      <c r="S688" s="3"/>
      <c r="T688" s="3"/>
      <c r="U688" s="3"/>
      <c r="V688" s="3"/>
      <c r="X688" s="3"/>
      <c r="Y688" s="3"/>
      <c r="Z688" s="3"/>
      <c r="AA688" s="3"/>
      <c r="AB688" s="3"/>
      <c r="AC688" s="3"/>
      <c r="AD688" s="3"/>
      <c r="AE688" s="3"/>
      <c r="AF688" s="3"/>
      <c r="AG688" s="3"/>
      <c r="AH688" s="3"/>
      <c r="AI688" s="3"/>
      <c r="AJ688" s="3"/>
      <c r="AK688" s="3"/>
      <c r="AL688" s="3"/>
      <c r="AM688" s="3"/>
      <c r="AN688" s="3"/>
    </row>
    <row r="689" spans="5:40">
      <c r="E689" s="3"/>
      <c r="F689" s="3"/>
      <c r="G689" s="3"/>
      <c r="H689" s="3"/>
      <c r="I689" s="3"/>
      <c r="J689" s="3"/>
      <c r="K689" s="3"/>
      <c r="L689" s="3"/>
      <c r="M689" s="3"/>
      <c r="N689" s="3"/>
      <c r="O689" s="3"/>
      <c r="P689" s="3"/>
      <c r="Q689" s="3"/>
      <c r="R689" s="3"/>
      <c r="S689" s="3"/>
      <c r="T689" s="3"/>
      <c r="U689" s="3"/>
      <c r="V689" s="3"/>
      <c r="X689" s="3"/>
      <c r="Y689" s="3"/>
      <c r="Z689" s="3"/>
      <c r="AA689" s="3"/>
      <c r="AB689" s="3"/>
      <c r="AC689" s="3"/>
      <c r="AD689" s="3"/>
      <c r="AE689" s="3"/>
      <c r="AF689" s="3"/>
      <c r="AG689" s="3"/>
      <c r="AH689" s="3"/>
      <c r="AI689" s="3"/>
      <c r="AJ689" s="3"/>
      <c r="AK689" s="3"/>
      <c r="AL689" s="3"/>
      <c r="AM689" s="3"/>
      <c r="AN689" s="3"/>
    </row>
    <row r="690" spans="5:40">
      <c r="E690" s="3"/>
      <c r="F690" s="3"/>
      <c r="G690" s="3"/>
      <c r="H690" s="3"/>
      <c r="I690" s="3"/>
      <c r="J690" s="3"/>
      <c r="K690" s="3"/>
      <c r="L690" s="3"/>
      <c r="M690" s="3"/>
      <c r="N690" s="3"/>
      <c r="O690" s="3"/>
      <c r="P690" s="3"/>
      <c r="Q690" s="3"/>
      <c r="R690" s="3"/>
      <c r="S690" s="3"/>
      <c r="T690" s="3"/>
      <c r="U690" s="3"/>
      <c r="V690" s="3"/>
      <c r="X690" s="3"/>
      <c r="Y690" s="3"/>
      <c r="Z690" s="3"/>
      <c r="AA690" s="3"/>
      <c r="AB690" s="3"/>
      <c r="AC690" s="3"/>
      <c r="AD690" s="3"/>
      <c r="AE690" s="3"/>
      <c r="AF690" s="3"/>
      <c r="AG690" s="3"/>
      <c r="AH690" s="3"/>
      <c r="AI690" s="3"/>
      <c r="AJ690" s="3"/>
      <c r="AK690" s="3"/>
      <c r="AL690" s="3"/>
      <c r="AM690" s="3"/>
      <c r="AN690" s="3"/>
    </row>
    <row r="691" spans="5:40">
      <c r="E691" s="3"/>
      <c r="F691" s="3"/>
      <c r="G691" s="3"/>
      <c r="H691" s="3"/>
      <c r="I691" s="3"/>
      <c r="J691" s="3"/>
      <c r="K691" s="3"/>
      <c r="L691" s="3"/>
      <c r="M691" s="3"/>
      <c r="N691" s="3"/>
      <c r="O691" s="3"/>
      <c r="P691" s="3"/>
      <c r="Q691" s="3"/>
      <c r="R691" s="3"/>
      <c r="S691" s="3"/>
      <c r="T691" s="3"/>
      <c r="U691" s="3"/>
      <c r="V691" s="3"/>
      <c r="X691" s="3"/>
      <c r="Y691" s="3"/>
      <c r="Z691" s="3"/>
      <c r="AA691" s="3"/>
      <c r="AB691" s="3"/>
      <c r="AC691" s="3"/>
      <c r="AD691" s="3"/>
      <c r="AE691" s="3"/>
      <c r="AF691" s="3"/>
      <c r="AG691" s="3"/>
      <c r="AH691" s="3"/>
      <c r="AI691" s="3"/>
      <c r="AJ691" s="3"/>
      <c r="AK691" s="3"/>
      <c r="AL691" s="3"/>
      <c r="AM691" s="3"/>
      <c r="AN691" s="3"/>
    </row>
    <row r="692" spans="5:40">
      <c r="E692" s="3"/>
      <c r="F692" s="3"/>
      <c r="G692" s="3"/>
      <c r="H692" s="3"/>
      <c r="I692" s="3"/>
      <c r="J692" s="3"/>
      <c r="K692" s="3"/>
      <c r="L692" s="3"/>
      <c r="M692" s="3"/>
      <c r="N692" s="3"/>
      <c r="O692" s="3"/>
      <c r="P692" s="3"/>
      <c r="Q692" s="3"/>
      <c r="R692" s="3"/>
      <c r="S692" s="3"/>
      <c r="T692" s="3"/>
      <c r="U692" s="3"/>
      <c r="V692" s="3"/>
      <c r="X692" s="3"/>
      <c r="Y692" s="3"/>
      <c r="Z692" s="3"/>
      <c r="AA692" s="3"/>
      <c r="AB692" s="3"/>
      <c r="AC692" s="3"/>
      <c r="AD692" s="3"/>
      <c r="AE692" s="3"/>
      <c r="AF692" s="3"/>
      <c r="AG692" s="3"/>
      <c r="AH692" s="3"/>
      <c r="AI692" s="3"/>
      <c r="AJ692" s="3"/>
      <c r="AK692" s="3"/>
      <c r="AL692" s="3"/>
      <c r="AM692" s="3"/>
      <c r="AN692" s="3"/>
    </row>
    <row r="693" spans="5:40">
      <c r="E693" s="3"/>
      <c r="F693" s="3"/>
      <c r="G693" s="3"/>
      <c r="H693" s="3"/>
      <c r="I693" s="3"/>
      <c r="J693" s="3"/>
      <c r="K693" s="3"/>
      <c r="L693" s="3"/>
      <c r="M693" s="3"/>
      <c r="N693" s="3"/>
      <c r="O693" s="3"/>
      <c r="P693" s="3"/>
      <c r="Q693" s="3"/>
      <c r="R693" s="3"/>
      <c r="S693" s="3"/>
      <c r="T693" s="3"/>
      <c r="U693" s="3"/>
      <c r="V693" s="3"/>
      <c r="X693" s="3"/>
      <c r="Y693" s="3"/>
      <c r="Z693" s="3"/>
      <c r="AA693" s="3"/>
      <c r="AB693" s="3"/>
      <c r="AC693" s="3"/>
      <c r="AD693" s="3"/>
      <c r="AE693" s="3"/>
      <c r="AF693" s="3"/>
      <c r="AG693" s="3"/>
      <c r="AH693" s="3"/>
      <c r="AI693" s="3"/>
      <c r="AJ693" s="3"/>
      <c r="AK693" s="3"/>
      <c r="AL693" s="3"/>
      <c r="AM693" s="3"/>
      <c r="AN693" s="3"/>
    </row>
    <row r="694" spans="5:40">
      <c r="E694" s="3"/>
      <c r="F694" s="3"/>
      <c r="G694" s="3"/>
      <c r="H694" s="3"/>
      <c r="I694" s="3"/>
      <c r="J694" s="3"/>
      <c r="K694" s="3"/>
      <c r="L694" s="3"/>
      <c r="M694" s="3"/>
      <c r="N694" s="3"/>
      <c r="O694" s="3"/>
      <c r="P694" s="3"/>
      <c r="Q694" s="3"/>
      <c r="R694" s="3"/>
      <c r="S694" s="3"/>
      <c r="T694" s="3"/>
      <c r="U694" s="3"/>
      <c r="V694" s="3"/>
      <c r="X694" s="3"/>
      <c r="Y694" s="3"/>
      <c r="Z694" s="3"/>
      <c r="AA694" s="3"/>
      <c r="AB694" s="3"/>
      <c r="AC694" s="3"/>
      <c r="AD694" s="3"/>
      <c r="AE694" s="3"/>
      <c r="AF694" s="3"/>
      <c r="AG694" s="3"/>
      <c r="AH694" s="3"/>
      <c r="AI694" s="3"/>
      <c r="AJ694" s="3"/>
      <c r="AK694" s="3"/>
      <c r="AL694" s="3"/>
      <c r="AM694" s="3"/>
      <c r="AN694" s="3"/>
    </row>
    <row r="695" spans="5:40">
      <c r="E695" s="3"/>
      <c r="F695" s="3"/>
      <c r="G695" s="3"/>
      <c r="H695" s="3"/>
      <c r="I695" s="3"/>
      <c r="J695" s="3"/>
      <c r="K695" s="3"/>
      <c r="L695" s="3"/>
      <c r="M695" s="3"/>
      <c r="N695" s="3"/>
      <c r="O695" s="3"/>
      <c r="P695" s="3"/>
      <c r="Q695" s="3"/>
      <c r="R695" s="3"/>
      <c r="S695" s="3"/>
      <c r="T695" s="3"/>
      <c r="U695" s="3"/>
      <c r="V695" s="3"/>
      <c r="X695" s="3"/>
      <c r="Y695" s="3"/>
      <c r="Z695" s="3"/>
      <c r="AA695" s="3"/>
      <c r="AB695" s="3"/>
      <c r="AC695" s="3"/>
      <c r="AD695" s="3"/>
      <c r="AE695" s="3"/>
      <c r="AF695" s="3"/>
      <c r="AG695" s="3"/>
      <c r="AH695" s="3"/>
      <c r="AI695" s="3"/>
      <c r="AJ695" s="3"/>
      <c r="AK695" s="3"/>
      <c r="AL695" s="3"/>
      <c r="AM695" s="3"/>
      <c r="AN695" s="3"/>
    </row>
    <row r="696" spans="5:40">
      <c r="E696" s="3"/>
      <c r="F696" s="3"/>
      <c r="G696" s="3"/>
      <c r="H696" s="3"/>
      <c r="I696" s="3"/>
      <c r="J696" s="3"/>
      <c r="K696" s="3"/>
      <c r="L696" s="3"/>
      <c r="M696" s="3"/>
      <c r="N696" s="3"/>
      <c r="O696" s="3"/>
      <c r="P696" s="3"/>
      <c r="Q696" s="3"/>
      <c r="R696" s="3"/>
      <c r="S696" s="3"/>
      <c r="T696" s="3"/>
      <c r="U696" s="3"/>
      <c r="V696" s="3"/>
      <c r="X696" s="3"/>
      <c r="Y696" s="3"/>
      <c r="Z696" s="3"/>
      <c r="AA696" s="3"/>
      <c r="AB696" s="3"/>
      <c r="AC696" s="3"/>
      <c r="AD696" s="3"/>
      <c r="AE696" s="3"/>
      <c r="AF696" s="3"/>
      <c r="AG696" s="3"/>
      <c r="AH696" s="3"/>
      <c r="AI696" s="3"/>
      <c r="AJ696" s="3"/>
      <c r="AK696" s="3"/>
      <c r="AL696" s="3"/>
      <c r="AM696" s="3"/>
      <c r="AN696" s="3"/>
    </row>
    <row r="697" spans="5:40">
      <c r="E697" s="3"/>
      <c r="F697" s="3"/>
      <c r="G697" s="3"/>
      <c r="H697" s="3"/>
      <c r="I697" s="3"/>
      <c r="J697" s="3"/>
      <c r="K697" s="3"/>
      <c r="L697" s="3"/>
      <c r="M697" s="3"/>
      <c r="N697" s="3"/>
      <c r="O697" s="3"/>
      <c r="P697" s="3"/>
      <c r="Q697" s="3"/>
      <c r="R697" s="3"/>
      <c r="S697" s="3"/>
      <c r="T697" s="3"/>
      <c r="U697" s="3"/>
      <c r="V697" s="3"/>
      <c r="X697" s="3"/>
      <c r="Y697" s="3"/>
      <c r="Z697" s="3"/>
      <c r="AA697" s="3"/>
      <c r="AB697" s="3"/>
      <c r="AC697" s="3"/>
      <c r="AD697" s="3"/>
      <c r="AE697" s="3"/>
      <c r="AF697" s="3"/>
      <c r="AG697" s="3"/>
      <c r="AH697" s="3"/>
      <c r="AI697" s="3"/>
      <c r="AJ697" s="3"/>
      <c r="AK697" s="3"/>
      <c r="AL697" s="3"/>
      <c r="AM697" s="3"/>
      <c r="AN697" s="3"/>
    </row>
    <row r="698" spans="5:40">
      <c r="E698" s="3"/>
      <c r="F698" s="3"/>
      <c r="G698" s="3"/>
      <c r="H698" s="3"/>
      <c r="I698" s="3"/>
      <c r="J698" s="3"/>
      <c r="K698" s="3"/>
      <c r="L698" s="3"/>
      <c r="M698" s="3"/>
      <c r="N698" s="3"/>
      <c r="O698" s="3"/>
      <c r="P698" s="3"/>
      <c r="Q698" s="3"/>
      <c r="R698" s="3"/>
      <c r="S698" s="3"/>
      <c r="T698" s="3"/>
      <c r="U698" s="3"/>
      <c r="V698" s="3"/>
      <c r="X698" s="3"/>
      <c r="Y698" s="3"/>
      <c r="Z698" s="3"/>
      <c r="AA698" s="3"/>
      <c r="AB698" s="3"/>
      <c r="AC698" s="3"/>
      <c r="AD698" s="3"/>
      <c r="AE698" s="3"/>
      <c r="AF698" s="3"/>
      <c r="AG698" s="3"/>
      <c r="AH698" s="3"/>
      <c r="AI698" s="3"/>
      <c r="AJ698" s="3"/>
      <c r="AK698" s="3"/>
      <c r="AL698" s="3"/>
      <c r="AM698" s="3"/>
      <c r="AN698" s="3"/>
    </row>
    <row r="699" spans="5:40">
      <c r="E699" s="3"/>
      <c r="F699" s="3"/>
      <c r="G699" s="3"/>
      <c r="H699" s="3"/>
      <c r="I699" s="3"/>
      <c r="J699" s="3"/>
      <c r="K699" s="3"/>
      <c r="L699" s="3"/>
      <c r="M699" s="3"/>
      <c r="N699" s="3"/>
      <c r="O699" s="3"/>
      <c r="P699" s="3"/>
      <c r="Q699" s="3"/>
      <c r="R699" s="3"/>
      <c r="S699" s="3"/>
      <c r="T699" s="3"/>
      <c r="U699" s="3"/>
      <c r="V699" s="3"/>
      <c r="X699" s="3"/>
      <c r="Y699" s="3"/>
      <c r="Z699" s="3"/>
      <c r="AA699" s="3"/>
      <c r="AB699" s="3"/>
      <c r="AC699" s="3"/>
      <c r="AD699" s="3"/>
      <c r="AE699" s="3"/>
      <c r="AF699" s="3"/>
      <c r="AG699" s="3"/>
      <c r="AH699" s="3"/>
      <c r="AI699" s="3"/>
      <c r="AJ699" s="3"/>
      <c r="AK699" s="3"/>
      <c r="AL699" s="3"/>
      <c r="AM699" s="3"/>
      <c r="AN699" s="3"/>
    </row>
    <row r="700" spans="5:40">
      <c r="E700" s="3"/>
      <c r="F700" s="3"/>
      <c r="G700" s="3"/>
      <c r="H700" s="3"/>
      <c r="I700" s="3"/>
      <c r="J700" s="3"/>
      <c r="K700" s="3"/>
      <c r="L700" s="3"/>
      <c r="M700" s="3"/>
      <c r="N700" s="3"/>
      <c r="O700" s="3"/>
      <c r="P700" s="3"/>
      <c r="Q700" s="3"/>
      <c r="R700" s="3"/>
      <c r="S700" s="3"/>
      <c r="T700" s="3"/>
      <c r="U700" s="3"/>
      <c r="V700" s="3"/>
      <c r="X700" s="3"/>
      <c r="Y700" s="3"/>
      <c r="Z700" s="3"/>
      <c r="AA700" s="3"/>
      <c r="AB700" s="3"/>
      <c r="AC700" s="3"/>
      <c r="AD700" s="3"/>
      <c r="AE700" s="3"/>
      <c r="AF700" s="3"/>
      <c r="AG700" s="3"/>
      <c r="AH700" s="3"/>
      <c r="AI700" s="3"/>
      <c r="AJ700" s="3"/>
      <c r="AK700" s="3"/>
      <c r="AL700" s="3"/>
      <c r="AM700" s="3"/>
      <c r="AN700" s="3"/>
    </row>
    <row r="701" spans="5:40">
      <c r="E701" s="3"/>
      <c r="F701" s="3"/>
      <c r="G701" s="3"/>
      <c r="H701" s="3"/>
      <c r="I701" s="3"/>
      <c r="J701" s="3"/>
      <c r="K701" s="3"/>
      <c r="L701" s="3"/>
      <c r="M701" s="3"/>
      <c r="N701" s="3"/>
      <c r="O701" s="3"/>
      <c r="P701" s="3"/>
      <c r="Q701" s="3"/>
      <c r="R701" s="3"/>
      <c r="S701" s="3"/>
      <c r="T701" s="3"/>
      <c r="U701" s="3"/>
      <c r="V701" s="3"/>
      <c r="X701" s="3"/>
      <c r="Y701" s="3"/>
      <c r="Z701" s="3"/>
      <c r="AA701" s="3"/>
      <c r="AB701" s="3"/>
      <c r="AC701" s="3"/>
      <c r="AD701" s="3"/>
      <c r="AE701" s="3"/>
      <c r="AF701" s="3"/>
      <c r="AG701" s="3"/>
      <c r="AH701" s="3"/>
      <c r="AI701" s="3"/>
      <c r="AJ701" s="3"/>
      <c r="AK701" s="3"/>
      <c r="AL701" s="3"/>
      <c r="AM701" s="3"/>
      <c r="AN701" s="3"/>
    </row>
    <row r="702" spans="5:40">
      <c r="E702" s="3"/>
      <c r="F702" s="3"/>
      <c r="G702" s="3"/>
      <c r="H702" s="3"/>
      <c r="I702" s="3"/>
      <c r="J702" s="3"/>
      <c r="K702" s="3"/>
      <c r="L702" s="3"/>
      <c r="M702" s="3"/>
      <c r="N702" s="3"/>
      <c r="O702" s="3"/>
      <c r="P702" s="3"/>
      <c r="Q702" s="3"/>
      <c r="R702" s="3"/>
      <c r="S702" s="3"/>
      <c r="T702" s="3"/>
      <c r="U702" s="3"/>
      <c r="V702" s="3"/>
      <c r="X702" s="3"/>
      <c r="Y702" s="3"/>
      <c r="Z702" s="3"/>
      <c r="AA702" s="3"/>
      <c r="AB702" s="3"/>
      <c r="AC702" s="3"/>
      <c r="AD702" s="3"/>
      <c r="AE702" s="3"/>
      <c r="AF702" s="3"/>
      <c r="AG702" s="3"/>
      <c r="AH702" s="3"/>
      <c r="AI702" s="3"/>
      <c r="AJ702" s="3"/>
      <c r="AK702" s="3"/>
      <c r="AL702" s="3"/>
      <c r="AM702" s="3"/>
      <c r="AN702" s="3"/>
    </row>
    <row r="703" spans="5:40">
      <c r="E703" s="3"/>
      <c r="F703" s="3"/>
      <c r="G703" s="3"/>
      <c r="H703" s="3"/>
      <c r="I703" s="3"/>
      <c r="J703" s="3"/>
      <c r="K703" s="3"/>
      <c r="L703" s="3"/>
      <c r="M703" s="3"/>
      <c r="N703" s="3"/>
      <c r="O703" s="3"/>
      <c r="P703" s="3"/>
      <c r="Q703" s="3"/>
      <c r="R703" s="3"/>
      <c r="S703" s="3"/>
      <c r="T703" s="3"/>
      <c r="U703" s="3"/>
      <c r="V703" s="3"/>
      <c r="X703" s="3"/>
      <c r="Y703" s="3"/>
      <c r="Z703" s="3"/>
      <c r="AA703" s="3"/>
      <c r="AB703" s="3"/>
      <c r="AC703" s="3"/>
      <c r="AD703" s="3"/>
      <c r="AE703" s="3"/>
      <c r="AF703" s="3"/>
      <c r="AG703" s="3"/>
      <c r="AH703" s="3"/>
      <c r="AI703" s="3"/>
      <c r="AJ703" s="3"/>
      <c r="AK703" s="3"/>
      <c r="AL703" s="3"/>
      <c r="AM703" s="3"/>
      <c r="AN703" s="3"/>
    </row>
    <row r="704" spans="5:40">
      <c r="E704" s="3"/>
      <c r="F704" s="3"/>
      <c r="G704" s="3"/>
      <c r="H704" s="3"/>
      <c r="I704" s="3"/>
      <c r="J704" s="3"/>
      <c r="K704" s="3"/>
      <c r="L704" s="3"/>
      <c r="M704" s="3"/>
      <c r="N704" s="3"/>
      <c r="O704" s="3"/>
      <c r="P704" s="3"/>
      <c r="Q704" s="3"/>
      <c r="R704" s="3"/>
      <c r="S704" s="3"/>
      <c r="T704" s="3"/>
      <c r="U704" s="3"/>
      <c r="V704" s="3"/>
      <c r="X704" s="3"/>
      <c r="Y704" s="3"/>
      <c r="Z704" s="3"/>
      <c r="AA704" s="3"/>
      <c r="AB704" s="3"/>
      <c r="AC704" s="3"/>
      <c r="AD704" s="3"/>
      <c r="AE704" s="3"/>
      <c r="AF704" s="3"/>
      <c r="AG704" s="3"/>
      <c r="AH704" s="3"/>
      <c r="AI704" s="3"/>
      <c r="AJ704" s="3"/>
      <c r="AK704" s="3"/>
      <c r="AL704" s="3"/>
      <c r="AM704" s="3"/>
      <c r="AN704" s="3"/>
    </row>
    <row r="705" spans="5:40">
      <c r="E705" s="3"/>
      <c r="F705" s="3"/>
      <c r="G705" s="3"/>
      <c r="H705" s="3"/>
      <c r="I705" s="3"/>
      <c r="J705" s="3"/>
      <c r="K705" s="3"/>
      <c r="L705" s="3"/>
      <c r="M705" s="3"/>
      <c r="N705" s="3"/>
      <c r="O705" s="3"/>
      <c r="P705" s="3"/>
      <c r="Q705" s="3"/>
      <c r="R705" s="3"/>
      <c r="S705" s="3"/>
      <c r="T705" s="3"/>
      <c r="U705" s="3"/>
      <c r="V705" s="3"/>
      <c r="X705" s="3"/>
      <c r="Y705" s="3"/>
      <c r="Z705" s="3"/>
      <c r="AA705" s="3"/>
      <c r="AB705" s="3"/>
      <c r="AC705" s="3"/>
      <c r="AD705" s="3"/>
      <c r="AE705" s="3"/>
      <c r="AF705" s="3"/>
      <c r="AG705" s="3"/>
      <c r="AH705" s="3"/>
      <c r="AI705" s="3"/>
      <c r="AJ705" s="3"/>
      <c r="AK705" s="3"/>
      <c r="AL705" s="3"/>
      <c r="AM705" s="3"/>
      <c r="AN705" s="3"/>
    </row>
    <row r="706" spans="5:40">
      <c r="E706" s="3"/>
      <c r="F706" s="3"/>
      <c r="G706" s="3"/>
      <c r="H706" s="3"/>
      <c r="I706" s="3"/>
      <c r="J706" s="3"/>
      <c r="K706" s="3"/>
      <c r="L706" s="3"/>
      <c r="M706" s="3"/>
      <c r="N706" s="3"/>
      <c r="O706" s="3"/>
      <c r="P706" s="3"/>
      <c r="Q706" s="3"/>
      <c r="R706" s="3"/>
      <c r="S706" s="3"/>
      <c r="T706" s="3"/>
      <c r="U706" s="3"/>
      <c r="V706" s="3"/>
      <c r="X706" s="3"/>
      <c r="Y706" s="3"/>
      <c r="Z706" s="3"/>
      <c r="AA706" s="3"/>
      <c r="AB706" s="3"/>
      <c r="AC706" s="3"/>
      <c r="AD706" s="3"/>
      <c r="AE706" s="3"/>
      <c r="AF706" s="3"/>
      <c r="AG706" s="3"/>
      <c r="AH706" s="3"/>
      <c r="AI706" s="3"/>
      <c r="AJ706" s="3"/>
      <c r="AK706" s="3"/>
      <c r="AL706" s="3"/>
      <c r="AM706" s="3"/>
      <c r="AN706" s="3"/>
    </row>
    <row r="707" spans="5:40">
      <c r="E707" s="3"/>
      <c r="F707" s="3"/>
      <c r="G707" s="3"/>
      <c r="H707" s="3"/>
      <c r="I707" s="3"/>
      <c r="J707" s="3"/>
      <c r="K707" s="3"/>
      <c r="L707" s="3"/>
      <c r="M707" s="3"/>
      <c r="N707" s="3"/>
      <c r="O707" s="3"/>
      <c r="P707" s="3"/>
      <c r="Q707" s="3"/>
      <c r="R707" s="3"/>
      <c r="S707" s="3"/>
      <c r="T707" s="3"/>
      <c r="U707" s="3"/>
      <c r="V707" s="3"/>
      <c r="X707" s="3"/>
      <c r="Y707" s="3"/>
      <c r="Z707" s="3"/>
      <c r="AA707" s="3"/>
      <c r="AB707" s="3"/>
      <c r="AC707" s="3"/>
      <c r="AD707" s="3"/>
      <c r="AE707" s="3"/>
      <c r="AF707" s="3"/>
      <c r="AG707" s="3"/>
      <c r="AH707" s="3"/>
      <c r="AI707" s="3"/>
      <c r="AJ707" s="3"/>
      <c r="AK707" s="3"/>
      <c r="AL707" s="3"/>
      <c r="AM707" s="3"/>
      <c r="AN707" s="3"/>
    </row>
    <row r="708" spans="5:40">
      <c r="E708" s="3"/>
      <c r="F708" s="3"/>
      <c r="G708" s="3"/>
      <c r="H708" s="3"/>
      <c r="I708" s="3"/>
      <c r="J708" s="3"/>
      <c r="K708" s="3"/>
      <c r="L708" s="3"/>
      <c r="M708" s="3"/>
      <c r="N708" s="3"/>
      <c r="O708" s="3"/>
      <c r="P708" s="3"/>
      <c r="Q708" s="3"/>
      <c r="R708" s="3"/>
      <c r="S708" s="3"/>
      <c r="T708" s="3"/>
      <c r="U708" s="3"/>
      <c r="V708" s="3"/>
      <c r="X708" s="3"/>
      <c r="Y708" s="3"/>
      <c r="Z708" s="3"/>
      <c r="AA708" s="3"/>
      <c r="AB708" s="3"/>
      <c r="AC708" s="3"/>
      <c r="AD708" s="3"/>
      <c r="AE708" s="3"/>
      <c r="AF708" s="3"/>
      <c r="AG708" s="3"/>
      <c r="AH708" s="3"/>
      <c r="AI708" s="3"/>
      <c r="AJ708" s="3"/>
      <c r="AK708" s="3"/>
      <c r="AL708" s="3"/>
      <c r="AM708" s="3"/>
      <c r="AN708" s="3"/>
    </row>
    <row r="709" spans="5:40">
      <c r="E709" s="3"/>
      <c r="F709" s="3"/>
      <c r="G709" s="3"/>
      <c r="H709" s="3"/>
      <c r="I709" s="3"/>
      <c r="J709" s="3"/>
      <c r="K709" s="3"/>
      <c r="L709" s="3"/>
      <c r="M709" s="3"/>
      <c r="N709" s="3"/>
      <c r="O709" s="3"/>
      <c r="P709" s="3"/>
      <c r="Q709" s="3"/>
      <c r="R709" s="3"/>
      <c r="S709" s="3"/>
      <c r="T709" s="3"/>
      <c r="U709" s="3"/>
      <c r="V709" s="3"/>
      <c r="X709" s="3"/>
      <c r="Y709" s="3"/>
      <c r="Z709" s="3"/>
      <c r="AA709" s="3"/>
      <c r="AB709" s="3"/>
      <c r="AC709" s="3"/>
      <c r="AD709" s="3"/>
      <c r="AE709" s="3"/>
      <c r="AF709" s="3"/>
      <c r="AG709" s="3"/>
      <c r="AH709" s="3"/>
      <c r="AI709" s="3"/>
      <c r="AJ709" s="3"/>
      <c r="AK709" s="3"/>
      <c r="AL709" s="3"/>
      <c r="AM709" s="3"/>
      <c r="AN709" s="3"/>
    </row>
    <row r="710" spans="5:40">
      <c r="E710" s="3"/>
      <c r="F710" s="3"/>
      <c r="G710" s="3"/>
      <c r="H710" s="3"/>
      <c r="I710" s="3"/>
      <c r="J710" s="3"/>
      <c r="K710" s="3"/>
      <c r="L710" s="3"/>
      <c r="M710" s="3"/>
      <c r="N710" s="3"/>
      <c r="O710" s="3"/>
      <c r="P710" s="3"/>
      <c r="Q710" s="3"/>
      <c r="R710" s="3"/>
      <c r="S710" s="3"/>
      <c r="T710" s="3"/>
      <c r="U710" s="3"/>
      <c r="V710" s="3"/>
      <c r="X710" s="3"/>
      <c r="Y710" s="3"/>
      <c r="Z710" s="3"/>
      <c r="AA710" s="3"/>
      <c r="AB710" s="3"/>
      <c r="AC710" s="3"/>
      <c r="AD710" s="3"/>
      <c r="AE710" s="3"/>
      <c r="AF710" s="3"/>
      <c r="AG710" s="3"/>
      <c r="AH710" s="3"/>
      <c r="AI710" s="3"/>
      <c r="AJ710" s="3"/>
      <c r="AK710" s="3"/>
      <c r="AL710" s="3"/>
      <c r="AM710" s="3"/>
      <c r="AN710" s="3"/>
    </row>
    <row r="711" spans="5:40">
      <c r="E711" s="3"/>
      <c r="F711" s="3"/>
      <c r="G711" s="3"/>
      <c r="H711" s="3"/>
      <c r="I711" s="3"/>
      <c r="J711" s="3"/>
      <c r="K711" s="3"/>
      <c r="L711" s="3"/>
      <c r="M711" s="3"/>
      <c r="N711" s="3"/>
      <c r="O711" s="3"/>
      <c r="P711" s="3"/>
      <c r="Q711" s="3"/>
      <c r="R711" s="3"/>
      <c r="S711" s="3"/>
      <c r="T711" s="3"/>
      <c r="U711" s="3"/>
      <c r="V711" s="3"/>
      <c r="X711" s="3"/>
      <c r="Y711" s="3"/>
      <c r="Z711" s="3"/>
      <c r="AA711" s="3"/>
      <c r="AB711" s="3"/>
      <c r="AC711" s="3"/>
      <c r="AD711" s="3"/>
      <c r="AE711" s="3"/>
      <c r="AF711" s="3"/>
      <c r="AG711" s="3"/>
      <c r="AH711" s="3"/>
      <c r="AI711" s="3"/>
      <c r="AJ711" s="3"/>
      <c r="AK711" s="3"/>
      <c r="AL711" s="3"/>
      <c r="AM711" s="3"/>
      <c r="AN711" s="3"/>
    </row>
    <row r="712" spans="5:40">
      <c r="E712" s="3"/>
      <c r="F712" s="3"/>
      <c r="G712" s="3"/>
      <c r="H712" s="3"/>
      <c r="I712" s="3"/>
      <c r="J712" s="3"/>
      <c r="K712" s="3"/>
      <c r="L712" s="3"/>
      <c r="M712" s="3"/>
      <c r="N712" s="3"/>
      <c r="O712" s="3"/>
      <c r="P712" s="3"/>
      <c r="Q712" s="3"/>
      <c r="R712" s="3"/>
      <c r="S712" s="3"/>
      <c r="T712" s="3"/>
      <c r="U712" s="3"/>
      <c r="V712" s="3"/>
      <c r="X712" s="3"/>
      <c r="Y712" s="3"/>
      <c r="Z712" s="3"/>
      <c r="AA712" s="3"/>
      <c r="AB712" s="3"/>
      <c r="AC712" s="3"/>
      <c r="AD712" s="3"/>
      <c r="AE712" s="3"/>
      <c r="AF712" s="3"/>
      <c r="AG712" s="3"/>
      <c r="AH712" s="3"/>
      <c r="AI712" s="3"/>
      <c r="AJ712" s="3"/>
      <c r="AK712" s="3"/>
      <c r="AL712" s="3"/>
      <c r="AM712" s="3"/>
      <c r="AN712" s="3"/>
    </row>
    <row r="713" spans="5:40">
      <c r="E713" s="3"/>
      <c r="F713" s="3"/>
      <c r="G713" s="3"/>
      <c r="H713" s="3"/>
      <c r="I713" s="3"/>
      <c r="J713" s="3"/>
      <c r="K713" s="3"/>
      <c r="L713" s="3"/>
      <c r="M713" s="3"/>
      <c r="N713" s="3"/>
      <c r="O713" s="3"/>
      <c r="P713" s="3"/>
      <c r="Q713" s="3"/>
      <c r="R713" s="3"/>
      <c r="S713" s="3"/>
      <c r="T713" s="3"/>
      <c r="U713" s="3"/>
      <c r="V713" s="3"/>
      <c r="X713" s="3"/>
      <c r="Y713" s="3"/>
      <c r="Z713" s="3"/>
      <c r="AA713" s="3"/>
      <c r="AB713" s="3"/>
      <c r="AC713" s="3"/>
      <c r="AD713" s="3"/>
      <c r="AE713" s="3"/>
      <c r="AF713" s="3"/>
      <c r="AG713" s="3"/>
      <c r="AH713" s="3"/>
      <c r="AI713" s="3"/>
      <c r="AJ713" s="3"/>
      <c r="AK713" s="3"/>
      <c r="AL713" s="3"/>
      <c r="AM713" s="3"/>
      <c r="AN713" s="3"/>
    </row>
    <row r="714" spans="5:40">
      <c r="E714" s="3"/>
      <c r="F714" s="3"/>
      <c r="G714" s="3"/>
      <c r="H714" s="3"/>
      <c r="I714" s="3"/>
      <c r="J714" s="3"/>
      <c r="K714" s="3"/>
      <c r="L714" s="3"/>
      <c r="M714" s="3"/>
      <c r="N714" s="3"/>
      <c r="O714" s="3"/>
      <c r="P714" s="3"/>
      <c r="Q714" s="3"/>
      <c r="R714" s="3"/>
      <c r="S714" s="3"/>
      <c r="T714" s="3"/>
      <c r="U714" s="3"/>
      <c r="V714" s="3"/>
      <c r="X714" s="3"/>
      <c r="Y714" s="3"/>
      <c r="Z714" s="3"/>
      <c r="AA714" s="3"/>
      <c r="AB714" s="3"/>
      <c r="AC714" s="3"/>
      <c r="AD714" s="3"/>
      <c r="AE714" s="3"/>
      <c r="AF714" s="3"/>
      <c r="AG714" s="3"/>
      <c r="AH714" s="3"/>
      <c r="AI714" s="3"/>
      <c r="AJ714" s="3"/>
      <c r="AK714" s="3"/>
      <c r="AL714" s="3"/>
      <c r="AM714" s="3"/>
      <c r="AN714" s="3"/>
    </row>
    <row r="715" spans="5:40">
      <c r="E715" s="3"/>
      <c r="F715" s="3"/>
      <c r="G715" s="3"/>
      <c r="H715" s="3"/>
      <c r="I715" s="3"/>
      <c r="J715" s="3"/>
      <c r="K715" s="3"/>
      <c r="L715" s="3"/>
      <c r="M715" s="3"/>
      <c r="N715" s="3"/>
      <c r="O715" s="3"/>
      <c r="P715" s="3"/>
      <c r="Q715" s="3"/>
      <c r="R715" s="3"/>
      <c r="S715" s="3"/>
      <c r="T715" s="3"/>
      <c r="U715" s="3"/>
      <c r="V715" s="3"/>
      <c r="X715" s="3"/>
      <c r="Y715" s="3"/>
      <c r="Z715" s="3"/>
      <c r="AA715" s="3"/>
      <c r="AB715" s="3"/>
      <c r="AC715" s="3"/>
      <c r="AD715" s="3"/>
      <c r="AE715" s="3"/>
      <c r="AF715" s="3"/>
      <c r="AG715" s="3"/>
      <c r="AH715" s="3"/>
      <c r="AI715" s="3"/>
      <c r="AJ715" s="3"/>
      <c r="AK715" s="3"/>
      <c r="AL715" s="3"/>
      <c r="AM715" s="3"/>
      <c r="AN715" s="3"/>
    </row>
    <row r="716" spans="5:40">
      <c r="E716" s="3"/>
      <c r="F716" s="3"/>
      <c r="G716" s="3"/>
      <c r="H716" s="3"/>
      <c r="I716" s="3"/>
      <c r="J716" s="3"/>
      <c r="K716" s="3"/>
      <c r="L716" s="3"/>
      <c r="M716" s="3"/>
      <c r="N716" s="3"/>
      <c r="O716" s="3"/>
      <c r="P716" s="3"/>
      <c r="Q716" s="3"/>
      <c r="R716" s="3"/>
      <c r="S716" s="3"/>
      <c r="T716" s="3"/>
      <c r="U716" s="3"/>
      <c r="V716" s="3"/>
      <c r="X716" s="3"/>
      <c r="Y716" s="3"/>
      <c r="Z716" s="3"/>
      <c r="AA716" s="3"/>
      <c r="AB716" s="3"/>
      <c r="AC716" s="3"/>
      <c r="AD716" s="3"/>
      <c r="AE716" s="3"/>
      <c r="AF716" s="3"/>
      <c r="AG716" s="3"/>
      <c r="AH716" s="3"/>
      <c r="AI716" s="3"/>
      <c r="AJ716" s="3"/>
      <c r="AK716" s="3"/>
      <c r="AL716" s="3"/>
      <c r="AM716" s="3"/>
      <c r="AN716" s="3"/>
    </row>
    <row r="717" spans="5:40">
      <c r="E717" s="3"/>
      <c r="F717" s="3"/>
      <c r="G717" s="3"/>
      <c r="H717" s="3"/>
      <c r="I717" s="3"/>
      <c r="J717" s="3"/>
      <c r="K717" s="3"/>
      <c r="L717" s="3"/>
      <c r="M717" s="3"/>
      <c r="N717" s="3"/>
      <c r="O717" s="3"/>
      <c r="P717" s="3"/>
      <c r="Q717" s="3"/>
      <c r="R717" s="3"/>
      <c r="S717" s="3"/>
      <c r="T717" s="3"/>
      <c r="U717" s="3"/>
      <c r="V717" s="3"/>
      <c r="X717" s="3"/>
      <c r="Y717" s="3"/>
      <c r="Z717" s="3"/>
      <c r="AA717" s="3"/>
      <c r="AB717" s="3"/>
      <c r="AC717" s="3"/>
      <c r="AD717" s="3"/>
      <c r="AE717" s="3"/>
      <c r="AF717" s="3"/>
      <c r="AG717" s="3"/>
      <c r="AH717" s="3"/>
      <c r="AI717" s="3"/>
      <c r="AJ717" s="3"/>
      <c r="AK717" s="3"/>
      <c r="AL717" s="3"/>
      <c r="AM717" s="3"/>
      <c r="AN717" s="3"/>
    </row>
    <row r="718" spans="5:40">
      <c r="E718" s="3"/>
      <c r="F718" s="3"/>
      <c r="G718" s="3"/>
      <c r="H718" s="3"/>
      <c r="I718" s="3"/>
      <c r="J718" s="3"/>
      <c r="K718" s="3"/>
      <c r="L718" s="3"/>
      <c r="M718" s="3"/>
      <c r="N718" s="3"/>
      <c r="O718" s="3"/>
      <c r="P718" s="3"/>
      <c r="Q718" s="3"/>
      <c r="R718" s="3"/>
      <c r="S718" s="3"/>
      <c r="T718" s="3"/>
      <c r="U718" s="3"/>
      <c r="V718" s="3"/>
      <c r="X718" s="3"/>
      <c r="Y718" s="3"/>
      <c r="Z718" s="3"/>
      <c r="AA718" s="3"/>
      <c r="AB718" s="3"/>
      <c r="AC718" s="3"/>
      <c r="AD718" s="3"/>
      <c r="AE718" s="3"/>
      <c r="AF718" s="3"/>
      <c r="AG718" s="3"/>
      <c r="AH718" s="3"/>
      <c r="AI718" s="3"/>
      <c r="AJ718" s="3"/>
      <c r="AK718" s="3"/>
      <c r="AL718" s="3"/>
      <c r="AM718" s="3"/>
      <c r="AN718" s="3"/>
    </row>
    <row r="719" spans="5:40">
      <c r="E719" s="3"/>
      <c r="F719" s="3"/>
      <c r="G719" s="3"/>
      <c r="H719" s="3"/>
      <c r="I719" s="3"/>
      <c r="J719" s="3"/>
      <c r="K719" s="3"/>
      <c r="L719" s="3"/>
      <c r="M719" s="3"/>
      <c r="N719" s="3"/>
      <c r="O719" s="3"/>
      <c r="P719" s="3"/>
      <c r="Q719" s="3"/>
      <c r="R719" s="3"/>
      <c r="S719" s="3"/>
      <c r="T719" s="3"/>
      <c r="U719" s="3"/>
      <c r="V719" s="3"/>
      <c r="X719" s="3"/>
      <c r="Y719" s="3"/>
      <c r="Z719" s="3"/>
      <c r="AA719" s="3"/>
      <c r="AB719" s="3"/>
      <c r="AC719" s="3"/>
      <c r="AD719" s="3"/>
      <c r="AE719" s="3"/>
      <c r="AF719" s="3"/>
      <c r="AG719" s="3"/>
      <c r="AH719" s="3"/>
      <c r="AI719" s="3"/>
      <c r="AJ719" s="3"/>
      <c r="AK719" s="3"/>
      <c r="AL719" s="3"/>
      <c r="AM719" s="3"/>
      <c r="AN719" s="3"/>
    </row>
    <row r="720" spans="5:40">
      <c r="E720" s="3"/>
      <c r="F720" s="3"/>
      <c r="G720" s="3"/>
      <c r="H720" s="3"/>
      <c r="I720" s="3"/>
      <c r="J720" s="3"/>
      <c r="K720" s="3"/>
      <c r="L720" s="3"/>
      <c r="M720" s="3"/>
      <c r="N720" s="3"/>
      <c r="O720" s="3"/>
      <c r="P720" s="3"/>
      <c r="Q720" s="3"/>
      <c r="R720" s="3"/>
      <c r="S720" s="3"/>
      <c r="T720" s="3"/>
      <c r="U720" s="3"/>
      <c r="V720" s="3"/>
      <c r="X720" s="3"/>
      <c r="Y720" s="3"/>
      <c r="Z720" s="3"/>
      <c r="AA720" s="3"/>
      <c r="AB720" s="3"/>
      <c r="AC720" s="3"/>
      <c r="AD720" s="3"/>
      <c r="AE720" s="3"/>
      <c r="AF720" s="3"/>
      <c r="AG720" s="3"/>
      <c r="AH720" s="3"/>
      <c r="AI720" s="3"/>
      <c r="AJ720" s="3"/>
      <c r="AK720" s="3"/>
      <c r="AL720" s="3"/>
      <c r="AM720" s="3"/>
      <c r="AN720" s="3"/>
    </row>
    <row r="721" spans="5:40">
      <c r="E721" s="3"/>
      <c r="F721" s="3"/>
      <c r="G721" s="3"/>
      <c r="H721" s="3"/>
      <c r="I721" s="3"/>
      <c r="J721" s="3"/>
      <c r="K721" s="3"/>
      <c r="L721" s="3"/>
      <c r="M721" s="3"/>
      <c r="N721" s="3"/>
      <c r="O721" s="3"/>
      <c r="P721" s="3"/>
      <c r="Q721" s="3"/>
      <c r="R721" s="3"/>
      <c r="S721" s="3"/>
      <c r="T721" s="3"/>
      <c r="U721" s="3"/>
      <c r="V721" s="3"/>
      <c r="X721" s="3"/>
      <c r="Y721" s="3"/>
      <c r="Z721" s="3"/>
      <c r="AA721" s="3"/>
      <c r="AB721" s="3"/>
      <c r="AC721" s="3"/>
      <c r="AD721" s="3"/>
      <c r="AE721" s="3"/>
      <c r="AF721" s="3"/>
      <c r="AG721" s="3"/>
      <c r="AH721" s="3"/>
      <c r="AI721" s="3"/>
      <c r="AJ721" s="3"/>
      <c r="AK721" s="3"/>
      <c r="AL721" s="3"/>
      <c r="AM721" s="3"/>
      <c r="AN721" s="3"/>
    </row>
    <row r="722" spans="5:40">
      <c r="E722" s="3"/>
      <c r="F722" s="3"/>
      <c r="G722" s="3"/>
      <c r="H722" s="3"/>
      <c r="I722" s="3"/>
      <c r="J722" s="3"/>
      <c r="K722" s="3"/>
      <c r="L722" s="3"/>
      <c r="M722" s="3"/>
      <c r="N722" s="3"/>
      <c r="O722" s="3"/>
      <c r="P722" s="3"/>
      <c r="Q722" s="3"/>
      <c r="R722" s="3"/>
      <c r="S722" s="3"/>
      <c r="T722" s="3"/>
      <c r="U722" s="3"/>
      <c r="V722" s="3"/>
      <c r="X722" s="3"/>
      <c r="Y722" s="3"/>
      <c r="Z722" s="3"/>
      <c r="AA722" s="3"/>
      <c r="AB722" s="3"/>
      <c r="AC722" s="3"/>
      <c r="AD722" s="3"/>
      <c r="AE722" s="3"/>
      <c r="AF722" s="3"/>
      <c r="AG722" s="3"/>
      <c r="AH722" s="3"/>
      <c r="AI722" s="3"/>
      <c r="AJ722" s="3"/>
      <c r="AK722" s="3"/>
      <c r="AL722" s="3"/>
      <c r="AM722" s="3"/>
      <c r="AN722" s="3"/>
    </row>
    <row r="723" spans="5:40">
      <c r="E723" s="3"/>
      <c r="F723" s="3"/>
      <c r="G723" s="3"/>
      <c r="H723" s="3"/>
      <c r="I723" s="3"/>
      <c r="J723" s="3"/>
      <c r="K723" s="3"/>
      <c r="L723" s="3"/>
      <c r="M723" s="3"/>
      <c r="N723" s="3"/>
      <c r="O723" s="3"/>
      <c r="P723" s="3"/>
      <c r="Q723" s="3"/>
      <c r="R723" s="3"/>
      <c r="S723" s="3"/>
      <c r="T723" s="3"/>
      <c r="U723" s="3"/>
      <c r="V723" s="3"/>
      <c r="X723" s="3"/>
      <c r="Y723" s="3"/>
      <c r="Z723" s="3"/>
      <c r="AA723" s="3"/>
      <c r="AB723" s="3"/>
      <c r="AC723" s="3"/>
      <c r="AD723" s="3"/>
      <c r="AE723" s="3"/>
      <c r="AF723" s="3"/>
      <c r="AG723" s="3"/>
      <c r="AH723" s="3"/>
      <c r="AI723" s="3"/>
      <c r="AJ723" s="3"/>
      <c r="AK723" s="3"/>
      <c r="AL723" s="3"/>
      <c r="AM723" s="3"/>
      <c r="AN723" s="3"/>
    </row>
    <row r="724" spans="5:40">
      <c r="E724" s="3"/>
      <c r="F724" s="3"/>
      <c r="G724" s="3"/>
      <c r="H724" s="3"/>
      <c r="I724" s="3"/>
      <c r="J724" s="3"/>
      <c r="K724" s="3"/>
      <c r="L724" s="3"/>
      <c r="M724" s="3"/>
      <c r="N724" s="3"/>
      <c r="O724" s="3"/>
      <c r="P724" s="3"/>
      <c r="Q724" s="3"/>
      <c r="R724" s="3"/>
      <c r="S724" s="3"/>
      <c r="T724" s="3"/>
      <c r="U724" s="3"/>
      <c r="V724" s="3"/>
      <c r="X724" s="3"/>
      <c r="Y724" s="3"/>
      <c r="Z724" s="3"/>
      <c r="AA724" s="3"/>
      <c r="AB724" s="3"/>
      <c r="AC724" s="3"/>
      <c r="AD724" s="3"/>
      <c r="AE724" s="3"/>
      <c r="AF724" s="3"/>
      <c r="AG724" s="3"/>
      <c r="AH724" s="3"/>
      <c r="AI724" s="3"/>
      <c r="AJ724" s="3"/>
      <c r="AK724" s="3"/>
      <c r="AL724" s="3"/>
      <c r="AM724" s="3"/>
      <c r="AN724" s="3"/>
    </row>
    <row r="725" spans="5:40">
      <c r="E725" s="3"/>
      <c r="F725" s="3"/>
      <c r="G725" s="3"/>
      <c r="H725" s="3"/>
      <c r="I725" s="3"/>
      <c r="J725" s="3"/>
      <c r="K725" s="3"/>
      <c r="L725" s="3"/>
      <c r="M725" s="3"/>
      <c r="N725" s="3"/>
      <c r="O725" s="3"/>
      <c r="P725" s="3"/>
      <c r="Q725" s="3"/>
      <c r="R725" s="3"/>
      <c r="S725" s="3"/>
      <c r="T725" s="3"/>
      <c r="U725" s="3"/>
      <c r="V725" s="3"/>
      <c r="X725" s="3"/>
      <c r="Y725" s="3"/>
      <c r="Z725" s="3"/>
      <c r="AA725" s="3"/>
      <c r="AB725" s="3"/>
      <c r="AC725" s="3"/>
      <c r="AD725" s="3"/>
      <c r="AE725" s="3"/>
      <c r="AF725" s="3"/>
      <c r="AG725" s="3"/>
      <c r="AH725" s="3"/>
      <c r="AI725" s="3"/>
      <c r="AJ725" s="3"/>
      <c r="AK725" s="3"/>
      <c r="AL725" s="3"/>
      <c r="AM725" s="3"/>
      <c r="AN725" s="3"/>
    </row>
    <row r="726" spans="5:40">
      <c r="E726" s="3"/>
      <c r="F726" s="3"/>
      <c r="G726" s="3"/>
      <c r="H726" s="3"/>
      <c r="I726" s="3"/>
      <c r="J726" s="3"/>
      <c r="K726" s="3"/>
      <c r="L726" s="3"/>
      <c r="M726" s="3"/>
      <c r="N726" s="3"/>
      <c r="O726" s="3"/>
      <c r="P726" s="3"/>
      <c r="Q726" s="3"/>
      <c r="R726" s="3"/>
      <c r="S726" s="3"/>
      <c r="T726" s="3"/>
      <c r="U726" s="3"/>
      <c r="V726" s="3"/>
      <c r="X726" s="3"/>
      <c r="Y726" s="3"/>
      <c r="Z726" s="3"/>
      <c r="AA726" s="3"/>
      <c r="AB726" s="3"/>
      <c r="AC726" s="3"/>
      <c r="AD726" s="3"/>
      <c r="AE726" s="3"/>
      <c r="AF726" s="3"/>
      <c r="AG726" s="3"/>
      <c r="AH726" s="3"/>
      <c r="AI726" s="3"/>
      <c r="AJ726" s="3"/>
      <c r="AK726" s="3"/>
      <c r="AL726" s="3"/>
      <c r="AM726" s="3"/>
      <c r="AN726" s="3"/>
    </row>
    <row r="727" spans="5:40">
      <c r="E727" s="3"/>
      <c r="F727" s="3"/>
      <c r="G727" s="3"/>
      <c r="H727" s="3"/>
      <c r="I727" s="3"/>
      <c r="J727" s="3"/>
      <c r="K727" s="3"/>
      <c r="L727" s="3"/>
      <c r="M727" s="3"/>
      <c r="N727" s="3"/>
      <c r="O727" s="3"/>
      <c r="P727" s="3"/>
      <c r="Q727" s="3"/>
      <c r="R727" s="3"/>
      <c r="S727" s="3"/>
      <c r="T727" s="3"/>
      <c r="U727" s="3"/>
      <c r="V727" s="3"/>
      <c r="X727" s="3"/>
      <c r="Y727" s="3"/>
      <c r="Z727" s="3"/>
      <c r="AA727" s="3"/>
      <c r="AB727" s="3"/>
      <c r="AC727" s="3"/>
      <c r="AD727" s="3"/>
      <c r="AE727" s="3"/>
      <c r="AF727" s="3"/>
      <c r="AG727" s="3"/>
      <c r="AH727" s="3"/>
      <c r="AI727" s="3"/>
      <c r="AJ727" s="3"/>
      <c r="AK727" s="3"/>
      <c r="AL727" s="3"/>
      <c r="AM727" s="3"/>
      <c r="AN727" s="3"/>
    </row>
    <row r="728" spans="5:40">
      <c r="E728" s="3"/>
      <c r="F728" s="3"/>
      <c r="G728" s="3"/>
      <c r="H728" s="3"/>
      <c r="I728" s="3"/>
      <c r="J728" s="3"/>
      <c r="K728" s="3"/>
      <c r="L728" s="3"/>
      <c r="M728" s="3"/>
      <c r="N728" s="3"/>
      <c r="O728" s="3"/>
      <c r="P728" s="3"/>
      <c r="Q728" s="3"/>
      <c r="R728" s="3"/>
      <c r="S728" s="3"/>
      <c r="T728" s="3"/>
      <c r="U728" s="3"/>
      <c r="V728" s="3"/>
      <c r="X728" s="3"/>
      <c r="Y728" s="3"/>
      <c r="Z728" s="3"/>
      <c r="AA728" s="3"/>
      <c r="AB728" s="3"/>
      <c r="AC728" s="3"/>
      <c r="AD728" s="3"/>
      <c r="AE728" s="3"/>
      <c r="AF728" s="3"/>
      <c r="AG728" s="3"/>
      <c r="AH728" s="3"/>
      <c r="AI728" s="3"/>
      <c r="AJ728" s="3"/>
      <c r="AK728" s="3"/>
      <c r="AL728" s="3"/>
      <c r="AM728" s="3"/>
      <c r="AN728" s="3"/>
    </row>
    <row r="729" spans="5:40">
      <c r="E729" s="3"/>
      <c r="F729" s="3"/>
      <c r="G729" s="3"/>
      <c r="H729" s="3"/>
      <c r="I729" s="3"/>
      <c r="J729" s="3"/>
      <c r="K729" s="3"/>
      <c r="L729" s="3"/>
      <c r="M729" s="3"/>
      <c r="N729" s="3"/>
      <c r="O729" s="3"/>
      <c r="P729" s="3"/>
      <c r="Q729" s="3"/>
      <c r="R729" s="3"/>
      <c r="S729" s="3"/>
      <c r="T729" s="3"/>
      <c r="U729" s="3"/>
      <c r="V729" s="3"/>
      <c r="X729" s="3"/>
      <c r="Y729" s="3"/>
      <c r="Z729" s="3"/>
      <c r="AA729" s="3"/>
      <c r="AB729" s="3"/>
      <c r="AC729" s="3"/>
      <c r="AD729" s="3"/>
      <c r="AE729" s="3"/>
      <c r="AF729" s="3"/>
      <c r="AG729" s="3"/>
      <c r="AH729" s="3"/>
      <c r="AI729" s="3"/>
      <c r="AJ729" s="3"/>
      <c r="AK729" s="3"/>
      <c r="AL729" s="3"/>
      <c r="AM729" s="3"/>
      <c r="AN729" s="3"/>
    </row>
    <row r="730" spans="5:40">
      <c r="E730" s="3"/>
      <c r="F730" s="3"/>
      <c r="G730" s="3"/>
      <c r="H730" s="3"/>
      <c r="I730" s="3"/>
      <c r="J730" s="3"/>
      <c r="K730" s="3"/>
      <c r="L730" s="3"/>
      <c r="M730" s="3"/>
      <c r="N730" s="3"/>
      <c r="O730" s="3"/>
      <c r="P730" s="3"/>
      <c r="Q730" s="3"/>
      <c r="R730" s="3"/>
      <c r="S730" s="3"/>
      <c r="T730" s="3"/>
      <c r="U730" s="3"/>
      <c r="V730" s="3"/>
      <c r="X730" s="3"/>
      <c r="Y730" s="3"/>
      <c r="Z730" s="3"/>
      <c r="AA730" s="3"/>
      <c r="AB730" s="3"/>
      <c r="AC730" s="3"/>
      <c r="AD730" s="3"/>
      <c r="AE730" s="3"/>
      <c r="AF730" s="3"/>
      <c r="AG730" s="3"/>
      <c r="AH730" s="3"/>
      <c r="AI730" s="3"/>
      <c r="AJ730" s="3"/>
      <c r="AK730" s="3"/>
      <c r="AL730" s="3"/>
      <c r="AM730" s="3"/>
      <c r="AN730" s="3"/>
    </row>
    <row r="731" spans="5:40">
      <c r="E731" s="3"/>
      <c r="F731" s="3"/>
      <c r="G731" s="3"/>
      <c r="H731" s="3"/>
      <c r="I731" s="3"/>
      <c r="J731" s="3"/>
      <c r="K731" s="3"/>
      <c r="L731" s="3"/>
      <c r="M731" s="3"/>
      <c r="N731" s="3"/>
      <c r="O731" s="3"/>
      <c r="P731" s="3"/>
      <c r="Q731" s="3"/>
      <c r="R731" s="3"/>
      <c r="S731" s="3"/>
      <c r="T731" s="3"/>
      <c r="U731" s="3"/>
      <c r="V731" s="3"/>
      <c r="X731" s="3"/>
      <c r="Y731" s="3"/>
      <c r="Z731" s="3"/>
      <c r="AA731" s="3"/>
      <c r="AB731" s="3"/>
      <c r="AC731" s="3"/>
      <c r="AD731" s="3"/>
      <c r="AE731" s="3"/>
      <c r="AF731" s="3"/>
      <c r="AG731" s="3"/>
      <c r="AH731" s="3"/>
      <c r="AI731" s="3"/>
      <c r="AJ731" s="3"/>
      <c r="AK731" s="3"/>
      <c r="AL731" s="3"/>
      <c r="AM731" s="3"/>
      <c r="AN731" s="3"/>
    </row>
    <row r="732" spans="5:40">
      <c r="E732" s="3"/>
      <c r="F732" s="3"/>
      <c r="G732" s="3"/>
      <c r="H732" s="3"/>
      <c r="I732" s="3"/>
      <c r="J732" s="3"/>
      <c r="K732" s="3"/>
      <c r="L732" s="3"/>
      <c r="M732" s="3"/>
      <c r="N732" s="3"/>
      <c r="O732" s="3"/>
      <c r="P732" s="3"/>
      <c r="Q732" s="3"/>
      <c r="R732" s="3"/>
      <c r="S732" s="3"/>
      <c r="T732" s="3"/>
      <c r="U732" s="3"/>
      <c r="V732" s="3"/>
      <c r="X732" s="3"/>
      <c r="Y732" s="3"/>
      <c r="Z732" s="3"/>
      <c r="AA732" s="3"/>
      <c r="AB732" s="3"/>
      <c r="AC732" s="3"/>
      <c r="AD732" s="3"/>
      <c r="AE732" s="3"/>
      <c r="AF732" s="3"/>
      <c r="AG732" s="3"/>
      <c r="AH732" s="3"/>
      <c r="AI732" s="3"/>
      <c r="AJ732" s="3"/>
      <c r="AK732" s="3"/>
      <c r="AL732" s="3"/>
      <c r="AM732" s="3"/>
      <c r="AN732" s="3"/>
    </row>
    <row r="733" spans="5:40">
      <c r="E733" s="3"/>
      <c r="F733" s="3"/>
      <c r="G733" s="3"/>
      <c r="H733" s="3"/>
      <c r="I733" s="3"/>
      <c r="J733" s="3"/>
      <c r="K733" s="3"/>
      <c r="L733" s="3"/>
      <c r="M733" s="3"/>
      <c r="N733" s="3"/>
      <c r="O733" s="3"/>
      <c r="P733" s="3"/>
      <c r="Q733" s="3"/>
      <c r="R733" s="3"/>
      <c r="S733" s="3"/>
      <c r="T733" s="3"/>
      <c r="U733" s="3"/>
      <c r="V733" s="3"/>
      <c r="X733" s="3"/>
      <c r="Y733" s="3"/>
      <c r="Z733" s="3"/>
      <c r="AA733" s="3"/>
      <c r="AB733" s="3"/>
      <c r="AC733" s="3"/>
      <c r="AD733" s="3"/>
      <c r="AE733" s="3"/>
      <c r="AF733" s="3"/>
      <c r="AG733" s="3"/>
      <c r="AH733" s="3"/>
      <c r="AI733" s="3"/>
      <c r="AJ733" s="3"/>
      <c r="AK733" s="3"/>
      <c r="AL733" s="3"/>
      <c r="AM733" s="3"/>
      <c r="AN733" s="3"/>
    </row>
    <row r="734" spans="5:40">
      <c r="E734" s="3"/>
      <c r="F734" s="3"/>
      <c r="G734" s="3"/>
      <c r="H734" s="3"/>
      <c r="I734" s="3"/>
      <c r="J734" s="3"/>
      <c r="K734" s="3"/>
      <c r="L734" s="3"/>
      <c r="M734" s="3"/>
      <c r="N734" s="3"/>
      <c r="O734" s="3"/>
      <c r="P734" s="3"/>
      <c r="Q734" s="3"/>
      <c r="R734" s="3"/>
      <c r="S734" s="3"/>
      <c r="T734" s="3"/>
      <c r="U734" s="3"/>
      <c r="V734" s="3"/>
      <c r="X734" s="3"/>
      <c r="Y734" s="3"/>
      <c r="Z734" s="3"/>
      <c r="AA734" s="3"/>
      <c r="AB734" s="3"/>
      <c r="AC734" s="3"/>
      <c r="AD734" s="3"/>
      <c r="AE734" s="3"/>
      <c r="AF734" s="3"/>
      <c r="AG734" s="3"/>
      <c r="AH734" s="3"/>
      <c r="AI734" s="3"/>
      <c r="AJ734" s="3"/>
      <c r="AK734" s="3"/>
      <c r="AL734" s="3"/>
      <c r="AM734" s="3"/>
      <c r="AN734" s="3"/>
    </row>
    <row r="735" spans="5:40">
      <c r="E735" s="3"/>
      <c r="F735" s="3"/>
      <c r="G735" s="3"/>
      <c r="H735" s="3"/>
      <c r="I735" s="3"/>
      <c r="J735" s="3"/>
      <c r="K735" s="3"/>
      <c r="L735" s="3"/>
      <c r="M735" s="3"/>
      <c r="N735" s="3"/>
      <c r="O735" s="3"/>
      <c r="P735" s="3"/>
      <c r="Q735" s="3"/>
      <c r="R735" s="3"/>
      <c r="S735" s="3"/>
      <c r="T735" s="3"/>
      <c r="U735" s="3"/>
      <c r="V735" s="3"/>
      <c r="X735" s="3"/>
      <c r="Y735" s="3"/>
      <c r="Z735" s="3"/>
      <c r="AA735" s="3"/>
      <c r="AB735" s="3"/>
      <c r="AC735" s="3"/>
      <c r="AD735" s="3"/>
      <c r="AE735" s="3"/>
      <c r="AF735" s="3"/>
      <c r="AG735" s="3"/>
      <c r="AH735" s="3"/>
      <c r="AI735" s="3"/>
      <c r="AJ735" s="3"/>
      <c r="AK735" s="3"/>
      <c r="AL735" s="3"/>
      <c r="AM735" s="3"/>
      <c r="AN735" s="3"/>
    </row>
    <row r="736" spans="5:40">
      <c r="E736" s="3"/>
      <c r="F736" s="3"/>
      <c r="G736" s="3"/>
      <c r="H736" s="3"/>
      <c r="I736" s="3"/>
      <c r="J736" s="3"/>
      <c r="K736" s="3"/>
      <c r="L736" s="3"/>
      <c r="M736" s="3"/>
      <c r="N736" s="3"/>
      <c r="O736" s="3"/>
      <c r="P736" s="3"/>
      <c r="Q736" s="3"/>
      <c r="R736" s="3"/>
      <c r="S736" s="3"/>
      <c r="T736" s="3"/>
      <c r="U736" s="3"/>
      <c r="V736" s="3"/>
      <c r="X736" s="3"/>
      <c r="Y736" s="3"/>
      <c r="Z736" s="3"/>
      <c r="AA736" s="3"/>
      <c r="AB736" s="3"/>
      <c r="AC736" s="3"/>
      <c r="AD736" s="3"/>
      <c r="AE736" s="3"/>
      <c r="AF736" s="3"/>
      <c r="AG736" s="3"/>
      <c r="AH736" s="3"/>
      <c r="AI736" s="3"/>
      <c r="AJ736" s="3"/>
      <c r="AK736" s="3"/>
      <c r="AL736" s="3"/>
      <c r="AM736" s="3"/>
      <c r="AN736" s="3"/>
    </row>
    <row r="737" spans="5:40">
      <c r="E737" s="3"/>
      <c r="F737" s="3"/>
      <c r="G737" s="3"/>
      <c r="H737" s="3"/>
      <c r="I737" s="3"/>
      <c r="J737" s="3"/>
      <c r="K737" s="3"/>
      <c r="L737" s="3"/>
      <c r="M737" s="3"/>
      <c r="N737" s="3"/>
      <c r="O737" s="3"/>
      <c r="P737" s="3"/>
      <c r="Q737" s="3"/>
      <c r="R737" s="3"/>
      <c r="S737" s="3"/>
      <c r="T737" s="3"/>
      <c r="U737" s="3"/>
      <c r="V737" s="3"/>
      <c r="X737" s="3"/>
      <c r="Y737" s="3"/>
      <c r="Z737" s="3"/>
      <c r="AA737" s="3"/>
      <c r="AB737" s="3"/>
      <c r="AC737" s="3"/>
      <c r="AD737" s="3"/>
      <c r="AE737" s="3"/>
      <c r="AF737" s="3"/>
      <c r="AG737" s="3"/>
      <c r="AH737" s="3"/>
      <c r="AI737" s="3"/>
      <c r="AJ737" s="3"/>
      <c r="AK737" s="3"/>
      <c r="AL737" s="3"/>
      <c r="AM737" s="3"/>
      <c r="AN737" s="3"/>
    </row>
    <row r="738" spans="5:40">
      <c r="E738" s="3"/>
      <c r="F738" s="3"/>
      <c r="G738" s="3"/>
      <c r="H738" s="3"/>
      <c r="I738" s="3"/>
      <c r="J738" s="3"/>
      <c r="K738" s="3"/>
      <c r="L738" s="3"/>
      <c r="M738" s="3"/>
      <c r="N738" s="3"/>
      <c r="O738" s="3"/>
      <c r="P738" s="3"/>
      <c r="Q738" s="3"/>
      <c r="R738" s="3"/>
      <c r="S738" s="3"/>
      <c r="T738" s="3"/>
      <c r="U738" s="3"/>
      <c r="V738" s="3"/>
      <c r="X738" s="3"/>
      <c r="Y738" s="3"/>
      <c r="Z738" s="3"/>
      <c r="AA738" s="3"/>
      <c r="AB738" s="3"/>
      <c r="AC738" s="3"/>
      <c r="AD738" s="3"/>
      <c r="AE738" s="3"/>
      <c r="AF738" s="3"/>
      <c r="AG738" s="3"/>
      <c r="AH738" s="3"/>
      <c r="AI738" s="3"/>
      <c r="AJ738" s="3"/>
      <c r="AK738" s="3"/>
      <c r="AL738" s="3"/>
      <c r="AM738" s="3"/>
      <c r="AN738" s="3"/>
    </row>
    <row r="739" spans="5:40">
      <c r="E739" s="3"/>
      <c r="F739" s="3"/>
      <c r="G739" s="3"/>
      <c r="H739" s="3"/>
      <c r="I739" s="3"/>
      <c r="J739" s="3"/>
      <c r="K739" s="3"/>
      <c r="L739" s="3"/>
      <c r="M739" s="3"/>
      <c r="N739" s="3"/>
      <c r="O739" s="3"/>
      <c r="P739" s="3"/>
      <c r="Q739" s="3"/>
      <c r="R739" s="3"/>
      <c r="S739" s="3"/>
      <c r="T739" s="3"/>
      <c r="U739" s="3"/>
      <c r="V739" s="3"/>
      <c r="X739" s="3"/>
      <c r="Y739" s="3"/>
      <c r="Z739" s="3"/>
      <c r="AA739" s="3"/>
      <c r="AB739" s="3"/>
      <c r="AC739" s="3"/>
      <c r="AD739" s="3"/>
      <c r="AE739" s="3"/>
      <c r="AF739" s="3"/>
      <c r="AG739" s="3"/>
      <c r="AH739" s="3"/>
      <c r="AI739" s="3"/>
      <c r="AJ739" s="3"/>
      <c r="AK739" s="3"/>
      <c r="AL739" s="3"/>
      <c r="AM739" s="3"/>
      <c r="AN739" s="3"/>
    </row>
    <row r="740" spans="5:40">
      <c r="E740" s="3"/>
      <c r="F740" s="3"/>
      <c r="G740" s="3"/>
      <c r="H740" s="3"/>
      <c r="I740" s="3"/>
      <c r="J740" s="3"/>
      <c r="K740" s="3"/>
      <c r="L740" s="3"/>
      <c r="M740" s="3"/>
      <c r="N740" s="3"/>
      <c r="O740" s="3"/>
      <c r="P740" s="3"/>
      <c r="Q740" s="3"/>
      <c r="R740" s="3"/>
      <c r="S740" s="3"/>
      <c r="T740" s="3"/>
      <c r="U740" s="3"/>
      <c r="V740" s="3"/>
      <c r="X740" s="3"/>
      <c r="Y740" s="3"/>
      <c r="Z740" s="3"/>
      <c r="AA740" s="3"/>
      <c r="AB740" s="3"/>
      <c r="AC740" s="3"/>
      <c r="AD740" s="3"/>
      <c r="AE740" s="3"/>
      <c r="AF740" s="3"/>
      <c r="AG740" s="3"/>
      <c r="AH740" s="3"/>
      <c r="AI740" s="3"/>
      <c r="AJ740" s="3"/>
      <c r="AK740" s="3"/>
      <c r="AL740" s="3"/>
      <c r="AM740" s="3"/>
      <c r="AN740" s="3"/>
    </row>
    <row r="741" spans="5:40">
      <c r="E741" s="3"/>
      <c r="F741" s="3"/>
      <c r="G741" s="3"/>
      <c r="H741" s="3"/>
      <c r="I741" s="3"/>
      <c r="J741" s="3"/>
      <c r="K741" s="3"/>
      <c r="L741" s="3"/>
      <c r="M741" s="3"/>
      <c r="N741" s="3"/>
      <c r="O741" s="3"/>
      <c r="P741" s="3"/>
      <c r="Q741" s="3"/>
      <c r="R741" s="3"/>
      <c r="S741" s="3"/>
      <c r="T741" s="3"/>
      <c r="U741" s="3"/>
      <c r="V741" s="3"/>
      <c r="X741" s="3"/>
      <c r="Y741" s="3"/>
      <c r="Z741" s="3"/>
      <c r="AA741" s="3"/>
      <c r="AB741" s="3"/>
      <c r="AC741" s="3"/>
      <c r="AD741" s="3"/>
      <c r="AE741" s="3"/>
      <c r="AF741" s="3"/>
      <c r="AG741" s="3"/>
      <c r="AH741" s="3"/>
      <c r="AI741" s="3"/>
      <c r="AJ741" s="3"/>
      <c r="AK741" s="3"/>
      <c r="AL741" s="3"/>
      <c r="AM741" s="3"/>
      <c r="AN741" s="3"/>
    </row>
    <row r="742" spans="5:40">
      <c r="E742" s="3"/>
      <c r="F742" s="3"/>
      <c r="G742" s="3"/>
      <c r="H742" s="3"/>
      <c r="I742" s="3"/>
      <c r="J742" s="3"/>
      <c r="K742" s="3"/>
      <c r="L742" s="3"/>
      <c r="M742" s="3"/>
      <c r="N742" s="3"/>
      <c r="O742" s="3"/>
      <c r="P742" s="3"/>
      <c r="Q742" s="3"/>
      <c r="R742" s="3"/>
      <c r="S742" s="3"/>
      <c r="T742" s="3"/>
      <c r="U742" s="3"/>
      <c r="V742" s="3"/>
      <c r="X742" s="3"/>
      <c r="Y742" s="3"/>
      <c r="Z742" s="3"/>
      <c r="AA742" s="3"/>
      <c r="AB742" s="3"/>
      <c r="AC742" s="3"/>
      <c r="AD742" s="3"/>
      <c r="AE742" s="3"/>
      <c r="AF742" s="3"/>
      <c r="AG742" s="3"/>
      <c r="AH742" s="3"/>
      <c r="AI742" s="3"/>
      <c r="AJ742" s="3"/>
      <c r="AK742" s="3"/>
      <c r="AL742" s="3"/>
      <c r="AM742" s="3"/>
      <c r="AN742" s="3"/>
    </row>
    <row r="743" spans="5:40">
      <c r="E743" s="3"/>
      <c r="F743" s="3"/>
      <c r="G743" s="3"/>
      <c r="H743" s="3"/>
      <c r="I743" s="3"/>
      <c r="J743" s="3"/>
      <c r="K743" s="3"/>
      <c r="L743" s="3"/>
      <c r="M743" s="3"/>
      <c r="N743" s="3"/>
      <c r="O743" s="3"/>
      <c r="P743" s="3"/>
      <c r="Q743" s="3"/>
      <c r="R743" s="3"/>
      <c r="S743" s="3"/>
      <c r="T743" s="3"/>
      <c r="U743" s="3"/>
      <c r="V743" s="3"/>
      <c r="X743" s="3"/>
      <c r="Y743" s="3"/>
      <c r="Z743" s="3"/>
      <c r="AA743" s="3"/>
      <c r="AB743" s="3"/>
      <c r="AC743" s="3"/>
      <c r="AD743" s="3"/>
      <c r="AE743" s="3"/>
      <c r="AF743" s="3"/>
      <c r="AG743" s="3"/>
      <c r="AH743" s="3"/>
      <c r="AI743" s="3"/>
      <c r="AJ743" s="3"/>
      <c r="AK743" s="3"/>
      <c r="AL743" s="3"/>
      <c r="AM743" s="3"/>
      <c r="AN743" s="3"/>
    </row>
    <row r="744" spans="5:40">
      <c r="E744" s="3"/>
      <c r="F744" s="3"/>
      <c r="G744" s="3"/>
      <c r="H744" s="3"/>
      <c r="I744" s="3"/>
      <c r="J744" s="3"/>
      <c r="K744" s="3"/>
      <c r="L744" s="3"/>
      <c r="M744" s="3"/>
      <c r="N744" s="3"/>
      <c r="O744" s="3"/>
      <c r="P744" s="3"/>
      <c r="Q744" s="3"/>
      <c r="R744" s="3"/>
      <c r="S744" s="3"/>
      <c r="T744" s="3"/>
      <c r="U744" s="3"/>
      <c r="V744" s="3"/>
      <c r="X744" s="3"/>
      <c r="Y744" s="3"/>
      <c r="Z744" s="3"/>
      <c r="AA744" s="3"/>
      <c r="AB744" s="3"/>
      <c r="AC744" s="3"/>
      <c r="AD744" s="3"/>
      <c r="AE744" s="3"/>
      <c r="AF744" s="3"/>
      <c r="AG744" s="3"/>
      <c r="AH744" s="3"/>
      <c r="AI744" s="3"/>
      <c r="AJ744" s="3"/>
      <c r="AK744" s="3"/>
      <c r="AL744" s="3"/>
      <c r="AM744" s="3"/>
      <c r="AN744" s="3"/>
    </row>
    <row r="745" spans="5:40">
      <c r="E745" s="3"/>
      <c r="F745" s="3"/>
      <c r="G745" s="3"/>
      <c r="H745" s="3"/>
      <c r="I745" s="3"/>
      <c r="J745" s="3"/>
      <c r="K745" s="3"/>
      <c r="L745" s="3"/>
      <c r="M745" s="3"/>
      <c r="N745" s="3"/>
      <c r="O745" s="3"/>
      <c r="P745" s="3"/>
      <c r="Q745" s="3"/>
      <c r="R745" s="3"/>
      <c r="S745" s="3"/>
      <c r="T745" s="3"/>
      <c r="U745" s="3"/>
      <c r="V745" s="3"/>
      <c r="X745" s="3"/>
      <c r="Y745" s="3"/>
      <c r="Z745" s="3"/>
      <c r="AA745" s="3"/>
      <c r="AB745" s="3"/>
      <c r="AC745" s="3"/>
      <c r="AD745" s="3"/>
      <c r="AE745" s="3"/>
      <c r="AF745" s="3"/>
      <c r="AG745" s="3"/>
      <c r="AH745" s="3"/>
      <c r="AI745" s="3"/>
      <c r="AJ745" s="3"/>
      <c r="AK745" s="3"/>
      <c r="AL745" s="3"/>
      <c r="AM745" s="3"/>
      <c r="AN745" s="3"/>
    </row>
    <row r="746" spans="5:40">
      <c r="E746" s="3"/>
      <c r="F746" s="3"/>
      <c r="G746" s="3"/>
      <c r="H746" s="3"/>
      <c r="I746" s="3"/>
      <c r="J746" s="3"/>
      <c r="K746" s="3"/>
      <c r="L746" s="3"/>
      <c r="M746" s="3"/>
      <c r="N746" s="3"/>
      <c r="O746" s="3"/>
      <c r="P746" s="3"/>
      <c r="Q746" s="3"/>
      <c r="R746" s="3"/>
      <c r="S746" s="3"/>
      <c r="T746" s="3"/>
      <c r="U746" s="3"/>
      <c r="V746" s="3"/>
      <c r="X746" s="3"/>
      <c r="Y746" s="3"/>
      <c r="Z746" s="3"/>
      <c r="AA746" s="3"/>
      <c r="AB746" s="3"/>
      <c r="AC746" s="3"/>
      <c r="AD746" s="3"/>
      <c r="AE746" s="3"/>
      <c r="AF746" s="3"/>
      <c r="AG746" s="3"/>
      <c r="AH746" s="3"/>
      <c r="AI746" s="3"/>
      <c r="AJ746" s="3"/>
      <c r="AK746" s="3"/>
      <c r="AL746" s="3"/>
      <c r="AM746" s="3"/>
      <c r="AN746" s="3"/>
    </row>
    <row r="747" spans="5:40">
      <c r="E747" s="3"/>
      <c r="F747" s="3"/>
      <c r="G747" s="3"/>
      <c r="H747" s="3"/>
      <c r="I747" s="3"/>
      <c r="J747" s="3"/>
      <c r="K747" s="3"/>
      <c r="L747" s="3"/>
      <c r="M747" s="3"/>
      <c r="N747" s="3"/>
      <c r="O747" s="3"/>
      <c r="P747" s="3"/>
      <c r="Q747" s="3"/>
      <c r="R747" s="3"/>
      <c r="S747" s="3"/>
      <c r="T747" s="3"/>
      <c r="U747" s="3"/>
      <c r="V747" s="3"/>
      <c r="X747" s="3"/>
      <c r="Y747" s="3"/>
      <c r="Z747" s="3"/>
      <c r="AA747" s="3"/>
      <c r="AB747" s="3"/>
      <c r="AC747" s="3"/>
      <c r="AD747" s="3"/>
      <c r="AE747" s="3"/>
      <c r="AF747" s="3"/>
      <c r="AG747" s="3"/>
      <c r="AH747" s="3"/>
      <c r="AI747" s="3"/>
      <c r="AJ747" s="3"/>
      <c r="AK747" s="3"/>
      <c r="AL747" s="3"/>
      <c r="AM747" s="3"/>
      <c r="AN747" s="3"/>
    </row>
    <row r="748" spans="5:40">
      <c r="E748" s="3"/>
      <c r="F748" s="3"/>
      <c r="G748" s="3"/>
      <c r="H748" s="3"/>
      <c r="I748" s="3"/>
      <c r="J748" s="3"/>
      <c r="K748" s="3"/>
      <c r="L748" s="3"/>
      <c r="M748" s="3"/>
      <c r="N748" s="3"/>
      <c r="O748" s="3"/>
      <c r="P748" s="3"/>
      <c r="Q748" s="3"/>
      <c r="R748" s="3"/>
      <c r="S748" s="3"/>
      <c r="T748" s="3"/>
      <c r="U748" s="3"/>
      <c r="V748" s="3"/>
      <c r="X748" s="3"/>
      <c r="Y748" s="3"/>
      <c r="Z748" s="3"/>
      <c r="AA748" s="3"/>
      <c r="AB748" s="3"/>
      <c r="AC748" s="3"/>
      <c r="AD748" s="3"/>
      <c r="AE748" s="3"/>
      <c r="AF748" s="3"/>
      <c r="AG748" s="3"/>
      <c r="AH748" s="3"/>
      <c r="AI748" s="3"/>
      <c r="AJ748" s="3"/>
      <c r="AK748" s="3"/>
      <c r="AL748" s="3"/>
      <c r="AM748" s="3"/>
      <c r="AN748" s="3"/>
    </row>
    <row r="749" spans="5:40">
      <c r="E749" s="3"/>
      <c r="F749" s="3"/>
      <c r="G749" s="3"/>
      <c r="H749" s="3"/>
      <c r="I749" s="3"/>
      <c r="J749" s="3"/>
      <c r="K749" s="3"/>
      <c r="L749" s="3"/>
      <c r="M749" s="3"/>
      <c r="N749" s="3"/>
      <c r="O749" s="3"/>
      <c r="P749" s="3"/>
      <c r="Q749" s="3"/>
      <c r="R749" s="3"/>
      <c r="S749" s="3"/>
      <c r="T749" s="3"/>
      <c r="U749" s="3"/>
      <c r="V749" s="3"/>
      <c r="X749" s="3"/>
      <c r="Y749" s="3"/>
      <c r="Z749" s="3"/>
      <c r="AA749" s="3"/>
      <c r="AB749" s="3"/>
      <c r="AC749" s="3"/>
      <c r="AD749" s="3"/>
      <c r="AE749" s="3"/>
      <c r="AF749" s="3"/>
      <c r="AG749" s="3"/>
      <c r="AH749" s="3"/>
      <c r="AI749" s="3"/>
      <c r="AJ749" s="3"/>
      <c r="AK749" s="3"/>
      <c r="AL749" s="3"/>
      <c r="AM749" s="3"/>
      <c r="AN749" s="3"/>
    </row>
    <row r="750" spans="5:40">
      <c r="E750" s="3"/>
      <c r="F750" s="3"/>
      <c r="G750" s="3"/>
      <c r="H750" s="3"/>
      <c r="I750" s="3"/>
      <c r="J750" s="3"/>
      <c r="K750" s="3"/>
      <c r="L750" s="3"/>
      <c r="M750" s="3"/>
      <c r="N750" s="3"/>
      <c r="O750" s="3"/>
      <c r="P750" s="3"/>
      <c r="Q750" s="3"/>
      <c r="R750" s="3"/>
      <c r="S750" s="3"/>
      <c r="T750" s="3"/>
      <c r="U750" s="3"/>
      <c r="V750" s="3"/>
      <c r="X750" s="3"/>
      <c r="Y750" s="3"/>
      <c r="Z750" s="3"/>
      <c r="AA750" s="3"/>
      <c r="AB750" s="3"/>
      <c r="AC750" s="3"/>
      <c r="AD750" s="3"/>
      <c r="AE750" s="3"/>
      <c r="AF750" s="3"/>
      <c r="AG750" s="3"/>
      <c r="AH750" s="3"/>
      <c r="AI750" s="3"/>
      <c r="AJ750" s="3"/>
      <c r="AK750" s="3"/>
      <c r="AL750" s="3"/>
      <c r="AM750" s="3"/>
      <c r="AN750" s="3"/>
    </row>
    <row r="751" spans="5:40">
      <c r="E751" s="3"/>
      <c r="F751" s="3"/>
      <c r="G751" s="3"/>
      <c r="H751" s="3"/>
      <c r="I751" s="3"/>
      <c r="J751" s="3"/>
      <c r="K751" s="3"/>
      <c r="L751" s="3"/>
      <c r="M751" s="3"/>
      <c r="N751" s="3"/>
      <c r="O751" s="3"/>
      <c r="P751" s="3"/>
      <c r="Q751" s="3"/>
      <c r="R751" s="3"/>
      <c r="S751" s="3"/>
      <c r="T751" s="3"/>
      <c r="U751" s="3"/>
      <c r="V751" s="3"/>
      <c r="X751" s="3"/>
      <c r="Y751" s="3"/>
      <c r="Z751" s="3"/>
      <c r="AA751" s="3"/>
      <c r="AB751" s="3"/>
      <c r="AC751" s="3"/>
      <c r="AD751" s="3"/>
      <c r="AE751" s="3"/>
      <c r="AF751" s="3"/>
      <c r="AG751" s="3"/>
      <c r="AH751" s="3"/>
      <c r="AI751" s="3"/>
      <c r="AJ751" s="3"/>
      <c r="AK751" s="3"/>
      <c r="AL751" s="3"/>
      <c r="AM751" s="3"/>
      <c r="AN751" s="3"/>
    </row>
    <row r="752" spans="5:40">
      <c r="E752" s="3"/>
      <c r="F752" s="3"/>
      <c r="G752" s="3"/>
      <c r="H752" s="3"/>
      <c r="I752" s="3"/>
      <c r="J752" s="3"/>
      <c r="K752" s="3"/>
      <c r="L752" s="3"/>
      <c r="M752" s="3"/>
      <c r="N752" s="3"/>
      <c r="O752" s="3"/>
      <c r="P752" s="3"/>
      <c r="Q752" s="3"/>
      <c r="R752" s="3"/>
      <c r="S752" s="3"/>
      <c r="T752" s="3"/>
      <c r="U752" s="3"/>
      <c r="V752" s="3"/>
      <c r="X752" s="3"/>
      <c r="Y752" s="3"/>
      <c r="Z752" s="3"/>
      <c r="AA752" s="3"/>
      <c r="AB752" s="3"/>
      <c r="AC752" s="3"/>
      <c r="AD752" s="3"/>
      <c r="AE752" s="3"/>
      <c r="AF752" s="3"/>
      <c r="AG752" s="3"/>
      <c r="AH752" s="3"/>
      <c r="AI752" s="3"/>
      <c r="AJ752" s="3"/>
      <c r="AK752" s="3"/>
      <c r="AL752" s="3"/>
      <c r="AM752" s="3"/>
      <c r="AN752" s="3"/>
    </row>
    <row r="753" spans="5:40">
      <c r="E753" s="3"/>
      <c r="F753" s="3"/>
      <c r="G753" s="3"/>
      <c r="H753" s="3"/>
      <c r="I753" s="3"/>
      <c r="J753" s="3"/>
      <c r="K753" s="3"/>
      <c r="L753" s="3"/>
      <c r="M753" s="3"/>
      <c r="N753" s="3"/>
      <c r="O753" s="3"/>
      <c r="P753" s="3"/>
      <c r="Q753" s="3"/>
      <c r="R753" s="3"/>
      <c r="S753" s="3"/>
      <c r="T753" s="3"/>
      <c r="U753" s="3"/>
      <c r="V753" s="3"/>
      <c r="X753" s="3"/>
      <c r="Y753" s="3"/>
      <c r="Z753" s="3"/>
      <c r="AA753" s="3"/>
      <c r="AB753" s="3"/>
      <c r="AC753" s="3"/>
      <c r="AD753" s="3"/>
      <c r="AE753" s="3"/>
      <c r="AF753" s="3"/>
      <c r="AG753" s="3"/>
      <c r="AH753" s="3"/>
      <c r="AI753" s="3"/>
      <c r="AJ753" s="3"/>
      <c r="AK753" s="3"/>
      <c r="AL753" s="3"/>
      <c r="AM753" s="3"/>
      <c r="AN753" s="3"/>
    </row>
    <row r="754" spans="5:40">
      <c r="E754" s="3"/>
      <c r="F754" s="3"/>
      <c r="G754" s="3"/>
      <c r="H754" s="3"/>
      <c r="I754" s="3"/>
      <c r="J754" s="3"/>
      <c r="K754" s="3"/>
      <c r="L754" s="3"/>
      <c r="M754" s="3"/>
      <c r="N754" s="3"/>
      <c r="O754" s="3"/>
      <c r="P754" s="3"/>
      <c r="Q754" s="3"/>
      <c r="R754" s="3"/>
      <c r="S754" s="3"/>
      <c r="T754" s="3"/>
      <c r="U754" s="3"/>
      <c r="V754" s="3"/>
      <c r="X754" s="3"/>
      <c r="Y754" s="3"/>
      <c r="Z754" s="3"/>
      <c r="AA754" s="3"/>
      <c r="AB754" s="3"/>
      <c r="AC754" s="3"/>
      <c r="AD754" s="3"/>
      <c r="AE754" s="3"/>
      <c r="AF754" s="3"/>
      <c r="AG754" s="3"/>
      <c r="AH754" s="3"/>
      <c r="AI754" s="3"/>
      <c r="AJ754" s="3"/>
      <c r="AK754" s="3"/>
      <c r="AL754" s="3"/>
      <c r="AM754" s="3"/>
      <c r="AN754" s="3"/>
    </row>
    <row r="755" spans="5:40">
      <c r="E755" s="3"/>
      <c r="F755" s="3"/>
      <c r="G755" s="3"/>
      <c r="H755" s="3"/>
      <c r="I755" s="3"/>
      <c r="J755" s="3"/>
      <c r="K755" s="3"/>
      <c r="L755" s="3"/>
      <c r="M755" s="3"/>
      <c r="N755" s="3"/>
      <c r="O755" s="3"/>
      <c r="P755" s="3"/>
      <c r="Q755" s="3"/>
      <c r="R755" s="3"/>
      <c r="S755" s="3"/>
      <c r="T755" s="3"/>
      <c r="U755" s="3"/>
      <c r="V755" s="3"/>
      <c r="X755" s="3"/>
      <c r="Y755" s="3"/>
      <c r="Z755" s="3"/>
      <c r="AA755" s="3"/>
      <c r="AB755" s="3"/>
      <c r="AC755" s="3"/>
      <c r="AD755" s="3"/>
      <c r="AE755" s="3"/>
      <c r="AF755" s="3"/>
      <c r="AG755" s="3"/>
      <c r="AH755" s="3"/>
      <c r="AI755" s="3"/>
      <c r="AJ755" s="3"/>
      <c r="AK755" s="3"/>
      <c r="AL755" s="3"/>
      <c r="AM755" s="3"/>
      <c r="AN755" s="3"/>
    </row>
    <row r="756" spans="5:40">
      <c r="E756" s="3"/>
      <c r="F756" s="3"/>
      <c r="G756" s="3"/>
      <c r="H756" s="3"/>
      <c r="I756" s="3"/>
      <c r="J756" s="3"/>
      <c r="K756" s="3"/>
      <c r="L756" s="3"/>
      <c r="M756" s="3"/>
      <c r="N756" s="3"/>
      <c r="O756" s="3"/>
      <c r="P756" s="3"/>
      <c r="Q756" s="3"/>
      <c r="R756" s="3"/>
      <c r="S756" s="3"/>
      <c r="T756" s="3"/>
      <c r="U756" s="3"/>
      <c r="V756" s="3"/>
      <c r="X756" s="3"/>
      <c r="Y756" s="3"/>
      <c r="Z756" s="3"/>
      <c r="AA756" s="3"/>
      <c r="AB756" s="3"/>
      <c r="AC756" s="3"/>
      <c r="AD756" s="3"/>
      <c r="AE756" s="3"/>
      <c r="AF756" s="3"/>
      <c r="AG756" s="3"/>
      <c r="AH756" s="3"/>
      <c r="AI756" s="3"/>
      <c r="AJ756" s="3"/>
      <c r="AK756" s="3"/>
      <c r="AL756" s="3"/>
      <c r="AM756" s="3"/>
      <c r="AN756" s="3"/>
    </row>
    <row r="757" spans="5:40">
      <c r="E757" s="3"/>
      <c r="F757" s="3"/>
      <c r="G757" s="3"/>
      <c r="H757" s="3"/>
      <c r="I757" s="3"/>
      <c r="J757" s="3"/>
      <c r="K757" s="3"/>
      <c r="L757" s="3"/>
      <c r="M757" s="3"/>
      <c r="N757" s="3"/>
      <c r="O757" s="3"/>
      <c r="P757" s="3"/>
      <c r="Q757" s="3"/>
      <c r="R757" s="3"/>
      <c r="S757" s="3"/>
      <c r="T757" s="3"/>
      <c r="U757" s="3"/>
      <c r="V757" s="3"/>
      <c r="X757" s="3"/>
      <c r="Y757" s="3"/>
      <c r="Z757" s="3"/>
      <c r="AA757" s="3"/>
      <c r="AB757" s="3"/>
      <c r="AC757" s="3"/>
      <c r="AD757" s="3"/>
      <c r="AE757" s="3"/>
      <c r="AF757" s="3"/>
      <c r="AG757" s="3"/>
      <c r="AH757" s="3"/>
      <c r="AI757" s="3"/>
      <c r="AJ757" s="3"/>
      <c r="AK757" s="3"/>
      <c r="AL757" s="3"/>
      <c r="AM757" s="3"/>
      <c r="AN757" s="3"/>
    </row>
    <row r="758" spans="5:40">
      <c r="E758" s="3"/>
      <c r="F758" s="3"/>
      <c r="G758" s="3"/>
      <c r="H758" s="3"/>
      <c r="I758" s="3"/>
      <c r="J758" s="3"/>
      <c r="K758" s="3"/>
      <c r="L758" s="3"/>
      <c r="M758" s="3"/>
      <c r="N758" s="3"/>
      <c r="O758" s="3"/>
      <c r="P758" s="3"/>
      <c r="Q758" s="3"/>
      <c r="R758" s="3"/>
      <c r="S758" s="3"/>
      <c r="T758" s="3"/>
      <c r="U758" s="3"/>
      <c r="V758" s="3"/>
      <c r="X758" s="3"/>
      <c r="Y758" s="3"/>
      <c r="Z758" s="3"/>
      <c r="AA758" s="3"/>
      <c r="AB758" s="3"/>
      <c r="AC758" s="3"/>
      <c r="AD758" s="3"/>
      <c r="AE758" s="3"/>
      <c r="AF758" s="3"/>
      <c r="AG758" s="3"/>
      <c r="AH758" s="3"/>
      <c r="AI758" s="3"/>
      <c r="AJ758" s="3"/>
      <c r="AK758" s="3"/>
      <c r="AL758" s="3"/>
      <c r="AM758" s="3"/>
      <c r="AN758" s="3"/>
    </row>
    <row r="759" spans="5:40">
      <c r="E759" s="3"/>
      <c r="F759" s="3"/>
      <c r="G759" s="3"/>
      <c r="H759" s="3"/>
      <c r="I759" s="3"/>
      <c r="J759" s="3"/>
      <c r="K759" s="3"/>
      <c r="L759" s="3"/>
      <c r="M759" s="3"/>
      <c r="N759" s="3"/>
      <c r="O759" s="3"/>
      <c r="P759" s="3"/>
      <c r="Q759" s="3"/>
      <c r="R759" s="3"/>
      <c r="S759" s="3"/>
      <c r="T759" s="3"/>
      <c r="U759" s="3"/>
      <c r="V759" s="3"/>
      <c r="X759" s="3"/>
      <c r="Y759" s="3"/>
      <c r="Z759" s="3"/>
      <c r="AA759" s="3"/>
      <c r="AB759" s="3"/>
      <c r="AC759" s="3"/>
      <c r="AD759" s="3"/>
      <c r="AE759" s="3"/>
      <c r="AF759" s="3"/>
      <c r="AG759" s="3"/>
      <c r="AH759" s="3"/>
      <c r="AI759" s="3"/>
      <c r="AJ759" s="3"/>
      <c r="AK759" s="3"/>
      <c r="AL759" s="3"/>
      <c r="AM759" s="3"/>
      <c r="AN759" s="3"/>
    </row>
    <row r="760" spans="5:40">
      <c r="E760" s="3"/>
      <c r="F760" s="3"/>
      <c r="G760" s="3"/>
      <c r="H760" s="3"/>
      <c r="I760" s="3"/>
      <c r="J760" s="3"/>
      <c r="K760" s="3"/>
      <c r="L760" s="3"/>
      <c r="M760" s="3"/>
      <c r="N760" s="3"/>
      <c r="O760" s="3"/>
      <c r="P760" s="3"/>
      <c r="Q760" s="3"/>
      <c r="R760" s="3"/>
      <c r="S760" s="3"/>
      <c r="T760" s="3"/>
      <c r="U760" s="3"/>
      <c r="V760" s="3"/>
      <c r="X760" s="3"/>
      <c r="Y760" s="3"/>
      <c r="Z760" s="3"/>
      <c r="AA760" s="3"/>
      <c r="AB760" s="3"/>
      <c r="AC760" s="3"/>
      <c r="AD760" s="3"/>
      <c r="AE760" s="3"/>
      <c r="AF760" s="3"/>
      <c r="AG760" s="3"/>
      <c r="AH760" s="3"/>
      <c r="AI760" s="3"/>
      <c r="AJ760" s="3"/>
      <c r="AK760" s="3"/>
      <c r="AL760" s="3"/>
      <c r="AM760" s="3"/>
      <c r="AN760" s="3"/>
    </row>
    <row r="761" spans="5:40">
      <c r="E761" s="3"/>
      <c r="F761" s="3"/>
      <c r="G761" s="3"/>
      <c r="H761" s="3"/>
      <c r="I761" s="3"/>
      <c r="J761" s="3"/>
      <c r="K761" s="3"/>
      <c r="L761" s="3"/>
      <c r="M761" s="3"/>
      <c r="N761" s="3"/>
      <c r="O761" s="3"/>
      <c r="P761" s="3"/>
      <c r="Q761" s="3"/>
      <c r="R761" s="3"/>
      <c r="S761" s="3"/>
      <c r="T761" s="3"/>
      <c r="U761" s="3"/>
      <c r="V761" s="3"/>
      <c r="X761" s="3"/>
      <c r="Y761" s="3"/>
      <c r="Z761" s="3"/>
      <c r="AA761" s="3"/>
      <c r="AB761" s="3"/>
      <c r="AC761" s="3"/>
      <c r="AD761" s="3"/>
      <c r="AE761" s="3"/>
      <c r="AF761" s="3"/>
      <c r="AG761" s="3"/>
      <c r="AH761" s="3"/>
      <c r="AI761" s="3"/>
      <c r="AJ761" s="3"/>
      <c r="AK761" s="3"/>
      <c r="AL761" s="3"/>
      <c r="AM761" s="3"/>
      <c r="AN761" s="3"/>
    </row>
    <row r="762" spans="5:40">
      <c r="E762" s="3"/>
      <c r="F762" s="3"/>
      <c r="G762" s="3"/>
      <c r="H762" s="3"/>
      <c r="I762" s="3"/>
      <c r="J762" s="3"/>
      <c r="K762" s="3"/>
      <c r="L762" s="3"/>
      <c r="M762" s="3"/>
      <c r="N762" s="3"/>
      <c r="O762" s="3"/>
      <c r="P762" s="3"/>
      <c r="Q762" s="3"/>
      <c r="R762" s="3"/>
      <c r="S762" s="3"/>
      <c r="T762" s="3"/>
      <c r="U762" s="3"/>
      <c r="V762" s="3"/>
      <c r="X762" s="3"/>
      <c r="Y762" s="3"/>
      <c r="Z762" s="3"/>
      <c r="AA762" s="3"/>
      <c r="AB762" s="3"/>
      <c r="AC762" s="3"/>
      <c r="AD762" s="3"/>
      <c r="AE762" s="3"/>
      <c r="AF762" s="3"/>
      <c r="AG762" s="3"/>
      <c r="AH762" s="3"/>
      <c r="AI762" s="3"/>
      <c r="AJ762" s="3"/>
      <c r="AK762" s="3"/>
      <c r="AL762" s="3"/>
      <c r="AM762" s="3"/>
      <c r="AN762" s="3"/>
    </row>
    <row r="763" spans="5:40">
      <c r="E763" s="3"/>
      <c r="F763" s="3"/>
      <c r="G763" s="3"/>
      <c r="H763" s="3"/>
      <c r="I763" s="3"/>
      <c r="J763" s="3"/>
      <c r="K763" s="3"/>
      <c r="L763" s="3"/>
      <c r="M763" s="3"/>
      <c r="N763" s="3"/>
      <c r="O763" s="3"/>
      <c r="P763" s="3"/>
      <c r="Q763" s="3"/>
      <c r="R763" s="3"/>
      <c r="S763" s="3"/>
      <c r="T763" s="3"/>
      <c r="U763" s="3"/>
      <c r="V763" s="3"/>
      <c r="X763" s="3"/>
      <c r="Y763" s="3"/>
      <c r="Z763" s="3"/>
      <c r="AA763" s="3"/>
      <c r="AB763" s="3"/>
      <c r="AC763" s="3"/>
      <c r="AD763" s="3"/>
      <c r="AE763" s="3"/>
      <c r="AF763" s="3"/>
      <c r="AG763" s="3"/>
      <c r="AH763" s="3"/>
      <c r="AI763" s="3"/>
      <c r="AJ763" s="3"/>
      <c r="AK763" s="3"/>
      <c r="AL763" s="3"/>
      <c r="AM763" s="3"/>
      <c r="AN763" s="3"/>
    </row>
    <row r="764" spans="5:40">
      <c r="E764" s="3"/>
      <c r="F764" s="3"/>
      <c r="G764" s="3"/>
      <c r="H764" s="3"/>
      <c r="I764" s="3"/>
      <c r="J764" s="3"/>
      <c r="K764" s="3"/>
      <c r="L764" s="3"/>
      <c r="M764" s="3"/>
      <c r="N764" s="3"/>
      <c r="O764" s="3"/>
      <c r="P764" s="3"/>
      <c r="Q764" s="3"/>
      <c r="R764" s="3"/>
      <c r="S764" s="3"/>
      <c r="T764" s="3"/>
      <c r="U764" s="3"/>
      <c r="V764" s="3"/>
      <c r="X764" s="3"/>
      <c r="Y764" s="3"/>
      <c r="Z764" s="3"/>
      <c r="AA764" s="3"/>
      <c r="AB764" s="3"/>
      <c r="AC764" s="3"/>
      <c r="AD764" s="3"/>
      <c r="AE764" s="3"/>
      <c r="AF764" s="3"/>
      <c r="AG764" s="3"/>
      <c r="AH764" s="3"/>
      <c r="AI764" s="3"/>
      <c r="AJ764" s="3"/>
      <c r="AK764" s="3"/>
      <c r="AL764" s="3"/>
      <c r="AM764" s="3"/>
      <c r="AN764" s="3"/>
    </row>
    <row r="765" spans="5:40">
      <c r="E765" s="3"/>
      <c r="F765" s="3"/>
      <c r="G765" s="3"/>
      <c r="H765" s="3"/>
      <c r="I765" s="3"/>
      <c r="J765" s="3"/>
      <c r="K765" s="3"/>
      <c r="L765" s="3"/>
      <c r="M765" s="3"/>
      <c r="N765" s="3"/>
      <c r="O765" s="3"/>
      <c r="P765" s="3"/>
      <c r="Q765" s="3"/>
      <c r="R765" s="3"/>
      <c r="S765" s="3"/>
      <c r="T765" s="3"/>
      <c r="U765" s="3"/>
      <c r="V765" s="3"/>
      <c r="X765" s="3"/>
      <c r="Y765" s="3"/>
      <c r="Z765" s="3"/>
      <c r="AA765" s="3"/>
      <c r="AB765" s="3"/>
      <c r="AC765" s="3"/>
      <c r="AD765" s="3"/>
      <c r="AE765" s="3"/>
      <c r="AF765" s="3"/>
      <c r="AG765" s="3"/>
      <c r="AH765" s="3"/>
      <c r="AI765" s="3"/>
      <c r="AJ765" s="3"/>
      <c r="AK765" s="3"/>
      <c r="AL765" s="3"/>
      <c r="AM765" s="3"/>
      <c r="AN765" s="3"/>
    </row>
    <row r="766" spans="5:40">
      <c r="E766" s="3"/>
      <c r="F766" s="3"/>
      <c r="G766" s="3"/>
      <c r="H766" s="3"/>
      <c r="I766" s="3"/>
      <c r="J766" s="3"/>
      <c r="K766" s="3"/>
      <c r="L766" s="3"/>
      <c r="M766" s="3"/>
      <c r="N766" s="3"/>
      <c r="O766" s="3"/>
      <c r="P766" s="3"/>
      <c r="Q766" s="3"/>
      <c r="R766" s="3"/>
      <c r="S766" s="3"/>
      <c r="T766" s="3"/>
      <c r="U766" s="3"/>
      <c r="V766" s="3"/>
      <c r="X766" s="3"/>
      <c r="Y766" s="3"/>
      <c r="Z766" s="3"/>
      <c r="AA766" s="3"/>
      <c r="AB766" s="3"/>
      <c r="AC766" s="3"/>
      <c r="AD766" s="3"/>
      <c r="AE766" s="3"/>
      <c r="AF766" s="3"/>
      <c r="AG766" s="3"/>
      <c r="AH766" s="3"/>
      <c r="AI766" s="3"/>
      <c r="AJ766" s="3"/>
      <c r="AK766" s="3"/>
      <c r="AL766" s="3"/>
      <c r="AM766" s="3"/>
      <c r="AN766" s="3"/>
    </row>
    <row r="767" spans="5:40">
      <c r="E767" s="3"/>
      <c r="F767" s="3"/>
      <c r="G767" s="3"/>
      <c r="H767" s="3"/>
      <c r="I767" s="3"/>
      <c r="J767" s="3"/>
      <c r="K767" s="3"/>
      <c r="L767" s="3"/>
      <c r="M767" s="3"/>
      <c r="N767" s="3"/>
      <c r="O767" s="3"/>
      <c r="P767" s="3"/>
      <c r="Q767" s="3"/>
      <c r="R767" s="3"/>
      <c r="S767" s="3"/>
      <c r="T767" s="3"/>
      <c r="U767" s="3"/>
      <c r="V767" s="3"/>
      <c r="X767" s="3"/>
      <c r="Y767" s="3"/>
      <c r="Z767" s="3"/>
      <c r="AA767" s="3"/>
      <c r="AB767" s="3"/>
      <c r="AC767" s="3"/>
      <c r="AD767" s="3"/>
      <c r="AE767" s="3"/>
      <c r="AF767" s="3"/>
      <c r="AG767" s="3"/>
      <c r="AH767" s="3"/>
      <c r="AI767" s="3"/>
      <c r="AJ767" s="3"/>
      <c r="AK767" s="3"/>
      <c r="AL767" s="3"/>
      <c r="AM767" s="3"/>
      <c r="AN767" s="3"/>
    </row>
    <row r="768" spans="5:40">
      <c r="E768" s="3"/>
      <c r="F768" s="3"/>
      <c r="G768" s="3"/>
      <c r="H768" s="3"/>
      <c r="I768" s="3"/>
      <c r="J768" s="3"/>
      <c r="K768" s="3"/>
      <c r="L768" s="3"/>
      <c r="M768" s="3"/>
      <c r="N768" s="3"/>
      <c r="O768" s="3"/>
      <c r="P768" s="3"/>
      <c r="Q768" s="3"/>
      <c r="R768" s="3"/>
      <c r="S768" s="3"/>
      <c r="T768" s="3"/>
      <c r="U768" s="3"/>
      <c r="V768" s="3"/>
      <c r="X768" s="3"/>
      <c r="Y768" s="3"/>
      <c r="Z768" s="3"/>
      <c r="AA768" s="3"/>
      <c r="AB768" s="3"/>
      <c r="AC768" s="3"/>
      <c r="AD768" s="3"/>
      <c r="AE768" s="3"/>
      <c r="AF768" s="3"/>
      <c r="AG768" s="3"/>
      <c r="AH768" s="3"/>
      <c r="AI768" s="3"/>
      <c r="AJ768" s="3"/>
      <c r="AK768" s="3"/>
      <c r="AL768" s="3"/>
      <c r="AM768" s="3"/>
      <c r="AN768" s="3"/>
    </row>
    <row r="769" spans="5:40">
      <c r="E769" s="3"/>
      <c r="F769" s="3"/>
      <c r="G769" s="3"/>
      <c r="H769" s="3"/>
      <c r="I769" s="3"/>
      <c r="J769" s="3"/>
      <c r="K769" s="3"/>
      <c r="L769" s="3"/>
      <c r="M769" s="3"/>
      <c r="N769" s="3"/>
      <c r="O769" s="3"/>
      <c r="P769" s="3"/>
      <c r="Q769" s="3"/>
      <c r="R769" s="3"/>
      <c r="S769" s="3"/>
      <c r="T769" s="3"/>
      <c r="U769" s="3"/>
      <c r="V769" s="3"/>
      <c r="X769" s="3"/>
      <c r="Y769" s="3"/>
      <c r="Z769" s="3"/>
      <c r="AA769" s="3"/>
      <c r="AB769" s="3"/>
      <c r="AC769" s="3"/>
      <c r="AD769" s="3"/>
      <c r="AE769" s="3"/>
      <c r="AF769" s="3"/>
      <c r="AG769" s="3"/>
      <c r="AH769" s="3"/>
      <c r="AI769" s="3"/>
      <c r="AJ769" s="3"/>
      <c r="AK769" s="3"/>
      <c r="AL769" s="3"/>
      <c r="AM769" s="3"/>
      <c r="AN769" s="3"/>
    </row>
    <row r="770" spans="5:40">
      <c r="E770" s="3"/>
      <c r="F770" s="3"/>
      <c r="G770" s="3"/>
      <c r="H770" s="3"/>
      <c r="I770" s="3"/>
      <c r="J770" s="3"/>
      <c r="K770" s="3"/>
      <c r="L770" s="3"/>
      <c r="M770" s="3"/>
      <c r="N770" s="3"/>
      <c r="O770" s="3"/>
      <c r="P770" s="3"/>
      <c r="Q770" s="3"/>
      <c r="R770" s="3"/>
      <c r="S770" s="3"/>
      <c r="T770" s="3"/>
      <c r="U770" s="3"/>
      <c r="V770" s="3"/>
      <c r="X770" s="3"/>
      <c r="Y770" s="3"/>
      <c r="Z770" s="3"/>
      <c r="AA770" s="3"/>
      <c r="AB770" s="3"/>
      <c r="AC770" s="3"/>
      <c r="AD770" s="3"/>
      <c r="AE770" s="3"/>
      <c r="AF770" s="3"/>
      <c r="AG770" s="3"/>
      <c r="AH770" s="3"/>
      <c r="AI770" s="3"/>
      <c r="AJ770" s="3"/>
      <c r="AK770" s="3"/>
      <c r="AL770" s="3"/>
      <c r="AM770" s="3"/>
      <c r="AN770" s="3"/>
    </row>
    <row r="771" spans="5:40">
      <c r="E771" s="3"/>
      <c r="F771" s="3"/>
      <c r="G771" s="3"/>
      <c r="H771" s="3"/>
      <c r="I771" s="3"/>
      <c r="J771" s="3"/>
      <c r="K771" s="3"/>
      <c r="L771" s="3"/>
      <c r="M771" s="3"/>
      <c r="N771" s="3"/>
      <c r="O771" s="3"/>
      <c r="P771" s="3"/>
      <c r="Q771" s="3"/>
      <c r="R771" s="3"/>
      <c r="S771" s="3"/>
      <c r="T771" s="3"/>
      <c r="U771" s="3"/>
      <c r="V771" s="3"/>
      <c r="X771" s="3"/>
      <c r="Y771" s="3"/>
      <c r="Z771" s="3"/>
      <c r="AA771" s="3"/>
      <c r="AB771" s="3"/>
      <c r="AC771" s="3"/>
      <c r="AD771" s="3"/>
      <c r="AE771" s="3"/>
      <c r="AF771" s="3"/>
      <c r="AG771" s="3"/>
      <c r="AH771" s="3"/>
      <c r="AI771" s="3"/>
      <c r="AJ771" s="3"/>
      <c r="AK771" s="3"/>
      <c r="AL771" s="3"/>
      <c r="AM771" s="3"/>
      <c r="AN771" s="3"/>
    </row>
    <row r="772" spans="5:40">
      <c r="E772" s="3"/>
      <c r="F772" s="3"/>
      <c r="G772" s="3"/>
      <c r="H772" s="3"/>
      <c r="I772" s="3"/>
      <c r="J772" s="3"/>
      <c r="K772" s="3"/>
      <c r="L772" s="3"/>
      <c r="M772" s="3"/>
      <c r="N772" s="3"/>
      <c r="O772" s="3"/>
      <c r="P772" s="3"/>
      <c r="Q772" s="3"/>
      <c r="R772" s="3"/>
      <c r="S772" s="3"/>
      <c r="T772" s="3"/>
      <c r="U772" s="3"/>
      <c r="V772" s="3"/>
      <c r="X772" s="3"/>
      <c r="Y772" s="3"/>
      <c r="Z772" s="3"/>
      <c r="AA772" s="3"/>
      <c r="AB772" s="3"/>
      <c r="AC772" s="3"/>
      <c r="AD772" s="3"/>
      <c r="AE772" s="3"/>
      <c r="AF772" s="3"/>
      <c r="AG772" s="3"/>
      <c r="AH772" s="3"/>
      <c r="AI772" s="3"/>
      <c r="AJ772" s="3"/>
      <c r="AK772" s="3"/>
      <c r="AL772" s="3"/>
      <c r="AM772" s="3"/>
      <c r="AN772" s="3"/>
    </row>
    <row r="773" spans="5:40">
      <c r="E773" s="3"/>
      <c r="F773" s="3"/>
      <c r="G773" s="3"/>
      <c r="H773" s="3"/>
      <c r="I773" s="3"/>
      <c r="J773" s="3"/>
      <c r="K773" s="3"/>
      <c r="L773" s="3"/>
      <c r="M773" s="3"/>
      <c r="N773" s="3"/>
      <c r="O773" s="3"/>
      <c r="P773" s="3"/>
      <c r="Q773" s="3"/>
      <c r="R773" s="3"/>
      <c r="S773" s="3"/>
      <c r="T773" s="3"/>
      <c r="U773" s="3"/>
      <c r="V773" s="3"/>
      <c r="X773" s="3"/>
      <c r="Y773" s="3"/>
      <c r="Z773" s="3"/>
      <c r="AA773" s="3"/>
      <c r="AB773" s="3"/>
      <c r="AC773" s="3"/>
      <c r="AD773" s="3"/>
      <c r="AE773" s="3"/>
      <c r="AF773" s="3"/>
      <c r="AG773" s="3"/>
      <c r="AH773" s="3"/>
      <c r="AI773" s="3"/>
      <c r="AJ773" s="3"/>
      <c r="AK773" s="3"/>
      <c r="AL773" s="3"/>
      <c r="AM773" s="3"/>
      <c r="AN773" s="3"/>
    </row>
    <row r="774" spans="5:40">
      <c r="E774" s="3"/>
      <c r="F774" s="3"/>
      <c r="G774" s="3"/>
      <c r="H774" s="3"/>
      <c r="I774" s="3"/>
      <c r="J774" s="3"/>
      <c r="K774" s="3"/>
      <c r="L774" s="3"/>
      <c r="M774" s="3"/>
      <c r="N774" s="3"/>
      <c r="O774" s="3"/>
      <c r="P774" s="3"/>
      <c r="Q774" s="3"/>
      <c r="R774" s="3"/>
      <c r="S774" s="3"/>
      <c r="T774" s="3"/>
      <c r="U774" s="3"/>
      <c r="V774" s="3"/>
      <c r="X774" s="3"/>
      <c r="Y774" s="3"/>
      <c r="Z774" s="3"/>
      <c r="AA774" s="3"/>
      <c r="AB774" s="3"/>
      <c r="AC774" s="3"/>
      <c r="AD774" s="3"/>
      <c r="AE774" s="3"/>
      <c r="AF774" s="3"/>
      <c r="AG774" s="3"/>
      <c r="AH774" s="3"/>
      <c r="AI774" s="3"/>
      <c r="AJ774" s="3"/>
      <c r="AK774" s="3"/>
      <c r="AL774" s="3"/>
      <c r="AM774" s="3"/>
      <c r="AN774" s="3"/>
    </row>
    <row r="775" spans="5:40">
      <c r="E775" s="3"/>
      <c r="F775" s="3"/>
      <c r="G775" s="3"/>
      <c r="H775" s="3"/>
      <c r="I775" s="3"/>
      <c r="J775" s="3"/>
      <c r="K775" s="3"/>
      <c r="L775" s="3"/>
      <c r="M775" s="3"/>
      <c r="N775" s="3"/>
      <c r="O775" s="3"/>
      <c r="P775" s="3"/>
      <c r="Q775" s="3"/>
      <c r="R775" s="3"/>
      <c r="S775" s="3"/>
      <c r="T775" s="3"/>
      <c r="U775" s="3"/>
      <c r="V775" s="3"/>
      <c r="X775" s="3"/>
      <c r="Y775" s="3"/>
      <c r="Z775" s="3"/>
      <c r="AA775" s="3"/>
      <c r="AB775" s="3"/>
      <c r="AC775" s="3"/>
      <c r="AD775" s="3"/>
      <c r="AE775" s="3"/>
      <c r="AF775" s="3"/>
      <c r="AG775" s="3"/>
      <c r="AH775" s="3"/>
      <c r="AI775" s="3"/>
      <c r="AJ775" s="3"/>
      <c r="AK775" s="3"/>
      <c r="AL775" s="3"/>
      <c r="AM775" s="3"/>
      <c r="AN775" s="3"/>
    </row>
    <row r="776" spans="5:40">
      <c r="E776" s="3"/>
      <c r="F776" s="3"/>
      <c r="G776" s="3"/>
      <c r="H776" s="3"/>
      <c r="I776" s="3"/>
      <c r="J776" s="3"/>
      <c r="K776" s="3"/>
      <c r="L776" s="3"/>
      <c r="M776" s="3"/>
      <c r="N776" s="3"/>
      <c r="O776" s="3"/>
      <c r="P776" s="3"/>
      <c r="Q776" s="3"/>
      <c r="R776" s="3"/>
      <c r="S776" s="3"/>
      <c r="T776" s="3"/>
      <c r="U776" s="3"/>
      <c r="V776" s="3"/>
      <c r="X776" s="3"/>
      <c r="Y776" s="3"/>
      <c r="Z776" s="3"/>
      <c r="AA776" s="3"/>
      <c r="AB776" s="3"/>
      <c r="AC776" s="3"/>
      <c r="AD776" s="3"/>
      <c r="AE776" s="3"/>
      <c r="AF776" s="3"/>
      <c r="AG776" s="3"/>
      <c r="AH776" s="3"/>
      <c r="AI776" s="3"/>
      <c r="AJ776" s="3"/>
      <c r="AK776" s="3"/>
      <c r="AL776" s="3"/>
      <c r="AM776" s="3"/>
      <c r="AN776" s="3"/>
    </row>
    <row r="777" spans="5:40">
      <c r="E777" s="3"/>
      <c r="F777" s="3"/>
      <c r="G777" s="3"/>
      <c r="H777" s="3"/>
      <c r="I777" s="3"/>
      <c r="J777" s="3"/>
      <c r="K777" s="3"/>
      <c r="L777" s="3"/>
      <c r="M777" s="3"/>
      <c r="N777" s="3"/>
      <c r="O777" s="3"/>
      <c r="P777" s="3"/>
      <c r="Q777" s="3"/>
      <c r="R777" s="3"/>
      <c r="S777" s="3"/>
      <c r="T777" s="3"/>
      <c r="U777" s="3"/>
      <c r="V777" s="3"/>
      <c r="X777" s="3"/>
      <c r="Y777" s="3"/>
      <c r="Z777" s="3"/>
      <c r="AA777" s="3"/>
      <c r="AB777" s="3"/>
      <c r="AC777" s="3"/>
      <c r="AD777" s="3"/>
      <c r="AE777" s="3"/>
      <c r="AF777" s="3"/>
      <c r="AG777" s="3"/>
      <c r="AH777" s="3"/>
      <c r="AI777" s="3"/>
      <c r="AJ777" s="3"/>
      <c r="AK777" s="3"/>
      <c r="AL777" s="3"/>
      <c r="AM777" s="3"/>
      <c r="AN777" s="3"/>
    </row>
    <row r="778" spans="5:40">
      <c r="E778" s="3"/>
      <c r="F778" s="3"/>
      <c r="G778" s="3"/>
      <c r="H778" s="3"/>
      <c r="I778" s="3"/>
      <c r="J778" s="3"/>
      <c r="K778" s="3"/>
      <c r="L778" s="3"/>
      <c r="M778" s="3"/>
      <c r="N778" s="3"/>
      <c r="O778" s="3"/>
      <c r="P778" s="3"/>
      <c r="Q778" s="3"/>
      <c r="R778" s="3"/>
      <c r="S778" s="3"/>
      <c r="T778" s="3"/>
      <c r="U778" s="3"/>
      <c r="V778" s="3"/>
      <c r="X778" s="3"/>
      <c r="Y778" s="3"/>
      <c r="Z778" s="3"/>
      <c r="AA778" s="3"/>
      <c r="AB778" s="3"/>
      <c r="AC778" s="3"/>
      <c r="AD778" s="3"/>
      <c r="AE778" s="3"/>
      <c r="AF778" s="3"/>
      <c r="AG778" s="3"/>
      <c r="AH778" s="3"/>
      <c r="AI778" s="3"/>
      <c r="AJ778" s="3"/>
      <c r="AK778" s="3"/>
      <c r="AL778" s="3"/>
      <c r="AM778" s="3"/>
      <c r="AN778" s="3"/>
    </row>
    <row r="779" spans="5:40">
      <c r="E779" s="3"/>
      <c r="F779" s="3"/>
      <c r="G779" s="3"/>
      <c r="H779" s="3"/>
      <c r="I779" s="3"/>
      <c r="J779" s="3"/>
      <c r="K779" s="3"/>
      <c r="L779" s="3"/>
      <c r="M779" s="3"/>
      <c r="N779" s="3"/>
      <c r="O779" s="3"/>
      <c r="P779" s="3"/>
      <c r="Q779" s="3"/>
      <c r="R779" s="3"/>
      <c r="S779" s="3"/>
      <c r="T779" s="3"/>
      <c r="U779" s="3"/>
      <c r="V779" s="3"/>
      <c r="X779" s="3"/>
      <c r="Y779" s="3"/>
      <c r="Z779" s="3"/>
      <c r="AA779" s="3"/>
      <c r="AB779" s="3"/>
      <c r="AC779" s="3"/>
      <c r="AD779" s="3"/>
      <c r="AE779" s="3"/>
      <c r="AF779" s="3"/>
      <c r="AG779" s="3"/>
      <c r="AH779" s="3"/>
      <c r="AI779" s="3"/>
      <c r="AJ779" s="3"/>
      <c r="AK779" s="3"/>
      <c r="AL779" s="3"/>
      <c r="AM779" s="3"/>
      <c r="AN779" s="3"/>
    </row>
    <row r="780" spans="5:40">
      <c r="E780" s="3"/>
      <c r="F780" s="3"/>
      <c r="G780" s="3"/>
      <c r="H780" s="3"/>
      <c r="I780" s="3"/>
      <c r="J780" s="3"/>
      <c r="K780" s="3"/>
      <c r="L780" s="3"/>
      <c r="M780" s="3"/>
      <c r="N780" s="3"/>
      <c r="O780" s="3"/>
      <c r="P780" s="3"/>
      <c r="Q780" s="3"/>
      <c r="R780" s="3"/>
      <c r="S780" s="3"/>
      <c r="T780" s="3"/>
      <c r="U780" s="3"/>
      <c r="V780" s="3"/>
      <c r="X780" s="3"/>
      <c r="Y780" s="3"/>
      <c r="Z780" s="3"/>
      <c r="AA780" s="3"/>
      <c r="AB780" s="3"/>
      <c r="AC780" s="3"/>
      <c r="AD780" s="3"/>
      <c r="AE780" s="3"/>
      <c r="AF780" s="3"/>
      <c r="AG780" s="3"/>
      <c r="AH780" s="3"/>
      <c r="AI780" s="3"/>
      <c r="AJ780" s="3"/>
      <c r="AK780" s="3"/>
      <c r="AL780" s="3"/>
      <c r="AM780" s="3"/>
      <c r="AN780" s="3"/>
    </row>
    <row r="781" spans="5:40">
      <c r="E781" s="3"/>
      <c r="F781" s="3"/>
      <c r="G781" s="3"/>
      <c r="H781" s="3"/>
      <c r="I781" s="3"/>
      <c r="J781" s="3"/>
      <c r="K781" s="3"/>
      <c r="L781" s="3"/>
      <c r="M781" s="3"/>
      <c r="N781" s="3"/>
      <c r="O781" s="3"/>
      <c r="P781" s="3"/>
      <c r="Q781" s="3"/>
      <c r="R781" s="3"/>
      <c r="S781" s="3"/>
      <c r="T781" s="3"/>
      <c r="U781" s="3"/>
      <c r="V781" s="3"/>
      <c r="X781" s="3"/>
      <c r="Y781" s="3"/>
      <c r="Z781" s="3"/>
      <c r="AA781" s="3"/>
      <c r="AB781" s="3"/>
      <c r="AC781" s="3"/>
      <c r="AD781" s="3"/>
      <c r="AE781" s="3"/>
      <c r="AF781" s="3"/>
      <c r="AG781" s="3"/>
      <c r="AH781" s="3"/>
      <c r="AI781" s="3"/>
      <c r="AJ781" s="3"/>
      <c r="AK781" s="3"/>
      <c r="AL781" s="3"/>
      <c r="AM781" s="3"/>
      <c r="AN781" s="3"/>
    </row>
    <row r="782" spans="5:40">
      <c r="E782" s="3"/>
      <c r="F782" s="3"/>
      <c r="G782" s="3"/>
      <c r="H782" s="3"/>
      <c r="I782" s="3"/>
      <c r="J782" s="3"/>
      <c r="K782" s="3"/>
      <c r="L782" s="3"/>
      <c r="M782" s="3"/>
      <c r="N782" s="3"/>
      <c r="O782" s="3"/>
      <c r="P782" s="3"/>
      <c r="Q782" s="3"/>
      <c r="R782" s="3"/>
      <c r="S782" s="3"/>
      <c r="T782" s="3"/>
      <c r="U782" s="3"/>
      <c r="V782" s="3"/>
      <c r="X782" s="3"/>
      <c r="Y782" s="3"/>
      <c r="Z782" s="3"/>
      <c r="AA782" s="3"/>
      <c r="AB782" s="3"/>
      <c r="AC782" s="3"/>
      <c r="AD782" s="3"/>
      <c r="AE782" s="3"/>
      <c r="AF782" s="3"/>
      <c r="AG782" s="3"/>
      <c r="AH782" s="3"/>
      <c r="AI782" s="3"/>
      <c r="AJ782" s="3"/>
      <c r="AK782" s="3"/>
      <c r="AL782" s="3"/>
      <c r="AM782" s="3"/>
      <c r="AN782" s="3"/>
    </row>
    <row r="783" spans="5:40">
      <c r="E783" s="3"/>
      <c r="F783" s="3"/>
      <c r="G783" s="3"/>
      <c r="H783" s="3"/>
      <c r="I783" s="3"/>
      <c r="J783" s="3"/>
      <c r="K783" s="3"/>
      <c r="L783" s="3"/>
      <c r="M783" s="3"/>
      <c r="N783" s="3"/>
      <c r="O783" s="3"/>
      <c r="P783" s="3"/>
      <c r="Q783" s="3"/>
      <c r="R783" s="3"/>
      <c r="S783" s="3"/>
      <c r="T783" s="3"/>
      <c r="U783" s="3"/>
      <c r="V783" s="3"/>
      <c r="X783" s="3"/>
      <c r="Y783" s="3"/>
      <c r="Z783" s="3"/>
      <c r="AA783" s="3"/>
      <c r="AB783" s="3"/>
      <c r="AC783" s="3"/>
      <c r="AD783" s="3"/>
      <c r="AE783" s="3"/>
      <c r="AF783" s="3"/>
      <c r="AG783" s="3"/>
      <c r="AH783" s="3"/>
      <c r="AI783" s="3"/>
      <c r="AJ783" s="3"/>
      <c r="AK783" s="3"/>
      <c r="AL783" s="3"/>
      <c r="AM783" s="3"/>
      <c r="AN783" s="3"/>
    </row>
    <row r="784" spans="5:40">
      <c r="E784" s="3"/>
      <c r="F784" s="3"/>
      <c r="G784" s="3"/>
      <c r="H784" s="3"/>
      <c r="I784" s="3"/>
      <c r="J784" s="3"/>
      <c r="K784" s="3"/>
      <c r="L784" s="3"/>
      <c r="M784" s="3"/>
      <c r="N784" s="3"/>
      <c r="O784" s="3"/>
      <c r="P784" s="3"/>
      <c r="Q784" s="3"/>
      <c r="R784" s="3"/>
      <c r="S784" s="3"/>
      <c r="T784" s="3"/>
      <c r="U784" s="3"/>
      <c r="V784" s="3"/>
      <c r="X784" s="3"/>
      <c r="Y784" s="3"/>
      <c r="Z784" s="3"/>
      <c r="AA784" s="3"/>
      <c r="AB784" s="3"/>
      <c r="AC784" s="3"/>
      <c r="AD784" s="3"/>
      <c r="AE784" s="3"/>
      <c r="AF784" s="3"/>
      <c r="AG784" s="3"/>
      <c r="AH784" s="3"/>
      <c r="AI784" s="3"/>
      <c r="AJ784" s="3"/>
      <c r="AK784" s="3"/>
      <c r="AL784" s="3"/>
      <c r="AM784" s="3"/>
      <c r="AN784" s="3"/>
    </row>
    <row r="785" spans="5:40">
      <c r="E785" s="3"/>
      <c r="F785" s="3"/>
      <c r="G785" s="3"/>
      <c r="H785" s="3"/>
      <c r="I785" s="3"/>
      <c r="J785" s="3"/>
      <c r="K785" s="3"/>
      <c r="L785" s="3"/>
      <c r="M785" s="3"/>
      <c r="N785" s="3"/>
      <c r="O785" s="3"/>
      <c r="P785" s="3"/>
      <c r="Q785" s="3"/>
      <c r="R785" s="3"/>
      <c r="S785" s="3"/>
      <c r="T785" s="3"/>
      <c r="U785" s="3"/>
      <c r="V785" s="3"/>
      <c r="X785" s="3"/>
      <c r="Y785" s="3"/>
      <c r="Z785" s="3"/>
      <c r="AA785" s="3"/>
      <c r="AB785" s="3"/>
      <c r="AC785" s="3"/>
      <c r="AD785" s="3"/>
      <c r="AE785" s="3"/>
      <c r="AF785" s="3"/>
      <c r="AG785" s="3"/>
      <c r="AH785" s="3"/>
      <c r="AI785" s="3"/>
      <c r="AJ785" s="3"/>
      <c r="AK785" s="3"/>
      <c r="AL785" s="3"/>
      <c r="AM785" s="3"/>
      <c r="AN785" s="3"/>
    </row>
    <row r="786" spans="5:40">
      <c r="E786" s="3"/>
      <c r="F786" s="3"/>
      <c r="G786" s="3"/>
      <c r="H786" s="3"/>
      <c r="I786" s="3"/>
      <c r="J786" s="3"/>
      <c r="K786" s="3"/>
      <c r="L786" s="3"/>
      <c r="M786" s="3"/>
      <c r="N786" s="3"/>
      <c r="O786" s="3"/>
      <c r="P786" s="3"/>
      <c r="Q786" s="3"/>
      <c r="R786" s="3"/>
      <c r="S786" s="3"/>
      <c r="T786" s="3"/>
      <c r="U786" s="3"/>
      <c r="V786" s="3"/>
      <c r="X786" s="3"/>
      <c r="Y786" s="3"/>
      <c r="Z786" s="3"/>
      <c r="AA786" s="3"/>
      <c r="AB786" s="3"/>
      <c r="AC786" s="3"/>
      <c r="AD786" s="3"/>
      <c r="AE786" s="3"/>
      <c r="AF786" s="3"/>
      <c r="AG786" s="3"/>
      <c r="AH786" s="3"/>
      <c r="AI786" s="3"/>
      <c r="AJ786" s="3"/>
      <c r="AK786" s="3"/>
      <c r="AL786" s="3"/>
      <c r="AM786" s="3"/>
      <c r="AN786" s="3"/>
    </row>
    <row r="787" spans="5:40">
      <c r="E787" s="3"/>
      <c r="F787" s="3"/>
      <c r="G787" s="3"/>
      <c r="H787" s="3"/>
      <c r="I787" s="3"/>
      <c r="J787" s="3"/>
      <c r="K787" s="3"/>
      <c r="L787" s="3"/>
      <c r="M787" s="3"/>
      <c r="N787" s="3"/>
      <c r="O787" s="3"/>
      <c r="P787" s="3"/>
      <c r="Q787" s="3"/>
      <c r="R787" s="3"/>
      <c r="S787" s="3"/>
      <c r="T787" s="3"/>
      <c r="U787" s="3"/>
      <c r="V787" s="3"/>
      <c r="X787" s="3"/>
      <c r="Y787" s="3"/>
      <c r="Z787" s="3"/>
      <c r="AA787" s="3"/>
      <c r="AB787" s="3"/>
      <c r="AC787" s="3"/>
      <c r="AD787" s="3"/>
      <c r="AE787" s="3"/>
      <c r="AF787" s="3"/>
      <c r="AG787" s="3"/>
      <c r="AH787" s="3"/>
      <c r="AI787" s="3"/>
      <c r="AJ787" s="3"/>
      <c r="AK787" s="3"/>
      <c r="AL787" s="3"/>
      <c r="AM787" s="3"/>
      <c r="AN787" s="3"/>
    </row>
    <row r="788" spans="5:40">
      <c r="E788" s="3"/>
      <c r="F788" s="3"/>
      <c r="G788" s="3"/>
      <c r="H788" s="3"/>
      <c r="I788" s="3"/>
      <c r="J788" s="3"/>
      <c r="K788" s="3"/>
      <c r="L788" s="3"/>
      <c r="M788" s="3"/>
      <c r="N788" s="3"/>
      <c r="O788" s="3"/>
      <c r="P788" s="3"/>
      <c r="Q788" s="3"/>
      <c r="R788" s="3"/>
      <c r="S788" s="3"/>
      <c r="T788" s="3"/>
      <c r="U788" s="3"/>
      <c r="V788" s="3"/>
      <c r="X788" s="3"/>
      <c r="Y788" s="3"/>
      <c r="Z788" s="3"/>
      <c r="AA788" s="3"/>
      <c r="AB788" s="3"/>
      <c r="AC788" s="3"/>
      <c r="AD788" s="3"/>
      <c r="AE788" s="3"/>
      <c r="AF788" s="3"/>
      <c r="AG788" s="3"/>
      <c r="AH788" s="3"/>
      <c r="AI788" s="3"/>
      <c r="AJ788" s="3"/>
      <c r="AK788" s="3"/>
      <c r="AL788" s="3"/>
      <c r="AM788" s="3"/>
      <c r="AN788" s="3"/>
    </row>
    <row r="789" spans="5:40">
      <c r="E789" s="3"/>
      <c r="F789" s="3"/>
      <c r="G789" s="3"/>
      <c r="H789" s="3"/>
      <c r="I789" s="3"/>
      <c r="J789" s="3"/>
      <c r="K789" s="3"/>
      <c r="L789" s="3"/>
      <c r="M789" s="3"/>
      <c r="N789" s="3"/>
      <c r="O789" s="3"/>
      <c r="P789" s="3"/>
      <c r="Q789" s="3"/>
      <c r="R789" s="3"/>
      <c r="S789" s="3"/>
      <c r="T789" s="3"/>
      <c r="U789" s="3"/>
      <c r="V789" s="3"/>
      <c r="X789" s="3"/>
      <c r="Y789" s="3"/>
      <c r="Z789" s="3"/>
      <c r="AA789" s="3"/>
      <c r="AB789" s="3"/>
      <c r="AC789" s="3"/>
      <c r="AD789" s="3"/>
      <c r="AE789" s="3"/>
      <c r="AF789" s="3"/>
      <c r="AG789" s="3"/>
      <c r="AH789" s="3"/>
      <c r="AI789" s="3"/>
      <c r="AJ789" s="3"/>
      <c r="AK789" s="3"/>
      <c r="AL789" s="3"/>
      <c r="AM789" s="3"/>
      <c r="AN789" s="3"/>
    </row>
    <row r="790" spans="5:40">
      <c r="E790" s="3"/>
      <c r="F790" s="3"/>
      <c r="G790" s="3"/>
      <c r="H790" s="3"/>
      <c r="I790" s="3"/>
      <c r="J790" s="3"/>
      <c r="K790" s="3"/>
      <c r="L790" s="3"/>
      <c r="M790" s="3"/>
      <c r="N790" s="3"/>
      <c r="O790" s="3"/>
      <c r="P790" s="3"/>
      <c r="Q790" s="3"/>
      <c r="R790" s="3"/>
      <c r="S790" s="3"/>
      <c r="T790" s="3"/>
      <c r="U790" s="3"/>
      <c r="V790" s="3"/>
      <c r="X790" s="3"/>
      <c r="Y790" s="3"/>
      <c r="Z790" s="3"/>
      <c r="AA790" s="3"/>
      <c r="AB790" s="3"/>
      <c r="AC790" s="3"/>
      <c r="AD790" s="3"/>
      <c r="AE790" s="3"/>
      <c r="AF790" s="3"/>
      <c r="AG790" s="3"/>
      <c r="AH790" s="3"/>
      <c r="AI790" s="3"/>
      <c r="AJ790" s="3"/>
      <c r="AK790" s="3"/>
      <c r="AL790" s="3"/>
      <c r="AM790" s="3"/>
      <c r="AN790" s="3"/>
    </row>
    <row r="791" spans="5:40">
      <c r="E791" s="3"/>
      <c r="F791" s="3"/>
      <c r="G791" s="3"/>
      <c r="H791" s="3"/>
      <c r="I791" s="3"/>
      <c r="J791" s="3"/>
      <c r="K791" s="3"/>
      <c r="L791" s="3"/>
      <c r="M791" s="3"/>
      <c r="N791" s="3"/>
      <c r="O791" s="3"/>
      <c r="P791" s="3"/>
      <c r="Q791" s="3"/>
      <c r="R791" s="3"/>
      <c r="S791" s="3"/>
      <c r="T791" s="3"/>
      <c r="U791" s="3"/>
      <c r="V791" s="3"/>
      <c r="X791" s="3"/>
      <c r="Y791" s="3"/>
      <c r="Z791" s="3"/>
      <c r="AA791" s="3"/>
      <c r="AB791" s="3"/>
      <c r="AC791" s="3"/>
      <c r="AD791" s="3"/>
      <c r="AE791" s="3"/>
      <c r="AF791" s="3"/>
      <c r="AG791" s="3"/>
      <c r="AH791" s="3"/>
      <c r="AI791" s="3"/>
      <c r="AJ791" s="3"/>
      <c r="AK791" s="3"/>
      <c r="AL791" s="3"/>
      <c r="AM791" s="3"/>
      <c r="AN791" s="3"/>
    </row>
    <row r="792" spans="5:40">
      <c r="E792" s="3"/>
      <c r="F792" s="3"/>
      <c r="G792" s="3"/>
      <c r="H792" s="3"/>
      <c r="I792" s="3"/>
      <c r="J792" s="3"/>
      <c r="K792" s="3"/>
      <c r="L792" s="3"/>
      <c r="M792" s="3"/>
      <c r="N792" s="3"/>
      <c r="O792" s="3"/>
      <c r="P792" s="3"/>
      <c r="Q792" s="3"/>
      <c r="R792" s="3"/>
      <c r="S792" s="3"/>
      <c r="T792" s="3"/>
      <c r="U792" s="3"/>
      <c r="V792" s="3"/>
      <c r="X792" s="3"/>
      <c r="Y792" s="3"/>
      <c r="Z792" s="3"/>
      <c r="AA792" s="3"/>
      <c r="AB792" s="3"/>
      <c r="AC792" s="3"/>
      <c r="AD792" s="3"/>
      <c r="AE792" s="3"/>
      <c r="AF792" s="3"/>
      <c r="AG792" s="3"/>
      <c r="AH792" s="3"/>
      <c r="AI792" s="3"/>
      <c r="AJ792" s="3"/>
      <c r="AK792" s="3"/>
      <c r="AL792" s="3"/>
      <c r="AM792" s="3"/>
      <c r="AN792" s="3"/>
    </row>
    <row r="793" spans="5:40">
      <c r="E793" s="3"/>
      <c r="F793" s="3"/>
      <c r="G793" s="3"/>
      <c r="H793" s="3"/>
      <c r="I793" s="3"/>
      <c r="J793" s="3"/>
      <c r="K793" s="3"/>
      <c r="L793" s="3"/>
      <c r="M793" s="3"/>
      <c r="N793" s="3"/>
      <c r="O793" s="3"/>
      <c r="P793" s="3"/>
      <c r="Q793" s="3"/>
      <c r="R793" s="3"/>
      <c r="S793" s="3"/>
      <c r="T793" s="3"/>
      <c r="U793" s="3"/>
      <c r="V793" s="3"/>
      <c r="X793" s="3"/>
      <c r="Y793" s="3"/>
      <c r="Z793" s="3"/>
      <c r="AA793" s="3"/>
      <c r="AB793" s="3"/>
      <c r="AC793" s="3"/>
      <c r="AD793" s="3"/>
      <c r="AE793" s="3"/>
      <c r="AF793" s="3"/>
      <c r="AG793" s="3"/>
      <c r="AH793" s="3"/>
      <c r="AI793" s="3"/>
      <c r="AJ793" s="3"/>
      <c r="AK793" s="3"/>
      <c r="AL793" s="3"/>
      <c r="AM793" s="3"/>
      <c r="AN793" s="3"/>
    </row>
    <row r="794" spans="5:40">
      <c r="E794" s="3"/>
      <c r="F794" s="3"/>
      <c r="G794" s="3"/>
      <c r="H794" s="3"/>
      <c r="I794" s="3"/>
      <c r="J794" s="3"/>
      <c r="K794" s="3"/>
      <c r="L794" s="3"/>
      <c r="M794" s="3"/>
      <c r="N794" s="3"/>
      <c r="O794" s="3"/>
      <c r="P794" s="3"/>
      <c r="Q794" s="3"/>
      <c r="R794" s="3"/>
      <c r="S794" s="3"/>
      <c r="T794" s="3"/>
      <c r="U794" s="3"/>
      <c r="V794" s="3"/>
      <c r="X794" s="3"/>
      <c r="Y794" s="3"/>
      <c r="Z794" s="3"/>
      <c r="AA794" s="3"/>
      <c r="AB794" s="3"/>
      <c r="AC794" s="3"/>
      <c r="AD794" s="3"/>
      <c r="AE794" s="3"/>
      <c r="AF794" s="3"/>
      <c r="AG794" s="3"/>
      <c r="AH794" s="3"/>
      <c r="AI794" s="3"/>
      <c r="AJ794" s="3"/>
      <c r="AK794" s="3"/>
      <c r="AL794" s="3"/>
      <c r="AM794" s="3"/>
      <c r="AN794" s="3"/>
    </row>
    <row r="795" spans="5:40">
      <c r="E795" s="3"/>
      <c r="F795" s="3"/>
      <c r="G795" s="3"/>
      <c r="H795" s="3"/>
      <c r="I795" s="3"/>
      <c r="J795" s="3"/>
      <c r="K795" s="3"/>
      <c r="L795" s="3"/>
      <c r="M795" s="3"/>
      <c r="N795" s="3"/>
      <c r="O795" s="3"/>
      <c r="P795" s="3"/>
      <c r="Q795" s="3"/>
      <c r="R795" s="3"/>
      <c r="S795" s="3"/>
      <c r="T795" s="3"/>
      <c r="U795" s="3"/>
      <c r="V795" s="3"/>
      <c r="X795" s="3"/>
      <c r="Y795" s="3"/>
      <c r="Z795" s="3"/>
      <c r="AA795" s="3"/>
      <c r="AB795" s="3"/>
      <c r="AC795" s="3"/>
      <c r="AD795" s="3"/>
      <c r="AE795" s="3"/>
      <c r="AF795" s="3"/>
      <c r="AG795" s="3"/>
      <c r="AH795" s="3"/>
      <c r="AI795" s="3"/>
      <c r="AJ795" s="3"/>
      <c r="AK795" s="3"/>
      <c r="AL795" s="3"/>
      <c r="AM795" s="3"/>
      <c r="AN795" s="3"/>
    </row>
    <row r="796" spans="5:40">
      <c r="E796" s="3"/>
      <c r="F796" s="3"/>
      <c r="G796" s="3"/>
      <c r="H796" s="3"/>
      <c r="I796" s="3"/>
      <c r="J796" s="3"/>
      <c r="K796" s="3"/>
      <c r="L796" s="3"/>
      <c r="M796" s="3"/>
      <c r="N796" s="3"/>
      <c r="O796" s="3"/>
      <c r="P796" s="3"/>
      <c r="Q796" s="3"/>
      <c r="R796" s="3"/>
      <c r="S796" s="3"/>
      <c r="T796" s="3"/>
      <c r="U796" s="3"/>
      <c r="V796" s="3"/>
      <c r="X796" s="3"/>
      <c r="Y796" s="3"/>
      <c r="Z796" s="3"/>
      <c r="AA796" s="3"/>
      <c r="AB796" s="3"/>
      <c r="AC796" s="3"/>
      <c r="AD796" s="3"/>
      <c r="AE796" s="3"/>
      <c r="AF796" s="3"/>
      <c r="AG796" s="3"/>
      <c r="AH796" s="3"/>
      <c r="AI796" s="3"/>
      <c r="AJ796" s="3"/>
      <c r="AK796" s="3"/>
      <c r="AL796" s="3"/>
      <c r="AM796" s="3"/>
      <c r="AN796" s="3"/>
    </row>
    <row r="797" spans="5:40">
      <c r="E797" s="3"/>
      <c r="F797" s="3"/>
      <c r="G797" s="3"/>
      <c r="H797" s="3"/>
      <c r="I797" s="3"/>
      <c r="J797" s="3"/>
      <c r="K797" s="3"/>
      <c r="L797" s="3"/>
      <c r="M797" s="3"/>
      <c r="N797" s="3"/>
      <c r="O797" s="3"/>
      <c r="P797" s="3"/>
      <c r="Q797" s="3"/>
      <c r="R797" s="3"/>
      <c r="S797" s="3"/>
      <c r="T797" s="3"/>
      <c r="U797" s="3"/>
      <c r="V797" s="3"/>
      <c r="X797" s="3"/>
      <c r="Y797" s="3"/>
      <c r="Z797" s="3"/>
      <c r="AA797" s="3"/>
      <c r="AB797" s="3"/>
      <c r="AC797" s="3"/>
      <c r="AD797" s="3"/>
      <c r="AE797" s="3"/>
      <c r="AF797" s="3"/>
      <c r="AG797" s="3"/>
      <c r="AH797" s="3"/>
      <c r="AI797" s="3"/>
      <c r="AJ797" s="3"/>
      <c r="AK797" s="3"/>
      <c r="AL797" s="3"/>
      <c r="AM797" s="3"/>
      <c r="AN797" s="3"/>
    </row>
    <row r="798" spans="5:40">
      <c r="E798" s="3"/>
      <c r="F798" s="3"/>
      <c r="G798" s="3"/>
      <c r="H798" s="3"/>
      <c r="I798" s="3"/>
      <c r="J798" s="3"/>
      <c r="K798" s="3"/>
      <c r="L798" s="3"/>
      <c r="M798" s="3"/>
      <c r="N798" s="3"/>
      <c r="O798" s="3"/>
      <c r="P798" s="3"/>
      <c r="Q798" s="3"/>
      <c r="R798" s="3"/>
      <c r="S798" s="3"/>
      <c r="T798" s="3"/>
      <c r="U798" s="3"/>
      <c r="V798" s="3"/>
      <c r="X798" s="3"/>
      <c r="Y798" s="3"/>
      <c r="Z798" s="3"/>
      <c r="AA798" s="3"/>
      <c r="AB798" s="3"/>
      <c r="AC798" s="3"/>
      <c r="AD798" s="3"/>
      <c r="AE798" s="3"/>
      <c r="AF798" s="3"/>
      <c r="AG798" s="3"/>
      <c r="AH798" s="3"/>
      <c r="AI798" s="3"/>
      <c r="AJ798" s="3"/>
      <c r="AK798" s="3"/>
      <c r="AL798" s="3"/>
      <c r="AM798" s="3"/>
      <c r="AN798" s="3"/>
    </row>
    <row r="799" spans="5:40">
      <c r="E799" s="3"/>
      <c r="F799" s="3"/>
      <c r="G799" s="3"/>
      <c r="H799" s="3"/>
      <c r="I799" s="3"/>
      <c r="J799" s="3"/>
      <c r="K799" s="3"/>
      <c r="L799" s="3"/>
      <c r="M799" s="3"/>
      <c r="N799" s="3"/>
      <c r="O799" s="3"/>
      <c r="P799" s="3"/>
      <c r="Q799" s="3"/>
      <c r="R799" s="3"/>
      <c r="S799" s="3"/>
      <c r="T799" s="3"/>
      <c r="U799" s="3"/>
      <c r="V799" s="3"/>
      <c r="X799" s="3"/>
      <c r="Y799" s="3"/>
      <c r="Z799" s="3"/>
      <c r="AA799" s="3"/>
      <c r="AB799" s="3"/>
      <c r="AC799" s="3"/>
      <c r="AD799" s="3"/>
      <c r="AE799" s="3"/>
      <c r="AF799" s="3"/>
      <c r="AG799" s="3"/>
      <c r="AH799" s="3"/>
      <c r="AI799" s="3"/>
      <c r="AJ799" s="3"/>
      <c r="AK799" s="3"/>
      <c r="AL799" s="3"/>
      <c r="AM799" s="3"/>
      <c r="AN799" s="3"/>
    </row>
    <row r="800" spans="5:40">
      <c r="E800" s="3"/>
      <c r="F800" s="3"/>
      <c r="G800" s="3"/>
      <c r="H800" s="3"/>
      <c r="I800" s="3"/>
      <c r="J800" s="3"/>
      <c r="K800" s="3"/>
      <c r="L800" s="3"/>
      <c r="M800" s="3"/>
      <c r="N800" s="3"/>
      <c r="O800" s="3"/>
      <c r="P800" s="3"/>
      <c r="Q800" s="3"/>
      <c r="R800" s="3"/>
      <c r="S800" s="3"/>
      <c r="T800" s="3"/>
      <c r="U800" s="3"/>
      <c r="V800" s="3"/>
      <c r="X800" s="3"/>
      <c r="Y800" s="3"/>
      <c r="Z800" s="3"/>
      <c r="AA800" s="3"/>
      <c r="AB800" s="3"/>
      <c r="AC800" s="3"/>
      <c r="AD800" s="3"/>
      <c r="AE800" s="3"/>
      <c r="AF800" s="3"/>
      <c r="AG800" s="3"/>
      <c r="AH800" s="3"/>
      <c r="AI800" s="3"/>
      <c r="AJ800" s="3"/>
      <c r="AK800" s="3"/>
      <c r="AL800" s="3"/>
      <c r="AM800" s="3"/>
      <c r="AN800" s="3"/>
    </row>
    <row r="801" spans="5:40">
      <c r="E801" s="3"/>
      <c r="F801" s="3"/>
      <c r="G801" s="3"/>
      <c r="H801" s="3"/>
      <c r="I801" s="3"/>
      <c r="J801" s="3"/>
      <c r="K801" s="3"/>
      <c r="L801" s="3"/>
      <c r="M801" s="3"/>
      <c r="N801" s="3"/>
      <c r="O801" s="3"/>
      <c r="P801" s="3"/>
      <c r="Q801" s="3"/>
      <c r="R801" s="3"/>
      <c r="S801" s="3"/>
      <c r="T801" s="3"/>
      <c r="U801" s="3"/>
      <c r="V801" s="3"/>
      <c r="X801" s="3"/>
      <c r="Y801" s="3"/>
      <c r="Z801" s="3"/>
      <c r="AA801" s="3"/>
      <c r="AB801" s="3"/>
      <c r="AC801" s="3"/>
      <c r="AD801" s="3"/>
      <c r="AE801" s="3"/>
      <c r="AF801" s="3"/>
      <c r="AG801" s="3"/>
      <c r="AH801" s="3"/>
      <c r="AI801" s="3"/>
      <c r="AJ801" s="3"/>
      <c r="AK801" s="3"/>
      <c r="AL801" s="3"/>
      <c r="AM801" s="3"/>
      <c r="AN801" s="3"/>
    </row>
    <row r="802" spans="5:40">
      <c r="E802" s="3"/>
      <c r="F802" s="3"/>
      <c r="G802" s="3"/>
      <c r="H802" s="3"/>
      <c r="I802" s="3"/>
      <c r="J802" s="3"/>
      <c r="K802" s="3"/>
      <c r="L802" s="3"/>
      <c r="M802" s="3"/>
      <c r="N802" s="3"/>
      <c r="O802" s="3"/>
      <c r="P802" s="3"/>
      <c r="Q802" s="3"/>
      <c r="R802" s="3"/>
      <c r="S802" s="3"/>
      <c r="T802" s="3"/>
      <c r="U802" s="3"/>
      <c r="V802" s="3"/>
      <c r="X802" s="3"/>
      <c r="Y802" s="3"/>
      <c r="Z802" s="3"/>
      <c r="AA802" s="3"/>
      <c r="AB802" s="3"/>
      <c r="AC802" s="3"/>
      <c r="AD802" s="3"/>
      <c r="AE802" s="3"/>
      <c r="AF802" s="3"/>
      <c r="AG802" s="3"/>
      <c r="AH802" s="3"/>
      <c r="AI802" s="3"/>
      <c r="AJ802" s="3"/>
      <c r="AK802" s="3"/>
      <c r="AL802" s="3"/>
      <c r="AM802" s="3"/>
      <c r="AN802" s="3"/>
    </row>
    <row r="803" spans="5:40">
      <c r="E803" s="3"/>
      <c r="F803" s="3"/>
      <c r="G803" s="3"/>
      <c r="H803" s="3"/>
      <c r="I803" s="3"/>
      <c r="J803" s="3"/>
      <c r="K803" s="3"/>
      <c r="L803" s="3"/>
      <c r="M803" s="3"/>
      <c r="N803" s="3"/>
      <c r="O803" s="3"/>
      <c r="P803" s="3"/>
      <c r="Q803" s="3"/>
      <c r="R803" s="3"/>
      <c r="S803" s="3"/>
      <c r="T803" s="3"/>
      <c r="U803" s="3"/>
      <c r="V803" s="3"/>
      <c r="X803" s="3"/>
      <c r="Y803" s="3"/>
      <c r="Z803" s="3"/>
      <c r="AA803" s="3"/>
      <c r="AB803" s="3"/>
      <c r="AC803" s="3"/>
      <c r="AD803" s="3"/>
      <c r="AE803" s="3"/>
      <c r="AF803" s="3"/>
      <c r="AG803" s="3"/>
      <c r="AH803" s="3"/>
      <c r="AI803" s="3"/>
      <c r="AJ803" s="3"/>
      <c r="AK803" s="3"/>
      <c r="AL803" s="3"/>
      <c r="AM803" s="3"/>
      <c r="AN803" s="3"/>
    </row>
    <row r="804" spans="5:40">
      <c r="E804" s="3"/>
      <c r="F804" s="3"/>
      <c r="G804" s="3"/>
      <c r="H804" s="3"/>
      <c r="I804" s="3"/>
      <c r="J804" s="3"/>
      <c r="K804" s="3"/>
      <c r="L804" s="3"/>
      <c r="M804" s="3"/>
      <c r="N804" s="3"/>
      <c r="O804" s="3"/>
      <c r="P804" s="3"/>
      <c r="Q804" s="3"/>
      <c r="R804" s="3"/>
      <c r="S804" s="3"/>
      <c r="T804" s="3"/>
      <c r="U804" s="3"/>
      <c r="V804" s="3"/>
      <c r="X804" s="3"/>
      <c r="Y804" s="3"/>
      <c r="Z804" s="3"/>
      <c r="AA804" s="3"/>
      <c r="AB804" s="3"/>
      <c r="AC804" s="3"/>
      <c r="AD804" s="3"/>
      <c r="AE804" s="3"/>
      <c r="AF804" s="3"/>
      <c r="AG804" s="3"/>
      <c r="AH804" s="3"/>
      <c r="AI804" s="3"/>
      <c r="AJ804" s="3"/>
      <c r="AK804" s="3"/>
      <c r="AL804" s="3"/>
      <c r="AM804" s="3"/>
      <c r="AN804" s="3"/>
    </row>
    <row r="805" spans="5:40">
      <c r="E805" s="3"/>
      <c r="F805" s="3"/>
      <c r="G805" s="3"/>
      <c r="H805" s="3"/>
      <c r="I805" s="3"/>
      <c r="J805" s="3"/>
      <c r="K805" s="3"/>
      <c r="L805" s="3"/>
      <c r="M805" s="3"/>
      <c r="N805" s="3"/>
      <c r="O805" s="3"/>
      <c r="P805" s="3"/>
      <c r="Q805" s="3"/>
      <c r="R805" s="3"/>
      <c r="S805" s="3"/>
      <c r="T805" s="3"/>
      <c r="U805" s="3"/>
      <c r="V805" s="3"/>
      <c r="X805" s="3"/>
      <c r="Y805" s="3"/>
      <c r="Z805" s="3"/>
      <c r="AA805" s="3"/>
      <c r="AB805" s="3"/>
      <c r="AC805" s="3"/>
      <c r="AD805" s="3"/>
      <c r="AE805" s="3"/>
      <c r="AF805" s="3"/>
      <c r="AG805" s="3"/>
      <c r="AH805" s="3"/>
      <c r="AI805" s="3"/>
      <c r="AJ805" s="3"/>
      <c r="AK805" s="3"/>
      <c r="AL805" s="3"/>
      <c r="AM805" s="3"/>
      <c r="AN805" s="3"/>
    </row>
    <row r="806" spans="5:40">
      <c r="E806" s="3"/>
      <c r="F806" s="3"/>
      <c r="G806" s="3"/>
      <c r="H806" s="3"/>
      <c r="I806" s="3"/>
      <c r="J806" s="3"/>
      <c r="K806" s="3"/>
      <c r="L806" s="3"/>
      <c r="M806" s="3"/>
      <c r="N806" s="3"/>
      <c r="O806" s="3"/>
      <c r="P806" s="3"/>
      <c r="Q806" s="3"/>
      <c r="R806" s="3"/>
      <c r="S806" s="3"/>
      <c r="T806" s="3"/>
      <c r="U806" s="3"/>
      <c r="V806" s="3"/>
      <c r="X806" s="3"/>
      <c r="Y806" s="3"/>
      <c r="Z806" s="3"/>
      <c r="AA806" s="3"/>
      <c r="AB806" s="3"/>
      <c r="AC806" s="3"/>
      <c r="AD806" s="3"/>
      <c r="AE806" s="3"/>
      <c r="AF806" s="3"/>
      <c r="AG806" s="3"/>
      <c r="AH806" s="3"/>
      <c r="AI806" s="3"/>
      <c r="AJ806" s="3"/>
      <c r="AK806" s="3"/>
      <c r="AL806" s="3"/>
      <c r="AM806" s="3"/>
      <c r="AN806" s="3"/>
    </row>
    <row r="807" spans="5:40">
      <c r="E807" s="3"/>
      <c r="F807" s="3"/>
      <c r="G807" s="3"/>
      <c r="H807" s="3"/>
      <c r="I807" s="3"/>
      <c r="J807" s="3"/>
      <c r="K807" s="3"/>
      <c r="L807" s="3"/>
      <c r="M807" s="3"/>
      <c r="N807" s="3"/>
      <c r="O807" s="3"/>
      <c r="P807" s="3"/>
      <c r="Q807" s="3"/>
      <c r="R807" s="3"/>
      <c r="S807" s="3"/>
      <c r="T807" s="3"/>
      <c r="U807" s="3"/>
      <c r="V807" s="3"/>
      <c r="X807" s="3"/>
      <c r="Y807" s="3"/>
      <c r="Z807" s="3"/>
      <c r="AA807" s="3"/>
      <c r="AB807" s="3"/>
      <c r="AC807" s="3"/>
      <c r="AD807" s="3"/>
      <c r="AE807" s="3"/>
      <c r="AF807" s="3"/>
      <c r="AG807" s="3"/>
      <c r="AH807" s="3"/>
      <c r="AI807" s="3"/>
      <c r="AJ807" s="3"/>
      <c r="AK807" s="3"/>
      <c r="AL807" s="3"/>
      <c r="AM807" s="3"/>
      <c r="AN807" s="3"/>
    </row>
    <row r="808" spans="5:40">
      <c r="E808" s="3"/>
      <c r="F808" s="3"/>
      <c r="G808" s="3"/>
      <c r="H808" s="3"/>
      <c r="I808" s="3"/>
      <c r="J808" s="3"/>
      <c r="K808" s="3"/>
      <c r="L808" s="3"/>
      <c r="M808" s="3"/>
      <c r="N808" s="3"/>
      <c r="O808" s="3"/>
      <c r="P808" s="3"/>
      <c r="Q808" s="3"/>
      <c r="R808" s="3"/>
      <c r="S808" s="3"/>
      <c r="T808" s="3"/>
      <c r="U808" s="3"/>
      <c r="V808" s="3"/>
      <c r="X808" s="3"/>
      <c r="Y808" s="3"/>
      <c r="Z808" s="3"/>
      <c r="AA808" s="3"/>
      <c r="AB808" s="3"/>
      <c r="AC808" s="3"/>
      <c r="AD808" s="3"/>
      <c r="AE808" s="3"/>
      <c r="AF808" s="3"/>
      <c r="AG808" s="3"/>
      <c r="AH808" s="3"/>
      <c r="AI808" s="3"/>
      <c r="AJ808" s="3"/>
      <c r="AK808" s="3"/>
      <c r="AL808" s="3"/>
      <c r="AM808" s="3"/>
      <c r="AN808" s="3"/>
    </row>
    <row r="809" spans="5:40">
      <c r="E809" s="3"/>
      <c r="F809" s="3"/>
      <c r="G809" s="3"/>
      <c r="H809" s="3"/>
      <c r="I809" s="3"/>
      <c r="J809" s="3"/>
      <c r="K809" s="3"/>
      <c r="L809" s="3"/>
      <c r="M809" s="3"/>
      <c r="N809" s="3"/>
      <c r="O809" s="3"/>
      <c r="P809" s="3"/>
      <c r="Q809" s="3"/>
      <c r="R809" s="3"/>
      <c r="S809" s="3"/>
      <c r="T809" s="3"/>
      <c r="U809" s="3"/>
      <c r="V809" s="3"/>
      <c r="X809" s="3"/>
      <c r="Y809" s="3"/>
      <c r="Z809" s="3"/>
      <c r="AA809" s="3"/>
      <c r="AB809" s="3"/>
      <c r="AC809" s="3"/>
      <c r="AD809" s="3"/>
      <c r="AE809" s="3"/>
      <c r="AF809" s="3"/>
      <c r="AG809" s="3"/>
      <c r="AH809" s="3"/>
      <c r="AI809" s="3"/>
      <c r="AJ809" s="3"/>
      <c r="AK809" s="3"/>
      <c r="AL809" s="3"/>
      <c r="AM809" s="3"/>
      <c r="AN809" s="3"/>
    </row>
    <row r="810" spans="5:40">
      <c r="E810" s="3"/>
      <c r="F810" s="3"/>
      <c r="G810" s="3"/>
      <c r="H810" s="3"/>
      <c r="I810" s="3"/>
      <c r="J810" s="3"/>
      <c r="K810" s="3"/>
      <c r="L810" s="3"/>
      <c r="M810" s="3"/>
      <c r="N810" s="3"/>
      <c r="O810" s="3"/>
      <c r="P810" s="3"/>
      <c r="Q810" s="3"/>
      <c r="R810" s="3"/>
      <c r="S810" s="3"/>
      <c r="T810" s="3"/>
      <c r="U810" s="3"/>
      <c r="V810" s="3"/>
      <c r="X810" s="3"/>
      <c r="Y810" s="3"/>
      <c r="Z810" s="3"/>
      <c r="AA810" s="3"/>
      <c r="AB810" s="3"/>
      <c r="AC810" s="3"/>
      <c r="AD810" s="3"/>
      <c r="AE810" s="3"/>
      <c r="AF810" s="3"/>
      <c r="AG810" s="3"/>
      <c r="AH810" s="3"/>
      <c r="AI810" s="3"/>
      <c r="AJ810" s="3"/>
      <c r="AK810" s="3"/>
      <c r="AL810" s="3"/>
      <c r="AM810" s="3"/>
      <c r="AN810" s="3"/>
    </row>
    <row r="811" spans="5:40">
      <c r="E811" s="3"/>
      <c r="F811" s="3"/>
      <c r="G811" s="3"/>
      <c r="H811" s="3"/>
      <c r="I811" s="3"/>
      <c r="J811" s="3"/>
      <c r="K811" s="3"/>
      <c r="L811" s="3"/>
      <c r="M811" s="3"/>
      <c r="N811" s="3"/>
      <c r="O811" s="3"/>
      <c r="P811" s="3"/>
      <c r="Q811" s="3"/>
      <c r="R811" s="3"/>
      <c r="S811" s="3"/>
      <c r="T811" s="3"/>
      <c r="U811" s="3"/>
      <c r="V811" s="3"/>
      <c r="X811" s="3"/>
      <c r="Y811" s="3"/>
      <c r="Z811" s="3"/>
      <c r="AA811" s="3"/>
      <c r="AB811" s="3"/>
      <c r="AC811" s="3"/>
      <c r="AD811" s="3"/>
      <c r="AE811" s="3"/>
      <c r="AF811" s="3"/>
      <c r="AG811" s="3"/>
      <c r="AH811" s="3"/>
      <c r="AI811" s="3"/>
      <c r="AJ811" s="3"/>
      <c r="AK811" s="3"/>
      <c r="AL811" s="3"/>
      <c r="AM811" s="3"/>
      <c r="AN811" s="3"/>
    </row>
    <row r="812" spans="5:40">
      <c r="E812" s="3"/>
      <c r="F812" s="3"/>
      <c r="G812" s="3"/>
      <c r="H812" s="3"/>
      <c r="I812" s="3"/>
      <c r="J812" s="3"/>
      <c r="K812" s="3"/>
      <c r="L812" s="3"/>
      <c r="M812" s="3"/>
      <c r="N812" s="3"/>
      <c r="O812" s="3"/>
      <c r="P812" s="3"/>
      <c r="Q812" s="3"/>
      <c r="R812" s="3"/>
      <c r="S812" s="3"/>
      <c r="T812" s="3"/>
      <c r="U812" s="3"/>
      <c r="V812" s="3"/>
      <c r="X812" s="3"/>
      <c r="Y812" s="3"/>
      <c r="Z812" s="3"/>
      <c r="AA812" s="3"/>
      <c r="AB812" s="3"/>
      <c r="AC812" s="3"/>
      <c r="AD812" s="3"/>
      <c r="AE812" s="3"/>
      <c r="AF812" s="3"/>
      <c r="AG812" s="3"/>
      <c r="AH812" s="3"/>
      <c r="AI812" s="3"/>
      <c r="AJ812" s="3"/>
      <c r="AK812" s="3"/>
      <c r="AL812" s="3"/>
      <c r="AM812" s="3"/>
      <c r="AN812" s="3"/>
    </row>
    <row r="813" spans="5:40">
      <c r="E813" s="3"/>
      <c r="F813" s="3"/>
      <c r="G813" s="3"/>
      <c r="H813" s="3"/>
      <c r="I813" s="3"/>
      <c r="J813" s="3"/>
      <c r="K813" s="3"/>
      <c r="L813" s="3"/>
      <c r="M813" s="3"/>
      <c r="N813" s="3"/>
      <c r="O813" s="3"/>
      <c r="P813" s="3"/>
      <c r="Q813" s="3"/>
      <c r="R813" s="3"/>
      <c r="S813" s="3"/>
      <c r="T813" s="3"/>
      <c r="U813" s="3"/>
      <c r="V813" s="3"/>
      <c r="X813" s="3"/>
      <c r="Y813" s="3"/>
      <c r="Z813" s="3"/>
      <c r="AA813" s="3"/>
      <c r="AB813" s="3"/>
      <c r="AC813" s="3"/>
      <c r="AD813" s="3"/>
      <c r="AE813" s="3"/>
      <c r="AF813" s="3"/>
      <c r="AG813" s="3"/>
      <c r="AH813" s="3"/>
      <c r="AI813" s="3"/>
      <c r="AJ813" s="3"/>
      <c r="AK813" s="3"/>
      <c r="AL813" s="3"/>
      <c r="AM813" s="3"/>
      <c r="AN813" s="3"/>
    </row>
    <row r="814" spans="5:40">
      <c r="E814" s="3"/>
      <c r="F814" s="3"/>
      <c r="G814" s="3"/>
      <c r="H814" s="3"/>
      <c r="I814" s="3"/>
      <c r="J814" s="3"/>
      <c r="K814" s="3"/>
      <c r="L814" s="3"/>
      <c r="M814" s="3"/>
      <c r="N814" s="3"/>
      <c r="O814" s="3"/>
      <c r="P814" s="3"/>
      <c r="Q814" s="3"/>
      <c r="R814" s="3"/>
      <c r="S814" s="3"/>
      <c r="T814" s="3"/>
      <c r="U814" s="3"/>
      <c r="V814" s="3"/>
      <c r="X814" s="3"/>
      <c r="Y814" s="3"/>
      <c r="Z814" s="3"/>
      <c r="AA814" s="3"/>
      <c r="AB814" s="3"/>
      <c r="AC814" s="3"/>
      <c r="AD814" s="3"/>
      <c r="AE814" s="3"/>
      <c r="AF814" s="3"/>
      <c r="AG814" s="3"/>
      <c r="AH814" s="3"/>
      <c r="AI814" s="3"/>
      <c r="AJ814" s="3"/>
      <c r="AK814" s="3"/>
      <c r="AL814" s="3"/>
      <c r="AM814" s="3"/>
      <c r="AN814" s="3"/>
    </row>
    <row r="815" spans="5:40">
      <c r="E815" s="3"/>
      <c r="F815" s="3"/>
      <c r="G815" s="3"/>
      <c r="H815" s="3"/>
      <c r="I815" s="3"/>
      <c r="J815" s="3"/>
      <c r="K815" s="3"/>
      <c r="L815" s="3"/>
      <c r="M815" s="3"/>
      <c r="N815" s="3"/>
      <c r="O815" s="3"/>
      <c r="P815" s="3"/>
      <c r="Q815" s="3"/>
      <c r="R815" s="3"/>
      <c r="S815" s="3"/>
      <c r="T815" s="3"/>
      <c r="U815" s="3"/>
      <c r="V815" s="3"/>
      <c r="X815" s="3"/>
      <c r="Y815" s="3"/>
      <c r="Z815" s="3"/>
      <c r="AA815" s="3"/>
      <c r="AB815" s="3"/>
      <c r="AC815" s="3"/>
      <c r="AD815" s="3"/>
      <c r="AE815" s="3"/>
      <c r="AF815" s="3"/>
      <c r="AG815" s="3"/>
      <c r="AH815" s="3"/>
      <c r="AI815" s="3"/>
      <c r="AJ815" s="3"/>
      <c r="AK815" s="3"/>
      <c r="AL815" s="3"/>
      <c r="AM815" s="3"/>
      <c r="AN815" s="3"/>
    </row>
    <row r="816" spans="5:40">
      <c r="E816" s="3"/>
      <c r="F816" s="3"/>
      <c r="G816" s="3"/>
      <c r="H816" s="3"/>
      <c r="I816" s="3"/>
      <c r="J816" s="3"/>
      <c r="K816" s="3"/>
      <c r="L816" s="3"/>
      <c r="M816" s="3"/>
      <c r="N816" s="3"/>
      <c r="O816" s="3"/>
      <c r="P816" s="3"/>
      <c r="Q816" s="3"/>
      <c r="R816" s="3"/>
      <c r="S816" s="3"/>
      <c r="T816" s="3"/>
      <c r="U816" s="3"/>
      <c r="V816" s="3"/>
      <c r="X816" s="3"/>
      <c r="Y816" s="3"/>
      <c r="Z816" s="3"/>
      <c r="AA816" s="3"/>
      <c r="AB816" s="3"/>
      <c r="AC816" s="3"/>
      <c r="AD816" s="3"/>
      <c r="AE816" s="3"/>
      <c r="AF816" s="3"/>
      <c r="AG816" s="3"/>
      <c r="AH816" s="3"/>
      <c r="AI816" s="3"/>
      <c r="AJ816" s="3"/>
      <c r="AK816" s="3"/>
      <c r="AL816" s="3"/>
      <c r="AM816" s="3"/>
      <c r="AN816" s="3"/>
    </row>
    <row r="817" spans="5:40">
      <c r="E817" s="3"/>
      <c r="F817" s="3"/>
      <c r="G817" s="3"/>
      <c r="H817" s="3"/>
      <c r="I817" s="3"/>
      <c r="J817" s="3"/>
      <c r="K817" s="3"/>
      <c r="L817" s="3"/>
      <c r="M817" s="3"/>
      <c r="N817" s="3"/>
      <c r="O817" s="3"/>
      <c r="P817" s="3"/>
      <c r="Q817" s="3"/>
      <c r="R817" s="3"/>
      <c r="S817" s="3"/>
      <c r="T817" s="3"/>
      <c r="U817" s="3"/>
      <c r="V817" s="3"/>
      <c r="X817" s="3"/>
      <c r="Y817" s="3"/>
      <c r="Z817" s="3"/>
      <c r="AA817" s="3"/>
      <c r="AB817" s="3"/>
      <c r="AC817" s="3"/>
      <c r="AD817" s="3"/>
      <c r="AE817" s="3"/>
      <c r="AF817" s="3"/>
      <c r="AG817" s="3"/>
      <c r="AH817" s="3"/>
      <c r="AI817" s="3"/>
      <c r="AJ817" s="3"/>
      <c r="AK817" s="3"/>
      <c r="AL817" s="3"/>
      <c r="AM817" s="3"/>
      <c r="AN817" s="3"/>
    </row>
    <row r="818" spans="5:40">
      <c r="E818" s="3"/>
      <c r="F818" s="3"/>
      <c r="G818" s="3"/>
      <c r="H818" s="3"/>
      <c r="I818" s="3"/>
      <c r="J818" s="3"/>
      <c r="K818" s="3"/>
      <c r="L818" s="3"/>
      <c r="M818" s="3"/>
      <c r="N818" s="3"/>
      <c r="O818" s="3"/>
      <c r="P818" s="3"/>
      <c r="Q818" s="3"/>
      <c r="R818" s="3"/>
      <c r="S818" s="3"/>
      <c r="T818" s="3"/>
      <c r="U818" s="3"/>
      <c r="V818" s="3"/>
      <c r="X818" s="3"/>
      <c r="Y818" s="3"/>
      <c r="Z818" s="3"/>
      <c r="AA818" s="3"/>
      <c r="AB818" s="3"/>
      <c r="AC818" s="3"/>
      <c r="AD818" s="3"/>
      <c r="AE818" s="3"/>
      <c r="AF818" s="3"/>
      <c r="AG818" s="3"/>
      <c r="AH818" s="3"/>
      <c r="AI818" s="3"/>
      <c r="AJ818" s="3"/>
      <c r="AK818" s="3"/>
      <c r="AL818" s="3"/>
      <c r="AM818" s="3"/>
      <c r="AN818" s="3"/>
    </row>
    <row r="819" spans="5:40">
      <c r="E819" s="3"/>
      <c r="F819" s="3"/>
      <c r="G819" s="3"/>
      <c r="H819" s="3"/>
      <c r="I819" s="3"/>
      <c r="J819" s="3"/>
      <c r="K819" s="3"/>
      <c r="L819" s="3"/>
      <c r="M819" s="3"/>
      <c r="N819" s="3"/>
      <c r="O819" s="3"/>
      <c r="P819" s="3"/>
      <c r="Q819" s="3"/>
      <c r="R819" s="3"/>
      <c r="S819" s="3"/>
      <c r="T819" s="3"/>
      <c r="U819" s="3"/>
      <c r="V819" s="3"/>
      <c r="X819" s="3"/>
      <c r="Y819" s="3"/>
      <c r="Z819" s="3"/>
      <c r="AA819" s="3"/>
      <c r="AB819" s="3"/>
      <c r="AC819" s="3"/>
      <c r="AD819" s="3"/>
      <c r="AE819" s="3"/>
      <c r="AF819" s="3"/>
      <c r="AG819" s="3"/>
      <c r="AH819" s="3"/>
      <c r="AI819" s="3"/>
      <c r="AJ819" s="3"/>
      <c r="AK819" s="3"/>
      <c r="AL819" s="3"/>
      <c r="AM819" s="3"/>
      <c r="AN819" s="3"/>
    </row>
    <row r="820" spans="5:40">
      <c r="E820" s="3"/>
      <c r="F820" s="3"/>
      <c r="G820" s="3"/>
      <c r="H820" s="3"/>
      <c r="I820" s="3"/>
      <c r="J820" s="3"/>
      <c r="K820" s="3"/>
      <c r="L820" s="3"/>
      <c r="M820" s="3"/>
      <c r="N820" s="3"/>
      <c r="O820" s="3"/>
      <c r="P820" s="3"/>
      <c r="Q820" s="3"/>
      <c r="R820" s="3"/>
      <c r="S820" s="3"/>
      <c r="T820" s="3"/>
      <c r="U820" s="3"/>
      <c r="V820" s="3"/>
      <c r="X820" s="3"/>
      <c r="Y820" s="3"/>
      <c r="Z820" s="3"/>
      <c r="AA820" s="3"/>
      <c r="AB820" s="3"/>
      <c r="AC820" s="3"/>
      <c r="AD820" s="3"/>
      <c r="AE820" s="3"/>
      <c r="AF820" s="3"/>
      <c r="AG820" s="3"/>
      <c r="AH820" s="3"/>
      <c r="AI820" s="3"/>
      <c r="AJ820" s="3"/>
      <c r="AK820" s="3"/>
      <c r="AL820" s="3"/>
      <c r="AM820" s="3"/>
      <c r="AN820" s="3"/>
    </row>
    <row r="821" spans="5:40">
      <c r="E821" s="3"/>
      <c r="F821" s="3"/>
      <c r="G821" s="3"/>
      <c r="H821" s="3"/>
      <c r="I821" s="3"/>
      <c r="J821" s="3"/>
      <c r="K821" s="3"/>
      <c r="L821" s="3"/>
      <c r="M821" s="3"/>
      <c r="N821" s="3"/>
      <c r="O821" s="3"/>
      <c r="P821" s="3"/>
      <c r="Q821" s="3"/>
      <c r="R821" s="3"/>
      <c r="S821" s="3"/>
      <c r="T821" s="3"/>
      <c r="U821" s="3"/>
      <c r="V821" s="3"/>
      <c r="X821" s="3"/>
      <c r="Y821" s="3"/>
      <c r="Z821" s="3"/>
      <c r="AA821" s="3"/>
      <c r="AB821" s="3"/>
      <c r="AC821" s="3"/>
      <c r="AD821" s="3"/>
      <c r="AE821" s="3"/>
      <c r="AF821" s="3"/>
      <c r="AG821" s="3"/>
      <c r="AH821" s="3"/>
      <c r="AI821" s="3"/>
      <c r="AJ821" s="3"/>
      <c r="AK821" s="3"/>
      <c r="AL821" s="3"/>
      <c r="AM821" s="3"/>
      <c r="AN821" s="3"/>
    </row>
    <row r="822" spans="5:40">
      <c r="E822" s="3"/>
      <c r="F822" s="3"/>
      <c r="G822" s="3"/>
      <c r="H822" s="3"/>
      <c r="I822" s="3"/>
      <c r="J822" s="3"/>
      <c r="K822" s="3"/>
      <c r="L822" s="3"/>
      <c r="M822" s="3"/>
      <c r="N822" s="3"/>
      <c r="O822" s="3"/>
      <c r="P822" s="3"/>
      <c r="Q822" s="3"/>
      <c r="R822" s="3"/>
      <c r="S822" s="3"/>
      <c r="T822" s="3"/>
      <c r="U822" s="3"/>
      <c r="V822" s="3"/>
      <c r="X822" s="3"/>
      <c r="Y822" s="3"/>
      <c r="Z822" s="3"/>
      <c r="AA822" s="3"/>
      <c r="AB822" s="3"/>
      <c r="AC822" s="3"/>
      <c r="AD822" s="3"/>
      <c r="AE822" s="3"/>
      <c r="AF822" s="3"/>
      <c r="AG822" s="3"/>
      <c r="AH822" s="3"/>
      <c r="AI822" s="3"/>
      <c r="AJ822" s="3"/>
      <c r="AK822" s="3"/>
      <c r="AL822" s="3"/>
      <c r="AM822" s="3"/>
      <c r="AN822" s="3"/>
    </row>
    <row r="823" spans="5:40">
      <c r="E823" s="3"/>
      <c r="F823" s="3"/>
      <c r="G823" s="3"/>
      <c r="H823" s="3"/>
      <c r="I823" s="3"/>
      <c r="J823" s="3"/>
      <c r="K823" s="3"/>
      <c r="L823" s="3"/>
      <c r="M823" s="3"/>
      <c r="N823" s="3"/>
      <c r="O823" s="3"/>
      <c r="P823" s="3"/>
      <c r="Q823" s="3"/>
      <c r="R823" s="3"/>
      <c r="S823" s="3"/>
      <c r="T823" s="3"/>
      <c r="U823" s="3"/>
      <c r="V823" s="3"/>
      <c r="X823" s="3"/>
      <c r="Y823" s="3"/>
      <c r="Z823" s="3"/>
      <c r="AA823" s="3"/>
      <c r="AB823" s="3"/>
      <c r="AC823" s="3"/>
      <c r="AD823" s="3"/>
      <c r="AE823" s="3"/>
      <c r="AF823" s="3"/>
      <c r="AG823" s="3"/>
      <c r="AH823" s="3"/>
      <c r="AI823" s="3"/>
      <c r="AJ823" s="3"/>
      <c r="AK823" s="3"/>
      <c r="AL823" s="3"/>
      <c r="AM823" s="3"/>
      <c r="AN823" s="3"/>
    </row>
    <row r="824" spans="5:40">
      <c r="E824" s="3"/>
      <c r="F824" s="3"/>
      <c r="G824" s="3"/>
      <c r="H824" s="3"/>
      <c r="I824" s="3"/>
      <c r="J824" s="3"/>
      <c r="K824" s="3"/>
      <c r="L824" s="3"/>
      <c r="M824" s="3"/>
      <c r="N824" s="3"/>
      <c r="O824" s="3"/>
      <c r="P824" s="3"/>
      <c r="Q824" s="3"/>
      <c r="R824" s="3"/>
      <c r="S824" s="3"/>
      <c r="T824" s="3"/>
      <c r="U824" s="3"/>
      <c r="V824" s="3"/>
      <c r="X824" s="3"/>
      <c r="Y824" s="3"/>
      <c r="Z824" s="3"/>
      <c r="AA824" s="3"/>
      <c r="AB824" s="3"/>
      <c r="AC824" s="3"/>
      <c r="AD824" s="3"/>
      <c r="AE824" s="3"/>
      <c r="AF824" s="3"/>
      <c r="AG824" s="3"/>
      <c r="AH824" s="3"/>
      <c r="AI824" s="3"/>
      <c r="AJ824" s="3"/>
      <c r="AK824" s="3"/>
      <c r="AL824" s="3"/>
      <c r="AM824" s="3"/>
      <c r="AN824" s="3"/>
    </row>
    <row r="825" spans="5:40">
      <c r="E825" s="3"/>
      <c r="F825" s="3"/>
      <c r="G825" s="3"/>
      <c r="H825" s="3"/>
      <c r="I825" s="3"/>
      <c r="J825" s="3"/>
      <c r="K825" s="3"/>
      <c r="L825" s="3"/>
      <c r="M825" s="3"/>
      <c r="N825" s="3"/>
      <c r="O825" s="3"/>
      <c r="P825" s="3"/>
      <c r="Q825" s="3"/>
      <c r="R825" s="3"/>
      <c r="S825" s="3"/>
      <c r="T825" s="3"/>
      <c r="U825" s="3"/>
      <c r="V825" s="3"/>
      <c r="X825" s="3"/>
      <c r="Y825" s="3"/>
      <c r="Z825" s="3"/>
      <c r="AA825" s="3"/>
      <c r="AB825" s="3"/>
      <c r="AC825" s="3"/>
      <c r="AD825" s="3"/>
      <c r="AE825" s="3"/>
      <c r="AF825" s="3"/>
      <c r="AG825" s="3"/>
      <c r="AH825" s="3"/>
      <c r="AI825" s="3"/>
      <c r="AJ825" s="3"/>
      <c r="AK825" s="3"/>
      <c r="AL825" s="3"/>
      <c r="AM825" s="3"/>
      <c r="AN825" s="3"/>
    </row>
    <row r="826" spans="5:40">
      <c r="E826" s="3"/>
      <c r="F826" s="3"/>
      <c r="G826" s="3"/>
      <c r="H826" s="3"/>
      <c r="I826" s="3"/>
      <c r="J826" s="3"/>
      <c r="K826" s="3"/>
      <c r="L826" s="3"/>
      <c r="M826" s="3"/>
      <c r="N826" s="3"/>
      <c r="O826" s="3"/>
      <c r="P826" s="3"/>
      <c r="Q826" s="3"/>
      <c r="R826" s="3"/>
      <c r="S826" s="3"/>
      <c r="T826" s="3"/>
      <c r="U826" s="3"/>
      <c r="V826" s="3"/>
      <c r="X826" s="3"/>
      <c r="Y826" s="3"/>
      <c r="Z826" s="3"/>
      <c r="AA826" s="3"/>
      <c r="AB826" s="3"/>
      <c r="AC826" s="3"/>
      <c r="AD826" s="3"/>
      <c r="AE826" s="3"/>
      <c r="AF826" s="3"/>
      <c r="AG826" s="3"/>
      <c r="AH826" s="3"/>
      <c r="AI826" s="3"/>
      <c r="AJ826" s="3"/>
      <c r="AK826" s="3"/>
      <c r="AL826" s="3"/>
      <c r="AM826" s="3"/>
      <c r="AN826" s="3"/>
    </row>
    <row r="827" spans="5:40">
      <c r="E827" s="3"/>
      <c r="F827" s="3"/>
      <c r="G827" s="3"/>
      <c r="H827" s="3"/>
      <c r="I827" s="3"/>
      <c r="J827" s="3"/>
      <c r="K827" s="3"/>
      <c r="L827" s="3"/>
      <c r="M827" s="3"/>
      <c r="N827" s="3"/>
      <c r="O827" s="3"/>
      <c r="P827" s="3"/>
      <c r="Q827" s="3"/>
      <c r="R827" s="3"/>
      <c r="S827" s="3"/>
      <c r="T827" s="3"/>
      <c r="U827" s="3"/>
      <c r="V827" s="3"/>
      <c r="X827" s="3"/>
      <c r="Y827" s="3"/>
      <c r="Z827" s="3"/>
      <c r="AA827" s="3"/>
      <c r="AB827" s="3"/>
      <c r="AC827" s="3"/>
      <c r="AD827" s="3"/>
      <c r="AE827" s="3"/>
      <c r="AF827" s="3"/>
      <c r="AG827" s="3"/>
      <c r="AH827" s="3"/>
      <c r="AI827" s="3"/>
      <c r="AJ827" s="3"/>
      <c r="AK827" s="3"/>
      <c r="AL827" s="3"/>
      <c r="AM827" s="3"/>
      <c r="AN827" s="3"/>
    </row>
    <row r="828" spans="5:40">
      <c r="E828" s="3"/>
      <c r="F828" s="3"/>
      <c r="G828" s="3"/>
      <c r="H828" s="3"/>
      <c r="I828" s="3"/>
      <c r="J828" s="3"/>
      <c r="K828" s="3"/>
      <c r="L828" s="3"/>
      <c r="M828" s="3"/>
      <c r="N828" s="3"/>
      <c r="O828" s="3"/>
      <c r="P828" s="3"/>
      <c r="Q828" s="3"/>
      <c r="R828" s="3"/>
      <c r="S828" s="3"/>
      <c r="T828" s="3"/>
      <c r="U828" s="3"/>
      <c r="V828" s="3"/>
      <c r="X828" s="3"/>
      <c r="Y828" s="3"/>
      <c r="Z828" s="3"/>
      <c r="AA828" s="3"/>
      <c r="AB828" s="3"/>
      <c r="AC828" s="3"/>
      <c r="AD828" s="3"/>
      <c r="AE828" s="3"/>
      <c r="AF828" s="3"/>
      <c r="AG828" s="3"/>
      <c r="AH828" s="3"/>
      <c r="AI828" s="3"/>
      <c r="AJ828" s="3"/>
      <c r="AK828" s="3"/>
      <c r="AL828" s="3"/>
      <c r="AM828" s="3"/>
      <c r="AN828" s="3"/>
    </row>
    <row r="829" spans="5:40">
      <c r="E829" s="3"/>
      <c r="F829" s="3"/>
      <c r="G829" s="3"/>
      <c r="H829" s="3"/>
      <c r="I829" s="3"/>
      <c r="J829" s="3"/>
      <c r="K829" s="3"/>
      <c r="L829" s="3"/>
      <c r="M829" s="3"/>
      <c r="N829" s="3"/>
      <c r="O829" s="3"/>
      <c r="P829" s="3"/>
      <c r="Q829" s="3"/>
      <c r="R829" s="3"/>
      <c r="S829" s="3"/>
      <c r="T829" s="3"/>
      <c r="U829" s="3"/>
      <c r="V829" s="3"/>
      <c r="X829" s="3"/>
      <c r="Y829" s="3"/>
      <c r="Z829" s="3"/>
      <c r="AA829" s="3"/>
      <c r="AB829" s="3"/>
      <c r="AC829" s="3"/>
      <c r="AD829" s="3"/>
      <c r="AE829" s="3"/>
      <c r="AF829" s="3"/>
      <c r="AG829" s="3"/>
      <c r="AH829" s="3"/>
      <c r="AI829" s="3"/>
      <c r="AJ829" s="3"/>
      <c r="AK829" s="3"/>
      <c r="AL829" s="3"/>
      <c r="AM829" s="3"/>
      <c r="AN829" s="3"/>
    </row>
    <row r="830" spans="5:40">
      <c r="E830" s="3"/>
      <c r="F830" s="3"/>
      <c r="G830" s="3"/>
      <c r="H830" s="3"/>
      <c r="I830" s="3"/>
      <c r="J830" s="3"/>
      <c r="K830" s="3"/>
      <c r="L830" s="3"/>
      <c r="M830" s="3"/>
      <c r="N830" s="3"/>
      <c r="O830" s="3"/>
      <c r="P830" s="3"/>
      <c r="Q830" s="3"/>
      <c r="R830" s="3"/>
      <c r="S830" s="3"/>
      <c r="T830" s="3"/>
      <c r="U830" s="3"/>
      <c r="V830" s="3"/>
      <c r="X830" s="3"/>
      <c r="Y830" s="3"/>
      <c r="Z830" s="3"/>
      <c r="AA830" s="3"/>
      <c r="AB830" s="3"/>
      <c r="AC830" s="3"/>
      <c r="AD830" s="3"/>
      <c r="AE830" s="3"/>
      <c r="AF830" s="3"/>
      <c r="AG830" s="3"/>
      <c r="AH830" s="3"/>
      <c r="AI830" s="3"/>
      <c r="AJ830" s="3"/>
      <c r="AK830" s="3"/>
      <c r="AL830" s="3"/>
      <c r="AM830" s="3"/>
      <c r="AN830" s="3"/>
    </row>
    <row r="831" spans="5:40">
      <c r="E831" s="3"/>
      <c r="F831" s="3"/>
      <c r="G831" s="3"/>
      <c r="H831" s="3"/>
      <c r="I831" s="3"/>
      <c r="J831" s="3"/>
      <c r="K831" s="3"/>
      <c r="L831" s="3"/>
      <c r="M831" s="3"/>
      <c r="N831" s="3"/>
      <c r="O831" s="3"/>
      <c r="P831" s="3"/>
      <c r="Q831" s="3"/>
      <c r="R831" s="3"/>
      <c r="S831" s="3"/>
      <c r="T831" s="3"/>
      <c r="U831" s="3"/>
      <c r="V831" s="3"/>
      <c r="X831" s="3"/>
      <c r="Y831" s="3"/>
      <c r="Z831" s="3"/>
      <c r="AA831" s="3"/>
      <c r="AB831" s="3"/>
      <c r="AC831" s="3"/>
      <c r="AD831" s="3"/>
      <c r="AE831" s="3"/>
      <c r="AF831" s="3"/>
      <c r="AG831" s="3"/>
      <c r="AH831" s="3"/>
      <c r="AI831" s="3"/>
      <c r="AJ831" s="3"/>
      <c r="AK831" s="3"/>
      <c r="AL831" s="3"/>
      <c r="AM831" s="3"/>
      <c r="AN831" s="3"/>
    </row>
    <row r="832" spans="5:40">
      <c r="E832" s="3"/>
      <c r="F832" s="3"/>
      <c r="G832" s="3"/>
      <c r="H832" s="3"/>
      <c r="I832" s="3"/>
      <c r="J832" s="3"/>
      <c r="K832" s="3"/>
      <c r="L832" s="3"/>
      <c r="M832" s="3"/>
      <c r="N832" s="3"/>
      <c r="O832" s="3"/>
      <c r="P832" s="3"/>
      <c r="Q832" s="3"/>
      <c r="R832" s="3"/>
      <c r="S832" s="3"/>
      <c r="T832" s="3"/>
      <c r="U832" s="3"/>
      <c r="V832" s="3"/>
      <c r="X832" s="3"/>
      <c r="Y832" s="3"/>
      <c r="Z832" s="3"/>
      <c r="AA832" s="3"/>
      <c r="AB832" s="3"/>
      <c r="AC832" s="3"/>
      <c r="AD832" s="3"/>
      <c r="AE832" s="3"/>
      <c r="AF832" s="3"/>
      <c r="AG832" s="3"/>
      <c r="AH832" s="3"/>
      <c r="AI832" s="3"/>
      <c r="AJ832" s="3"/>
      <c r="AK832" s="3"/>
      <c r="AL832" s="3"/>
      <c r="AM832" s="3"/>
      <c r="AN832" s="3"/>
    </row>
    <row r="833" spans="5:40">
      <c r="E833" s="3"/>
      <c r="F833" s="3"/>
      <c r="G833" s="3"/>
      <c r="H833" s="3"/>
      <c r="I833" s="3"/>
      <c r="J833" s="3"/>
      <c r="K833" s="3"/>
      <c r="L833" s="3"/>
      <c r="M833" s="3"/>
      <c r="N833" s="3"/>
      <c r="O833" s="3"/>
      <c r="P833" s="3"/>
      <c r="Q833" s="3"/>
      <c r="R833" s="3"/>
      <c r="S833" s="3"/>
      <c r="T833" s="3"/>
      <c r="U833" s="3"/>
      <c r="V833" s="3"/>
      <c r="X833" s="3"/>
      <c r="Y833" s="3"/>
      <c r="Z833" s="3"/>
      <c r="AA833" s="3"/>
      <c r="AB833" s="3"/>
      <c r="AC833" s="3"/>
      <c r="AD833" s="3"/>
      <c r="AE833" s="3"/>
      <c r="AF833" s="3"/>
      <c r="AG833" s="3"/>
      <c r="AH833" s="3"/>
      <c r="AI833" s="3"/>
      <c r="AJ833" s="3"/>
      <c r="AK833" s="3"/>
      <c r="AL833" s="3"/>
      <c r="AM833" s="3"/>
      <c r="AN833" s="3"/>
    </row>
    <row r="834" spans="5:40">
      <c r="E834" s="3"/>
      <c r="F834" s="3"/>
      <c r="G834" s="3"/>
      <c r="H834" s="3"/>
      <c r="I834" s="3"/>
      <c r="J834" s="3"/>
      <c r="K834" s="3"/>
      <c r="L834" s="3"/>
      <c r="M834" s="3"/>
      <c r="N834" s="3"/>
      <c r="O834" s="3"/>
      <c r="P834" s="3"/>
      <c r="Q834" s="3"/>
      <c r="R834" s="3"/>
      <c r="S834" s="3"/>
      <c r="T834" s="3"/>
      <c r="U834" s="3"/>
      <c r="V834" s="3"/>
      <c r="X834" s="3"/>
      <c r="Y834" s="3"/>
      <c r="Z834" s="3"/>
      <c r="AA834" s="3"/>
      <c r="AB834" s="3"/>
      <c r="AC834" s="3"/>
      <c r="AD834" s="3"/>
      <c r="AE834" s="3"/>
      <c r="AF834" s="3"/>
      <c r="AG834" s="3"/>
      <c r="AH834" s="3"/>
      <c r="AI834" s="3"/>
      <c r="AJ834" s="3"/>
      <c r="AK834" s="3"/>
      <c r="AL834" s="3"/>
      <c r="AM834" s="3"/>
      <c r="AN834" s="3"/>
    </row>
    <row r="835" spans="5:40">
      <c r="E835" s="3"/>
      <c r="F835" s="3"/>
      <c r="G835" s="3"/>
      <c r="H835" s="3"/>
      <c r="I835" s="3"/>
      <c r="J835" s="3"/>
      <c r="K835" s="3"/>
      <c r="L835" s="3"/>
      <c r="M835" s="3"/>
      <c r="N835" s="3"/>
      <c r="O835" s="3"/>
      <c r="P835" s="3"/>
      <c r="Q835" s="3"/>
      <c r="R835" s="3"/>
      <c r="S835" s="3"/>
      <c r="T835" s="3"/>
      <c r="U835" s="3"/>
      <c r="V835" s="3"/>
      <c r="X835" s="3"/>
      <c r="Y835" s="3"/>
      <c r="Z835" s="3"/>
      <c r="AA835" s="3"/>
      <c r="AB835" s="3"/>
      <c r="AC835" s="3"/>
      <c r="AD835" s="3"/>
      <c r="AE835" s="3"/>
      <c r="AF835" s="3"/>
      <c r="AG835" s="3"/>
      <c r="AH835" s="3"/>
      <c r="AI835" s="3"/>
      <c r="AJ835" s="3"/>
      <c r="AK835" s="3"/>
      <c r="AL835" s="3"/>
      <c r="AM835" s="3"/>
      <c r="AN835" s="3"/>
    </row>
    <row r="836" spans="5:40">
      <c r="E836" s="3"/>
      <c r="F836" s="3"/>
      <c r="G836" s="3"/>
      <c r="H836" s="3"/>
      <c r="I836" s="3"/>
      <c r="J836" s="3"/>
      <c r="K836" s="3"/>
      <c r="L836" s="3"/>
      <c r="M836" s="3"/>
      <c r="N836" s="3"/>
      <c r="O836" s="3"/>
      <c r="P836" s="3"/>
      <c r="Q836" s="3"/>
      <c r="R836" s="3"/>
      <c r="S836" s="3"/>
      <c r="T836" s="3"/>
      <c r="U836" s="3"/>
      <c r="V836" s="3"/>
      <c r="X836" s="3"/>
      <c r="Y836" s="3"/>
      <c r="Z836" s="3"/>
      <c r="AA836" s="3"/>
      <c r="AB836" s="3"/>
      <c r="AC836" s="3"/>
      <c r="AD836" s="3"/>
      <c r="AE836" s="3"/>
      <c r="AF836" s="3"/>
      <c r="AG836" s="3"/>
      <c r="AH836" s="3"/>
      <c r="AI836" s="3"/>
      <c r="AJ836" s="3"/>
      <c r="AK836" s="3"/>
      <c r="AL836" s="3"/>
      <c r="AM836" s="3"/>
      <c r="AN836" s="3"/>
    </row>
    <row r="837" spans="5:40">
      <c r="E837" s="3"/>
      <c r="F837" s="3"/>
      <c r="G837" s="3"/>
      <c r="H837" s="3"/>
      <c r="I837" s="3"/>
      <c r="J837" s="3"/>
      <c r="K837" s="3"/>
      <c r="L837" s="3"/>
      <c r="M837" s="3"/>
      <c r="N837" s="3"/>
      <c r="O837" s="3"/>
      <c r="P837" s="3"/>
      <c r="Q837" s="3"/>
      <c r="R837" s="3"/>
      <c r="S837" s="3"/>
      <c r="T837" s="3"/>
      <c r="U837" s="3"/>
      <c r="V837" s="3"/>
      <c r="X837" s="3"/>
      <c r="Y837" s="3"/>
      <c r="Z837" s="3"/>
      <c r="AA837" s="3"/>
      <c r="AB837" s="3"/>
      <c r="AC837" s="3"/>
      <c r="AD837" s="3"/>
      <c r="AE837" s="3"/>
      <c r="AF837" s="3"/>
      <c r="AG837" s="3"/>
      <c r="AH837" s="3"/>
      <c r="AI837" s="3"/>
      <c r="AJ837" s="3"/>
      <c r="AK837" s="3"/>
      <c r="AL837" s="3"/>
      <c r="AM837" s="3"/>
      <c r="AN837" s="3"/>
    </row>
    <row r="838" spans="5:40">
      <c r="E838" s="3"/>
      <c r="F838" s="3"/>
      <c r="G838" s="3"/>
      <c r="H838" s="3"/>
      <c r="I838" s="3"/>
      <c r="J838" s="3"/>
      <c r="K838" s="3"/>
      <c r="L838" s="3"/>
      <c r="M838" s="3"/>
      <c r="N838" s="3"/>
      <c r="O838" s="3"/>
      <c r="P838" s="3"/>
      <c r="Q838" s="3"/>
      <c r="R838" s="3"/>
      <c r="S838" s="3"/>
      <c r="T838" s="3"/>
      <c r="U838" s="3"/>
      <c r="V838" s="3"/>
      <c r="X838" s="3"/>
      <c r="Y838" s="3"/>
      <c r="Z838" s="3"/>
      <c r="AA838" s="3"/>
      <c r="AB838" s="3"/>
      <c r="AC838" s="3"/>
      <c r="AD838" s="3"/>
      <c r="AE838" s="3"/>
      <c r="AF838" s="3"/>
      <c r="AG838" s="3"/>
      <c r="AH838" s="3"/>
      <c r="AI838" s="3"/>
      <c r="AJ838" s="3"/>
      <c r="AK838" s="3"/>
      <c r="AL838" s="3"/>
      <c r="AM838" s="3"/>
      <c r="AN838" s="3"/>
    </row>
    <row r="839" spans="5:40">
      <c r="E839" s="3"/>
      <c r="F839" s="3"/>
      <c r="G839" s="3"/>
      <c r="H839" s="3"/>
      <c r="I839" s="3"/>
      <c r="J839" s="3"/>
      <c r="K839" s="3"/>
      <c r="L839" s="3"/>
      <c r="M839" s="3"/>
      <c r="N839" s="3"/>
      <c r="O839" s="3"/>
      <c r="P839" s="3"/>
      <c r="Q839" s="3"/>
      <c r="R839" s="3"/>
      <c r="S839" s="3"/>
      <c r="T839" s="3"/>
      <c r="U839" s="3"/>
      <c r="V839" s="3"/>
      <c r="X839" s="3"/>
      <c r="Y839" s="3"/>
      <c r="Z839" s="3"/>
      <c r="AA839" s="3"/>
      <c r="AB839" s="3"/>
      <c r="AC839" s="3"/>
      <c r="AD839" s="3"/>
      <c r="AE839" s="3"/>
      <c r="AF839" s="3"/>
      <c r="AG839" s="3"/>
      <c r="AH839" s="3"/>
      <c r="AI839" s="3"/>
      <c r="AJ839" s="3"/>
      <c r="AK839" s="3"/>
      <c r="AL839" s="3"/>
      <c r="AM839" s="3"/>
      <c r="AN839" s="3"/>
    </row>
    <row r="840" spans="5:40">
      <c r="E840" s="3"/>
      <c r="F840" s="3"/>
      <c r="G840" s="3"/>
      <c r="H840" s="3"/>
      <c r="I840" s="3"/>
      <c r="J840" s="3"/>
      <c r="K840" s="3"/>
      <c r="L840" s="3"/>
      <c r="M840" s="3"/>
      <c r="N840" s="3"/>
      <c r="O840" s="3"/>
      <c r="P840" s="3"/>
      <c r="Q840" s="3"/>
      <c r="R840" s="3"/>
      <c r="S840" s="3"/>
      <c r="T840" s="3"/>
      <c r="U840" s="3"/>
      <c r="V840" s="3"/>
      <c r="X840" s="3"/>
      <c r="Y840" s="3"/>
      <c r="Z840" s="3"/>
      <c r="AA840" s="3"/>
      <c r="AB840" s="3"/>
      <c r="AC840" s="3"/>
      <c r="AD840" s="3"/>
      <c r="AE840" s="3"/>
      <c r="AF840" s="3"/>
      <c r="AG840" s="3"/>
      <c r="AH840" s="3"/>
      <c r="AI840" s="3"/>
      <c r="AJ840" s="3"/>
      <c r="AK840" s="3"/>
      <c r="AL840" s="3"/>
      <c r="AM840" s="3"/>
      <c r="AN840" s="3"/>
    </row>
    <row r="841" spans="5:40">
      <c r="E841" s="3"/>
      <c r="F841" s="3"/>
      <c r="G841" s="3"/>
      <c r="H841" s="3"/>
      <c r="I841" s="3"/>
      <c r="J841" s="3"/>
      <c r="K841" s="3"/>
      <c r="L841" s="3"/>
      <c r="M841" s="3"/>
      <c r="N841" s="3"/>
      <c r="O841" s="3"/>
      <c r="P841" s="3"/>
      <c r="Q841" s="3"/>
      <c r="R841" s="3"/>
      <c r="S841" s="3"/>
      <c r="T841" s="3"/>
      <c r="U841" s="3"/>
      <c r="V841" s="3"/>
      <c r="X841" s="3"/>
      <c r="Y841" s="3"/>
      <c r="Z841" s="3"/>
      <c r="AA841" s="3"/>
      <c r="AB841" s="3"/>
      <c r="AC841" s="3"/>
      <c r="AD841" s="3"/>
      <c r="AE841" s="3"/>
      <c r="AF841" s="3"/>
      <c r="AG841" s="3"/>
      <c r="AH841" s="3"/>
      <c r="AI841" s="3"/>
      <c r="AJ841" s="3"/>
      <c r="AK841" s="3"/>
      <c r="AL841" s="3"/>
      <c r="AM841" s="3"/>
      <c r="AN841" s="3"/>
    </row>
    <row r="842" spans="5:40">
      <c r="E842" s="3"/>
      <c r="F842" s="3"/>
      <c r="G842" s="3"/>
      <c r="H842" s="3"/>
      <c r="I842" s="3"/>
      <c r="J842" s="3"/>
      <c r="K842" s="3"/>
      <c r="L842" s="3"/>
      <c r="M842" s="3"/>
      <c r="N842" s="3"/>
      <c r="O842" s="3"/>
      <c r="P842" s="3"/>
      <c r="Q842" s="3"/>
      <c r="R842" s="3"/>
      <c r="S842" s="3"/>
      <c r="T842" s="3"/>
      <c r="U842" s="3"/>
      <c r="V842" s="3"/>
      <c r="X842" s="3"/>
      <c r="Y842" s="3"/>
      <c r="Z842" s="3"/>
      <c r="AA842" s="3"/>
      <c r="AB842" s="3"/>
      <c r="AC842" s="3"/>
      <c r="AD842" s="3"/>
      <c r="AE842" s="3"/>
      <c r="AF842" s="3"/>
      <c r="AG842" s="3"/>
      <c r="AH842" s="3"/>
      <c r="AI842" s="3"/>
      <c r="AJ842" s="3"/>
      <c r="AK842" s="3"/>
      <c r="AL842" s="3"/>
      <c r="AM842" s="3"/>
      <c r="AN842" s="3"/>
    </row>
    <row r="843" spans="5:40">
      <c r="E843" s="3"/>
      <c r="F843" s="3"/>
      <c r="G843" s="3"/>
      <c r="H843" s="3"/>
      <c r="I843" s="3"/>
      <c r="J843" s="3"/>
      <c r="K843" s="3"/>
      <c r="L843" s="3"/>
      <c r="M843" s="3"/>
      <c r="N843" s="3"/>
      <c r="O843" s="3"/>
      <c r="P843" s="3"/>
      <c r="Q843" s="3"/>
      <c r="R843" s="3"/>
      <c r="S843" s="3"/>
      <c r="T843" s="3"/>
      <c r="U843" s="3"/>
      <c r="V843" s="3"/>
      <c r="X843" s="3"/>
      <c r="Y843" s="3"/>
      <c r="Z843" s="3"/>
      <c r="AA843" s="3"/>
      <c r="AB843" s="3"/>
      <c r="AC843" s="3"/>
      <c r="AD843" s="3"/>
      <c r="AE843" s="3"/>
      <c r="AF843" s="3"/>
      <c r="AG843" s="3"/>
      <c r="AH843" s="3"/>
      <c r="AI843" s="3"/>
      <c r="AJ843" s="3"/>
      <c r="AK843" s="3"/>
      <c r="AL843" s="3"/>
      <c r="AM843" s="3"/>
      <c r="AN843" s="3"/>
    </row>
    <row r="844" spans="5:40">
      <c r="E844" s="3"/>
      <c r="F844" s="3"/>
      <c r="G844" s="3"/>
      <c r="H844" s="3"/>
      <c r="I844" s="3"/>
      <c r="J844" s="3"/>
      <c r="K844" s="3"/>
      <c r="L844" s="3"/>
      <c r="M844" s="3"/>
      <c r="N844" s="3"/>
      <c r="O844" s="3"/>
      <c r="P844" s="3"/>
      <c r="Q844" s="3"/>
      <c r="R844" s="3"/>
      <c r="S844" s="3"/>
      <c r="T844" s="3"/>
      <c r="U844" s="3"/>
      <c r="V844" s="3"/>
      <c r="X844" s="3"/>
      <c r="Y844" s="3"/>
      <c r="Z844" s="3"/>
      <c r="AA844" s="3"/>
      <c r="AB844" s="3"/>
      <c r="AC844" s="3"/>
      <c r="AD844" s="3"/>
      <c r="AE844" s="3"/>
      <c r="AF844" s="3"/>
      <c r="AG844" s="3"/>
      <c r="AH844" s="3"/>
      <c r="AI844" s="3"/>
      <c r="AJ844" s="3"/>
      <c r="AK844" s="3"/>
      <c r="AL844" s="3"/>
      <c r="AM844" s="3"/>
      <c r="AN844" s="3"/>
    </row>
    <row r="845" spans="5:40">
      <c r="E845" s="3"/>
      <c r="F845" s="3"/>
      <c r="G845" s="3"/>
      <c r="H845" s="3"/>
      <c r="I845" s="3"/>
      <c r="J845" s="3"/>
      <c r="K845" s="3"/>
      <c r="L845" s="3"/>
      <c r="M845" s="3"/>
      <c r="N845" s="3"/>
      <c r="O845" s="3"/>
      <c r="P845" s="3"/>
      <c r="Q845" s="3"/>
      <c r="R845" s="3"/>
      <c r="S845" s="3"/>
      <c r="T845" s="3"/>
      <c r="U845" s="3"/>
      <c r="V845" s="3"/>
      <c r="X845" s="3"/>
      <c r="Y845" s="3"/>
      <c r="Z845" s="3"/>
      <c r="AA845" s="3"/>
      <c r="AB845" s="3"/>
      <c r="AC845" s="3"/>
      <c r="AD845" s="3"/>
      <c r="AE845" s="3"/>
      <c r="AF845" s="3"/>
      <c r="AG845" s="3"/>
      <c r="AH845" s="3"/>
      <c r="AI845" s="3"/>
      <c r="AJ845" s="3"/>
      <c r="AK845" s="3"/>
      <c r="AL845" s="3"/>
      <c r="AM845" s="3"/>
      <c r="AN845" s="3"/>
    </row>
    <row r="846" spans="5:40">
      <c r="E846" s="3"/>
      <c r="F846" s="3"/>
      <c r="G846" s="3"/>
      <c r="H846" s="3"/>
      <c r="I846" s="3"/>
      <c r="J846" s="3"/>
      <c r="K846" s="3"/>
      <c r="L846" s="3"/>
      <c r="M846" s="3"/>
      <c r="N846" s="3"/>
      <c r="O846" s="3"/>
      <c r="P846" s="3"/>
      <c r="Q846" s="3"/>
      <c r="R846" s="3"/>
      <c r="S846" s="3"/>
      <c r="T846" s="3"/>
      <c r="U846" s="3"/>
      <c r="V846" s="3"/>
      <c r="X846" s="3"/>
      <c r="Y846" s="3"/>
      <c r="Z846" s="3"/>
      <c r="AA846" s="3"/>
      <c r="AB846" s="3"/>
      <c r="AC846" s="3"/>
      <c r="AD846" s="3"/>
      <c r="AE846" s="3"/>
      <c r="AF846" s="3"/>
      <c r="AG846" s="3"/>
      <c r="AH846" s="3"/>
      <c r="AI846" s="3"/>
      <c r="AJ846" s="3"/>
      <c r="AK846" s="3"/>
      <c r="AL846" s="3"/>
      <c r="AM846" s="3"/>
      <c r="AN846" s="3"/>
    </row>
    <row r="847" spans="5:40">
      <c r="E847" s="3"/>
      <c r="F847" s="3"/>
      <c r="G847" s="3"/>
      <c r="H847" s="3"/>
      <c r="I847" s="3"/>
      <c r="J847" s="3"/>
      <c r="K847" s="3"/>
      <c r="L847" s="3"/>
      <c r="M847" s="3"/>
      <c r="N847" s="3"/>
      <c r="O847" s="3"/>
      <c r="P847" s="3"/>
      <c r="Q847" s="3"/>
      <c r="R847" s="3"/>
      <c r="S847" s="3"/>
      <c r="T847" s="3"/>
      <c r="U847" s="3"/>
      <c r="V847" s="3"/>
      <c r="X847" s="3"/>
      <c r="Y847" s="3"/>
      <c r="Z847" s="3"/>
      <c r="AA847" s="3"/>
      <c r="AB847" s="3"/>
      <c r="AC847" s="3"/>
      <c r="AD847" s="3"/>
      <c r="AE847" s="3"/>
      <c r="AF847" s="3"/>
      <c r="AG847" s="3"/>
      <c r="AH847" s="3"/>
      <c r="AI847" s="3"/>
      <c r="AJ847" s="3"/>
      <c r="AK847" s="3"/>
      <c r="AL847" s="3"/>
      <c r="AM847" s="3"/>
      <c r="AN847" s="3"/>
    </row>
    <row r="848" spans="5:40">
      <c r="E848" s="3"/>
      <c r="F848" s="3"/>
      <c r="G848" s="3"/>
      <c r="H848" s="3"/>
      <c r="I848" s="3"/>
      <c r="J848" s="3"/>
      <c r="K848" s="3"/>
      <c r="L848" s="3"/>
      <c r="M848" s="3"/>
      <c r="N848" s="3"/>
      <c r="O848" s="3"/>
      <c r="P848" s="3"/>
      <c r="Q848" s="3"/>
      <c r="R848" s="3"/>
      <c r="S848" s="3"/>
      <c r="T848" s="3"/>
      <c r="U848" s="3"/>
      <c r="V848" s="3"/>
      <c r="X848" s="3"/>
      <c r="Y848" s="3"/>
      <c r="Z848" s="3"/>
      <c r="AA848" s="3"/>
      <c r="AB848" s="3"/>
      <c r="AC848" s="3"/>
      <c r="AD848" s="3"/>
      <c r="AE848" s="3"/>
      <c r="AF848" s="3"/>
      <c r="AG848" s="3"/>
      <c r="AH848" s="3"/>
      <c r="AI848" s="3"/>
      <c r="AJ848" s="3"/>
      <c r="AK848" s="3"/>
      <c r="AL848" s="3"/>
      <c r="AM848" s="3"/>
      <c r="AN848" s="3"/>
    </row>
    <row r="849" spans="5:40">
      <c r="E849" s="3"/>
      <c r="F849" s="3"/>
      <c r="G849" s="3"/>
      <c r="H849" s="3"/>
      <c r="I849" s="3"/>
      <c r="J849" s="3"/>
      <c r="K849" s="3"/>
      <c r="L849" s="3"/>
      <c r="M849" s="3"/>
      <c r="N849" s="3"/>
      <c r="O849" s="3"/>
      <c r="P849" s="3"/>
      <c r="Q849" s="3"/>
      <c r="R849" s="3"/>
      <c r="S849" s="3"/>
      <c r="T849" s="3"/>
      <c r="U849" s="3"/>
      <c r="V849" s="3"/>
      <c r="X849" s="3"/>
      <c r="Y849" s="3"/>
      <c r="Z849" s="3"/>
      <c r="AA849" s="3"/>
      <c r="AB849" s="3"/>
      <c r="AC849" s="3"/>
      <c r="AD849" s="3"/>
      <c r="AE849" s="3"/>
      <c r="AF849" s="3"/>
      <c r="AG849" s="3"/>
      <c r="AH849" s="3"/>
      <c r="AI849" s="3"/>
      <c r="AJ849" s="3"/>
      <c r="AK849" s="3"/>
      <c r="AL849" s="3"/>
      <c r="AM849" s="3"/>
      <c r="AN849" s="3"/>
    </row>
    <row r="850" spans="5:40">
      <c r="E850" s="3"/>
      <c r="F850" s="3"/>
      <c r="G850" s="3"/>
      <c r="H850" s="3"/>
      <c r="I850" s="3"/>
      <c r="J850" s="3"/>
      <c r="K850" s="3"/>
      <c r="L850" s="3"/>
      <c r="M850" s="3"/>
      <c r="N850" s="3"/>
      <c r="O850" s="3"/>
      <c r="P850" s="3"/>
      <c r="Q850" s="3"/>
      <c r="R850" s="3"/>
      <c r="S850" s="3"/>
      <c r="T850" s="3"/>
      <c r="U850" s="3"/>
      <c r="V850" s="3"/>
      <c r="X850" s="3"/>
      <c r="Y850" s="3"/>
      <c r="Z850" s="3"/>
      <c r="AA850" s="3"/>
      <c r="AB850" s="3"/>
      <c r="AC850" s="3"/>
      <c r="AD850" s="3"/>
      <c r="AE850" s="3"/>
      <c r="AF850" s="3"/>
      <c r="AG850" s="3"/>
      <c r="AH850" s="3"/>
      <c r="AI850" s="3"/>
      <c r="AJ850" s="3"/>
      <c r="AK850" s="3"/>
      <c r="AL850" s="3"/>
      <c r="AM850" s="3"/>
      <c r="AN850" s="3"/>
    </row>
    <row r="851" spans="5:40">
      <c r="E851" s="3"/>
      <c r="F851" s="3"/>
      <c r="G851" s="3"/>
      <c r="H851" s="3"/>
      <c r="I851" s="3"/>
      <c r="J851" s="3"/>
      <c r="K851" s="3"/>
      <c r="L851" s="3"/>
      <c r="M851" s="3"/>
      <c r="N851" s="3"/>
      <c r="O851" s="3"/>
      <c r="P851" s="3"/>
      <c r="Q851" s="3"/>
      <c r="R851" s="3"/>
      <c r="S851" s="3"/>
      <c r="T851" s="3"/>
      <c r="U851" s="3"/>
      <c r="V851" s="3"/>
      <c r="X851" s="3"/>
      <c r="Y851" s="3"/>
      <c r="Z851" s="3"/>
      <c r="AA851" s="3"/>
      <c r="AB851" s="3"/>
      <c r="AC851" s="3"/>
      <c r="AD851" s="3"/>
      <c r="AE851" s="3"/>
      <c r="AF851" s="3"/>
      <c r="AG851" s="3"/>
      <c r="AH851" s="3"/>
      <c r="AI851" s="3"/>
      <c r="AJ851" s="3"/>
      <c r="AK851" s="3"/>
      <c r="AL851" s="3"/>
      <c r="AM851" s="3"/>
      <c r="AN851" s="3"/>
    </row>
    <row r="852" spans="5:40">
      <c r="E852" s="3"/>
      <c r="F852" s="3"/>
      <c r="G852" s="3"/>
      <c r="H852" s="3"/>
      <c r="I852" s="3"/>
      <c r="J852" s="3"/>
      <c r="K852" s="3"/>
      <c r="L852" s="3"/>
      <c r="M852" s="3"/>
      <c r="N852" s="3"/>
      <c r="O852" s="3"/>
      <c r="P852" s="3"/>
      <c r="Q852" s="3"/>
      <c r="R852" s="3"/>
      <c r="S852" s="3"/>
      <c r="T852" s="3"/>
      <c r="U852" s="3"/>
      <c r="V852" s="3"/>
      <c r="X852" s="3"/>
      <c r="Y852" s="3"/>
      <c r="Z852" s="3"/>
      <c r="AA852" s="3"/>
      <c r="AB852" s="3"/>
      <c r="AC852" s="3"/>
      <c r="AD852" s="3"/>
      <c r="AE852" s="3"/>
      <c r="AF852" s="3"/>
      <c r="AG852" s="3"/>
      <c r="AH852" s="3"/>
      <c r="AI852" s="3"/>
      <c r="AJ852" s="3"/>
      <c r="AK852" s="3"/>
      <c r="AL852" s="3"/>
      <c r="AM852" s="3"/>
      <c r="AN852" s="3"/>
    </row>
    <row r="853" spans="5:40">
      <c r="E853" s="3"/>
      <c r="F853" s="3"/>
      <c r="G853" s="3"/>
      <c r="H853" s="3"/>
      <c r="I853" s="3"/>
      <c r="J853" s="3"/>
      <c r="K853" s="3"/>
      <c r="L853" s="3"/>
      <c r="M853" s="3"/>
      <c r="N853" s="3"/>
      <c r="O853" s="3"/>
      <c r="P853" s="3"/>
      <c r="Q853" s="3"/>
      <c r="R853" s="3"/>
      <c r="S853" s="3"/>
      <c r="T853" s="3"/>
      <c r="U853" s="3"/>
      <c r="V853" s="3"/>
      <c r="X853" s="3"/>
      <c r="Y853" s="3"/>
      <c r="Z853" s="3"/>
      <c r="AA853" s="3"/>
      <c r="AB853" s="3"/>
      <c r="AC853" s="3"/>
      <c r="AD853" s="3"/>
      <c r="AE853" s="3"/>
      <c r="AF853" s="3"/>
      <c r="AG853" s="3"/>
      <c r="AH853" s="3"/>
      <c r="AI853" s="3"/>
      <c r="AJ853" s="3"/>
      <c r="AK853" s="3"/>
      <c r="AL853" s="3"/>
      <c r="AM853" s="3"/>
      <c r="AN853" s="3"/>
    </row>
    <row r="854" spans="5:40">
      <c r="E854" s="3"/>
      <c r="F854" s="3"/>
      <c r="G854" s="3"/>
      <c r="H854" s="3"/>
      <c r="I854" s="3"/>
      <c r="J854" s="3"/>
      <c r="K854" s="3"/>
      <c r="L854" s="3"/>
      <c r="M854" s="3"/>
      <c r="N854" s="3"/>
      <c r="O854" s="3"/>
      <c r="P854" s="3"/>
      <c r="Q854" s="3"/>
      <c r="R854" s="3"/>
      <c r="S854" s="3"/>
      <c r="T854" s="3"/>
      <c r="U854" s="3"/>
      <c r="V854" s="3"/>
      <c r="X854" s="3"/>
      <c r="Y854" s="3"/>
      <c r="Z854" s="3"/>
      <c r="AA854" s="3"/>
      <c r="AB854" s="3"/>
      <c r="AC854" s="3"/>
      <c r="AD854" s="3"/>
      <c r="AE854" s="3"/>
      <c r="AF854" s="3"/>
      <c r="AG854" s="3"/>
      <c r="AH854" s="3"/>
      <c r="AI854" s="3"/>
      <c r="AJ854" s="3"/>
      <c r="AK854" s="3"/>
      <c r="AL854" s="3"/>
      <c r="AM854" s="3"/>
      <c r="AN854" s="3"/>
    </row>
    <row r="855" spans="5:40">
      <c r="E855" s="3"/>
      <c r="F855" s="3"/>
      <c r="G855" s="3"/>
      <c r="H855" s="3"/>
      <c r="I855" s="3"/>
      <c r="J855" s="3"/>
      <c r="K855" s="3"/>
      <c r="L855" s="3"/>
      <c r="M855" s="3"/>
      <c r="N855" s="3"/>
      <c r="O855" s="3"/>
      <c r="P855" s="3"/>
      <c r="Q855" s="3"/>
      <c r="R855" s="3"/>
      <c r="S855" s="3"/>
      <c r="T855" s="3"/>
      <c r="U855" s="3"/>
      <c r="V855" s="3"/>
      <c r="X855" s="3"/>
      <c r="Y855" s="3"/>
      <c r="Z855" s="3"/>
      <c r="AA855" s="3"/>
      <c r="AB855" s="3"/>
      <c r="AC855" s="3"/>
      <c r="AD855" s="3"/>
      <c r="AE855" s="3"/>
      <c r="AF855" s="3"/>
      <c r="AG855" s="3"/>
      <c r="AH855" s="3"/>
      <c r="AI855" s="3"/>
      <c r="AJ855" s="3"/>
      <c r="AK855" s="3"/>
      <c r="AL855" s="3"/>
      <c r="AM855" s="3"/>
      <c r="AN855" s="3"/>
    </row>
    <row r="856" spans="5:40">
      <c r="E856" s="3"/>
      <c r="F856" s="3"/>
      <c r="G856" s="3"/>
      <c r="H856" s="3"/>
      <c r="I856" s="3"/>
      <c r="J856" s="3"/>
      <c r="K856" s="3"/>
      <c r="L856" s="3"/>
      <c r="M856" s="3"/>
      <c r="N856" s="3"/>
      <c r="O856" s="3"/>
      <c r="P856" s="3"/>
      <c r="Q856" s="3"/>
      <c r="R856" s="3"/>
      <c r="S856" s="3"/>
      <c r="T856" s="3"/>
      <c r="U856" s="3"/>
      <c r="V856" s="3"/>
      <c r="X856" s="3"/>
      <c r="Y856" s="3"/>
      <c r="Z856" s="3"/>
      <c r="AA856" s="3"/>
      <c r="AB856" s="3"/>
      <c r="AC856" s="3"/>
      <c r="AD856" s="3"/>
      <c r="AE856" s="3"/>
      <c r="AF856" s="3"/>
      <c r="AG856" s="3"/>
      <c r="AH856" s="3"/>
      <c r="AI856" s="3"/>
      <c r="AJ856" s="3"/>
      <c r="AK856" s="3"/>
      <c r="AL856" s="3"/>
      <c r="AM856" s="3"/>
      <c r="AN856" s="3"/>
    </row>
    <row r="857" spans="5:40">
      <c r="E857" s="3"/>
      <c r="F857" s="3"/>
      <c r="G857" s="3"/>
      <c r="H857" s="3"/>
      <c r="I857" s="3"/>
      <c r="J857" s="3"/>
      <c r="K857" s="3"/>
      <c r="L857" s="3"/>
      <c r="M857" s="3"/>
      <c r="N857" s="3"/>
      <c r="O857" s="3"/>
      <c r="P857" s="3"/>
      <c r="Q857" s="3"/>
      <c r="R857" s="3"/>
      <c r="S857" s="3"/>
      <c r="T857" s="3"/>
      <c r="U857" s="3"/>
      <c r="V857" s="3"/>
      <c r="X857" s="3"/>
      <c r="Y857" s="3"/>
      <c r="Z857" s="3"/>
      <c r="AA857" s="3"/>
      <c r="AB857" s="3"/>
      <c r="AC857" s="3"/>
      <c r="AD857" s="3"/>
      <c r="AE857" s="3"/>
      <c r="AF857" s="3"/>
      <c r="AG857" s="3"/>
      <c r="AH857" s="3"/>
      <c r="AI857" s="3"/>
      <c r="AJ857" s="3"/>
      <c r="AK857" s="3"/>
      <c r="AL857" s="3"/>
      <c r="AM857" s="3"/>
      <c r="AN857" s="3"/>
    </row>
    <row r="858" spans="5:40">
      <c r="E858" s="3"/>
      <c r="F858" s="3"/>
      <c r="G858" s="3"/>
      <c r="H858" s="3"/>
      <c r="I858" s="3"/>
      <c r="J858" s="3"/>
      <c r="K858" s="3"/>
      <c r="L858" s="3"/>
      <c r="M858" s="3"/>
      <c r="N858" s="3"/>
      <c r="O858" s="3"/>
      <c r="P858" s="3"/>
      <c r="Q858" s="3"/>
      <c r="R858" s="3"/>
      <c r="S858" s="3"/>
      <c r="T858" s="3"/>
      <c r="U858" s="3"/>
      <c r="V858" s="3"/>
      <c r="X858" s="3"/>
      <c r="Y858" s="3"/>
      <c r="Z858" s="3"/>
      <c r="AA858" s="3"/>
      <c r="AB858" s="3"/>
      <c r="AC858" s="3"/>
      <c r="AD858" s="3"/>
      <c r="AE858" s="3"/>
      <c r="AF858" s="3"/>
      <c r="AG858" s="3"/>
      <c r="AH858" s="3"/>
      <c r="AI858" s="3"/>
      <c r="AJ858" s="3"/>
      <c r="AK858" s="3"/>
      <c r="AL858" s="3"/>
      <c r="AM858" s="3"/>
      <c r="AN858" s="3"/>
    </row>
    <row r="859" spans="5:40">
      <c r="E859" s="3"/>
      <c r="F859" s="3"/>
      <c r="G859" s="3"/>
      <c r="H859" s="3"/>
      <c r="I859" s="3"/>
      <c r="J859" s="3"/>
      <c r="K859" s="3"/>
      <c r="L859" s="3"/>
      <c r="M859" s="3"/>
      <c r="N859" s="3"/>
      <c r="O859" s="3"/>
      <c r="P859" s="3"/>
      <c r="Q859" s="3"/>
      <c r="R859" s="3"/>
      <c r="S859" s="3"/>
      <c r="T859" s="3"/>
      <c r="U859" s="3"/>
      <c r="V859" s="3"/>
      <c r="X859" s="3"/>
      <c r="Y859" s="3"/>
      <c r="Z859" s="3"/>
      <c r="AA859" s="3"/>
      <c r="AB859" s="3"/>
      <c r="AC859" s="3"/>
      <c r="AD859" s="3"/>
      <c r="AE859" s="3"/>
      <c r="AF859" s="3"/>
      <c r="AG859" s="3"/>
      <c r="AH859" s="3"/>
      <c r="AI859" s="3"/>
      <c r="AJ859" s="3"/>
      <c r="AK859" s="3"/>
      <c r="AL859" s="3"/>
      <c r="AM859" s="3"/>
      <c r="AN859" s="3"/>
    </row>
    <row r="860" spans="5:40">
      <c r="E860" s="3"/>
      <c r="F860" s="3"/>
      <c r="G860" s="3"/>
      <c r="H860" s="3"/>
      <c r="I860" s="3"/>
      <c r="J860" s="3"/>
      <c r="K860" s="3"/>
      <c r="L860" s="3"/>
      <c r="M860" s="3"/>
      <c r="N860" s="3"/>
      <c r="O860" s="3"/>
      <c r="P860" s="3"/>
      <c r="Q860" s="3"/>
      <c r="R860" s="3"/>
      <c r="S860" s="3"/>
      <c r="T860" s="3"/>
      <c r="U860" s="3"/>
      <c r="V860" s="3"/>
      <c r="X860" s="3"/>
      <c r="Y860" s="3"/>
      <c r="Z860" s="3"/>
      <c r="AA860" s="3"/>
      <c r="AB860" s="3"/>
      <c r="AC860" s="3"/>
      <c r="AD860" s="3"/>
      <c r="AE860" s="3"/>
      <c r="AF860" s="3"/>
      <c r="AG860" s="3"/>
      <c r="AH860" s="3"/>
      <c r="AI860" s="3"/>
      <c r="AJ860" s="3"/>
      <c r="AK860" s="3"/>
      <c r="AL860" s="3"/>
      <c r="AM860" s="3"/>
      <c r="AN860" s="3"/>
    </row>
    <row r="861" spans="5:40">
      <c r="E861" s="3"/>
      <c r="F861" s="3"/>
      <c r="G861" s="3"/>
      <c r="H861" s="3"/>
      <c r="I861" s="3"/>
      <c r="J861" s="3"/>
      <c r="K861" s="3"/>
      <c r="L861" s="3"/>
      <c r="M861" s="3"/>
      <c r="N861" s="3"/>
      <c r="O861" s="3"/>
      <c r="P861" s="3"/>
      <c r="Q861" s="3"/>
      <c r="R861" s="3"/>
      <c r="S861" s="3"/>
      <c r="T861" s="3"/>
      <c r="U861" s="3"/>
      <c r="V861" s="3"/>
      <c r="X861" s="3"/>
      <c r="Y861" s="3"/>
      <c r="Z861" s="3"/>
      <c r="AA861" s="3"/>
      <c r="AB861" s="3"/>
      <c r="AC861" s="3"/>
      <c r="AD861" s="3"/>
      <c r="AE861" s="3"/>
      <c r="AF861" s="3"/>
      <c r="AG861" s="3"/>
      <c r="AH861" s="3"/>
      <c r="AI861" s="3"/>
      <c r="AJ861" s="3"/>
      <c r="AK861" s="3"/>
      <c r="AL861" s="3"/>
      <c r="AM861" s="3"/>
      <c r="AN861" s="3"/>
    </row>
    <row r="862" spans="5:40">
      <c r="E862" s="3"/>
      <c r="F862" s="3"/>
      <c r="G862" s="3"/>
      <c r="H862" s="3"/>
      <c r="I862" s="3"/>
      <c r="J862" s="3"/>
      <c r="K862" s="3"/>
      <c r="L862" s="3"/>
      <c r="M862" s="3"/>
      <c r="N862" s="3"/>
      <c r="O862" s="3"/>
      <c r="P862" s="3"/>
      <c r="Q862" s="3"/>
      <c r="R862" s="3"/>
      <c r="S862" s="3"/>
      <c r="T862" s="3"/>
      <c r="U862" s="3"/>
      <c r="V862" s="3"/>
      <c r="X862" s="3"/>
      <c r="Y862" s="3"/>
      <c r="Z862" s="3"/>
      <c r="AA862" s="3"/>
      <c r="AB862" s="3"/>
      <c r="AC862" s="3"/>
      <c r="AD862" s="3"/>
      <c r="AE862" s="3"/>
      <c r="AF862" s="3"/>
      <c r="AG862" s="3"/>
      <c r="AH862" s="3"/>
      <c r="AI862" s="3"/>
      <c r="AJ862" s="3"/>
      <c r="AK862" s="3"/>
      <c r="AL862" s="3"/>
      <c r="AM862" s="3"/>
      <c r="AN862" s="3"/>
    </row>
    <row r="863" spans="5:40">
      <c r="E863" s="3"/>
      <c r="F863" s="3"/>
      <c r="G863" s="3"/>
      <c r="H863" s="3"/>
      <c r="I863" s="3"/>
      <c r="J863" s="3"/>
      <c r="K863" s="3"/>
      <c r="L863" s="3"/>
      <c r="M863" s="3"/>
      <c r="N863" s="3"/>
      <c r="O863" s="3"/>
      <c r="P863" s="3"/>
      <c r="Q863" s="3"/>
      <c r="R863" s="3"/>
      <c r="S863" s="3"/>
      <c r="T863" s="3"/>
      <c r="U863" s="3"/>
      <c r="V863" s="3"/>
      <c r="X863" s="3"/>
      <c r="Y863" s="3"/>
      <c r="Z863" s="3"/>
      <c r="AA863" s="3"/>
      <c r="AB863" s="3"/>
      <c r="AC863" s="3"/>
      <c r="AD863" s="3"/>
      <c r="AE863" s="3"/>
      <c r="AF863" s="3"/>
      <c r="AG863" s="3"/>
      <c r="AH863" s="3"/>
      <c r="AI863" s="3"/>
      <c r="AJ863" s="3"/>
      <c r="AK863" s="3"/>
      <c r="AL863" s="3"/>
      <c r="AM863" s="3"/>
      <c r="AN863" s="3"/>
    </row>
    <row r="864" spans="5:40">
      <c r="E864" s="3"/>
      <c r="F864" s="3"/>
      <c r="G864" s="3"/>
      <c r="H864" s="3"/>
      <c r="I864" s="3"/>
      <c r="J864" s="3"/>
      <c r="K864" s="3"/>
      <c r="L864" s="3"/>
      <c r="M864" s="3"/>
      <c r="N864" s="3"/>
      <c r="O864" s="3"/>
      <c r="P864" s="3"/>
      <c r="Q864" s="3"/>
      <c r="R864" s="3"/>
      <c r="S864" s="3"/>
      <c r="T864" s="3"/>
      <c r="U864" s="3"/>
      <c r="V864" s="3"/>
      <c r="X864" s="3"/>
      <c r="Y864" s="3"/>
      <c r="Z864" s="3"/>
      <c r="AA864" s="3"/>
      <c r="AB864" s="3"/>
      <c r="AC864" s="3"/>
      <c r="AD864" s="3"/>
      <c r="AE864" s="3"/>
      <c r="AF864" s="3"/>
      <c r="AG864" s="3"/>
      <c r="AH864" s="3"/>
      <c r="AI864" s="3"/>
      <c r="AJ864" s="3"/>
      <c r="AK864" s="3"/>
      <c r="AL864" s="3"/>
      <c r="AM864" s="3"/>
      <c r="AN864" s="3"/>
    </row>
    <row r="865" spans="5:40">
      <c r="E865" s="3"/>
      <c r="F865" s="3"/>
      <c r="G865" s="3"/>
      <c r="H865" s="3"/>
      <c r="I865" s="3"/>
      <c r="J865" s="3"/>
      <c r="K865" s="3"/>
      <c r="L865" s="3"/>
      <c r="M865" s="3"/>
      <c r="N865" s="3"/>
      <c r="O865" s="3"/>
      <c r="P865" s="3"/>
      <c r="Q865" s="3"/>
      <c r="R865" s="3"/>
      <c r="S865" s="3"/>
      <c r="T865" s="3"/>
      <c r="U865" s="3"/>
      <c r="V865" s="3"/>
      <c r="X865" s="3"/>
      <c r="Y865" s="3"/>
      <c r="Z865" s="3"/>
      <c r="AA865" s="3"/>
      <c r="AB865" s="3"/>
      <c r="AC865" s="3"/>
      <c r="AD865" s="3"/>
      <c r="AE865" s="3"/>
      <c r="AF865" s="3"/>
      <c r="AG865" s="3"/>
      <c r="AH865" s="3"/>
      <c r="AI865" s="3"/>
      <c r="AJ865" s="3"/>
      <c r="AK865" s="3"/>
      <c r="AL865" s="3"/>
      <c r="AM865" s="3"/>
      <c r="AN865" s="3"/>
    </row>
    <row r="866" spans="5:40">
      <c r="E866" s="3"/>
      <c r="F866" s="3"/>
      <c r="G866" s="3"/>
      <c r="H866" s="3"/>
      <c r="I866" s="3"/>
      <c r="J866" s="3"/>
      <c r="K866" s="3"/>
      <c r="L866" s="3"/>
      <c r="M866" s="3"/>
      <c r="N866" s="3"/>
      <c r="O866" s="3"/>
      <c r="P866" s="3"/>
      <c r="Q866" s="3"/>
      <c r="R866" s="3"/>
      <c r="S866" s="3"/>
      <c r="T866" s="3"/>
      <c r="U866" s="3"/>
      <c r="V866" s="3"/>
      <c r="X866" s="3"/>
      <c r="Y866" s="3"/>
      <c r="Z866" s="3"/>
      <c r="AA866" s="3"/>
      <c r="AB866" s="3"/>
      <c r="AC866" s="3"/>
      <c r="AD866" s="3"/>
      <c r="AE866" s="3"/>
      <c r="AF866" s="3"/>
      <c r="AG866" s="3"/>
      <c r="AH866" s="3"/>
      <c r="AI866" s="3"/>
      <c r="AJ866" s="3"/>
      <c r="AK866" s="3"/>
      <c r="AL866" s="3"/>
      <c r="AM866" s="3"/>
      <c r="AN866" s="3"/>
    </row>
    <row r="867" spans="5:40">
      <c r="E867" s="3"/>
      <c r="F867" s="3"/>
      <c r="G867" s="3"/>
      <c r="H867" s="3"/>
      <c r="I867" s="3"/>
      <c r="J867" s="3"/>
      <c r="K867" s="3"/>
      <c r="L867" s="3"/>
      <c r="M867" s="3"/>
      <c r="N867" s="3"/>
      <c r="O867" s="3"/>
      <c r="P867" s="3"/>
      <c r="Q867" s="3"/>
      <c r="R867" s="3"/>
      <c r="S867" s="3"/>
      <c r="T867" s="3"/>
      <c r="U867" s="3"/>
      <c r="V867" s="3"/>
      <c r="X867" s="3"/>
      <c r="Y867" s="3"/>
      <c r="Z867" s="3"/>
      <c r="AA867" s="3"/>
      <c r="AB867" s="3"/>
      <c r="AC867" s="3"/>
      <c r="AD867" s="3"/>
      <c r="AE867" s="3"/>
      <c r="AF867" s="3"/>
      <c r="AG867" s="3"/>
      <c r="AH867" s="3"/>
      <c r="AI867" s="3"/>
      <c r="AJ867" s="3"/>
      <c r="AK867" s="3"/>
      <c r="AL867" s="3"/>
      <c r="AM867" s="3"/>
      <c r="AN867" s="3"/>
    </row>
    <row r="868" spans="5:40">
      <c r="E868" s="3"/>
      <c r="F868" s="3"/>
      <c r="G868" s="3"/>
      <c r="H868" s="3"/>
      <c r="I868" s="3"/>
      <c r="J868" s="3"/>
      <c r="K868" s="3"/>
      <c r="L868" s="3"/>
      <c r="M868" s="3"/>
      <c r="N868" s="3"/>
      <c r="O868" s="3"/>
      <c r="P868" s="3"/>
      <c r="Q868" s="3"/>
      <c r="R868" s="3"/>
      <c r="S868" s="3"/>
      <c r="T868" s="3"/>
      <c r="U868" s="3"/>
      <c r="V868" s="3"/>
      <c r="X868" s="3"/>
      <c r="Y868" s="3"/>
      <c r="Z868" s="3"/>
      <c r="AA868" s="3"/>
      <c r="AB868" s="3"/>
      <c r="AC868" s="3"/>
      <c r="AD868" s="3"/>
      <c r="AE868" s="3"/>
      <c r="AF868" s="3"/>
      <c r="AG868" s="3"/>
      <c r="AH868" s="3"/>
      <c r="AI868" s="3"/>
      <c r="AJ868" s="3"/>
      <c r="AK868" s="3"/>
      <c r="AL868" s="3"/>
      <c r="AM868" s="3"/>
      <c r="AN868" s="3"/>
    </row>
    <row r="869" spans="5:40">
      <c r="E869" s="3"/>
      <c r="F869" s="3"/>
      <c r="G869" s="3"/>
      <c r="H869" s="3"/>
      <c r="I869" s="3"/>
      <c r="J869" s="3"/>
      <c r="K869" s="3"/>
      <c r="L869" s="3"/>
      <c r="M869" s="3"/>
      <c r="N869" s="3"/>
      <c r="O869" s="3"/>
      <c r="P869" s="3"/>
      <c r="Q869" s="3"/>
      <c r="R869" s="3"/>
      <c r="S869" s="3"/>
      <c r="T869" s="3"/>
      <c r="U869" s="3"/>
      <c r="V869" s="3"/>
      <c r="X869" s="3"/>
      <c r="Y869" s="3"/>
      <c r="Z869" s="3"/>
      <c r="AA869" s="3"/>
      <c r="AB869" s="3"/>
      <c r="AC869" s="3"/>
      <c r="AD869" s="3"/>
      <c r="AE869" s="3"/>
      <c r="AF869" s="3"/>
      <c r="AG869" s="3"/>
      <c r="AH869" s="3"/>
      <c r="AI869" s="3"/>
      <c r="AJ869" s="3"/>
      <c r="AK869" s="3"/>
      <c r="AL869" s="3"/>
      <c r="AM869" s="3"/>
      <c r="AN869" s="3"/>
    </row>
    <row r="870" spans="5:40">
      <c r="E870" s="3"/>
      <c r="F870" s="3"/>
      <c r="G870" s="3"/>
      <c r="H870" s="3"/>
      <c r="I870" s="3"/>
      <c r="J870" s="3"/>
      <c r="K870" s="3"/>
      <c r="L870" s="3"/>
      <c r="M870" s="3"/>
      <c r="N870" s="3"/>
      <c r="O870" s="3"/>
      <c r="P870" s="3"/>
      <c r="Q870" s="3"/>
      <c r="R870" s="3"/>
      <c r="S870" s="3"/>
      <c r="T870" s="3"/>
      <c r="U870" s="3"/>
      <c r="V870" s="3"/>
      <c r="X870" s="3"/>
      <c r="Y870" s="3"/>
      <c r="Z870" s="3"/>
      <c r="AA870" s="3"/>
      <c r="AB870" s="3"/>
      <c r="AC870" s="3"/>
      <c r="AD870" s="3"/>
      <c r="AE870" s="3"/>
      <c r="AF870" s="3"/>
      <c r="AG870" s="3"/>
      <c r="AH870" s="3"/>
      <c r="AI870" s="3"/>
      <c r="AJ870" s="3"/>
      <c r="AK870" s="3"/>
      <c r="AL870" s="3"/>
      <c r="AM870" s="3"/>
      <c r="AN870" s="3"/>
    </row>
    <row r="871" spans="5:40">
      <c r="E871" s="3"/>
      <c r="F871" s="3"/>
      <c r="G871" s="3"/>
      <c r="H871" s="3"/>
      <c r="I871" s="3"/>
      <c r="J871" s="3"/>
      <c r="K871" s="3"/>
      <c r="L871" s="3"/>
      <c r="M871" s="3"/>
      <c r="N871" s="3"/>
      <c r="O871" s="3"/>
      <c r="P871" s="3"/>
      <c r="Q871" s="3"/>
      <c r="R871" s="3"/>
      <c r="S871" s="3"/>
      <c r="T871" s="3"/>
      <c r="U871" s="3"/>
      <c r="V871" s="3"/>
      <c r="X871" s="3"/>
      <c r="Y871" s="3"/>
      <c r="Z871" s="3"/>
      <c r="AA871" s="3"/>
      <c r="AB871" s="3"/>
      <c r="AC871" s="3"/>
      <c r="AD871" s="3"/>
      <c r="AE871" s="3"/>
      <c r="AF871" s="3"/>
      <c r="AG871" s="3"/>
      <c r="AH871" s="3"/>
      <c r="AI871" s="3"/>
      <c r="AJ871" s="3"/>
      <c r="AK871" s="3"/>
      <c r="AL871" s="3"/>
      <c r="AM871" s="3"/>
      <c r="AN871" s="3"/>
    </row>
    <row r="872" spans="5:40">
      <c r="E872" s="3"/>
      <c r="F872" s="3"/>
      <c r="G872" s="3"/>
      <c r="H872" s="3"/>
      <c r="I872" s="3"/>
      <c r="J872" s="3"/>
      <c r="K872" s="3"/>
      <c r="L872" s="3"/>
      <c r="M872" s="3"/>
      <c r="N872" s="3"/>
      <c r="O872" s="3"/>
      <c r="P872" s="3"/>
      <c r="Q872" s="3"/>
      <c r="R872" s="3"/>
      <c r="S872" s="3"/>
      <c r="T872" s="3"/>
      <c r="U872" s="3"/>
      <c r="V872" s="3"/>
      <c r="X872" s="3"/>
      <c r="Y872" s="3"/>
      <c r="Z872" s="3"/>
      <c r="AA872" s="3"/>
      <c r="AB872" s="3"/>
      <c r="AC872" s="3"/>
      <c r="AD872" s="3"/>
      <c r="AE872" s="3"/>
      <c r="AF872" s="3"/>
      <c r="AG872" s="3"/>
      <c r="AH872" s="3"/>
      <c r="AI872" s="3"/>
      <c r="AJ872" s="3"/>
      <c r="AK872" s="3"/>
      <c r="AL872" s="3"/>
      <c r="AM872" s="3"/>
      <c r="AN872" s="3"/>
    </row>
    <row r="873" spans="5:40">
      <c r="E873" s="3"/>
      <c r="F873" s="3"/>
      <c r="G873" s="3"/>
      <c r="H873" s="3"/>
      <c r="I873" s="3"/>
      <c r="J873" s="3"/>
      <c r="K873" s="3"/>
      <c r="L873" s="3"/>
      <c r="M873" s="3"/>
      <c r="N873" s="3"/>
      <c r="O873" s="3"/>
      <c r="P873" s="3"/>
      <c r="Q873" s="3"/>
      <c r="R873" s="3"/>
      <c r="S873" s="3"/>
      <c r="T873" s="3"/>
      <c r="U873" s="3"/>
      <c r="V873" s="3"/>
      <c r="X873" s="3"/>
      <c r="Y873" s="3"/>
      <c r="Z873" s="3"/>
      <c r="AA873" s="3"/>
      <c r="AB873" s="3"/>
      <c r="AC873" s="3"/>
      <c r="AD873" s="3"/>
      <c r="AE873" s="3"/>
      <c r="AF873" s="3"/>
      <c r="AG873" s="3"/>
      <c r="AH873" s="3"/>
      <c r="AI873" s="3"/>
      <c r="AJ873" s="3"/>
      <c r="AK873" s="3"/>
      <c r="AL873" s="3"/>
      <c r="AM873" s="3"/>
      <c r="AN873" s="3"/>
    </row>
    <row r="874" spans="5:40">
      <c r="E874" s="3"/>
      <c r="F874" s="3"/>
      <c r="G874" s="3"/>
      <c r="H874" s="3"/>
      <c r="I874" s="3"/>
      <c r="J874" s="3"/>
      <c r="K874" s="3"/>
      <c r="L874" s="3"/>
      <c r="M874" s="3"/>
      <c r="N874" s="3"/>
      <c r="O874" s="3"/>
      <c r="P874" s="3"/>
      <c r="Q874" s="3"/>
      <c r="R874" s="3"/>
      <c r="S874" s="3"/>
      <c r="T874" s="3"/>
      <c r="U874" s="3"/>
      <c r="V874" s="3"/>
      <c r="X874" s="3"/>
      <c r="Y874" s="3"/>
      <c r="Z874" s="3"/>
      <c r="AA874" s="3"/>
      <c r="AB874" s="3"/>
      <c r="AC874" s="3"/>
      <c r="AD874" s="3"/>
      <c r="AE874" s="3"/>
      <c r="AF874" s="3"/>
      <c r="AG874" s="3"/>
      <c r="AH874" s="3"/>
      <c r="AI874" s="3"/>
      <c r="AJ874" s="3"/>
      <c r="AK874" s="3"/>
      <c r="AL874" s="3"/>
      <c r="AM874" s="3"/>
      <c r="AN874" s="3"/>
    </row>
    <row r="875" spans="5:40">
      <c r="E875" s="3"/>
      <c r="F875" s="3"/>
      <c r="G875" s="3"/>
      <c r="H875" s="3"/>
      <c r="I875" s="3"/>
      <c r="J875" s="3"/>
      <c r="K875" s="3"/>
      <c r="L875" s="3"/>
      <c r="M875" s="3"/>
      <c r="N875" s="3"/>
      <c r="O875" s="3"/>
      <c r="P875" s="3"/>
      <c r="Q875" s="3"/>
      <c r="R875" s="3"/>
      <c r="S875" s="3"/>
      <c r="T875" s="3"/>
      <c r="U875" s="3"/>
      <c r="V875" s="3"/>
      <c r="X875" s="3"/>
      <c r="Y875" s="3"/>
      <c r="Z875" s="3"/>
      <c r="AA875" s="3"/>
      <c r="AB875" s="3"/>
      <c r="AC875" s="3"/>
      <c r="AD875" s="3"/>
      <c r="AE875" s="3"/>
      <c r="AF875" s="3"/>
      <c r="AG875" s="3"/>
      <c r="AH875" s="3"/>
      <c r="AI875" s="3"/>
      <c r="AJ875" s="3"/>
      <c r="AK875" s="3"/>
      <c r="AL875" s="3"/>
      <c r="AM875" s="3"/>
      <c r="AN875" s="3"/>
    </row>
    <row r="876" spans="5:40">
      <c r="E876" s="3"/>
      <c r="F876" s="3"/>
      <c r="G876" s="3"/>
      <c r="H876" s="3"/>
      <c r="I876" s="3"/>
      <c r="J876" s="3"/>
      <c r="K876" s="3"/>
      <c r="L876" s="3"/>
      <c r="M876" s="3"/>
      <c r="N876" s="3"/>
      <c r="O876" s="3"/>
      <c r="P876" s="3"/>
      <c r="Q876" s="3"/>
      <c r="R876" s="3"/>
      <c r="S876" s="3"/>
      <c r="T876" s="3"/>
      <c r="U876" s="3"/>
      <c r="V876" s="3"/>
      <c r="X876" s="3"/>
      <c r="Y876" s="3"/>
      <c r="Z876" s="3"/>
      <c r="AA876" s="3"/>
      <c r="AB876" s="3"/>
      <c r="AC876" s="3"/>
      <c r="AD876" s="3"/>
      <c r="AE876" s="3"/>
      <c r="AF876" s="3"/>
      <c r="AG876" s="3"/>
      <c r="AH876" s="3"/>
      <c r="AI876" s="3"/>
      <c r="AJ876" s="3"/>
      <c r="AK876" s="3"/>
      <c r="AL876" s="3"/>
      <c r="AM876" s="3"/>
      <c r="AN876" s="3"/>
    </row>
    <row r="877" spans="5:40">
      <c r="E877" s="3"/>
      <c r="F877" s="3"/>
      <c r="G877" s="3"/>
      <c r="H877" s="3"/>
      <c r="I877" s="3"/>
      <c r="J877" s="3"/>
      <c r="K877" s="3"/>
      <c r="L877" s="3"/>
      <c r="M877" s="3"/>
      <c r="N877" s="3"/>
      <c r="O877" s="3"/>
      <c r="P877" s="3"/>
      <c r="Q877" s="3"/>
      <c r="R877" s="3"/>
      <c r="S877" s="3"/>
      <c r="T877" s="3"/>
      <c r="U877" s="3"/>
      <c r="V877" s="3"/>
      <c r="X877" s="3"/>
      <c r="Y877" s="3"/>
      <c r="Z877" s="3"/>
      <c r="AA877" s="3"/>
      <c r="AB877" s="3"/>
      <c r="AC877" s="3"/>
      <c r="AD877" s="3"/>
      <c r="AE877" s="3"/>
      <c r="AF877" s="3"/>
      <c r="AG877" s="3"/>
      <c r="AH877" s="3"/>
      <c r="AI877" s="3"/>
      <c r="AJ877" s="3"/>
      <c r="AK877" s="3"/>
      <c r="AL877" s="3"/>
      <c r="AM877" s="3"/>
      <c r="AN877" s="3"/>
    </row>
    <row r="878" spans="5:40">
      <c r="E878" s="3"/>
      <c r="F878" s="3"/>
      <c r="G878" s="3"/>
      <c r="H878" s="3"/>
      <c r="I878" s="3"/>
      <c r="J878" s="3"/>
      <c r="K878" s="3"/>
      <c r="L878" s="3"/>
      <c r="M878" s="3"/>
      <c r="N878" s="3"/>
      <c r="O878" s="3"/>
      <c r="P878" s="3"/>
      <c r="Q878" s="3"/>
      <c r="R878" s="3"/>
      <c r="S878" s="3"/>
      <c r="T878" s="3"/>
      <c r="U878" s="3"/>
      <c r="V878" s="3"/>
      <c r="X878" s="3"/>
      <c r="Y878" s="3"/>
      <c r="Z878" s="3"/>
      <c r="AA878" s="3"/>
      <c r="AB878" s="3"/>
      <c r="AC878" s="3"/>
      <c r="AD878" s="3"/>
      <c r="AE878" s="3"/>
      <c r="AF878" s="3"/>
      <c r="AG878" s="3"/>
      <c r="AH878" s="3"/>
      <c r="AI878" s="3"/>
      <c r="AJ878" s="3"/>
      <c r="AK878" s="3"/>
      <c r="AL878" s="3"/>
      <c r="AM878" s="3"/>
      <c r="AN878" s="3"/>
    </row>
    <row r="879" spans="5:40">
      <c r="E879" s="3"/>
      <c r="F879" s="3"/>
      <c r="G879" s="3"/>
      <c r="H879" s="3"/>
      <c r="I879" s="3"/>
      <c r="J879" s="3"/>
      <c r="K879" s="3"/>
      <c r="L879" s="3"/>
      <c r="M879" s="3"/>
      <c r="N879" s="3"/>
      <c r="O879" s="3"/>
      <c r="P879" s="3"/>
      <c r="Q879" s="3"/>
      <c r="R879" s="3"/>
      <c r="S879" s="3"/>
      <c r="T879" s="3"/>
      <c r="U879" s="3"/>
      <c r="V879" s="3"/>
      <c r="X879" s="3"/>
      <c r="Y879" s="3"/>
      <c r="Z879" s="3"/>
      <c r="AA879" s="3"/>
      <c r="AB879" s="3"/>
      <c r="AC879" s="3"/>
      <c r="AD879" s="3"/>
      <c r="AE879" s="3"/>
      <c r="AF879" s="3"/>
      <c r="AG879" s="3"/>
      <c r="AH879" s="3"/>
      <c r="AI879" s="3"/>
      <c r="AJ879" s="3"/>
      <c r="AK879" s="3"/>
      <c r="AL879" s="3"/>
      <c r="AM879" s="3"/>
      <c r="AN879" s="3"/>
    </row>
    <row r="880" spans="5:40">
      <c r="E880" s="3"/>
      <c r="F880" s="3"/>
      <c r="G880" s="3"/>
      <c r="H880" s="3"/>
      <c r="I880" s="3"/>
      <c r="J880" s="3"/>
      <c r="K880" s="3"/>
      <c r="L880" s="3"/>
      <c r="M880" s="3"/>
      <c r="N880" s="3"/>
      <c r="O880" s="3"/>
      <c r="P880" s="3"/>
      <c r="Q880" s="3"/>
      <c r="R880" s="3"/>
      <c r="S880" s="3"/>
      <c r="T880" s="3"/>
      <c r="U880" s="3"/>
      <c r="V880" s="3"/>
      <c r="X880" s="3"/>
      <c r="Y880" s="3"/>
      <c r="Z880" s="3"/>
      <c r="AA880" s="3"/>
      <c r="AB880" s="3"/>
      <c r="AC880" s="3"/>
      <c r="AD880" s="3"/>
      <c r="AE880" s="3"/>
      <c r="AF880" s="3"/>
      <c r="AG880" s="3"/>
      <c r="AH880" s="3"/>
      <c r="AI880" s="3"/>
      <c r="AJ880" s="3"/>
      <c r="AK880" s="3"/>
      <c r="AL880" s="3"/>
      <c r="AM880" s="3"/>
      <c r="AN880" s="3"/>
    </row>
    <row r="881" spans="5:40">
      <c r="E881" s="3"/>
      <c r="F881" s="3"/>
      <c r="G881" s="3"/>
      <c r="H881" s="3"/>
      <c r="I881" s="3"/>
      <c r="J881" s="3"/>
      <c r="K881" s="3"/>
      <c r="L881" s="3"/>
      <c r="M881" s="3"/>
      <c r="N881" s="3"/>
      <c r="O881" s="3"/>
      <c r="P881" s="3"/>
      <c r="Q881" s="3"/>
      <c r="R881" s="3"/>
      <c r="S881" s="3"/>
      <c r="T881" s="3"/>
      <c r="U881" s="3"/>
      <c r="V881" s="3"/>
      <c r="X881" s="3"/>
      <c r="Y881" s="3"/>
      <c r="Z881" s="3"/>
      <c r="AA881" s="3"/>
      <c r="AB881" s="3"/>
      <c r="AC881" s="3"/>
      <c r="AD881" s="3"/>
      <c r="AE881" s="3"/>
      <c r="AF881" s="3"/>
      <c r="AG881" s="3"/>
      <c r="AH881" s="3"/>
      <c r="AI881" s="3"/>
      <c r="AJ881" s="3"/>
      <c r="AK881" s="3"/>
      <c r="AL881" s="3"/>
      <c r="AM881" s="3"/>
      <c r="AN881" s="3"/>
    </row>
    <row r="882" spans="5:40">
      <c r="E882" s="3"/>
      <c r="F882" s="3"/>
      <c r="G882" s="3"/>
      <c r="H882" s="3"/>
      <c r="I882" s="3"/>
      <c r="J882" s="3"/>
      <c r="K882" s="3"/>
      <c r="L882" s="3"/>
      <c r="M882" s="3"/>
      <c r="N882" s="3"/>
      <c r="O882" s="3"/>
      <c r="P882" s="3"/>
      <c r="Q882" s="3"/>
      <c r="R882" s="3"/>
      <c r="S882" s="3"/>
      <c r="T882" s="3"/>
      <c r="U882" s="3"/>
      <c r="V882" s="3"/>
      <c r="X882" s="3"/>
      <c r="Y882" s="3"/>
      <c r="Z882" s="3"/>
      <c r="AA882" s="3"/>
      <c r="AB882" s="3"/>
      <c r="AC882" s="3"/>
      <c r="AD882" s="3"/>
      <c r="AE882" s="3"/>
      <c r="AF882" s="3"/>
      <c r="AG882" s="3"/>
      <c r="AH882" s="3"/>
      <c r="AI882" s="3"/>
      <c r="AJ882" s="3"/>
      <c r="AK882" s="3"/>
      <c r="AL882" s="3"/>
      <c r="AM882" s="3"/>
      <c r="AN882" s="3"/>
    </row>
    <row r="883" spans="5:40">
      <c r="E883" s="3"/>
      <c r="F883" s="3"/>
      <c r="G883" s="3"/>
      <c r="H883" s="3"/>
      <c r="I883" s="3"/>
      <c r="J883" s="3"/>
      <c r="K883" s="3"/>
      <c r="L883" s="3"/>
      <c r="M883" s="3"/>
      <c r="N883" s="3"/>
      <c r="O883" s="3"/>
      <c r="P883" s="3"/>
      <c r="Q883" s="3"/>
      <c r="R883" s="3"/>
      <c r="S883" s="3"/>
      <c r="T883" s="3"/>
      <c r="U883" s="3"/>
      <c r="V883" s="3"/>
      <c r="X883" s="3"/>
      <c r="Y883" s="3"/>
      <c r="Z883" s="3"/>
      <c r="AA883" s="3"/>
      <c r="AB883" s="3"/>
      <c r="AC883" s="3"/>
      <c r="AD883" s="3"/>
      <c r="AE883" s="3"/>
      <c r="AF883" s="3"/>
      <c r="AG883" s="3"/>
      <c r="AH883" s="3"/>
      <c r="AI883" s="3"/>
      <c r="AJ883" s="3"/>
      <c r="AK883" s="3"/>
      <c r="AL883" s="3"/>
      <c r="AM883" s="3"/>
      <c r="AN883" s="3"/>
    </row>
    <row r="884" spans="5:40">
      <c r="E884" s="3"/>
      <c r="F884" s="3"/>
      <c r="G884" s="3"/>
      <c r="H884" s="3"/>
      <c r="I884" s="3"/>
      <c r="J884" s="3"/>
      <c r="K884" s="3"/>
      <c r="L884" s="3"/>
      <c r="M884" s="3"/>
      <c r="N884" s="3"/>
      <c r="O884" s="3"/>
      <c r="P884" s="3"/>
      <c r="Q884" s="3"/>
      <c r="R884" s="3"/>
      <c r="S884" s="3"/>
      <c r="T884" s="3"/>
      <c r="U884" s="3"/>
      <c r="V884" s="3"/>
      <c r="X884" s="3"/>
      <c r="Y884" s="3"/>
      <c r="Z884" s="3"/>
      <c r="AA884" s="3"/>
      <c r="AB884" s="3"/>
      <c r="AC884" s="3"/>
      <c r="AD884" s="3"/>
      <c r="AE884" s="3"/>
      <c r="AF884" s="3"/>
      <c r="AG884" s="3"/>
      <c r="AH884" s="3"/>
      <c r="AI884" s="3"/>
      <c r="AJ884" s="3"/>
      <c r="AK884" s="3"/>
      <c r="AL884" s="3"/>
      <c r="AM884" s="3"/>
      <c r="AN884" s="3"/>
    </row>
    <row r="885" spans="5:40">
      <c r="E885" s="3"/>
      <c r="F885" s="3"/>
      <c r="G885" s="3"/>
      <c r="H885" s="3"/>
      <c r="I885" s="3"/>
      <c r="J885" s="3"/>
      <c r="K885" s="3"/>
      <c r="L885" s="3"/>
      <c r="M885" s="3"/>
      <c r="N885" s="3"/>
      <c r="O885" s="3"/>
      <c r="P885" s="3"/>
      <c r="Q885" s="3"/>
      <c r="R885" s="3"/>
      <c r="S885" s="3"/>
      <c r="T885" s="3"/>
      <c r="U885" s="3"/>
      <c r="V885" s="3"/>
      <c r="X885" s="3"/>
      <c r="Y885" s="3"/>
      <c r="Z885" s="3"/>
      <c r="AA885" s="3"/>
      <c r="AB885" s="3"/>
      <c r="AC885" s="3"/>
      <c r="AD885" s="3"/>
      <c r="AE885" s="3"/>
      <c r="AF885" s="3"/>
      <c r="AG885" s="3"/>
      <c r="AH885" s="3"/>
      <c r="AI885" s="3"/>
      <c r="AJ885" s="3"/>
      <c r="AK885" s="3"/>
      <c r="AL885" s="3"/>
      <c r="AM885" s="3"/>
      <c r="AN885" s="3"/>
    </row>
    <row r="886" spans="5:40">
      <c r="E886" s="3"/>
      <c r="F886" s="3"/>
      <c r="G886" s="3"/>
      <c r="H886" s="3"/>
      <c r="I886" s="3"/>
      <c r="J886" s="3"/>
      <c r="K886" s="3"/>
      <c r="L886" s="3"/>
      <c r="M886" s="3"/>
      <c r="N886" s="3"/>
      <c r="O886" s="3"/>
      <c r="P886" s="3"/>
      <c r="Q886" s="3"/>
      <c r="R886" s="3"/>
      <c r="S886" s="3"/>
      <c r="T886" s="3"/>
      <c r="U886" s="3"/>
      <c r="V886" s="3"/>
      <c r="X886" s="3"/>
      <c r="Y886" s="3"/>
      <c r="Z886" s="3"/>
      <c r="AA886" s="3"/>
      <c r="AB886" s="3"/>
      <c r="AC886" s="3"/>
      <c r="AD886" s="3"/>
      <c r="AE886" s="3"/>
      <c r="AF886" s="3"/>
      <c r="AG886" s="3"/>
      <c r="AH886" s="3"/>
      <c r="AI886" s="3"/>
      <c r="AJ886" s="3"/>
      <c r="AK886" s="3"/>
      <c r="AL886" s="3"/>
      <c r="AM886" s="3"/>
      <c r="AN886" s="3"/>
    </row>
    <row r="887" spans="5:40">
      <c r="E887" s="3"/>
      <c r="F887" s="3"/>
      <c r="G887" s="3"/>
      <c r="H887" s="3"/>
      <c r="I887" s="3"/>
      <c r="J887" s="3"/>
      <c r="K887" s="3"/>
      <c r="L887" s="3"/>
      <c r="M887" s="3"/>
      <c r="N887" s="3"/>
      <c r="O887" s="3"/>
      <c r="P887" s="3"/>
      <c r="Q887" s="3"/>
      <c r="R887" s="3"/>
      <c r="S887" s="3"/>
      <c r="T887" s="3"/>
      <c r="U887" s="3"/>
      <c r="V887" s="3"/>
      <c r="X887" s="3"/>
      <c r="Y887" s="3"/>
      <c r="Z887" s="3"/>
      <c r="AA887" s="3"/>
      <c r="AB887" s="3"/>
      <c r="AC887" s="3"/>
      <c r="AD887" s="3"/>
      <c r="AE887" s="3"/>
      <c r="AF887" s="3"/>
      <c r="AG887" s="3"/>
      <c r="AH887" s="3"/>
      <c r="AI887" s="3"/>
      <c r="AJ887" s="3"/>
      <c r="AK887" s="3"/>
      <c r="AL887" s="3"/>
      <c r="AM887" s="3"/>
      <c r="AN887" s="3"/>
    </row>
    <row r="888" spans="5:40">
      <c r="E888" s="3"/>
      <c r="F888" s="3"/>
      <c r="G888" s="3"/>
      <c r="H888" s="3"/>
      <c r="I888" s="3"/>
      <c r="J888" s="3"/>
      <c r="K888" s="3"/>
      <c r="L888" s="3"/>
      <c r="M888" s="3"/>
      <c r="N888" s="3"/>
      <c r="O888" s="3"/>
      <c r="P888" s="3"/>
      <c r="Q888" s="3"/>
      <c r="R888" s="3"/>
      <c r="S888" s="3"/>
      <c r="T888" s="3"/>
      <c r="U888" s="3"/>
      <c r="V888" s="3"/>
      <c r="X888" s="3"/>
      <c r="Y888" s="3"/>
      <c r="Z888" s="3"/>
      <c r="AA888" s="3"/>
      <c r="AB888" s="3"/>
      <c r="AC888" s="3"/>
      <c r="AD888" s="3"/>
      <c r="AE888" s="3"/>
      <c r="AF888" s="3"/>
      <c r="AG888" s="3"/>
      <c r="AH888" s="3"/>
      <c r="AI888" s="3"/>
      <c r="AJ888" s="3"/>
      <c r="AK888" s="3"/>
      <c r="AL888" s="3"/>
      <c r="AM888" s="3"/>
      <c r="AN888" s="3"/>
    </row>
    <row r="889" spans="5:40">
      <c r="E889" s="3"/>
      <c r="F889" s="3"/>
      <c r="G889" s="3"/>
      <c r="H889" s="3"/>
      <c r="I889" s="3"/>
      <c r="J889" s="3"/>
      <c r="K889" s="3"/>
      <c r="L889" s="3"/>
      <c r="M889" s="3"/>
      <c r="N889" s="3"/>
      <c r="O889" s="3"/>
      <c r="P889" s="3"/>
      <c r="Q889" s="3"/>
      <c r="R889" s="3"/>
      <c r="S889" s="3"/>
      <c r="T889" s="3"/>
      <c r="U889" s="3"/>
      <c r="V889" s="3"/>
      <c r="X889" s="3"/>
      <c r="Y889" s="3"/>
      <c r="Z889" s="3"/>
      <c r="AA889" s="3"/>
      <c r="AB889" s="3"/>
      <c r="AC889" s="3"/>
      <c r="AD889" s="3"/>
      <c r="AE889" s="3"/>
      <c r="AF889" s="3"/>
      <c r="AG889" s="3"/>
      <c r="AH889" s="3"/>
      <c r="AI889" s="3"/>
      <c r="AJ889" s="3"/>
      <c r="AK889" s="3"/>
      <c r="AL889" s="3"/>
      <c r="AM889" s="3"/>
      <c r="AN889" s="3"/>
    </row>
    <row r="890" spans="5:40">
      <c r="E890" s="3"/>
      <c r="F890" s="3"/>
      <c r="G890" s="3"/>
      <c r="H890" s="3"/>
      <c r="I890" s="3"/>
      <c r="J890" s="3"/>
      <c r="K890" s="3"/>
      <c r="L890" s="3"/>
      <c r="M890" s="3"/>
      <c r="N890" s="3"/>
      <c r="O890" s="3"/>
      <c r="P890" s="3"/>
      <c r="Q890" s="3"/>
      <c r="R890" s="3"/>
      <c r="S890" s="3"/>
      <c r="T890" s="3"/>
      <c r="U890" s="3"/>
      <c r="V890" s="3"/>
      <c r="X890" s="3"/>
      <c r="Y890" s="3"/>
      <c r="Z890" s="3"/>
      <c r="AA890" s="3"/>
      <c r="AB890" s="3"/>
      <c r="AC890" s="3"/>
      <c r="AD890" s="3"/>
      <c r="AE890" s="3"/>
      <c r="AF890" s="3"/>
      <c r="AG890" s="3"/>
      <c r="AH890" s="3"/>
      <c r="AI890" s="3"/>
      <c r="AJ890" s="3"/>
      <c r="AK890" s="3"/>
      <c r="AL890" s="3"/>
      <c r="AM890" s="3"/>
      <c r="AN890" s="3"/>
    </row>
    <row r="891" spans="5:40">
      <c r="E891" s="3"/>
      <c r="F891" s="3"/>
      <c r="G891" s="3"/>
      <c r="H891" s="3"/>
      <c r="I891" s="3"/>
      <c r="J891" s="3"/>
      <c r="K891" s="3"/>
      <c r="L891" s="3"/>
      <c r="M891" s="3"/>
      <c r="N891" s="3"/>
      <c r="O891" s="3"/>
      <c r="P891" s="3"/>
      <c r="Q891" s="3"/>
      <c r="R891" s="3"/>
      <c r="S891" s="3"/>
      <c r="T891" s="3"/>
      <c r="U891" s="3"/>
      <c r="V891" s="3"/>
      <c r="X891" s="3"/>
      <c r="Y891" s="3"/>
      <c r="Z891" s="3"/>
      <c r="AA891" s="3"/>
      <c r="AB891" s="3"/>
      <c r="AC891" s="3"/>
      <c r="AD891" s="3"/>
      <c r="AE891" s="3"/>
      <c r="AF891" s="3"/>
      <c r="AG891" s="3"/>
      <c r="AH891" s="3"/>
      <c r="AI891" s="3"/>
      <c r="AJ891" s="3"/>
      <c r="AK891" s="3"/>
      <c r="AL891" s="3"/>
      <c r="AM891" s="3"/>
      <c r="AN891" s="3"/>
    </row>
    <row r="892" spans="5:40">
      <c r="E892" s="3"/>
      <c r="F892" s="3"/>
      <c r="G892" s="3"/>
      <c r="H892" s="3"/>
      <c r="I892" s="3"/>
      <c r="J892" s="3"/>
      <c r="K892" s="3"/>
      <c r="L892" s="3"/>
      <c r="M892" s="3"/>
      <c r="N892" s="3"/>
      <c r="O892" s="3"/>
      <c r="P892" s="3"/>
      <c r="Q892" s="3"/>
      <c r="R892" s="3"/>
      <c r="S892" s="3"/>
      <c r="T892" s="3"/>
      <c r="U892" s="3"/>
      <c r="V892" s="3"/>
      <c r="X892" s="3"/>
      <c r="Y892" s="3"/>
      <c r="Z892" s="3"/>
      <c r="AA892" s="3"/>
      <c r="AB892" s="3"/>
      <c r="AC892" s="3"/>
      <c r="AD892" s="3"/>
      <c r="AE892" s="3"/>
      <c r="AF892" s="3"/>
      <c r="AG892" s="3"/>
      <c r="AH892" s="3"/>
      <c r="AI892" s="3"/>
      <c r="AJ892" s="3"/>
      <c r="AK892" s="3"/>
      <c r="AL892" s="3"/>
      <c r="AM892" s="3"/>
      <c r="AN892" s="3"/>
    </row>
    <row r="893" spans="5:40">
      <c r="E893" s="3"/>
      <c r="F893" s="3"/>
      <c r="G893" s="3"/>
      <c r="H893" s="3"/>
      <c r="I893" s="3"/>
      <c r="J893" s="3"/>
      <c r="K893" s="3"/>
      <c r="L893" s="3"/>
      <c r="M893" s="3"/>
      <c r="N893" s="3"/>
      <c r="O893" s="3"/>
      <c r="P893" s="3"/>
      <c r="Q893" s="3"/>
      <c r="R893" s="3"/>
      <c r="S893" s="3"/>
      <c r="T893" s="3"/>
      <c r="U893" s="3"/>
      <c r="V893" s="3"/>
      <c r="X893" s="3"/>
      <c r="Y893" s="3"/>
      <c r="Z893" s="3"/>
      <c r="AA893" s="3"/>
      <c r="AB893" s="3"/>
      <c r="AC893" s="3"/>
      <c r="AD893" s="3"/>
      <c r="AE893" s="3"/>
      <c r="AF893" s="3"/>
      <c r="AG893" s="3"/>
      <c r="AH893" s="3"/>
      <c r="AI893" s="3"/>
      <c r="AJ893" s="3"/>
      <c r="AK893" s="3"/>
      <c r="AL893" s="3"/>
      <c r="AM893" s="3"/>
      <c r="AN893" s="3"/>
    </row>
    <row r="894" spans="5:40">
      <c r="E894" s="3"/>
      <c r="F894" s="3"/>
      <c r="G894" s="3"/>
      <c r="H894" s="3"/>
      <c r="I894" s="3"/>
      <c r="J894" s="3"/>
      <c r="K894" s="3"/>
      <c r="L894" s="3"/>
      <c r="M894" s="3"/>
      <c r="N894" s="3"/>
      <c r="O894" s="3"/>
      <c r="P894" s="3"/>
      <c r="Q894" s="3"/>
      <c r="R894" s="3"/>
      <c r="S894" s="3"/>
      <c r="T894" s="3"/>
      <c r="U894" s="3"/>
      <c r="V894" s="3"/>
      <c r="X894" s="3"/>
      <c r="Y894" s="3"/>
      <c r="Z894" s="3"/>
      <c r="AA894" s="3"/>
      <c r="AB894" s="3"/>
      <c r="AC894" s="3"/>
      <c r="AD894" s="3"/>
      <c r="AE894" s="3"/>
      <c r="AF894" s="3"/>
      <c r="AG894" s="3"/>
      <c r="AH894" s="3"/>
      <c r="AI894" s="3"/>
      <c r="AJ894" s="3"/>
      <c r="AK894" s="3"/>
      <c r="AL894" s="3"/>
      <c r="AM894" s="3"/>
      <c r="AN894" s="3"/>
    </row>
    <row r="895" spans="5:40">
      <c r="E895" s="3"/>
      <c r="F895" s="3"/>
      <c r="G895" s="3"/>
      <c r="H895" s="3"/>
      <c r="I895" s="3"/>
      <c r="J895" s="3"/>
      <c r="K895" s="3"/>
      <c r="L895" s="3"/>
      <c r="M895" s="3"/>
      <c r="N895" s="3"/>
      <c r="O895" s="3"/>
      <c r="P895" s="3"/>
      <c r="Q895" s="3"/>
      <c r="R895" s="3"/>
      <c r="S895" s="3"/>
      <c r="T895" s="3"/>
      <c r="U895" s="3"/>
      <c r="V895" s="3"/>
      <c r="X895" s="3"/>
      <c r="Y895" s="3"/>
      <c r="Z895" s="3"/>
      <c r="AA895" s="3"/>
      <c r="AB895" s="3"/>
      <c r="AC895" s="3"/>
      <c r="AD895" s="3"/>
      <c r="AE895" s="3"/>
      <c r="AF895" s="3"/>
      <c r="AG895" s="3"/>
      <c r="AH895" s="3"/>
      <c r="AI895" s="3"/>
      <c r="AJ895" s="3"/>
      <c r="AK895" s="3"/>
      <c r="AL895" s="3"/>
      <c r="AM895" s="3"/>
      <c r="AN895" s="3"/>
    </row>
    <row r="896" spans="5:40">
      <c r="E896" s="3"/>
      <c r="F896" s="3"/>
      <c r="G896" s="3"/>
      <c r="H896" s="3"/>
      <c r="I896" s="3"/>
      <c r="J896" s="3"/>
      <c r="K896" s="3"/>
      <c r="L896" s="3"/>
      <c r="M896" s="3"/>
      <c r="N896" s="3"/>
      <c r="O896" s="3"/>
      <c r="P896" s="3"/>
      <c r="Q896" s="3"/>
      <c r="R896" s="3"/>
      <c r="S896" s="3"/>
      <c r="T896" s="3"/>
      <c r="U896" s="3"/>
      <c r="V896" s="3"/>
      <c r="X896" s="3"/>
      <c r="Y896" s="3"/>
      <c r="Z896" s="3"/>
      <c r="AA896" s="3"/>
      <c r="AB896" s="3"/>
      <c r="AC896" s="3"/>
      <c r="AD896" s="3"/>
      <c r="AE896" s="3"/>
      <c r="AF896" s="3"/>
      <c r="AG896" s="3"/>
      <c r="AH896" s="3"/>
      <c r="AI896" s="3"/>
      <c r="AJ896" s="3"/>
      <c r="AK896" s="3"/>
      <c r="AL896" s="3"/>
      <c r="AM896" s="3"/>
      <c r="AN896" s="3"/>
    </row>
    <row r="897" spans="5:40">
      <c r="E897" s="3"/>
      <c r="F897" s="3"/>
      <c r="G897" s="3"/>
      <c r="H897" s="3"/>
      <c r="I897" s="3"/>
      <c r="J897" s="3"/>
      <c r="K897" s="3"/>
      <c r="L897" s="3"/>
      <c r="M897" s="3"/>
      <c r="N897" s="3"/>
      <c r="O897" s="3"/>
      <c r="P897" s="3"/>
      <c r="Q897" s="3"/>
      <c r="R897" s="3"/>
      <c r="S897" s="3"/>
      <c r="T897" s="3"/>
      <c r="U897" s="3"/>
      <c r="V897" s="3"/>
      <c r="X897" s="3"/>
      <c r="Y897" s="3"/>
      <c r="Z897" s="3"/>
      <c r="AA897" s="3"/>
      <c r="AB897" s="3"/>
      <c r="AC897" s="3"/>
      <c r="AD897" s="3"/>
      <c r="AE897" s="3"/>
      <c r="AF897" s="3"/>
      <c r="AG897" s="3"/>
      <c r="AH897" s="3"/>
      <c r="AI897" s="3"/>
      <c r="AJ897" s="3"/>
      <c r="AK897" s="3"/>
      <c r="AL897" s="3"/>
      <c r="AM897" s="3"/>
      <c r="AN897" s="3"/>
    </row>
    <row r="898" spans="5:40">
      <c r="E898" s="3"/>
      <c r="F898" s="3"/>
      <c r="G898" s="3"/>
      <c r="H898" s="3"/>
      <c r="I898" s="3"/>
      <c r="J898" s="3"/>
      <c r="K898" s="3"/>
      <c r="L898" s="3"/>
      <c r="M898" s="3"/>
      <c r="N898" s="3"/>
      <c r="O898" s="3"/>
      <c r="P898" s="3"/>
      <c r="Q898" s="3"/>
      <c r="R898" s="3"/>
      <c r="S898" s="3"/>
      <c r="T898" s="3"/>
      <c r="U898" s="3"/>
      <c r="V898" s="3"/>
      <c r="X898" s="3"/>
      <c r="Y898" s="3"/>
      <c r="Z898" s="3"/>
      <c r="AA898" s="3"/>
      <c r="AB898" s="3"/>
      <c r="AC898" s="3"/>
      <c r="AD898" s="3"/>
      <c r="AE898" s="3"/>
      <c r="AF898" s="3"/>
      <c r="AG898" s="3"/>
      <c r="AH898" s="3"/>
      <c r="AI898" s="3"/>
      <c r="AJ898" s="3"/>
      <c r="AK898" s="3"/>
      <c r="AL898" s="3"/>
      <c r="AM898" s="3"/>
      <c r="AN898" s="3"/>
    </row>
    <row r="899" spans="5:40">
      <c r="E899" s="3"/>
      <c r="F899" s="3"/>
      <c r="G899" s="3"/>
      <c r="H899" s="3"/>
      <c r="I899" s="3"/>
      <c r="J899" s="3"/>
      <c r="K899" s="3"/>
      <c r="L899" s="3"/>
      <c r="M899" s="3"/>
      <c r="N899" s="3"/>
      <c r="O899" s="3"/>
      <c r="P899" s="3"/>
      <c r="Q899" s="3"/>
      <c r="R899" s="3"/>
      <c r="S899" s="3"/>
      <c r="T899" s="3"/>
      <c r="U899" s="3"/>
      <c r="V899" s="3"/>
      <c r="X899" s="3"/>
      <c r="Y899" s="3"/>
      <c r="Z899" s="3"/>
      <c r="AA899" s="3"/>
      <c r="AB899" s="3"/>
      <c r="AC899" s="3"/>
      <c r="AD899" s="3"/>
      <c r="AE899" s="3"/>
      <c r="AF899" s="3"/>
      <c r="AG899" s="3"/>
      <c r="AH899" s="3"/>
      <c r="AI899" s="3"/>
      <c r="AJ899" s="3"/>
      <c r="AK899" s="3"/>
      <c r="AL899" s="3"/>
      <c r="AM899" s="3"/>
      <c r="AN899" s="3"/>
    </row>
    <row r="900" spans="5:40">
      <c r="E900" s="3"/>
      <c r="F900" s="3"/>
      <c r="G900" s="3"/>
      <c r="H900" s="3"/>
      <c r="I900" s="3"/>
      <c r="J900" s="3"/>
      <c r="K900" s="3"/>
      <c r="L900" s="3"/>
      <c r="M900" s="3"/>
      <c r="N900" s="3"/>
      <c r="O900" s="3"/>
      <c r="P900" s="3"/>
      <c r="Q900" s="3"/>
      <c r="R900" s="3"/>
      <c r="S900" s="3"/>
      <c r="T900" s="3"/>
      <c r="U900" s="3"/>
      <c r="V900" s="3"/>
      <c r="X900" s="3"/>
      <c r="Y900" s="3"/>
      <c r="Z900" s="3"/>
      <c r="AA900" s="3"/>
      <c r="AB900" s="3"/>
      <c r="AC900" s="3"/>
      <c r="AD900" s="3"/>
      <c r="AE900" s="3"/>
      <c r="AF900" s="3"/>
      <c r="AG900" s="3"/>
      <c r="AH900" s="3"/>
      <c r="AI900" s="3"/>
      <c r="AJ900" s="3"/>
      <c r="AK900" s="3"/>
      <c r="AL900" s="3"/>
      <c r="AM900" s="3"/>
      <c r="AN900" s="3"/>
    </row>
    <row r="901" spans="5:40">
      <c r="E901" s="3"/>
      <c r="F901" s="3"/>
      <c r="G901" s="3"/>
      <c r="H901" s="3"/>
      <c r="I901" s="3"/>
      <c r="J901" s="3"/>
      <c r="K901" s="3"/>
      <c r="L901" s="3"/>
      <c r="M901" s="3"/>
      <c r="N901" s="3"/>
      <c r="O901" s="3"/>
      <c r="P901" s="3"/>
      <c r="Q901" s="3"/>
      <c r="R901" s="3"/>
      <c r="S901" s="3"/>
      <c r="T901" s="3"/>
      <c r="U901" s="3"/>
      <c r="V901" s="3"/>
      <c r="X901" s="3"/>
      <c r="Y901" s="3"/>
      <c r="Z901" s="3"/>
      <c r="AA901" s="3"/>
      <c r="AB901" s="3"/>
      <c r="AC901" s="3"/>
      <c r="AD901" s="3"/>
      <c r="AE901" s="3"/>
      <c r="AF901" s="3"/>
      <c r="AG901" s="3"/>
      <c r="AH901" s="3"/>
      <c r="AI901" s="3"/>
      <c r="AJ901" s="3"/>
      <c r="AK901" s="3"/>
      <c r="AL901" s="3"/>
      <c r="AM901" s="3"/>
      <c r="AN901" s="3"/>
    </row>
    <row r="902" spans="5:40">
      <c r="E902" s="3"/>
      <c r="F902" s="3"/>
      <c r="G902" s="3"/>
      <c r="H902" s="3"/>
      <c r="I902" s="3"/>
      <c r="J902" s="3"/>
      <c r="K902" s="3"/>
      <c r="L902" s="3"/>
      <c r="M902" s="3"/>
      <c r="N902" s="3"/>
      <c r="O902" s="3"/>
      <c r="P902" s="3"/>
      <c r="Q902" s="3"/>
      <c r="R902" s="3"/>
      <c r="S902" s="3"/>
      <c r="T902" s="3"/>
      <c r="U902" s="3"/>
      <c r="V902" s="3"/>
      <c r="X902" s="3"/>
      <c r="Y902" s="3"/>
      <c r="Z902" s="3"/>
      <c r="AA902" s="3"/>
      <c r="AB902" s="3"/>
      <c r="AC902" s="3"/>
      <c r="AD902" s="3"/>
      <c r="AE902" s="3"/>
      <c r="AF902" s="3"/>
      <c r="AG902" s="3"/>
      <c r="AH902" s="3"/>
      <c r="AI902" s="3"/>
      <c r="AJ902" s="3"/>
      <c r="AK902" s="3"/>
      <c r="AL902" s="3"/>
      <c r="AM902" s="3"/>
      <c r="AN902" s="3"/>
    </row>
    <row r="903" spans="5:40">
      <c r="E903" s="3"/>
      <c r="F903" s="3"/>
      <c r="G903" s="3"/>
      <c r="H903" s="3"/>
      <c r="I903" s="3"/>
      <c r="J903" s="3"/>
      <c r="K903" s="3"/>
      <c r="L903" s="3"/>
      <c r="M903" s="3"/>
      <c r="N903" s="3"/>
      <c r="O903" s="3"/>
      <c r="P903" s="3"/>
      <c r="Q903" s="3"/>
      <c r="R903" s="3"/>
      <c r="S903" s="3"/>
      <c r="T903" s="3"/>
      <c r="U903" s="3"/>
      <c r="V903" s="3"/>
      <c r="X903" s="3"/>
      <c r="Y903" s="3"/>
      <c r="Z903" s="3"/>
      <c r="AA903" s="3"/>
      <c r="AB903" s="3"/>
      <c r="AC903" s="3"/>
      <c r="AD903" s="3"/>
      <c r="AE903" s="3"/>
      <c r="AF903" s="3"/>
      <c r="AG903" s="3"/>
      <c r="AH903" s="3"/>
      <c r="AI903" s="3"/>
      <c r="AJ903" s="3"/>
      <c r="AK903" s="3"/>
      <c r="AL903" s="3"/>
      <c r="AM903" s="3"/>
      <c r="AN903" s="3"/>
    </row>
    <row r="904" spans="5:40">
      <c r="E904" s="3"/>
      <c r="F904" s="3"/>
      <c r="G904" s="3"/>
      <c r="H904" s="3"/>
      <c r="I904" s="3"/>
      <c r="J904" s="3"/>
      <c r="K904" s="3"/>
      <c r="L904" s="3"/>
      <c r="M904" s="3"/>
      <c r="N904" s="3"/>
      <c r="O904" s="3"/>
      <c r="P904" s="3"/>
      <c r="Q904" s="3"/>
      <c r="R904" s="3"/>
      <c r="S904" s="3"/>
      <c r="T904" s="3"/>
      <c r="U904" s="3"/>
      <c r="V904" s="3"/>
      <c r="X904" s="3"/>
      <c r="Y904" s="3"/>
      <c r="Z904" s="3"/>
      <c r="AA904" s="3"/>
      <c r="AB904" s="3"/>
      <c r="AC904" s="3"/>
      <c r="AD904" s="3"/>
      <c r="AE904" s="3"/>
      <c r="AF904" s="3"/>
      <c r="AG904" s="3"/>
      <c r="AH904" s="3"/>
      <c r="AI904" s="3"/>
      <c r="AJ904" s="3"/>
      <c r="AK904" s="3"/>
      <c r="AL904" s="3"/>
      <c r="AM904" s="3"/>
      <c r="AN904" s="3"/>
    </row>
    <row r="905" spans="5:40">
      <c r="E905" s="3"/>
      <c r="F905" s="3"/>
      <c r="G905" s="3"/>
      <c r="H905" s="3"/>
      <c r="I905" s="3"/>
      <c r="J905" s="3"/>
      <c r="K905" s="3"/>
      <c r="L905" s="3"/>
      <c r="M905" s="3"/>
      <c r="N905" s="3"/>
      <c r="O905" s="3"/>
      <c r="P905" s="3"/>
      <c r="Q905" s="3"/>
      <c r="R905" s="3"/>
      <c r="S905" s="3"/>
      <c r="T905" s="3"/>
      <c r="U905" s="3"/>
      <c r="V905" s="3"/>
      <c r="X905" s="3"/>
      <c r="Y905" s="3"/>
      <c r="Z905" s="3"/>
      <c r="AA905" s="3"/>
      <c r="AB905" s="3"/>
      <c r="AC905" s="3"/>
      <c r="AD905" s="3"/>
      <c r="AE905" s="3"/>
      <c r="AF905" s="3"/>
      <c r="AG905" s="3"/>
      <c r="AH905" s="3"/>
      <c r="AI905" s="3"/>
      <c r="AJ905" s="3"/>
      <c r="AK905" s="3"/>
      <c r="AL905" s="3"/>
      <c r="AM905" s="3"/>
      <c r="AN905" s="3"/>
    </row>
    <row r="906" spans="5:40">
      <c r="E906" s="3"/>
      <c r="F906" s="3"/>
      <c r="G906" s="3"/>
      <c r="H906" s="3"/>
      <c r="I906" s="3"/>
      <c r="J906" s="3"/>
      <c r="K906" s="3"/>
      <c r="L906" s="3"/>
      <c r="M906" s="3"/>
      <c r="N906" s="3"/>
      <c r="O906" s="3"/>
      <c r="P906" s="3"/>
      <c r="Q906" s="3"/>
      <c r="R906" s="3"/>
      <c r="S906" s="3"/>
      <c r="T906" s="3"/>
      <c r="U906" s="3"/>
      <c r="V906" s="3"/>
      <c r="X906" s="3"/>
      <c r="Y906" s="3"/>
      <c r="Z906" s="3"/>
      <c r="AA906" s="3"/>
      <c r="AB906" s="3"/>
      <c r="AC906" s="3"/>
      <c r="AD906" s="3"/>
      <c r="AE906" s="3"/>
      <c r="AF906" s="3"/>
      <c r="AG906" s="3"/>
      <c r="AH906" s="3"/>
      <c r="AI906" s="3"/>
      <c r="AJ906" s="3"/>
      <c r="AK906" s="3"/>
      <c r="AL906" s="3"/>
      <c r="AM906" s="3"/>
      <c r="AN906" s="3"/>
    </row>
    <row r="907" spans="5:40">
      <c r="E907" s="3"/>
      <c r="F907" s="3"/>
      <c r="G907" s="3"/>
      <c r="H907" s="3"/>
      <c r="I907" s="3"/>
      <c r="J907" s="3"/>
      <c r="K907" s="3"/>
      <c r="L907" s="3"/>
      <c r="M907" s="3"/>
      <c r="N907" s="3"/>
      <c r="O907" s="3"/>
      <c r="P907" s="3"/>
      <c r="Q907" s="3"/>
      <c r="R907" s="3"/>
      <c r="S907" s="3"/>
      <c r="T907" s="3"/>
      <c r="U907" s="3"/>
      <c r="V907" s="3"/>
      <c r="X907" s="3"/>
      <c r="Y907" s="3"/>
      <c r="Z907" s="3"/>
      <c r="AA907" s="3"/>
      <c r="AB907" s="3"/>
      <c r="AC907" s="3"/>
      <c r="AD907" s="3"/>
      <c r="AE907" s="3"/>
      <c r="AF907" s="3"/>
      <c r="AG907" s="3"/>
      <c r="AH907" s="3"/>
      <c r="AI907" s="3"/>
      <c r="AJ907" s="3"/>
      <c r="AK907" s="3"/>
      <c r="AL907" s="3"/>
      <c r="AM907" s="3"/>
      <c r="AN907" s="3"/>
    </row>
    <row r="908" spans="5:40">
      <c r="E908" s="3"/>
      <c r="F908" s="3"/>
      <c r="G908" s="3"/>
      <c r="H908" s="3"/>
      <c r="I908" s="3"/>
      <c r="J908" s="3"/>
      <c r="K908" s="3"/>
      <c r="L908" s="3"/>
      <c r="M908" s="3"/>
      <c r="N908" s="3"/>
      <c r="O908" s="3"/>
      <c r="P908" s="3"/>
      <c r="Q908" s="3"/>
      <c r="R908" s="3"/>
      <c r="S908" s="3"/>
      <c r="T908" s="3"/>
      <c r="U908" s="3"/>
      <c r="V908" s="3"/>
      <c r="X908" s="3"/>
      <c r="Y908" s="3"/>
      <c r="Z908" s="3"/>
      <c r="AA908" s="3"/>
      <c r="AB908" s="3"/>
      <c r="AC908" s="3"/>
      <c r="AD908" s="3"/>
      <c r="AE908" s="3"/>
      <c r="AF908" s="3"/>
      <c r="AG908" s="3"/>
      <c r="AH908" s="3"/>
      <c r="AI908" s="3"/>
      <c r="AJ908" s="3"/>
      <c r="AK908" s="3"/>
      <c r="AL908" s="3"/>
      <c r="AM908" s="3"/>
      <c r="AN908" s="3"/>
    </row>
    <row r="909" spans="5:40">
      <c r="E909" s="3"/>
      <c r="F909" s="3"/>
      <c r="G909" s="3"/>
      <c r="H909" s="3"/>
      <c r="I909" s="3"/>
      <c r="J909" s="3"/>
      <c r="K909" s="3"/>
      <c r="L909" s="3"/>
      <c r="M909" s="3"/>
      <c r="N909" s="3"/>
      <c r="O909" s="3"/>
      <c r="P909" s="3"/>
      <c r="Q909" s="3"/>
      <c r="R909" s="3"/>
      <c r="S909" s="3"/>
      <c r="T909" s="3"/>
      <c r="U909" s="3"/>
      <c r="V909" s="3"/>
      <c r="X909" s="3"/>
      <c r="Y909" s="3"/>
      <c r="Z909" s="3"/>
      <c r="AA909" s="3"/>
      <c r="AB909" s="3"/>
      <c r="AC909" s="3"/>
      <c r="AD909" s="3"/>
      <c r="AE909" s="3"/>
      <c r="AF909" s="3"/>
      <c r="AG909" s="3"/>
      <c r="AH909" s="3"/>
      <c r="AI909" s="3"/>
      <c r="AJ909" s="3"/>
      <c r="AK909" s="3"/>
      <c r="AL909" s="3"/>
      <c r="AM909" s="3"/>
      <c r="AN909" s="3"/>
    </row>
    <row r="910" spans="5:40">
      <c r="E910" s="3"/>
      <c r="F910" s="3"/>
      <c r="G910" s="3"/>
      <c r="H910" s="3"/>
      <c r="I910" s="3"/>
      <c r="J910" s="3"/>
      <c r="K910" s="3"/>
      <c r="L910" s="3"/>
      <c r="M910" s="3"/>
      <c r="N910" s="3"/>
      <c r="O910" s="3"/>
      <c r="P910" s="3"/>
      <c r="Q910" s="3"/>
      <c r="R910" s="3"/>
      <c r="S910" s="3"/>
      <c r="T910" s="3"/>
      <c r="U910" s="3"/>
      <c r="V910" s="3"/>
      <c r="X910" s="3"/>
      <c r="Y910" s="3"/>
      <c r="Z910" s="3"/>
      <c r="AA910" s="3"/>
      <c r="AB910" s="3"/>
      <c r="AC910" s="3"/>
      <c r="AD910" s="3"/>
      <c r="AE910" s="3"/>
      <c r="AF910" s="3"/>
      <c r="AG910" s="3"/>
      <c r="AH910" s="3"/>
      <c r="AI910" s="3"/>
      <c r="AJ910" s="3"/>
      <c r="AK910" s="3"/>
      <c r="AL910" s="3"/>
      <c r="AM910" s="3"/>
      <c r="AN910" s="3"/>
    </row>
    <row r="911" spans="5:40">
      <c r="E911" s="3"/>
      <c r="F911" s="3"/>
      <c r="G911" s="3"/>
      <c r="H911" s="3"/>
      <c r="I911" s="3"/>
      <c r="J911" s="3"/>
      <c r="K911" s="3"/>
      <c r="L911" s="3"/>
      <c r="M911" s="3"/>
      <c r="N911" s="3"/>
      <c r="O911" s="3"/>
      <c r="P911" s="3"/>
      <c r="Q911" s="3"/>
      <c r="R911" s="3"/>
      <c r="S911" s="3"/>
      <c r="T911" s="3"/>
      <c r="U911" s="3"/>
      <c r="V911" s="3"/>
      <c r="X911" s="3"/>
      <c r="Y911" s="3"/>
      <c r="Z911" s="3"/>
      <c r="AA911" s="3"/>
      <c r="AB911" s="3"/>
      <c r="AC911" s="3"/>
      <c r="AD911" s="3"/>
      <c r="AE911" s="3"/>
      <c r="AF911" s="3"/>
      <c r="AG911" s="3"/>
      <c r="AH911" s="3"/>
      <c r="AI911" s="3"/>
      <c r="AJ911" s="3"/>
      <c r="AK911" s="3"/>
      <c r="AL911" s="3"/>
      <c r="AM911" s="3"/>
      <c r="AN911" s="3"/>
    </row>
    <row r="912" spans="5:40">
      <c r="E912" s="3"/>
      <c r="F912" s="3"/>
      <c r="G912" s="3"/>
      <c r="H912" s="3"/>
      <c r="I912" s="3"/>
      <c r="J912" s="3"/>
      <c r="K912" s="3"/>
      <c r="L912" s="3"/>
      <c r="M912" s="3"/>
      <c r="N912" s="3"/>
      <c r="O912" s="3"/>
      <c r="P912" s="3"/>
      <c r="Q912" s="3"/>
      <c r="R912" s="3"/>
      <c r="S912" s="3"/>
      <c r="T912" s="3"/>
      <c r="U912" s="3"/>
      <c r="V912" s="3"/>
      <c r="X912" s="3"/>
      <c r="Y912" s="3"/>
      <c r="Z912" s="3"/>
      <c r="AA912" s="3"/>
      <c r="AB912" s="3"/>
      <c r="AC912" s="3"/>
      <c r="AD912" s="3"/>
      <c r="AE912" s="3"/>
      <c r="AF912" s="3"/>
      <c r="AG912" s="3"/>
      <c r="AH912" s="3"/>
      <c r="AI912" s="3"/>
      <c r="AJ912" s="3"/>
      <c r="AK912" s="3"/>
      <c r="AL912" s="3"/>
      <c r="AM912" s="3"/>
      <c r="AN912" s="3"/>
    </row>
    <row r="913" spans="5:40">
      <c r="E913" s="3"/>
      <c r="F913" s="3"/>
      <c r="G913" s="3"/>
      <c r="H913" s="3"/>
      <c r="I913" s="3"/>
      <c r="J913" s="3"/>
      <c r="K913" s="3"/>
      <c r="L913" s="3"/>
      <c r="M913" s="3"/>
      <c r="N913" s="3"/>
      <c r="O913" s="3"/>
      <c r="P913" s="3"/>
      <c r="Q913" s="3"/>
      <c r="R913" s="3"/>
      <c r="S913" s="3"/>
      <c r="T913" s="3"/>
      <c r="U913" s="3"/>
      <c r="V913" s="3"/>
      <c r="X913" s="3"/>
      <c r="Y913" s="3"/>
      <c r="Z913" s="3"/>
      <c r="AA913" s="3"/>
      <c r="AB913" s="3"/>
      <c r="AC913" s="3"/>
      <c r="AD913" s="3"/>
      <c r="AE913" s="3"/>
      <c r="AF913" s="3"/>
      <c r="AG913" s="3"/>
      <c r="AH913" s="3"/>
      <c r="AI913" s="3"/>
      <c r="AJ913" s="3"/>
      <c r="AK913" s="3"/>
      <c r="AL913" s="3"/>
      <c r="AM913" s="3"/>
      <c r="AN913" s="3"/>
    </row>
    <row r="914" spans="5:40">
      <c r="E914" s="3"/>
      <c r="F914" s="3"/>
      <c r="G914" s="3"/>
      <c r="H914" s="3"/>
      <c r="I914" s="3"/>
      <c r="J914" s="3"/>
      <c r="K914" s="3"/>
      <c r="L914" s="3"/>
      <c r="M914" s="3"/>
      <c r="N914" s="3"/>
      <c r="O914" s="3"/>
      <c r="P914" s="3"/>
      <c r="Q914" s="3"/>
      <c r="R914" s="3"/>
      <c r="S914" s="3"/>
      <c r="T914" s="3"/>
      <c r="U914" s="3"/>
      <c r="V914" s="3"/>
      <c r="X914" s="3"/>
      <c r="Y914" s="3"/>
      <c r="Z914" s="3"/>
      <c r="AA914" s="3"/>
      <c r="AB914" s="3"/>
      <c r="AC914" s="3"/>
      <c r="AD914" s="3"/>
      <c r="AE914" s="3"/>
      <c r="AF914" s="3"/>
      <c r="AG914" s="3"/>
      <c r="AH914" s="3"/>
      <c r="AI914" s="3"/>
      <c r="AJ914" s="3"/>
      <c r="AK914" s="3"/>
      <c r="AL914" s="3"/>
      <c r="AM914" s="3"/>
      <c r="AN914" s="3"/>
    </row>
    <row r="915" spans="5:40">
      <c r="E915" s="3"/>
      <c r="F915" s="3"/>
      <c r="G915" s="3"/>
      <c r="H915" s="3"/>
      <c r="I915" s="3"/>
      <c r="J915" s="3"/>
      <c r="K915" s="3"/>
      <c r="L915" s="3"/>
      <c r="M915" s="3"/>
      <c r="N915" s="3"/>
      <c r="O915" s="3"/>
      <c r="P915" s="3"/>
      <c r="Q915" s="3"/>
      <c r="R915" s="3"/>
      <c r="S915" s="3"/>
      <c r="T915" s="3"/>
      <c r="U915" s="3"/>
      <c r="V915" s="3"/>
      <c r="X915" s="3"/>
      <c r="Y915" s="3"/>
      <c r="Z915" s="3"/>
      <c r="AA915" s="3"/>
      <c r="AB915" s="3"/>
      <c r="AC915" s="3"/>
      <c r="AD915" s="3"/>
      <c r="AE915" s="3"/>
      <c r="AF915" s="3"/>
      <c r="AG915" s="3"/>
      <c r="AH915" s="3"/>
      <c r="AI915" s="3"/>
      <c r="AJ915" s="3"/>
      <c r="AK915" s="3"/>
      <c r="AL915" s="3"/>
      <c r="AM915" s="3"/>
      <c r="AN915" s="3"/>
    </row>
    <row r="916" spans="5:40">
      <c r="E916" s="3"/>
      <c r="F916" s="3"/>
      <c r="G916" s="3"/>
      <c r="H916" s="3"/>
      <c r="I916" s="3"/>
      <c r="J916" s="3"/>
      <c r="K916" s="3"/>
      <c r="L916" s="3"/>
      <c r="M916" s="3"/>
      <c r="N916" s="3"/>
      <c r="O916" s="3"/>
      <c r="P916" s="3"/>
      <c r="Q916" s="3"/>
      <c r="R916" s="3"/>
      <c r="S916" s="3"/>
      <c r="T916" s="3"/>
      <c r="U916" s="3"/>
      <c r="V916" s="3"/>
      <c r="X916" s="3"/>
      <c r="Y916" s="3"/>
      <c r="Z916" s="3"/>
      <c r="AA916" s="3"/>
      <c r="AB916" s="3"/>
      <c r="AC916" s="3"/>
      <c r="AD916" s="3"/>
      <c r="AE916" s="3"/>
      <c r="AF916" s="3"/>
      <c r="AG916" s="3"/>
      <c r="AH916" s="3"/>
      <c r="AI916" s="3"/>
      <c r="AJ916" s="3"/>
      <c r="AK916" s="3"/>
      <c r="AL916" s="3"/>
      <c r="AM916" s="3"/>
      <c r="AN916" s="3"/>
    </row>
    <row r="917" spans="5:40">
      <c r="E917" s="3"/>
      <c r="F917" s="3"/>
      <c r="G917" s="3"/>
      <c r="H917" s="3"/>
      <c r="I917" s="3"/>
      <c r="J917" s="3"/>
      <c r="K917" s="3"/>
      <c r="L917" s="3"/>
      <c r="M917" s="3"/>
      <c r="N917" s="3"/>
      <c r="O917" s="3"/>
      <c r="P917" s="3"/>
      <c r="Q917" s="3"/>
      <c r="R917" s="3"/>
      <c r="S917" s="3"/>
      <c r="T917" s="3"/>
      <c r="U917" s="3"/>
      <c r="V917" s="3"/>
      <c r="X917" s="3"/>
      <c r="Y917" s="3"/>
      <c r="Z917" s="3"/>
      <c r="AA917" s="3"/>
      <c r="AB917" s="3"/>
      <c r="AC917" s="3"/>
      <c r="AD917" s="3"/>
      <c r="AE917" s="3"/>
      <c r="AF917" s="3"/>
      <c r="AG917" s="3"/>
      <c r="AH917" s="3"/>
      <c r="AI917" s="3"/>
      <c r="AJ917" s="3"/>
      <c r="AK917" s="3"/>
      <c r="AL917" s="3"/>
      <c r="AM917" s="3"/>
      <c r="AN917" s="3"/>
    </row>
    <row r="918" spans="5:40">
      <c r="E918" s="3"/>
      <c r="F918" s="3"/>
      <c r="G918" s="3"/>
      <c r="H918" s="3"/>
      <c r="I918" s="3"/>
      <c r="J918" s="3"/>
      <c r="K918" s="3"/>
      <c r="L918" s="3"/>
      <c r="M918" s="3"/>
      <c r="N918" s="3"/>
      <c r="O918" s="3"/>
      <c r="P918" s="3"/>
      <c r="Q918" s="3"/>
      <c r="R918" s="3"/>
      <c r="S918" s="3"/>
      <c r="T918" s="3"/>
      <c r="U918" s="3"/>
      <c r="V918" s="3"/>
      <c r="X918" s="3"/>
      <c r="Y918" s="3"/>
      <c r="Z918" s="3"/>
      <c r="AA918" s="3"/>
      <c r="AB918" s="3"/>
      <c r="AC918" s="3"/>
      <c r="AD918" s="3"/>
      <c r="AE918" s="3"/>
      <c r="AF918" s="3"/>
      <c r="AG918" s="3"/>
      <c r="AH918" s="3"/>
      <c r="AI918" s="3"/>
      <c r="AJ918" s="3"/>
      <c r="AK918" s="3"/>
      <c r="AL918" s="3"/>
      <c r="AM918" s="3"/>
      <c r="AN918" s="3"/>
    </row>
    <row r="919" spans="5:40">
      <c r="E919" s="3"/>
      <c r="F919" s="3"/>
      <c r="G919" s="3"/>
      <c r="H919" s="3"/>
      <c r="I919" s="3"/>
      <c r="J919" s="3"/>
      <c r="K919" s="3"/>
      <c r="L919" s="3"/>
      <c r="M919" s="3"/>
      <c r="N919" s="3"/>
      <c r="O919" s="3"/>
      <c r="P919" s="3"/>
      <c r="Q919" s="3"/>
      <c r="R919" s="3"/>
      <c r="S919" s="3"/>
      <c r="T919" s="3"/>
      <c r="U919" s="3"/>
      <c r="V919" s="3"/>
      <c r="X919" s="3"/>
      <c r="Y919" s="3"/>
      <c r="Z919" s="3"/>
      <c r="AA919" s="3"/>
      <c r="AB919" s="3"/>
      <c r="AC919" s="3"/>
      <c r="AD919" s="3"/>
      <c r="AE919" s="3"/>
      <c r="AF919" s="3"/>
      <c r="AG919" s="3"/>
      <c r="AH919" s="3"/>
      <c r="AI919" s="3"/>
      <c r="AJ919" s="3"/>
      <c r="AK919" s="3"/>
      <c r="AL919" s="3"/>
      <c r="AM919" s="3"/>
      <c r="AN919" s="3"/>
    </row>
    <row r="920" spans="5:40">
      <c r="E920" s="3"/>
      <c r="F920" s="3"/>
      <c r="G920" s="3"/>
      <c r="H920" s="3"/>
      <c r="I920" s="3"/>
      <c r="J920" s="3"/>
      <c r="K920" s="3"/>
      <c r="L920" s="3"/>
      <c r="M920" s="3"/>
      <c r="N920" s="3"/>
      <c r="O920" s="3"/>
      <c r="P920" s="3"/>
      <c r="Q920" s="3"/>
      <c r="R920" s="3"/>
      <c r="S920" s="3"/>
      <c r="T920" s="3"/>
      <c r="U920" s="3"/>
      <c r="V920" s="3"/>
      <c r="X920" s="3"/>
      <c r="Y920" s="3"/>
      <c r="Z920" s="3"/>
      <c r="AA920" s="3"/>
      <c r="AB920" s="3"/>
      <c r="AC920" s="3"/>
      <c r="AD920" s="3"/>
      <c r="AE920" s="3"/>
      <c r="AF920" s="3"/>
      <c r="AG920" s="3"/>
      <c r="AH920" s="3"/>
      <c r="AI920" s="3"/>
      <c r="AJ920" s="3"/>
      <c r="AK920" s="3"/>
      <c r="AL920" s="3"/>
      <c r="AM920" s="3"/>
      <c r="AN920" s="3"/>
    </row>
    <row r="921" spans="5:40">
      <c r="E921" s="3"/>
      <c r="F921" s="3"/>
      <c r="G921" s="3"/>
      <c r="H921" s="3"/>
      <c r="I921" s="3"/>
      <c r="J921" s="3"/>
      <c r="K921" s="3"/>
      <c r="L921" s="3"/>
      <c r="M921" s="3"/>
      <c r="N921" s="3"/>
      <c r="O921" s="3"/>
      <c r="P921" s="3"/>
      <c r="Q921" s="3"/>
      <c r="R921" s="3"/>
      <c r="S921" s="3"/>
      <c r="T921" s="3"/>
      <c r="U921" s="3"/>
      <c r="V921" s="3"/>
      <c r="X921" s="3"/>
      <c r="Y921" s="3"/>
      <c r="Z921" s="3"/>
      <c r="AA921" s="3"/>
      <c r="AB921" s="3"/>
      <c r="AC921" s="3"/>
      <c r="AD921" s="3"/>
      <c r="AE921" s="3"/>
      <c r="AF921" s="3"/>
      <c r="AG921" s="3"/>
      <c r="AH921" s="3"/>
      <c r="AI921" s="3"/>
      <c r="AJ921" s="3"/>
      <c r="AK921" s="3"/>
      <c r="AL921" s="3"/>
      <c r="AM921" s="3"/>
      <c r="AN921" s="3"/>
    </row>
    <row r="922" spans="5:40">
      <c r="E922" s="3"/>
      <c r="F922" s="3"/>
      <c r="G922" s="3"/>
      <c r="H922" s="3"/>
      <c r="I922" s="3"/>
      <c r="J922" s="3"/>
      <c r="K922" s="3"/>
      <c r="L922" s="3"/>
      <c r="M922" s="3"/>
      <c r="N922" s="3"/>
      <c r="O922" s="3"/>
      <c r="P922" s="3"/>
      <c r="Q922" s="3"/>
      <c r="R922" s="3"/>
      <c r="S922" s="3"/>
      <c r="T922" s="3"/>
      <c r="U922" s="3"/>
      <c r="V922" s="3"/>
      <c r="X922" s="3"/>
      <c r="Y922" s="3"/>
      <c r="Z922" s="3"/>
      <c r="AA922" s="3"/>
      <c r="AB922" s="3"/>
      <c r="AC922" s="3"/>
      <c r="AD922" s="3"/>
      <c r="AE922" s="3"/>
      <c r="AF922" s="3"/>
      <c r="AG922" s="3"/>
      <c r="AH922" s="3"/>
      <c r="AI922" s="3"/>
      <c r="AJ922" s="3"/>
      <c r="AK922" s="3"/>
      <c r="AL922" s="3"/>
      <c r="AM922" s="3"/>
      <c r="AN922" s="3"/>
    </row>
    <row r="923" spans="5:40">
      <c r="E923" s="3"/>
      <c r="F923" s="3"/>
      <c r="G923" s="3"/>
      <c r="H923" s="3"/>
      <c r="I923" s="3"/>
      <c r="J923" s="3"/>
      <c r="K923" s="3"/>
      <c r="L923" s="3"/>
      <c r="M923" s="3"/>
      <c r="N923" s="3"/>
      <c r="O923" s="3"/>
      <c r="P923" s="3"/>
      <c r="Q923" s="3"/>
      <c r="R923" s="3"/>
      <c r="S923" s="3"/>
      <c r="T923" s="3"/>
      <c r="U923" s="3"/>
      <c r="V923" s="3"/>
      <c r="X923" s="3"/>
      <c r="Y923" s="3"/>
      <c r="Z923" s="3"/>
      <c r="AA923" s="3"/>
      <c r="AB923" s="3"/>
      <c r="AC923" s="3"/>
      <c r="AD923" s="3"/>
      <c r="AE923" s="3"/>
      <c r="AF923" s="3"/>
      <c r="AG923" s="3"/>
      <c r="AH923" s="3"/>
      <c r="AI923" s="3"/>
      <c r="AJ923" s="3"/>
      <c r="AK923" s="3"/>
      <c r="AL923" s="3"/>
      <c r="AM923" s="3"/>
      <c r="AN923" s="3"/>
    </row>
    <row r="924" spans="5:40">
      <c r="E924" s="3"/>
      <c r="F924" s="3"/>
      <c r="G924" s="3"/>
      <c r="H924" s="3"/>
      <c r="I924" s="3"/>
      <c r="J924" s="3"/>
      <c r="K924" s="3"/>
      <c r="L924" s="3"/>
      <c r="M924" s="3"/>
      <c r="N924" s="3"/>
      <c r="O924" s="3"/>
      <c r="P924" s="3"/>
      <c r="Q924" s="3"/>
      <c r="R924" s="3"/>
      <c r="S924" s="3"/>
      <c r="T924" s="3"/>
      <c r="U924" s="3"/>
      <c r="V924" s="3"/>
      <c r="X924" s="3"/>
      <c r="Y924" s="3"/>
      <c r="Z924" s="3"/>
      <c r="AA924" s="3"/>
      <c r="AB924" s="3"/>
      <c r="AC924" s="3"/>
      <c r="AD924" s="3"/>
      <c r="AE924" s="3"/>
      <c r="AF924" s="3"/>
      <c r="AG924" s="3"/>
      <c r="AH924" s="3"/>
      <c r="AI924" s="3"/>
      <c r="AJ924" s="3"/>
      <c r="AK924" s="3"/>
      <c r="AL924" s="3"/>
      <c r="AM924" s="3"/>
      <c r="AN924" s="3"/>
    </row>
    <row r="925" spans="5:40">
      <c r="E925" s="3"/>
      <c r="F925" s="3"/>
      <c r="G925" s="3"/>
      <c r="H925" s="3"/>
      <c r="I925" s="3"/>
      <c r="J925" s="3"/>
      <c r="K925" s="3"/>
      <c r="L925" s="3"/>
      <c r="M925" s="3"/>
      <c r="N925" s="3"/>
      <c r="O925" s="3"/>
      <c r="P925" s="3"/>
      <c r="Q925" s="3"/>
      <c r="R925" s="3"/>
      <c r="S925" s="3"/>
      <c r="T925" s="3"/>
      <c r="U925" s="3"/>
      <c r="V925" s="3"/>
      <c r="X925" s="3"/>
      <c r="Y925" s="3"/>
      <c r="Z925" s="3"/>
      <c r="AA925" s="3"/>
      <c r="AB925" s="3"/>
      <c r="AC925" s="3"/>
      <c r="AD925" s="3"/>
      <c r="AE925" s="3"/>
      <c r="AF925" s="3"/>
      <c r="AG925" s="3"/>
      <c r="AH925" s="3"/>
      <c r="AI925" s="3"/>
      <c r="AJ925" s="3"/>
      <c r="AK925" s="3"/>
      <c r="AL925" s="3"/>
      <c r="AM925" s="3"/>
      <c r="AN925" s="3"/>
    </row>
    <row r="926" spans="5:40">
      <c r="E926" s="3"/>
      <c r="F926" s="3"/>
      <c r="G926" s="3"/>
      <c r="H926" s="3"/>
      <c r="I926" s="3"/>
      <c r="J926" s="3"/>
      <c r="K926" s="3"/>
      <c r="L926" s="3"/>
      <c r="M926" s="3"/>
      <c r="N926" s="3"/>
      <c r="O926" s="3"/>
      <c r="P926" s="3"/>
      <c r="Q926" s="3"/>
      <c r="R926" s="3"/>
      <c r="S926" s="3"/>
      <c r="T926" s="3"/>
      <c r="U926" s="3"/>
      <c r="V926" s="3"/>
      <c r="X926" s="3"/>
      <c r="Y926" s="3"/>
      <c r="Z926" s="3"/>
      <c r="AA926" s="3"/>
      <c r="AB926" s="3"/>
      <c r="AC926" s="3"/>
      <c r="AD926" s="3"/>
      <c r="AE926" s="3"/>
      <c r="AF926" s="3"/>
      <c r="AG926" s="3"/>
      <c r="AH926" s="3"/>
      <c r="AI926" s="3"/>
      <c r="AJ926" s="3"/>
      <c r="AK926" s="3"/>
      <c r="AL926" s="3"/>
      <c r="AM926" s="3"/>
      <c r="AN926" s="3"/>
    </row>
    <row r="927" spans="5:40">
      <c r="E927" s="3"/>
      <c r="F927" s="3"/>
      <c r="G927" s="3"/>
      <c r="H927" s="3"/>
      <c r="I927" s="3"/>
      <c r="J927" s="3"/>
      <c r="K927" s="3"/>
      <c r="L927" s="3"/>
      <c r="M927" s="3"/>
      <c r="N927" s="3"/>
      <c r="O927" s="3"/>
      <c r="P927" s="3"/>
      <c r="Q927" s="3"/>
      <c r="R927" s="3"/>
      <c r="S927" s="3"/>
      <c r="T927" s="3"/>
      <c r="U927" s="3"/>
      <c r="V927" s="3"/>
      <c r="X927" s="3"/>
      <c r="Y927" s="3"/>
      <c r="Z927" s="3"/>
      <c r="AA927" s="3"/>
      <c r="AB927" s="3"/>
      <c r="AC927" s="3"/>
      <c r="AD927" s="3"/>
      <c r="AE927" s="3"/>
      <c r="AF927" s="3"/>
      <c r="AG927" s="3"/>
      <c r="AH927" s="3"/>
      <c r="AI927" s="3"/>
      <c r="AJ927" s="3"/>
      <c r="AK927" s="3"/>
      <c r="AL927" s="3"/>
      <c r="AM927" s="3"/>
      <c r="AN927" s="3"/>
    </row>
    <row r="928" spans="5:40">
      <c r="E928" s="3"/>
      <c r="F928" s="3"/>
      <c r="G928" s="3"/>
      <c r="H928" s="3"/>
      <c r="I928" s="3"/>
      <c r="J928" s="3"/>
      <c r="K928" s="3"/>
      <c r="L928" s="3"/>
      <c r="M928" s="3"/>
      <c r="N928" s="3"/>
      <c r="O928" s="3"/>
      <c r="P928" s="3"/>
      <c r="Q928" s="3"/>
      <c r="R928" s="3"/>
      <c r="S928" s="3"/>
      <c r="T928" s="3"/>
      <c r="U928" s="3"/>
      <c r="V928" s="3"/>
      <c r="X928" s="3"/>
      <c r="Y928" s="3"/>
      <c r="Z928" s="3"/>
      <c r="AA928" s="3"/>
      <c r="AB928" s="3"/>
      <c r="AC928" s="3"/>
      <c r="AD928" s="3"/>
      <c r="AE928" s="3"/>
      <c r="AF928" s="3"/>
      <c r="AG928" s="3"/>
      <c r="AH928" s="3"/>
      <c r="AI928" s="3"/>
      <c r="AJ928" s="3"/>
      <c r="AK928" s="3"/>
      <c r="AL928" s="3"/>
      <c r="AM928" s="3"/>
      <c r="AN928" s="3"/>
    </row>
    <row r="929" spans="5:40">
      <c r="E929" s="3"/>
      <c r="F929" s="3"/>
      <c r="G929" s="3"/>
      <c r="H929" s="3"/>
      <c r="I929" s="3"/>
      <c r="J929" s="3"/>
      <c r="K929" s="3"/>
      <c r="L929" s="3"/>
      <c r="M929" s="3"/>
      <c r="N929" s="3"/>
      <c r="O929" s="3"/>
      <c r="P929" s="3"/>
      <c r="Q929" s="3"/>
      <c r="R929" s="3"/>
      <c r="S929" s="3"/>
      <c r="T929" s="3"/>
      <c r="U929" s="3"/>
      <c r="V929" s="3"/>
      <c r="X929" s="3"/>
      <c r="Y929" s="3"/>
      <c r="Z929" s="3"/>
      <c r="AA929" s="3"/>
      <c r="AB929" s="3"/>
      <c r="AC929" s="3"/>
      <c r="AD929" s="3"/>
      <c r="AE929" s="3"/>
      <c r="AF929" s="3"/>
      <c r="AG929" s="3"/>
      <c r="AH929" s="3"/>
      <c r="AI929" s="3"/>
      <c r="AJ929" s="3"/>
      <c r="AK929" s="3"/>
      <c r="AL929" s="3"/>
      <c r="AM929" s="3"/>
      <c r="AN929" s="3"/>
    </row>
    <row r="930" spans="5:40">
      <c r="E930" s="3"/>
      <c r="F930" s="3"/>
      <c r="G930" s="3"/>
      <c r="H930" s="3"/>
      <c r="I930" s="3"/>
      <c r="J930" s="3"/>
      <c r="K930" s="3"/>
      <c r="L930" s="3"/>
      <c r="M930" s="3"/>
      <c r="N930" s="3"/>
      <c r="O930" s="3"/>
      <c r="P930" s="3"/>
      <c r="Q930" s="3"/>
      <c r="R930" s="3"/>
      <c r="S930" s="3"/>
      <c r="T930" s="3"/>
      <c r="U930" s="3"/>
      <c r="V930" s="3"/>
      <c r="X930" s="3"/>
      <c r="Y930" s="3"/>
      <c r="Z930" s="3"/>
      <c r="AA930" s="3"/>
      <c r="AB930" s="3"/>
      <c r="AC930" s="3"/>
      <c r="AD930" s="3"/>
      <c r="AE930" s="3"/>
      <c r="AF930" s="3"/>
      <c r="AG930" s="3"/>
      <c r="AH930" s="3"/>
      <c r="AI930" s="3"/>
      <c r="AJ930" s="3"/>
      <c r="AK930" s="3"/>
      <c r="AL930" s="3"/>
      <c r="AM930" s="3"/>
      <c r="AN930" s="3"/>
    </row>
    <row r="931" spans="5:40">
      <c r="E931" s="3"/>
      <c r="F931" s="3"/>
      <c r="G931" s="3"/>
      <c r="H931" s="3"/>
      <c r="I931" s="3"/>
      <c r="J931" s="3"/>
      <c r="K931" s="3"/>
      <c r="L931" s="3"/>
      <c r="M931" s="3"/>
      <c r="N931" s="3"/>
      <c r="O931" s="3"/>
      <c r="P931" s="3"/>
      <c r="Q931" s="3"/>
      <c r="R931" s="3"/>
      <c r="S931" s="3"/>
      <c r="T931" s="3"/>
      <c r="U931" s="3"/>
      <c r="V931" s="3"/>
      <c r="X931" s="3"/>
      <c r="Y931" s="3"/>
      <c r="Z931" s="3"/>
      <c r="AA931" s="3"/>
      <c r="AB931" s="3"/>
      <c r="AC931" s="3"/>
      <c r="AD931" s="3"/>
      <c r="AE931" s="3"/>
      <c r="AF931" s="3"/>
      <c r="AG931" s="3"/>
      <c r="AH931" s="3"/>
      <c r="AI931" s="3"/>
      <c r="AJ931" s="3"/>
      <c r="AK931" s="3"/>
      <c r="AL931" s="3"/>
      <c r="AM931" s="3"/>
      <c r="AN931" s="3"/>
    </row>
    <row r="932" spans="5:40">
      <c r="E932" s="3"/>
      <c r="F932" s="3"/>
      <c r="G932" s="3"/>
      <c r="H932" s="3"/>
      <c r="I932" s="3"/>
      <c r="J932" s="3"/>
      <c r="K932" s="3"/>
      <c r="L932" s="3"/>
      <c r="M932" s="3"/>
      <c r="N932" s="3"/>
      <c r="O932" s="3"/>
      <c r="P932" s="3"/>
      <c r="Q932" s="3"/>
      <c r="R932" s="3"/>
      <c r="S932" s="3"/>
      <c r="T932" s="3"/>
      <c r="U932" s="3"/>
      <c r="V932" s="3"/>
      <c r="X932" s="3"/>
      <c r="Y932" s="3"/>
      <c r="Z932" s="3"/>
      <c r="AA932" s="3"/>
      <c r="AB932" s="3"/>
      <c r="AC932" s="3"/>
      <c r="AD932" s="3"/>
      <c r="AE932" s="3"/>
      <c r="AF932" s="3"/>
      <c r="AG932" s="3"/>
      <c r="AH932" s="3"/>
      <c r="AI932" s="3"/>
      <c r="AJ932" s="3"/>
      <c r="AK932" s="3"/>
      <c r="AL932" s="3"/>
      <c r="AM932" s="3"/>
      <c r="AN932" s="3"/>
    </row>
    <row r="933" spans="5:40">
      <c r="E933" s="3"/>
      <c r="F933" s="3"/>
      <c r="G933" s="3"/>
      <c r="H933" s="3"/>
      <c r="I933" s="3"/>
      <c r="J933" s="3"/>
      <c r="K933" s="3"/>
      <c r="L933" s="3"/>
      <c r="M933" s="3"/>
      <c r="N933" s="3"/>
      <c r="O933" s="3"/>
      <c r="P933" s="3"/>
      <c r="Q933" s="3"/>
      <c r="R933" s="3"/>
      <c r="S933" s="3"/>
      <c r="T933" s="3"/>
      <c r="U933" s="3"/>
      <c r="V933" s="3"/>
      <c r="X933" s="3"/>
      <c r="Y933" s="3"/>
      <c r="Z933" s="3"/>
      <c r="AA933" s="3"/>
      <c r="AB933" s="3"/>
      <c r="AC933" s="3"/>
      <c r="AD933" s="3"/>
      <c r="AE933" s="3"/>
      <c r="AF933" s="3"/>
      <c r="AG933" s="3"/>
      <c r="AH933" s="3"/>
      <c r="AI933" s="3"/>
      <c r="AJ933" s="3"/>
      <c r="AK933" s="3"/>
      <c r="AL933" s="3"/>
      <c r="AM933" s="3"/>
      <c r="AN933" s="3"/>
    </row>
    <row r="934" spans="5:40">
      <c r="E934" s="3"/>
      <c r="F934" s="3"/>
      <c r="G934" s="3"/>
      <c r="H934" s="3"/>
      <c r="I934" s="3"/>
      <c r="J934" s="3"/>
      <c r="K934" s="3"/>
      <c r="L934" s="3"/>
      <c r="M934" s="3"/>
      <c r="N934" s="3"/>
      <c r="O934" s="3"/>
      <c r="P934" s="3"/>
      <c r="Q934" s="3"/>
      <c r="R934" s="3"/>
      <c r="S934" s="3"/>
      <c r="T934" s="3"/>
      <c r="U934" s="3"/>
      <c r="V934" s="3"/>
      <c r="X934" s="3"/>
      <c r="Y934" s="3"/>
      <c r="Z934" s="3"/>
      <c r="AA934" s="3"/>
      <c r="AB934" s="3"/>
      <c r="AC934" s="3"/>
      <c r="AD934" s="3"/>
      <c r="AE934" s="3"/>
      <c r="AF934" s="3"/>
      <c r="AG934" s="3"/>
      <c r="AH934" s="3"/>
      <c r="AI934" s="3"/>
      <c r="AJ934" s="3"/>
      <c r="AK934" s="3"/>
      <c r="AL934" s="3"/>
      <c r="AM934" s="3"/>
      <c r="AN934" s="3"/>
    </row>
    <row r="935" spans="5:40">
      <c r="E935" s="3"/>
      <c r="F935" s="3"/>
      <c r="G935" s="3"/>
      <c r="H935" s="3"/>
      <c r="I935" s="3"/>
      <c r="J935" s="3"/>
      <c r="K935" s="3"/>
      <c r="L935" s="3"/>
      <c r="M935" s="3"/>
      <c r="N935" s="3"/>
      <c r="O935" s="3"/>
      <c r="P935" s="3"/>
      <c r="Q935" s="3"/>
      <c r="R935" s="3"/>
      <c r="S935" s="3"/>
      <c r="T935" s="3"/>
      <c r="U935" s="3"/>
      <c r="V935" s="3"/>
      <c r="X935" s="3"/>
      <c r="Y935" s="3"/>
      <c r="Z935" s="3"/>
      <c r="AA935" s="3"/>
      <c r="AB935" s="3"/>
      <c r="AC935" s="3"/>
      <c r="AD935" s="3"/>
      <c r="AE935" s="3"/>
      <c r="AF935" s="3"/>
      <c r="AG935" s="3"/>
      <c r="AH935" s="3"/>
      <c r="AI935" s="3"/>
      <c r="AJ935" s="3"/>
      <c r="AK935" s="3"/>
      <c r="AL935" s="3"/>
      <c r="AM935" s="3"/>
      <c r="AN935" s="3"/>
    </row>
    <row r="936" spans="5:40">
      <c r="E936" s="3"/>
      <c r="F936" s="3"/>
      <c r="G936" s="3"/>
      <c r="H936" s="3"/>
      <c r="I936" s="3"/>
      <c r="J936" s="3"/>
      <c r="K936" s="3"/>
      <c r="L936" s="3"/>
      <c r="M936" s="3"/>
      <c r="N936" s="3"/>
      <c r="O936" s="3"/>
      <c r="P936" s="3"/>
      <c r="Q936" s="3"/>
      <c r="R936" s="3"/>
      <c r="S936" s="3"/>
      <c r="T936" s="3"/>
      <c r="U936" s="3"/>
      <c r="V936" s="3"/>
      <c r="X936" s="3"/>
      <c r="Y936" s="3"/>
      <c r="Z936" s="3"/>
      <c r="AA936" s="3"/>
      <c r="AB936" s="3"/>
      <c r="AC936" s="3"/>
      <c r="AD936" s="3"/>
      <c r="AE936" s="3"/>
      <c r="AF936" s="3"/>
      <c r="AG936" s="3"/>
      <c r="AH936" s="3"/>
      <c r="AI936" s="3"/>
      <c r="AJ936" s="3"/>
      <c r="AK936" s="3"/>
      <c r="AL936" s="3"/>
      <c r="AM936" s="3"/>
      <c r="AN936" s="3"/>
    </row>
    <row r="937" spans="5:40">
      <c r="E937" s="3"/>
      <c r="F937" s="3"/>
      <c r="G937" s="3"/>
      <c r="H937" s="3"/>
      <c r="I937" s="3"/>
      <c r="J937" s="3"/>
      <c r="K937" s="3"/>
      <c r="L937" s="3"/>
      <c r="M937" s="3"/>
      <c r="N937" s="3"/>
      <c r="O937" s="3"/>
      <c r="P937" s="3"/>
      <c r="Q937" s="3"/>
      <c r="R937" s="3"/>
      <c r="S937" s="3"/>
      <c r="T937" s="3"/>
      <c r="U937" s="3"/>
      <c r="V937" s="3"/>
      <c r="X937" s="3"/>
      <c r="Y937" s="3"/>
      <c r="Z937" s="3"/>
      <c r="AA937" s="3"/>
      <c r="AB937" s="3"/>
      <c r="AC937" s="3"/>
      <c r="AD937" s="3"/>
      <c r="AE937" s="3"/>
      <c r="AF937" s="3"/>
      <c r="AG937" s="3"/>
      <c r="AH937" s="3"/>
      <c r="AI937" s="3"/>
      <c r="AJ937" s="3"/>
      <c r="AK937" s="3"/>
      <c r="AL937" s="3"/>
      <c r="AM937" s="3"/>
      <c r="AN937" s="3"/>
    </row>
    <row r="938" spans="5:40">
      <c r="E938" s="3"/>
      <c r="F938" s="3"/>
      <c r="G938" s="3"/>
      <c r="H938" s="3"/>
      <c r="I938" s="3"/>
      <c r="J938" s="3"/>
      <c r="K938" s="3"/>
      <c r="L938" s="3"/>
      <c r="M938" s="3"/>
      <c r="N938" s="3"/>
      <c r="O938" s="3"/>
      <c r="P938" s="3"/>
      <c r="Q938" s="3"/>
      <c r="R938" s="3"/>
      <c r="S938" s="3"/>
      <c r="T938" s="3"/>
      <c r="U938" s="3"/>
      <c r="V938" s="3"/>
      <c r="X938" s="3"/>
      <c r="Y938" s="3"/>
      <c r="Z938" s="3"/>
      <c r="AA938" s="3"/>
      <c r="AB938" s="3"/>
      <c r="AC938" s="3"/>
      <c r="AD938" s="3"/>
      <c r="AE938" s="3"/>
      <c r="AF938" s="3"/>
      <c r="AG938" s="3"/>
      <c r="AH938" s="3"/>
      <c r="AI938" s="3"/>
      <c r="AJ938" s="3"/>
      <c r="AK938" s="3"/>
      <c r="AL938" s="3"/>
      <c r="AM938" s="3"/>
      <c r="AN938" s="3"/>
    </row>
    <row r="939" spans="5:40">
      <c r="E939" s="3"/>
      <c r="F939" s="3"/>
      <c r="G939" s="3"/>
      <c r="H939" s="3"/>
      <c r="I939" s="3"/>
      <c r="J939" s="3"/>
      <c r="K939" s="3"/>
      <c r="L939" s="3"/>
      <c r="M939" s="3"/>
      <c r="N939" s="3"/>
      <c r="O939" s="3"/>
      <c r="P939" s="3"/>
      <c r="Q939" s="3"/>
      <c r="R939" s="3"/>
      <c r="S939" s="3"/>
      <c r="T939" s="3"/>
      <c r="U939" s="3"/>
      <c r="V939" s="3"/>
      <c r="X939" s="3"/>
      <c r="Y939" s="3"/>
      <c r="Z939" s="3"/>
      <c r="AA939" s="3"/>
      <c r="AB939" s="3"/>
      <c r="AC939" s="3"/>
      <c r="AD939" s="3"/>
      <c r="AE939" s="3"/>
      <c r="AF939" s="3"/>
      <c r="AG939" s="3"/>
      <c r="AH939" s="3"/>
      <c r="AI939" s="3"/>
      <c r="AJ939" s="3"/>
      <c r="AK939" s="3"/>
      <c r="AL939" s="3"/>
      <c r="AM939" s="3"/>
      <c r="AN939" s="3"/>
    </row>
    <row r="940" spans="5:40">
      <c r="E940" s="3"/>
      <c r="F940" s="3"/>
      <c r="G940" s="3"/>
      <c r="H940" s="3"/>
      <c r="I940" s="3"/>
      <c r="J940" s="3"/>
      <c r="K940" s="3"/>
      <c r="L940" s="3"/>
      <c r="M940" s="3"/>
      <c r="N940" s="3"/>
      <c r="O940" s="3"/>
      <c r="P940" s="3"/>
      <c r="Q940" s="3"/>
      <c r="R940" s="3"/>
      <c r="S940" s="3"/>
      <c r="T940" s="3"/>
      <c r="U940" s="3"/>
      <c r="V940" s="3"/>
      <c r="X940" s="3"/>
      <c r="Y940" s="3"/>
      <c r="Z940" s="3"/>
      <c r="AA940" s="3"/>
      <c r="AB940" s="3"/>
      <c r="AC940" s="3"/>
      <c r="AD940" s="3"/>
      <c r="AE940" s="3"/>
      <c r="AF940" s="3"/>
      <c r="AG940" s="3"/>
      <c r="AH940" s="3"/>
      <c r="AI940" s="3"/>
      <c r="AJ940" s="3"/>
      <c r="AK940" s="3"/>
      <c r="AL940" s="3"/>
      <c r="AM940" s="3"/>
      <c r="AN940" s="3"/>
    </row>
    <row r="941" spans="5:40">
      <c r="E941" s="3"/>
      <c r="F941" s="3"/>
      <c r="G941" s="3"/>
      <c r="H941" s="3"/>
      <c r="I941" s="3"/>
      <c r="J941" s="3"/>
      <c r="K941" s="3"/>
      <c r="L941" s="3"/>
      <c r="M941" s="3"/>
      <c r="N941" s="3"/>
      <c r="O941" s="3"/>
      <c r="P941" s="3"/>
      <c r="Q941" s="3"/>
      <c r="R941" s="3"/>
      <c r="S941" s="3"/>
      <c r="T941" s="3"/>
      <c r="U941" s="3"/>
      <c r="V941" s="3"/>
      <c r="X941" s="3"/>
      <c r="Y941" s="3"/>
      <c r="Z941" s="3"/>
      <c r="AA941" s="3"/>
      <c r="AB941" s="3"/>
      <c r="AC941" s="3"/>
      <c r="AD941" s="3"/>
      <c r="AE941" s="3"/>
      <c r="AF941" s="3"/>
      <c r="AG941" s="3"/>
      <c r="AH941" s="3"/>
      <c r="AI941" s="3"/>
      <c r="AJ941" s="3"/>
      <c r="AK941" s="3"/>
      <c r="AL941" s="3"/>
      <c r="AM941" s="3"/>
      <c r="AN941" s="3"/>
    </row>
    <row r="942" spans="5:40">
      <c r="E942" s="3"/>
      <c r="F942" s="3"/>
      <c r="G942" s="3"/>
      <c r="H942" s="3"/>
      <c r="I942" s="3"/>
      <c r="J942" s="3"/>
      <c r="K942" s="3"/>
      <c r="L942" s="3"/>
      <c r="M942" s="3"/>
      <c r="N942" s="3"/>
      <c r="O942" s="3"/>
      <c r="P942" s="3"/>
      <c r="Q942" s="3"/>
      <c r="R942" s="3"/>
      <c r="S942" s="3"/>
      <c r="T942" s="3"/>
      <c r="U942" s="3"/>
      <c r="V942" s="3"/>
      <c r="X942" s="3"/>
      <c r="Y942" s="3"/>
      <c r="Z942" s="3"/>
      <c r="AA942" s="3"/>
      <c r="AB942" s="3"/>
      <c r="AC942" s="3"/>
      <c r="AD942" s="3"/>
      <c r="AE942" s="3"/>
      <c r="AF942" s="3"/>
      <c r="AG942" s="3"/>
      <c r="AH942" s="3"/>
      <c r="AI942" s="3"/>
      <c r="AJ942" s="3"/>
      <c r="AK942" s="3"/>
      <c r="AL942" s="3"/>
      <c r="AM942" s="3"/>
      <c r="AN942" s="3"/>
    </row>
    <row r="943" spans="5:40">
      <c r="E943" s="3"/>
      <c r="F943" s="3"/>
      <c r="G943" s="3"/>
      <c r="H943" s="3"/>
      <c r="I943" s="3"/>
      <c r="J943" s="3"/>
      <c r="K943" s="3"/>
      <c r="L943" s="3"/>
      <c r="M943" s="3"/>
      <c r="N943" s="3"/>
      <c r="O943" s="3"/>
      <c r="P943" s="3"/>
      <c r="Q943" s="3"/>
      <c r="R943" s="3"/>
      <c r="S943" s="3"/>
      <c r="T943" s="3"/>
      <c r="U943" s="3"/>
      <c r="V943" s="3"/>
      <c r="X943" s="3"/>
      <c r="Y943" s="3"/>
      <c r="Z943" s="3"/>
      <c r="AA943" s="3"/>
      <c r="AB943" s="3"/>
      <c r="AC943" s="3"/>
      <c r="AD943" s="3"/>
      <c r="AE943" s="3"/>
      <c r="AF943" s="3"/>
      <c r="AG943" s="3"/>
      <c r="AH943" s="3"/>
      <c r="AI943" s="3"/>
      <c r="AJ943" s="3"/>
      <c r="AK943" s="3"/>
      <c r="AL943" s="3"/>
      <c r="AM943" s="3"/>
      <c r="AN943" s="3"/>
    </row>
    <row r="944" spans="5:40">
      <c r="E944" s="3"/>
      <c r="F944" s="3"/>
      <c r="G944" s="3"/>
      <c r="H944" s="3"/>
      <c r="I944" s="3"/>
      <c r="J944" s="3"/>
      <c r="K944" s="3"/>
      <c r="L944" s="3"/>
      <c r="M944" s="3"/>
      <c r="N944" s="3"/>
      <c r="O944" s="3"/>
      <c r="P944" s="3"/>
      <c r="Q944" s="3"/>
      <c r="R944" s="3"/>
      <c r="S944" s="3"/>
      <c r="T944" s="3"/>
      <c r="U944" s="3"/>
      <c r="V944" s="3"/>
      <c r="X944" s="3"/>
      <c r="Y944" s="3"/>
      <c r="Z944" s="3"/>
      <c r="AA944" s="3"/>
      <c r="AB944" s="3"/>
      <c r="AC944" s="3"/>
      <c r="AD944" s="3"/>
      <c r="AE944" s="3"/>
      <c r="AF944" s="3"/>
      <c r="AG944" s="3"/>
      <c r="AH944" s="3"/>
      <c r="AI944" s="3"/>
      <c r="AJ944" s="3"/>
      <c r="AK944" s="3"/>
      <c r="AL944" s="3"/>
      <c r="AM944" s="3"/>
      <c r="AN944" s="3"/>
    </row>
    <row r="945" spans="5:40">
      <c r="E945" s="3"/>
      <c r="F945" s="3"/>
      <c r="G945" s="3"/>
      <c r="H945" s="3"/>
      <c r="I945" s="3"/>
      <c r="J945" s="3"/>
      <c r="K945" s="3"/>
      <c r="L945" s="3"/>
      <c r="M945" s="3"/>
      <c r="N945" s="3"/>
      <c r="O945" s="3"/>
      <c r="P945" s="3"/>
      <c r="Q945" s="3"/>
      <c r="R945" s="3"/>
      <c r="S945" s="3"/>
      <c r="T945" s="3"/>
      <c r="U945" s="3"/>
      <c r="V945" s="3"/>
      <c r="X945" s="3"/>
      <c r="Y945" s="3"/>
      <c r="Z945" s="3"/>
      <c r="AA945" s="3"/>
      <c r="AB945" s="3"/>
      <c r="AC945" s="3"/>
      <c r="AD945" s="3"/>
      <c r="AE945" s="3"/>
      <c r="AF945" s="3"/>
      <c r="AG945" s="3"/>
      <c r="AH945" s="3"/>
      <c r="AI945" s="3"/>
      <c r="AJ945" s="3"/>
      <c r="AK945" s="3"/>
      <c r="AL945" s="3"/>
      <c r="AM945" s="3"/>
      <c r="AN945" s="3"/>
    </row>
    <row r="946" spans="5:40">
      <c r="E946" s="3"/>
      <c r="F946" s="3"/>
      <c r="G946" s="3"/>
      <c r="H946" s="3"/>
      <c r="I946" s="3"/>
      <c r="J946" s="3"/>
      <c r="K946" s="3"/>
      <c r="L946" s="3"/>
      <c r="M946" s="3"/>
      <c r="N946" s="3"/>
      <c r="O946" s="3"/>
      <c r="P946" s="3"/>
      <c r="Q946" s="3"/>
      <c r="R946" s="3"/>
      <c r="S946" s="3"/>
      <c r="T946" s="3"/>
      <c r="U946" s="3"/>
      <c r="V946" s="3"/>
      <c r="X946" s="3"/>
      <c r="Y946" s="3"/>
      <c r="Z946" s="3"/>
      <c r="AA946" s="3"/>
      <c r="AB946" s="3"/>
      <c r="AC946" s="3"/>
      <c r="AD946" s="3"/>
      <c r="AE946" s="3"/>
      <c r="AF946" s="3"/>
      <c r="AG946" s="3"/>
      <c r="AH946" s="3"/>
      <c r="AI946" s="3"/>
      <c r="AJ946" s="3"/>
      <c r="AK946" s="3"/>
      <c r="AL946" s="3"/>
      <c r="AM946" s="3"/>
      <c r="AN946" s="3"/>
    </row>
    <row r="947" spans="5:40">
      <c r="E947" s="3"/>
      <c r="F947" s="3"/>
      <c r="G947" s="3"/>
      <c r="H947" s="3"/>
      <c r="I947" s="3"/>
      <c r="J947" s="3"/>
      <c r="K947" s="3"/>
      <c r="L947" s="3"/>
      <c r="M947" s="3"/>
      <c r="N947" s="3"/>
      <c r="O947" s="3"/>
      <c r="P947" s="3"/>
      <c r="Q947" s="3"/>
      <c r="R947" s="3"/>
      <c r="S947" s="3"/>
      <c r="T947" s="3"/>
      <c r="U947" s="3"/>
      <c r="V947" s="3"/>
      <c r="X947" s="3"/>
      <c r="Y947" s="3"/>
      <c r="Z947" s="3"/>
      <c r="AA947" s="3"/>
      <c r="AB947" s="3"/>
      <c r="AC947" s="3"/>
      <c r="AD947" s="3"/>
      <c r="AE947" s="3"/>
      <c r="AF947" s="3"/>
      <c r="AG947" s="3"/>
      <c r="AH947" s="3"/>
      <c r="AI947" s="3"/>
      <c r="AJ947" s="3"/>
      <c r="AK947" s="3"/>
      <c r="AL947" s="3"/>
      <c r="AM947" s="3"/>
      <c r="AN947" s="3"/>
    </row>
    <row r="948" spans="5:40">
      <c r="E948" s="3"/>
      <c r="F948" s="3"/>
      <c r="G948" s="3"/>
      <c r="H948" s="3"/>
      <c r="I948" s="3"/>
      <c r="J948" s="3"/>
      <c r="K948" s="3"/>
      <c r="L948" s="3"/>
      <c r="M948" s="3"/>
      <c r="N948" s="3"/>
      <c r="O948" s="3"/>
      <c r="P948" s="3"/>
      <c r="Q948" s="3"/>
      <c r="R948" s="3"/>
      <c r="S948" s="3"/>
      <c r="T948" s="3"/>
      <c r="U948" s="3"/>
      <c r="V948" s="3"/>
      <c r="X948" s="3"/>
      <c r="Y948" s="3"/>
      <c r="Z948" s="3"/>
      <c r="AA948" s="3"/>
      <c r="AB948" s="3"/>
      <c r="AC948" s="3"/>
      <c r="AD948" s="3"/>
      <c r="AE948" s="3"/>
      <c r="AF948" s="3"/>
      <c r="AG948" s="3"/>
      <c r="AH948" s="3"/>
      <c r="AI948" s="3"/>
      <c r="AJ948" s="3"/>
      <c r="AK948" s="3"/>
      <c r="AL948" s="3"/>
      <c r="AM948" s="3"/>
      <c r="AN948" s="3"/>
    </row>
    <row r="949" spans="5:40">
      <c r="E949" s="3"/>
      <c r="F949" s="3"/>
      <c r="G949" s="3"/>
      <c r="H949" s="3"/>
      <c r="I949" s="3"/>
      <c r="J949" s="3"/>
      <c r="K949" s="3"/>
      <c r="L949" s="3"/>
      <c r="M949" s="3"/>
      <c r="N949" s="3"/>
      <c r="O949" s="3"/>
      <c r="P949" s="3"/>
      <c r="Q949" s="3"/>
      <c r="R949" s="3"/>
      <c r="S949" s="3"/>
      <c r="T949" s="3"/>
      <c r="U949" s="3"/>
      <c r="V949" s="3"/>
      <c r="X949" s="3"/>
      <c r="Y949" s="3"/>
      <c r="Z949" s="3"/>
      <c r="AA949" s="3"/>
      <c r="AB949" s="3"/>
      <c r="AC949" s="3"/>
      <c r="AD949" s="3"/>
      <c r="AE949" s="3"/>
      <c r="AF949" s="3"/>
      <c r="AG949" s="3"/>
      <c r="AH949" s="3"/>
      <c r="AI949" s="3"/>
      <c r="AJ949" s="3"/>
      <c r="AK949" s="3"/>
      <c r="AL949" s="3"/>
      <c r="AM949" s="3"/>
      <c r="AN949" s="3"/>
    </row>
    <row r="950" spans="5:40">
      <c r="E950" s="3"/>
      <c r="F950" s="3"/>
      <c r="G950" s="3"/>
      <c r="H950" s="3"/>
      <c r="I950" s="3"/>
      <c r="J950" s="3"/>
      <c r="K950" s="3"/>
      <c r="L950" s="3"/>
      <c r="M950" s="3"/>
      <c r="N950" s="3"/>
      <c r="O950" s="3"/>
      <c r="P950" s="3"/>
      <c r="Q950" s="3"/>
      <c r="R950" s="3"/>
      <c r="S950" s="3"/>
      <c r="T950" s="3"/>
      <c r="U950" s="3"/>
      <c r="V950" s="3"/>
      <c r="X950" s="3"/>
      <c r="Y950" s="3"/>
      <c r="Z950" s="3"/>
      <c r="AA950" s="3"/>
      <c r="AB950" s="3"/>
      <c r="AC950" s="3"/>
      <c r="AD950" s="3"/>
      <c r="AE950" s="3"/>
      <c r="AF950" s="3"/>
      <c r="AG950" s="3"/>
      <c r="AH950" s="3"/>
      <c r="AI950" s="3"/>
      <c r="AJ950" s="3"/>
      <c r="AK950" s="3"/>
      <c r="AL950" s="3"/>
      <c r="AM950" s="3"/>
      <c r="AN950" s="3"/>
    </row>
    <row r="951" spans="5:40">
      <c r="E951" s="3"/>
      <c r="F951" s="3"/>
      <c r="G951" s="3"/>
      <c r="H951" s="3"/>
      <c r="I951" s="3"/>
      <c r="J951" s="3"/>
      <c r="K951" s="3"/>
      <c r="L951" s="3"/>
      <c r="M951" s="3"/>
      <c r="N951" s="3"/>
      <c r="O951" s="3"/>
      <c r="P951" s="3"/>
      <c r="Q951" s="3"/>
      <c r="R951" s="3"/>
      <c r="S951" s="3"/>
      <c r="T951" s="3"/>
      <c r="U951" s="3"/>
      <c r="V951" s="3"/>
      <c r="X951" s="3"/>
      <c r="Y951" s="3"/>
      <c r="Z951" s="3"/>
      <c r="AA951" s="3"/>
      <c r="AB951" s="3"/>
      <c r="AC951" s="3"/>
      <c r="AD951" s="3"/>
      <c r="AE951" s="3"/>
      <c r="AF951" s="3"/>
      <c r="AG951" s="3"/>
      <c r="AH951" s="3"/>
      <c r="AI951" s="3"/>
      <c r="AJ951" s="3"/>
      <c r="AK951" s="3"/>
      <c r="AL951" s="3"/>
      <c r="AM951" s="3"/>
      <c r="AN951" s="3"/>
    </row>
    <row r="952" spans="5:40">
      <c r="E952" s="3"/>
      <c r="F952" s="3"/>
      <c r="G952" s="3"/>
      <c r="H952" s="3"/>
      <c r="I952" s="3"/>
      <c r="J952" s="3"/>
      <c r="K952" s="3"/>
      <c r="L952" s="3"/>
      <c r="M952" s="3"/>
      <c r="N952" s="3"/>
      <c r="O952" s="3"/>
      <c r="P952" s="3"/>
      <c r="Q952" s="3"/>
      <c r="R952" s="3"/>
      <c r="S952" s="3"/>
      <c r="T952" s="3"/>
      <c r="U952" s="3"/>
      <c r="V952" s="3"/>
      <c r="X952" s="3"/>
      <c r="Y952" s="3"/>
      <c r="Z952" s="3"/>
      <c r="AA952" s="3"/>
      <c r="AB952" s="3"/>
      <c r="AC952" s="3"/>
      <c r="AD952" s="3"/>
      <c r="AE952" s="3"/>
      <c r="AF952" s="3"/>
      <c r="AG952" s="3"/>
      <c r="AH952" s="3"/>
      <c r="AI952" s="3"/>
      <c r="AJ952" s="3"/>
      <c r="AK952" s="3"/>
      <c r="AL952" s="3"/>
      <c r="AM952" s="3"/>
      <c r="AN952" s="3"/>
    </row>
    <row r="953" spans="5:40">
      <c r="E953" s="3"/>
      <c r="F953" s="3"/>
      <c r="G953" s="3"/>
      <c r="H953" s="3"/>
      <c r="I953" s="3"/>
      <c r="J953" s="3"/>
      <c r="K953" s="3"/>
      <c r="L953" s="3"/>
      <c r="M953" s="3"/>
      <c r="N953" s="3"/>
      <c r="O953" s="3"/>
      <c r="P953" s="3"/>
      <c r="Q953" s="3"/>
      <c r="R953" s="3"/>
      <c r="S953" s="3"/>
      <c r="T953" s="3"/>
      <c r="U953" s="3"/>
      <c r="V953" s="3"/>
      <c r="X953" s="3"/>
      <c r="Y953" s="3"/>
      <c r="Z953" s="3"/>
      <c r="AA953" s="3"/>
      <c r="AB953" s="3"/>
      <c r="AC953" s="3"/>
      <c r="AD953" s="3"/>
      <c r="AE953" s="3"/>
      <c r="AF953" s="3"/>
      <c r="AG953" s="3"/>
      <c r="AH953" s="3"/>
      <c r="AI953" s="3"/>
      <c r="AJ953" s="3"/>
      <c r="AK953" s="3"/>
      <c r="AL953" s="3"/>
      <c r="AM953" s="3"/>
      <c r="AN953" s="3"/>
    </row>
    <row r="954" spans="5:40">
      <c r="E954" s="3"/>
      <c r="F954" s="3"/>
      <c r="G954" s="3"/>
      <c r="H954" s="3"/>
      <c r="I954" s="3"/>
      <c r="J954" s="3"/>
      <c r="K954" s="3"/>
      <c r="L954" s="3"/>
      <c r="M954" s="3"/>
      <c r="N954" s="3"/>
      <c r="O954" s="3"/>
      <c r="P954" s="3"/>
      <c r="Q954" s="3"/>
      <c r="R954" s="3"/>
      <c r="S954" s="3"/>
      <c r="T954" s="3"/>
      <c r="U954" s="3"/>
      <c r="V954" s="3"/>
      <c r="X954" s="3"/>
      <c r="Y954" s="3"/>
      <c r="Z954" s="3"/>
      <c r="AA954" s="3"/>
      <c r="AB954" s="3"/>
      <c r="AC954" s="3"/>
      <c r="AD954" s="3"/>
      <c r="AE954" s="3"/>
      <c r="AF954" s="3"/>
      <c r="AG954" s="3"/>
      <c r="AH954" s="3"/>
      <c r="AI954" s="3"/>
      <c r="AJ954" s="3"/>
      <c r="AK954" s="3"/>
      <c r="AL954" s="3"/>
      <c r="AM954" s="3"/>
      <c r="AN954" s="3"/>
    </row>
    <row r="955" spans="5:40">
      <c r="E955" s="3"/>
      <c r="F955" s="3"/>
      <c r="G955" s="3"/>
      <c r="H955" s="3"/>
      <c r="I955" s="3"/>
      <c r="J955" s="3"/>
      <c r="K955" s="3"/>
      <c r="L955" s="3"/>
      <c r="M955" s="3"/>
      <c r="N955" s="3"/>
      <c r="O955" s="3"/>
      <c r="P955" s="3"/>
      <c r="Q955" s="3"/>
      <c r="R955" s="3"/>
      <c r="S955" s="3"/>
      <c r="T955" s="3"/>
      <c r="U955" s="3"/>
      <c r="V955" s="3"/>
      <c r="X955" s="3"/>
      <c r="Y955" s="3"/>
      <c r="Z955" s="3"/>
      <c r="AA955" s="3"/>
      <c r="AB955" s="3"/>
      <c r="AC955" s="3"/>
      <c r="AD955" s="3"/>
      <c r="AE955" s="3"/>
      <c r="AF955" s="3"/>
      <c r="AG955" s="3"/>
      <c r="AH955" s="3"/>
      <c r="AI955" s="3"/>
      <c r="AJ955" s="3"/>
      <c r="AK955" s="3"/>
      <c r="AL955" s="3"/>
      <c r="AM955" s="3"/>
      <c r="AN955" s="3"/>
    </row>
    <row r="956" spans="5:40">
      <c r="E956" s="3"/>
      <c r="F956" s="3"/>
      <c r="G956" s="3"/>
      <c r="H956" s="3"/>
      <c r="I956" s="3"/>
      <c r="J956" s="3"/>
      <c r="K956" s="3"/>
      <c r="L956" s="3"/>
      <c r="M956" s="3"/>
      <c r="N956" s="3"/>
      <c r="O956" s="3"/>
      <c r="P956" s="3"/>
      <c r="Q956" s="3"/>
      <c r="R956" s="3"/>
      <c r="S956" s="3"/>
      <c r="T956" s="3"/>
      <c r="U956" s="3"/>
      <c r="V956" s="3"/>
      <c r="X956" s="3"/>
      <c r="Y956" s="3"/>
      <c r="Z956" s="3"/>
      <c r="AA956" s="3"/>
      <c r="AB956" s="3"/>
      <c r="AC956" s="3"/>
      <c r="AD956" s="3"/>
      <c r="AE956" s="3"/>
      <c r="AF956" s="3"/>
      <c r="AG956" s="3"/>
      <c r="AH956" s="3"/>
      <c r="AI956" s="3"/>
      <c r="AJ956" s="3"/>
      <c r="AK956" s="3"/>
      <c r="AL956" s="3"/>
      <c r="AM956" s="3"/>
      <c r="AN956" s="3"/>
    </row>
    <row r="957" spans="5:40">
      <c r="E957" s="3"/>
      <c r="F957" s="3"/>
      <c r="G957" s="3"/>
      <c r="H957" s="3"/>
      <c r="I957" s="3"/>
      <c r="J957" s="3"/>
      <c r="K957" s="3"/>
      <c r="L957" s="3"/>
      <c r="M957" s="3"/>
      <c r="N957" s="3"/>
      <c r="O957" s="3"/>
      <c r="P957" s="3"/>
      <c r="Q957" s="3"/>
      <c r="R957" s="3"/>
      <c r="S957" s="3"/>
      <c r="T957" s="3"/>
      <c r="U957" s="3"/>
      <c r="V957" s="3"/>
      <c r="X957" s="3"/>
      <c r="Y957" s="3"/>
      <c r="Z957" s="3"/>
      <c r="AA957" s="3"/>
      <c r="AB957" s="3"/>
      <c r="AC957" s="3"/>
      <c r="AD957" s="3"/>
      <c r="AE957" s="3"/>
      <c r="AF957" s="3"/>
      <c r="AG957" s="3"/>
      <c r="AH957" s="3"/>
      <c r="AI957" s="3"/>
      <c r="AJ957" s="3"/>
      <c r="AK957" s="3"/>
      <c r="AL957" s="3"/>
      <c r="AM957" s="3"/>
      <c r="AN957" s="3"/>
    </row>
    <row r="958" spans="5:40">
      <c r="E958" s="3"/>
      <c r="F958" s="3"/>
      <c r="G958" s="3"/>
      <c r="H958" s="3"/>
      <c r="I958" s="3"/>
      <c r="J958" s="3"/>
      <c r="K958" s="3"/>
      <c r="L958" s="3"/>
      <c r="M958" s="3"/>
      <c r="N958" s="3"/>
      <c r="O958" s="3"/>
      <c r="P958" s="3"/>
      <c r="Q958" s="3"/>
      <c r="R958" s="3"/>
      <c r="S958" s="3"/>
      <c r="T958" s="3"/>
      <c r="U958" s="3"/>
      <c r="V958" s="3"/>
      <c r="X958" s="3"/>
      <c r="Y958" s="3"/>
      <c r="Z958" s="3"/>
      <c r="AA958" s="3"/>
      <c r="AB958" s="3"/>
      <c r="AC958" s="3"/>
      <c r="AD958" s="3"/>
      <c r="AE958" s="3"/>
      <c r="AF958" s="3"/>
      <c r="AG958" s="3"/>
      <c r="AH958" s="3"/>
      <c r="AI958" s="3"/>
      <c r="AJ958" s="3"/>
      <c r="AK958" s="3"/>
      <c r="AL958" s="3"/>
      <c r="AM958" s="3"/>
      <c r="AN958" s="3"/>
    </row>
    <row r="959" spans="5:40">
      <c r="E959" s="3"/>
      <c r="F959" s="3"/>
      <c r="G959" s="3"/>
      <c r="H959" s="3"/>
      <c r="I959" s="3"/>
      <c r="J959" s="3"/>
      <c r="K959" s="3"/>
      <c r="L959" s="3"/>
      <c r="M959" s="3"/>
      <c r="N959" s="3"/>
      <c r="O959" s="3"/>
      <c r="P959" s="3"/>
      <c r="Q959" s="3"/>
      <c r="R959" s="3"/>
      <c r="S959" s="3"/>
      <c r="T959" s="3"/>
      <c r="U959" s="3"/>
      <c r="V959" s="3"/>
      <c r="X959" s="3"/>
      <c r="Y959" s="3"/>
      <c r="Z959" s="3"/>
      <c r="AA959" s="3"/>
      <c r="AB959" s="3"/>
      <c r="AC959" s="3"/>
      <c r="AD959" s="3"/>
      <c r="AE959" s="3"/>
      <c r="AF959" s="3"/>
      <c r="AG959" s="3"/>
      <c r="AH959" s="3"/>
      <c r="AI959" s="3"/>
      <c r="AJ959" s="3"/>
      <c r="AK959" s="3"/>
      <c r="AL959" s="3"/>
      <c r="AM959" s="3"/>
      <c r="AN959" s="3"/>
    </row>
    <row r="960" spans="5:40">
      <c r="E960" s="3"/>
      <c r="F960" s="3"/>
      <c r="G960" s="3"/>
      <c r="H960" s="3"/>
      <c r="I960" s="3"/>
      <c r="J960" s="3"/>
      <c r="K960" s="3"/>
      <c r="L960" s="3"/>
      <c r="M960" s="3"/>
      <c r="N960" s="3"/>
      <c r="O960" s="3"/>
      <c r="P960" s="3"/>
      <c r="Q960" s="3"/>
      <c r="R960" s="3"/>
      <c r="S960" s="3"/>
      <c r="T960" s="3"/>
      <c r="U960" s="3"/>
      <c r="V960" s="3"/>
      <c r="X960" s="3"/>
      <c r="Y960" s="3"/>
      <c r="Z960" s="3"/>
      <c r="AA960" s="3"/>
      <c r="AB960" s="3"/>
      <c r="AC960" s="3"/>
      <c r="AD960" s="3"/>
      <c r="AE960" s="3"/>
      <c r="AF960" s="3"/>
      <c r="AG960" s="3"/>
      <c r="AH960" s="3"/>
      <c r="AI960" s="3"/>
      <c r="AJ960" s="3"/>
      <c r="AK960" s="3"/>
      <c r="AL960" s="3"/>
      <c r="AM960" s="3"/>
      <c r="AN960" s="3"/>
    </row>
    <row r="961" spans="5:40">
      <c r="E961" s="3"/>
      <c r="F961" s="3"/>
      <c r="G961" s="3"/>
      <c r="H961" s="3"/>
      <c r="I961" s="3"/>
      <c r="J961" s="3"/>
      <c r="K961" s="3"/>
      <c r="L961" s="3"/>
      <c r="M961" s="3"/>
      <c r="N961" s="3"/>
      <c r="O961" s="3"/>
      <c r="P961" s="3"/>
      <c r="Q961" s="3"/>
      <c r="R961" s="3"/>
      <c r="S961" s="3"/>
      <c r="T961" s="3"/>
      <c r="U961" s="3"/>
      <c r="V961" s="3"/>
      <c r="X961" s="3"/>
      <c r="Y961" s="3"/>
      <c r="Z961" s="3"/>
      <c r="AA961" s="3"/>
      <c r="AB961" s="3"/>
      <c r="AC961" s="3"/>
      <c r="AD961" s="3"/>
      <c r="AE961" s="3"/>
      <c r="AF961" s="3"/>
      <c r="AG961" s="3"/>
      <c r="AH961" s="3"/>
      <c r="AI961" s="3"/>
      <c r="AJ961" s="3"/>
      <c r="AK961" s="3"/>
      <c r="AL961" s="3"/>
      <c r="AM961" s="3"/>
      <c r="AN961" s="3"/>
    </row>
    <row r="962" spans="5:40">
      <c r="E962" s="3"/>
      <c r="F962" s="3"/>
      <c r="G962" s="3"/>
      <c r="H962" s="3"/>
      <c r="I962" s="3"/>
      <c r="J962" s="3"/>
      <c r="K962" s="3"/>
      <c r="L962" s="3"/>
      <c r="M962" s="3"/>
      <c r="N962" s="3"/>
      <c r="O962" s="3"/>
      <c r="P962" s="3"/>
      <c r="Q962" s="3"/>
      <c r="R962" s="3"/>
      <c r="S962" s="3"/>
      <c r="T962" s="3"/>
      <c r="U962" s="3"/>
      <c r="V962" s="3"/>
      <c r="X962" s="3"/>
      <c r="Y962" s="3"/>
      <c r="Z962" s="3"/>
      <c r="AA962" s="3"/>
      <c r="AB962" s="3"/>
      <c r="AC962" s="3"/>
      <c r="AD962" s="3"/>
      <c r="AE962" s="3"/>
      <c r="AF962" s="3"/>
      <c r="AG962" s="3"/>
      <c r="AH962" s="3"/>
      <c r="AI962" s="3"/>
      <c r="AJ962" s="3"/>
      <c r="AK962" s="3"/>
      <c r="AL962" s="3"/>
      <c r="AM962" s="3"/>
      <c r="AN962" s="3"/>
    </row>
    <row r="963" spans="5:40">
      <c r="E963" s="3"/>
      <c r="F963" s="3"/>
      <c r="G963" s="3"/>
      <c r="H963" s="3"/>
      <c r="I963" s="3"/>
      <c r="J963" s="3"/>
      <c r="K963" s="3"/>
      <c r="L963" s="3"/>
      <c r="M963" s="3"/>
      <c r="N963" s="3"/>
      <c r="O963" s="3"/>
      <c r="P963" s="3"/>
      <c r="Q963" s="3"/>
      <c r="R963" s="3"/>
      <c r="S963" s="3"/>
      <c r="T963" s="3"/>
      <c r="U963" s="3"/>
      <c r="V963" s="3"/>
      <c r="X963" s="3"/>
      <c r="Y963" s="3"/>
      <c r="Z963" s="3"/>
      <c r="AA963" s="3"/>
      <c r="AB963" s="3"/>
      <c r="AC963" s="3"/>
      <c r="AD963" s="3"/>
      <c r="AE963" s="3"/>
      <c r="AF963" s="3"/>
      <c r="AG963" s="3"/>
      <c r="AH963" s="3"/>
      <c r="AI963" s="3"/>
      <c r="AJ963" s="3"/>
      <c r="AK963" s="3"/>
      <c r="AL963" s="3"/>
      <c r="AM963" s="3"/>
      <c r="AN963" s="3"/>
    </row>
    <row r="964" spans="5:40">
      <c r="E964" s="3"/>
      <c r="F964" s="3"/>
      <c r="G964" s="3"/>
      <c r="H964" s="3"/>
      <c r="I964" s="3"/>
      <c r="J964" s="3"/>
      <c r="K964" s="3"/>
      <c r="L964" s="3"/>
      <c r="M964" s="3"/>
      <c r="N964" s="3"/>
      <c r="O964" s="3"/>
      <c r="P964" s="3"/>
      <c r="Q964" s="3"/>
      <c r="R964" s="3"/>
      <c r="S964" s="3"/>
      <c r="T964" s="3"/>
      <c r="U964" s="3"/>
      <c r="V964" s="3"/>
      <c r="X964" s="3"/>
      <c r="Y964" s="3"/>
      <c r="Z964" s="3"/>
      <c r="AA964" s="3"/>
      <c r="AB964" s="3"/>
      <c r="AC964" s="3"/>
      <c r="AD964" s="3"/>
      <c r="AE964" s="3"/>
      <c r="AF964" s="3"/>
      <c r="AG964" s="3"/>
      <c r="AH964" s="3"/>
      <c r="AI964" s="3"/>
      <c r="AJ964" s="3"/>
      <c r="AK964" s="3"/>
      <c r="AL964" s="3"/>
      <c r="AM964" s="3"/>
      <c r="AN964" s="3"/>
    </row>
    <row r="965" spans="5:40">
      <c r="E965" s="3"/>
      <c r="F965" s="3"/>
      <c r="G965" s="3"/>
      <c r="H965" s="3"/>
      <c r="I965" s="3"/>
      <c r="J965" s="3"/>
      <c r="K965" s="3"/>
      <c r="L965" s="3"/>
      <c r="M965" s="3"/>
      <c r="N965" s="3"/>
      <c r="O965" s="3"/>
      <c r="P965" s="3"/>
      <c r="Q965" s="3"/>
      <c r="R965" s="3"/>
      <c r="S965" s="3"/>
      <c r="T965" s="3"/>
      <c r="U965" s="3"/>
      <c r="V965" s="3"/>
      <c r="X965" s="3"/>
      <c r="Y965" s="3"/>
      <c r="Z965" s="3"/>
      <c r="AA965" s="3"/>
      <c r="AB965" s="3"/>
      <c r="AC965" s="3"/>
      <c r="AD965" s="3"/>
      <c r="AE965" s="3"/>
      <c r="AF965" s="3"/>
      <c r="AG965" s="3"/>
      <c r="AH965" s="3"/>
      <c r="AI965" s="3"/>
      <c r="AJ965" s="3"/>
      <c r="AK965" s="3"/>
      <c r="AL965" s="3"/>
      <c r="AM965" s="3"/>
      <c r="AN965" s="3"/>
    </row>
    <row r="966" spans="5:40">
      <c r="E966" s="3"/>
      <c r="F966" s="3"/>
      <c r="G966" s="3"/>
      <c r="H966" s="3"/>
      <c r="I966" s="3"/>
      <c r="J966" s="3"/>
      <c r="K966" s="3"/>
      <c r="L966" s="3"/>
      <c r="M966" s="3"/>
      <c r="N966" s="3"/>
      <c r="O966" s="3"/>
      <c r="P966" s="3"/>
      <c r="Q966" s="3"/>
      <c r="R966" s="3"/>
      <c r="S966" s="3"/>
      <c r="T966" s="3"/>
      <c r="U966" s="3"/>
      <c r="V966" s="3"/>
      <c r="X966" s="3"/>
      <c r="Y966" s="3"/>
      <c r="Z966" s="3"/>
      <c r="AA966" s="3"/>
      <c r="AB966" s="3"/>
      <c r="AC966" s="3"/>
      <c r="AD966" s="3"/>
      <c r="AE966" s="3"/>
      <c r="AF966" s="3"/>
      <c r="AG966" s="3"/>
      <c r="AH966" s="3"/>
      <c r="AI966" s="3"/>
      <c r="AJ966" s="3"/>
      <c r="AK966" s="3"/>
      <c r="AL966" s="3"/>
      <c r="AM966" s="3"/>
      <c r="AN966" s="3"/>
    </row>
    <row r="967" spans="5:40">
      <c r="E967" s="3"/>
      <c r="F967" s="3"/>
      <c r="G967" s="3"/>
      <c r="H967" s="3"/>
      <c r="I967" s="3"/>
      <c r="J967" s="3"/>
      <c r="K967" s="3"/>
      <c r="L967" s="3"/>
      <c r="M967" s="3"/>
      <c r="N967" s="3"/>
      <c r="O967" s="3"/>
      <c r="P967" s="3"/>
      <c r="Q967" s="3"/>
      <c r="R967" s="3"/>
      <c r="S967" s="3"/>
      <c r="T967" s="3"/>
      <c r="U967" s="3"/>
      <c r="V967" s="3"/>
      <c r="X967" s="3"/>
      <c r="Y967" s="3"/>
      <c r="Z967" s="3"/>
      <c r="AA967" s="3"/>
      <c r="AB967" s="3"/>
      <c r="AC967" s="3"/>
      <c r="AD967" s="3"/>
      <c r="AE967" s="3"/>
      <c r="AF967" s="3"/>
      <c r="AG967" s="3"/>
      <c r="AH967" s="3"/>
      <c r="AI967" s="3"/>
      <c r="AJ967" s="3"/>
      <c r="AK967" s="3"/>
      <c r="AL967" s="3"/>
      <c r="AM967" s="3"/>
      <c r="AN967" s="3"/>
    </row>
    <row r="968" spans="5:40">
      <c r="E968" s="3"/>
      <c r="F968" s="3"/>
      <c r="G968" s="3"/>
      <c r="H968" s="3"/>
      <c r="I968" s="3"/>
      <c r="J968" s="3"/>
      <c r="K968" s="3"/>
      <c r="L968" s="3"/>
      <c r="M968" s="3"/>
      <c r="N968" s="3"/>
      <c r="O968" s="3"/>
      <c r="P968" s="3"/>
      <c r="Q968" s="3"/>
      <c r="R968" s="3"/>
      <c r="S968" s="3"/>
      <c r="T968" s="3"/>
      <c r="U968" s="3"/>
      <c r="V968" s="3"/>
      <c r="X968" s="3"/>
      <c r="Y968" s="3"/>
      <c r="Z968" s="3"/>
      <c r="AA968" s="3"/>
      <c r="AB968" s="3"/>
      <c r="AC968" s="3"/>
      <c r="AD968" s="3"/>
      <c r="AE968" s="3"/>
      <c r="AF968" s="3"/>
      <c r="AG968" s="3"/>
      <c r="AH968" s="3"/>
      <c r="AI968" s="3"/>
      <c r="AJ968" s="3"/>
      <c r="AK968" s="3"/>
      <c r="AL968" s="3"/>
      <c r="AM968" s="3"/>
      <c r="AN968" s="3"/>
    </row>
    <row r="969" spans="5:40">
      <c r="E969" s="3"/>
      <c r="F969" s="3"/>
      <c r="G969" s="3"/>
      <c r="H969" s="3"/>
      <c r="I969" s="3"/>
      <c r="J969" s="3"/>
      <c r="K969" s="3"/>
      <c r="L969" s="3"/>
      <c r="M969" s="3"/>
      <c r="N969" s="3"/>
      <c r="O969" s="3"/>
      <c r="P969" s="3"/>
      <c r="Q969" s="3"/>
      <c r="R969" s="3"/>
      <c r="S969" s="3"/>
      <c r="T969" s="3"/>
      <c r="U969" s="3"/>
      <c r="V969" s="3"/>
      <c r="X969" s="3"/>
      <c r="Y969" s="3"/>
      <c r="Z969" s="3"/>
      <c r="AA969" s="3"/>
      <c r="AB969" s="3"/>
      <c r="AC969" s="3"/>
      <c r="AD969" s="3"/>
      <c r="AE969" s="3"/>
      <c r="AF969" s="3"/>
      <c r="AG969" s="3"/>
      <c r="AH969" s="3"/>
      <c r="AI969" s="3"/>
      <c r="AJ969" s="3"/>
      <c r="AK969" s="3"/>
      <c r="AL969" s="3"/>
      <c r="AM969" s="3"/>
      <c r="AN969" s="3"/>
    </row>
    <row r="970" spans="5:40">
      <c r="E970" s="3"/>
      <c r="F970" s="3"/>
      <c r="G970" s="3"/>
      <c r="H970" s="3"/>
      <c r="I970" s="3"/>
      <c r="J970" s="3"/>
      <c r="K970" s="3"/>
      <c r="L970" s="3"/>
      <c r="M970" s="3"/>
      <c r="N970" s="3"/>
      <c r="O970" s="3"/>
      <c r="P970" s="3"/>
      <c r="Q970" s="3"/>
      <c r="R970" s="3"/>
      <c r="S970" s="3"/>
      <c r="T970" s="3"/>
      <c r="U970" s="3"/>
      <c r="V970" s="3"/>
      <c r="X970" s="3"/>
      <c r="Y970" s="3"/>
      <c r="Z970" s="3"/>
      <c r="AA970" s="3"/>
      <c r="AB970" s="3"/>
      <c r="AC970" s="3"/>
      <c r="AD970" s="3"/>
      <c r="AE970" s="3"/>
      <c r="AF970" s="3"/>
      <c r="AG970" s="3"/>
      <c r="AH970" s="3"/>
      <c r="AI970" s="3"/>
      <c r="AJ970" s="3"/>
      <c r="AK970" s="3"/>
      <c r="AL970" s="3"/>
      <c r="AM970" s="3"/>
      <c r="AN970" s="3"/>
    </row>
    <row r="971" spans="5:40">
      <c r="E971" s="3"/>
      <c r="F971" s="3"/>
      <c r="G971" s="3"/>
      <c r="H971" s="3"/>
      <c r="I971" s="3"/>
      <c r="J971" s="3"/>
      <c r="K971" s="3"/>
      <c r="L971" s="3"/>
      <c r="M971" s="3"/>
      <c r="N971" s="3"/>
      <c r="O971" s="3"/>
      <c r="P971" s="3"/>
      <c r="Q971" s="3"/>
      <c r="R971" s="3"/>
      <c r="S971" s="3"/>
      <c r="T971" s="3"/>
      <c r="U971" s="3"/>
      <c r="V971" s="3"/>
      <c r="X971" s="3"/>
      <c r="Y971" s="3"/>
      <c r="Z971" s="3"/>
      <c r="AA971" s="3"/>
      <c r="AB971" s="3"/>
      <c r="AC971" s="3"/>
      <c r="AD971" s="3"/>
      <c r="AE971" s="3"/>
      <c r="AF971" s="3"/>
      <c r="AG971" s="3"/>
      <c r="AH971" s="3"/>
      <c r="AI971" s="3"/>
      <c r="AJ971" s="3"/>
      <c r="AK971" s="3"/>
      <c r="AL971" s="3"/>
      <c r="AM971" s="3"/>
      <c r="AN971" s="3"/>
    </row>
    <row r="972" spans="5:40">
      <c r="E972" s="3"/>
      <c r="F972" s="3"/>
      <c r="G972" s="3"/>
      <c r="H972" s="3"/>
      <c r="I972" s="3"/>
      <c r="J972" s="3"/>
      <c r="K972" s="3"/>
      <c r="L972" s="3"/>
      <c r="M972" s="3"/>
      <c r="N972" s="3"/>
      <c r="O972" s="3"/>
      <c r="P972" s="3"/>
      <c r="Q972" s="3"/>
      <c r="R972" s="3"/>
      <c r="S972" s="3"/>
      <c r="T972" s="3"/>
      <c r="U972" s="3"/>
      <c r="V972" s="3"/>
      <c r="X972" s="3"/>
      <c r="Y972" s="3"/>
      <c r="Z972" s="3"/>
      <c r="AA972" s="3"/>
      <c r="AB972" s="3"/>
      <c r="AC972" s="3"/>
      <c r="AD972" s="3"/>
      <c r="AE972" s="3"/>
      <c r="AF972" s="3"/>
      <c r="AG972" s="3"/>
      <c r="AH972" s="3"/>
      <c r="AI972" s="3"/>
      <c r="AJ972" s="3"/>
      <c r="AK972" s="3"/>
      <c r="AL972" s="3"/>
      <c r="AM972" s="3"/>
      <c r="AN972" s="3"/>
    </row>
    <row r="973" spans="5:40">
      <c r="E973" s="3"/>
      <c r="F973" s="3"/>
      <c r="G973" s="3"/>
      <c r="H973" s="3"/>
      <c r="I973" s="3"/>
      <c r="J973" s="3"/>
      <c r="K973" s="3"/>
      <c r="L973" s="3"/>
      <c r="M973" s="3"/>
      <c r="N973" s="3"/>
      <c r="O973" s="3"/>
      <c r="P973" s="3"/>
      <c r="Q973" s="3"/>
      <c r="R973" s="3"/>
      <c r="S973" s="3"/>
      <c r="T973" s="3"/>
      <c r="U973" s="3"/>
      <c r="V973" s="3"/>
      <c r="X973" s="3"/>
      <c r="Y973" s="3"/>
      <c r="Z973" s="3"/>
      <c r="AA973" s="3"/>
      <c r="AB973" s="3"/>
      <c r="AC973" s="3"/>
      <c r="AD973" s="3"/>
      <c r="AE973" s="3"/>
      <c r="AF973" s="3"/>
      <c r="AG973" s="3"/>
      <c r="AH973" s="3"/>
      <c r="AI973" s="3"/>
      <c r="AJ973" s="3"/>
      <c r="AK973" s="3"/>
      <c r="AL973" s="3"/>
      <c r="AM973" s="3"/>
      <c r="AN973" s="3"/>
    </row>
    <row r="974" spans="5:40">
      <c r="E974" s="3"/>
      <c r="F974" s="3"/>
      <c r="G974" s="3"/>
      <c r="H974" s="3"/>
      <c r="I974" s="3"/>
      <c r="J974" s="3"/>
      <c r="K974" s="3"/>
      <c r="L974" s="3"/>
      <c r="M974" s="3"/>
      <c r="N974" s="3"/>
      <c r="O974" s="3"/>
      <c r="P974" s="3"/>
      <c r="Q974" s="3"/>
      <c r="R974" s="3"/>
      <c r="S974" s="3"/>
      <c r="T974" s="3"/>
      <c r="U974" s="3"/>
      <c r="V974" s="3"/>
      <c r="X974" s="3"/>
      <c r="Y974" s="3"/>
      <c r="Z974" s="3"/>
      <c r="AA974" s="3"/>
      <c r="AB974" s="3"/>
      <c r="AC974" s="3"/>
      <c r="AD974" s="3"/>
      <c r="AE974" s="3"/>
      <c r="AF974" s="3"/>
      <c r="AG974" s="3"/>
      <c r="AH974" s="3"/>
      <c r="AI974" s="3"/>
      <c r="AJ974" s="3"/>
      <c r="AK974" s="3"/>
      <c r="AL974" s="3"/>
      <c r="AM974" s="3"/>
      <c r="AN974" s="3"/>
    </row>
    <row r="975" spans="5:40">
      <c r="E975" s="3"/>
      <c r="F975" s="3"/>
      <c r="G975" s="3"/>
      <c r="H975" s="3"/>
      <c r="I975" s="3"/>
      <c r="J975" s="3"/>
      <c r="K975" s="3"/>
      <c r="L975" s="3"/>
      <c r="M975" s="3"/>
      <c r="N975" s="3"/>
      <c r="O975" s="3"/>
      <c r="P975" s="3"/>
      <c r="Q975" s="3"/>
      <c r="R975" s="3"/>
      <c r="S975" s="3"/>
      <c r="T975" s="3"/>
      <c r="U975" s="3"/>
      <c r="V975" s="3"/>
      <c r="X975" s="3"/>
      <c r="Y975" s="3"/>
      <c r="Z975" s="3"/>
      <c r="AA975" s="3"/>
      <c r="AB975" s="3"/>
      <c r="AC975" s="3"/>
      <c r="AD975" s="3"/>
      <c r="AE975" s="3"/>
      <c r="AF975" s="3"/>
      <c r="AG975" s="3"/>
      <c r="AH975" s="3"/>
      <c r="AI975" s="3"/>
      <c r="AJ975" s="3"/>
      <c r="AK975" s="3"/>
      <c r="AL975" s="3"/>
      <c r="AM975" s="3"/>
      <c r="AN975" s="3"/>
    </row>
    <row r="976" spans="5:40">
      <c r="E976" s="3"/>
      <c r="F976" s="3"/>
      <c r="G976" s="3"/>
      <c r="H976" s="3"/>
      <c r="I976" s="3"/>
      <c r="J976" s="3"/>
      <c r="K976" s="3"/>
      <c r="L976" s="3"/>
      <c r="M976" s="3"/>
      <c r="N976" s="3"/>
      <c r="O976" s="3"/>
      <c r="P976" s="3"/>
      <c r="Q976" s="3"/>
      <c r="R976" s="3"/>
      <c r="S976" s="3"/>
      <c r="T976" s="3"/>
      <c r="U976" s="3"/>
      <c r="V976" s="3"/>
      <c r="X976" s="3"/>
      <c r="Y976" s="3"/>
      <c r="Z976" s="3"/>
      <c r="AA976" s="3"/>
      <c r="AB976" s="3"/>
      <c r="AC976" s="3"/>
      <c r="AD976" s="3"/>
      <c r="AE976" s="3"/>
      <c r="AF976" s="3"/>
      <c r="AG976" s="3"/>
      <c r="AH976" s="3"/>
      <c r="AI976" s="3"/>
      <c r="AJ976" s="3"/>
      <c r="AK976" s="3"/>
      <c r="AL976" s="3"/>
      <c r="AM976" s="3"/>
      <c r="AN976" s="3"/>
    </row>
    <row r="977" spans="5:40">
      <c r="E977" s="3"/>
      <c r="F977" s="3"/>
      <c r="G977" s="3"/>
      <c r="H977" s="3"/>
      <c r="I977" s="3"/>
      <c r="J977" s="3"/>
      <c r="K977" s="3"/>
      <c r="L977" s="3"/>
      <c r="M977" s="3"/>
      <c r="N977" s="3"/>
      <c r="O977" s="3"/>
      <c r="P977" s="3"/>
      <c r="Q977" s="3"/>
      <c r="R977" s="3"/>
      <c r="S977" s="3"/>
      <c r="T977" s="3"/>
      <c r="U977" s="3"/>
      <c r="V977" s="3"/>
      <c r="X977" s="3"/>
      <c r="Y977" s="3"/>
      <c r="Z977" s="3"/>
      <c r="AA977" s="3"/>
      <c r="AB977" s="3"/>
      <c r="AC977" s="3"/>
      <c r="AD977" s="3"/>
      <c r="AE977" s="3"/>
      <c r="AF977" s="3"/>
      <c r="AG977" s="3"/>
      <c r="AH977" s="3"/>
      <c r="AI977" s="3"/>
      <c r="AJ977" s="3"/>
      <c r="AK977" s="3"/>
      <c r="AL977" s="3"/>
      <c r="AM977" s="3"/>
      <c r="AN977" s="3"/>
    </row>
    <row r="978" spans="5:40">
      <c r="E978" s="3"/>
      <c r="F978" s="3"/>
      <c r="G978" s="3"/>
      <c r="H978" s="3"/>
      <c r="I978" s="3"/>
      <c r="J978" s="3"/>
      <c r="K978" s="3"/>
      <c r="L978" s="3"/>
      <c r="M978" s="3"/>
      <c r="N978" s="3"/>
      <c r="O978" s="3"/>
      <c r="P978" s="3"/>
      <c r="Q978" s="3"/>
      <c r="R978" s="3"/>
      <c r="S978" s="3"/>
      <c r="T978" s="3"/>
      <c r="U978" s="3"/>
      <c r="V978" s="3"/>
      <c r="X978" s="3"/>
      <c r="Y978" s="3"/>
      <c r="Z978" s="3"/>
      <c r="AA978" s="3"/>
      <c r="AB978" s="3"/>
      <c r="AC978" s="3"/>
      <c r="AD978" s="3"/>
      <c r="AE978" s="3"/>
      <c r="AF978" s="3"/>
      <c r="AG978" s="3"/>
      <c r="AH978" s="3"/>
      <c r="AI978" s="3"/>
      <c r="AJ978" s="3"/>
      <c r="AK978" s="3"/>
      <c r="AL978" s="3"/>
      <c r="AM978" s="3"/>
      <c r="AN978" s="3"/>
    </row>
    <row r="979" spans="5:40">
      <c r="E979" s="3"/>
      <c r="F979" s="3"/>
      <c r="G979" s="3"/>
      <c r="H979" s="3"/>
      <c r="I979" s="3"/>
      <c r="J979" s="3"/>
      <c r="K979" s="3"/>
      <c r="L979" s="3"/>
      <c r="M979" s="3"/>
      <c r="N979" s="3"/>
      <c r="O979" s="3"/>
      <c r="P979" s="3"/>
      <c r="Q979" s="3"/>
      <c r="R979" s="3"/>
      <c r="S979" s="3"/>
      <c r="T979" s="3"/>
      <c r="U979" s="3"/>
      <c r="V979" s="3"/>
      <c r="X979" s="3"/>
      <c r="Y979" s="3"/>
      <c r="Z979" s="3"/>
      <c r="AA979" s="3"/>
      <c r="AB979" s="3"/>
      <c r="AC979" s="3"/>
      <c r="AD979" s="3"/>
      <c r="AE979" s="3"/>
      <c r="AF979" s="3"/>
      <c r="AG979" s="3"/>
      <c r="AH979" s="3"/>
      <c r="AI979" s="3"/>
      <c r="AJ979" s="3"/>
      <c r="AK979" s="3"/>
      <c r="AL979" s="3"/>
      <c r="AM979" s="3"/>
      <c r="AN979" s="3"/>
    </row>
    <row r="980" spans="5:40">
      <c r="E980" s="3"/>
      <c r="F980" s="3"/>
      <c r="G980" s="3"/>
      <c r="H980" s="3"/>
      <c r="I980" s="3"/>
      <c r="J980" s="3"/>
      <c r="K980" s="3"/>
      <c r="L980" s="3"/>
      <c r="M980" s="3"/>
      <c r="N980" s="3"/>
      <c r="O980" s="3"/>
      <c r="P980" s="3"/>
      <c r="Q980" s="3"/>
      <c r="R980" s="3"/>
      <c r="S980" s="3"/>
      <c r="T980" s="3"/>
      <c r="U980" s="3"/>
      <c r="V980" s="3"/>
      <c r="X980" s="3"/>
      <c r="Y980" s="3"/>
      <c r="Z980" s="3"/>
      <c r="AA980" s="3"/>
      <c r="AB980" s="3"/>
      <c r="AC980" s="3"/>
      <c r="AD980" s="3"/>
      <c r="AE980" s="3"/>
      <c r="AF980" s="3"/>
      <c r="AG980" s="3"/>
      <c r="AH980" s="3"/>
      <c r="AI980" s="3"/>
      <c r="AJ980" s="3"/>
      <c r="AK980" s="3"/>
      <c r="AL980" s="3"/>
      <c r="AM980" s="3"/>
      <c r="AN980" s="3"/>
    </row>
    <row r="981" spans="5:40">
      <c r="E981" s="3"/>
      <c r="F981" s="3"/>
      <c r="G981" s="3"/>
      <c r="H981" s="3"/>
      <c r="I981" s="3"/>
      <c r="J981" s="3"/>
      <c r="K981" s="3"/>
      <c r="L981" s="3"/>
      <c r="M981" s="3"/>
      <c r="N981" s="3"/>
      <c r="O981" s="3"/>
      <c r="P981" s="3"/>
      <c r="Q981" s="3"/>
      <c r="R981" s="3"/>
      <c r="S981" s="3"/>
      <c r="T981" s="3"/>
      <c r="U981" s="3"/>
      <c r="V981" s="3"/>
      <c r="X981" s="3"/>
      <c r="Y981" s="3"/>
      <c r="Z981" s="3"/>
      <c r="AA981" s="3"/>
      <c r="AB981" s="3"/>
      <c r="AC981" s="3"/>
      <c r="AD981" s="3"/>
      <c r="AE981" s="3"/>
      <c r="AF981" s="3"/>
      <c r="AG981" s="3"/>
      <c r="AH981" s="3"/>
      <c r="AI981" s="3"/>
      <c r="AJ981" s="3"/>
      <c r="AK981" s="3"/>
      <c r="AL981" s="3"/>
      <c r="AM981" s="3"/>
      <c r="AN981" s="3"/>
    </row>
    <row r="982" spans="5:40">
      <c r="E982" s="3"/>
      <c r="F982" s="3"/>
      <c r="G982" s="3"/>
      <c r="H982" s="3"/>
      <c r="I982" s="3"/>
      <c r="J982" s="3"/>
      <c r="K982" s="3"/>
      <c r="L982" s="3"/>
      <c r="M982" s="3"/>
      <c r="N982" s="3"/>
      <c r="O982" s="3"/>
      <c r="P982" s="3"/>
      <c r="Q982" s="3"/>
      <c r="R982" s="3"/>
      <c r="S982" s="3"/>
      <c r="T982" s="3"/>
      <c r="U982" s="3"/>
      <c r="V982" s="3"/>
      <c r="X982" s="3"/>
      <c r="Y982" s="3"/>
      <c r="Z982" s="3"/>
      <c r="AA982" s="3"/>
      <c r="AB982" s="3"/>
      <c r="AC982" s="3"/>
      <c r="AD982" s="3"/>
      <c r="AE982" s="3"/>
      <c r="AF982" s="3"/>
      <c r="AG982" s="3"/>
      <c r="AH982" s="3"/>
      <c r="AI982" s="3"/>
      <c r="AJ982" s="3"/>
      <c r="AK982" s="3"/>
      <c r="AL982" s="3"/>
      <c r="AM982" s="3"/>
      <c r="AN982" s="3"/>
    </row>
    <row r="983" spans="5:40">
      <c r="E983" s="3"/>
      <c r="F983" s="3"/>
      <c r="G983" s="3"/>
      <c r="H983" s="3"/>
      <c r="I983" s="3"/>
      <c r="J983" s="3"/>
      <c r="K983" s="3"/>
      <c r="L983" s="3"/>
      <c r="M983" s="3"/>
      <c r="N983" s="3"/>
      <c r="O983" s="3"/>
      <c r="P983" s="3"/>
      <c r="Q983" s="3"/>
      <c r="R983" s="3"/>
      <c r="S983" s="3"/>
      <c r="T983" s="3"/>
      <c r="U983" s="3"/>
      <c r="V983" s="3"/>
      <c r="X983" s="3"/>
      <c r="Y983" s="3"/>
      <c r="Z983" s="3"/>
      <c r="AA983" s="3"/>
      <c r="AB983" s="3"/>
      <c r="AC983" s="3"/>
      <c r="AD983" s="3"/>
      <c r="AE983" s="3"/>
      <c r="AF983" s="3"/>
      <c r="AG983" s="3"/>
      <c r="AH983" s="3"/>
      <c r="AI983" s="3"/>
      <c r="AJ983" s="3"/>
      <c r="AK983" s="3"/>
      <c r="AL983" s="3"/>
      <c r="AM983" s="3"/>
      <c r="AN983" s="3"/>
    </row>
    <row r="984" spans="5:40">
      <c r="E984" s="3"/>
      <c r="F984" s="3"/>
      <c r="G984" s="3"/>
      <c r="H984" s="3"/>
      <c r="I984" s="3"/>
      <c r="J984" s="3"/>
      <c r="K984" s="3"/>
      <c r="L984" s="3"/>
      <c r="M984" s="3"/>
      <c r="N984" s="3"/>
      <c r="O984" s="3"/>
      <c r="P984" s="3"/>
      <c r="Q984" s="3"/>
      <c r="R984" s="3"/>
      <c r="S984" s="3"/>
      <c r="T984" s="3"/>
      <c r="U984" s="3"/>
      <c r="V984" s="3"/>
      <c r="X984" s="3"/>
      <c r="Y984" s="3"/>
      <c r="Z984" s="3"/>
      <c r="AA984" s="3"/>
      <c r="AB984" s="3"/>
      <c r="AC984" s="3"/>
      <c r="AD984" s="3"/>
      <c r="AE984" s="3"/>
      <c r="AF984" s="3"/>
      <c r="AG984" s="3"/>
      <c r="AH984" s="3"/>
      <c r="AI984" s="3"/>
      <c r="AJ984" s="3"/>
      <c r="AK984" s="3"/>
      <c r="AL984" s="3"/>
      <c r="AM984" s="3"/>
      <c r="AN984" s="3"/>
    </row>
    <row r="985" spans="5:40">
      <c r="E985" s="3"/>
      <c r="F985" s="3"/>
      <c r="G985" s="3"/>
      <c r="H985" s="3"/>
      <c r="I985" s="3"/>
      <c r="J985" s="3"/>
      <c r="K985" s="3"/>
      <c r="L985" s="3"/>
      <c r="M985" s="3"/>
      <c r="N985" s="3"/>
      <c r="O985" s="3"/>
      <c r="P985" s="3"/>
      <c r="Q985" s="3"/>
      <c r="R985" s="3"/>
      <c r="S985" s="3"/>
      <c r="T985" s="3"/>
      <c r="U985" s="3"/>
      <c r="V985" s="3"/>
      <c r="X985" s="3"/>
      <c r="Y985" s="3"/>
      <c r="Z985" s="3"/>
      <c r="AA985" s="3"/>
      <c r="AB985" s="3"/>
      <c r="AC985" s="3"/>
      <c r="AD985" s="3"/>
      <c r="AE985" s="3"/>
      <c r="AF985" s="3"/>
      <c r="AG985" s="3"/>
      <c r="AH985" s="3"/>
      <c r="AI985" s="3"/>
      <c r="AJ985" s="3"/>
      <c r="AK985" s="3"/>
      <c r="AL985" s="3"/>
      <c r="AM985" s="3"/>
      <c r="AN985" s="3"/>
    </row>
    <row r="986" spans="5:40">
      <c r="E986" s="3"/>
      <c r="F986" s="3"/>
      <c r="G986" s="3"/>
      <c r="H986" s="3"/>
      <c r="I986" s="3"/>
      <c r="J986" s="3"/>
      <c r="K986" s="3"/>
      <c r="L986" s="3"/>
      <c r="M986" s="3"/>
      <c r="N986" s="3"/>
      <c r="O986" s="3"/>
      <c r="P986" s="3"/>
      <c r="Q986" s="3"/>
      <c r="R986" s="3"/>
      <c r="S986" s="3"/>
      <c r="T986" s="3"/>
      <c r="U986" s="3"/>
      <c r="V986" s="3"/>
      <c r="X986" s="3"/>
      <c r="Y986" s="3"/>
      <c r="Z986" s="3"/>
      <c r="AA986" s="3"/>
      <c r="AB986" s="3"/>
      <c r="AC986" s="3"/>
      <c r="AD986" s="3"/>
      <c r="AE986" s="3"/>
      <c r="AF986" s="3"/>
      <c r="AG986" s="3"/>
      <c r="AH986" s="3"/>
      <c r="AI986" s="3"/>
      <c r="AJ986" s="3"/>
      <c r="AK986" s="3"/>
      <c r="AL986" s="3"/>
      <c r="AM986" s="3"/>
      <c r="AN986" s="3"/>
    </row>
    <row r="987" spans="5:40">
      <c r="E987" s="3"/>
      <c r="F987" s="3"/>
      <c r="G987" s="3"/>
      <c r="H987" s="3"/>
      <c r="I987" s="3"/>
      <c r="J987" s="3"/>
      <c r="K987" s="3"/>
      <c r="L987" s="3"/>
      <c r="M987" s="3"/>
      <c r="N987" s="3"/>
      <c r="O987" s="3"/>
      <c r="P987" s="3"/>
      <c r="Q987" s="3"/>
      <c r="R987" s="3"/>
      <c r="S987" s="3"/>
      <c r="T987" s="3"/>
      <c r="U987" s="3"/>
      <c r="V987" s="3"/>
      <c r="X987" s="3"/>
      <c r="Y987" s="3"/>
      <c r="Z987" s="3"/>
      <c r="AA987" s="3"/>
      <c r="AB987" s="3"/>
      <c r="AC987" s="3"/>
      <c r="AD987" s="3"/>
      <c r="AE987" s="3"/>
      <c r="AF987" s="3"/>
      <c r="AG987" s="3"/>
      <c r="AH987" s="3"/>
      <c r="AI987" s="3"/>
      <c r="AJ987" s="3"/>
      <c r="AK987" s="3"/>
      <c r="AL987" s="3"/>
      <c r="AM987" s="3"/>
      <c r="AN987" s="3"/>
    </row>
    <row r="988" spans="5:40">
      <c r="E988" s="3"/>
      <c r="F988" s="3"/>
      <c r="G988" s="3"/>
      <c r="H988" s="3"/>
      <c r="I988" s="3"/>
      <c r="J988" s="3"/>
      <c r="K988" s="3"/>
      <c r="L988" s="3"/>
      <c r="M988" s="3"/>
      <c r="N988" s="3"/>
      <c r="O988" s="3"/>
      <c r="P988" s="3"/>
      <c r="Q988" s="3"/>
      <c r="R988" s="3"/>
      <c r="S988" s="3"/>
      <c r="T988" s="3"/>
      <c r="U988" s="3"/>
      <c r="V988" s="3"/>
      <c r="X988" s="3"/>
      <c r="Y988" s="3"/>
      <c r="Z988" s="3"/>
      <c r="AA988" s="3"/>
      <c r="AB988" s="3"/>
      <c r="AC988" s="3"/>
      <c r="AD988" s="3"/>
      <c r="AE988" s="3"/>
      <c r="AF988" s="3"/>
      <c r="AG988" s="3"/>
      <c r="AH988" s="3"/>
      <c r="AI988" s="3"/>
      <c r="AJ988" s="3"/>
      <c r="AK988" s="3"/>
      <c r="AL988" s="3"/>
      <c r="AM988" s="3"/>
      <c r="AN988" s="3"/>
    </row>
    <row r="989" spans="5:40">
      <c r="E989" s="3"/>
      <c r="F989" s="3"/>
      <c r="G989" s="3"/>
      <c r="H989" s="3"/>
      <c r="I989" s="3"/>
      <c r="J989" s="3"/>
      <c r="K989" s="3"/>
      <c r="L989" s="3"/>
      <c r="M989" s="3"/>
      <c r="N989" s="3"/>
      <c r="O989" s="3"/>
      <c r="P989" s="3"/>
      <c r="Q989" s="3"/>
      <c r="R989" s="3"/>
      <c r="S989" s="3"/>
      <c r="T989" s="3"/>
      <c r="U989" s="3"/>
      <c r="V989" s="3"/>
      <c r="X989" s="3"/>
      <c r="Y989" s="3"/>
      <c r="Z989" s="3"/>
      <c r="AA989" s="3"/>
      <c r="AB989" s="3"/>
      <c r="AC989" s="3"/>
      <c r="AD989" s="3"/>
      <c r="AE989" s="3"/>
      <c r="AF989" s="3"/>
      <c r="AG989" s="3"/>
      <c r="AH989" s="3"/>
      <c r="AI989" s="3"/>
      <c r="AJ989" s="3"/>
      <c r="AK989" s="3"/>
      <c r="AL989" s="3"/>
      <c r="AM989" s="3"/>
      <c r="AN989" s="3"/>
    </row>
    <row r="990" spans="5:40">
      <c r="E990" s="3"/>
      <c r="F990" s="3"/>
      <c r="G990" s="3"/>
      <c r="H990" s="3"/>
      <c r="I990" s="3"/>
      <c r="J990" s="3"/>
      <c r="K990" s="3"/>
      <c r="L990" s="3"/>
      <c r="M990" s="3"/>
      <c r="N990" s="3"/>
      <c r="O990" s="3"/>
      <c r="P990" s="3"/>
      <c r="Q990" s="3"/>
      <c r="R990" s="3"/>
      <c r="S990" s="3"/>
      <c r="T990" s="3"/>
      <c r="U990" s="3"/>
      <c r="V990" s="3"/>
      <c r="X990" s="3"/>
      <c r="Y990" s="3"/>
      <c r="Z990" s="3"/>
      <c r="AA990" s="3"/>
      <c r="AB990" s="3"/>
      <c r="AC990" s="3"/>
      <c r="AD990" s="3"/>
      <c r="AE990" s="3"/>
      <c r="AF990" s="3"/>
      <c r="AG990" s="3"/>
      <c r="AH990" s="3"/>
      <c r="AI990" s="3"/>
      <c r="AJ990" s="3"/>
      <c r="AK990" s="3"/>
      <c r="AL990" s="3"/>
      <c r="AM990" s="3"/>
      <c r="AN990" s="3"/>
    </row>
    <row r="991" spans="5:40">
      <c r="E991" s="3"/>
      <c r="F991" s="3"/>
      <c r="G991" s="3"/>
      <c r="H991" s="3"/>
      <c r="I991" s="3"/>
      <c r="J991" s="3"/>
      <c r="K991" s="3"/>
      <c r="L991" s="3"/>
      <c r="M991" s="3"/>
      <c r="N991" s="3"/>
      <c r="O991" s="3"/>
      <c r="P991" s="3"/>
      <c r="Q991" s="3"/>
      <c r="R991" s="3"/>
      <c r="S991" s="3"/>
      <c r="T991" s="3"/>
      <c r="U991" s="3"/>
      <c r="V991" s="3"/>
      <c r="X991" s="3"/>
      <c r="Y991" s="3"/>
      <c r="Z991" s="3"/>
      <c r="AA991" s="3"/>
      <c r="AB991" s="3"/>
      <c r="AC991" s="3"/>
      <c r="AD991" s="3"/>
      <c r="AE991" s="3"/>
      <c r="AF991" s="3"/>
      <c r="AG991" s="3"/>
      <c r="AH991" s="3"/>
      <c r="AI991" s="3"/>
      <c r="AJ991" s="3"/>
      <c r="AK991" s="3"/>
      <c r="AL991" s="3"/>
      <c r="AM991" s="3"/>
      <c r="AN991" s="3"/>
    </row>
    <row r="992" spans="5:40">
      <c r="E992" s="3"/>
      <c r="F992" s="3"/>
      <c r="G992" s="3"/>
      <c r="H992" s="3"/>
      <c r="I992" s="3"/>
      <c r="J992" s="3"/>
      <c r="K992" s="3"/>
      <c r="L992" s="3"/>
      <c r="M992" s="3"/>
      <c r="N992" s="3"/>
      <c r="O992" s="3"/>
      <c r="P992" s="3"/>
      <c r="Q992" s="3"/>
      <c r="R992" s="3"/>
      <c r="S992" s="3"/>
      <c r="T992" s="3"/>
      <c r="U992" s="3"/>
      <c r="V992" s="3"/>
      <c r="X992" s="3"/>
      <c r="Y992" s="3"/>
      <c r="Z992" s="3"/>
      <c r="AA992" s="3"/>
      <c r="AB992" s="3"/>
      <c r="AC992" s="3"/>
      <c r="AD992" s="3"/>
      <c r="AE992" s="3"/>
      <c r="AF992" s="3"/>
      <c r="AG992" s="3"/>
      <c r="AH992" s="3"/>
      <c r="AI992" s="3"/>
      <c r="AJ992" s="3"/>
      <c r="AK992" s="3"/>
      <c r="AL992" s="3"/>
      <c r="AM992" s="3"/>
      <c r="AN992" s="3"/>
    </row>
    <row r="993" spans="5:40">
      <c r="E993" s="3"/>
      <c r="F993" s="3"/>
      <c r="G993" s="3"/>
      <c r="H993" s="3"/>
      <c r="I993" s="3"/>
      <c r="J993" s="3"/>
      <c r="K993" s="3"/>
      <c r="L993" s="3"/>
      <c r="M993" s="3"/>
      <c r="N993" s="3"/>
      <c r="O993" s="3"/>
      <c r="P993" s="3"/>
      <c r="Q993" s="3"/>
      <c r="R993" s="3"/>
      <c r="S993" s="3"/>
      <c r="T993" s="3"/>
      <c r="U993" s="3"/>
      <c r="V993" s="3"/>
      <c r="X993" s="3"/>
      <c r="Y993" s="3"/>
      <c r="Z993" s="3"/>
      <c r="AA993" s="3"/>
      <c r="AB993" s="3"/>
      <c r="AC993" s="3"/>
      <c r="AD993" s="3"/>
      <c r="AE993" s="3"/>
      <c r="AF993" s="3"/>
      <c r="AG993" s="3"/>
      <c r="AH993" s="3"/>
      <c r="AI993" s="3"/>
      <c r="AJ993" s="3"/>
      <c r="AK993" s="3"/>
      <c r="AL993" s="3"/>
      <c r="AM993" s="3"/>
      <c r="AN993" s="3"/>
    </row>
    <row r="994" spans="5:40">
      <c r="E994" s="3"/>
      <c r="F994" s="3"/>
      <c r="G994" s="3"/>
      <c r="H994" s="3"/>
      <c r="I994" s="3"/>
      <c r="J994" s="3"/>
      <c r="K994" s="3"/>
      <c r="L994" s="3"/>
      <c r="M994" s="3"/>
      <c r="N994" s="3"/>
      <c r="O994" s="3"/>
      <c r="P994" s="3"/>
      <c r="Q994" s="3"/>
      <c r="R994" s="3"/>
      <c r="S994" s="3"/>
      <c r="T994" s="3"/>
      <c r="U994" s="3"/>
      <c r="V994" s="3"/>
      <c r="X994" s="3"/>
      <c r="Y994" s="3"/>
      <c r="Z994" s="3"/>
      <c r="AA994" s="3"/>
      <c r="AB994" s="3"/>
      <c r="AC994" s="3"/>
      <c r="AD994" s="3"/>
      <c r="AE994" s="3"/>
      <c r="AF994" s="3"/>
      <c r="AG994" s="3"/>
      <c r="AH994" s="3"/>
      <c r="AI994" s="3"/>
      <c r="AJ994" s="3"/>
      <c r="AK994" s="3"/>
      <c r="AL994" s="3"/>
      <c r="AM994" s="3"/>
      <c r="AN994" s="3"/>
    </row>
    <row r="995" spans="5:40">
      <c r="E995" s="3"/>
      <c r="F995" s="3"/>
      <c r="G995" s="3"/>
      <c r="H995" s="3"/>
      <c r="I995" s="3"/>
      <c r="J995" s="3"/>
      <c r="K995" s="3"/>
      <c r="L995" s="3"/>
      <c r="M995" s="3"/>
      <c r="N995" s="3"/>
      <c r="O995" s="3"/>
      <c r="P995" s="3"/>
      <c r="Q995" s="3"/>
      <c r="R995" s="3"/>
      <c r="S995" s="3"/>
      <c r="T995" s="3"/>
      <c r="U995" s="3"/>
      <c r="V995" s="3"/>
      <c r="X995" s="3"/>
      <c r="Y995" s="3"/>
      <c r="Z995" s="3"/>
      <c r="AA995" s="3"/>
      <c r="AB995" s="3"/>
      <c r="AC995" s="3"/>
      <c r="AD995" s="3"/>
      <c r="AE995" s="3"/>
      <c r="AF995" s="3"/>
      <c r="AG995" s="3"/>
      <c r="AH995" s="3"/>
      <c r="AI995" s="3"/>
      <c r="AJ995" s="3"/>
      <c r="AK995" s="3"/>
      <c r="AL995" s="3"/>
      <c r="AM995" s="3"/>
      <c r="AN995" s="3"/>
    </row>
    <row r="996" spans="5:40">
      <c r="E996" s="3"/>
      <c r="F996" s="3"/>
      <c r="G996" s="3"/>
      <c r="H996" s="3"/>
      <c r="I996" s="3"/>
      <c r="J996" s="3"/>
      <c r="K996" s="3"/>
      <c r="L996" s="3"/>
      <c r="M996" s="3"/>
      <c r="N996" s="3"/>
      <c r="O996" s="3"/>
      <c r="P996" s="3"/>
      <c r="Q996" s="3"/>
      <c r="R996" s="3"/>
      <c r="S996" s="3"/>
      <c r="T996" s="3"/>
      <c r="U996" s="3"/>
      <c r="V996" s="3"/>
      <c r="X996" s="3"/>
      <c r="Y996" s="3"/>
      <c r="Z996" s="3"/>
      <c r="AA996" s="3"/>
      <c r="AB996" s="3"/>
      <c r="AC996" s="3"/>
      <c r="AD996" s="3"/>
      <c r="AE996" s="3"/>
      <c r="AF996" s="3"/>
      <c r="AG996" s="3"/>
      <c r="AH996" s="3"/>
      <c r="AI996" s="3"/>
      <c r="AJ996" s="3"/>
      <c r="AK996" s="3"/>
      <c r="AL996" s="3"/>
      <c r="AM996" s="3"/>
      <c r="AN996" s="3"/>
    </row>
    <row r="997" spans="5:40">
      <c r="E997" s="3"/>
      <c r="F997" s="3"/>
      <c r="G997" s="3"/>
      <c r="H997" s="3"/>
      <c r="I997" s="3"/>
      <c r="J997" s="3"/>
      <c r="K997" s="3"/>
      <c r="L997" s="3"/>
      <c r="M997" s="3"/>
      <c r="N997" s="3"/>
      <c r="O997" s="3"/>
      <c r="P997" s="3"/>
      <c r="Q997" s="3"/>
      <c r="R997" s="3"/>
      <c r="S997" s="3"/>
      <c r="T997" s="3"/>
      <c r="U997" s="3"/>
      <c r="V997" s="3"/>
      <c r="X997" s="3"/>
      <c r="Y997" s="3"/>
      <c r="Z997" s="3"/>
      <c r="AA997" s="3"/>
      <c r="AB997" s="3"/>
      <c r="AC997" s="3"/>
      <c r="AD997" s="3"/>
      <c r="AE997" s="3"/>
      <c r="AF997" s="3"/>
      <c r="AG997" s="3"/>
      <c r="AH997" s="3"/>
      <c r="AI997" s="3"/>
      <c r="AJ997" s="3"/>
      <c r="AK997" s="3"/>
      <c r="AL997" s="3"/>
      <c r="AM997" s="3"/>
      <c r="AN997" s="3"/>
    </row>
    <row r="998" spans="5:40">
      <c r="E998" s="3"/>
      <c r="F998" s="3"/>
      <c r="G998" s="3"/>
      <c r="H998" s="3"/>
      <c r="I998" s="3"/>
      <c r="J998" s="3"/>
      <c r="K998" s="3"/>
      <c r="L998" s="3"/>
      <c r="M998" s="3"/>
      <c r="N998" s="3"/>
      <c r="O998" s="3"/>
      <c r="P998" s="3"/>
      <c r="Q998" s="3"/>
      <c r="R998" s="3"/>
      <c r="S998" s="3"/>
      <c r="T998" s="3"/>
      <c r="U998" s="3"/>
      <c r="V998" s="3"/>
      <c r="X998" s="3"/>
      <c r="Y998" s="3"/>
      <c r="Z998" s="3"/>
      <c r="AA998" s="3"/>
      <c r="AB998" s="3"/>
      <c r="AC998" s="3"/>
      <c r="AD998" s="3"/>
      <c r="AE998" s="3"/>
      <c r="AF998" s="3"/>
      <c r="AG998" s="3"/>
      <c r="AH998" s="3"/>
      <c r="AI998" s="3"/>
      <c r="AJ998" s="3"/>
      <c r="AK998" s="3"/>
      <c r="AL998" s="3"/>
      <c r="AM998" s="3"/>
      <c r="AN998" s="3"/>
    </row>
    <row r="999" spans="5:40">
      <c r="E999" s="3"/>
      <c r="F999" s="3"/>
      <c r="G999" s="3"/>
      <c r="H999" s="3"/>
      <c r="I999" s="3"/>
      <c r="J999" s="3"/>
      <c r="K999" s="3"/>
      <c r="L999" s="3"/>
      <c r="M999" s="3"/>
      <c r="N999" s="3"/>
      <c r="O999" s="3"/>
      <c r="P999" s="3"/>
      <c r="Q999" s="3"/>
      <c r="R999" s="3"/>
      <c r="S999" s="3"/>
      <c r="T999" s="3"/>
      <c r="U999" s="3"/>
      <c r="V999" s="3"/>
      <c r="X999" s="3"/>
      <c r="Y999" s="3"/>
      <c r="Z999" s="3"/>
      <c r="AA999" s="3"/>
      <c r="AB999" s="3"/>
      <c r="AC999" s="3"/>
      <c r="AD999" s="3"/>
      <c r="AE999" s="3"/>
      <c r="AF999" s="3"/>
      <c r="AG999" s="3"/>
      <c r="AH999" s="3"/>
      <c r="AI999" s="3"/>
      <c r="AJ999" s="3"/>
      <c r="AK999" s="3"/>
      <c r="AL999" s="3"/>
      <c r="AM999" s="3"/>
      <c r="AN999" s="3"/>
    </row>
    <row r="1000" spans="5:40">
      <c r="E1000" s="3"/>
      <c r="F1000" s="3"/>
      <c r="G1000" s="3"/>
      <c r="H1000" s="3"/>
      <c r="I1000" s="3"/>
      <c r="J1000" s="3"/>
      <c r="K1000" s="3"/>
      <c r="L1000" s="3"/>
      <c r="M1000" s="3"/>
      <c r="N1000" s="3"/>
      <c r="O1000" s="3"/>
      <c r="P1000" s="3"/>
      <c r="Q1000" s="3"/>
      <c r="R1000" s="3"/>
      <c r="S1000" s="3"/>
      <c r="T1000" s="3"/>
      <c r="U1000" s="3"/>
      <c r="V1000" s="3"/>
      <c r="X1000" s="3"/>
      <c r="Y1000" s="3"/>
      <c r="Z1000" s="3"/>
      <c r="AA1000" s="3"/>
      <c r="AB1000" s="3"/>
      <c r="AC1000" s="3"/>
      <c r="AD1000" s="3"/>
      <c r="AE1000" s="3"/>
      <c r="AF1000" s="3"/>
      <c r="AG1000" s="3"/>
      <c r="AH1000" s="3"/>
      <c r="AI1000" s="3"/>
      <c r="AJ1000" s="3"/>
      <c r="AK1000" s="3"/>
      <c r="AL1000" s="3"/>
      <c r="AM1000" s="3"/>
      <c r="AN1000" s="3"/>
    </row>
    <row r="1001" spans="5:40">
      <c r="E1001" s="3"/>
      <c r="F1001" s="3"/>
      <c r="G1001" s="3"/>
      <c r="H1001" s="3"/>
      <c r="I1001" s="3"/>
      <c r="J1001" s="3"/>
      <c r="K1001" s="3"/>
      <c r="L1001" s="3"/>
      <c r="M1001" s="3"/>
      <c r="N1001" s="3"/>
      <c r="O1001" s="3"/>
      <c r="P1001" s="3"/>
      <c r="Q1001" s="3"/>
      <c r="R1001" s="3"/>
      <c r="S1001" s="3"/>
      <c r="T1001" s="3"/>
      <c r="U1001" s="3"/>
      <c r="V1001" s="3"/>
      <c r="X1001" s="3"/>
      <c r="Y1001" s="3"/>
      <c r="Z1001" s="3"/>
      <c r="AA1001" s="3"/>
      <c r="AB1001" s="3"/>
      <c r="AC1001" s="3"/>
      <c r="AD1001" s="3"/>
      <c r="AE1001" s="3"/>
      <c r="AF1001" s="3"/>
      <c r="AG1001" s="3"/>
      <c r="AH1001" s="3"/>
      <c r="AI1001" s="3"/>
      <c r="AJ1001" s="3"/>
      <c r="AK1001" s="3"/>
      <c r="AL1001" s="3"/>
      <c r="AM1001" s="3"/>
      <c r="AN1001" s="3"/>
    </row>
    <row r="1002" spans="5:40">
      <c r="E1002" s="3"/>
      <c r="F1002" s="3"/>
      <c r="G1002" s="3"/>
      <c r="H1002" s="3"/>
      <c r="I1002" s="3"/>
      <c r="J1002" s="3"/>
      <c r="K1002" s="3"/>
      <c r="L1002" s="3"/>
      <c r="M1002" s="3"/>
      <c r="N1002" s="3"/>
      <c r="O1002" s="3"/>
      <c r="P1002" s="3"/>
      <c r="Q1002" s="3"/>
      <c r="R1002" s="3"/>
      <c r="S1002" s="3"/>
      <c r="T1002" s="3"/>
      <c r="U1002" s="3"/>
      <c r="V1002" s="3"/>
      <c r="X1002" s="3"/>
      <c r="Y1002" s="3"/>
      <c r="Z1002" s="3"/>
      <c r="AA1002" s="3"/>
      <c r="AB1002" s="3"/>
      <c r="AC1002" s="3"/>
      <c r="AD1002" s="3"/>
      <c r="AE1002" s="3"/>
      <c r="AF1002" s="3"/>
      <c r="AG1002" s="3"/>
      <c r="AH1002" s="3"/>
      <c r="AI1002" s="3"/>
      <c r="AJ1002" s="3"/>
      <c r="AK1002" s="3"/>
      <c r="AL1002" s="3"/>
      <c r="AM1002" s="3"/>
      <c r="AN1002" s="3"/>
    </row>
    <row r="1003" spans="5:40">
      <c r="E1003" s="3"/>
      <c r="F1003" s="3"/>
      <c r="G1003" s="3"/>
      <c r="H1003" s="3"/>
      <c r="I1003" s="3"/>
      <c r="J1003" s="3"/>
      <c r="K1003" s="3"/>
      <c r="L1003" s="3"/>
      <c r="M1003" s="3"/>
      <c r="N1003" s="3"/>
      <c r="O1003" s="3"/>
      <c r="P1003" s="3"/>
      <c r="Q1003" s="3"/>
      <c r="R1003" s="3"/>
      <c r="S1003" s="3"/>
      <c r="T1003" s="3"/>
      <c r="U1003" s="3"/>
      <c r="V1003" s="3"/>
      <c r="X1003" s="3"/>
      <c r="Y1003" s="3"/>
      <c r="Z1003" s="3"/>
      <c r="AA1003" s="3"/>
      <c r="AB1003" s="3"/>
      <c r="AC1003" s="3"/>
      <c r="AD1003" s="3"/>
      <c r="AE1003" s="3"/>
      <c r="AF1003" s="3"/>
      <c r="AG1003" s="3"/>
      <c r="AH1003" s="3"/>
      <c r="AI1003" s="3"/>
      <c r="AJ1003" s="3"/>
      <c r="AK1003" s="3"/>
      <c r="AL1003" s="3"/>
      <c r="AM1003" s="3"/>
      <c r="AN1003" s="3"/>
    </row>
    <row r="1004" spans="5:40">
      <c r="E1004" s="3"/>
      <c r="F1004" s="3"/>
      <c r="G1004" s="3"/>
      <c r="H1004" s="3"/>
      <c r="I1004" s="3"/>
      <c r="J1004" s="3"/>
      <c r="K1004" s="3"/>
      <c r="L1004" s="3"/>
      <c r="M1004" s="3"/>
      <c r="N1004" s="3"/>
      <c r="O1004" s="3"/>
      <c r="P1004" s="3"/>
      <c r="Q1004" s="3"/>
      <c r="R1004" s="3"/>
      <c r="S1004" s="3"/>
      <c r="T1004" s="3"/>
      <c r="U1004" s="3"/>
      <c r="V1004" s="3"/>
      <c r="X1004" s="3"/>
      <c r="Y1004" s="3"/>
      <c r="Z1004" s="3"/>
      <c r="AA1004" s="3"/>
      <c r="AB1004" s="3"/>
      <c r="AC1004" s="3"/>
      <c r="AD1004" s="3"/>
      <c r="AE1004" s="3"/>
      <c r="AF1004" s="3"/>
      <c r="AG1004" s="3"/>
      <c r="AH1004" s="3"/>
      <c r="AI1004" s="3"/>
      <c r="AJ1004" s="3"/>
      <c r="AK1004" s="3"/>
      <c r="AL1004" s="3"/>
      <c r="AM1004" s="3"/>
      <c r="AN1004" s="3"/>
    </row>
  </sheetData>
  <sheetProtection password="C7E9" sheet="1" objects="1" scenarios="1" selectLockedCells="1" selectUnlockedCells="1"/>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8A2B199A152964D95CD2E030720676C" ma:contentTypeVersion="11" ma:contentTypeDescription="新しいドキュメントを作成します。" ma:contentTypeScope="" ma:versionID="cab16210de76bff96aeb6247ee1cb4d2">
  <xsd:schema xmlns:xsd="http://www.w3.org/2001/XMLSchema" xmlns:xs="http://www.w3.org/2001/XMLSchema" xmlns:p="http://schemas.microsoft.com/office/2006/metadata/properties" xmlns:ns2="8f4895e1-abd8-47f2-addd-35c63c35df2e" xmlns:ns3="f48983a5-36d2-4534-97ba-1609b8368a39" targetNamespace="http://schemas.microsoft.com/office/2006/metadata/properties" ma:root="true" ma:fieldsID="d62daa01f9fac37ce38f131731ea6569" ns2:_="" ns3:_="">
    <xsd:import namespace="8f4895e1-abd8-47f2-addd-35c63c35df2e"/>
    <xsd:import namespace="f48983a5-36d2-4534-97ba-1609b8368a39"/>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4895e1-abd8-47f2-addd-35c63c35d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8983a5-36d2-4534-97ba-1609b8368a39"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07DDF49-E5DC-4027-934B-04A7DEAE4C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4895e1-abd8-47f2-addd-35c63c35df2e"/>
    <ds:schemaRef ds:uri="f48983a5-36d2-4534-97ba-1609b8368a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46FC72-6C43-4DD8-A2AD-5B18449F9496}">
  <ds:schemaRefs>
    <ds:schemaRef ds:uri="http://schemas.microsoft.com/sharepoint/v3/contenttype/forms"/>
  </ds:schemaRefs>
</ds:datastoreItem>
</file>

<file path=customXml/itemProps3.xml><?xml version="1.0" encoding="utf-8"?>
<ds:datastoreItem xmlns:ds="http://schemas.openxmlformats.org/officeDocument/2006/customXml" ds:itemID="{9E8F32D4-6B87-404F-9D79-14734296CF57}">
  <ds:schemaRefs>
    <ds:schemaRef ds:uri="http://schemas.microsoft.com/office/2006/metadata/properties"/>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f48983a5-36d2-4534-97ba-1609b8368a39"/>
    <ds:schemaRef ds:uri="8f4895e1-abd8-47f2-addd-35c63c35df2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9</vt:i4>
      </vt:variant>
    </vt:vector>
  </HeadingPairs>
  <TitlesOfParts>
    <vt:vector size="16" baseType="lpstr">
      <vt:lpstr>入力の手引き（必ずご確認ください）</vt:lpstr>
      <vt:lpstr>賃借テナント店舗一覧（こちらに入力してください）</vt:lpstr>
      <vt:lpstr>【入力例】賃借テナント店舗一覧</vt:lpstr>
      <vt:lpstr>特定百貨店店舗一覧（こちらに入力してください）</vt:lpstr>
      <vt:lpstr>【入力例】特定百貨店店舗一覧</vt:lpstr>
      <vt:lpstr>管理用（事務局利用）</vt:lpstr>
      <vt:lpstr>プルダウン</vt:lpstr>
      <vt:lpstr>【入力例】賃借テナント店舗一覧!Print_Area</vt:lpstr>
      <vt:lpstr>【入力例】特定百貨店店舗一覧!Print_Area</vt:lpstr>
      <vt:lpstr>'賃借テナント店舗一覧（こちらに入力してください）'!Print_Area</vt:lpstr>
      <vt:lpstr>'特定百貨店店舗一覧（こちらに入力してください）'!Print_Area</vt:lpstr>
      <vt:lpstr>'入力の手引き（必ずご確認ください）'!Print_Area</vt:lpstr>
      <vt:lpstr>【入力例】賃借テナント店舗一覧!Print_Titles</vt:lpstr>
      <vt:lpstr>【入力例】特定百貨店店舗一覧!Print_Titles</vt:lpstr>
      <vt:lpstr>'賃借テナント店舗一覧（こちらに入力してください）'!Print_Titles</vt:lpstr>
      <vt:lpstr>'特定百貨店店舗一覧（こちらに入力してください）'!Print_Titles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大阪府</dc:creator>
  <cp:keywords/>
  <dc:description/>
  <cp:lastModifiedBy>大阪府</cp:lastModifiedBy>
  <cp:revision/>
  <cp:lastPrinted>2021-06-30T12:40:40Z</cp:lastPrinted>
  <dcterms:created xsi:type="dcterms:W3CDTF">2021-06-01T09:53:43Z</dcterms:created>
  <dcterms:modified xsi:type="dcterms:W3CDTF">2021-06-30T12:41:50Z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0x010100A8A2B199A152964D95CD2E030720676C</vt:lpwstr>
  </property>
</Properties>
</file>